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ald\Dropbox\Laborka\Manuskripty\2017_Paratrypanosoma\v48\"/>
    </mc:Choice>
  </mc:AlternateContent>
  <bookViews>
    <workbookView xWindow="0" yWindow="468" windowWidth="24240" windowHeight="13740" tabRatio="831" activeTab="2"/>
  </bookViews>
  <sheets>
    <sheet name="S1-pad digestion treatments" sheetId="1" r:id="rId1"/>
    <sheet name="S2-detailed diff. expr. data" sheetId="16" r:id="rId2"/>
    <sheet name="S3-diff. expression overview" sheetId="2" r:id="rId3"/>
    <sheet name="S4 - species list" sheetId="3" r:id="rId4"/>
    <sheet name="S5-ancestral genes in Pcon" sheetId="14" r:id="rId5"/>
    <sheet name="S6-ancestral genes Pcon+stercor" sheetId="15" r:id="rId6"/>
    <sheet name="S7-phyletic patterns ANOVA" sheetId="12" r:id="rId7"/>
    <sheet name="S8-OGs gained Trypanosoma node" sheetId="13" r:id="rId8"/>
    <sheet name="S9-diff. exp. cytoskeletal prot" sheetId="7" r:id="rId9"/>
    <sheet name="S10-metabolic enzymes" sheetId="8" r:id="rId10"/>
  </sheets>
  <definedNames>
    <definedName name="_xlnm._FilterDatabase" localSheetId="1" hidden="1">'S2-detailed diff. expr. data'!$C$1:$P$8668</definedName>
  </definedNames>
  <calcPr calcId="162913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1417" i="16" l="1"/>
</calcChain>
</file>

<file path=xl/sharedStrings.xml><?xml version="1.0" encoding="utf-8"?>
<sst xmlns="http://schemas.openxmlformats.org/spreadsheetml/2006/main" count="62346" uniqueCount="39233">
  <si>
    <t>A)</t>
  </si>
  <si>
    <t>A</t>
  </si>
  <si>
    <t>B</t>
  </si>
  <si>
    <t>Enzyme/enzyme mixture</t>
  </si>
  <si>
    <t>Concentration</t>
  </si>
  <si>
    <t>Changes</t>
  </si>
  <si>
    <t>Concentration (Units/ml)</t>
  </si>
  <si>
    <t>6h</t>
  </si>
  <si>
    <t>12h</t>
  </si>
  <si>
    <t>18h</t>
  </si>
  <si>
    <t>24h</t>
  </si>
  <si>
    <t>3h</t>
  </si>
  <si>
    <t>Lysing Enzymes from Trichoderma harzianum</t>
  </si>
  <si>
    <t>0.1 g/ml</t>
  </si>
  <si>
    <t>no changes</t>
  </si>
  <si>
    <t>Lysozyme</t>
  </si>
  <si>
    <t>0.05 g/ml</t>
  </si>
  <si>
    <t>Cellulase Onozuka + Macerozyme R-10</t>
  </si>
  <si>
    <t>0.1 + 0.3 g/ml</t>
  </si>
  <si>
    <t>Cellulase 8A</t>
  </si>
  <si>
    <t>50U</t>
  </si>
  <si>
    <t>Celloibiohydrolase 48A</t>
  </si>
  <si>
    <t>Proteinase K</t>
  </si>
  <si>
    <t>10U</t>
  </si>
  <si>
    <t>Functional annotation of upregulated genes in haptomonads</t>
  </si>
  <si>
    <t>Upregulated GO terms:</t>
  </si>
  <si>
    <t>GO Term</t>
  </si>
  <si>
    <t>Type</t>
  </si>
  <si>
    <t>FDR</t>
  </si>
  <si>
    <t>Ribosome</t>
  </si>
  <si>
    <t>CC</t>
  </si>
  <si>
    <t>Structural constituent of ribosome</t>
  </si>
  <si>
    <t>MF</t>
  </si>
  <si>
    <t>Translation</t>
  </si>
  <si>
    <t>BP</t>
  </si>
  <si>
    <t>Ribosome biogenesis</t>
  </si>
  <si>
    <t>Nucleolus</t>
  </si>
  <si>
    <t>B)</t>
  </si>
  <si>
    <t>Functional annotation of upregulated genes in promastigotes</t>
  </si>
  <si>
    <t>oxidation-reduction process</t>
  </si>
  <si>
    <t>glycolytic process</t>
  </si>
  <si>
    <t>oxidoreductase activity CH-OH group</t>
  </si>
  <si>
    <t>oxidoreductase activity aldehyde or oxo group</t>
  </si>
  <si>
    <t>malate dehydrogenase activity</t>
  </si>
  <si>
    <t>malate metabolic process</t>
  </si>
  <si>
    <t>cysteine-type peptidase activity</t>
  </si>
  <si>
    <t>single-organism biosynthetic process</t>
  </si>
  <si>
    <t>protein folding</t>
  </si>
  <si>
    <t>active transmembrane transporter activity</t>
  </si>
  <si>
    <t>flavin adenine dinucleotide binding</t>
  </si>
  <si>
    <t>BP = Biological Process</t>
  </si>
  <si>
    <t>MF = Molecular Function</t>
  </si>
  <si>
    <t>CC = Cellular Component</t>
  </si>
  <si>
    <t>#</t>
  </si>
  <si>
    <t>Organism</t>
  </si>
  <si>
    <t>Used for OrthoFinder analysis</t>
  </si>
  <si>
    <t>Database/source of data for OrthoFinder analysis</t>
  </si>
  <si>
    <t>Blechomonas ayalai</t>
  </si>
  <si>
    <t>+</t>
  </si>
  <si>
    <t>TriTrypDB v.31</t>
  </si>
  <si>
    <t>Bodo saltans</t>
  </si>
  <si>
    <t>Wellcome Trust</t>
  </si>
  <si>
    <t>Leptomonas seymouri</t>
  </si>
  <si>
    <t>Paratrypanosoma confusum</t>
  </si>
  <si>
    <t>our unpublished data</t>
  </si>
  <si>
    <t>GenBank</t>
  </si>
  <si>
    <t>Trypanoplasma borreli</t>
  </si>
  <si>
    <t>Naegleria gruberi</t>
  </si>
  <si>
    <t>MMETSP</t>
  </si>
  <si>
    <t>P. confusum</t>
  </si>
  <si>
    <t>Leishmaniinae</t>
  </si>
  <si>
    <t xml:space="preserve">average fold change         </t>
  </si>
  <si>
    <t>#Hits</t>
  </si>
  <si>
    <t>hypothetical protein</t>
  </si>
  <si>
    <t>F:GO:0003676</t>
  </si>
  <si>
    <t xml:space="preserve"> F:GO:0008270</t>
  </si>
  <si>
    <t>F:nucleic acid binding</t>
  </si>
  <si>
    <t xml:space="preserve"> F:zinc ion binding</t>
  </si>
  <si>
    <t xml:space="preserve"> IPR001878 (SUPERFAMILY)</t>
  </si>
  <si>
    <t>hypothetical protein Tb927.5.296b</t>
  </si>
  <si>
    <t>Tbrg|Tbg972.5.160</t>
  </si>
  <si>
    <t>hypothetical protein, unlikely [Trypanosoma brucei gambiense DAL972]</t>
  </si>
  <si>
    <t>Tcon|TcIL3000_5_4170</t>
  </si>
  <si>
    <t>hypothetical protein, unlikely</t>
  </si>
  <si>
    <t>no IPS match</t>
  </si>
  <si>
    <t>Tcon|TcIL3000_0_60050</t>
  </si>
  <si>
    <t>unnamed protein product</t>
  </si>
  <si>
    <t>Tcon|TcIL3000_0_55770</t>
  </si>
  <si>
    <t>Tcon|TcIL3000_0_01150</t>
  </si>
  <si>
    <t>Tcon|TcIL3000_0_55020</t>
  </si>
  <si>
    <t>Tcon|TcIL3000_0_58640</t>
  </si>
  <si>
    <t>Tcon|TcIL3000_0_50210</t>
  </si>
  <si>
    <t>Tcon|TcIL3000_0_28380</t>
  </si>
  <si>
    <t>Tcon|TcIL3000_0_55810</t>
  </si>
  <si>
    <t>Tcon|TcIL3000_0_31580</t>
  </si>
  <si>
    <t>Tcon|TcIL3000_0_12960</t>
  </si>
  <si>
    <t>Tcon|TcIL3000_0_60010</t>
  </si>
  <si>
    <t>Tgr|Tgr.1111.1010</t>
  </si>
  <si>
    <t>hypothetical protein DQ04_11111010 [Trypanosoma grayi]</t>
  </si>
  <si>
    <t>Tgr|Tgr.1355.1010</t>
  </si>
  <si>
    <t>hypothetical protein DQ04_13551010 [Trypanosoma grayi]</t>
  </si>
  <si>
    <t>Tgr|Tgr.1355.1000</t>
  </si>
  <si>
    <t>hypothetical protein DQ04_13551000 [Trypanosoma grayi]</t>
  </si>
  <si>
    <t>Tgr|Tgr.1369.1000</t>
  </si>
  <si>
    <t>hypothetical protein DQ04_13691000 [Trypanosoma grayi]</t>
  </si>
  <si>
    <t>Tgr|Tgr.1627.1000</t>
  </si>
  <si>
    <t>hypothetical protein DQ04_16271000 [Trypanosoma grayi]</t>
  </si>
  <si>
    <t>Tgr|Tgr.1802.1010</t>
  </si>
  <si>
    <t>hypothetical protein DQ04_18021010 [Trypanosoma grayi]</t>
  </si>
  <si>
    <t>Tgr|Tgr.2289.1000</t>
  </si>
  <si>
    <t>hypothetical protein DQ04_22891000 [Trypanosoma grayi]</t>
  </si>
  <si>
    <t>Tgr|Tgr.2443.1000</t>
  </si>
  <si>
    <t>hypothetical protein DQ04_24431000 [Trypanosoma grayi]</t>
  </si>
  <si>
    <t>Tgr|Tgr.1986.1000</t>
  </si>
  <si>
    <t>hypothetical protein DQ04_19861000 [Trypanosoma grayi]</t>
  </si>
  <si>
    <t>Tgr|Tgr.206.1110</t>
  </si>
  <si>
    <t>hypothetical protein DQ04_02061110 [Trypanosoma grayi]</t>
  </si>
  <si>
    <t>Tgr|Tgr.2080.1000</t>
  </si>
  <si>
    <t>hypothetical protein DQ04_20801000 [Trypanosoma grayi]</t>
  </si>
  <si>
    <t>Tgr|Tgr.965.1050</t>
  </si>
  <si>
    <t>hypothetical protein DQ04_09651050 [Trypanosoma grayi]</t>
  </si>
  <si>
    <t>Tgr|Tgr.510.1040</t>
  </si>
  <si>
    <t>hypothetical protein DQ04_05101040 [Trypanosoma grayi]</t>
  </si>
  <si>
    <t>Tgr|Tgr.778.1030</t>
  </si>
  <si>
    <t>hypothetical protein DQ04_07781030, partial [Trypanosoma grayi]</t>
  </si>
  <si>
    <t>Tgr|Tgr.821.1010</t>
  </si>
  <si>
    <t>hypothetical protein DQ04_08211010 [Trypanosoma grayi]</t>
  </si>
  <si>
    <t>Tgr|Tgr.850.1010</t>
  </si>
  <si>
    <t>hypothetical protein DQ04_08501010 [Trypanosoma grayi]</t>
  </si>
  <si>
    <t>Tgr|Tgr.42.1130</t>
  </si>
  <si>
    <t>hypothetical protein DQ04_00421130 [Trypanosoma grayi]</t>
  </si>
  <si>
    <t>Tgr|Tgr.665.1060</t>
  </si>
  <si>
    <t>hypothetical protein DQ04_06651060 [Trypanosoma grayi]</t>
  </si>
  <si>
    <t>Tviv|TvY486_0801370</t>
  </si>
  <si>
    <t>hypothetical protein, conserved in T. vivax</t>
  </si>
  <si>
    <t>Tviv|TvY486_0804360</t>
  </si>
  <si>
    <t>Tviv|TvY486_0803130</t>
  </si>
  <si>
    <t>Tviv|TvY486_0704320</t>
  </si>
  <si>
    <t>Tviv|TvY486_1110670</t>
  </si>
  <si>
    <t>Trypanosoma vivax</t>
  </si>
  <si>
    <t>Tviv|TvY486_0014460</t>
  </si>
  <si>
    <t>Tviv|TvY486_0007890</t>
  </si>
  <si>
    <t>[Trypanosoma grayi]</t>
  </si>
  <si>
    <t>Tviv|TvY486_0034090</t>
  </si>
  <si>
    <t>Tviv|TvY486_0043270</t>
  </si>
  <si>
    <t>Tviv|TvY486_0023010</t>
  </si>
  <si>
    <t>Tviv|TvY486_0043560</t>
  </si>
  <si>
    <t>Tviv|TvY486_0008330</t>
  </si>
  <si>
    <t>Tviv|TvY486_0031550</t>
  </si>
  <si>
    <t>Tviv|TvY486_0002320</t>
  </si>
  <si>
    <t>Tviv|TvY486_0043490</t>
  </si>
  <si>
    <t>hypothetical protein, conserved in T.vivax</t>
  </si>
  <si>
    <t>Tviv|TvY486_0017760</t>
  </si>
  <si>
    <t>Tbrg|Tbg972.5.5500</t>
  </si>
  <si>
    <t>Tbrg|Tbg972.11.12730</t>
  </si>
  <si>
    <t>Tcon|TcIL3000_6_1200</t>
  </si>
  <si>
    <t>Tcon|TcIL3000_5_330</t>
  </si>
  <si>
    <t>hypothetical protein TCIL3000_5_330</t>
  </si>
  <si>
    <t>Tcon|TcIL3000_0_53140</t>
  </si>
  <si>
    <t>Tcon|TcIL3000_0_03230</t>
  </si>
  <si>
    <t>Tcon|TcIL3000_0_54780</t>
  </si>
  <si>
    <t>Tcon|TcIL3000_0_47680</t>
  </si>
  <si>
    <t>Tcon|TcIL3000_0_39370</t>
  </si>
  <si>
    <t>Tcon|TcIL3000_0_59920</t>
  </si>
  <si>
    <t>Teva|TevSTIB805.11_01.11760</t>
  </si>
  <si>
    <t>Tgr|Tgr.1071.1000</t>
  </si>
  <si>
    <t>hypothetical protein DQ04_10711000 [Trypanosoma grayi]</t>
  </si>
  <si>
    <t>Tgr|Tgr.1109.1000</t>
  </si>
  <si>
    <t>hypothetical protein DQ04_11091000 [Trypanosoma grayi]</t>
  </si>
  <si>
    <t>Tgr|Tgr.1111.1000</t>
  </si>
  <si>
    <t>hypothetical protein DQ04_11111000 [Trypanosoma grayi]</t>
  </si>
  <si>
    <t>Tgr|Tgr.1024.1030</t>
  </si>
  <si>
    <t>hypothetical protein DQ04_10241030, partial [Trypanosoma grayi]</t>
  </si>
  <si>
    <t>Tgr|Tgr.1355.1020</t>
  </si>
  <si>
    <t>hypothetical protein DQ04_13551020 [Trypanosoma grayi]</t>
  </si>
  <si>
    <t>Tgr|Tgr.1369.1020</t>
  </si>
  <si>
    <t>hypothetical protein DQ04_13691020 [Trypanosoma grayi]</t>
  </si>
  <si>
    <t>Tgr|Tgr.262.1060</t>
  </si>
  <si>
    <t>hypothetical protein DQ04_02621060 [Trypanosoma grayi]</t>
  </si>
  <si>
    <t>Tgr|Tgr.1704.1000</t>
  </si>
  <si>
    <t>hypothetical protein DQ04_17041000, partial [Trypanosoma grayi]</t>
  </si>
  <si>
    <t>Tgr|Tgr.2702.1000</t>
  </si>
  <si>
    <t>hypothetical protein DQ04_27021000, partial [Trypanosoma grayi]</t>
  </si>
  <si>
    <t>Tgr|Tgr.1802.1020</t>
  </si>
  <si>
    <t>hypothetical protein DQ04_18021020 [Trypanosoma grayi]</t>
  </si>
  <si>
    <t>Tgr|Tgr.237.1100</t>
  </si>
  <si>
    <t>hypothetical protein DQ04_02371100, partial [Trypanosoma grayi]</t>
  </si>
  <si>
    <t>Tgr|Tgr.1986.1010</t>
  </si>
  <si>
    <t>hypothetical protein DQ04_19861010 [Trypanosoma grayi]</t>
  </si>
  <si>
    <t>Tgr|Tgr.988.1000</t>
  </si>
  <si>
    <t>hypothetical protein DQ04_09881000 [Trypanosoma grayi]</t>
  </si>
  <si>
    <t>Tgr|Tgr.510.1050</t>
  </si>
  <si>
    <t>hypothetical protein DQ04_05101050 [Trypanosoma grayi]</t>
  </si>
  <si>
    <t>Tgr|Tgr.778.1020</t>
  </si>
  <si>
    <t>hypothetical protein DQ04_07781020 [Trypanosoma grayi]</t>
  </si>
  <si>
    <t>Tgr|Tgr.816.1010</t>
  </si>
  <si>
    <t>hypothetical protein DQ04_08161010 [Trypanosoma grayi]</t>
  </si>
  <si>
    <t>Tgr|Tgr.821.1020</t>
  </si>
  <si>
    <t>hypothetical protein DQ04_08211020 [Trypanosoma grayi]</t>
  </si>
  <si>
    <t>no GO terms</t>
  </si>
  <si>
    <t>Tgr|Tgr.477.1000</t>
  </si>
  <si>
    <t>hypothetical protein DQ04_04771000 [Trypanosoma grayi]</t>
  </si>
  <si>
    <t>Tgr|Tgr.665.1070</t>
  </si>
  <si>
    <t>hypothetical protein DQ04_06651070 [Trypanosoma grayi]</t>
  </si>
  <si>
    <t>Tviv|TvY486_0302800</t>
  </si>
  <si>
    <t>conserved hypothetical protein, in T. vivax</t>
  </si>
  <si>
    <t>Tviv|TvY486_0703370</t>
  </si>
  <si>
    <t>Tviv|TvY486_0012170</t>
  </si>
  <si>
    <t>Tviv|TvY486_0014400</t>
  </si>
  <si>
    <t>hypothetical protein, conserved</t>
  </si>
  <si>
    <t>Tviv|TvY486_0042260</t>
  </si>
  <si>
    <t>hypothetical protein, conserved [Trypanosoma brucei gambiense DAL972]</t>
  </si>
  <si>
    <t xml:space="preserve"> SignalP-noTM (SIGNALP_GRAM_NEGATIVE)</t>
  </si>
  <si>
    <t xml:space="preserve"> SignalP-TM (SIGNALP_GRAM_POSITIVE)</t>
  </si>
  <si>
    <t>hypothetical protein [Trypanosoma brucei brucei TREU927]</t>
  </si>
  <si>
    <t>SignalP-TM (SIGNALP_GRAM_POSITIVE)</t>
  </si>
  <si>
    <t xml:space="preserve"> SignalP-noTM (SIGNALP_EUK)</t>
  </si>
  <si>
    <t>Tbrg|Tbg972.7.4820</t>
  </si>
  <si>
    <t>Tbrg|Tbg972.7.4760</t>
  </si>
  <si>
    <t>Tbrg|Tbg972.7.4830</t>
  </si>
  <si>
    <t>Tbrg|Tbg972.7.4810</t>
  </si>
  <si>
    <t>Tbrg|Tbg972.7.4845</t>
  </si>
  <si>
    <t>LOW QUALITY PROTEIN: hypothetical protein, conserved [Trypanosoma brucei gambiense DAL972]</t>
  </si>
  <si>
    <t>Tbrg|Tbg972.7.4800</t>
  </si>
  <si>
    <t>Tbrg|Tbg972.7.4840</t>
  </si>
  <si>
    <t>Tcon|TcIL3000_7_3410</t>
  </si>
  <si>
    <t>Tcon|TcIL3000_7_3470</t>
  </si>
  <si>
    <t>conserved hypothetical protein</t>
  </si>
  <si>
    <t>Tcon|TcIL3000_7_3460</t>
  </si>
  <si>
    <t>Tcon|TcIL3000_7_3420</t>
  </si>
  <si>
    <t>hypothetical protein [Trypanosoma cruzi strain CL Brener]</t>
  </si>
  <si>
    <t>hypothetical protein TCSYLVIO_010453</t>
  </si>
  <si>
    <t>hypothetical protein TCSYLVIO_008990</t>
  </si>
  <si>
    <t>Tmar|Tc_MARK_8127</t>
  </si>
  <si>
    <t>hypothetical protein MOQ_008127</t>
  </si>
  <si>
    <t>Tmar|Tc_MARK_8043</t>
  </si>
  <si>
    <t>hypothetical protein MOQ_008043</t>
  </si>
  <si>
    <t>Teva|TevSTIB805.7.4630</t>
  </si>
  <si>
    <t>Teva|TevSTIB805.7.4620</t>
  </si>
  <si>
    <t>Teva|TevSTIB805.7.4610</t>
  </si>
  <si>
    <t>Teva|TevSTIB805.7.4550</t>
  </si>
  <si>
    <t>Tgr|Tgr.1136.1020</t>
  </si>
  <si>
    <t>hypothetical protein DQ04_11361020, partial [Trypanosoma grayi]</t>
  </si>
  <si>
    <t xml:space="preserve"> C:integral component of membrane</t>
  </si>
  <si>
    <t>Tgr|Tgr.1136.1010</t>
  </si>
  <si>
    <t>hypothetical protein DQ04_11361010 [Trypanosoma grayi]</t>
  </si>
  <si>
    <t>Tgr|Tgr.1136.1000</t>
  </si>
  <si>
    <t>hypothetical protein DQ04_11361000 [Trypanosoma grayi]</t>
  </si>
  <si>
    <t>Tgr|Tgr.655.1000</t>
  </si>
  <si>
    <t>hypothetical protein DQ04_06551000 [Trypanosoma grayi]</t>
  </si>
  <si>
    <t>Tviv|TvY486_0704290</t>
  </si>
  <si>
    <t>Tviv|TvY486_0704270</t>
  </si>
  <si>
    <t>Tviv|TvY486_0704310</t>
  </si>
  <si>
    <t>conserved hypothetical protein, fragment, partial</t>
  </si>
  <si>
    <t>Tviv|TvY486_0000420</t>
  </si>
  <si>
    <t>Tbrg|Tbg972.8.7950</t>
  </si>
  <si>
    <t>Tbrg|Tbg972.4.4960</t>
  </si>
  <si>
    <t>Tbrg|Tbg972.4.4940</t>
  </si>
  <si>
    <t>Tbrg|Tbg972.8.7960</t>
  </si>
  <si>
    <t>Tcon|TcIL3000_0_38440</t>
  </si>
  <si>
    <t>Tcon|TcIL3000_0_38460</t>
  </si>
  <si>
    <t>F:GO:0003677</t>
  </si>
  <si>
    <t>F:DNA binding</t>
  </si>
  <si>
    <t>Tcon|TcIL3000_0_02710</t>
  </si>
  <si>
    <t>unnamed protein product [Trypanosoma congolense IL3000]</t>
  </si>
  <si>
    <t>Tcon|TcIL3000_0_57090</t>
  </si>
  <si>
    <t>Tcon|TcIL3000_0_02730</t>
  </si>
  <si>
    <t>Tcon|TcIL3000_0_14020</t>
  </si>
  <si>
    <t>hypothetical protein TCSYLVIO_002890</t>
  </si>
  <si>
    <t>Teva|TevSTIB805.8.8110</t>
  </si>
  <si>
    <t>Teva|TevSTIB805.8.8100</t>
  </si>
  <si>
    <t>Teva|TevSTIB805.4.5000</t>
  </si>
  <si>
    <t>Teva|TevSTIB805.4.4980</t>
  </si>
  <si>
    <t>Tgr|Tgr.798.1000</t>
  </si>
  <si>
    <t>hypothetical protein DQ04_07981000 [Trypanosoma grayi]</t>
  </si>
  <si>
    <t>Tviv|TvY486_0404210</t>
  </si>
  <si>
    <t>Tviv|TvY486_0404220</t>
  </si>
  <si>
    <t>Tviv|TvY486_0807720</t>
  </si>
  <si>
    <t>variant surface glyco</t>
  </si>
  <si>
    <t>variant surface glyco (VSG) [Trypanosoma brucei gambiense DAL972]</t>
  </si>
  <si>
    <t>IPR019609 (PFAM)</t>
  </si>
  <si>
    <t>retrotransposon hot spot (RHS) [Trypanosoma brucei brucei TREU927]</t>
  </si>
  <si>
    <t>C:nucleus</t>
  </si>
  <si>
    <t>variant surface glyco 1429</t>
  </si>
  <si>
    <t>variant surface glyco partial</t>
  </si>
  <si>
    <t>Tbrg|Tbg972.3.4800</t>
  </si>
  <si>
    <t>Teva|TevSTIB805.2.760</t>
  </si>
  <si>
    <t>Teva|TevSTIB805.2.360</t>
  </si>
  <si>
    <t>Teva|TevSTIB805.2.1080</t>
  </si>
  <si>
    <t>Teva|TevSTIB805.11_01.3690</t>
  </si>
  <si>
    <t>Teva|TevSTIB805.11_01.18710</t>
  </si>
  <si>
    <t xml:space="preserve"> F:metal ion binding</t>
  </si>
  <si>
    <t xml:space="preserve"> P:regulation of RNA metabolic process</t>
  </si>
  <si>
    <t>EC:3.1.30</t>
  </si>
  <si>
    <t xml:space="preserve"> EC:3.1</t>
  </si>
  <si>
    <t xml:space="preserve"> EC:3.1.26</t>
  </si>
  <si>
    <t xml:space="preserve"> EC:3.1.26.4</t>
  </si>
  <si>
    <t>Acting on ester bonds</t>
  </si>
  <si>
    <t xml:space="preserve"> Acting on ester bonds</t>
  </si>
  <si>
    <t xml:space="preserve"> Ribonuclease H</t>
  </si>
  <si>
    <t>Teva|TevSTIB805.8.2880</t>
  </si>
  <si>
    <t>---NA---</t>
  </si>
  <si>
    <t>Teva|TevSTIB805.3.3590</t>
  </si>
  <si>
    <t>Tgr|Tgr.1303.1030</t>
  </si>
  <si>
    <t>hypothetical protein DQ04_13031030, partial [Trypanosoma grayi]</t>
  </si>
  <si>
    <t>Tgr|Tgr.1155.1050</t>
  </si>
  <si>
    <t>hypothetical protein DQ04_11551050 [Trypanosoma grayi]</t>
  </si>
  <si>
    <t>Tgr|Tgr.692.1000</t>
  </si>
  <si>
    <t>hypothetical protein DQ04_06921000 [Trypanosoma grayi]</t>
  </si>
  <si>
    <t>hypothetical protein Tb10.v4.0049</t>
  </si>
  <si>
    <t>Tbrg|Tbg.972.2.120</t>
  </si>
  <si>
    <t>hypothetical protein TbgDal_II120 [Trypanosoma brucei gambiense DAL972]</t>
  </si>
  <si>
    <t>Tcon|TcIL3000_8_1940</t>
  </si>
  <si>
    <t>unnamed protein product, partial</t>
  </si>
  <si>
    <t>Tcon|TcIL3000_10_20</t>
  </si>
  <si>
    <t>Tcon|TcIL3000.11.16940</t>
  </si>
  <si>
    <t>Tcon|TcIL3000_0_28930</t>
  </si>
  <si>
    <t>Tcon|TcIL3000_0_58390</t>
  </si>
  <si>
    <t>Tcon|TcIL3000_0_51170</t>
  </si>
  <si>
    <t>Tmar|Tc_MARK_2251</t>
  </si>
  <si>
    <t>hypothetical protein MOQ_002251</t>
  </si>
  <si>
    <t>Teva|TevSTIB805.9.11770</t>
  </si>
  <si>
    <t>Teva|TevSTIB805.9.11760</t>
  </si>
  <si>
    <t>Teva|TevSTIB805.11_01.18850</t>
  </si>
  <si>
    <t>Teva|TevSTIB805.8.260</t>
  </si>
  <si>
    <t>Teva|TevSTIB805.8.250</t>
  </si>
  <si>
    <t>Teva|TevSTIB805.8.140</t>
  </si>
  <si>
    <t>Teva|TevSTIB805.11_03.590</t>
  </si>
  <si>
    <t>Teva|TevSTIB805.11_03.390</t>
  </si>
  <si>
    <t>Teva|TevSTIB805.5.5430</t>
  </si>
  <si>
    <t>Tgr|Tgr.894.1030</t>
  </si>
  <si>
    <t>hypothetical protein DQ04_08941030 [Trypanosoma grayi]</t>
  </si>
  <si>
    <t>Tviv|TvY486_0027950</t>
  </si>
  <si>
    <t>Tviv|TvY486_0029940</t>
  </si>
  <si>
    <t>Tviv|TvY486_0002780</t>
  </si>
  <si>
    <t>Tbrg|Tbg972.10.18380</t>
  </si>
  <si>
    <t>Tbrg|Tbg972.10.18400</t>
  </si>
  <si>
    <t>Tbrg|Tbg972.10.18390</t>
  </si>
  <si>
    <t>Tcon|TcIL3000_10_12910</t>
  </si>
  <si>
    <t>Tmar|Tc_MARK_4760</t>
  </si>
  <si>
    <t>hypothetical protein MOQ_004760</t>
  </si>
  <si>
    <t>Teva|TevSTIB805.10.15910</t>
  </si>
  <si>
    <t>Teva|TevSTIB805.10.15900</t>
  </si>
  <si>
    <t>Teva|TevSTIB805.10.15890</t>
  </si>
  <si>
    <t>Tgr|Tgr.1254.1030</t>
  </si>
  <si>
    <t>hypothetical protein DQ04_12541030 [Trypanosoma grayi]</t>
  </si>
  <si>
    <t>Tviv|TvY486_0806240</t>
  </si>
  <si>
    <t>Tviv|TvY486_1014480</t>
  </si>
  <si>
    <t>Tviv|TvY486_1014470</t>
  </si>
  <si>
    <t>cysteine- acidic integral membrane (fragment) partial [Trypanosoma brucei gambiense DAL972]</t>
  </si>
  <si>
    <t>IPR009745 (PFAM)</t>
  </si>
  <si>
    <t xml:space="preserve"> PTHR35577 (PANTHER)</t>
  </si>
  <si>
    <t xml:space="preserve"> PTHR35577:SF1 (PANTHER)</t>
  </si>
  <si>
    <t xml:space="preserve"> PS51257 (PROSITE_PROFILES)</t>
  </si>
  <si>
    <t>Tbrg|Tbg972.10.8800</t>
  </si>
  <si>
    <t>Tcon|TcIL3000_0_00670</t>
  </si>
  <si>
    <t>[Nematostella vectensis]</t>
  </si>
  <si>
    <t xml:space="preserve"> G3DSA:2.160.10.10 (GENE3D)</t>
  </si>
  <si>
    <t xml:space="preserve"> IPR011004 (SUPERFAMILY)</t>
  </si>
  <si>
    <t>Tcon|TcIL3000_0_12560</t>
  </si>
  <si>
    <t xml:space="preserve"> PTHR14054:SF9 (PANTHER)</t>
  </si>
  <si>
    <t xml:space="preserve"> PTHR14054 (PANTHER)</t>
  </si>
  <si>
    <t>Tcon|TcIL3000_0_12570</t>
  </si>
  <si>
    <t xml:space="preserve"> PTHR15194 (PANTHER)</t>
  </si>
  <si>
    <t xml:space="preserve"> IPR033233 (PTHR15194:PANTHER)</t>
  </si>
  <si>
    <t>Tcon|TcIL3000_0_57500</t>
  </si>
  <si>
    <t>Tcon|TcIL3000_0_07550</t>
  </si>
  <si>
    <t>prestalk -like</t>
  </si>
  <si>
    <t>Tcon|TcIL3000_0_43110</t>
  </si>
  <si>
    <t>partial [Nematostella vectensis]</t>
  </si>
  <si>
    <t>Tcon|TcIL3000_0_46590</t>
  </si>
  <si>
    <t>Tcon|TcIL3000_0_57060</t>
  </si>
  <si>
    <t xml:space="preserve"> IPR000814 (PANTHER)</t>
  </si>
  <si>
    <t xml:space="preserve"> P:GO:0006352</t>
  </si>
  <si>
    <t xml:space="preserve"> P:DNA-templated transcription, initiation</t>
  </si>
  <si>
    <t>Tcon|TcIL3000_0_47440</t>
  </si>
  <si>
    <t>Tcon|TcIL3000_0_47450</t>
  </si>
  <si>
    <t>Tcon|TcIL3000_0_46600</t>
  </si>
  <si>
    <t>Tcon|TcIL3000_0_01950</t>
  </si>
  <si>
    <t>Tcon|TcIL3000_0_38200</t>
  </si>
  <si>
    <t>Tcon|TcIL3000_0_46610</t>
  </si>
  <si>
    <t>Tcon|TcIL3000_0_46580</t>
  </si>
  <si>
    <t>variable surface lipo [Coccidioides immitis RS]</t>
  </si>
  <si>
    <t xml:space="preserve"> P:primary metabolic process</t>
  </si>
  <si>
    <t xml:space="preserve"> F:hydrolase activity</t>
  </si>
  <si>
    <t>PTHR32093:SF22 (PANTHER)</t>
  </si>
  <si>
    <t xml:space="preserve"> PTHR32093 (PANTHER)</t>
  </si>
  <si>
    <t>Teva|TevSTIB805.10.7640</t>
  </si>
  <si>
    <t>Tviv|TvY486_0028930</t>
  </si>
  <si>
    <t>cysteine- acidic integral membrane</t>
  </si>
  <si>
    <t>ORF 2</t>
  </si>
  <si>
    <t>Tmar|Tc_MARK_4842</t>
  </si>
  <si>
    <t>hypothetical protein MOQ_004842</t>
  </si>
  <si>
    <t>Tmar|Tc_MARK_4856</t>
  </si>
  <si>
    <t>hypothetical protein MOQ_004856</t>
  </si>
  <si>
    <t>Teva|TevSTIB805.9.960</t>
  </si>
  <si>
    <t>Teva|TevSTIB805.9.50</t>
  </si>
  <si>
    <t>Teva|TevSTIB805.9.260</t>
  </si>
  <si>
    <t>Teva|TevSTIB805.9.12730</t>
  </si>
  <si>
    <t>Teva|TevSTIB805.9.12610</t>
  </si>
  <si>
    <t>Teva|TevSTIB805.9.12450</t>
  </si>
  <si>
    <t>Teva|TevSTIB805.9.11890</t>
  </si>
  <si>
    <t>Teva|TevSTIB805.10.17220</t>
  </si>
  <si>
    <t>Teva|TevSTIB805.11_01.18220</t>
  </si>
  <si>
    <t>Teva|TevSTIB805.11_01.18160</t>
  </si>
  <si>
    <t>Teva|TevSTIB805.11_01.18140</t>
  </si>
  <si>
    <t>Teva|TevSTIB805.11_03.500</t>
  </si>
  <si>
    <t>Teva|TevSTIB805.11_02.740</t>
  </si>
  <si>
    <t>Teva|TevSTIB805.11_02.570</t>
  </si>
  <si>
    <t>Teva|TevSTIB805.3.140</t>
  </si>
  <si>
    <t>Teva|TevSTIB805.6.5750</t>
  </si>
  <si>
    <t>Teva|TevSTIB805.4.5920</t>
  </si>
  <si>
    <t>Tbrg|Tbg972.4.4400</t>
  </si>
  <si>
    <t>Tbrg|Tbg972.8.8380</t>
  </si>
  <si>
    <t>Tcon|TcIL3000_4_3650</t>
  </si>
  <si>
    <t>Tcon|TcIL3000_8_8230</t>
  </si>
  <si>
    <t>Tcon|TcIL3000_8_8100</t>
  </si>
  <si>
    <t>Tcon|TcIL3000_0_01430</t>
  </si>
  <si>
    <t>hypothetical protein TCSYLVIO_002947</t>
  </si>
  <si>
    <t>Tmar|Tc_MARK_1655</t>
  </si>
  <si>
    <t>hypothetical protein MOQ_001655</t>
  </si>
  <si>
    <t>Teva|TevSTIB805.8.8530</t>
  </si>
  <si>
    <t>Teva|TevSTIB805.4.4490</t>
  </si>
  <si>
    <t>Tgr|Tgr.273.1090</t>
  </si>
  <si>
    <t>hypothetical protein DQ04_02731090 [Trypanosoma grayi]</t>
  </si>
  <si>
    <t>Tviv|TvY486_0807450</t>
  </si>
  <si>
    <t>Tbrg|Tbg972.10.16820</t>
  </si>
  <si>
    <t>Tbrg|Tbg972.10.16170</t>
  </si>
  <si>
    <t>Tcon|TcIL3000_10_11510</t>
  </si>
  <si>
    <t>hypothetical protein TCSYLVIO_006198</t>
  </si>
  <si>
    <t>hypothetical protein TCSYLVIO_006197</t>
  </si>
  <si>
    <t>Tmar|Tc_MARK_4908</t>
  </si>
  <si>
    <t>hypothetical protein MOQ_004908</t>
  </si>
  <si>
    <t>Teva|TevSTIB805.10.14390</t>
  </si>
  <si>
    <t>Teva|TevSTIB805.10.14030</t>
  </si>
  <si>
    <t>Tgr|Tgr.1019.1000</t>
  </si>
  <si>
    <t>hypothetical protein DQ04_10191000 [Trypanosoma grayi]</t>
  </si>
  <si>
    <t>Tviv|TvY486_1013270</t>
  </si>
  <si>
    <t>Tbrg|Tbg972.8.8620</t>
  </si>
  <si>
    <t>Tbrg|Tbg972.4.4150</t>
  </si>
  <si>
    <t>Tcon|TcIL3000_4_3520</t>
  </si>
  <si>
    <t>hypothetical protein TCSYLVIO_002982</t>
  </si>
  <si>
    <t>Tmar|Tc_MARK_1718</t>
  </si>
  <si>
    <t>hypothetical protein MOQ_001718</t>
  </si>
  <si>
    <t>Teva|TevSTIB805.8.8780</t>
  </si>
  <si>
    <t>Teva|TevSTIB805.4.4220</t>
  </si>
  <si>
    <t>Tgr|Tgr.579.1030</t>
  </si>
  <si>
    <t>hypothetical protein DQ04_05791030 [Trypanosoma grayi]</t>
  </si>
  <si>
    <t>Tviv|TvY486_0807810</t>
  </si>
  <si>
    <t>leucine-rich repeat (LRRP) [Trypanosoma grayi]</t>
  </si>
  <si>
    <t xml:space="preserve"> IPR032675 (SUPERFAMILY)</t>
  </si>
  <si>
    <t xml:space="preserve"> SSF52047 (SUPERFAMILY)</t>
  </si>
  <si>
    <t>Tbrg|Tbg972.7.8460</t>
  </si>
  <si>
    <t>Tbrg|Tbg972.7.8360</t>
  </si>
  <si>
    <t>leucine-rich repeat (LRRP) [Trypanosoma brucei brucei TREU927]</t>
  </si>
  <si>
    <t>Tbrg|Tbg972.7.8470</t>
  </si>
  <si>
    <t>Tcon|TcIL3000_7_5790</t>
  </si>
  <si>
    <t>Tcon|TcIL3000_0_35250</t>
  </si>
  <si>
    <t>Tcon|TcIL3000_0_08160</t>
  </si>
  <si>
    <t>Teva|TevSTIB805.7.7920</t>
  </si>
  <si>
    <t>Teva|TevSTIB805.7.7850</t>
  </si>
  <si>
    <t>Tgr|Tgr.290.1000</t>
  </si>
  <si>
    <t>Tviv|TvY486_0706800</t>
  </si>
  <si>
    <t>Tbrg|Tbg972.11.14230</t>
  </si>
  <si>
    <t>Tcon|TcIL3000_0_15200</t>
  </si>
  <si>
    <t xml:space="preserve"> C:GO:0016020</t>
  </si>
  <si>
    <t xml:space="preserve"> C:membrane</t>
  </si>
  <si>
    <t>Tcon|TcIL3000_0_14230</t>
  </si>
  <si>
    <t>hypothetical protein TCSYLVIO_006539 [Trypanosoma cruzi]</t>
  </si>
  <si>
    <t>Tmar|Tc_MARK_6396</t>
  </si>
  <si>
    <t>hypothetical protein MOQ_006396</t>
  </si>
  <si>
    <t>Teva|TevSTIB805.11_01.13150</t>
  </si>
  <si>
    <t>Tgr|Tgr.78.1010</t>
  </si>
  <si>
    <t>hypothetical protein DQ04_00781010 [Trypanosoma grayi]</t>
  </si>
  <si>
    <t>Tviv|TvY486_0006630</t>
  </si>
  <si>
    <t>Tbrg|Tbg972.7.3450</t>
  </si>
  <si>
    <t>Tcon|TcIL3000_7_2290</t>
  </si>
  <si>
    <t>Tcon|TcIL3000_0_50130</t>
  </si>
  <si>
    <t>Tcon|TcIL3000_0_20300</t>
  </si>
  <si>
    <t>hypothetical protein TCSYLVIO_001593, partial</t>
  </si>
  <si>
    <t>Tmar|Tc_MARK_142</t>
  </si>
  <si>
    <t>hypothetical protein MOQ_000142</t>
  </si>
  <si>
    <t>Tmar|Tc_MARK_141</t>
  </si>
  <si>
    <t>hypothetical protein MOQ_000141</t>
  </si>
  <si>
    <t>Teva|TevSTIB805.7.3270</t>
  </si>
  <si>
    <t>Tgr|Tgr.45.1120</t>
  </si>
  <si>
    <t>hypothetical protein DQ04_00451120 [Trypanosoma grayi]</t>
  </si>
  <si>
    <t>Tviv|TvY486_0702990</t>
  </si>
  <si>
    <t>Tbrg|Tbg972.6.1640</t>
  </si>
  <si>
    <t>Tcon|TcIL3000_0_00770</t>
  </si>
  <si>
    <t>hypothetical protein TCSYLVIO_003111</t>
  </si>
  <si>
    <t>Tmar|Tc_MARK_1823</t>
  </si>
  <si>
    <t>hypothetical protein MOQ_001823</t>
  </si>
  <si>
    <t>Teva|TevSTIB805.6.1970</t>
  </si>
  <si>
    <t>Tgr|Tgr.1118.1020</t>
  </si>
  <si>
    <t>hypothetical protein DQ04_11181020, partial [Trypanosoma grayi]</t>
  </si>
  <si>
    <t>Tgr|Tgr.279.1120</t>
  </si>
  <si>
    <t>hypothetical protein DQ04_02791120, partial [Trypanosoma grayi]</t>
  </si>
  <si>
    <t>Tviv|TvY486_0601380</t>
  </si>
  <si>
    <t>PTP1-interacting 39 kDa [Trypanosoma grayi]</t>
  </si>
  <si>
    <t>Tbrg|Tbg972.10.4230</t>
  </si>
  <si>
    <t>Tcon|TcIL3000_10_2800</t>
  </si>
  <si>
    <t>Tmar|Tc_MARK_3295</t>
  </si>
  <si>
    <t>PTP1-interacting 39</t>
  </si>
  <si>
    <t>Tmar|Tc_MARK_3294</t>
  </si>
  <si>
    <t>Teva|TevSTIB805.10.3610</t>
  </si>
  <si>
    <t>Tgr|Tgr.4.1270</t>
  </si>
  <si>
    <t>Tviv|TvY486_1003330</t>
  </si>
  <si>
    <t>Tviv|TvY486_0001220</t>
  </si>
  <si>
    <t>hypothetical protein (fragment)</t>
  </si>
  <si>
    <t>[Trypanosoma brucei gambiense DAL972]</t>
  </si>
  <si>
    <t>Tbrg|Tbg972.11.12890</t>
  </si>
  <si>
    <t>Tcon|TcIL3000.11.12080</t>
  </si>
  <si>
    <t>Tcon|TcIL3000_0_28560</t>
  </si>
  <si>
    <t>trichohyalin [Trypanosoma cruzi strain CL Brener]</t>
  </si>
  <si>
    <t>Tmar|Tc_MARK_1412</t>
  </si>
  <si>
    <t>Teva|TevSTIB805.11_01.11860</t>
  </si>
  <si>
    <t>Tgr|Tgr.123.1160</t>
  </si>
  <si>
    <t>trichohyalin [Trypanosoma grayi]</t>
  </si>
  <si>
    <t>Tgr|Tgr.1829.1000</t>
  </si>
  <si>
    <t>Tviv|TvY486_1112510</t>
  </si>
  <si>
    <t>Tbrg|Tbg972.11.14340</t>
  </si>
  <si>
    <t>Tbrg|Tbg972.11.18600</t>
  </si>
  <si>
    <t>hypothetical protein, conserved, (fragment), partial [Trypanosoma brucei gambiense DAL972]</t>
  </si>
  <si>
    <t>Tcon|TcIL3000_0_35770</t>
  </si>
  <si>
    <t>hypothetical protein TCSYLVIO_006550</t>
  </si>
  <si>
    <t>hypothetical protein TCSYLVIO_006549</t>
  </si>
  <si>
    <t>Tmar|Tc_MARK_5273</t>
  </si>
  <si>
    <t>hypothetical protein MOQ_005273</t>
  </si>
  <si>
    <t>Teva|TevSTIB805.11_01.13280</t>
  </si>
  <si>
    <t>Tgr|Tgr.1624.1000</t>
  </si>
  <si>
    <t>hypothetical protein DQ04_16241000 [Trypanosoma grayi]</t>
  </si>
  <si>
    <t>Tviv|TvY486_1113740</t>
  </si>
  <si>
    <t>Tbrg|Tbg972.7.4940</t>
  </si>
  <si>
    <t>Tcon|TcIL3000_7_3560</t>
  </si>
  <si>
    <t>Tcon|TcIL3000_7_3570</t>
  </si>
  <si>
    <t>hypothetical protein TCSYLVIO_010335</t>
  </si>
  <si>
    <t>Tmar|Tc_MARK_7677</t>
  </si>
  <si>
    <t>hypothetical protein MOQ_007677</t>
  </si>
  <si>
    <t>Teva|TevSTIB805.7.4720</t>
  </si>
  <si>
    <t>Tgr|Tgr.880.1010</t>
  </si>
  <si>
    <t>hypothetical protein DQ04_08801010 [Trypanosoma grayi]</t>
  </si>
  <si>
    <t>Tviv|TvY486_0704440</t>
  </si>
  <si>
    <t>Tviv|TvY486_0000750</t>
  </si>
  <si>
    <t>hypothetical protein, conserved (fragment)</t>
  </si>
  <si>
    <t>Tbrg|Tbg972.7.6250</t>
  </si>
  <si>
    <t>Tcon|TcIL3000_0_20060</t>
  </si>
  <si>
    <t>Tcon|TcIL3000_0_23190</t>
  </si>
  <si>
    <t>hypothetical protein TCSYLVIO_001852</t>
  </si>
  <si>
    <t>hypothetical protein TCSYLVIO_001851, partial</t>
  </si>
  <si>
    <t>Tmar|Tc_MARK_662</t>
  </si>
  <si>
    <t>hypothetical protein MOQ_000662</t>
  </si>
  <si>
    <t>Teva|TevSTIB805.7.5890</t>
  </si>
  <si>
    <t>Tgr|Tgr.187.1070</t>
  </si>
  <si>
    <t>hypothetical protein DQ04_01871070 [Trypanosoma grayi]</t>
  </si>
  <si>
    <t>Tviv|TvY486_0705420</t>
  </si>
  <si>
    <t>Tbrg|Tbg972.8.520</t>
  </si>
  <si>
    <t>Tcon|TcIL3000_0_35200</t>
  </si>
  <si>
    <t>Tcon|TcIL3000_0_43040</t>
  </si>
  <si>
    <t>Tcon|TcIL3000_0_31310</t>
  </si>
  <si>
    <t>hypothetical protein TCSYLVIO_009723</t>
  </si>
  <si>
    <t>Tmar|Tc_MARK_8231</t>
  </si>
  <si>
    <t>hypothetical protein MOQ_008231</t>
  </si>
  <si>
    <t>Teva|TevSTIB805.8.810</t>
  </si>
  <si>
    <t>Tgr|Tgr.1497.1000</t>
  </si>
  <si>
    <t>hypothetical protein DQ04_14971000 [Trypanosoma grayi]</t>
  </si>
  <si>
    <t>Tviv|TvY486_0800420</t>
  </si>
  <si>
    <t>membrane-associated partial</t>
  </si>
  <si>
    <t>Tbrg|Tbg972.8.4100</t>
  </si>
  <si>
    <t>Tcon|TcIL3000_8_4060</t>
  </si>
  <si>
    <t>hypothetical protein TCSYLVIO_000296</t>
  </si>
  <si>
    <t>Tmar|Tc_MARK_9810</t>
  </si>
  <si>
    <t>hypothetical protein MOQ_009810</t>
  </si>
  <si>
    <t>Teva|TevSTIB805.8.4490</t>
  </si>
  <si>
    <t>Tgr|Tgr.528.1000</t>
  </si>
  <si>
    <t>hypothetical protein DQ04_05281000, partial [Trypanosoma grayi]</t>
  </si>
  <si>
    <t>Tviv|TvY486_0803760</t>
  </si>
  <si>
    <t>Tbrg|Tbg972.6.2420</t>
  </si>
  <si>
    <t>Tcon|TcIL3000_6_2140</t>
  </si>
  <si>
    <t>Tcon|TcIL3000_6_2150</t>
  </si>
  <si>
    <t>Tcon|TcIL3000_0_30070</t>
  </si>
  <si>
    <t>hypothetical protein TCSYLVIO_003175</t>
  </si>
  <si>
    <t>Tmar|Tc_MARK_1883</t>
  </si>
  <si>
    <t>hypothetical protein MOQ_001883</t>
  </si>
  <si>
    <t>Teva|TevSTIB805.6.2750</t>
  </si>
  <si>
    <t>Tgr|Tgr.459.1040</t>
  </si>
  <si>
    <t>hypothetical protein DQ04_04591040 [Trypanosoma grayi]</t>
  </si>
  <si>
    <t>Tviv|TvY486_0602160</t>
  </si>
  <si>
    <t>Tbrg|Tbg972.10.950</t>
  </si>
  <si>
    <t>Tcon|TcIL3000_10_730</t>
  </si>
  <si>
    <t>hypothetical protein TCSYLVIO_009142</t>
  </si>
  <si>
    <t>hypothetical protein TCSYLVIO_009143</t>
  </si>
  <si>
    <t>Tmar|Tc_MARK_5147</t>
  </si>
  <si>
    <t>hypothetical protein MOQ_005147</t>
  </si>
  <si>
    <t>Teva|TevSTIB805.10.960</t>
  </si>
  <si>
    <t>Tgr|Tgr.405.1050</t>
  </si>
  <si>
    <t>hypothetical protein DQ04_04051050 [Trypanosoma grayi]</t>
  </si>
  <si>
    <t>Tviv|TvY486_1000830</t>
  </si>
  <si>
    <t>Tbrg|Tbg972.4.3480</t>
  </si>
  <si>
    <t>Tcon|TcIL3000_0_41340</t>
  </si>
  <si>
    <t>Tcon|TcIL3000_0_36220</t>
  </si>
  <si>
    <t>hypothetical protein TCSYLVIO_003966</t>
  </si>
  <si>
    <t>Tmar|Tc_MARK_2662</t>
  </si>
  <si>
    <t>hypothetical protein MOQ_002662</t>
  </si>
  <si>
    <t>Teva|TevSTIB805.4.3560</t>
  </si>
  <si>
    <t>Tgr|Tgr.50.1000</t>
  </si>
  <si>
    <t>hypothetical protein DQ04_00501000 [Trypanosoma grayi]</t>
  </si>
  <si>
    <t>Tviv|TvY486_0403260</t>
  </si>
  <si>
    <t>Tbrg|Tbg972.11.7410</t>
  </si>
  <si>
    <t>Tcon|TcIL3000_0_34990</t>
  </si>
  <si>
    <t>hypothetical protein TCSYLVIO_001668</t>
  </si>
  <si>
    <t>hypothetical protein TCSYLVIO_001669 [Trypanosoma cruzi]</t>
  </si>
  <si>
    <t>Tmar|Tc_MARK_514</t>
  </si>
  <si>
    <t>hypothetical protein MOQ_000514</t>
  </si>
  <si>
    <t>Teva|TevSTIB805.11_01.6780</t>
  </si>
  <si>
    <t>Tgr|Tgr.117.1140</t>
  </si>
  <si>
    <t>hypothetical protein DQ04_01171140 [Trypanosoma grayi]</t>
  </si>
  <si>
    <t>Tviv|TvY486_1106940</t>
  </si>
  <si>
    <t>brucei -specific [Trypanosoma brucei gambiense DAL972]</t>
  </si>
  <si>
    <t>Tbrg|Tbg972.5.1020</t>
  </si>
  <si>
    <t>Tbrg|Tbg972.5.1030</t>
  </si>
  <si>
    <t>Tcon|TcIL3000_0_35060</t>
  </si>
  <si>
    <t>Fps Fes Fer CIP4 homology</t>
  </si>
  <si>
    <t xml:space="preserve"> C:GO:0005829</t>
  </si>
  <si>
    <t xml:space="preserve"> C:GO:0005576</t>
  </si>
  <si>
    <t xml:space="preserve"> P:GO:0006413</t>
  </si>
  <si>
    <t xml:space="preserve"> P:GO:0010466</t>
  </si>
  <si>
    <t>F:translation initiation factor activity</t>
  </si>
  <si>
    <t xml:space="preserve"> C:nucleus</t>
  </si>
  <si>
    <t xml:space="preserve"> F:peptidase inhibitor activity</t>
  </si>
  <si>
    <t xml:space="preserve"> C:actomyosin contractile ring</t>
  </si>
  <si>
    <t xml:space="preserve"> C:cytoplasm</t>
  </si>
  <si>
    <t xml:space="preserve"> P:mitotic actomyosin contractile ring assembly</t>
  </si>
  <si>
    <t xml:space="preserve"> C:cytosol</t>
  </si>
  <si>
    <t xml:space="preserve"> C:extracellular region</t>
  </si>
  <si>
    <t xml:space="preserve"> P:translational initiation</t>
  </si>
  <si>
    <t xml:space="preserve"> P:negative regulation of peptidase activity</t>
  </si>
  <si>
    <t>Tcon|TcIL3000_0_07330</t>
  </si>
  <si>
    <t>Teva|TevSTIB805.5.840</t>
  </si>
  <si>
    <t>Teva|TevSTIB805.5.830</t>
  </si>
  <si>
    <t>Tgr|Tgr.449.1030</t>
  </si>
  <si>
    <t>hypothetical protein DQ04_04491030 [Trypanosoma grayi]</t>
  </si>
  <si>
    <t>Tviv|TvY486_0500230</t>
  </si>
  <si>
    <t>Tbrg|Tbg972.10.19100</t>
  </si>
  <si>
    <t>Tcon|TcIL3000_10_13420</t>
  </si>
  <si>
    <t>hypothetical protein TCSYLVIO_006002</t>
  </si>
  <si>
    <t>Tmar|Tc_MARK_4709</t>
  </si>
  <si>
    <t>hypothetical protein MOQ_004709</t>
  </si>
  <si>
    <t>Tmar|Tc_MARK_4708</t>
  </si>
  <si>
    <t>hypothetical protein MOQ_004708</t>
  </si>
  <si>
    <t>Teva|TevSTIB805.10.16490</t>
  </si>
  <si>
    <t>Tgr|Tgr.674.1000</t>
  </si>
  <si>
    <t>hypothetical protein DQ04_06741000 [Trypanosoma grayi]</t>
  </si>
  <si>
    <t>Tviv|TvY486_1015015</t>
  </si>
  <si>
    <t>conserved hypothetical protein, fragment</t>
  </si>
  <si>
    <t>Tbrg|Tbg972.5.5180</t>
  </si>
  <si>
    <t>Tcon|TcIL3000_5_4180</t>
  </si>
  <si>
    <t>Tcon|TcIL3000_0_08670</t>
  </si>
  <si>
    <t>hypothetical protein TCSYLVIO_010541</t>
  </si>
  <si>
    <t>Tmar|Tc_MARK_8911</t>
  </si>
  <si>
    <t>hypothetical protein MOQ_008911</t>
  </si>
  <si>
    <t>Teva|TevSTIB805.5.4250</t>
  </si>
  <si>
    <t>Tgr|Tgr.803.1020</t>
  </si>
  <si>
    <t>hypothetical protein DQ04_08031020 [Trypanosoma grayi]</t>
  </si>
  <si>
    <t>Tviv|TvY486_0503140</t>
  </si>
  <si>
    <t>Tbrg|Tbg972.6.2020</t>
  </si>
  <si>
    <t>Tcon|TcIL3000_0_14890</t>
  </si>
  <si>
    <t>Tcon|TcIL3000_0_37850</t>
  </si>
  <si>
    <t>hypothetical protein TCSYLVIO_003147</t>
  </si>
  <si>
    <t>Tmar|Tc_MARK_1858</t>
  </si>
  <si>
    <t>hypothetical protein MOQ_001858</t>
  </si>
  <si>
    <t>Teva|TevSTIB805.6.2310</t>
  </si>
  <si>
    <t>Tgr|Tgr.125.1050</t>
  </si>
  <si>
    <t>hypothetical protein DQ04_01251050 [Trypanosoma grayi]</t>
  </si>
  <si>
    <t>Tviv|TvY486_0601760</t>
  </si>
  <si>
    <t>Tbrg|Tbg972.5.5080</t>
  </si>
  <si>
    <t>Tcon|TcIL3000_0_52650</t>
  </si>
  <si>
    <t>Tcon|TcIL3000_0_41110</t>
  </si>
  <si>
    <t>hypothetical protein TCSYLVIO_010532</t>
  </si>
  <si>
    <t>Tmar|Tc_MARK_8902</t>
  </si>
  <si>
    <t>hypothetical protein MOQ_008902</t>
  </si>
  <si>
    <t>Teva|TevSTIB805.5.4150</t>
  </si>
  <si>
    <t>Tgr|Tgr.984.1000</t>
  </si>
  <si>
    <t>hypothetical protein DQ04_09841000 [Trypanosoma grayi]</t>
  </si>
  <si>
    <t>Tviv|TvY486_0503040</t>
  </si>
  <si>
    <t>Tbrg|Tbg.972.2.2710</t>
  </si>
  <si>
    <t>Tcon|TcIL3000_2_940</t>
  </si>
  <si>
    <t>Tcon|TcIL3000_0_17830</t>
  </si>
  <si>
    <t>hypothetical protein TCSYLVIO_000442</t>
  </si>
  <si>
    <t>Tmar|Tc_MARK_9687</t>
  </si>
  <si>
    <t>hypothetical protein MOQ_009687</t>
  </si>
  <si>
    <t>Teva|TevSTIB805.2.2490</t>
  </si>
  <si>
    <t>Tgr|Tgr.1170.1010</t>
  </si>
  <si>
    <t>hypothetical protein DQ04_11701010 [Trypanosoma grayi]</t>
  </si>
  <si>
    <t>Tviv|TvY486_0201400</t>
  </si>
  <si>
    <t>Tbrg|Tbg972.11.2540</t>
  </si>
  <si>
    <t>Tcon|TcIL3000.11.2060</t>
  </si>
  <si>
    <t>Tcon|TcIL3000_0_56970</t>
  </si>
  <si>
    <t>hypothetical protein TCSYLVIO_005539</t>
  </si>
  <si>
    <t>Tmar|Tc_MARK_6083</t>
  </si>
  <si>
    <t>hypothetical protein MOQ_006083</t>
  </si>
  <si>
    <t>Teva|TevSTIB805.11_01.2340</t>
  </si>
  <si>
    <t>Tgr|Tgr.260.1070</t>
  </si>
  <si>
    <t>hypothetical protein DQ04_02601070 [Trypanosoma grayi]</t>
  </si>
  <si>
    <t>Tviv|TvY486_0014170</t>
  </si>
  <si>
    <t>Tbrg|Tbg972.9.130</t>
  </si>
  <si>
    <t>Tcon|TcIL3000_9_80</t>
  </si>
  <si>
    <t>Tcon|TcIL3000_0_20730</t>
  </si>
  <si>
    <t>hypothetical protein TCSYLVIO_003658</t>
  </si>
  <si>
    <t>Tmar|Tc_MARK_2412</t>
  </si>
  <si>
    <t>hypothetical protein MOQ_002412</t>
  </si>
  <si>
    <t>Teva|TevSTIB805.9.1120</t>
  </si>
  <si>
    <t>Tgr|Tgr.161.1130</t>
  </si>
  <si>
    <t>hypothetical protein DQ04_01611130 [Trypanosoma grayi]</t>
  </si>
  <si>
    <t>Tviv|TvY486_0900070</t>
  </si>
  <si>
    <t>Tbrg|Tbg972.10.3230</t>
  </si>
  <si>
    <t>Tcon|TcIL3000_10_2220</t>
  </si>
  <si>
    <t>hypothetical protein TCSYLVIO_004386</t>
  </si>
  <si>
    <t>Tmar|Tc_MARK_3364</t>
  </si>
  <si>
    <t>hypothetical protein MOQ_003364</t>
  </si>
  <si>
    <t>Teva|TevSTIB805.10.2810</t>
  </si>
  <si>
    <t>Tgr|Tgr.1.1450</t>
  </si>
  <si>
    <t>hypothetical protein DQ04_00011450 [Trypanosoma grayi]</t>
  </si>
  <si>
    <t>Tgr|Tgr.470.1070</t>
  </si>
  <si>
    <t>hypothetical protein DQ04_04701070, partial [Trypanosoma grayi]</t>
  </si>
  <si>
    <t>Tbrg|Tbg972.5.2450</t>
  </si>
  <si>
    <t>Tcon|TcIL3000_5_1700</t>
  </si>
  <si>
    <t>Tcon|TcIL3000_0_08870</t>
  </si>
  <si>
    <t>hypothetical protein Tc00.1047053505229.20 [Trypanosoma cruzi strain CL Brener]</t>
  </si>
  <si>
    <t>hypothetical protein TCSYLVIO_002428</t>
  </si>
  <si>
    <t>Tmar|Tc_MARK_1143</t>
  </si>
  <si>
    <t>hypothetical protein MOQ_001143</t>
  </si>
  <si>
    <t>Teva|TevSTIB805.5.1970</t>
  </si>
  <si>
    <t>Tgr|Tgr.481.1000</t>
  </si>
  <si>
    <t>hypothetical protein DQ04_04811000 [Trypanosoma grayi]</t>
  </si>
  <si>
    <t>Tviv|TvY486_0501250</t>
  </si>
  <si>
    <t>Tbrg|Tbg972.11.14580</t>
  </si>
  <si>
    <t>Tcon|TcIL3000.11.13480</t>
  </si>
  <si>
    <t>Tcon|TcIL3000_0_43460</t>
  </si>
  <si>
    <t>hypothetical protein TCSYLVIO_006566</t>
  </si>
  <si>
    <t>Tmar|Tc_MARK_3907</t>
  </si>
  <si>
    <t>hypothetical protein MOQ_003907</t>
  </si>
  <si>
    <t>Teva|TevSTIB805.11_01.13520</t>
  </si>
  <si>
    <t>Tgr|Tgr.928.1030</t>
  </si>
  <si>
    <t>hypothetical protein DQ04_09281030 [Trypanosoma grayi]</t>
  </si>
  <si>
    <t>Tviv|TvY486_1113940</t>
  </si>
  <si>
    <t>Tbrg|Tbg972.4.2830</t>
  </si>
  <si>
    <t>Tcon|TcIL3000_4_2750</t>
  </si>
  <si>
    <t>hypothetical protein TCSYLVIO_000870</t>
  </si>
  <si>
    <t>Tmar|Tc_MARK_9988</t>
  </si>
  <si>
    <t>hypothetical protein MOQ_009988, partial</t>
  </si>
  <si>
    <t>Teva|TevSTIB805.4.2970</t>
  </si>
  <si>
    <t>Tgr|Tgr.1364.1000</t>
  </si>
  <si>
    <t>hypothetical protein DQ04_13641000 [Trypanosoma grayi]</t>
  </si>
  <si>
    <t>Tviv|TvY486_0029080</t>
  </si>
  <si>
    <t>Tbrg|Tbg972.11.8630</t>
  </si>
  <si>
    <t>hypothetical protein TCSYLVIO_002569</t>
  </si>
  <si>
    <t>Tmar|Tc_MARK_1303</t>
  </si>
  <si>
    <t>hypothetical protein MOQ_001303</t>
  </si>
  <si>
    <t>Teva|TevSTIB805.11_01.7840</t>
  </si>
  <si>
    <t>Tgr|Tgr.120.1100</t>
  </si>
  <si>
    <t>hypothetical protein DQ04_01201100 [Trypanosoma grayi]</t>
  </si>
  <si>
    <t>Tviv|TvY486_0030680</t>
  </si>
  <si>
    <t>Tviv|TvY486_0006300</t>
  </si>
  <si>
    <t>hypothetical protein TvY486_0006300</t>
  </si>
  <si>
    <t>Tbrg|Tbg972.11.7730</t>
  </si>
  <si>
    <t>Tcon|TcIL3000.11.7360</t>
  </si>
  <si>
    <t>Tcon|TcIL3000_0_21520</t>
  </si>
  <si>
    <t>hypothetical protein TCSYLVIO_001689</t>
  </si>
  <si>
    <t>Tmar|Tc_MARK_536</t>
  </si>
  <si>
    <t>hypothetical protein MOQ_000536</t>
  </si>
  <si>
    <t>Teva|TevSTIB805.11_01.7000</t>
  </si>
  <si>
    <t>Tgr|Tgr.85.1090</t>
  </si>
  <si>
    <t>hypothetical protein DQ04_00851090 [Trypanosoma grayi]</t>
  </si>
  <si>
    <t>Tviv|TvY486_1107140</t>
  </si>
  <si>
    <t>chaperone [Trypanosoma brucei gambiense DAL972]</t>
  </si>
  <si>
    <t xml:space="preserve"> P:GO:0006457</t>
  </si>
  <si>
    <t xml:space="preserve"> P:protein folding</t>
  </si>
  <si>
    <t xml:space="preserve"> IPR001623 (G3DSA:1.10.287.GENE3D)</t>
  </si>
  <si>
    <t xml:space="preserve"> IPR001623 (PFAM)</t>
  </si>
  <si>
    <t xml:space="preserve"> IPR001623 (PROSITE_PROFILES)</t>
  </si>
  <si>
    <t xml:space="preserve"> IPR001623 (SUPERFAMILY)</t>
  </si>
  <si>
    <t>Tbrg|Tbg972.4.2970</t>
  </si>
  <si>
    <t>Tcon|TcIL3000_0_38600</t>
  </si>
  <si>
    <t>chaperone [Trypanosoma grayi]</t>
  </si>
  <si>
    <t>Tmar|Tc_MARK_2622</t>
  </si>
  <si>
    <t>Teva|TevSTIB805.4.3090</t>
  </si>
  <si>
    <t>Tgr|Tgr.412.1040</t>
  </si>
  <si>
    <t>Tviv|TvY486_0402830</t>
  </si>
  <si>
    <t>Tbrg|Tbg972.11.11800</t>
  </si>
  <si>
    <t>Tcon|TcIL3000.11.11120</t>
  </si>
  <si>
    <t>Tcon|TcIL3000_0_47300</t>
  </si>
  <si>
    <t>hypothetical protein TCSYLVIO_008226</t>
  </si>
  <si>
    <t>Tmar|Tc_MARK_7165</t>
  </si>
  <si>
    <t>hypothetical protein MOQ_007165</t>
  </si>
  <si>
    <t>Teva|TevSTIB805.11_01.10850</t>
  </si>
  <si>
    <t>Tgr|Tgr.578.1010</t>
  </si>
  <si>
    <t>hypothetical protein DQ04_05781010 [Trypanosoma grayi]</t>
  </si>
  <si>
    <t>Tviv|TvY486_1111410</t>
  </si>
  <si>
    <t>Tbrg|Tbg972.1.610</t>
  </si>
  <si>
    <t>Tcon|TcIL3000_1_770</t>
  </si>
  <si>
    <t>conserved hypothetical protein [Trypanosoma congolense IL3000]</t>
  </si>
  <si>
    <t>Tcon|TcIL3000_0_17730</t>
  </si>
  <si>
    <t>hypothetical protein TCSYLVIO_007291</t>
  </si>
  <si>
    <t>Teva|TevSTIB805.1.1240</t>
  </si>
  <si>
    <t>Tgr|Tgr.1252.1000</t>
  </si>
  <si>
    <t>hypothetical protein DQ04_12521000 [Trypanosoma grayi]</t>
  </si>
  <si>
    <t>Tviv|TvY486_0100530</t>
  </si>
  <si>
    <t>Tbrg|Tbg972.5.2560</t>
  </si>
  <si>
    <t>Tcon|TcIL3000_0_25850</t>
  </si>
  <si>
    <t>Tcon|TcIL3000_0_08190</t>
  </si>
  <si>
    <t>hypothetical protein Tc00.1047053404001.10 [Trypanosoma cruzi strain CL Brener]</t>
  </si>
  <si>
    <t>hypothetical protein TCSYLVIO_002441</t>
  </si>
  <si>
    <t>Tmar|Tc_MARK_1160</t>
  </si>
  <si>
    <t>hypothetical protein MOQ_001160</t>
  </si>
  <si>
    <t>Teva|TevSTIB805.5.2080</t>
  </si>
  <si>
    <t>Tgr|Tgr.359.1030</t>
  </si>
  <si>
    <t>hypothetical protein DQ04_03591030 [Trypanosoma grayi]</t>
  </si>
  <si>
    <t>Tviv|TvY486_0501310</t>
  </si>
  <si>
    <t>F:GO:0005524</t>
  </si>
  <si>
    <t xml:space="preserve"> F:GO:0004672</t>
  </si>
  <si>
    <t xml:space="preserve"> P:GO:0006468</t>
  </si>
  <si>
    <t>F:ATP binding</t>
  </si>
  <si>
    <t xml:space="preserve"> F:protein kinase activity</t>
  </si>
  <si>
    <t xml:space="preserve"> P:protein phosphorylation</t>
  </si>
  <si>
    <t>IPR000719 (SMART)</t>
  </si>
  <si>
    <t xml:space="preserve"> IPR000719 (PFAM)</t>
  </si>
  <si>
    <t xml:space="preserve"> G3DSA:3.30.200.20 (GENE3D)</t>
  </si>
  <si>
    <t xml:space="preserve"> G3DSA:1.10.510.10 (GENE3D)</t>
  </si>
  <si>
    <t xml:space="preserve"> IPR001245 (PFAM)</t>
  </si>
  <si>
    <t xml:space="preserve"> PTHR24362 (PANTHER)</t>
  </si>
  <si>
    <t xml:space="preserve"> PTHR24362:SF297 (PANTHER)</t>
  </si>
  <si>
    <t xml:space="preserve"> IPR000719 (PROSITE_PROFILES)</t>
  </si>
  <si>
    <t xml:space="preserve"> IPR011009 (SUPERFAMILY)</t>
  </si>
  <si>
    <t>Tbrg|Tbg972.10.19470</t>
  </si>
  <si>
    <t>Tcon|TcIL3000_10_13690</t>
  </si>
  <si>
    <t>kinase [Trypanosoma cruzi strain CL Brener]</t>
  </si>
  <si>
    <t>G3DSA:3.30.200.20 (GENE3D)</t>
  </si>
  <si>
    <t>G3DSA:1.10.510.10 (GENE3D)</t>
  </si>
  <si>
    <t>Tmar|Tc_MARK_4682</t>
  </si>
  <si>
    <t>Teva|TevSTIB805.10.16720</t>
  </si>
  <si>
    <t>Tgr|Tgr.508.1050</t>
  </si>
  <si>
    <t>kinase [Trypanosoma grayi]</t>
  </si>
  <si>
    <t xml:space="preserve"> P:phosphorylation</t>
  </si>
  <si>
    <t xml:space="preserve"> F:kinase activity</t>
  </si>
  <si>
    <t>Tviv|TvY486_1015280</t>
  </si>
  <si>
    <t>Tbrg|Tbg972.8.5800</t>
  </si>
  <si>
    <t>Tcon|TcIL3000_8_5600</t>
  </si>
  <si>
    <t>Tcon|TcIL3000_0_57230</t>
  </si>
  <si>
    <t>Teva|TevSTIB805.8.6060</t>
  </si>
  <si>
    <t>Tgr|Tgr.361.1020</t>
  </si>
  <si>
    <t>hypothetical protein DQ04_03611020 [Trypanosoma grayi]</t>
  </si>
  <si>
    <t>Tgr|Tgr.443.1030</t>
  </si>
  <si>
    <t>hypothetical protein DQ04_04431030 [Trypanosoma grayi]</t>
  </si>
  <si>
    <t>Tviv|TvY486_0805300</t>
  </si>
  <si>
    <t>Tbrg|Tbg972.11.18980</t>
  </si>
  <si>
    <t>Tcon|TcIL3000.11.16760</t>
  </si>
  <si>
    <t>Tcon|TcIL3000_0_25960</t>
  </si>
  <si>
    <t>hypothetical protein TCSYLVIO_005305</t>
  </si>
  <si>
    <t>Tmar|Tc_MARK_2755</t>
  </si>
  <si>
    <t>hypothetical protein MOQ_002755</t>
  </si>
  <si>
    <t>Teva|TevSTIB805.11_01.17400</t>
  </si>
  <si>
    <t>Tgr|Tgr.318.1080</t>
  </si>
  <si>
    <t>hypothetical protein DQ04_03181080, partial [Trypanosoma grayi]</t>
  </si>
  <si>
    <t>Tviv|TvY486_0045230</t>
  </si>
  <si>
    <t>hypothetical protein TvY486_0045230</t>
  </si>
  <si>
    <t>Tbrg|Tbg972.8.580</t>
  </si>
  <si>
    <t>Tcon|TcIL3000_8_560</t>
  </si>
  <si>
    <t>Tcon|TcIL3000_0_48500</t>
  </si>
  <si>
    <t>hypothetical protein TCSYLVIO_009731</t>
  </si>
  <si>
    <t>Tmar|Tc_MARK_8236</t>
  </si>
  <si>
    <t>hypothetical protein MOQ_008236</t>
  </si>
  <si>
    <t>Teva|TevSTIB805.8.900</t>
  </si>
  <si>
    <t>Tgr|Tgr.823.1020</t>
  </si>
  <si>
    <t>hypothetical protein DQ04_08231020 [Trypanosoma grayi]</t>
  </si>
  <si>
    <t>Tviv|TvY486_0800490</t>
  </si>
  <si>
    <t>Tbrg|Tbg972.6.3220</t>
  </si>
  <si>
    <t>Tcon|TcIL3000_6_2990</t>
  </si>
  <si>
    <t>Tcon|TcIL3000_0_05670</t>
  </si>
  <si>
    <t>hypothetical protein TCSYLVIO_003252</t>
  </si>
  <si>
    <t>Tmar|Tc_MARK_1969</t>
  </si>
  <si>
    <t>hypothetical protein MOQ_001969</t>
  </si>
  <si>
    <t>Teva|TevSTIB805.6.3600</t>
  </si>
  <si>
    <t>Tgr|Tgr.317.1010</t>
  </si>
  <si>
    <t>hypothetical protein DQ04_03171010 [Trypanosoma grayi]</t>
  </si>
  <si>
    <t>Tviv|TvY486_0602940</t>
  </si>
  <si>
    <t>Tbrg|Tbg972.7.5130</t>
  </si>
  <si>
    <t>Tcon|TcIL3000_7_3760</t>
  </si>
  <si>
    <t>hypothetical protein TCSYLVIO_010354</t>
  </si>
  <si>
    <t>Tmar|Tc_MARK_7874</t>
  </si>
  <si>
    <t>hypothetical protein MOQ_007874</t>
  </si>
  <si>
    <t>Teva|TevSTIB805.7.4880</t>
  </si>
  <si>
    <t>Tgr|Tgr.1435.1000</t>
  </si>
  <si>
    <t>hypothetical protein DQ04_14351000, partial [Trypanosoma grayi]</t>
  </si>
  <si>
    <t>Tviv|TvY486_0704650</t>
  </si>
  <si>
    <t>Tbrg|Tbg972.9.140</t>
  </si>
  <si>
    <t>Tcon|TcIL3000_9_90</t>
  </si>
  <si>
    <t>Tcon|TcIL3000_0_20720</t>
  </si>
  <si>
    <t>hypothetical protein TCSYLVIO_003657</t>
  </si>
  <si>
    <t>Tmar|Tc_MARK_2411</t>
  </si>
  <si>
    <t>hypothetical protein MOQ_002411</t>
  </si>
  <si>
    <t>Teva|TevSTIB805.9.1130</t>
  </si>
  <si>
    <t>Tgr|Tgr.161.1150</t>
  </si>
  <si>
    <t>hypothetical protein DQ04_01611150 [Trypanosoma grayi]</t>
  </si>
  <si>
    <t>Tviv|TvY486_0900080</t>
  </si>
  <si>
    <t>Tbrg|Tbg972.10.15520</t>
  </si>
  <si>
    <t>Tcon|TcIL3000_10_10960</t>
  </si>
  <si>
    <t>conserved hypothetical protein, partial</t>
  </si>
  <si>
    <t>Tcon|TcIL3000_10_10970</t>
  </si>
  <si>
    <t>hypothetical protein TCSYLVIO_006243</t>
  </si>
  <si>
    <t>Tmar|Tc_MARK_4966</t>
  </si>
  <si>
    <t>hypothetical protein MOQ_004966</t>
  </si>
  <si>
    <t>Teva|TevSTIB805.10.13490</t>
  </si>
  <si>
    <t>Tgr|Tgr.17.1050</t>
  </si>
  <si>
    <t>hypothetical protein DQ04_00171050 [Trypanosoma grayi]</t>
  </si>
  <si>
    <t>Tviv|TvY486_1012520</t>
  </si>
  <si>
    <t>Tbrg|Tbg972.7.510</t>
  </si>
  <si>
    <t>Tcon|TcIL3000_7_310</t>
  </si>
  <si>
    <t>hypothetical protein TCSYLVIO_002275</t>
  </si>
  <si>
    <t>Tmar|Tc_MARK_974</t>
  </si>
  <si>
    <t>hypothetical protein MOQ_000974</t>
  </si>
  <si>
    <t>Teva|TevSTIB805.7.560</t>
  </si>
  <si>
    <t>Tgr|Tgr.851.1010</t>
  </si>
  <si>
    <t>hypothetical protein DQ04_08511010 [Trypanosoma grayi]</t>
  </si>
  <si>
    <t>Tviv|TvY486_0700370</t>
  </si>
  <si>
    <t>Tbrg|Tbg972.10.5560</t>
  </si>
  <si>
    <t>Tcon|TcIL3000_10_3730</t>
  </si>
  <si>
    <t>hypothetical protein TCSYLVIO_009934</t>
  </si>
  <si>
    <t>Tmar|Tc_MARK_8462</t>
  </si>
  <si>
    <t>hypothetical protein MOQ_008462</t>
  </si>
  <si>
    <t>Teva|TevSTIB805.10.4820</t>
  </si>
  <si>
    <t>Tgr|Tgr.100.1040</t>
  </si>
  <si>
    <t>hypothetical protein DQ04_01001040 [Trypanosoma grayi]</t>
  </si>
  <si>
    <t>Tviv|TvY486_1004550</t>
  </si>
  <si>
    <t>sodium stibogluconate resistance [Trypanosoma grayi]</t>
  </si>
  <si>
    <t>Tbrg|Tbg972.7.6170</t>
  </si>
  <si>
    <t>Tcon|TcIL3000_0_36160</t>
  </si>
  <si>
    <t xml:space="preserve"> IPR011990 (SUPERFAMILY)</t>
  </si>
  <si>
    <t>F:GO:0005515</t>
  </si>
  <si>
    <t>F:protein binding</t>
  </si>
  <si>
    <t>sodium stibogluconate resistance</t>
  </si>
  <si>
    <t>Tmar|Tc_MARK_656</t>
  </si>
  <si>
    <t>Teva|TevSTIB805.7.5820</t>
  </si>
  <si>
    <t>Tgr|Tgr.818.1000</t>
  </si>
  <si>
    <t>sodium stibogluconate resistance [Leishmania infantum JPCM5]</t>
  </si>
  <si>
    <t>Tviv|TvY486_0022110</t>
  </si>
  <si>
    <t>Tbrg|Tbg972.10.11410</t>
  </si>
  <si>
    <t>Tcon|TcIL3000_10_8090</t>
  </si>
  <si>
    <t>hypothetical protein TCSYLVIO_004719</t>
  </si>
  <si>
    <t>Tmar|Tc_MARK_3504</t>
  </si>
  <si>
    <t>hypothetical protein MOQ_003504</t>
  </si>
  <si>
    <t>Teva|TevSTIB805.10.9900</t>
  </si>
  <si>
    <t>Tgr|Tgr.232.1010</t>
  </si>
  <si>
    <t>hypothetical protein DQ04_02321010 [Trypanosoma grayi]</t>
  </si>
  <si>
    <t>Tviv|TvY486_1009210</t>
  </si>
  <si>
    <t>Tbrg|Tbg972.8.5220</t>
  </si>
  <si>
    <t>Tcon|TcIL3000_8_5140</t>
  </si>
  <si>
    <t>hypothetical protein TCSYLVIO_007555</t>
  </si>
  <si>
    <t>Tmar|Tc_MARK_10255</t>
  </si>
  <si>
    <t>hypothetical protein MOQ_010255</t>
  </si>
  <si>
    <t>Teva|TevSTIB805.8.5500</t>
  </si>
  <si>
    <t>Tgr|Tgr.1244.1000</t>
  </si>
  <si>
    <t>hypothetical protein DQ04_12441000, partial [Trypanosoma grayi]</t>
  </si>
  <si>
    <t>Tviv|TvY486_0804890</t>
  </si>
  <si>
    <t>Tbrg|Tbg972.3.340</t>
  </si>
  <si>
    <t>Tcon|TcIL3000_3_100</t>
  </si>
  <si>
    <t>hypothetical protein TCSYLVIO_003523</t>
  </si>
  <si>
    <t>Tmar|Tc_MARK_2334</t>
  </si>
  <si>
    <t>hypothetical protein MOQ_002334</t>
  </si>
  <si>
    <t>Teva|TevSTIB805.3.660</t>
  </si>
  <si>
    <t>Tgr|Tgr.328.1000</t>
  </si>
  <si>
    <t>hypothetical protein DQ04_03281000 [Trypanosoma grayi]</t>
  </si>
  <si>
    <t>Tviv|TvY486_0300130</t>
  </si>
  <si>
    <t>Tbrg|Tbg972.10.7740</t>
  </si>
  <si>
    <t>Tcon|TcIL3000_10_5410</t>
  </si>
  <si>
    <t>hypothetical protein TCSYLVIO_004964</t>
  </si>
  <si>
    <t>Tmar|Tc_MARK_3711</t>
  </si>
  <si>
    <t>hypothetical protein MOQ_003711</t>
  </si>
  <si>
    <t>Teva|TevSTIB805.10.6700</t>
  </si>
  <si>
    <t>Tgr|Tgr.145.1100</t>
  </si>
  <si>
    <t>hypothetical protein DQ04_01451100 [Trypanosoma grayi]</t>
  </si>
  <si>
    <t>Tviv|TvY486_1006300</t>
  </si>
  <si>
    <t>Tbrg|Tbg972.11.1670</t>
  </si>
  <si>
    <t>Tcon|TcIL3000_0_18280</t>
  </si>
  <si>
    <t>hypothetical protein TCSYLVIO_005476</t>
  </si>
  <si>
    <t>Tmar|Tc_MARK_4137</t>
  </si>
  <si>
    <t>hypothetical protein MOQ_004137</t>
  </si>
  <si>
    <t>Teva|TevSTIB805.11_01.1560</t>
  </si>
  <si>
    <t>Tgr|Tgr.98.1050</t>
  </si>
  <si>
    <t>hypothetical protein DQ04_00981050 [Trypanosoma grayi]</t>
  </si>
  <si>
    <t xml:space="preserve"> F:lipid binding</t>
  </si>
  <si>
    <t>Tviv|TvY486_1101510</t>
  </si>
  <si>
    <t>Tbrg|Tbg972.8.1310</t>
  </si>
  <si>
    <t>Tcon|TcIL3000_8_1560</t>
  </si>
  <si>
    <t>hypothetical protein TCSYLVIO_009800</t>
  </si>
  <si>
    <t>Tmar|Tc_MARK_2245</t>
  </si>
  <si>
    <t>hypothetical protein MOQ_002245, partial</t>
  </si>
  <si>
    <t>Teva|TevSTIB805.8.1630</t>
  </si>
  <si>
    <t>Tgr|Tgr.651.1050</t>
  </si>
  <si>
    <t>hypothetical protein DQ04_06511050 [Trypanosoma grayi]</t>
  </si>
  <si>
    <t>Tviv|TvY486_0039020</t>
  </si>
  <si>
    <t>Tbrg|Tbg.972.2.1300</t>
  </si>
  <si>
    <t>Tcon|TcIL3000_2_290</t>
  </si>
  <si>
    <t>hypothetical protein TCSYLVIO_000873, partial</t>
  </si>
  <si>
    <t>Tmar|Tc_MARK_9985</t>
  </si>
  <si>
    <t>hypothetical protein MOQ_009985</t>
  </si>
  <si>
    <t>Tmar|Tc_MARK_9984</t>
  </si>
  <si>
    <t>hypothetical protein MOQ_009984</t>
  </si>
  <si>
    <t>Teva|TevSTIB805.2.1560</t>
  </si>
  <si>
    <t>Tgr|Tgr.1406.1000</t>
  </si>
  <si>
    <t>hypothetical protein DQ04_14061000 [Trypanosoma grayi]</t>
  </si>
  <si>
    <t>Tbrg|Tbg972.3.3790</t>
  </si>
  <si>
    <t>Tcon|TcIL3000_3_2230</t>
  </si>
  <si>
    <t>hypothetical protein TCSYLVIO_004257</t>
  </si>
  <si>
    <t>Tmar|Tc_MARK_6204</t>
  </si>
  <si>
    <t>hypothetical protein MOQ_006204</t>
  </si>
  <si>
    <t>Teva|TevSTIB805.3.3730</t>
  </si>
  <si>
    <t>Tgr|Tgr.73.1070</t>
  </si>
  <si>
    <t>hypothetical protein DQ04_00731070 [Trypanosoma grayi]</t>
  </si>
  <si>
    <t>Tviv|TvY486_0302930</t>
  </si>
  <si>
    <t>Tbrg|Tbg972.11.16750</t>
  </si>
  <si>
    <t>Tcon|TcIL3000_0_06770</t>
  </si>
  <si>
    <t>hypothetical protein TCSYLVIO_004129</t>
  </si>
  <si>
    <t>Tmar|Tc_MARK_2875</t>
  </si>
  <si>
    <t>hypothetical protein MOQ_002875</t>
  </si>
  <si>
    <t>Teva|TevSTIB805.11_01.15460</t>
  </si>
  <si>
    <t>Tgr|Tgr.138.1070</t>
  </si>
  <si>
    <t>hypothetical protein DQ04_01381070 [Trypanosoma grayi]</t>
  </si>
  <si>
    <t>Tviv|TvY486_1115700</t>
  </si>
  <si>
    <t>small nuclear RNA activating 2 [Trypanosoma grayi]</t>
  </si>
  <si>
    <t>Tbrg|Tbg972.5.5420</t>
  </si>
  <si>
    <t>Tcon|TcIL3000_5_4440</t>
  </si>
  <si>
    <t>Tmar|Tc_MARK_4652</t>
  </si>
  <si>
    <t>Teva|TevSTIB805.5.4470</t>
  </si>
  <si>
    <t>Tgr|Tgr.606.1030</t>
  </si>
  <si>
    <t>Tviv|TvY486_0503370</t>
  </si>
  <si>
    <t>Tbrg|Tbg972.7.1110</t>
  </si>
  <si>
    <t>Tcon|TcIL3000_0_04410</t>
  </si>
  <si>
    <t>hypothetical protein TCSYLVIO_002334</t>
  </si>
  <si>
    <t>Tmar|Tc_MARK_1054</t>
  </si>
  <si>
    <t>hypothetical protein MOQ_001054</t>
  </si>
  <si>
    <t>Teva|TevSTIB805.7.1130</t>
  </si>
  <si>
    <t>Tgr|Tgr.296.1080</t>
  </si>
  <si>
    <t>hypothetical protein DQ04_02961080 [Trypanosoma grayi]</t>
  </si>
  <si>
    <t>Tviv|TvY486_0700970</t>
  </si>
  <si>
    <t>Tbrg|Tbg972.9.480</t>
  </si>
  <si>
    <t>Tcon|TcIL3000_9_380</t>
  </si>
  <si>
    <t>hypothetical protein TCSYLVIO_005182, partial</t>
  </si>
  <si>
    <t>Tmar|Tc_MARK_2381</t>
  </si>
  <si>
    <t>hypothetical protein MOQ_002381</t>
  </si>
  <si>
    <t>Teva|TevSTIB805.9.1390</t>
  </si>
  <si>
    <t>Tgr|Tgr.718.1030</t>
  </si>
  <si>
    <t>hypothetical protein DQ04_07181030 [Trypanosoma grayi]</t>
  </si>
  <si>
    <t>Tviv|TvY486_0900380</t>
  </si>
  <si>
    <t>Tbrg|Tbg972.1.2400</t>
  </si>
  <si>
    <t>Tcon|TcIL3000_0_29550</t>
  </si>
  <si>
    <t>Tcon|TcIL3000_0_29560</t>
  </si>
  <si>
    <t>hypothetical protein TCSYLVIO_006940</t>
  </si>
  <si>
    <t>Tmar|Tc_MARK_5694</t>
  </si>
  <si>
    <t>hypothetical protein MOQ_005694</t>
  </si>
  <si>
    <t>Teva|TevSTIB805.1.3750</t>
  </si>
  <si>
    <t>Tgr|Tgr.166.1060</t>
  </si>
  <si>
    <t>Tbrg|Tbg972.7.1760</t>
  </si>
  <si>
    <t>Tcon|TcIL3000_0_32570</t>
  </si>
  <si>
    <t>hypothetical protein TCSYLVIO_002388</t>
  </si>
  <si>
    <t>Tmar|Tc_MARK_1107</t>
  </si>
  <si>
    <t>hypothetical protein MOQ_001107</t>
  </si>
  <si>
    <t>Teva|TevSTIB805.7.1790</t>
  </si>
  <si>
    <t>Tgr|Tgr.188.1130</t>
  </si>
  <si>
    <t>hypothetical protein DQ04_01881130 [Trypanosoma grayi]</t>
  </si>
  <si>
    <t>Tviv|TvY486_0701620</t>
  </si>
  <si>
    <t>Tbrg|Tbg972.10.4570</t>
  </si>
  <si>
    <t>Tcon|TcIL3000_10_3000</t>
  </si>
  <si>
    <t>hypothetical protein TCSYLVIO_005114</t>
  </si>
  <si>
    <t>Tmar|Tc_MARK_3858</t>
  </si>
  <si>
    <t>hypothetical protein MOQ_003858</t>
  </si>
  <si>
    <t>Teva|TevSTIB805.10.3900</t>
  </si>
  <si>
    <t>Tgr|Tgr.442.1010</t>
  </si>
  <si>
    <t>hypothetical protein DQ04_04421010 [Trypanosoma grayi]</t>
  </si>
  <si>
    <t>Tviv|TvY486_0010850</t>
  </si>
  <si>
    <t>Tbrg|Tbg972.11.7200</t>
  </si>
  <si>
    <t>Tcon|TcIL3000.11.6940</t>
  </si>
  <si>
    <t>hypothetical protein TCSYLVIO_001643</t>
  </si>
  <si>
    <t>Tmar|Tc_MARK_488</t>
  </si>
  <si>
    <t>hypothetical protein MOQ_000488</t>
  </si>
  <si>
    <t>Teva|TevSTIB805.11_01.6580</t>
  </si>
  <si>
    <t>Tgr|Tgr.116.1020</t>
  </si>
  <si>
    <t>hypothetical protein DQ04_01161020 [Trypanosoma grayi]</t>
  </si>
  <si>
    <t>Tviv|TvY486_1106770</t>
  </si>
  <si>
    <t>Tbrg|Tbg972.7.930</t>
  </si>
  <si>
    <t>Tcon|TcIL3000_7_670</t>
  </si>
  <si>
    <t>hypothetical protein TCSYLVIO_002319</t>
  </si>
  <si>
    <t>Tmar|Tc_MARK_1040</t>
  </si>
  <si>
    <t>hypothetical protein MOQ_001040</t>
  </si>
  <si>
    <t>Teva|TevSTIB805.7.950</t>
  </si>
  <si>
    <t>Tgr|Tgr.822.1010</t>
  </si>
  <si>
    <t>hypothetical protein DQ04_08221010 [Trypanosoma grayi]</t>
  </si>
  <si>
    <t>Tviv|TvY486_0700810</t>
  </si>
  <si>
    <t>Tbrg|Tbg972.10.16890</t>
  </si>
  <si>
    <t>Tcon|TcIL3000_10_11910</t>
  </si>
  <si>
    <t>hypothetical protein TCSYLVIO_006155</t>
  </si>
  <si>
    <t>Tmar|Tc_MARK_4864</t>
  </si>
  <si>
    <t>hypothetical protein MOQ_004864</t>
  </si>
  <si>
    <t>Teva|TevSTIB805.10.14450</t>
  </si>
  <si>
    <t>Tgr|Tgr.708.1020</t>
  </si>
  <si>
    <t>hypothetical protein DQ04_07081020 [Trypanosoma grayi]</t>
  </si>
  <si>
    <t>Tviv|TvY486_1013320</t>
  </si>
  <si>
    <t>Tbrg|Tbg972.11.3110</t>
  </si>
  <si>
    <t>Tcon|TcIL3000_0_39940</t>
  </si>
  <si>
    <t>hypothetical protein TCSYLVIO_005596</t>
  </si>
  <si>
    <t>Tmar|Tc_MARK_4222</t>
  </si>
  <si>
    <t>hypothetical protein MOQ_004222</t>
  </si>
  <si>
    <t>Teva|TevSTIB805.11_01.2880</t>
  </si>
  <si>
    <t>Tgr|Tgr.453.1070</t>
  </si>
  <si>
    <t>hypothetical protein DQ04_04531070 [Trypanosoma grayi]</t>
  </si>
  <si>
    <t>Tviv|TvY486_1102900</t>
  </si>
  <si>
    <t>IPR001245 (PFAM)</t>
  </si>
  <si>
    <t>Tbrg|Tbg972.7.3520</t>
  </si>
  <si>
    <t>Tcon|TcIL3000_7_2350</t>
  </si>
  <si>
    <t>hypothetical protein TCSYLVIO_001762</t>
  </si>
  <si>
    <t>Tmar|Tc_MARK_148</t>
  </si>
  <si>
    <t>hypothetical protein MOQ_000148</t>
  </si>
  <si>
    <t>Teva|TevSTIB805.7.3340</t>
  </si>
  <si>
    <t>Tgr|Tgr.45.1030</t>
  </si>
  <si>
    <t>hypothetical protein DQ04_00451030 [Trypanosoma grayi]</t>
  </si>
  <si>
    <t>IPR000719 (PFAM)</t>
  </si>
  <si>
    <t>Tviv|TvY486_0703060</t>
  </si>
  <si>
    <t>Tbrg|Tbg972.7.4980</t>
  </si>
  <si>
    <t>Tcon|TcIL3000_0_18390</t>
  </si>
  <si>
    <t>hypothetical protein TCSYLVIO_010339</t>
  </si>
  <si>
    <t>Tmar|Tc_MARK_7681</t>
  </si>
  <si>
    <t>hypothetical protein MOQ_007681</t>
  </si>
  <si>
    <t>Teva|TevSTIB805.7.4760</t>
  </si>
  <si>
    <t>Tgr|Tgr.607.1020</t>
  </si>
  <si>
    <t>hypothetical protein DQ04_06071020 [Trypanosoma grayi]</t>
  </si>
  <si>
    <t>Tviv|TvY486_0704470</t>
  </si>
  <si>
    <t>Tbrg|Tbg972.11.17040</t>
  </si>
  <si>
    <t>Tcon|TcIL3000.11.15330</t>
  </si>
  <si>
    <t>hypothetical protein TCSYLVIO_004106</t>
  </si>
  <si>
    <t>Tmar|Tc_MARK_2847</t>
  </si>
  <si>
    <t>hypothetical protein MOQ_002847</t>
  </si>
  <si>
    <t>Teva|TevSTIB805.11_01.15690</t>
  </si>
  <si>
    <t>Tgr|Tgr.28.1070</t>
  </si>
  <si>
    <t>hypothetical protein DQ04_00281070 [Trypanosoma grayi]</t>
  </si>
  <si>
    <t>Tviv|TvY486_1115990</t>
  </si>
  <si>
    <t>Tbrg|Tbg972.11.13510</t>
  </si>
  <si>
    <t>Tcon|TcIL3000.11.12700</t>
  </si>
  <si>
    <t>hypothetical protein TCSYLVIO_006464</t>
  </si>
  <si>
    <t>Tmar|Tc_MARK_5202</t>
  </si>
  <si>
    <t>hypothetical protein MOQ_005202</t>
  </si>
  <si>
    <t>Teva|TevSTIB805.11_01.12450</t>
  </si>
  <si>
    <t>Tgr|Tgr.338.1050</t>
  </si>
  <si>
    <t>hypothetical protein DQ04_03381050 [Trypanosoma grayi]</t>
  </si>
  <si>
    <t>Tviv|TvY486_1113020</t>
  </si>
  <si>
    <t>Tbrg|Tbg972.9.2230</t>
  </si>
  <si>
    <t>Tcon|TcIL3000_9_1360</t>
  </si>
  <si>
    <t>hypothetical protein TCSYLVIO_003435</t>
  </si>
  <si>
    <t>Tmar|Tc_MARK_2146</t>
  </si>
  <si>
    <t>hypothetical protein MOQ_002146</t>
  </si>
  <si>
    <t>Teva|TevSTIB805.9.3100</t>
  </si>
  <si>
    <t>Tgr|Tgr.785.1000</t>
  </si>
  <si>
    <t>hypothetical protein DQ04_07851000 [Trypanosoma grayi]</t>
  </si>
  <si>
    <t>Tviv|TvY486_0019800</t>
  </si>
  <si>
    <t>Tbrg|Tbg972.11.13720</t>
  </si>
  <si>
    <t>Tcon|TcIL3000.11.12910</t>
  </si>
  <si>
    <t xml:space="preserve"> IPR019734 (PROSITE_PROFILES)</t>
  </si>
  <si>
    <t>hypothetical protein TCSYLVIO_006482</t>
  </si>
  <si>
    <t>Tmar|Tc_MARK_5219</t>
  </si>
  <si>
    <t>hypothetical protein MOQ_005219</t>
  </si>
  <si>
    <t>Teva|TevSTIB805.11_01.12670</t>
  </si>
  <si>
    <t>Tgr|Tgr.132.1110</t>
  </si>
  <si>
    <t>hypothetical protein DQ04_01321110 [Trypanosoma grayi]</t>
  </si>
  <si>
    <t>Tviv|TvY486_1113240</t>
  </si>
  <si>
    <t>Tbrg|Tbg972.5.4850</t>
  </si>
  <si>
    <t>Tcon|TcIL3000_5_3930</t>
  </si>
  <si>
    <t>Tcon|TcIL3000_0_18190</t>
  </si>
  <si>
    <t>hypothetical protein TCSYLVIO_010505</t>
  </si>
  <si>
    <t>Tmar|Tc_MARK_8881</t>
  </si>
  <si>
    <t>hypothetical protein MOQ_008881</t>
  </si>
  <si>
    <t>Teva|TevSTIB805.5.3970</t>
  </si>
  <si>
    <t>Tgr|Tgr.131.1070</t>
  </si>
  <si>
    <t>hypothetical protein DQ04_01311070 [Trypanosoma grayi]</t>
  </si>
  <si>
    <t>Tviv|TvY486_0017450</t>
  </si>
  <si>
    <t>Tbrg|Tbg972.10.15850</t>
  </si>
  <si>
    <t>Tcon|TcIL3000_10_11200</t>
  </si>
  <si>
    <t>hypothetical protein TCSYLVIO_006228</t>
  </si>
  <si>
    <t>Tmar|Tc_MARK_4939</t>
  </si>
  <si>
    <t>hypothetical protein MOQ_004939</t>
  </si>
  <si>
    <t>Teva|TevSTIB805.10.13740</t>
  </si>
  <si>
    <t>Tgr|Tgr.109.1040</t>
  </si>
  <si>
    <t>hypothetical protein DQ04_01091040 [Trypanosoma grayi]</t>
  </si>
  <si>
    <t>Tviv|TvY486_0014190</t>
  </si>
  <si>
    <t>Tbrg|Tbg972.10.5910</t>
  </si>
  <si>
    <t>Tcon|TcIL3000_10_4050</t>
  </si>
  <si>
    <t>hypothetical protein TCSYLVIO_007471</t>
  </si>
  <si>
    <t>Tmar|Tc_MARK_8488</t>
  </si>
  <si>
    <t>hypothetical protein MOQ_008488</t>
  </si>
  <si>
    <t>Teva|TevSTIB805.10.5150</t>
  </si>
  <si>
    <t>Tgr|Tgr.57.1100</t>
  </si>
  <si>
    <t>hypothetical protein DQ04_00571100 [Trypanosoma grayi]</t>
  </si>
  <si>
    <t>Tviv|TvY486_1004920</t>
  </si>
  <si>
    <t>Tbrg|Tbg972.11.10350</t>
  </si>
  <si>
    <t>Tcon|TcIL3000.11.9650</t>
  </si>
  <si>
    <t>Tcon|TcIL3000_0_25520</t>
  </si>
  <si>
    <t>hypothetical protein TCSYLVIO_002607</t>
  </si>
  <si>
    <t>Tmar|Tc_MARK_1343</t>
  </si>
  <si>
    <t>hypothetical protein MOQ_001343</t>
  </si>
  <si>
    <t>Teva|TevSTIB805.11_01.9500</t>
  </si>
  <si>
    <t>Tgr|Tgr.226.1000</t>
  </si>
  <si>
    <t>hypothetical protein DQ04_02261000 [Trypanosoma grayi]</t>
  </si>
  <si>
    <t>Tviv|TvY486_1109770</t>
  </si>
  <si>
    <t>Tbrg|Tbg972.8.3830</t>
  </si>
  <si>
    <t>Tcon|TcIL3000_8_3840</t>
  </si>
  <si>
    <t>hypothetical protein TCSYLVIO_009965</t>
  </si>
  <si>
    <t>Tmar|Tc_MARK_9761</t>
  </si>
  <si>
    <t>hypothetical protein MOQ_009761</t>
  </si>
  <si>
    <t>Teva|TevSTIB805.8.4260</t>
  </si>
  <si>
    <t>Tgr|Tgr.390.1000</t>
  </si>
  <si>
    <t>hypothetical protein DQ04_03901000 [Trypanosoma grayi]</t>
  </si>
  <si>
    <t>Tviv|TvY486_0803490</t>
  </si>
  <si>
    <t>Tbrg|Tbg972.7.6160</t>
  </si>
  <si>
    <t>Tcon|TcIL3000_0_36150</t>
  </si>
  <si>
    <t>hypothetical protein TCSYLVIO_001845</t>
  </si>
  <si>
    <t>Tmar|Tc_MARK_655</t>
  </si>
  <si>
    <t>hypothetical protein MOQ_000655</t>
  </si>
  <si>
    <t>Teva|TevSTIB805.7.5810</t>
  </si>
  <si>
    <t>Tgr|Tgr.818.1010</t>
  </si>
  <si>
    <t>hypothetical protein DQ04_08181010 [Trypanosoma grayi]</t>
  </si>
  <si>
    <t>Tviv|TvY486_0705410</t>
  </si>
  <si>
    <t>Tbrg|Tbg972.11.14740</t>
  </si>
  <si>
    <t>Tcon|TcIL3000.11.13570</t>
  </si>
  <si>
    <t>hypothetical protein TCSYLVIO_006769</t>
  </si>
  <si>
    <t>Tmar|Tc_MARK_6533</t>
  </si>
  <si>
    <t>hypothetical protein MOQ_006533</t>
  </si>
  <si>
    <t>Teva|TevSTIB805.11_01.13660</t>
  </si>
  <si>
    <t>Tgr|Tgr.513.1040</t>
  </si>
  <si>
    <t>hypothetical protein DQ04_05131040 [Trypanosoma grayi]</t>
  </si>
  <si>
    <t>Tviv|TvY486_1114080</t>
  </si>
  <si>
    <t>Tbrg|Tbg972.7.2530</t>
  </si>
  <si>
    <t>Tcon|TcIL3000_7_1590</t>
  </si>
  <si>
    <t>Tcon|TcIL3000_0_04820</t>
  </si>
  <si>
    <t>hypothetical protein TCSYLVIO_001172</t>
  </si>
  <si>
    <t>Tmar|Tc_MARK_34</t>
  </si>
  <si>
    <t>hypothetical protein MOQ_000034, partial</t>
  </si>
  <si>
    <t>Teva|TevSTIB805.7.2340</t>
  </si>
  <si>
    <t>Tgr|Tgr.401.1060</t>
  </si>
  <si>
    <t>hypothetical protein DQ04_04011060 [Trypanosoma grayi]</t>
  </si>
  <si>
    <t>Tviv|TvY486_0043630</t>
  </si>
  <si>
    <t>Tbrg|Tbg972.10.14670</t>
  </si>
  <si>
    <t>Tcon|TcIL3000_10_10380</t>
  </si>
  <si>
    <t>hypothetical protein TCSYLVIO_001036, partial</t>
  </si>
  <si>
    <t>Tmar|Tc_MARK_8631</t>
  </si>
  <si>
    <t>hypothetical protein MOQ_008631</t>
  </si>
  <si>
    <t>Teva|TevSTIB805.10.12750</t>
  </si>
  <si>
    <t>Tgr|Tgr.200.1100</t>
  </si>
  <si>
    <t>hypothetical protein DQ04_02001100 [Trypanosoma grayi]</t>
  </si>
  <si>
    <t>Tviv|TvY486_1011860</t>
  </si>
  <si>
    <t>Tbrg|Tbg972.5.1420</t>
  </si>
  <si>
    <t>Tcon|TcIL3000_5_800</t>
  </si>
  <si>
    <t>hypothetical protein TCSYLVIO_007507</t>
  </si>
  <si>
    <t>Tmar|Tc_MARK_4027</t>
  </si>
  <si>
    <t>hypothetical protein MOQ_004027</t>
  </si>
  <si>
    <t>Teva|TevSTIB805.5.1180</t>
  </si>
  <si>
    <t>Tgr|Tgr.1457.1000</t>
  </si>
  <si>
    <t>hypothetical protein DQ04_14571000 [Trypanosoma grayi]</t>
  </si>
  <si>
    <t>Tviv|TvY486_0500650</t>
  </si>
  <si>
    <t>Tbrg|Tbg972.9.2860</t>
  </si>
  <si>
    <t>Tcon|TcIL3000_9_1830</t>
  </si>
  <si>
    <t>hypothetical protein TCSYLVIO_007041</t>
  </si>
  <si>
    <t>Tmar|Tc_MARK_5790</t>
  </si>
  <si>
    <t>hypothetical protein MOQ_005790</t>
  </si>
  <si>
    <t>Teva|TevSTIB805.9.3960</t>
  </si>
  <si>
    <t>Tgr|Tgr.306.1040</t>
  </si>
  <si>
    <t>hypothetical protein DQ04_03061040 [Trypanosoma grayi]</t>
  </si>
  <si>
    <t>Tviv|TvY486_0901940</t>
  </si>
  <si>
    <t>Tbrg|Tbg972.7.7700</t>
  </si>
  <si>
    <t>Tcon|TcIL3000_0_33690</t>
  </si>
  <si>
    <t>hypothetical protein TCSYLVIO_009076</t>
  </si>
  <si>
    <t>Tmar|Tc_MARK_7741</t>
  </si>
  <si>
    <t>hypothetical protein MOQ_007741</t>
  </si>
  <si>
    <t>Teva|TevSTIB805.7.7250</t>
  </si>
  <si>
    <t>Tgr|Tgr.1023.1010</t>
  </si>
  <si>
    <t>hypothetical protein DQ04_10231010 [Trypanosoma grayi]</t>
  </si>
  <si>
    <t>Tviv|TvY486_0706450</t>
  </si>
  <si>
    <t>ankyrin repeat [Trypanosoma grayi]</t>
  </si>
  <si>
    <t>Tbrg|Tbg972.7.4130</t>
  </si>
  <si>
    <t>Tcon|TcIL3000_7_2970</t>
  </si>
  <si>
    <t>Tmar|Tc_MARK_8764</t>
  </si>
  <si>
    <t>Teva|TevSTIB805.7.3900</t>
  </si>
  <si>
    <t>Tgr|Tgr.430.1000</t>
  </si>
  <si>
    <t>Tviv|TvY486_0703600</t>
  </si>
  <si>
    <t>bcs1 aaa-type ATPase [Trypanosoma grayi]</t>
  </si>
  <si>
    <t>IPR003593 (SMART)</t>
  </si>
  <si>
    <t xml:space="preserve"> IPR027417 (G3DSA:3.40.50.GENE3D)</t>
  </si>
  <si>
    <t xml:space="preserve"> IPR003959 (PFAM)</t>
  </si>
  <si>
    <t xml:space="preserve"> PTHR23070 (PANTHER)</t>
  </si>
  <si>
    <t xml:space="preserve"> PTHR23070:SF38 (PANTHER)</t>
  </si>
  <si>
    <t xml:space="preserve"> IPR027417 (SUPERFAMILY)</t>
  </si>
  <si>
    <t>Tbrg|Tbg972.10.3440</t>
  </si>
  <si>
    <t>Tmar|Tc_MARK_3351</t>
  </si>
  <si>
    <t>Teva|TevSTIB805.10.2990</t>
  </si>
  <si>
    <t>Tgr|Tgr.1.1310</t>
  </si>
  <si>
    <t xml:space="preserve"> F:GO:0005524</t>
  </si>
  <si>
    <t xml:space="preserve"> F:ATP binding</t>
  </si>
  <si>
    <t xml:space="preserve"> P:peptidyl-lysine modification to peptidyl-hypusine</t>
  </si>
  <si>
    <t>Tviv|TvY486_1002780</t>
  </si>
  <si>
    <t>Tbrg|Tbg972.7.3900</t>
  </si>
  <si>
    <t>Tcon|TcIL3000_7_2770</t>
  </si>
  <si>
    <t>hypothetical protein TCSYLVIO_010633</t>
  </si>
  <si>
    <t>Tmar|Tc_MARK_8847</t>
  </si>
  <si>
    <t>hypothetical protein MOQ_008847</t>
  </si>
  <si>
    <t>Teva|TevSTIB805.7.3720</t>
  </si>
  <si>
    <t>Tgr|Tgr.29.1070</t>
  </si>
  <si>
    <t>hypothetical protein DQ04_00291070 [Trypanosoma grayi]</t>
  </si>
  <si>
    <t>Tviv|TvY486_0703430</t>
  </si>
  <si>
    <t>Tbrg|Tbg972.4.1830</t>
  </si>
  <si>
    <t>Tcon|TcIL3000_4_1610</t>
  </si>
  <si>
    <t>hypothetical protein TCSYLVIO_003833</t>
  </si>
  <si>
    <t>Tmar|Tc_MARK_2556</t>
  </si>
  <si>
    <t>hypothetical protein MOQ_002556</t>
  </si>
  <si>
    <t>Teva|TevSTIB805.4.1980</t>
  </si>
  <si>
    <t>Tgr|Tgr.225.1110</t>
  </si>
  <si>
    <t>hypothetical protein DQ04_02251110 [Trypanosoma grayi]</t>
  </si>
  <si>
    <t>Tviv|TvY486_0401690</t>
  </si>
  <si>
    <t>Tbrg|Tbg972.9.4790</t>
  </si>
  <si>
    <t>Tcon|TcIL3000_9_3030</t>
  </si>
  <si>
    <t>hypothetical protein TCSYLVIO_007200</t>
  </si>
  <si>
    <t>Tmar|Tc_MARK_5928</t>
  </si>
  <si>
    <t>hypothetical protein MOQ_005928</t>
  </si>
  <si>
    <t>Teva|TevSTIB805.9.6210</t>
  </si>
  <si>
    <t>Tgr|Tgr.53.1110</t>
  </si>
  <si>
    <t>hypothetical protein DQ04_00531110 [Trypanosoma grayi]</t>
  </si>
  <si>
    <t>Tviv|TvY486_0903540</t>
  </si>
  <si>
    <t>Tbrg|Tbg972.4.720</t>
  </si>
  <si>
    <t>Tcon|TcIL3000_4_510</t>
  </si>
  <si>
    <t>Tcon|TcIL3000_0_32820</t>
  </si>
  <si>
    <t>hypothetical protein TCSYLVIO_003730</t>
  </si>
  <si>
    <t>Tmar|Tc_MARK_2491</t>
  </si>
  <si>
    <t>hypothetical protein MOQ_002491</t>
  </si>
  <si>
    <t>Teva|TevSTIB805.4.960</t>
  </si>
  <si>
    <t>Tgr|Tgr.55.1090</t>
  </si>
  <si>
    <t>hypothetical protein DQ04_00551090 [Trypanosoma grayi]</t>
  </si>
  <si>
    <t>Tviv|TvY486_0400640</t>
  </si>
  <si>
    <t>Tbrg|Tbg972.10.1500</t>
  </si>
  <si>
    <t>Tcon|TcIL3000_10_1080</t>
  </si>
  <si>
    <t>hypothetical protein TCSYLVIO_008252</t>
  </si>
  <si>
    <t>Tmar|Tc_MARK_1688</t>
  </si>
  <si>
    <t>hypothetical protein MOQ_001688</t>
  </si>
  <si>
    <t>Teva|TevSTIB805.10.1410</t>
  </si>
  <si>
    <t>Tgr|Tgr.2004.1000</t>
  </si>
  <si>
    <t>hypothetical protein DQ04_20041000, partial [Trypanosoma grayi]</t>
  </si>
  <si>
    <t>Tviv|TvY486_1001280</t>
  </si>
  <si>
    <t>Tbrg|Tbg972.9.3360</t>
  </si>
  <si>
    <t>Tcon|TcIL3000_0_28900</t>
  </si>
  <si>
    <t>hypothetical protein Tc00.1047053506579.60 [Trypanosoma cruzi strain CL Brener]</t>
  </si>
  <si>
    <t>hypothetical protein TCSYLVIO_007084</t>
  </si>
  <si>
    <t>Tmar|Tc_MARK_5827</t>
  </si>
  <si>
    <t>hypothetical protein MOQ_005827</t>
  </si>
  <si>
    <t>Teva|TevSTIB805.9.4570</t>
  </si>
  <si>
    <t>Tgr|Tgr.156.1080</t>
  </si>
  <si>
    <t>hypothetical protein DQ04_01561080 [Trypanosoma grayi]</t>
  </si>
  <si>
    <t>Tviv|TvY486_0902390</t>
  </si>
  <si>
    <t>Tbrg|Tbg.972.2.1130</t>
  </si>
  <si>
    <t>Tcon|TcIL3000_0_45280</t>
  </si>
  <si>
    <t>hypothetical protein TCSYLVIO_000881</t>
  </si>
  <si>
    <t>Tmar|Tc_MARK_10042</t>
  </si>
  <si>
    <t>hypothetical protein MOQ_010042</t>
  </si>
  <si>
    <t>Teva|TevSTIB805.2.1460</t>
  </si>
  <si>
    <t>Tgr|Tgr.1527.1000</t>
  </si>
  <si>
    <t>hypothetical protein DQ04_15271000 [Trypanosoma grayi]</t>
  </si>
  <si>
    <t>Tviv|TvY486_0200482</t>
  </si>
  <si>
    <t>Tbrg|Tbg972.11.9600</t>
  </si>
  <si>
    <t>Tcon|TcIL3000.11.8950</t>
  </si>
  <si>
    <t>hypothetical protein TCSYLVIO_002575</t>
  </si>
  <si>
    <t>Tmar|Tc_MARK_1310</t>
  </si>
  <si>
    <t>hypothetical protein MOQ_001310</t>
  </si>
  <si>
    <t>Teva|TevSTIB805.11_01.8750</t>
  </si>
  <si>
    <t>Tgr|Tgr.120.1010</t>
  </si>
  <si>
    <t>hypothetical protein DQ04_01201010 [Trypanosoma grayi]</t>
  </si>
  <si>
    <t>Tviv|TvY486_1109220</t>
  </si>
  <si>
    <t>Tbrg|Tbg972.9.7960</t>
  </si>
  <si>
    <t>Tcon|TcIL3000_9_5410</t>
  </si>
  <si>
    <t>hypothetical protein TCSYLVIO_005861</t>
  </si>
  <si>
    <t>Tmar|Tc_MARK_4489</t>
  </si>
  <si>
    <t>hypothetical protein MOQ_004489</t>
  </si>
  <si>
    <t>Teva|TevSTIB805.9.9310</t>
  </si>
  <si>
    <t>Tgr|Tgr.15.1260</t>
  </si>
  <si>
    <t>hypothetical protein DQ04_00151260 [Trypanosoma grayi]</t>
  </si>
  <si>
    <t>Tviv|TvY486_0906340</t>
  </si>
  <si>
    <t>Tbrg|Tbg972.4.3350</t>
  </si>
  <si>
    <t>Tcon|TcIL3000_4_3030</t>
  </si>
  <si>
    <t>hypothetical protein TCSYLVIO_003955</t>
  </si>
  <si>
    <t>Tmar|Tc_MARK_2650</t>
  </si>
  <si>
    <t>hypothetical protein MOQ_002650</t>
  </si>
  <si>
    <t>Teva|TevSTIB805.4.3430</t>
  </si>
  <si>
    <t>Tgr|Tgr.50.1150</t>
  </si>
  <si>
    <t>hypothetical protein DQ04_00501150 [Trypanosoma grayi]</t>
  </si>
  <si>
    <t>Tviv|TvY486_0403140</t>
  </si>
  <si>
    <t>Tbrg|Tbg972.10.19320</t>
  </si>
  <si>
    <t>Tcon|TcIL3000_10_13570</t>
  </si>
  <si>
    <t>hypothetical protein TCSYLVIO_005991</t>
  </si>
  <si>
    <t>Tmar|Tc_MARK_4695</t>
  </si>
  <si>
    <t>hypothetical protein MOQ_004695</t>
  </si>
  <si>
    <t>Teva|TevSTIB805.10.16610</t>
  </si>
  <si>
    <t>Tgr|Tgr.608.1040</t>
  </si>
  <si>
    <t>hypothetical protein DQ04_06081040 [Trypanosoma grayi]</t>
  </si>
  <si>
    <t>Tviv|TvY486_1015160</t>
  </si>
  <si>
    <t>Tbrg|Tbg972.5.2760</t>
  </si>
  <si>
    <t>Tcon|TcIL3000_0_41510</t>
  </si>
  <si>
    <t>Tcon|TcIL3000_0_20650</t>
  </si>
  <si>
    <t>hypothetical protein TCSYLVIO_002458</t>
  </si>
  <si>
    <t>Tmar|Tc_MARK_1172</t>
  </si>
  <si>
    <t>hypothetical protein MOQ_001172, partial</t>
  </si>
  <si>
    <t>Teva|TevSTIB805.5.2240</t>
  </si>
  <si>
    <t>Tgr|Tgr.659.1020</t>
  </si>
  <si>
    <t>hypothetical protein DQ04_06591020 [Trypanosoma grayi]</t>
  </si>
  <si>
    <t>Tviv|TvY486_0501440</t>
  </si>
  <si>
    <t>Tcon|TcIL3000_1_1100</t>
  </si>
  <si>
    <t>Tcon|TcIL3000_0_51010</t>
  </si>
  <si>
    <t>Tcon|TcIL3000_0_54740</t>
  </si>
  <si>
    <t xml:space="preserve"> P:lipoprotein metabolic process</t>
  </si>
  <si>
    <t>Tcon|TcIL3000_0_06410</t>
  </si>
  <si>
    <t>hypothetical protein TCSYLVIO_007319</t>
  </si>
  <si>
    <t>hypothetical protein TCSYLVIO_007853</t>
  </si>
  <si>
    <t>hypothetical protein TCSYLVIO_007320</t>
  </si>
  <si>
    <t>hypothetical protein TCSYLVIO_010826, partial</t>
  </si>
  <si>
    <t>Tgr|Tgr.297.1040</t>
  </si>
  <si>
    <t>hypothetical protein DQ04_02971040 [Trypanosoma grayi]</t>
  </si>
  <si>
    <t>Tbrg|Tbg972.11.490</t>
  </si>
  <si>
    <t>Tcon|TcIL3000_0_08070</t>
  </si>
  <si>
    <t>hypothetical protein TCSYLVIO_007427 [Trypanosoma cruzi]</t>
  </si>
  <si>
    <t>Tmar|Tc_MARK_6444</t>
  </si>
  <si>
    <t>hypothetical protein MOQ_006444</t>
  </si>
  <si>
    <t>Teva|TevSTIB805.11_01.460</t>
  </si>
  <si>
    <t>Tgr|Tgr.555.1030</t>
  </si>
  <si>
    <t>hypothetical protein DQ04_05551030 [Trypanosoma grayi]</t>
  </si>
  <si>
    <t>Tviv|TvY486_0023480</t>
  </si>
  <si>
    <t>Tbrg|Tbg972.3.3460</t>
  </si>
  <si>
    <t>Tcon|TcIL3000_0_42430</t>
  </si>
  <si>
    <t>hypothetical protein TCSYLVIO_004414</t>
  </si>
  <si>
    <t>Tmar|Tc_MARK_3202</t>
  </si>
  <si>
    <t>hypothetical protein MOQ_003202</t>
  </si>
  <si>
    <t>Teva|TevSTIB805.3.3380</t>
  </si>
  <si>
    <t>Tgr|Tgr.64.1000</t>
  </si>
  <si>
    <t>hypothetical protein DQ04_00641000 [Trypanosoma grayi]</t>
  </si>
  <si>
    <t>Tbrg|Tbg972.11.13770</t>
  </si>
  <si>
    <t>Tcon|TcIL3000.11.12960</t>
  </si>
  <si>
    <t>Tcon|TcIL3000_0_16010</t>
  </si>
  <si>
    <t>Teva|TevSTIB805.11_01.12720</t>
  </si>
  <si>
    <t>Tgr|Tgr.519.1030</t>
  </si>
  <si>
    <t>hypothetical protein DQ04_05191030 [Trypanosoma grayi]</t>
  </si>
  <si>
    <t>Tviv|TvY486_1113280</t>
  </si>
  <si>
    <t>Tbrg|Tbg972.11.8820</t>
  </si>
  <si>
    <t>Tcon|TcIL3000.11.8210</t>
  </si>
  <si>
    <t>Tmar|Tc_MARK_610</t>
  </si>
  <si>
    <t>hypothetical protein MOQ_000610</t>
  </si>
  <si>
    <t>Teva|TevSTIB805.11_01.8020</t>
  </si>
  <si>
    <t>Tgr|Tgr.41.1100</t>
  </si>
  <si>
    <t>hypothetical protein DQ04_00411100 [Trypanosoma grayi]</t>
  </si>
  <si>
    <t>Tviv|TvY486_1108360</t>
  </si>
  <si>
    <t>Tbrg|Tbg972.10.3110</t>
  </si>
  <si>
    <t>Tcon|TcIL3000_10_2130</t>
  </si>
  <si>
    <t>hypothetical protein TCSYLVIO_004397</t>
  </si>
  <si>
    <t>Tmar|Tc_MARK_3375</t>
  </si>
  <si>
    <t>hypothetical protein MOQ_003375</t>
  </si>
  <si>
    <t>Teva|TevSTIB805.10.2700</t>
  </si>
  <si>
    <t>Tgr|Tgr.1005.1000</t>
  </si>
  <si>
    <t>hypothetical protein DQ04_10051000 [Trypanosoma grayi]</t>
  </si>
  <si>
    <t>Tbrg|Tbg972.10.12720</t>
  </si>
  <si>
    <t>Tcon|TcIL3000_10_8900</t>
  </si>
  <si>
    <t>hypothetical protein TCSYLVIO_004810</t>
  </si>
  <si>
    <t>Tmar|Tc_MARK_3552</t>
  </si>
  <si>
    <t>hypothetical protein MOQ_003552</t>
  </si>
  <si>
    <t>Teva|TevSTIB805.10.11020</t>
  </si>
  <si>
    <t>Tgr|Tgr.67.1100</t>
  </si>
  <si>
    <t>hypothetical protein DQ04_00671100 [Trypanosoma grayi]</t>
  </si>
  <si>
    <t>Tviv|TvY486_1010320</t>
  </si>
  <si>
    <t>Tbrg|Tbg972.5.5700</t>
  </si>
  <si>
    <t>Tcon|TcIL3000_5_4810</t>
  </si>
  <si>
    <t>Tcon|TcIL3000_0_14190</t>
  </si>
  <si>
    <t>hypothetical protein Tc00.1047053507941.130 [Trypanosoma cruzi strain CL Brener]</t>
  </si>
  <si>
    <t>hypothetical protein TCSYLVIO_009866</t>
  </si>
  <si>
    <t>Tmar|Tc_MARK_8390</t>
  </si>
  <si>
    <t>hypothetical protein MOQ_008390</t>
  </si>
  <si>
    <t>Teva|TevSTIB805.5.4720</t>
  </si>
  <si>
    <t>Tviv|TvY486_0503570</t>
  </si>
  <si>
    <t>Tbrg|Tbg972.11.5770</t>
  </si>
  <si>
    <t>Tcon|TcIL3000.11.5270</t>
  </si>
  <si>
    <t>Tcon|TcIL3000_0_40840</t>
  </si>
  <si>
    <t>hypothetical protein TCSYLVIO_001537</t>
  </si>
  <si>
    <t>Tmar|Tc_MARK_379</t>
  </si>
  <si>
    <t>hypothetical protein MOQ_000379</t>
  </si>
  <si>
    <t>Teva|TevSTIB805.11_01.5290</t>
  </si>
  <si>
    <t>Tviv|TvY486_1105270</t>
  </si>
  <si>
    <t>Tbrg|Tbg972.9.4270</t>
  </si>
  <si>
    <t>Tcon|TcIL3000_0_18810</t>
  </si>
  <si>
    <t>hypothetical protein TCSYLVIO_007161</t>
  </si>
  <si>
    <t>Tmar|Tc_MARK_5886</t>
  </si>
  <si>
    <t>hypothetical protein MOQ_005886</t>
  </si>
  <si>
    <t>Teva|TevSTIB805.9.5630</t>
  </si>
  <si>
    <t>Tgr|Tgr.197.1040</t>
  </si>
  <si>
    <t>hypothetical protein DQ04_01971040 [Trypanosoma grayi]</t>
  </si>
  <si>
    <t>Tbrg|Tbg972.5.6030</t>
  </si>
  <si>
    <t>Tcon|TcIL3000_5_5180</t>
  </si>
  <si>
    <t>Teva|TevSTIB805.5.5040</t>
  </si>
  <si>
    <t>Tgr|Tgr.175.1030</t>
  </si>
  <si>
    <t>hypothetical protein DQ04_01751030 [Trypanosoma grayi]</t>
  </si>
  <si>
    <t>Tviv|TvY486_0503900</t>
  </si>
  <si>
    <t>Tviv|TvY486_0503910</t>
  </si>
  <si>
    <t>Tbrg|Tbg972.3.5880</t>
  </si>
  <si>
    <t>Tcon|TcIL3000_0_10550</t>
  </si>
  <si>
    <t>Teva|TevSTIB805.3.5510</t>
  </si>
  <si>
    <t>Tgr|Tgr.26.1090</t>
  </si>
  <si>
    <t>hypothetical protein DQ04_00261090 [Trypanosoma grayi]</t>
  </si>
  <si>
    <t>Tviv|TvY486_0304600</t>
  </si>
  <si>
    <t>Tbrg|Tbg972.9.7580</t>
  </si>
  <si>
    <t>Tcon|TcIL3000_0_13430</t>
  </si>
  <si>
    <t>hypothetical protein TCSYLVIO_005825</t>
  </si>
  <si>
    <t>Tmar|Tc_MARK_4453</t>
  </si>
  <si>
    <t>hypothetical protein MOQ_004453</t>
  </si>
  <si>
    <t>Teva|TevSTIB805.9.8880</t>
  </si>
  <si>
    <t>Tgr|Tgr.581.1010</t>
  </si>
  <si>
    <t>hypothetical protein DQ04_05811010 [Trypanosoma grayi]</t>
  </si>
  <si>
    <t>Tbrg|Tbg972.9.6340</t>
  </si>
  <si>
    <t>hypothetical protein TCSYLVIO_005747</t>
  </si>
  <si>
    <t>Tmar|Tc_MARK_4371</t>
  </si>
  <si>
    <t>hypothetical protein MOQ_004371</t>
  </si>
  <si>
    <t>Teva|TevSTIB805.9.7710</t>
  </si>
  <si>
    <t>Tgr|Tgr.213.1110</t>
  </si>
  <si>
    <t>Tviv|TvY486_0904870</t>
  </si>
  <si>
    <t>Tbrg|Tbg972.6.380</t>
  </si>
  <si>
    <t>Tcon|TcIL3000_6_240</t>
  </si>
  <si>
    <t>hypothetical protein TCSYLVIO_001891</t>
  </si>
  <si>
    <t>Tmar|Tc_MARK_264</t>
  </si>
  <si>
    <t>hypothetical protein MOQ_000264</t>
  </si>
  <si>
    <t>Teva|TevSTIB805.6.730</t>
  </si>
  <si>
    <t>Tgr|Tgr.2007.1000</t>
  </si>
  <si>
    <t>hypothetical protein DQ04_20071000 [Trypanosoma grayi]</t>
  </si>
  <si>
    <t>Tbrg|Tbg972.8.1870</t>
  </si>
  <si>
    <t>hypothetical protein TCSYLVIO_000035</t>
  </si>
  <si>
    <t>Tmar|Tc_MARK_9313</t>
  </si>
  <si>
    <t>hypothetical protein MOQ_009313</t>
  </si>
  <si>
    <t>Teva|TevSTIB805.8.2360</t>
  </si>
  <si>
    <t>Tgr|Tgr.139.1000</t>
  </si>
  <si>
    <t>hypothetical protein DQ04_01391000 [Trypanosoma grayi]</t>
  </si>
  <si>
    <t>Tviv|TvY486_0801880</t>
  </si>
  <si>
    <t>Tbrg|Tbg972.8.5300</t>
  </si>
  <si>
    <t>Tcon|TcIL3000_0_14640</t>
  </si>
  <si>
    <t>hypothetical protein Tc00.1047053507491.30 [Trypanosoma cruzi strain CL Brener]</t>
  </si>
  <si>
    <t>hypothetical protein TCSYLVIO_007559</t>
  </si>
  <si>
    <t>Tmar|Tc_MARK_10262</t>
  </si>
  <si>
    <t>hypothetical protein MOQ_010262</t>
  </si>
  <si>
    <t>Teva|TevSTIB805.8.5570</t>
  </si>
  <si>
    <t>Tgr|Tgr.1530.1010</t>
  </si>
  <si>
    <t>hypothetical protein DQ04_15301010 [Trypanosoma grayi]</t>
  </si>
  <si>
    <t>Tbrg|Tbg972.9.3680</t>
  </si>
  <si>
    <t>Tcon|TcIL3000_9_2310</t>
  </si>
  <si>
    <t>hypothetical protein TCSYLVIO_007118</t>
  </si>
  <si>
    <t>Tmar|Tc_MARK_6175</t>
  </si>
  <si>
    <t>hypothetical protein MOQ_006175</t>
  </si>
  <si>
    <t>Teva|TevSTIB805.9.4990</t>
  </si>
  <si>
    <t>Tgr|Tgr.101.1070</t>
  </si>
  <si>
    <t>hypothetical protein DQ04_01011070 [Trypanosoma grayi]</t>
  </si>
  <si>
    <t>Tviv|TvY486_0902650</t>
  </si>
  <si>
    <t>Tbrg|Tbg972.3.720</t>
  </si>
  <si>
    <t>Tcon|TcIL3000_0_31560</t>
  </si>
  <si>
    <t>Tcon|TcIL3000_0_04500</t>
  </si>
  <si>
    <t>hypothetical protein TCSYLVIO_003548, partial</t>
  </si>
  <si>
    <t>Tmar|Tc_MARK_2307</t>
  </si>
  <si>
    <t>hypothetical protein MOQ_002307</t>
  </si>
  <si>
    <t>Teva|TevSTIB805.3.970</t>
  </si>
  <si>
    <t>Tviv|TvY486_0020910</t>
  </si>
  <si>
    <t>zinc finger [Trypanosoma brucei brucei TREU927]</t>
  </si>
  <si>
    <t>F:GO:0046872</t>
  </si>
  <si>
    <t>F:metal ion binding</t>
  </si>
  <si>
    <t xml:space="preserve"> PTHR11353 (PANTHER)</t>
  </si>
  <si>
    <t xml:space="preserve"> PTHR11353:SF19 (PANTHER)</t>
  </si>
  <si>
    <t xml:space="preserve"> IPR017455 (PROSITE_PROFILES)</t>
  </si>
  <si>
    <t xml:space="preserve"> IPR011011 (SUPERFAMILY)</t>
  </si>
  <si>
    <t>Tbrg|Tbg972.7.610</t>
  </si>
  <si>
    <t>zinc finger [Trypanosoma brucei gambiense DAL972]</t>
  </si>
  <si>
    <t>zinc finger [Trypanosoma grayi]</t>
  </si>
  <si>
    <t>Tmar|Tc_MARK_1009</t>
  </si>
  <si>
    <t>Teva|TevSTIB805.7.640</t>
  </si>
  <si>
    <t>Tgr|Tgr.1149.1010</t>
  </si>
  <si>
    <t xml:space="preserve"> PTHR11353:SF94 (PANTHER)</t>
  </si>
  <si>
    <t>Tviv|TvY486_0700445</t>
  </si>
  <si>
    <t>Tbrg|Tbg972.7.2400</t>
  </si>
  <si>
    <t>Tcon|TcIL3000_7_1460</t>
  </si>
  <si>
    <t>hypothetical protein TCSYLVIO_001154 [Trypanosoma cruzi]</t>
  </si>
  <si>
    <t>Tmar|Tc_MARK_10339</t>
  </si>
  <si>
    <t>hypothetical protein MOQ_010339</t>
  </si>
  <si>
    <t>Teva|TevSTIB805.7.2230</t>
  </si>
  <si>
    <t>Tgr|Tgr.805.1000</t>
  </si>
  <si>
    <t>hypothetical protein DQ04_08051000, partial [Trypanosoma grayi]</t>
  </si>
  <si>
    <t>Tviv|TvY486_0701970</t>
  </si>
  <si>
    <t>Tbrg|Tbg972.3.4970</t>
  </si>
  <si>
    <t>hypothetical protein TCSYLVIO_004352</t>
  </si>
  <si>
    <t>Tmar|Tc_MARK_3152</t>
  </si>
  <si>
    <t>hypothetical protein MOQ_003152</t>
  </si>
  <si>
    <t>Teva|TevSTIB805.3.4770</t>
  </si>
  <si>
    <t>Tgr|Tgr.231.1070</t>
  </si>
  <si>
    <t>hypothetical protein DQ04_02311070 [Trypanosoma grayi]</t>
  </si>
  <si>
    <t>Tviv|TvY486_0303790</t>
  </si>
  <si>
    <t>Tbrg|Tbg972.8.1540</t>
  </si>
  <si>
    <t>Tcon|TcIL3000_8_1850</t>
  </si>
  <si>
    <t>hypothetical protein TCSYLVIO_009820, partial</t>
  </si>
  <si>
    <t>Tmar|Tc_MARK_2223</t>
  </si>
  <si>
    <t>hypothetical protein MOQ_002223</t>
  </si>
  <si>
    <t>Teva|TevSTIB805.8.1830</t>
  </si>
  <si>
    <t>Tgr|Tgr.106.1130</t>
  </si>
  <si>
    <t>hypothetical protein DQ04_01061130 [Trypanosoma grayi]</t>
  </si>
  <si>
    <t>Tviv|TvY486_0801290</t>
  </si>
  <si>
    <t>mucin-associated surface (MASP)</t>
  </si>
  <si>
    <t>Tbrg|Tbg972.11.3840</t>
  </si>
  <si>
    <t>Tcon|TcIL3000.11.3310</t>
  </si>
  <si>
    <t>mucin-associated surface (MASP) [Trypanosoma grayi]</t>
  </si>
  <si>
    <t>Tmar|Tc_MARK_6260</t>
  </si>
  <si>
    <t>Teva|TevSTIB805.11_01.3500</t>
  </si>
  <si>
    <t>Tgr|Tgr.22.1020</t>
  </si>
  <si>
    <t>Tviv|TvY486_1103510</t>
  </si>
  <si>
    <t>Tbrg|Tbg972.10.2820</t>
  </si>
  <si>
    <t>Tcon|TcIL3000_10_1940</t>
  </si>
  <si>
    <t>hypothetical protein TCSYLVIO_006829</t>
  </si>
  <si>
    <t>Tmar|Tc_MARK_5586</t>
  </si>
  <si>
    <t>hypothetical protein MOQ_005586</t>
  </si>
  <si>
    <t>Teva|TevSTIB805.10.2500</t>
  </si>
  <si>
    <t>Tgr|Tgr.643.1060</t>
  </si>
  <si>
    <t>hypothetical protein DQ04_06431060 [Trypanosoma grayi]</t>
  </si>
  <si>
    <t>Tviv|TvY486_1002350</t>
  </si>
  <si>
    <t>hypothetical protein TVY486_1002350</t>
  </si>
  <si>
    <t>Tbrg|Tbg972.7.7140</t>
  </si>
  <si>
    <t>hypothetical protein TCSYLVIO_009123</t>
  </si>
  <si>
    <t>Tmar|Tc_MARK_7764</t>
  </si>
  <si>
    <t>hypothetical protein MOQ_007764</t>
  </si>
  <si>
    <t>Teva|TevSTIB805.7.6760</t>
  </si>
  <si>
    <t>Tgr|Tgr.214.1060</t>
  </si>
  <si>
    <t>hypothetical protein DQ04_02141060 [Trypanosoma grayi]</t>
  </si>
  <si>
    <t>Tviv|TvY486_0706080</t>
  </si>
  <si>
    <t>Tbrg|Tbg972.6.670</t>
  </si>
  <si>
    <t>Tcon|TcIL3000_6_510</t>
  </si>
  <si>
    <t>hypothetical protein TCSYLVIO_006972</t>
  </si>
  <si>
    <t>Tmar|Tc_MARK_5722</t>
  </si>
  <si>
    <t>hypothetical protein MOQ_005722</t>
  </si>
  <si>
    <t>Teva|TevSTIB805.6.970</t>
  </si>
  <si>
    <t>Tviv|TvY486_0600360</t>
  </si>
  <si>
    <t>Tbrg|Tbg972.5.5990</t>
  </si>
  <si>
    <t>Tcon|TcIL3000_5_5090</t>
  </si>
  <si>
    <t>Teva|TevSTIB805.5.5000</t>
  </si>
  <si>
    <t>Tgr|Tgr.175.1070</t>
  </si>
  <si>
    <t>hypothetical protein DQ04_01751070 [Trypanosoma grayi]</t>
  </si>
  <si>
    <t>Tviv|TvY486_0503850</t>
  </si>
  <si>
    <t>Tbrg|Tbg972.8.1800</t>
  </si>
  <si>
    <t>Tcon|TcIL3000_8_2340</t>
  </si>
  <si>
    <t>hypothetical protein Tc00.1047053504339.10 [Trypanosoma cruzi strain CL Brener]</t>
  </si>
  <si>
    <t>Teva|TevSTIB805.8.2300</t>
  </si>
  <si>
    <t>Tgr|Tgr.139.1100</t>
  </si>
  <si>
    <t>hypothetical protein DQ04_01391100 [Trypanosoma grayi]</t>
  </si>
  <si>
    <t>Tviv|TvY486_0801790</t>
  </si>
  <si>
    <t>Tbrg|Tbg972.4.2960</t>
  </si>
  <si>
    <t>Tcon|TcIL3000_0_38590</t>
  </si>
  <si>
    <t>Teva|TevSTIB805.4.3080</t>
  </si>
  <si>
    <t>Tgr|Tgr.412.1030</t>
  </si>
  <si>
    <t>hypothetical protein DQ04_04121030 [Trypanosoma grayi]</t>
  </si>
  <si>
    <t>Tviv|TvY486_0402820</t>
  </si>
  <si>
    <t>Tbrg|Tbg972.11.9080</t>
  </si>
  <si>
    <t>Tcon|TcIL3000.11.8510</t>
  </si>
  <si>
    <t>hypothetical protein TCSYLVIO_002552</t>
  </si>
  <si>
    <t>Teva|TevSTIB805.11_01.8280</t>
  </si>
  <si>
    <t>Tgr|Tgr.62.1210</t>
  </si>
  <si>
    <t>hypothetical protein DQ04_00621210 [Trypanosoma grayi]</t>
  </si>
  <si>
    <t>Tbrg|Tbg972.8.5180</t>
  </si>
  <si>
    <t>Tcon|TcIL3000_8_5110</t>
  </si>
  <si>
    <t>hypothetical protein TCSYLVIO_007553</t>
  </si>
  <si>
    <t>Tmar|Tc_MARK_10253</t>
  </si>
  <si>
    <t>hypothetical protein MOQ_010253</t>
  </si>
  <si>
    <t>Teva|TevSTIB805.8.5460</t>
  </si>
  <si>
    <t>Tviv|TvY486_0804850</t>
  </si>
  <si>
    <t>Tbrg|Tbg972.3.5060</t>
  </si>
  <si>
    <t>hypothetical protein TCSYLVIO_004357</t>
  </si>
  <si>
    <t>Tmar|Tc_MARK_3158</t>
  </si>
  <si>
    <t>hypothetical protein MOQ_003158</t>
  </si>
  <si>
    <t>Teva|TevSTIB805.3.4830</t>
  </si>
  <si>
    <t>Tgr|Tgr.231.1000</t>
  </si>
  <si>
    <t>hypothetical protein DQ04_02311000 [Trypanosoma grayi]</t>
  </si>
  <si>
    <t>Tviv|TvY486_0303870</t>
  </si>
  <si>
    <t>Tbrg|Tbg972.10.5860</t>
  </si>
  <si>
    <t>Tcon|TcIL3000_10_4000</t>
  </si>
  <si>
    <t>Teva|TevSTIB805.10.5100</t>
  </si>
  <si>
    <t>Tgr|Tgr.57.1170</t>
  </si>
  <si>
    <t>hypothetical protein DQ04_00571170 [Trypanosoma grayi]</t>
  </si>
  <si>
    <t>Tviv|TvY486_1004860</t>
  </si>
  <si>
    <t>Tbrg|Tbg972.3.5520</t>
  </si>
  <si>
    <t>Tcon|TcIL3000_3_2980</t>
  </si>
  <si>
    <t>hypothetical protein TCSYLVIO_004269</t>
  </si>
  <si>
    <t>Teva|TevSTIB805.3.5210</t>
  </si>
  <si>
    <t>Tgr|Tgr.48.1120</t>
  </si>
  <si>
    <t>hypothetical protein DQ04_00481120 [Trypanosoma grayi]</t>
  </si>
  <si>
    <t>Tviv|TvY486_0304290</t>
  </si>
  <si>
    <t>Tbrg|Tbg972.10.8580</t>
  </si>
  <si>
    <t>hypothetical protein TCSYLVIO_007459</t>
  </si>
  <si>
    <t>Tmar|Tc_MARK_3755</t>
  </si>
  <si>
    <t>hypothetical protein MOQ_003755</t>
  </si>
  <si>
    <t>Teva|TevSTIB805.10.7480</t>
  </si>
  <si>
    <t>Tgr|Tgr.727.1010</t>
  </si>
  <si>
    <t>hypothetical protein DQ04_07271010 [Trypanosoma grayi]</t>
  </si>
  <si>
    <t>Tbrg|Tbg972.11.15810</t>
  </si>
  <si>
    <t>Tcon|TcIL3000.11.14450</t>
  </si>
  <si>
    <t>hypothetical protein TCSYLVIO_004211</t>
  </si>
  <si>
    <t>Teva|TevSTIB805.11_01.14630</t>
  </si>
  <si>
    <t>Tgr|Tgr.99.1040</t>
  </si>
  <si>
    <t>hypothetical protein DQ04_00991040 [Trypanosoma grayi]</t>
  </si>
  <si>
    <t>Tviv|TvY486_1114990</t>
  </si>
  <si>
    <t>Tbrg|Tbg972.3.4890</t>
  </si>
  <si>
    <t>hypothetical protein TCSYLVIO_004345</t>
  </si>
  <si>
    <t>Teva|TevSTIB805.3.4700</t>
  </si>
  <si>
    <t>Tgr|Tgr.275.1050</t>
  </si>
  <si>
    <t>hypothetical protein DQ04_02751050 [Trypanosoma grayi]</t>
  </si>
  <si>
    <t>Tviv|TvY486_0303720</t>
  </si>
  <si>
    <t>Tbrg|Tbg972.10.330</t>
  </si>
  <si>
    <t>Tcon|TcIL3000_10_260</t>
  </si>
  <si>
    <t>Teva|TevSTIB805.10.440</t>
  </si>
  <si>
    <t>Tgr|Tgr.254.1100</t>
  </si>
  <si>
    <t>hypothetical protein DQ04_02541100 [Trypanosoma grayi]</t>
  </si>
  <si>
    <t>Tviv|TvY486_1000350</t>
  </si>
  <si>
    <t>Tbrg|Tbg972.9.4380</t>
  </si>
  <si>
    <t>hypothetical protein TCSYLVIO_007170</t>
  </si>
  <si>
    <t>Tmar|Tc_MARK_5906</t>
  </si>
  <si>
    <t>hypothetical protein MOQ_005906</t>
  </si>
  <si>
    <t>Teva|TevSTIB805.9.5770</t>
  </si>
  <si>
    <t>Tgr|Tgr.79.1090</t>
  </si>
  <si>
    <t>hypothetical protein DQ04_00791090 [Trypanosoma grayi]</t>
  </si>
  <si>
    <t>Tbrg|Tbg972.3.2340</t>
  </si>
  <si>
    <t>hypothetical protein TCSYLVIO_006417</t>
  </si>
  <si>
    <t>Tmar|Tc_MARK_5117</t>
  </si>
  <si>
    <t>hypothetical protein MOQ_005117</t>
  </si>
  <si>
    <t>Teva|TevSTIB805.3.2390</t>
  </si>
  <si>
    <t>Tgr|Tgr.115.1080</t>
  </si>
  <si>
    <t>hypothetical protein DQ04_01151080 [Trypanosoma grayi]</t>
  </si>
  <si>
    <t>Tviv|TvY486_0301720</t>
  </si>
  <si>
    <t>Tbrg|Tbg972.8.1890</t>
  </si>
  <si>
    <t>hypothetical protein TCSYLVIO_000037 [Trypanosoma cruzi]</t>
  </si>
  <si>
    <t>Teva|TevSTIB805.8.2380</t>
  </si>
  <si>
    <t>Tgr|Tgr.495.1010</t>
  </si>
  <si>
    <t>hypothetical protein DQ04_04951010 [Trypanosoma grayi]</t>
  </si>
  <si>
    <t>Tviv|TvY486_0801900</t>
  </si>
  <si>
    <t>Tbrg|Tbg972.8.4390</t>
  </si>
  <si>
    <t>Tcon|TcIL3000_8_4430</t>
  </si>
  <si>
    <t>Teva|TevSTIB805.8.4740</t>
  </si>
  <si>
    <t>Tgr|Tgr.330.1080</t>
  </si>
  <si>
    <t>hypothetical protein DQ04_03301080 [Trypanosoma grayi]</t>
  </si>
  <si>
    <t>Tviv|TvY486_0804080</t>
  </si>
  <si>
    <t>Tbrg|Tbg972.6.4170</t>
  </si>
  <si>
    <t>Tcon|TcIL3000_6_3780</t>
  </si>
  <si>
    <t>Teva|TevSTIB805.6.4490</t>
  </si>
  <si>
    <t>Tgr|Tgr.784.1040</t>
  </si>
  <si>
    <t>hypothetical protein DQ04_07841040 [Trypanosoma grayi]</t>
  </si>
  <si>
    <t>Tviv|TvY486_0603780</t>
  </si>
  <si>
    <t>Tbrg|Tbg972.9.8860</t>
  </si>
  <si>
    <t>Tcon|TcIL3000_9_6070</t>
  </si>
  <si>
    <t>Teva|TevSTIB805.9.10110</t>
  </si>
  <si>
    <t>Tgr|Tgr.110.1040</t>
  </si>
  <si>
    <t>hypothetical protein DQ04_01101040 [Trypanosoma grayi]</t>
  </si>
  <si>
    <t>Tviv|TvY486_0907060</t>
  </si>
  <si>
    <t>Tbrg|Tbg972.11.10670</t>
  </si>
  <si>
    <t>Teva|TevSTIB805.11_01.9790</t>
  </si>
  <si>
    <t>Tgr|Tgr.352.1090</t>
  </si>
  <si>
    <t>hypothetical protein DQ04_03521090 [Trypanosoma grayi]</t>
  </si>
  <si>
    <t>Tviv|TvY486_1110070</t>
  </si>
  <si>
    <t>Tviv|TvY486_0015460</t>
  </si>
  <si>
    <t>Tbrg|Tbg972.5.2740</t>
  </si>
  <si>
    <t>Tcon|TcIL3000_0_41120</t>
  </si>
  <si>
    <t>Teva|TevSTIB805.5.2230</t>
  </si>
  <si>
    <t>Tgr|Tgr.659.1010</t>
  </si>
  <si>
    <t>hypothetical protein DQ04_06591010 [Trypanosoma grayi]</t>
  </si>
  <si>
    <t>Tviv|TvY486_0501430</t>
  </si>
  <si>
    <t>Tbrg|Tbg972.8.1350</t>
  </si>
  <si>
    <t>Tcon|TcIL3000_8_1630</t>
  </si>
  <si>
    <t>Teva|TevSTIB805.8.1660</t>
  </si>
  <si>
    <t>Tgr|Tgr.651.1010</t>
  </si>
  <si>
    <t>hypothetical protein DQ04_06511010 [Trypanosoma grayi]</t>
  </si>
  <si>
    <t>Tviv|TvY486_0801140</t>
  </si>
  <si>
    <t>Tbrg|Tbg972.10.18650</t>
  </si>
  <si>
    <t>Tcon|TcIL3000_10_13110</t>
  </si>
  <si>
    <t>hypothetical protein TCSYLVIO_006034</t>
  </si>
  <si>
    <t>Tmar|Tc_MARK_4741</t>
  </si>
  <si>
    <t>hypothetical protein MOQ_004741</t>
  </si>
  <si>
    <t>Teva|TevSTIB805.10.16110</t>
  </si>
  <si>
    <t>Tviv|TvY486_1014680</t>
  </si>
  <si>
    <t>Tbrg|Tbg972.6.2380</t>
  </si>
  <si>
    <t>Tcon|TcIL3000_6_2100</t>
  </si>
  <si>
    <t>Teva|TevSTIB805.6.2710</t>
  </si>
  <si>
    <t>Tgr|Tgr.459.1000</t>
  </si>
  <si>
    <t>hypothetical protein DQ04_04591000 [Trypanosoma grayi]</t>
  </si>
  <si>
    <t>Tviv|TvY486_0602120</t>
  </si>
  <si>
    <t>Tbrg|Tbg972.6.3160</t>
  </si>
  <si>
    <t>hypothetical protein TCSYLVIO_003245</t>
  </si>
  <si>
    <t>Tmar|Tc_MARK_1961</t>
  </si>
  <si>
    <t>hypothetical protein MOQ_001961</t>
  </si>
  <si>
    <t>Teva|TevSTIB805.6.3540</t>
  </si>
  <si>
    <t>Tgr|Tgr.1056.1010</t>
  </si>
  <si>
    <t>hypothetical protein DQ04_10561010 [Trypanosoma grayi]</t>
  </si>
  <si>
    <t>Tviv|TvY486_0602890</t>
  </si>
  <si>
    <t>RNA editing complex [Trypanosoma brucei gambiense DAL972]</t>
  </si>
  <si>
    <t>RNA editing complex [Trypanosoma brucei brucei TREU927]</t>
  </si>
  <si>
    <t>Tbrg|Tbg972.10.6180</t>
  </si>
  <si>
    <t>Tcon|TcIL3000_10_4270</t>
  </si>
  <si>
    <t>MP24 [Trypanosoma cruzi strain CL Brener]</t>
  </si>
  <si>
    <t>Tmar|Tc_MARK_8507</t>
  </si>
  <si>
    <t>Teva|TevSTIB805.10.5400</t>
  </si>
  <si>
    <t>Tviv|TvY486_1005150</t>
  </si>
  <si>
    <t>Tbrg|Tbg972.4.3680</t>
  </si>
  <si>
    <t>Tcon|TcIL3000_4_3230</t>
  </si>
  <si>
    <t>Teva|TevSTIB805.4.3820</t>
  </si>
  <si>
    <t>Tgr|Tgr.222.1110</t>
  </si>
  <si>
    <t>hypothetical protein DQ04_02221110 [Trypanosoma grayi]</t>
  </si>
  <si>
    <t>Tviv|TvY486_0403470</t>
  </si>
  <si>
    <t>Tbrg|Tbg972.5.170</t>
  </si>
  <si>
    <t>Tcon|TcIL3000_0_18010</t>
  </si>
  <si>
    <t>Tgr|Tgr.1299.1010</t>
  </si>
  <si>
    <t>hypothetical protein DQ04_12991010 [Trypanosoma grayi]</t>
  </si>
  <si>
    <t>Tgr|Tgr.1302.1010</t>
  </si>
  <si>
    <t>hypothetical protein DQ04_13021010 [Trypanosoma grayi]</t>
  </si>
  <si>
    <t>Tviv|TvY486_1117070</t>
  </si>
  <si>
    <t>Tviv|TvY486_1110610</t>
  </si>
  <si>
    <t>Tviv|TvY486_0019880</t>
  </si>
  <si>
    <t>Tviv|TvY486_0044210</t>
  </si>
  <si>
    <t>Tgr|Tgr.1286.1020</t>
  </si>
  <si>
    <t>hypothetical protein DQ04_12861020, partial [Trypanosoma grayi]</t>
  </si>
  <si>
    <t>Tgr|Tgr.802.1010</t>
  </si>
  <si>
    <t>trans- partial [Trypanosoma grayi]</t>
  </si>
  <si>
    <t>Tgr|Tgr.850.1020</t>
  </si>
  <si>
    <t>hypothetical protein DQ04_08501020 [Trypanosoma grayi]</t>
  </si>
  <si>
    <t>Tgr|Tgr.663.1060</t>
  </si>
  <si>
    <t>hypothetical protein DQ04_06631060, partial [Trypanosoma grayi]</t>
  </si>
  <si>
    <t>Tviv|TvY486_1114030</t>
  </si>
  <si>
    <t>Tviv|TvY486_0004780</t>
  </si>
  <si>
    <t>Tbrg|Tbg972.6.3730</t>
  </si>
  <si>
    <t>Teva|TevSTIB805.6.4080</t>
  </si>
  <si>
    <t>Tgr|Tgr.135.1150</t>
  </si>
  <si>
    <t>hypothetical protein DQ04_01351150 [Trypanosoma grayi]</t>
  </si>
  <si>
    <t>Tviv|TvY486_0603420</t>
  </si>
  <si>
    <t>Tbrg|Tbg972.3.280</t>
  </si>
  <si>
    <t>Tcon|TcIL3000_0_21550</t>
  </si>
  <si>
    <t>Tcon|TcIL3000_0_40440</t>
  </si>
  <si>
    <t>Teva|TevSTIB805.3.600</t>
  </si>
  <si>
    <t>Tgr|Tgr.328.1070</t>
  </si>
  <si>
    <t>Tviv|TvY486_0300040</t>
  </si>
  <si>
    <t>Tbrg|Tbg972.6.2740</t>
  </si>
  <si>
    <t>Tcon|TcIL3000_6_2450</t>
  </si>
  <si>
    <t>Teva|TevSTIB805.6.3040</t>
  </si>
  <si>
    <t>Tgr|Tgr.436.1010</t>
  </si>
  <si>
    <t>hypothetical protein DQ04_04361010 [Trypanosoma grayi]</t>
  </si>
  <si>
    <t>Tviv|TvY486_0602430</t>
  </si>
  <si>
    <t>F:GO:0003755</t>
  </si>
  <si>
    <t xml:space="preserve"> P:GO:0000413</t>
  </si>
  <si>
    <t>F:peptidyl-prolyl cis-trans isomerase activity</t>
  </si>
  <si>
    <t xml:space="preserve"> P:protein peptidyl-prolyl isomerization</t>
  </si>
  <si>
    <t>IPR029000 (G3DSA:2.40.100.GENE3D)</t>
  </si>
  <si>
    <t xml:space="preserve"> IPR002130 (PFAM)</t>
  </si>
  <si>
    <t xml:space="preserve"> PTHR11071:SF283 (PANTHER)</t>
  </si>
  <si>
    <t xml:space="preserve"> IPR024936 (PANTHER)</t>
  </si>
  <si>
    <t xml:space="preserve"> IPR002130 (PROSITE_PROFILES)</t>
  </si>
  <si>
    <t xml:space="preserve"> IPR029000 (SUPERFAMILY)</t>
  </si>
  <si>
    <t>mitochondrial cyclophilin (CYP5) [Leptomonas pyrrhocoris]</t>
  </si>
  <si>
    <t>IPR002130 (PFAM)</t>
  </si>
  <si>
    <t xml:space="preserve"> IPR029000 (G3DSA:2.40.100.GENE3D)</t>
  </si>
  <si>
    <t>Tbrg|Tbg972.5.1880</t>
  </si>
  <si>
    <t>Tcon|TcIL3000_0_30000</t>
  </si>
  <si>
    <t>Tcon|TcIL3000_0_57270</t>
  </si>
  <si>
    <t>Teva|TevSTIB805.5.1540</t>
  </si>
  <si>
    <t>Tgr|Tgr.968.1010</t>
  </si>
  <si>
    <t>Tviv|TvY486_1015540</t>
  </si>
  <si>
    <t>Tbrg|Tbg972.11.15170</t>
  </si>
  <si>
    <t>Teva|TevSTIB805.11_01.14040</t>
  </si>
  <si>
    <t>Tgr|Tgr.208.1020</t>
  </si>
  <si>
    <t>hypothetical protein DQ04_02081020 [Trypanosoma grayi]</t>
  </si>
  <si>
    <t>Tviv|TvY486_1114440</t>
  </si>
  <si>
    <t>[Trypanosoma cruzi]</t>
  </si>
  <si>
    <t>Tbrg|Tbg972.1.2370</t>
  </si>
  <si>
    <t>Teva|TevSTIB805.1.3720</t>
  </si>
  <si>
    <t>Tgr|Tgr.166.1020</t>
  </si>
  <si>
    <t>Tviv|TvY486_0101640</t>
  </si>
  <si>
    <t>Tbrg|Tbg972.4.650</t>
  </si>
  <si>
    <t>Tcon|TcIL3000_4_430</t>
  </si>
  <si>
    <t>Teva|TevSTIB805.4.890</t>
  </si>
  <si>
    <t>Tgr|Tgr.55.1020</t>
  </si>
  <si>
    <t>hypothetical protein DQ04_00551020 [Trypanosoma grayi]</t>
  </si>
  <si>
    <t>Tviv|TvY486_0400580</t>
  </si>
  <si>
    <t>Tbrg|Tbg972.11.15690</t>
  </si>
  <si>
    <t>hypothetical protein TCSYLVIO_004220</t>
  </si>
  <si>
    <t>Tmar|Tc_MARK_2967</t>
  </si>
  <si>
    <t>hypothetical protein MOQ_002967</t>
  </si>
  <si>
    <t>Teva|TevSTIB805.11_01.14530</t>
  </si>
  <si>
    <t>Tgr|Tgr.239.1010</t>
  </si>
  <si>
    <t>hypothetical protein DQ04_02391010 [Trypanosoma grayi]</t>
  </si>
  <si>
    <t>Tbrg|Tbg972.11.3810</t>
  </si>
  <si>
    <t>Tcon|TcIL3000.11.3240</t>
  </si>
  <si>
    <t>Tcon|TcIL3000_0_10790</t>
  </si>
  <si>
    <t>Teva|TevSTIB805.11_01.3470</t>
  </si>
  <si>
    <t>Tgr|Tgr.22.1080</t>
  </si>
  <si>
    <t>Tviv|TvY486_1103470</t>
  </si>
  <si>
    <t>Tbrg|Tbg972.8.7205</t>
  </si>
  <si>
    <t>hypothetical protein Tc00.1047053507389.20 [Trypanosoma cruzi strain CL Brener]</t>
  </si>
  <si>
    <t>Teva|TevSTIB805.8.7320</t>
  </si>
  <si>
    <t>Teva|TevSTIB805.4.5570</t>
  </si>
  <si>
    <t>Tgr|Tgr.66.1070</t>
  </si>
  <si>
    <t>hypothetical protein DQ04_00661070 [Trypanosoma grayi]</t>
  </si>
  <si>
    <t>Tbrg|Tbg972.5.1690</t>
  </si>
  <si>
    <t>Tcon|TcIL3000_5_1160</t>
  </si>
  <si>
    <t>Teva|TevSTIB805.5.1380</t>
  </si>
  <si>
    <t>Tgr|Tgr.1482.1010</t>
  </si>
  <si>
    <t>hypothetical protein DQ04_14821010 [Trypanosoma grayi]</t>
  </si>
  <si>
    <t>Tviv|TvY486_0500860</t>
  </si>
  <si>
    <t>Tbrg|Tbg972.11.11470</t>
  </si>
  <si>
    <t>Teva|TevSTIB805.11_01.10530</t>
  </si>
  <si>
    <t>Tgr|Tgr.292.1060</t>
  </si>
  <si>
    <t>hypothetical protein DQ04_02921060 [Trypanosoma grayi]</t>
  </si>
  <si>
    <t>Tbrg|Tbg972.9.9610</t>
  </si>
  <si>
    <t>Teva|TevSTIB805.9.10920</t>
  </si>
  <si>
    <t>Tgr|Tgr.689.1020</t>
  </si>
  <si>
    <t>Tviv|TvY486_0907670</t>
  </si>
  <si>
    <t>hypothetical protein (fragment), partial</t>
  </si>
  <si>
    <t>Tbrg|Tbg972.10.9530</t>
  </si>
  <si>
    <t>Tcon|TcIL3000_10_6630</t>
  </si>
  <si>
    <t>Teva|TevSTIB805.10.8250</t>
  </si>
  <si>
    <t>Tgr|Tgr.392.1040</t>
  </si>
  <si>
    <t>Tviv|TvY486_1007610</t>
  </si>
  <si>
    <t>Tbrg|Tbg972.8.5450</t>
  </si>
  <si>
    <t>Tcon|TcIL3000_8_5290</t>
  </si>
  <si>
    <t>ubiquitin hydrolase</t>
  </si>
  <si>
    <t>Tmar|Tc_MARK_10274</t>
  </si>
  <si>
    <t>Teva|TevSTIB805.8.5730</t>
  </si>
  <si>
    <t>Tviv|TvY486_0805010</t>
  </si>
  <si>
    <t>Tbrg|Tbg972.10.14840</t>
  </si>
  <si>
    <t>Tcon|TcIL3000_10_10540</t>
  </si>
  <si>
    <t>Teva|TevSTIB805.10.12920</t>
  </si>
  <si>
    <t>Tgr|Tgr.59.1010</t>
  </si>
  <si>
    <t>Tviv|TvY486_1012000</t>
  </si>
  <si>
    <t>Tbrg|Tbg972.9.2410</t>
  </si>
  <si>
    <t>Teva|TevSTIB805.9.3310</t>
  </si>
  <si>
    <t>Tgr|Tgr.419.1050</t>
  </si>
  <si>
    <t>hypothetical protein DQ04_04191050 [Trypanosoma grayi]</t>
  </si>
  <si>
    <t>Tbrg|Tbg972.9.190</t>
  </si>
  <si>
    <t>hypothetical protein TbgDal_IX190 [Trypanosoma brucei gambiense DAL972]</t>
  </si>
  <si>
    <t>Tcon|TcIL3000_0_55400</t>
  </si>
  <si>
    <t>Tcon|TcIL3000_0_59290</t>
  </si>
  <si>
    <t>Tgr|Tgr.916.1020</t>
  </si>
  <si>
    <t>hypothetical protein DQ04_09161020 [Trypanosoma grayi]</t>
  </si>
  <si>
    <t>Tviv|TvY486_0035670</t>
  </si>
  <si>
    <t>hypothetical protein TvY486_0035670</t>
  </si>
  <si>
    <t>Tcon|TcIL3000_2_1090</t>
  </si>
  <si>
    <t>Tmar|Tc_MARK_9691</t>
  </si>
  <si>
    <t>hypothetical protein MOQ_009691</t>
  </si>
  <si>
    <t>Tgr|Tgr.414.1030</t>
  </si>
  <si>
    <t>hypothetical protein DQ04_04141030 [Trypanosoma grayi]</t>
  </si>
  <si>
    <t>Tbrg|Tbg972.5.4190</t>
  </si>
  <si>
    <t>Tcon|TcIL3000_5_3260</t>
  </si>
  <si>
    <t>Teva|TevSTIB805.5.3450</t>
  </si>
  <si>
    <t>Tgr|Tgr.1686.1010</t>
  </si>
  <si>
    <t>hypothetical protein DQ04_16861010, partial [Trypanosoma grayi]</t>
  </si>
  <si>
    <t>Tbrg|Tbg972.10.19780</t>
  </si>
  <si>
    <t>Teva|TevSTIB805.10.17000</t>
  </si>
  <si>
    <t>Tgr|Tgr.630.1030</t>
  </si>
  <si>
    <t>Tviv|TvY486_0027170</t>
  </si>
  <si>
    <t>Tbrg|Tbg972.11.3360</t>
  </si>
  <si>
    <t>Teva|TevSTIB805.11_01.3120</t>
  </si>
  <si>
    <t>Tgr|Tgr.364.1080</t>
  </si>
  <si>
    <t>variant surface glyco 1815</t>
  </si>
  <si>
    <t>Tmar|Tc_MARK_5494</t>
  </si>
  <si>
    <t>hypothetical protein MOQ_005494</t>
  </si>
  <si>
    <t>Teva|TevSTIB805.11_03.370</t>
  </si>
  <si>
    <t>Teva|TevSTIB805.5.5400</t>
  </si>
  <si>
    <t>Teva|TevSTIB805.5.5310</t>
  </si>
  <si>
    <t>hypothetical protein TCSYLVIO_001792</t>
  </si>
  <si>
    <t>hypothetical protein TCSYLVIO_004021</t>
  </si>
  <si>
    <t>hypothetical protein TCSYLVIO_001793</t>
  </si>
  <si>
    <t>hypothetical protein TCSYLVIO_000610, partial</t>
  </si>
  <si>
    <t>Teva|TevSTIB805.11_03.510</t>
  </si>
  <si>
    <t>Tcon|TcIL3000_10_13480</t>
  </si>
  <si>
    <t>neurofilament heavy polypeptide</t>
  </si>
  <si>
    <t xml:space="preserve"> P:intermediate filament cytoskeleton organization</t>
  </si>
  <si>
    <t xml:space="preserve"> C:intracellular non-membrane-bounded organelle</t>
  </si>
  <si>
    <t xml:space="preserve"> F:binding</t>
  </si>
  <si>
    <t xml:space="preserve"> C:intracellular organelle part</t>
  </si>
  <si>
    <t>hypothetical protein TCSYLVIO_005998</t>
  </si>
  <si>
    <t>Tmar|Tc_MARK_4702</t>
  </si>
  <si>
    <t>hypothetical protein MOQ_004702</t>
  </si>
  <si>
    <t>Tgr|Tgr.65.1060</t>
  </si>
  <si>
    <t>hypothetical protein DQ04_00651060 [Trypanosoma grayi]</t>
  </si>
  <si>
    <t>Tcon|TcIL3000_5_340</t>
  </si>
  <si>
    <t>hypothetical protein, unlikely [Trypanosoma congolense IL3000]</t>
  </si>
  <si>
    <t>Tcon|TcIL3000_0_04990</t>
  </si>
  <si>
    <t>Tcon|TcIL3000_0_59910</t>
  </si>
  <si>
    <t>Tcon|TcIL3000_0_39360</t>
  </si>
  <si>
    <t>Tcon|TcIL3000_0_54790</t>
  </si>
  <si>
    <t>Tgr|Tgr.1891.1000</t>
  </si>
  <si>
    <t>hypothetical protein DQ04_18911000, partial [Trypanosoma grayi]</t>
  </si>
  <si>
    <t>hypothetical protein TCSYLVIO_006230</t>
  </si>
  <si>
    <t>Tmar|Tc_MARK_4941</t>
  </si>
  <si>
    <t>hypothetical protein MOQ_004941</t>
  </si>
  <si>
    <t>Tgr|Tgr.109.1020</t>
  </si>
  <si>
    <t>hypothetical protein DQ04_01091020 [Trypanosoma grayi]</t>
  </si>
  <si>
    <t>Tviv|TvY486_0014200</t>
  </si>
  <si>
    <t>hypothetical protein TvY486_0014200</t>
  </si>
  <si>
    <t>hypothetical protein TCSYLVIO_001076</t>
  </si>
  <si>
    <t>Tmar|Tc_MARK_5509</t>
  </si>
  <si>
    <t>hypothetical protein MOQ_005509</t>
  </si>
  <si>
    <t>Tgr|Tgr.202.1150</t>
  </si>
  <si>
    <t>hypothetical protein DQ04_02021150 [Trypanosoma grayi]</t>
  </si>
  <si>
    <t>Tviv|TvY486_0907490</t>
  </si>
  <si>
    <t>flagellar calcium-binding [Leptomonas pyrrhocoris]</t>
  </si>
  <si>
    <t>Tmar|Tc_MARK_10273</t>
  </si>
  <si>
    <t xml:space="preserve"> F:calcium ion binding</t>
  </si>
  <si>
    <t>Tgr|Tgr.732.1010</t>
  </si>
  <si>
    <t>flagellar calcium-binding [Trypanosoma grayi]</t>
  </si>
  <si>
    <t>Tviv|TvY486_0000150</t>
  </si>
  <si>
    <t xml:space="preserve"> C:cilium</t>
  </si>
  <si>
    <t xml:space="preserve"> C:cell projection</t>
  </si>
  <si>
    <t>hypothetical protein TCSYLVIO_006911</t>
  </si>
  <si>
    <t>Tmar|Tc_MARK_5665</t>
  </si>
  <si>
    <t>hypothetical protein MOQ_005665</t>
  </si>
  <si>
    <t>Tgr|Tgr.539.1020</t>
  </si>
  <si>
    <t>hypothetical protein DQ04_05391020 [Trypanosoma grayi]</t>
  </si>
  <si>
    <t>Tviv|TvY486_0101980</t>
  </si>
  <si>
    <t>hypothetical protein TCSYLVIO_006922</t>
  </si>
  <si>
    <t>Tmar|Tc_MARK_5676</t>
  </si>
  <si>
    <t>hypothetical protein MOQ_005676</t>
  </si>
  <si>
    <t>Tgr|Tgr.677.1000</t>
  </si>
  <si>
    <t>hypothetical protein DQ04_06771000 [Trypanosoma grayi]</t>
  </si>
  <si>
    <t>Tviv|TvY486_0101890</t>
  </si>
  <si>
    <t>hypothetical protein TCSYLVIO_003838</t>
  </si>
  <si>
    <t>Tmar|Tc_MARK_2561</t>
  </si>
  <si>
    <t>hypothetical protein MOQ_002561</t>
  </si>
  <si>
    <t>Tgr|Tgr.225.1050</t>
  </si>
  <si>
    <t>hypothetical protein DQ04_02251050 [Trypanosoma grayi]</t>
  </si>
  <si>
    <t>Tviv|TvY486_0401740</t>
  </si>
  <si>
    <t>hypothetical protein TVY486_0401740</t>
  </si>
  <si>
    <t>hypothetical protein TCSYLVIO_004924</t>
  </si>
  <si>
    <t>Tmar|Tc_MARK_3669</t>
  </si>
  <si>
    <t>hypothetical protein MOQ_003669</t>
  </si>
  <si>
    <t>Tgr|Tgr.108.1010</t>
  </si>
  <si>
    <t>hypothetical protein DQ04_01081010 [Trypanosoma grayi]</t>
  </si>
  <si>
    <t>Tviv|TvY486_1005810</t>
  </si>
  <si>
    <t>hypothetical protein TCSYLVIO_001713</t>
  </si>
  <si>
    <t>Tmar|Tc_MARK_559</t>
  </si>
  <si>
    <t>hypothetical protein MOQ_000559</t>
  </si>
  <si>
    <t>Tgr|Tgr.764.1030</t>
  </si>
  <si>
    <t>hypothetical protein DQ04_07641030 [Trypanosoma grayi]</t>
  </si>
  <si>
    <t>Tviv|TvY486_1107450</t>
  </si>
  <si>
    <t>hypothetical protein TCSYLVIO_004184</t>
  </si>
  <si>
    <t>Tmar|Tc_MARK_2931</t>
  </si>
  <si>
    <t>hypothetical protein MOQ_002931</t>
  </si>
  <si>
    <t>Tgr|Tgr.121.1040</t>
  </si>
  <si>
    <t>hypothetical protein DQ04_01211040 [Trypanosoma grayi]</t>
  </si>
  <si>
    <t>Tviv|TvY486_0045700</t>
  </si>
  <si>
    <t>hypothetical protein TCSYLVIO_010697</t>
  </si>
  <si>
    <t>Tmar|Tc_MARK_3029</t>
  </si>
  <si>
    <t>hypothetical protein MOQ_003029</t>
  </si>
  <si>
    <t>Tgr|Tgr.26.1030</t>
  </si>
  <si>
    <t>hypothetical protein DQ04_00261030 [Trypanosoma grayi]</t>
  </si>
  <si>
    <t>Tviv|TvY486_0021730</t>
  </si>
  <si>
    <t>hypothetical protein TCSYLVIO_007592</t>
  </si>
  <si>
    <t>Tmar|Tc_MARK_3185</t>
  </si>
  <si>
    <t>hypothetical protein MOQ_003185</t>
  </si>
  <si>
    <t>Tgr|Tgr.37.1160</t>
  </si>
  <si>
    <t>hypothetical protein DQ04_00371160 [Trypanosoma grayi]</t>
  </si>
  <si>
    <t>Tviv|TvY486_0304180</t>
  </si>
  <si>
    <t>hypothetical protein TCSYLVIO_004418</t>
  </si>
  <si>
    <t>Tmar|Tc_MARK_3206</t>
  </si>
  <si>
    <t>hypothetical protein MOQ_003206</t>
  </si>
  <si>
    <t>Tgr|Tgr.64.1040</t>
  </si>
  <si>
    <t>hypothetical protein DQ04_00641040 [Trypanosoma grayi]</t>
  </si>
  <si>
    <t>Tviv|TvY486_0302620</t>
  </si>
  <si>
    <t>Tmar|Tc_MARK_3239</t>
  </si>
  <si>
    <t>Tgr|Tgr.32.1010</t>
  </si>
  <si>
    <t>Tviv|TvY486_0302210</t>
  </si>
  <si>
    <t>proline partial</t>
  </si>
  <si>
    <t xml:space="preserve"> P:multicellular organism development</t>
  </si>
  <si>
    <t xml:space="preserve"> P:proline metabolic process</t>
  </si>
  <si>
    <t xml:space="preserve"> F:proline racemase activity</t>
  </si>
  <si>
    <t>EC:5.1.1.10</t>
  </si>
  <si>
    <t xml:space="preserve"> EC:5.1.1.4</t>
  </si>
  <si>
    <t>Amino-acid racemase</t>
  </si>
  <si>
    <t xml:space="preserve"> Proline racemase</t>
  </si>
  <si>
    <t>IPR008794 (PIRSF)</t>
  </si>
  <si>
    <t xml:space="preserve"> IPR008794 (PFAM)</t>
  </si>
  <si>
    <t xml:space="preserve"> G3DSA:3.10.310.10 (GENE3D)</t>
  </si>
  <si>
    <t xml:space="preserve"> PTHR33442 (PANTHER)</t>
  </si>
  <si>
    <t xml:space="preserve"> PTHR33442:SF2 (PANTHER)</t>
  </si>
  <si>
    <t xml:space="preserve"> SSF54506 (SUPERFAMILY)</t>
  </si>
  <si>
    <t>G3DSA:3.10.310.10 (GENE3D)</t>
  </si>
  <si>
    <t xml:space="preserve"> IPR008794 (PIRSF)</t>
  </si>
  <si>
    <t>Tmar|Tc_MARK_8728</t>
  </si>
  <si>
    <t>Tgr|Tgr.146.1080</t>
  </si>
  <si>
    <t>Tviv|TvY486_0703770</t>
  </si>
  <si>
    <t>LYT1p [Trypanosoma grayi]</t>
  </si>
  <si>
    <t>Tmar|Tc_MARK_9353</t>
  </si>
  <si>
    <t>Tgr|Tgr.301.1020</t>
  </si>
  <si>
    <t>Tviv|TvY486_0802090</t>
  </si>
  <si>
    <t>hypothetical protein TCSYLVIO_005088</t>
  </si>
  <si>
    <t>Tmar|Tc_MARK_3833</t>
  </si>
  <si>
    <t>hypothetical protein MOQ_003833</t>
  </si>
  <si>
    <t>Tgr|Tgr.454.1020</t>
  </si>
  <si>
    <t>hypothetical protein DQ04_04541020 [Trypanosoma grayi]</t>
  </si>
  <si>
    <t>Tviv|TvY486_1003950</t>
  </si>
  <si>
    <t>hypothetical protein TVY486_1003950</t>
  </si>
  <si>
    <t>hypothetical protein TCSYLVIO_002573</t>
  </si>
  <si>
    <t>Tmar|Tc_MARK_1307</t>
  </si>
  <si>
    <t>hypothetical protein MOQ_001307</t>
  </si>
  <si>
    <t>Tgr|Tgr.120.1050</t>
  </si>
  <si>
    <t>hypothetical protein DQ04_01201050 [Trypanosoma grayi]</t>
  </si>
  <si>
    <t>Tviv|TvY486_0007270</t>
  </si>
  <si>
    <t>hypothetical protein TvY486_0007270</t>
  </si>
  <si>
    <t>viral A-type inclusion [Trichomonas vaginalis G3]</t>
  </si>
  <si>
    <t xml:space="preserve"> C:GO:0005874</t>
  </si>
  <si>
    <t xml:space="preserve"> P:microtubule-based movement</t>
  </si>
  <si>
    <t xml:space="preserve"> C:microtubule</t>
  </si>
  <si>
    <t>EC:3.6.1</t>
  </si>
  <si>
    <t xml:space="preserve"> EC:3.6.1.15</t>
  </si>
  <si>
    <t>Acting on acid anhydrides</t>
  </si>
  <si>
    <t xml:space="preserve"> Nucleoside-triphosphate phosphatase</t>
  </si>
  <si>
    <t>IPR024743 (PFAM)</t>
  </si>
  <si>
    <t xml:space="preserve"> PTHR13140 (PANTHER)</t>
  </si>
  <si>
    <t xml:space="preserve"> PTHR13140:SF500 (PANTHER)</t>
  </si>
  <si>
    <t xml:space="preserve"> SSF57997 (SUPERFAMILY)</t>
  </si>
  <si>
    <t>dynein heavy cytosolic [Trypanosoma cruzi strain CL Brener]</t>
  </si>
  <si>
    <t>hypothetical protein TCSYLVIO_006551</t>
  </si>
  <si>
    <t>Tmar|Tc_MARK_5274</t>
  </si>
  <si>
    <t xml:space="preserve"> PTHR18937 (PANTHER)</t>
  </si>
  <si>
    <t>Tviv|TvY486_1113720</t>
  </si>
  <si>
    <t>C:GO:0016459</t>
  </si>
  <si>
    <t xml:space="preserve"> C:GO:0005622</t>
  </si>
  <si>
    <t xml:space="preserve"> F:GO:0003774</t>
  </si>
  <si>
    <t>C:myosin complex</t>
  </si>
  <si>
    <t xml:space="preserve"> P:protein targeting to Golgi</t>
  </si>
  <si>
    <t xml:space="preserve"> F:structural molecule activity</t>
  </si>
  <si>
    <t xml:space="preserve"> C:intermediate filament</t>
  </si>
  <si>
    <t xml:space="preserve"> C:intracellular</t>
  </si>
  <si>
    <t xml:space="preserve"> F:motor activity</t>
  </si>
  <si>
    <t>G3DSA:1.20.58.70 (GENE3D)</t>
  </si>
  <si>
    <t xml:space="preserve"> PD968187 (PRODOM)</t>
  </si>
  <si>
    <t xml:space="preserve"> SSF90257 (SUPERFAMILY)</t>
  </si>
  <si>
    <t>hypothetical protein TCSYLVIO_000883</t>
  </si>
  <si>
    <t>Tmar|Tc_MARK_10044</t>
  </si>
  <si>
    <t>hypothetical protein MOQ_010044</t>
  </si>
  <si>
    <t>Tgr|Tgr.514.1030</t>
  </si>
  <si>
    <t>hypothetical protein DQ04_05141030 [Trypanosoma grayi]</t>
  </si>
  <si>
    <t>Tviv|TvY486_0200478</t>
  </si>
  <si>
    <t>Tbrg|Tbg972.11.13370</t>
  </si>
  <si>
    <t>Tcon|TcIL3000.11.12570</t>
  </si>
  <si>
    <t>Teva|TevSTIB805.11_01.12280</t>
  </si>
  <si>
    <t>Tbrg|Tbg972.9.960</t>
  </si>
  <si>
    <t>conserved hypothetical protein, unlikely [Trypanosoma brucei gambiense DAL972]</t>
  </si>
  <si>
    <t>Teva|TevSTIB805.9.1730</t>
  </si>
  <si>
    <t>Tgr|Tgr.1536.1000</t>
  </si>
  <si>
    <t>hypothetical protein DQ04_15361000 [Trypanosoma grayi]</t>
  </si>
  <si>
    <t>Tviv|TvY486_0900710</t>
  </si>
  <si>
    <t>hypothetical protein TVY486_0900710</t>
  </si>
  <si>
    <t>Tbrg|Tbg972.11.9020</t>
  </si>
  <si>
    <t>Tcon|TcIL3000.11.8450</t>
  </si>
  <si>
    <t>Tgr|Tgr.62.1150</t>
  </si>
  <si>
    <t>hypothetical protein DQ04_00621150 [Trypanosoma grayi]</t>
  </si>
  <si>
    <t>Tviv|TvY486_1108640</t>
  </si>
  <si>
    <t>Tgra|Tgr.62.1150</t>
  </si>
  <si>
    <t>Tcon|TcIL3000.11.9830</t>
  </si>
  <si>
    <t>Tgr|Tgr.591.1030</t>
  </si>
  <si>
    <t>hypothetical protein DQ04_05911030 [Trypanosoma grayi]</t>
  </si>
  <si>
    <t>Tviv|TvY486_1000020</t>
  </si>
  <si>
    <t>Tviv|TvY486_0005800</t>
  </si>
  <si>
    <t>Tviv|TvY486_0036230</t>
  </si>
  <si>
    <t>Tcon|TcIL3000_0_44770</t>
  </si>
  <si>
    <t>helicase [Trypanosoma grayi]</t>
  </si>
  <si>
    <t xml:space="preserve"> F:helicase activity</t>
  </si>
  <si>
    <t>Tmar|Tc_MARK_6228</t>
  </si>
  <si>
    <t>Tgr|Tgr.61.1070</t>
  </si>
  <si>
    <t>Tmar|Tc_MARK_1927</t>
  </si>
  <si>
    <t>hypothetical protein MOQ_001927</t>
  </si>
  <si>
    <t>Tgr|Tgr.63.1050</t>
  </si>
  <si>
    <t>hypothetical protein DQ04_00631050 [Trypanosoma grayi]</t>
  </si>
  <si>
    <t>Tviv|TvY486_0602570</t>
  </si>
  <si>
    <t>hypothetical protein TCSYLVIO_001483</t>
  </si>
  <si>
    <t>Tmar|Tc_MARK_323</t>
  </si>
  <si>
    <t>hypothetical protein MOQ_000323</t>
  </si>
  <si>
    <t>Tgr|Tgr.251.1060</t>
  </si>
  <si>
    <t>hypothetical protein DQ04_02511060 [Trypanosoma grayi]</t>
  </si>
  <si>
    <t>Tviv|TvY486_1105850</t>
  </si>
  <si>
    <t>hypothetical protein TCSYLVIO_002934</t>
  </si>
  <si>
    <t>Tmar|Tc_MARK_1643</t>
  </si>
  <si>
    <t>hypothetical protein MOQ_001643, partial</t>
  </si>
  <si>
    <t>Tviv|TvY486_0807250</t>
  </si>
  <si>
    <t>Tviv|TvY486_0002840</t>
  </si>
  <si>
    <t>hypothetical protein TCSYLVIO_005516</t>
  </si>
  <si>
    <t>Tmar|Tc_MARK_4186</t>
  </si>
  <si>
    <t>hypothetical protein MOQ_004186</t>
  </si>
  <si>
    <t>Tgr|Tgr.1130.1010</t>
  </si>
  <si>
    <t>hypothetical protein DQ04_11301010 [Trypanosoma grayi]</t>
  </si>
  <si>
    <t>Tviv|TvY486_1102080</t>
  </si>
  <si>
    <t>hypothetical protein TVY486_1102080</t>
  </si>
  <si>
    <t>hypothetical protein TCSYLVIO_004191</t>
  </si>
  <si>
    <t>Tmar|Tc_MARK_2938</t>
  </si>
  <si>
    <t>hypothetical protein MOQ_002938</t>
  </si>
  <si>
    <t>Tgr|Tgr.121.1120</t>
  </si>
  <si>
    <t>hypothetical protein DQ04_01211120 [Trypanosoma grayi]</t>
  </si>
  <si>
    <t>Tviv|TvY486_1115160</t>
  </si>
  <si>
    <t>Tbrg|Tbg972.7.6495</t>
  </si>
  <si>
    <t>Teva|TevSTIB805.7.6150</t>
  </si>
  <si>
    <t>Tgr|Tgr.158.1010</t>
  </si>
  <si>
    <t>hypothetical protein DQ04_01581010 [Trypanosoma grayi]</t>
  </si>
  <si>
    <t>Tviv|TvY486_0705740</t>
  </si>
  <si>
    <t>hypothetical protein TVY486_0705740</t>
  </si>
  <si>
    <t>Tcon|TcIL3000_0_09820</t>
  </si>
  <si>
    <t>helicase carboxy-terminal domain [Tetrahymena thermophila SB210]</t>
  </si>
  <si>
    <t>P:GO:0006605</t>
  </si>
  <si>
    <t xml:space="preserve"> P:GO:0006886</t>
  </si>
  <si>
    <t xml:space="preserve"> P:GO:0017038</t>
  </si>
  <si>
    <t>P:protein targeting</t>
  </si>
  <si>
    <t xml:space="preserve"> P:proteolysis</t>
  </si>
  <si>
    <t xml:space="preserve"> F:cysteine-type peptidase activity</t>
  </si>
  <si>
    <t xml:space="preserve"> P:intracellular protein transport</t>
  </si>
  <si>
    <t xml:space="preserve"> P:protein import</t>
  </si>
  <si>
    <t>IPR000185 (PRINTS)</t>
  </si>
  <si>
    <t xml:space="preserve"> IPR011115 (SMART)</t>
  </si>
  <si>
    <t xml:space="preserve"> IPR019734 (SMART)</t>
  </si>
  <si>
    <t xml:space="preserve"> IPR011990 (G3DSA:1.25.40.GENE3D)</t>
  </si>
  <si>
    <t xml:space="preserve"> IPR011115 (PFAM)</t>
  </si>
  <si>
    <t xml:space="preserve"> IPR011130 (G3DSA:3.90.1440.GENE3D)</t>
  </si>
  <si>
    <t xml:space="preserve"> PTHR30612 (PANTHER)</t>
  </si>
  <si>
    <t xml:space="preserve"> PTHR30612:SF2 (PANTHER)</t>
  </si>
  <si>
    <t xml:space="preserve"> IPR014018 (PROSITE_PROFILES)</t>
  </si>
  <si>
    <t xml:space="preserve"> IPR013026 (PROSITE_PROFILES)</t>
  </si>
  <si>
    <t xml:space="preserve"> IPR011130 (SUPERFAMILY)</t>
  </si>
  <si>
    <t xml:space="preserve"> F:GO:0005515</t>
  </si>
  <si>
    <t xml:space="preserve"> F:protein binding</t>
  </si>
  <si>
    <t>Tcon|TcIL3000_0_40890</t>
  </si>
  <si>
    <t>IPR019734 (SMART)</t>
  </si>
  <si>
    <t xml:space="preserve"> IPR013105 (PFAM)</t>
  </si>
  <si>
    <t>Tcon|TcIL3000_0_09760</t>
  </si>
  <si>
    <t>translocase subunit secA [Trypanosoma grayi]</t>
  </si>
  <si>
    <t>Tgr|Tgr.389.1000</t>
  </si>
  <si>
    <t xml:space="preserve"> IPR011130 (PFAM)</t>
  </si>
  <si>
    <t>3 a2rel-related [Trypanosoma cruzi strain CL Brener]</t>
  </si>
  <si>
    <t>3 a2rel-related</t>
  </si>
  <si>
    <t>Tmar|Tc_MARK_61</t>
  </si>
  <si>
    <t>Tviv|TvY486_0702490</t>
  </si>
  <si>
    <t>hypothetical protein TCSYLVIO_006787, partial</t>
  </si>
  <si>
    <t>Tmar|Tc_MARK_5548</t>
  </si>
  <si>
    <t>hypothetical protein MOQ_005548</t>
  </si>
  <si>
    <t>Tviv|TvY486_1114280</t>
  </si>
  <si>
    <t>hypothetical protein TCSYLVIO_000889, partial</t>
  </si>
  <si>
    <t>Tmar|Tc_MARK_10053</t>
  </si>
  <si>
    <t>hypothetical protein MOQ_010053</t>
  </si>
  <si>
    <t>Tviv|TvY486_0009230</t>
  </si>
  <si>
    <t>hypothetical protein TCSYLVIO_001918</t>
  </si>
  <si>
    <t>Tmar|Tc_MARK_703</t>
  </si>
  <si>
    <t>hypothetical protein MOQ_000703</t>
  </si>
  <si>
    <t>Tgr|Tgr.69.1090</t>
  </si>
  <si>
    <t>hypothetical protein DQ04_00691090 [Trypanosoma grayi]</t>
  </si>
  <si>
    <t>Tviv|TvY486_0705920</t>
  </si>
  <si>
    <t>Tgr|Tgr.1060.1020</t>
  </si>
  <si>
    <t>Tgr|Tgr.2571.1000</t>
  </si>
  <si>
    <t>Tviv|TvY486_0032610</t>
  </si>
  <si>
    <t>rab1 small GTP-binding partial [Trypanosoma grayi]</t>
  </si>
  <si>
    <t>Tgr|Tgr.1650.1000</t>
  </si>
  <si>
    <t>hypothetical protein DQ04_16501000 [Trypanosoma grayi]</t>
  </si>
  <si>
    <t>Tviv|TvY486_0000230</t>
  </si>
  <si>
    <t>Tviv|TvY486_0003940</t>
  </si>
  <si>
    <t>hypothetical protein, conserved in T. vivax, (fragment)</t>
  </si>
  <si>
    <t>Tviv|TvY486_0031400</t>
  </si>
  <si>
    <t>beta-lactamase [Ricinus communis]</t>
  </si>
  <si>
    <t xml:space="preserve"> F:GO:0008800</t>
  </si>
  <si>
    <t xml:space="preserve"> P:GO:0030655</t>
  </si>
  <si>
    <t xml:space="preserve"> P:response to antibiotic</t>
  </si>
  <si>
    <t xml:space="preserve"> F:beta-lactamase activity</t>
  </si>
  <si>
    <t xml:space="preserve"> P:beta-lactam antibiotic catabolic process</t>
  </si>
  <si>
    <t>EC:3.5.2.6</t>
  </si>
  <si>
    <t>Beta-lactamase</t>
  </si>
  <si>
    <t>IPR000871 (PRINTS)</t>
  </si>
  <si>
    <t xml:space="preserve"> PF13354 (PFAM)</t>
  </si>
  <si>
    <t xml:space="preserve"> IPR012338 (G3DSA:3.40.710.GENE3D)</t>
  </si>
  <si>
    <t xml:space="preserve"> PTHR35333 (PANTHER)</t>
  </si>
  <si>
    <t xml:space="preserve"> PTHR35333:SF2 (PANTHER)</t>
  </si>
  <si>
    <t xml:space="preserve"> IPR012338 (SUPERFAMILY)</t>
  </si>
  <si>
    <t>P:GO:0046677</t>
  </si>
  <si>
    <t>P:response to antibiotic</t>
  </si>
  <si>
    <t>Tmar|Tc_MARK_6667</t>
  </si>
  <si>
    <t>Tgr|Tgr.1359.1010</t>
  </si>
  <si>
    <t xml:space="preserve"> P:GO:0006355</t>
  </si>
  <si>
    <t xml:space="preserve"> F:DNA binding</t>
  </si>
  <si>
    <t xml:space="preserve"> C:transcription factor complex</t>
  </si>
  <si>
    <t xml:space="preserve"> F:transcription factor activity, sequence-specific DNA binding</t>
  </si>
  <si>
    <t xml:space="preserve"> P:penicillin biosynthetic process</t>
  </si>
  <si>
    <t xml:space="preserve"> P:regulation of transcription, DNA-templated</t>
  </si>
  <si>
    <t xml:space="preserve"> F:protein dimerization activity</t>
  </si>
  <si>
    <t xml:space="preserve"> IPR001466 (PFAM)</t>
  </si>
  <si>
    <t>Tbrg|Tbg972.8.4310</t>
  </si>
  <si>
    <t>Teva|TevSTIB805.8.4680</t>
  </si>
  <si>
    <t>Tgr|Tgr.330.1020</t>
  </si>
  <si>
    <t>hypothetical protein DQ04_03301020 [Trypanosoma grayi]</t>
  </si>
  <si>
    <t>Tbrg|Tbg972.11.19210</t>
  </si>
  <si>
    <t>hypothetical protein TbgDal_XI19210 [Trypanosoma brucei gambiense DAL972]</t>
  </si>
  <si>
    <t>Tgr|Tgr.40.1010</t>
  </si>
  <si>
    <t>hypothetical protein DQ04_00401010 [Trypanosoma grayi]</t>
  </si>
  <si>
    <t>Tviv|TvY486_1118040</t>
  </si>
  <si>
    <t>hypothetical protein TVY486_1118040</t>
  </si>
  <si>
    <t>Tbrg|Tbg972.7.4260</t>
  </si>
  <si>
    <t>kinesin (fragment) partial [Trypanosoma brucei gambiense DAL972]</t>
  </si>
  <si>
    <t xml:space="preserve"> C:GO:0005875</t>
  </si>
  <si>
    <t xml:space="preserve"> F:GO:0008017</t>
  </si>
  <si>
    <t xml:space="preserve"> P:lipid transport</t>
  </si>
  <si>
    <t xml:space="preserve"> F:microtubule motor activity</t>
  </si>
  <si>
    <t xml:space="preserve"> C:tubulin complex</t>
  </si>
  <si>
    <t xml:space="preserve"> C:microtubule associated complex</t>
  </si>
  <si>
    <t xml:space="preserve"> F:microtubule binding</t>
  </si>
  <si>
    <t>PTHR13140 (PANTHER)</t>
  </si>
  <si>
    <t>Tcon|TcIL3000_0_50300</t>
  </si>
  <si>
    <t>kinesin [Trypanosoma cruzi strain CL Brener]</t>
  </si>
  <si>
    <t>PTHR18937 (PANTHER)</t>
  </si>
  <si>
    <t>IPR002928 (PFAM)</t>
  </si>
  <si>
    <t>Tcon|TcIL3000_8_6580</t>
  </si>
  <si>
    <t>ATP-dependent DEAD H DNA helicase recQ [Trypanosoma cruzi strain CL Brener]</t>
  </si>
  <si>
    <t xml:space="preserve"> F:ATP-dependent helicase activity</t>
  </si>
  <si>
    <t xml:space="preserve"> EC:3.6.1.3</t>
  </si>
  <si>
    <t xml:space="preserve"> Adenosinetriphosphatase</t>
  </si>
  <si>
    <t>Tcon|TcIL3000_5_4420</t>
  </si>
  <si>
    <t>Tgr|Tgr.474.1050</t>
  </si>
  <si>
    <t>hypothetical protein DQ04_04741050 [Trypanosoma grayi]</t>
  </si>
  <si>
    <t>Tviv|TvY486_0503350</t>
  </si>
  <si>
    <t>Tcon|TcIL3000_0_09830</t>
  </si>
  <si>
    <t>Tcon|TcIL3000_0_09770</t>
  </si>
  <si>
    <t>Tgr|Tgr.389.1010</t>
  </si>
  <si>
    <t>hypothetical protein DQ04_03891010 [Trypanosoma grayi]</t>
  </si>
  <si>
    <t>Tbrg|Tbg972.11.12740</t>
  </si>
  <si>
    <t>Tgr|Tgr.2633.1000</t>
  </si>
  <si>
    <t>hypothetical protein DQ04_26331000, partial [Trypanosoma grayi]</t>
  </si>
  <si>
    <t>Tcon|TcIL3000_7_4120</t>
  </si>
  <si>
    <t>hypothetical protein TCIL3000_7_4120</t>
  </si>
  <si>
    <t>Tgr|Tgr.1720.1000</t>
  </si>
  <si>
    <t>hypothetical protein DQ04_17201000 [Trypanosoma grayi]</t>
  </si>
  <si>
    <t>Tcon|TcIL3000_2_1310</t>
  </si>
  <si>
    <t>mucin-2- partial</t>
  </si>
  <si>
    <t>Tgr|Tgr.554.1020</t>
  </si>
  <si>
    <t>collagen alpha-1(XXVII) chain A-like [Trypanosoma grayi]</t>
  </si>
  <si>
    <t>Tcon|TcIL3000_9_4670</t>
  </si>
  <si>
    <t>Tcon|TcIL3000_0_03440</t>
  </si>
  <si>
    <t>dihydrolipoamide dehydrogenase</t>
  </si>
  <si>
    <t xml:space="preserve"> F:GO:0004148</t>
  </si>
  <si>
    <t xml:space="preserve"> P:GO:0006544</t>
  </si>
  <si>
    <t xml:space="preserve"> P:GO:0006566</t>
  </si>
  <si>
    <t>C:cell</t>
  </si>
  <si>
    <t xml:space="preserve"> P:gluconeogenesis</t>
  </si>
  <si>
    <t xml:space="preserve"> P:obsolete electron transport</t>
  </si>
  <si>
    <t xml:space="preserve"> F:flavin adenine dinucleotide binding</t>
  </si>
  <si>
    <t xml:space="preserve"> P:glycolytic process</t>
  </si>
  <si>
    <t xml:space="preserve"> P:L-serine metabolic process</t>
  </si>
  <si>
    <t xml:space="preserve"> P:cell redox homeostasis</t>
  </si>
  <si>
    <t xml:space="preserve"> P:tricarboxylic acid cycle</t>
  </si>
  <si>
    <t xml:space="preserve"> F:dihydrolipoyl dehydrogenase activity</t>
  </si>
  <si>
    <t xml:space="preserve"> P:glycine metabolic process</t>
  </si>
  <si>
    <t xml:space="preserve"> P:threonine metabolic process</t>
  </si>
  <si>
    <t>EC:1.8.1.4</t>
  </si>
  <si>
    <t>Dihydrolipoyl dehydrogenase</t>
  </si>
  <si>
    <t>PR00411 (PRINTS)</t>
  </si>
  <si>
    <t xml:space="preserve"> PR00368 (PRINTS)</t>
  </si>
  <si>
    <t xml:space="preserve"> IPR023753 (PFAM)</t>
  </si>
  <si>
    <t xml:space="preserve"> IPR023753 (G3DSA:3.50.50.GENE3D)</t>
  </si>
  <si>
    <t xml:space="preserve"> PTHR22912:SF132 (PANTHER)</t>
  </si>
  <si>
    <t xml:space="preserve"> PTHR22912 (PANTHER)</t>
  </si>
  <si>
    <t xml:space="preserve"> IPR023753 (SUPERFAMILY)</t>
  </si>
  <si>
    <t>F:GO:0016491</t>
  </si>
  <si>
    <t xml:space="preserve"> P:GO:0055114</t>
  </si>
  <si>
    <t>F:oxidoreductase activity</t>
  </si>
  <si>
    <t xml:space="preserve"> P:oxidation-reduction process</t>
  </si>
  <si>
    <t>Tgr|Tgr.74.1000</t>
  </si>
  <si>
    <t xml:space="preserve"> C:mitochondrion</t>
  </si>
  <si>
    <t>Tcon|TcIL3000_0_54260</t>
  </si>
  <si>
    <t>AMP [Trypanosoma brucei gambiense DAL972]</t>
  </si>
  <si>
    <t>Tcon|TcIL3000_0_48820</t>
  </si>
  <si>
    <t>PTHR11359:SF0 (PANTHER)</t>
  </si>
  <si>
    <t xml:space="preserve"> IPR006329 (PANTHER)</t>
  </si>
  <si>
    <t>F:GO:0003876</t>
  </si>
  <si>
    <t xml:space="preserve"> P:GO:0032264</t>
  </si>
  <si>
    <t>F:AMP deaminase activity</t>
  </si>
  <si>
    <t xml:space="preserve"> P:IMP salvage</t>
  </si>
  <si>
    <t>AMP deaminase</t>
  </si>
  <si>
    <t xml:space="preserve"> P:purine nucleobase metabolic process</t>
  </si>
  <si>
    <t>Adenosine-phosphate deaminase</t>
  </si>
  <si>
    <t xml:space="preserve"> AMP deaminase</t>
  </si>
  <si>
    <t xml:space="preserve"> IPR032466 (SUPERFAMILY)</t>
  </si>
  <si>
    <t>Tgr|Tgr.108.1000</t>
  </si>
  <si>
    <t>hypothetical protein DQ04_01081000 [Trypanosoma grayi]</t>
  </si>
  <si>
    <t>Tviv|TvY486_0029520</t>
  </si>
  <si>
    <t>hypothetical protein TvY486_0029520</t>
  </si>
  <si>
    <t>Tgr|Tgr.1187.1000</t>
  </si>
  <si>
    <t>tyrosine kinase [Trypanosoma grayi]</t>
  </si>
  <si>
    <t xml:space="preserve"> PTHR24343 (PANTHER)</t>
  </si>
  <si>
    <t xml:space="preserve"> PTHR24343:SF131 (PANTHER)</t>
  </si>
  <si>
    <t>Tviv|TvY486_1001450</t>
  </si>
  <si>
    <t>SNF-related serine threonine- kinase</t>
  </si>
  <si>
    <t>Tgr|Tgr.139.1050</t>
  </si>
  <si>
    <t>hypothetical protein DQ04_01391050 [Trypanosoma grayi]</t>
  </si>
  <si>
    <t>Tviv|TvY486_0801840</t>
  </si>
  <si>
    <t>hypothetical protein TVY486_0801840</t>
  </si>
  <si>
    <t>Tgr|Tgr.496.1010</t>
  </si>
  <si>
    <t>glutamine-rich 2</t>
  </si>
  <si>
    <t>Tviv|TvY486_1103790</t>
  </si>
  <si>
    <t>hypothetical protein TVY486_1103790</t>
  </si>
  <si>
    <t>Tgr|Tgr.542.1020</t>
  </si>
  <si>
    <t>hypothetical protein DQ04_05421020 [Trypanosoma grayi]</t>
  </si>
  <si>
    <t>Tviv|TvY486_0601140</t>
  </si>
  <si>
    <t>Tgr|Tgr.419.1010</t>
  </si>
  <si>
    <t>hypothetical protein DQ04_04191010 [Trypanosoma grayi]</t>
  </si>
  <si>
    <t>Tviv|TvY486_0901550</t>
  </si>
  <si>
    <t>Tcon|TcIL3000_0_33050</t>
  </si>
  <si>
    <t>RNA polymerase IIA largest subunit [Trypanosoma brucei brucei TREU927]</t>
  </si>
  <si>
    <t xml:space="preserve"> F:GO:0003899</t>
  </si>
  <si>
    <t xml:space="preserve"> P:GO:0006351</t>
  </si>
  <si>
    <t xml:space="preserve"> P:pyrimidine nucleobase metabolic process</t>
  </si>
  <si>
    <t xml:space="preserve"> F:DNA-directed 5'-3' RNA polymerase activity</t>
  </si>
  <si>
    <t xml:space="preserve"> P:transcription, DNA-templated</t>
  </si>
  <si>
    <t xml:space="preserve"> C:nucleolus</t>
  </si>
  <si>
    <t>EC:2.7.7.6</t>
  </si>
  <si>
    <t>DNA-directed RNA polymerase</t>
  </si>
  <si>
    <t>IPR007080 (PFAM)</t>
  </si>
  <si>
    <t xml:space="preserve"> PTHR19376:SF37 (PANTHER)</t>
  </si>
  <si>
    <t xml:space="preserve"> PTHR19376 (PANTHER)</t>
  </si>
  <si>
    <t xml:space="preserve"> SSF64484 (SUPERFAMILY)</t>
  </si>
  <si>
    <t>69 kDa paraflagellar rod [Trypanosoma brucei brucei TREU927]</t>
  </si>
  <si>
    <t>PTHR34732:SF1 (PANTHER)</t>
  </si>
  <si>
    <t xml:space="preserve"> PTHR34732 (PANTHER)</t>
  </si>
  <si>
    <t>Tviv|TvY486_0804490</t>
  </si>
  <si>
    <t>methionine synthase</t>
  </si>
  <si>
    <t>Methylmalonyl-CoA epimerase</t>
  </si>
  <si>
    <t>Methylmalonyl-CoA mutase</t>
  </si>
  <si>
    <t>argininosuccinate synthase</t>
  </si>
  <si>
    <t>AXONEME</t>
  </si>
  <si>
    <t xml:space="preserve">UP/DOWN </t>
  </si>
  <si>
    <t>FAZ</t>
  </si>
  <si>
    <t>PFR</t>
  </si>
  <si>
    <t>OG0000014</t>
  </si>
  <si>
    <t>Pconf_g355</t>
  </si>
  <si>
    <t>x</t>
  </si>
  <si>
    <t>OG0000004</t>
  </si>
  <si>
    <t>Pconf_g4977</t>
  </si>
  <si>
    <t>FAZ7</t>
  </si>
  <si>
    <t>UP</t>
  </si>
  <si>
    <t>OG0000038</t>
  </si>
  <si>
    <t>Pconf_g8376</t>
  </si>
  <si>
    <t>Calmodulin</t>
  </si>
  <si>
    <t>Pconf_g2409</t>
  </si>
  <si>
    <t>Pconf_g4267</t>
  </si>
  <si>
    <t>Pconf_g6376</t>
  </si>
  <si>
    <t>Pconf_g2184</t>
  </si>
  <si>
    <t>Pconf_CDS_38962_40596</t>
  </si>
  <si>
    <t>Pconf_g3138</t>
  </si>
  <si>
    <t>Pconf_g1472</t>
  </si>
  <si>
    <t>Pconf_g5247</t>
  </si>
  <si>
    <t>Pconf_g4415</t>
  </si>
  <si>
    <t>Pconf_g3191</t>
  </si>
  <si>
    <t>Pconf_g304</t>
  </si>
  <si>
    <t>Pconf_g1207</t>
  </si>
  <si>
    <t>Pconf_g591</t>
  </si>
  <si>
    <t>Pconf_g349</t>
  </si>
  <si>
    <t>Pconf_g3436</t>
  </si>
  <si>
    <t>Pconf_g3641</t>
  </si>
  <si>
    <t>Pconf_g5553</t>
  </si>
  <si>
    <t>Pconf_g4522</t>
  </si>
  <si>
    <t>Pconf_g6300</t>
  </si>
  <si>
    <t>Pconf_g3676</t>
  </si>
  <si>
    <t>OG0000106</t>
  </si>
  <si>
    <t>Pconf_g1545</t>
  </si>
  <si>
    <t>PFC10</t>
  </si>
  <si>
    <t>Pconf_g2065</t>
  </si>
  <si>
    <t>Pconf_CDS_469907_471232</t>
  </si>
  <si>
    <t>Pconf_g2108</t>
  </si>
  <si>
    <t>Pconf_g3669</t>
  </si>
  <si>
    <t>Pconf_CDS_14448108_14450894</t>
  </si>
  <si>
    <t>Pconf_g1129</t>
  </si>
  <si>
    <t>Pconf_g1031</t>
  </si>
  <si>
    <t>Pconf_g5158</t>
  </si>
  <si>
    <t>OG0000113</t>
  </si>
  <si>
    <t>Pconf_g3979</t>
  </si>
  <si>
    <t>PFR1</t>
  </si>
  <si>
    <t>Pconf_g6916</t>
  </si>
  <si>
    <t>Pconf_g779</t>
  </si>
  <si>
    <t>Pconf_g5764</t>
  </si>
  <si>
    <t>PFR2</t>
  </si>
  <si>
    <t>RSP20/calmodulin/CaM</t>
  </si>
  <si>
    <t>Pconf_g5681</t>
  </si>
  <si>
    <t>OG0000144</t>
  </si>
  <si>
    <t>Pconf_g8213</t>
  </si>
  <si>
    <t>ADKA or ADKB</t>
  </si>
  <si>
    <t>Pconf_g5760</t>
  </si>
  <si>
    <t>OG0000556</t>
  </si>
  <si>
    <t>Pconf_g2459</t>
  </si>
  <si>
    <t>PFC4</t>
  </si>
  <si>
    <t>Pconf_g2311</t>
  </si>
  <si>
    <t>OG0000782</t>
  </si>
  <si>
    <t>Pconf_g7570</t>
  </si>
  <si>
    <t>PFC8</t>
  </si>
  <si>
    <t>Pconf_g5113</t>
  </si>
  <si>
    <t>OG0000981</t>
  </si>
  <si>
    <t>Pconf_g1291</t>
  </si>
  <si>
    <t>PI3K-related</t>
  </si>
  <si>
    <t>Pconf_g3921</t>
  </si>
  <si>
    <t>OG0002154</t>
  </si>
  <si>
    <t>Pconf_CDS_67857_68474</t>
  </si>
  <si>
    <t>PFC2</t>
  </si>
  <si>
    <t>Pconf_CDS_2650791_2653547</t>
  </si>
  <si>
    <t>OG0002211</t>
  </si>
  <si>
    <t>Pconf_g1097</t>
  </si>
  <si>
    <t>PFR5</t>
  </si>
  <si>
    <t>Pconf_g6835</t>
  </si>
  <si>
    <t>OG0003281</t>
  </si>
  <si>
    <t>Pconf_g5224</t>
  </si>
  <si>
    <t>PFC15</t>
  </si>
  <si>
    <t>OG0000089</t>
  </si>
  <si>
    <t>Pconf_g1826</t>
  </si>
  <si>
    <t>LC8/RSP22/fla14</t>
  </si>
  <si>
    <t>Pconf_g6931</t>
  </si>
  <si>
    <t>OG0003372</t>
  </si>
  <si>
    <t>Pconf_g1339</t>
  </si>
  <si>
    <t>Tb5.20</t>
  </si>
  <si>
    <t>Pconf_g7078</t>
  </si>
  <si>
    <t>Pconf_g5239</t>
  </si>
  <si>
    <t>OG0003495</t>
  </si>
  <si>
    <t>Pconf_g5456</t>
  </si>
  <si>
    <t>Par1</t>
  </si>
  <si>
    <t>Pconf_g6728</t>
  </si>
  <si>
    <t>Pconf_CDS_26586868_26587835</t>
  </si>
  <si>
    <t>OG0003859</t>
  </si>
  <si>
    <t>Pconf_g2943</t>
  </si>
  <si>
    <t>PFC14</t>
  </si>
  <si>
    <t>Pconf_g5337</t>
  </si>
  <si>
    <t>Pconf_g7025</t>
  </si>
  <si>
    <t>OG0004054</t>
  </si>
  <si>
    <t>Pconf_g1949</t>
  </si>
  <si>
    <t>PFC12</t>
  </si>
  <si>
    <t>OG0000162</t>
  </si>
  <si>
    <t>Pconf_g1266</t>
  </si>
  <si>
    <t>FAP120</t>
  </si>
  <si>
    <t>Pconf_g6261</t>
  </si>
  <si>
    <t>OG0004058</t>
  </si>
  <si>
    <t>Pconf_g7983</t>
  </si>
  <si>
    <t>PFC9</t>
  </si>
  <si>
    <t>Pconf_g147</t>
  </si>
  <si>
    <t>Pconf_g5554</t>
  </si>
  <si>
    <t>OG0004268</t>
  </si>
  <si>
    <t>Pconf_g3478</t>
  </si>
  <si>
    <t>PFC3</t>
  </si>
  <si>
    <t>OG0000384</t>
  </si>
  <si>
    <t>Pconf_g6876</t>
  </si>
  <si>
    <t>C1a-18</t>
  </si>
  <si>
    <t>Pconf_g5199</t>
  </si>
  <si>
    <t>OG0004976</t>
  </si>
  <si>
    <t>Pconf_g6430</t>
  </si>
  <si>
    <t>PFC11</t>
  </si>
  <si>
    <t>Pconf_g1026</t>
  </si>
  <si>
    <t>Pconf_CDS_26651657_26652701</t>
  </si>
  <si>
    <t>OG0005137</t>
  </si>
  <si>
    <t>Pconf_g2891</t>
  </si>
  <si>
    <t>PFC18</t>
  </si>
  <si>
    <t>OG0000554</t>
  </si>
  <si>
    <t>Pconf_g2581</t>
  </si>
  <si>
    <t>Hydin</t>
  </si>
  <si>
    <t>Pconf_g6852</t>
  </si>
  <si>
    <t>OG0005250</t>
  </si>
  <si>
    <t>Pconf_g2410</t>
  </si>
  <si>
    <t>PFC17</t>
  </si>
  <si>
    <t>OG0001039</t>
  </si>
  <si>
    <t>Pconf_g5521</t>
  </si>
  <si>
    <t>CaM-IP4/FAP251</t>
  </si>
  <si>
    <t>Pconf_g1209</t>
  </si>
  <si>
    <t>OG0005924</t>
  </si>
  <si>
    <t>Pconf_g4519</t>
  </si>
  <si>
    <t>PFC16</t>
  </si>
  <si>
    <t>OG0001125</t>
  </si>
  <si>
    <t>Pconf_g1708</t>
  </si>
  <si>
    <t>DC2/ODA1</t>
  </si>
  <si>
    <t>Pconf_g7557</t>
  </si>
  <si>
    <t>OG0006672</t>
  </si>
  <si>
    <t>Pconf_g4995</t>
  </si>
  <si>
    <t>PFC20</t>
  </si>
  <si>
    <t>OG0001267</t>
  </si>
  <si>
    <t>Pconf_g314</t>
  </si>
  <si>
    <t>CaM-IP2/FAP91</t>
  </si>
  <si>
    <t>Pconf_g3085</t>
  </si>
  <si>
    <t>Pconf_g6978</t>
  </si>
  <si>
    <t>OG0001293</t>
  </si>
  <si>
    <t>Pconf_g7009</t>
  </si>
  <si>
    <t>RSP1/pf1</t>
  </si>
  <si>
    <t>Pconf_g5238</t>
  </si>
  <si>
    <t>OG0001401</t>
  </si>
  <si>
    <t>Pconf_g370</t>
  </si>
  <si>
    <t>IC140/IDA7/FAP61</t>
  </si>
  <si>
    <t>OG0000066</t>
  </si>
  <si>
    <t>Pconf_g7986</t>
  </si>
  <si>
    <t>ClpGM6</t>
  </si>
  <si>
    <t>OG0001582</t>
  </si>
  <si>
    <t>Pconf_g7930</t>
  </si>
  <si>
    <t>LC1/LRR</t>
  </si>
  <si>
    <t>Pconf_CDS_26283760_26284971</t>
  </si>
  <si>
    <t>OG0001649</t>
  </si>
  <si>
    <t>Pconf_g7421</t>
  </si>
  <si>
    <t>PF16/Spag6</t>
  </si>
  <si>
    <t>Pconf_CDS_1344548_1348009</t>
  </si>
  <si>
    <t>OG0001705</t>
  </si>
  <si>
    <t>Pconf_g554</t>
  </si>
  <si>
    <t>FAP61/CaM-IP3</t>
  </si>
  <si>
    <t>Pconf_CDS_27081704_27082455</t>
  </si>
  <si>
    <t>OG0001889</t>
  </si>
  <si>
    <t>Pconf_g3748</t>
  </si>
  <si>
    <t>PF20</t>
  </si>
  <si>
    <t>Pconf_CDS_26249290_26250628</t>
  </si>
  <si>
    <t>OG0002031</t>
  </si>
  <si>
    <t>Pconf_g7634</t>
  </si>
  <si>
    <t>FAP50/DRC7</t>
  </si>
  <si>
    <t>Pconf_CDS_1349511_1353659</t>
  </si>
  <si>
    <t>OG0002038</t>
  </si>
  <si>
    <t>Pconf_g1252</t>
  </si>
  <si>
    <t>IC2/IC70/ODA6</t>
  </si>
  <si>
    <t>Pconf_g464</t>
  </si>
  <si>
    <t>OG0002062</t>
  </si>
  <si>
    <t>Pconf_CDS_14425821_14427227</t>
  </si>
  <si>
    <t>FAP155/DRC5</t>
  </si>
  <si>
    <t>OG0000137</t>
  </si>
  <si>
    <t>Pconf_g954</t>
  </si>
  <si>
    <t>FAZ1</t>
  </si>
  <si>
    <t>OG0002287</t>
  </si>
  <si>
    <t>Pconf_g1112</t>
  </si>
  <si>
    <t>IC138/Bop5</t>
  </si>
  <si>
    <t>Pconf_CDS_2877855_2881328</t>
  </si>
  <si>
    <t>OG0002617</t>
  </si>
  <si>
    <t>Pconf_g4776</t>
  </si>
  <si>
    <t>IC1/ODA9</t>
  </si>
  <si>
    <t>Pconf_CDS_27254088_27254678</t>
  </si>
  <si>
    <t>OG0002809</t>
  </si>
  <si>
    <t>Pconf_g3660</t>
  </si>
  <si>
    <t>IC97/FAP94</t>
  </si>
  <si>
    <t>Pconf_CDS_2341419_2346815</t>
  </si>
  <si>
    <t>OG0002867</t>
  </si>
  <si>
    <t>Pconf_g232</t>
  </si>
  <si>
    <t>pf2/DRC4/GAS8/GAS11/trypanin</t>
  </si>
  <si>
    <t>Pconf_CDS_26638873_26639724</t>
  </si>
  <si>
    <t>OG0002892</t>
  </si>
  <si>
    <t>Pconf_g1479</t>
  </si>
  <si>
    <t>C1a-34</t>
  </si>
  <si>
    <t>OG0000323</t>
  </si>
  <si>
    <t>Pconf_g7374</t>
  </si>
  <si>
    <t>OG0002947</t>
  </si>
  <si>
    <t>Pconf_g3233</t>
  </si>
  <si>
    <t>RSP2/pf24</t>
  </si>
  <si>
    <t>OG0000325</t>
  </si>
  <si>
    <t>Pconf_g7997</t>
  </si>
  <si>
    <t>FAZ10</t>
  </si>
  <si>
    <t>OG0003091</t>
  </si>
  <si>
    <t>Pconf_g5112</t>
  </si>
  <si>
    <t>FAP206</t>
  </si>
  <si>
    <t>OG0000327</t>
  </si>
  <si>
    <t>Pconf_g4306</t>
  </si>
  <si>
    <t>FAZ6</t>
  </si>
  <si>
    <t>OG0003200</t>
  </si>
  <si>
    <t>Pconf_g4232</t>
  </si>
  <si>
    <t>RSP4/RSPH4A</t>
  </si>
  <si>
    <t>Pconf_CDS_1_3885</t>
  </si>
  <si>
    <t>OG0003466</t>
  </si>
  <si>
    <t>Pconf_g5424</t>
  </si>
  <si>
    <t>RSP14</t>
  </si>
  <si>
    <t>Pconf_g6790</t>
  </si>
  <si>
    <t>OG0003685</t>
  </si>
  <si>
    <t>Pconf_g5322</t>
  </si>
  <si>
    <t>FAP134/DRC3</t>
  </si>
  <si>
    <t>OG0000374</t>
  </si>
  <si>
    <t>Pconf_g5735</t>
  </si>
  <si>
    <t>FLAM3</t>
  </si>
  <si>
    <t>OG0004229</t>
  </si>
  <si>
    <t>Pconf_g6439</t>
  </si>
  <si>
    <t>RSP9/pf17</t>
  </si>
  <si>
    <t>Pconf_g5737</t>
  </si>
  <si>
    <t>OG0004462</t>
  </si>
  <si>
    <t>Pconf_g460</t>
  </si>
  <si>
    <t>RSP3/pf14</t>
  </si>
  <si>
    <t>OG0000520</t>
  </si>
  <si>
    <t>Pconf_g7714</t>
  </si>
  <si>
    <t>FLA1BP</t>
  </si>
  <si>
    <t>OG0004599</t>
  </si>
  <si>
    <t>Pconf_g126</t>
  </si>
  <si>
    <t>Tctex2b/LC2-like</t>
  </si>
  <si>
    <t>OG0000884</t>
  </si>
  <si>
    <t>Pconf_g7713</t>
  </si>
  <si>
    <t>FLA1</t>
  </si>
  <si>
    <t>OG0005723</t>
  </si>
  <si>
    <t>Pconf_g7795</t>
  </si>
  <si>
    <t>LC7/ODA15</t>
  </si>
  <si>
    <t>OG0001776</t>
  </si>
  <si>
    <t>Pconf_g3184</t>
  </si>
  <si>
    <t>FAZ12</t>
  </si>
  <si>
    <t>OG0002839</t>
  </si>
  <si>
    <t>Pconf_g8207</t>
  </si>
  <si>
    <t>TbVAP</t>
  </si>
  <si>
    <t>OG0003449</t>
  </si>
  <si>
    <t>Pconf_g7138</t>
  </si>
  <si>
    <t>FAZ2</t>
  </si>
  <si>
    <t>OG0004680</t>
  </si>
  <si>
    <t>Pconf_g2877</t>
  </si>
  <si>
    <t>FAZ5</t>
  </si>
  <si>
    <t>OG0005249</t>
  </si>
  <si>
    <t>Pconf_g5721</t>
  </si>
  <si>
    <t>FAZ3</t>
  </si>
  <si>
    <t>OG0005352</t>
  </si>
  <si>
    <t>Pconf_g957</t>
  </si>
  <si>
    <t>CC2D</t>
  </si>
  <si>
    <t>OG0005501</t>
  </si>
  <si>
    <t>Pconf_g1386</t>
  </si>
  <si>
    <t>FAZ15</t>
  </si>
  <si>
    <t>OG0005579</t>
  </si>
  <si>
    <t>Pconf_g959</t>
  </si>
  <si>
    <t>FAZ8</t>
  </si>
  <si>
    <t>OG0006499</t>
  </si>
  <si>
    <t>Pconf_g4740</t>
  </si>
  <si>
    <t>FAZ4</t>
  </si>
  <si>
    <t>Baya</t>
  </si>
  <si>
    <t>Bsal</t>
  </si>
  <si>
    <t>Cfas</t>
  </si>
  <si>
    <t>Lbr1</t>
  </si>
  <si>
    <t>Lbr2</t>
  </si>
  <si>
    <t>Ldon</t>
  </si>
  <si>
    <t>Linf</t>
  </si>
  <si>
    <t>Lmaj</t>
  </si>
  <si>
    <t>Lmex</t>
  </si>
  <si>
    <t>Lpyr</t>
  </si>
  <si>
    <t>Lsey</t>
  </si>
  <si>
    <t>Ltar</t>
  </si>
  <si>
    <t>Ndesig</t>
  </si>
  <si>
    <t>Ngrub</t>
  </si>
  <si>
    <t>Pconf</t>
  </si>
  <si>
    <t>Pem1</t>
  </si>
  <si>
    <t>Perk</t>
  </si>
  <si>
    <t>Phar</t>
  </si>
  <si>
    <t>Tbor</t>
  </si>
  <si>
    <t>Tbr1</t>
  </si>
  <si>
    <t>Tbrg</t>
  </si>
  <si>
    <t>Tbru</t>
  </si>
  <si>
    <t>Tcon</t>
  </si>
  <si>
    <t>Tcr1</t>
  </si>
  <si>
    <t>Tcr2</t>
  </si>
  <si>
    <t>Tcr5</t>
  </si>
  <si>
    <t>Teva</t>
  </si>
  <si>
    <t>Tgra</t>
  </si>
  <si>
    <t>Tmar</t>
  </si>
  <si>
    <t>Tviv</t>
  </si>
  <si>
    <t>Bromodomain factor 1</t>
  </si>
  <si>
    <t>OG0003126</t>
  </si>
  <si>
    <t>OG0006668</t>
  </si>
  <si>
    <t>OG0010676</t>
  </si>
  <si>
    <t>OG0006675</t>
  </si>
  <si>
    <t>Elongase 3</t>
  </si>
  <si>
    <t>OG0000051</t>
  </si>
  <si>
    <t>Acyl-CoA synthetase</t>
  </si>
  <si>
    <t>OG0000058</t>
  </si>
  <si>
    <t>GPI remodellase</t>
  </si>
  <si>
    <t>OG0000131</t>
  </si>
  <si>
    <t>Subunit of the oligosaccharyltransferase complex</t>
  </si>
  <si>
    <t>OG0000139</t>
  </si>
  <si>
    <t>GlcNAc-PI de-N-acetylase</t>
  </si>
  <si>
    <t>OG0000143</t>
  </si>
  <si>
    <t>PI3 kinase Class (III)</t>
  </si>
  <si>
    <t>OG0000359</t>
  </si>
  <si>
    <t>Mevalonate kinase</t>
  </si>
  <si>
    <t>OG0000362</t>
  </si>
  <si>
    <t>Sphingolipid synthase 4</t>
  </si>
  <si>
    <t>OG0000412</t>
  </si>
  <si>
    <t>OG0000544</t>
  </si>
  <si>
    <t>DAG acyltransferase</t>
  </si>
  <si>
    <t>OG0000549</t>
  </si>
  <si>
    <t>Acetyl-CoA synthetase</t>
  </si>
  <si>
    <t>OG0000562</t>
  </si>
  <si>
    <t>OG0000634</t>
  </si>
  <si>
    <t>Lyso-phospholipase A1</t>
  </si>
  <si>
    <t>OG0000808</t>
  </si>
  <si>
    <t>GPI phospholipase C</t>
  </si>
  <si>
    <t>OG0000912</t>
  </si>
  <si>
    <t>OG0000958</t>
  </si>
  <si>
    <t>Ethanolamine-phosphate cytidylyltransferase</t>
  </si>
  <si>
    <t>PIK-related</t>
  </si>
  <si>
    <t>OG0001000</t>
  </si>
  <si>
    <t>OG0001048</t>
  </si>
  <si>
    <t>OG0001051</t>
  </si>
  <si>
    <t>Mevalonate-diphosphate decarboxylase</t>
  </si>
  <si>
    <t>OG0001122</t>
  </si>
  <si>
    <t>Choline phosphotransferase</t>
  </si>
  <si>
    <t>OG0001127</t>
  </si>
  <si>
    <t>Sphingosine kinase</t>
  </si>
  <si>
    <t>OG0001149</t>
  </si>
  <si>
    <t>CTP synthase</t>
  </si>
  <si>
    <t>OG0001196</t>
  </si>
  <si>
    <t>Elongase 4</t>
  </si>
  <si>
    <t>OG0001209</t>
  </si>
  <si>
    <t>Phosphatidylserine decarboxylase</t>
  </si>
  <si>
    <t>OG0001287</t>
  </si>
  <si>
    <t>Cardolipin synthase</t>
  </si>
  <si>
    <t>OG0001308</t>
  </si>
  <si>
    <t>1-Acyl-sn-glycerol-3-phosphate acyltransferase</t>
  </si>
  <si>
    <t>OG0001315</t>
  </si>
  <si>
    <t>Squalene synthase</t>
  </si>
  <si>
    <t>OG0001330</t>
  </si>
  <si>
    <t>Dol-P-Man synthase</t>
  </si>
  <si>
    <t>OG0001384</t>
  </si>
  <si>
    <t>Phosphatidylinositol synthase</t>
  </si>
  <si>
    <t>OG0001403</t>
  </si>
  <si>
    <t>GDP-Man:GlcNAc2-PP-Dol β-1&lt;comma&gt;4-mannosyltransferase</t>
  </si>
  <si>
    <t>OG0001433</t>
  </si>
  <si>
    <t>Ethanolamine kinase 1</t>
  </si>
  <si>
    <t>OG0001443</t>
  </si>
  <si>
    <t>Protein farnesyltransferase β-subunit</t>
  </si>
  <si>
    <t>OG0001450</t>
  </si>
  <si>
    <t>PI4 kinase</t>
  </si>
  <si>
    <t>OG0001468</t>
  </si>
  <si>
    <t>Serine palmitoyltransferase</t>
  </si>
  <si>
    <t>OG0001469</t>
  </si>
  <si>
    <t>Dolichol kinase</t>
  </si>
  <si>
    <t>OG0001566</t>
  </si>
  <si>
    <t>OG0001597</t>
  </si>
  <si>
    <t>1-Alkyl-dihydroxyacetonephosphate synthase</t>
  </si>
  <si>
    <t>OG0001699</t>
  </si>
  <si>
    <t>Phosphomevalonate kinase</t>
  </si>
  <si>
    <t>OG0001721</t>
  </si>
  <si>
    <t>Man5GlcNAc2-P-P-Dol translocase</t>
  </si>
  <si>
    <t>OG0001728</t>
  </si>
  <si>
    <t>HMG-CoA reductase</t>
  </si>
  <si>
    <t>OG0001743</t>
  </si>
  <si>
    <t>GPI transamidase subunit 8</t>
  </si>
  <si>
    <t>OG0001791</t>
  </si>
  <si>
    <t>Choline-phosphate cytidylyltransferase</t>
  </si>
  <si>
    <t>OG0001796</t>
  </si>
  <si>
    <t>Sphingosine-1-phosphate lyase</t>
  </si>
  <si>
    <t>OG0001820</t>
  </si>
  <si>
    <t>Choline kinase 2</t>
  </si>
  <si>
    <t>OG0001825</t>
  </si>
  <si>
    <t>Glycerol-3-phosphate acyltransferase</t>
  </si>
  <si>
    <t>OG0001875</t>
  </si>
  <si>
    <t>GDP-Man pyrophosphorylase</t>
  </si>
  <si>
    <t>OG0001908</t>
  </si>
  <si>
    <t>OG0002187</t>
  </si>
  <si>
    <t>Dihydroxyacetonephosphate acyltransferase</t>
  </si>
  <si>
    <t>OG0002268</t>
  </si>
  <si>
    <t>3-Ketosphinganine reductase</t>
  </si>
  <si>
    <t>OG0002418</t>
  </si>
  <si>
    <t>OG0002423</t>
  </si>
  <si>
    <t>PS synthase/PS synthase-2</t>
  </si>
  <si>
    <t>OG0002435</t>
  </si>
  <si>
    <t>Inositol-3-phosphate synthase</t>
  </si>
  <si>
    <t>OG0002493</t>
  </si>
  <si>
    <t>UDP-GlcNAc:Dol-P GlcNAc-1-P transferase</t>
  </si>
  <si>
    <t>OG0002505</t>
  </si>
  <si>
    <t>Dol-P-Man α-1&lt;comma&gt;3-mannosyltransferase</t>
  </si>
  <si>
    <t>OG0002546</t>
  </si>
  <si>
    <t>Phosphatidic acid phosphatase</t>
  </si>
  <si>
    <t>OG0002580</t>
  </si>
  <si>
    <t>GPI transamidase subunit Tta2</t>
  </si>
  <si>
    <t>OG0002720</t>
  </si>
  <si>
    <t>OG0002789</t>
  </si>
  <si>
    <t>OG0002796</t>
  </si>
  <si>
    <t>Phosphatidylglycerophosphate synthase</t>
  </si>
  <si>
    <t>OG0002927</t>
  </si>
  <si>
    <t>Protein farnesyltransferase α-subunit</t>
  </si>
  <si>
    <t>OG0002938</t>
  </si>
  <si>
    <t>DAG kinase</t>
  </si>
  <si>
    <t>OG0003084</t>
  </si>
  <si>
    <t>Acetyl-CoA acetyltransferase</t>
  </si>
  <si>
    <t>OG0003118</t>
  </si>
  <si>
    <t>OG0003121</t>
  </si>
  <si>
    <t>OG0003162</t>
  </si>
  <si>
    <t>Isopentenyl-diphosphate isomerase</t>
  </si>
  <si>
    <t>OG0003308</t>
  </si>
  <si>
    <t>GDP-Man:Man1GlcNAc2-PP-Dol α-1&lt;comma&gt;3-mannosyltransferase</t>
  </si>
  <si>
    <t>OG0003353</t>
  </si>
  <si>
    <t>OG0003470</t>
  </si>
  <si>
    <t>Dol-P-Man:Man5GlcNAc2-PP-Dol α-1&lt;comma&gt;2-mannosyltransferase</t>
  </si>
  <si>
    <t>OG0003590</t>
  </si>
  <si>
    <t>OG0003640</t>
  </si>
  <si>
    <t>Neutral sphingomyelinase</t>
  </si>
  <si>
    <t>OG0003698</t>
  </si>
  <si>
    <t>OG0003732</t>
  </si>
  <si>
    <t>Farnesyl-pyrophosphate synthase</t>
  </si>
  <si>
    <t>OG0003795</t>
  </si>
  <si>
    <t>GPI transamidase subunit Gaa1</t>
  </si>
  <si>
    <t>OG0003799</t>
  </si>
  <si>
    <t>Ethanolamine phosphotransferase</t>
  </si>
  <si>
    <t>OG0003827</t>
  </si>
  <si>
    <t>α-1&lt;comma&gt;2-Mannosyltransferase</t>
  </si>
  <si>
    <t>OG0004000</t>
  </si>
  <si>
    <t>OG0004266</t>
  </si>
  <si>
    <t>OG0004751</t>
  </si>
  <si>
    <t>Dol-P-Man:Man7GlcNAc2-PP-Dol α-1&lt;comma&gt;6-mannosyltransferase</t>
  </si>
  <si>
    <t>OG0006176</t>
  </si>
  <si>
    <t>OG0006306</t>
  </si>
  <si>
    <t>HMG-CoA synthase</t>
  </si>
  <si>
    <t>OG0006548</t>
  </si>
  <si>
    <t>Phospholipase A1</t>
  </si>
  <si>
    <t>OG0008671</t>
  </si>
  <si>
    <t>phosphoenolpyruvate mutase</t>
  </si>
  <si>
    <t>OG0007454</t>
  </si>
  <si>
    <t>ATP citrate lyase</t>
  </si>
  <si>
    <t>OG0011611</t>
  </si>
  <si>
    <t>OG0006404</t>
  </si>
  <si>
    <t>Branched chain aminotransferase</t>
  </si>
  <si>
    <t>OG0000670</t>
  </si>
  <si>
    <t>Tryptophan degradation pathway</t>
  </si>
  <si>
    <t>Tryptophan-dioxygenase</t>
  </si>
  <si>
    <t>OG0009141</t>
  </si>
  <si>
    <t>kynurenine 3-monooxygenase</t>
  </si>
  <si>
    <t>OG0009659</t>
  </si>
  <si>
    <t>kynureninase</t>
  </si>
  <si>
    <t>OG0002488</t>
  </si>
  <si>
    <t>3-hydroxyanthranilate-dioxygenase</t>
  </si>
  <si>
    <t>OG0009679</t>
  </si>
  <si>
    <t>2-amino-3-carboxymuconate-6-semialdehyde decarboxylase</t>
  </si>
  <si>
    <t>OG0010336</t>
  </si>
  <si>
    <t>Folate metabolism</t>
  </si>
  <si>
    <t>pteridine reductase PTR1</t>
  </si>
  <si>
    <t>OG0003902</t>
  </si>
  <si>
    <t>OG0000435</t>
  </si>
  <si>
    <t>Tbr1|H25N7.07</t>
  </si>
  <si>
    <t>Tbru|Tb927.5.296b</t>
  </si>
  <si>
    <t>OG0000946</t>
  </si>
  <si>
    <t>OG0000690</t>
  </si>
  <si>
    <t>Tbr1|Tb427.07.4280</t>
  </si>
  <si>
    <t>Tbr1|Tb427.07.4270</t>
  </si>
  <si>
    <t>Tbr1|Tb427.07.4230</t>
  </si>
  <si>
    <t>Tbr1|Tb427.07.4260</t>
  </si>
  <si>
    <t>Tbru|Tb927.7.4270</t>
  </si>
  <si>
    <t>Tbru|Tb927.7.4260</t>
  </si>
  <si>
    <t>Tbru|Tb927.7.4280</t>
  </si>
  <si>
    <t>Tbru|Tb927.7.4230</t>
  </si>
  <si>
    <t>Tcr1|TcCLB.506661.170</t>
  </si>
  <si>
    <t>Tcr1|TcCLB.506661.160</t>
  </si>
  <si>
    <t>Tcr2|TcCLB.511245.10</t>
  </si>
  <si>
    <t>Tcr2|TcCLB.508863.10</t>
  </si>
  <si>
    <t>Tcr2|TcCLB.508863.20</t>
  </si>
  <si>
    <t>Tcr5|TCSYLVIO_010453</t>
  </si>
  <si>
    <t>Tcr5|TCSYLVIO_008990</t>
  </si>
  <si>
    <t>OG0004561</t>
  </si>
  <si>
    <t>Tbr1|Tb427.04.4790</t>
  </si>
  <si>
    <t>Tbr1|Tb427.08.7720</t>
  </si>
  <si>
    <t>Tbr1|Tb427.04.4810</t>
  </si>
  <si>
    <t>Tbr1|Tb427.08.7710</t>
  </si>
  <si>
    <t>Tbru|Tb927.4.4810</t>
  </si>
  <si>
    <t>Tbru|Tb927.8.7720</t>
  </si>
  <si>
    <t>Tbru|Tb927.8.7710</t>
  </si>
  <si>
    <t>Tbru|Tb927.4.4790</t>
  </si>
  <si>
    <t>Tcr2|TcCLB.508015.50</t>
  </si>
  <si>
    <t>Tcr5|TCSYLVIO_002890</t>
  </si>
  <si>
    <t>OG0004562</t>
  </si>
  <si>
    <t>Tbr1|Tb427tmp.01.0560</t>
  </si>
  <si>
    <t>Tbr1|Tb427tmp.11.0010</t>
  </si>
  <si>
    <t>Tbr1|Tb427tmp.57.0088</t>
  </si>
  <si>
    <t>Tbr1|Tb427.05.280</t>
  </si>
  <si>
    <t>Tbr1|Tb427tmp.v2.0230</t>
  </si>
  <si>
    <t>Tbru|Tb927.11.3560</t>
  </si>
  <si>
    <t>Tbru|Tb927.1.350</t>
  </si>
  <si>
    <t>Tbru|Tb927.11.7980</t>
  </si>
  <si>
    <t>Tbru|Tb927.11.18020</t>
  </si>
  <si>
    <t>Tbru|Tb10.v4.0073</t>
  </si>
  <si>
    <t>Tbru|Tb11.v5.0855</t>
  </si>
  <si>
    <t>Tbru|Tb11.v5.1031</t>
  </si>
  <si>
    <t>Tbru|Tb11.v5.0317</t>
  </si>
  <si>
    <t>OG0006040</t>
  </si>
  <si>
    <t>Tbr1|13J3.05</t>
  </si>
  <si>
    <t>Tbru|Tb927.9.16420</t>
  </si>
  <si>
    <t>Tbru|Tb10.v4.0049</t>
  </si>
  <si>
    <t>OG0050964</t>
  </si>
  <si>
    <t>OG0005929</t>
  </si>
  <si>
    <t>Tbr1|Tb427.10.15090</t>
  </si>
  <si>
    <t>Tbr1|Tb427.10.15110</t>
  </si>
  <si>
    <t>Tbr1|Tb427.10.15100</t>
  </si>
  <si>
    <t>Tbru|Tb927.10.15100</t>
  </si>
  <si>
    <t>Tbru|Tb927.10.15110</t>
  </si>
  <si>
    <t>Tbru|Tb927.10.15090</t>
  </si>
  <si>
    <t>Tcr1|TcCLB.510029.80</t>
  </si>
  <si>
    <t>Tcr1|TcCLB.510029.90</t>
  </si>
  <si>
    <t>Tcr1|TcCLB.507683.10</t>
  </si>
  <si>
    <t>Tcr2|TcCLB.511291.80</t>
  </si>
  <si>
    <t>OG0006039</t>
  </si>
  <si>
    <t>Tbr1|Tb427.10.7180</t>
  </si>
  <si>
    <t>Tbru|Tb927.10.7180</t>
  </si>
  <si>
    <t>Tcr2|TcCLB.509005.90</t>
  </si>
  <si>
    <t>OG0006255</t>
  </si>
  <si>
    <t>Tbru|Tb927.11.19860</t>
  </si>
  <si>
    <t>OG0006458</t>
  </si>
  <si>
    <t>Tbr1|Tb427.04.4310</t>
  </si>
  <si>
    <t>Tbr1|Tb427.08.8050</t>
  </si>
  <si>
    <t>Tbru|Tb927.8.8050</t>
  </si>
  <si>
    <t>Tbru|Tb927.4.4310</t>
  </si>
  <si>
    <t>Tcr1|TcCLB.505009.10</t>
  </si>
  <si>
    <t>Tcr5|TCSYLVIO_002947</t>
  </si>
  <si>
    <t>OG0006580</t>
  </si>
  <si>
    <t>Tbr1|Tb427.10.13690</t>
  </si>
  <si>
    <t>Tbr1|Tb427.10.13390</t>
  </si>
  <si>
    <t>Tbru|Tb927.10.13690</t>
  </si>
  <si>
    <t>Tbru|Tb927.10.13390</t>
  </si>
  <si>
    <t>Tcr1|TcCLB.506357.10</t>
  </si>
  <si>
    <t>Tcr2|TcCLB.511277.100</t>
  </si>
  <si>
    <t>Tcr5|TCSYLVIO_006198</t>
  </si>
  <si>
    <t>Tcr5|TCSYLVIO_006197</t>
  </si>
  <si>
    <t>OG0006717</t>
  </si>
  <si>
    <t>Tbr1|Tb427.08.8280</t>
  </si>
  <si>
    <t>Tbr1|Tb427.04.4040</t>
  </si>
  <si>
    <t>Tbru|Tb927.4.4040</t>
  </si>
  <si>
    <t>Tbru|Tb927.8.8280</t>
  </si>
  <si>
    <t>Tcr1|TcCLB.508927.10</t>
  </si>
  <si>
    <t>Tcr2|TcCLB.509237.40</t>
  </si>
  <si>
    <t>Tcr5|TCSYLVIO_002982</t>
  </si>
  <si>
    <t>OG0006718</t>
  </si>
  <si>
    <t>Tbr1|Tb427.07.7110</t>
  </si>
  <si>
    <t>Tbr1|Tb427.07.7180</t>
  </si>
  <si>
    <t>Tbru|Tb927.7.7180</t>
  </si>
  <si>
    <t>Tbru|Tb927.7.7110</t>
  </si>
  <si>
    <t>OG0006866</t>
  </si>
  <si>
    <t>Tbr1|Tb427tmp.01.4590</t>
  </si>
  <si>
    <t>Tbru|Tb927.11.12740.1</t>
  </si>
  <si>
    <t>Tbru|Tb927.11.12740.2</t>
  </si>
  <si>
    <t>Tbru|Tb11.v5.0292</t>
  </si>
  <si>
    <t>Tcr1|TcCLB.511555.30</t>
  </si>
  <si>
    <t>Tcr2|TcCLB.510219.20</t>
  </si>
  <si>
    <t>Tcr5|TCSYLVIO_006539</t>
  </si>
  <si>
    <t>OG0006863</t>
  </si>
  <si>
    <t>Tbr1|Tb427.07.3130</t>
  </si>
  <si>
    <t>Tbru|Tb927.7.3130</t>
  </si>
  <si>
    <t>Tcr1|TcCLB.510531.60</t>
  </si>
  <si>
    <t>Tcr2|TcCLB.511819.20</t>
  </si>
  <si>
    <t>Tcr5|TCSYLVIO_001593</t>
  </si>
  <si>
    <t>OG0007067</t>
  </si>
  <si>
    <t>Tbr1|Tb427.06.1920</t>
  </si>
  <si>
    <t>Tbru|Tb927.6.1920</t>
  </si>
  <si>
    <t>Tcr1|TcCLB.508489.30</t>
  </si>
  <si>
    <t>Tcr2|TcCLB.511495.11</t>
  </si>
  <si>
    <t>Tcr2|TcCLB.509039.49</t>
  </si>
  <si>
    <t>Tcr5|TCSYLVIO_003111</t>
  </si>
  <si>
    <t>OG0007073</t>
  </si>
  <si>
    <t>Tbr1|Tb427.10.3360</t>
  </si>
  <si>
    <t>Tbru|Tb927.10.3360</t>
  </si>
  <si>
    <t>Tcr1|TcCLB.510309.30</t>
  </si>
  <si>
    <t>Tcr2|TcCLB.503505.14</t>
  </si>
  <si>
    <t>Tcr5|TCSYLVIO_004500</t>
  </si>
  <si>
    <t>OG0007314</t>
  </si>
  <si>
    <t>Tbr1|Tb427tmp.01.3320</t>
  </si>
  <si>
    <t>Tbru|Tb927.11.11480</t>
  </si>
  <si>
    <t>Tcr1|TcCLB.511805.20</t>
  </si>
  <si>
    <t>Tcr2|TcCLB.511015.30</t>
  </si>
  <si>
    <t>OG0007074</t>
  </si>
  <si>
    <t>Tbr1|Tb427tmp.52.0005</t>
  </si>
  <si>
    <t>Tbru|Tb927.11.12870</t>
  </si>
  <si>
    <t>Tcr1|TcCLB.511557.40</t>
  </si>
  <si>
    <t>Tcr2|TcCLB.503995.20</t>
  </si>
  <si>
    <t>Tcr5|TCSYLVIO_006550</t>
  </si>
  <si>
    <t>Tcr5|TCSYLVIO_006549</t>
  </si>
  <si>
    <t>OG0006576</t>
  </si>
  <si>
    <t>Tbr1|Tb427.07.4370</t>
  </si>
  <si>
    <t>Tbru|Tb927.7.4370</t>
  </si>
  <si>
    <t>Tcr1|TcCLB.504213.60</t>
  </si>
  <si>
    <t>Tcr2|TcCLB.508857.140</t>
  </si>
  <si>
    <t>Tcr5|TCSYLVIO_010335</t>
  </si>
  <si>
    <t>OG0007069</t>
  </si>
  <si>
    <t>Tbr1|Tb427.07.5390</t>
  </si>
  <si>
    <t>Tbru|Tb927.7.5390</t>
  </si>
  <si>
    <t>Tcr1|TcCLB.509153.10</t>
  </si>
  <si>
    <t>Tcr2|TcCLB.510305.79</t>
  </si>
  <si>
    <t>Tcr5|TCSYLVIO_001852</t>
  </si>
  <si>
    <t>Tcr5|TCSYLVIO_001851</t>
  </si>
  <si>
    <t>OG0007072</t>
  </si>
  <si>
    <t>Tbr1|Tb427.08.910</t>
  </si>
  <si>
    <t>Tbru|Tb927.8.910</t>
  </si>
  <si>
    <t>Tcr1|TcCLB.508569.10</t>
  </si>
  <si>
    <t>Tcr2|TcCLB.509607.20</t>
  </si>
  <si>
    <t>Tcr5|TCSYLVIO_009723</t>
  </si>
  <si>
    <t>OG0007071</t>
  </si>
  <si>
    <t>Tbr1|Tb427.08.4350</t>
  </si>
  <si>
    <t>Tbru|Tb927.8.4350</t>
  </si>
  <si>
    <t>Tbru|Tb11.v5.0617</t>
  </si>
  <si>
    <t>Tcr1|TcCLB.511407.80</t>
  </si>
  <si>
    <t>Tcr1|TcCLB.506865.79</t>
  </si>
  <si>
    <t>Tcr2|TcCLB.509569.10</t>
  </si>
  <si>
    <t>Tcr5|TCSYLVIO_000296</t>
  </si>
  <si>
    <t>OG0007068</t>
  </si>
  <si>
    <t>Tbr1|Tb427.06.2660</t>
  </si>
  <si>
    <t>Tbru|Tb927.6.2660</t>
  </si>
  <si>
    <t>Tcr1|TcCLB.509965.70</t>
  </si>
  <si>
    <t>Tcr2|TcCLB.511499.20</t>
  </si>
  <si>
    <t>Tcr5|TCSYLVIO_003175</t>
  </si>
  <si>
    <t>OG0004663</t>
  </si>
  <si>
    <t>Tbr1|Tb427.10.870</t>
  </si>
  <si>
    <t>Tbru|Tb927.10.870</t>
  </si>
  <si>
    <t>Tcr1|TcCLB.511133.30</t>
  </si>
  <si>
    <t>Tcr2|TcCLB.506855.250</t>
  </si>
  <si>
    <t>Tcr5|TCSYLVIO_009142</t>
  </si>
  <si>
    <t>Tcr5|TCSYLVIO_009143</t>
  </si>
  <si>
    <t>OG0007297</t>
  </si>
  <si>
    <t>Tbr1|Tb427.04.3470</t>
  </si>
  <si>
    <t>Tbru|Tb927.4.3470</t>
  </si>
  <si>
    <t>Tcr1|TcCLB.507485.50</t>
  </si>
  <si>
    <t>Tcr2|TcCLB.507159.37</t>
  </si>
  <si>
    <t>Tcr5|TCSYLVIO_003966</t>
  </si>
  <si>
    <t>OG0007319</t>
  </si>
  <si>
    <t>Tbr1|Tb427tmp.02.4430</t>
  </si>
  <si>
    <t>Tbru|Tb927.11.6580</t>
  </si>
  <si>
    <t>Tbru|Tb11.v5.0647</t>
  </si>
  <si>
    <t>Tcr2|TcCLB.508799.250</t>
  </si>
  <si>
    <t>Tcr5|TCSYLVIO_001668</t>
  </si>
  <si>
    <t>Tcr5|TCSYLVIO_001669</t>
  </si>
  <si>
    <t>OG0006705</t>
  </si>
  <si>
    <t>Tbr1|Tb427.05.730</t>
  </si>
  <si>
    <t>Tbr1|Tb427.05.720</t>
  </si>
  <si>
    <t>Tbru|Tb927.5.720</t>
  </si>
  <si>
    <t>Tbru|Tb927.5.730</t>
  </si>
  <si>
    <t>OG0007311</t>
  </si>
  <si>
    <t>Tbr1|Tb427.10.15660</t>
  </si>
  <si>
    <t>Tbru|Tb927.10.15660</t>
  </si>
  <si>
    <t>Tcr1|TcCLB.506481.20</t>
  </si>
  <si>
    <t>Tcr2|TcCLB.511295.50</t>
  </si>
  <si>
    <t>Tcr5|TCSYLVIO_006002</t>
  </si>
  <si>
    <t>OG0007301</t>
  </si>
  <si>
    <t>Tbr1|Tb427.05.3720</t>
  </si>
  <si>
    <t>Tbru|Tb927.5.3720</t>
  </si>
  <si>
    <t>Tcr1|TcCLB.509777.110</t>
  </si>
  <si>
    <t>Tcr2|TcCLB.511655.60</t>
  </si>
  <si>
    <t>Tcr5|TCSYLVIO_010541</t>
  </si>
  <si>
    <t>OG0007304</t>
  </si>
  <si>
    <t>Tbr1|Tb427.06.2240</t>
  </si>
  <si>
    <t>Tbru|Tb927.6.2240</t>
  </si>
  <si>
    <t>Tcr1|TcCLB.507927.10</t>
  </si>
  <si>
    <t>Tcr2|TcCLB.509047.100</t>
  </si>
  <si>
    <t>Tcr5|TCSYLVIO_003147</t>
  </si>
  <si>
    <t>OG0007300</t>
  </si>
  <si>
    <t>Tbr1|Tb427.05.3630</t>
  </si>
  <si>
    <t>Tbru|Tb927.5.3630</t>
  </si>
  <si>
    <t>Tcr1|TcCLB.509779.50</t>
  </si>
  <si>
    <t>Tcr2|TcCLB.511653.30</t>
  </si>
  <si>
    <t>Tcr5|TCSYLVIO_010532</t>
  </si>
  <si>
    <t>OG0007293</t>
  </si>
  <si>
    <t>Tbr1|Tb427.02.4680</t>
  </si>
  <si>
    <t>Tbru|Tb927.2.4680</t>
  </si>
  <si>
    <t>Tcr1|TcCLB.511621.30</t>
  </si>
  <si>
    <t>Tcr2|TcCLB.509317.90</t>
  </si>
  <si>
    <t>Tcr5|TCSYLVIO_000442</t>
  </si>
  <si>
    <t>OG0007323</t>
  </si>
  <si>
    <t>Tbr1|Tb427tmp.18.0001</t>
  </si>
  <si>
    <t>Tbru|Tb927.11.2290</t>
  </si>
  <si>
    <t>Tcr1|TcCLB.506127.130</t>
  </si>
  <si>
    <t>Tcr2|TcCLB.503593.50</t>
  </si>
  <si>
    <t>Tcr5|TCSYLVIO_005539</t>
  </si>
  <si>
    <t>OG0007308</t>
  </si>
  <si>
    <t>Tbr1|Tb427tmp.160.0400</t>
  </si>
  <si>
    <t>Tbru|Tb927.9.1410</t>
  </si>
  <si>
    <t>Tcr1|TcCLB.510343.5</t>
  </si>
  <si>
    <t>Tcr2|TcCLB.506469.100</t>
  </si>
  <si>
    <t>Tcr5|TCSYLVIO_003658</t>
  </si>
  <si>
    <t>OG0007596</t>
  </si>
  <si>
    <t>Tbr1|Tb427.10.2600</t>
  </si>
  <si>
    <t>Tbru|Tb927.10.2600</t>
  </si>
  <si>
    <t>Tcr1|TcCLB.506407.40</t>
  </si>
  <si>
    <t>Tcr2|TcCLB.506195.150</t>
  </si>
  <si>
    <t>Tcr5|TCSYLVIO_004386</t>
  </si>
  <si>
    <t>OG0007298</t>
  </si>
  <si>
    <t>Tbr1|Tb427.05.1750</t>
  </si>
  <si>
    <t>Tbru|Tb927.5.1750</t>
  </si>
  <si>
    <t>Tcr1|TcCLB.505229.20</t>
  </si>
  <si>
    <t>Tcr2|TcCLB.510823.20</t>
  </si>
  <si>
    <t>Tcr5|TCSYLVIO_002428</t>
  </si>
  <si>
    <t>OG0007316</t>
  </si>
  <si>
    <t>Tbr1|Tb427tmp.01.4680</t>
  </si>
  <si>
    <t>Tbru|Tb927.11.13100</t>
  </si>
  <si>
    <t>Tcr1|TcCLB.510163.10</t>
  </si>
  <si>
    <t>Tcr2|TcCLB.506459.280</t>
  </si>
  <si>
    <t>Tcr5|TCSYLVIO_006566</t>
  </si>
  <si>
    <t>OG0007295</t>
  </si>
  <si>
    <t>Tbr1|Tb427.04.2850</t>
  </si>
  <si>
    <t>Tbru|Tb927.4.2850</t>
  </si>
  <si>
    <t>Tcr1|TcCLB.503627.9</t>
  </si>
  <si>
    <t>Tcr1|TcCLB.408437.10</t>
  </si>
  <si>
    <t>Tcr2|TcCLB.508739.80</t>
  </si>
  <si>
    <t>Tcr5|TCSYLVIO_000870</t>
  </si>
  <si>
    <t>OG0007321</t>
  </si>
  <si>
    <t>Tbr1|Tb427tmp.02.5430</t>
  </si>
  <si>
    <t>Tbru|Tb11.02.5430</t>
  </si>
  <si>
    <t>Tbru|Tb11.02.5430b</t>
  </si>
  <si>
    <t>Tcr1|TcCLB.503753.20</t>
  </si>
  <si>
    <t>Tcr2|TcCLB.506585.60</t>
  </si>
  <si>
    <t>Tcr5|TCSYLVIO_002569</t>
  </si>
  <si>
    <t>OG0007320</t>
  </si>
  <si>
    <t>Tbr1|Tb427tmp.02.4630</t>
  </si>
  <si>
    <t>Tbru|Tb927.11.6800</t>
  </si>
  <si>
    <t>Tcr1|TcCLB.506775.22</t>
  </si>
  <si>
    <t>Tcr2|TcCLB.508797.20</t>
  </si>
  <si>
    <t>Tcr5|TCSYLVIO_001689</t>
  </si>
  <si>
    <t>OG0007296</t>
  </si>
  <si>
    <t>Tbr1|Tb427.04.2970</t>
  </si>
  <si>
    <t>Tbru|Tb927.4.2970</t>
  </si>
  <si>
    <t>Tbru|Tb11.v5.0970</t>
  </si>
  <si>
    <t>Tcr1|TcCLB.506265.45</t>
  </si>
  <si>
    <t>Tcr2|TcCLB.506435.50</t>
  </si>
  <si>
    <t>Tcr5|TCSYLVIO_003926</t>
  </si>
  <si>
    <t>OG0007313</t>
  </si>
  <si>
    <t>Tbr1|Tb427tmp.01.2300</t>
  </si>
  <si>
    <t>Tbru|Tb927.11.10530</t>
  </si>
  <si>
    <t>Tcr1|TcCLB.510285.74</t>
  </si>
  <si>
    <t>Tcr2|TcCLB.504827.159</t>
  </si>
  <si>
    <t>Tcr5|TCSYLVIO_008226</t>
  </si>
  <si>
    <t>OG0007292</t>
  </si>
  <si>
    <t>Tbr1|Tb427.01.1300</t>
  </si>
  <si>
    <t>Tbru|Tb927.1.1300</t>
  </si>
  <si>
    <t>Tbru|Tb11.v5.0373</t>
  </si>
  <si>
    <t>Tcr1|TcCLB.503805.30</t>
  </si>
  <si>
    <t>Tcr2|TcCLB.506479.100</t>
  </si>
  <si>
    <t>Tcr5|TCSYLVIO_007291</t>
  </si>
  <si>
    <t>Tbr1|Tb427.05.1860</t>
  </si>
  <si>
    <t>OG0007299</t>
  </si>
  <si>
    <t>Tbru|Tb927.5.1860</t>
  </si>
  <si>
    <t>Tcr1|TcCLB.404001.10</t>
  </si>
  <si>
    <t>Tcr2|TcCLB.508533.20</t>
  </si>
  <si>
    <t>Tcr5|TCSYLVIO_002441</t>
  </si>
  <si>
    <t>OG0007312</t>
  </si>
  <si>
    <t>Tbr1|Tb427.10.15880</t>
  </si>
  <si>
    <t>Tbru|Tb927.10.15880</t>
  </si>
  <si>
    <t>Tcr1|TcCLB.508943.20</t>
  </si>
  <si>
    <t>Tcr2|TcCLB.503809.40</t>
  </si>
  <si>
    <t>Tcr5|TCSYLVIO_005978</t>
  </si>
  <si>
    <t>Tcr5|TCSYLVIO_005977</t>
  </si>
  <si>
    <t>OG0008020</t>
  </si>
  <si>
    <t>Tbr1|Tb427.08.5800</t>
  </si>
  <si>
    <t>Tbru|Tb927.8.5800</t>
  </si>
  <si>
    <t>Tcr1|TcCLB.506743.100</t>
  </si>
  <si>
    <t>Tcr2|TcCLB.511927.10</t>
  </si>
  <si>
    <t>OG0007317</t>
  </si>
  <si>
    <t>Tbr1|Tb427tmp.01.8580</t>
  </si>
  <si>
    <t>Tbru|Tb927.11.16820</t>
  </si>
  <si>
    <t>Tcr1|TcCLB.511535.10</t>
  </si>
  <si>
    <t>Tcr2|TcCLB.508713.30</t>
  </si>
  <si>
    <t>Tcr5|TCSYLVIO_005305</t>
  </si>
  <si>
    <t>OG0008013</t>
  </si>
  <si>
    <t>Tbr1|Tb427.08.1000</t>
  </si>
  <si>
    <t>Tbru|Tb927.8.1000</t>
  </si>
  <si>
    <t>OG0012784</t>
  </si>
  <si>
    <t>Tcr1|TcCLB.508569.100</t>
  </si>
  <si>
    <t>Tcr2|TcCLB.503733.40</t>
  </si>
  <si>
    <t>Tcr5|TCSYLVIO_009731</t>
  </si>
  <si>
    <t>OG0007305</t>
  </si>
  <si>
    <t>Tbr1|Tb427.06.3470</t>
  </si>
  <si>
    <t>Tbru|Tb927.6.3470</t>
  </si>
  <si>
    <t>Tcr1|TcCLB.469785.20</t>
  </si>
  <si>
    <t>Tcr2|TcCLB.507025.30</t>
  </si>
  <si>
    <t>Tcr5|TCSYLVIO_003252</t>
  </si>
  <si>
    <t>OG0007306</t>
  </si>
  <si>
    <t>Tbr1|Tb427.07.4530</t>
  </si>
  <si>
    <t>Tbru|Tb927.7.4530</t>
  </si>
  <si>
    <t>Tbru|Tb11.v5.0266</t>
  </si>
  <si>
    <t>Tcr1|TcCLB.506605.130</t>
  </si>
  <si>
    <t>Tcr2|TcCLB.511239.120</t>
  </si>
  <si>
    <t>Tcr5|TCSYLVIO_010354</t>
  </si>
  <si>
    <t>OG0007309</t>
  </si>
  <si>
    <t>Tbr1|Tb427tmp.160.0410</t>
  </si>
  <si>
    <t>Tbru|Tb927.9.1420</t>
  </si>
  <si>
    <t>Tcr1|TcCLB.510343.10</t>
  </si>
  <si>
    <t>Tcr2|TcCLB.506469.90</t>
  </si>
  <si>
    <t>Tcr5|TCSYLVIO_003657</t>
  </si>
  <si>
    <t>OG0007310</t>
  </si>
  <si>
    <t>Tbr1|Tb427.10.12870</t>
  </si>
  <si>
    <t>Tbru|Tb927.10.12870</t>
  </si>
  <si>
    <t>Tcr1|TcCLB.509805.160</t>
  </si>
  <si>
    <t>Tcr2|TcCLB.503939.50</t>
  </si>
  <si>
    <t>Tcr5|TCSYLVIO_006243</t>
  </si>
  <si>
    <t>OG0007577</t>
  </si>
  <si>
    <t>Tbr1|Tb427.07.620</t>
  </si>
  <si>
    <t>Tbru|Tb927.7.620</t>
  </si>
  <si>
    <t>Tcr1|TcCLB.506289.20</t>
  </si>
  <si>
    <t>Tcr2|TcCLB.508881.60</t>
  </si>
  <si>
    <t>Tcr5|TCSYLVIO_002275</t>
  </si>
  <si>
    <t>OG0007598</t>
  </si>
  <si>
    <t>Tbr1|Tb427.10.4530</t>
  </si>
  <si>
    <t>Tbru|Tb927.10.4530</t>
  </si>
  <si>
    <t>Tcr1|TcCLB.510963.60</t>
  </si>
  <si>
    <t>Tcr2|TcCLB.508625.40</t>
  </si>
  <si>
    <t>Tcr5|TCSYLVIO_009934</t>
  </si>
  <si>
    <t>OG0007251</t>
  </si>
  <si>
    <t>Tbr1|Tb427.07.5340</t>
  </si>
  <si>
    <t>Tbru|Tb927.7.5340</t>
  </si>
  <si>
    <t>Tcr1|TcCLB.506825.40</t>
  </si>
  <si>
    <t>Tcr2|TcCLB.506681.40</t>
  </si>
  <si>
    <t>Tcr5|TCSYLVIO_001846</t>
  </si>
  <si>
    <t>OG0007600</t>
  </si>
  <si>
    <t>Tbr1|Tb427.10.9320</t>
  </si>
  <si>
    <t>Tbru|Tb927.10.9320</t>
  </si>
  <si>
    <t>Tcr1|TcCLB.504137.160</t>
  </si>
  <si>
    <t>Tcr2|TcCLB.509799.110</t>
  </si>
  <si>
    <t>Tcr5|TCSYLVIO_004719</t>
  </si>
  <si>
    <t>OG0007583</t>
  </si>
  <si>
    <t>Tbr1|Tb427.08.5300</t>
  </si>
  <si>
    <t>Tbru|Tb927.8.5300</t>
  </si>
  <si>
    <t>Tcr1|TcCLB.511217.170</t>
  </si>
  <si>
    <t>Tcr2|TcCLB.506573.50</t>
  </si>
  <si>
    <t>Tcr5|TCSYLVIO_007555</t>
  </si>
  <si>
    <t>OG0007559</t>
  </si>
  <si>
    <t>Tbr1|Tb427.03.730</t>
  </si>
  <si>
    <t>Tbru|Tb927.3.730</t>
  </si>
  <si>
    <t>Tcr1|TcCLB.509231.50</t>
  </si>
  <si>
    <t>Tcr2|TcCLB.509719.80</t>
  </si>
  <si>
    <t>Tcr5|TCSYLVIO_003523</t>
  </si>
  <si>
    <t>OG0008983</t>
  </si>
  <si>
    <t>Tbr1|Tb427.10.6340</t>
  </si>
  <si>
    <t>Tbru|Tb927.10.6340</t>
  </si>
  <si>
    <t>Tbru|Tb11.v5.0272</t>
  </si>
  <si>
    <t>OG0009456</t>
  </si>
  <si>
    <t>Tcr1|TcCLB.507641.200</t>
  </si>
  <si>
    <t>Tcr5|TCSYLVIO_004964</t>
  </si>
  <si>
    <t>OG0007610</t>
  </si>
  <si>
    <t>Tbr1|Tb427tmp.55.0023</t>
  </si>
  <si>
    <t>Tbru|Tb927.11.1570</t>
  </si>
  <si>
    <t>Tcr1|TcCLB.506367.40</t>
  </si>
  <si>
    <t>Tcr2|TcCLB.506629.190</t>
  </si>
  <si>
    <t>Tcr5|TCSYLVIO_005476</t>
  </si>
  <si>
    <t>OG0007307</t>
  </si>
  <si>
    <t>Tbr1|Tb427.08.1700</t>
  </si>
  <si>
    <t>Tbru|Tb927.8.1700</t>
  </si>
  <si>
    <t>Tcr1|TcCLB.511395.50</t>
  </si>
  <si>
    <t>Tcr2|TcCLB.505071.70</t>
  </si>
  <si>
    <t>Tcr5|TCSYLVIO_009800</t>
  </si>
  <si>
    <t>OG0007555</t>
  </si>
  <si>
    <t>Tbr1|Tb427.02.2860</t>
  </si>
  <si>
    <t>Tbru|Tb927.2.2860</t>
  </si>
  <si>
    <t>Tcr1|TcCLB.511683.30</t>
  </si>
  <si>
    <t>Tcr2|TcCLB.508741.30</t>
  </si>
  <si>
    <t>Tcr5|TCSYLVIO_000873</t>
  </si>
  <si>
    <t>OG0007558</t>
  </si>
  <si>
    <t>Tbr1|Tb427.03.3530</t>
  </si>
  <si>
    <t>Tbru|Tb927.3.3530</t>
  </si>
  <si>
    <t>Tcr1|TcCLB.504431.10</t>
  </si>
  <si>
    <t>Tcr2|TcCLB.507951.60</t>
  </si>
  <si>
    <t>Tcr5|TCSYLVIO_004257</t>
  </si>
  <si>
    <t>OG0007605</t>
  </si>
  <si>
    <t>Tbr1|Tb427tmp.01.6570</t>
  </si>
  <si>
    <t>Tbru|Tb927.11.14930</t>
  </si>
  <si>
    <t>Tcr1|TcCLB.503989.30</t>
  </si>
  <si>
    <t>Tcr2|TcCLB.504207.20</t>
  </si>
  <si>
    <t>Tcr5|TCSYLVIO_004129</t>
  </si>
  <si>
    <t>OG0007565</t>
  </si>
  <si>
    <t>Tbr1|Tb427.05.3910</t>
  </si>
  <si>
    <t>Tbru|Tb927.5.3910</t>
  </si>
  <si>
    <t>Tcr1|TcCLB.506947.30</t>
  </si>
  <si>
    <t>Tcr2|TcCLB.504251.20</t>
  </si>
  <si>
    <t>Tcr5|TCSYLVIO_001220</t>
  </si>
  <si>
    <t>OG0007569</t>
  </si>
  <si>
    <t>Tbr1|Tb427.07.1150</t>
  </si>
  <si>
    <t>Tbru|Tb927.7.1150</t>
  </si>
  <si>
    <t>Tcr1|TcCLB.503899.139</t>
  </si>
  <si>
    <t>Tcr2|TcCLB.507515.20</t>
  </si>
  <si>
    <t>Tcr5|TCSYLVIO_002334</t>
  </si>
  <si>
    <t>OG0007585</t>
  </si>
  <si>
    <t>Tbr1|Tb427tmp.160.0690</t>
  </si>
  <si>
    <t>Tbru|Tb927.9.1790</t>
  </si>
  <si>
    <t>Tcr1|TcCLB.509979.70</t>
  </si>
  <si>
    <t>Tcr2|TcCLB.510039.100</t>
  </si>
  <si>
    <t>Tcr5|TCSYLVIO_005182</t>
  </si>
  <si>
    <t>OG0006917</t>
  </si>
  <si>
    <t>Tbr1|Tb427.01.3840</t>
  </si>
  <si>
    <t>Tbru|Tb927.1.3840</t>
  </si>
  <si>
    <t>Tcr1|TcCLB.506529.500</t>
  </si>
  <si>
    <t>Tcr2|TcCLB.510889.210</t>
  </si>
  <si>
    <t>Tcr5|TCSYLVIO_006940</t>
  </si>
  <si>
    <t>OG0007570</t>
  </si>
  <si>
    <t>Tbr1|Tb427.07.1760</t>
  </si>
  <si>
    <t>Tbru|Tb927.7.1760</t>
  </si>
  <si>
    <t>Tcr1|TcCLB.508207.90</t>
  </si>
  <si>
    <t>Tcr2|TcCLB.507519.120</t>
  </si>
  <si>
    <t>Tcr5|TCSYLVIO_002388</t>
  </si>
  <si>
    <t>OG0008031</t>
  </si>
  <si>
    <t>Tbr1|Tb427.10.3670</t>
  </si>
  <si>
    <t>Tbru|Tb927.10.3670</t>
  </si>
  <si>
    <t>Tcr1|TcCLB.503841.60</t>
  </si>
  <si>
    <t>Tcr2|TcCLB.503679.20</t>
  </si>
  <si>
    <t>Tcr5|TCSYLVIO_005114</t>
  </si>
  <si>
    <t>OG0007608</t>
  </si>
  <si>
    <t>Tbr1|Tb427tmp.02.4240</t>
  </si>
  <si>
    <t>Tbru|Tb927.11.6380</t>
  </si>
  <si>
    <t>Tcr1|TcCLB.510101.260</t>
  </si>
  <si>
    <t>Tcr2|TcCLB.506297.70</t>
  </si>
  <si>
    <t>Tcr5|TCSYLVIO_001643</t>
  </si>
  <si>
    <t>OG0007580</t>
  </si>
  <si>
    <t>Tbr1|Tb427.07.980</t>
  </si>
  <si>
    <t>Tbru|Tb927.7.980</t>
  </si>
  <si>
    <t>Tcr1|TcCLB.506729.80</t>
  </si>
  <si>
    <t>Tcr2|TcCLB.503843.20</t>
  </si>
  <si>
    <t>Tcr5|TCSYLVIO_002319</t>
  </si>
  <si>
    <t>OG0007595</t>
  </si>
  <si>
    <t>Tbr1|Tb427.10.13750</t>
  </si>
  <si>
    <t>Tbru|Tb927.10.13750</t>
  </si>
  <si>
    <t>Tcr1|TcCLB.507993.110</t>
  </si>
  <si>
    <t>Tcr2|TcCLB.511277.554</t>
  </si>
  <si>
    <t>Tcr5|TCSYLVIO_006155</t>
  </si>
  <si>
    <t>OG0007318</t>
  </si>
  <si>
    <t>Tbr1|Tb427tmp.02.0356</t>
  </si>
  <si>
    <t>Tbru|Tb927.11.2810</t>
  </si>
  <si>
    <t>Tcr1|TcCLB.506811.80</t>
  </si>
  <si>
    <t>Tcr2|TcCLB.506303.150</t>
  </si>
  <si>
    <t>Tcr5|TCSYLVIO_005596</t>
  </si>
  <si>
    <t>OG0007572</t>
  </si>
  <si>
    <t>Tbr1|Tb427.07.3190</t>
  </si>
  <si>
    <t>Tbru|Tb927.7.3190</t>
  </si>
  <si>
    <t>Tcr1|TcCLB.510533.50</t>
  </si>
  <si>
    <t>Tcr2|TcCLB.511821.40</t>
  </si>
  <si>
    <t>Tcr5|TCSYLVIO_001762</t>
  </si>
  <si>
    <t>OG0007575</t>
  </si>
  <si>
    <t>Tbr1|Tb427.07.4410</t>
  </si>
  <si>
    <t>Tbru|Tb927.7.4410</t>
  </si>
  <si>
    <t>Tcr1|TcCLB.504213.100</t>
  </si>
  <si>
    <t>Tcr2|TcCLB.506985.50</t>
  </si>
  <si>
    <t>Tcr5|TCSYLVIO_010339</t>
  </si>
  <si>
    <t>OG0007606</t>
  </si>
  <si>
    <t>Tbr1|Tb427tmp.01.6820</t>
  </si>
  <si>
    <t>Tbru|Tb927.11.15160</t>
  </si>
  <si>
    <t>Tcr1|TcCLB.509157.40</t>
  </si>
  <si>
    <t>Tcr2|TcCLB.510723.10</t>
  </si>
  <si>
    <t>Tcr5|TCSYLVIO_004106</t>
  </si>
  <si>
    <t>OG0007315</t>
  </si>
  <si>
    <t>Tbr1|Tb427tmp.01.3890</t>
  </si>
  <si>
    <t>Tbru|Tb927.11.12070</t>
  </si>
  <si>
    <t>Tcr1|TcCLB.504005.29</t>
  </si>
  <si>
    <t>Tcr2|TcCLB.511481.30</t>
  </si>
  <si>
    <t>Tcr5|TCSYLVIO_006464</t>
  </si>
  <si>
    <t>OG0007586</t>
  </si>
  <si>
    <t>Tbr1|Tb427tmp.160.2860</t>
  </si>
  <si>
    <t>Tbru|Tb927.9.4250</t>
  </si>
  <si>
    <t>Tcr1|TcCLB.511583.10</t>
  </si>
  <si>
    <t>Tcr2|TcCLB.504177.30</t>
  </si>
  <si>
    <t>Tcr5|TCSYLVIO_003435</t>
  </si>
  <si>
    <t>OG0007603</t>
  </si>
  <si>
    <t>Tbr1|Tb427tmp.01.4100</t>
  </si>
  <si>
    <t>Tbru|Tb927.11.12280</t>
  </si>
  <si>
    <t>Tcr1|TcCLB.511127.180</t>
  </si>
  <si>
    <t>Tcr2|TcCLB.509023.160</t>
  </si>
  <si>
    <t>Tcr5|TCSYLVIO_006482</t>
  </si>
  <si>
    <t>OG0007564</t>
  </si>
  <si>
    <t>Tbr1|Tb427.05.3470</t>
  </si>
  <si>
    <t>Tbru|Tb927.5.3470</t>
  </si>
  <si>
    <t>Tcr2|TcCLB.511649.14</t>
  </si>
  <si>
    <t>Tcr5|TCSYLVIO_010505</t>
  </si>
  <si>
    <t>OG0007594</t>
  </si>
  <si>
    <t>Tbr1|Tb427.10.13100</t>
  </si>
  <si>
    <t>Tbru|Tb927.10.13100</t>
  </si>
  <si>
    <t>Tcr1|TcCLB.506359.90</t>
  </si>
  <si>
    <t>Tcr2|TcCLB.503521.20</t>
  </si>
  <si>
    <t>Tcr5|TCSYLVIO_006228</t>
  </si>
  <si>
    <t>OG0007599</t>
  </si>
  <si>
    <t>Tbr1|Tb427.10.4860</t>
  </si>
  <si>
    <t>Tbru|Tb927.10.4860</t>
  </si>
  <si>
    <t>Tcr1|TcCLB.504203.10</t>
  </si>
  <si>
    <t>Tcr2|TcCLB.508657.10</t>
  </si>
  <si>
    <t>Tcr5|TCSYLVIO_007471</t>
  </si>
  <si>
    <t>OG0007602</t>
  </si>
  <si>
    <t>Tbr1|Tb427tmp.01.1000</t>
  </si>
  <si>
    <t>Tbru|Tb927.11.9250</t>
  </si>
  <si>
    <t>Tcr2|TcCLB.510901.180</t>
  </si>
  <si>
    <t>Tcr5|TCSYLVIO_002607</t>
  </si>
  <si>
    <t>OG0007582</t>
  </si>
  <si>
    <t>Tbr1|Tb427.08.4140</t>
  </si>
  <si>
    <t>Tbru|Tb927.8.4140</t>
  </si>
  <si>
    <t>Tcr1|TcCLB.503897.130</t>
  </si>
  <si>
    <t>Tcr2|TcCLB.509561.60</t>
  </si>
  <si>
    <t>Tcr5|TCSYLVIO_009965</t>
  </si>
  <si>
    <t>OG0007576</t>
  </si>
  <si>
    <t>Tbr1|Tb427.07.5330</t>
  </si>
  <si>
    <t>Tbru|Tb927.7.5330</t>
  </si>
  <si>
    <t>Tcr1|TcCLB.506825.50</t>
  </si>
  <si>
    <t>Tcr2|TcCLB.506681.50</t>
  </si>
  <si>
    <t>Tcr5|TCSYLVIO_001845</t>
  </si>
  <si>
    <t>OG0007604</t>
  </si>
  <si>
    <t>Tbr1|Tb427tmp.01.4780</t>
  </si>
  <si>
    <t>Tbru|Tb927.11.13210</t>
  </si>
  <si>
    <t>Tcr1|TcCLB.506757.20</t>
  </si>
  <si>
    <t>Tcr2|TcCLB.510359.350</t>
  </si>
  <si>
    <t>Tcr5|TCSYLVIO_006769</t>
  </si>
  <si>
    <t>OG0007571</t>
  </si>
  <si>
    <t>Tbr1|Tb427.07.2270</t>
  </si>
  <si>
    <t>Tbru|Tb927.7.2270</t>
  </si>
  <si>
    <t>Tcr2|TcCLB.511809.30</t>
  </si>
  <si>
    <t>Tcr5|TCSYLVIO_001172</t>
  </si>
  <si>
    <t>OG0007592</t>
  </si>
  <si>
    <t>Tbr1|Tb427.10.12160</t>
  </si>
  <si>
    <t>Tbru|Tb927.10.12160</t>
  </si>
  <si>
    <t>Tcr1|TcCLB.510255.10</t>
  </si>
  <si>
    <t>Tcr2|TcCLB.509213.20</t>
  </si>
  <si>
    <t>Tcr5|TCSYLVIO_001036</t>
  </si>
  <si>
    <t>OG0008712</t>
  </si>
  <si>
    <t>Tbr1|Tb427.05.1050</t>
  </si>
  <si>
    <t>Tbru|Tb927.5.1050</t>
  </si>
  <si>
    <t>Tcr1|TcCLB.511181.40</t>
  </si>
  <si>
    <t>Tcr2|TcCLB.503465.40</t>
  </si>
  <si>
    <t>Tcr5|TCSYLVIO_007507</t>
  </si>
  <si>
    <t>OG0007587</t>
  </si>
  <si>
    <t>Tbr1|Tb427tmp.160.3910</t>
  </si>
  <si>
    <t>Tbru|Tb927.9.5390</t>
  </si>
  <si>
    <t>Tcr1|TcCLB.508277.300</t>
  </si>
  <si>
    <t>Tcr2|TcCLB.504091.5</t>
  </si>
  <si>
    <t>Tcr5|TCSYLVIO_007041</t>
  </si>
  <si>
    <t>OG0007579</t>
  </si>
  <si>
    <t>Tbr1|Tb427.07.6630</t>
  </si>
  <si>
    <t>Tbru|Tb927.7.6630</t>
  </si>
  <si>
    <t>Tcr1|TcCLB.510055.70</t>
  </si>
  <si>
    <t>Tcr2|TcCLB.508911.80</t>
  </si>
  <si>
    <t>Tcr5|TCSYLVIO_009076</t>
  </si>
  <si>
    <t>OG0007574</t>
  </si>
  <si>
    <t>Tbr1|Tb427.07.3710</t>
  </si>
  <si>
    <t>Tbru|Tb927.7.3710</t>
  </si>
  <si>
    <t>Tcr1|TcCLB.510409.60</t>
  </si>
  <si>
    <t>Tcr2|TcCLB.509937.80</t>
  </si>
  <si>
    <t>Tcr5|TCSYLVIO_010615</t>
  </si>
  <si>
    <t>OG0007597</t>
  </si>
  <si>
    <t>Tbr1|Tb427.10.2760</t>
  </si>
  <si>
    <t>Tbru|Tb927.10.2760</t>
  </si>
  <si>
    <t>Tcr1|TcCLB.504119.20</t>
  </si>
  <si>
    <t>Tcr2|TcCLB.504105.10</t>
  </si>
  <si>
    <t>Tcr2|TcCLB.506195.309</t>
  </si>
  <si>
    <t>Tcr5|TCSYLVIO_004557</t>
  </si>
  <si>
    <t>OG0007573</t>
  </si>
  <si>
    <t>Tbr1|Tb427.07.3540</t>
  </si>
  <si>
    <t>Tbru|Tb927.7.3540</t>
  </si>
  <si>
    <t>Tcr1|TcCLB.508265.70</t>
  </si>
  <si>
    <t>Tcr2|TcCLB.506443.20</t>
  </si>
  <si>
    <t>Tcr5|TCSYLVIO_010633</t>
  </si>
  <si>
    <t>OG0007560</t>
  </si>
  <si>
    <t>Tbr1|Tb427.04.1910</t>
  </si>
  <si>
    <t>Tbru|Tb927.4.1910</t>
  </si>
  <si>
    <t>Tcr1|TcCLB.510877.190</t>
  </si>
  <si>
    <t>Tcr2|TcCLB.503923.40</t>
  </si>
  <si>
    <t>Tcr5|TCSYLVIO_003833</t>
  </si>
  <si>
    <t>OG0007589</t>
  </si>
  <si>
    <t>Tbr1|Tb427tmp.211.0520</t>
  </si>
  <si>
    <t>Tbru|Tb927.9.8700</t>
  </si>
  <si>
    <t>Tcr1|TcCLB.506649.60</t>
  </si>
  <si>
    <t>Tcr2|TcCLB.508351.30</t>
  </si>
  <si>
    <t>Tcr5|TCSYLVIO_007200</t>
  </si>
  <si>
    <t>OG0007562</t>
  </si>
  <si>
    <t>Tbr1|Tb427.04.910</t>
  </si>
  <si>
    <t>Tbru|Tb927.4.910</t>
  </si>
  <si>
    <t>Tcr2|TcCLB.508257.120</t>
  </si>
  <si>
    <t>Tcr5|TCSYLVIO_003730</t>
  </si>
  <si>
    <t>OG0007593</t>
  </si>
  <si>
    <t>Tbr1|Tb427.10.1300</t>
  </si>
  <si>
    <t>Tbru|Tb927.10.1300</t>
  </si>
  <si>
    <t>Tcr1|TcCLB.506457.140</t>
  </si>
  <si>
    <t>Tcr2|TcCLB.509693.180</t>
  </si>
  <si>
    <t>Tcr5|TCSYLVIO_008252</t>
  </si>
  <si>
    <t>OG0007588</t>
  </si>
  <si>
    <t>Tbr1|Tb427tmp.160.4640</t>
  </si>
  <si>
    <t>Tbru|Tb927.9.6390</t>
  </si>
  <si>
    <t>Tcr1|TcCLB.506579.60</t>
  </si>
  <si>
    <t>Tcr2|TcCLB.506509.20</t>
  </si>
  <si>
    <t>Tcr5|TCSYLVIO_007084</t>
  </si>
  <si>
    <t>OG0007554</t>
  </si>
  <si>
    <t>Tbr1|Tb427.02.2550</t>
  </si>
  <si>
    <t>Tbru|Tb927.2.2550</t>
  </si>
  <si>
    <t>Tcr1|TcCLB.509139.20</t>
  </si>
  <si>
    <t>Tcr2|TcCLB.508741.180</t>
  </si>
  <si>
    <t>Tcr5|TCSYLVIO_000881</t>
  </si>
  <si>
    <t>OG0007601</t>
  </si>
  <si>
    <t>Tbr1|Tb427tmp.01.0130</t>
  </si>
  <si>
    <t>Tbru|Tb927.11.8430</t>
  </si>
  <si>
    <t>Tcr1|TcCLB.506931.20</t>
  </si>
  <si>
    <t>Tcr2|TcCLB.510131.30</t>
  </si>
  <si>
    <t>Tcr5|TCSYLVIO_002575</t>
  </si>
  <si>
    <t>OG0007590</t>
  </si>
  <si>
    <t>Tbr1|Tb427tmp.211.3860</t>
  </si>
  <si>
    <t>Tbru|Tb927.9.12950</t>
  </si>
  <si>
    <t>Tcr1|TcCLB.508465.20</t>
  </si>
  <si>
    <t>Tcr2|TcCLB.510659.36</t>
  </si>
  <si>
    <t>Tcr5|TCSYLVIO_005861</t>
  </si>
  <si>
    <t>OG0007561</t>
  </si>
  <si>
    <t>Tbr1|Tb427.04.3340</t>
  </si>
  <si>
    <t>Tbru|Tb927.4.3340</t>
  </si>
  <si>
    <t>Tcr1|TcCLB.507739.59</t>
  </si>
  <si>
    <t>Tcr2|TcCLB.506435.424</t>
  </si>
  <si>
    <t>Tcr5|TCSYLVIO_003955</t>
  </si>
  <si>
    <t>OG0006861</t>
  </si>
  <si>
    <t>Tbr1|Tb427.10.15770</t>
  </si>
  <si>
    <t>Tbru|Tb927.10.15770</t>
  </si>
  <si>
    <t>Tcr1|TcCLB.511361.80</t>
  </si>
  <si>
    <t>Tcr2|TcCLB.508899.70</t>
  </si>
  <si>
    <t>Tcr5|TCSYLVIO_005991</t>
  </si>
  <si>
    <t>OG0007611</t>
  </si>
  <si>
    <t>Tbru|Tb927.5.2000</t>
  </si>
  <si>
    <t>Tcr1|TcCLB.507143.90</t>
  </si>
  <si>
    <t>Tcr2|TcCLB.506319.70</t>
  </si>
  <si>
    <t>Tcr5|TCSYLVIO_002458</t>
  </si>
  <si>
    <t>OG0007614</t>
  </si>
  <si>
    <t>Tcr1|TcCLB.511431.20</t>
  </si>
  <si>
    <t>Tcr2|TcCLB.506475.130</t>
  </si>
  <si>
    <t>Tcr5|TCSYLVIO_007319</t>
  </si>
  <si>
    <t>Tcr5|TCSYLVIO_007853</t>
  </si>
  <si>
    <t>Tcr5|TCSYLVIO_007320</t>
  </si>
  <si>
    <t>Tcr5|TCSYLVIO_010826</t>
  </si>
  <si>
    <t>OG0008038</t>
  </si>
  <si>
    <t>Tbr1|Tb427tmp.03.0570</t>
  </si>
  <si>
    <t>Tbru|Tb927.11.520</t>
  </si>
  <si>
    <t>Tcr1|TcCLB.507093.240</t>
  </si>
  <si>
    <t>Tcr5|TCSYLVIO_007427</t>
  </si>
  <si>
    <t>OG0007999</t>
  </si>
  <si>
    <t>Tbr1|Tb427.03.3300</t>
  </si>
  <si>
    <t>Tbru|Tb927.3.3300</t>
  </si>
  <si>
    <t>Tcr1|TcCLB.510323.20</t>
  </si>
  <si>
    <t>Tcr2|TcCLB.508153.300</t>
  </si>
  <si>
    <t>Tcr5|TCSYLVIO_004414</t>
  </si>
  <si>
    <t>OG0008035</t>
  </si>
  <si>
    <t>Tbr1|Tb427tmp.01.4150</t>
  </si>
  <si>
    <t>Tbru|Tb927.11.12330</t>
  </si>
  <si>
    <t>Tcr1|TcCLB.511127.240</t>
  </si>
  <si>
    <t>Tcr2|TcCLB.509025.10</t>
  </si>
  <si>
    <t>OG0008037</t>
  </si>
  <si>
    <t>Tbr1|Tb427tmp.02.5590</t>
  </si>
  <si>
    <t>Tbru|Tb927.11.7600</t>
  </si>
  <si>
    <t>Tcr1|TcCLB.511693.20</t>
  </si>
  <si>
    <t>Tcr2|TcCLB.508177.64</t>
  </si>
  <si>
    <t>OG0008030</t>
  </si>
  <si>
    <t>Tbr1|Tb427.10.2500</t>
  </si>
  <si>
    <t>Tbru|Tb927.10.2500</t>
  </si>
  <si>
    <t>Tcr1|TcCLB.507883.40</t>
  </si>
  <si>
    <t>Tcr2|TcCLB.506195.40</t>
  </si>
  <si>
    <t>Tcr5|TCSYLVIO_004397</t>
  </si>
  <si>
    <t>OG0008027</t>
  </si>
  <si>
    <t>Tbr1|Tb427.10.10430</t>
  </si>
  <si>
    <t>Tbru|Tb927.10.10430</t>
  </si>
  <si>
    <t>Tcr1|TcCLB.503425.10</t>
  </si>
  <si>
    <t>Tcr5|TCSYLVIO_004810</t>
  </si>
  <si>
    <t>OG0007302</t>
  </si>
  <si>
    <t>Tbr1|Tb427.05.4160</t>
  </si>
  <si>
    <t>Tbru|Tb927.5.4160</t>
  </si>
  <si>
    <t>Tcr1|TcCLB.507941.130</t>
  </si>
  <si>
    <t>Tcr2|TcCLB.507943.50</t>
  </si>
  <si>
    <t>Tcr5|TCSYLVIO_009866</t>
  </si>
  <si>
    <t>OG0007607</t>
  </si>
  <si>
    <t>Tbr1|Tb427tmp.02.2760</t>
  </si>
  <si>
    <t>Tbru|Tb927.11.5100</t>
  </si>
  <si>
    <t>Tcr1|TcCLB.509341.20</t>
  </si>
  <si>
    <t>Tcr2|TcCLB.510945.60</t>
  </si>
  <si>
    <t>Tcr5|TCSYLVIO_001537</t>
  </si>
  <si>
    <t>OG0008026</t>
  </si>
  <si>
    <t>Tbr1|Tb427tmp.v1.0390</t>
  </si>
  <si>
    <t>Tbru|Tb927.9.7800</t>
  </si>
  <si>
    <t>Tcr1|TcCLB.504033.120</t>
  </si>
  <si>
    <t>Tcr2|TcCLB.510339.54</t>
  </si>
  <si>
    <t>Tcr5|TCSYLVIO_007161</t>
  </si>
  <si>
    <t>OG0008220</t>
  </si>
  <si>
    <t>Tbr1|Tb427.05.4490</t>
  </si>
  <si>
    <t>Tbru|Tb927.5.4490</t>
  </si>
  <si>
    <t>Tbru|Tb05.5K5.140</t>
  </si>
  <si>
    <t>Tcr2|TcCLB.509539.59</t>
  </si>
  <si>
    <t>OG0008003</t>
  </si>
  <si>
    <t>Tbr1|Tb427.03.5220</t>
  </si>
  <si>
    <t>Tbru|Tb927.3.5220</t>
  </si>
  <si>
    <t>Tcr1|TcCLB.508075.30</t>
  </si>
  <si>
    <t>Tcr2|TcCLB.490165.19</t>
  </si>
  <si>
    <t>Tcr2|TcCLB.510651.10</t>
  </si>
  <si>
    <t>OG0008024</t>
  </si>
  <si>
    <t>Tbr1|Tb427tmp.211.3400</t>
  </si>
  <si>
    <t>Tbru|Tb927.9.12390</t>
  </si>
  <si>
    <t>Tcr1|TcCLB.510741.60</t>
  </si>
  <si>
    <t>Tcr2|TcCLB.510661.200</t>
  </si>
  <si>
    <t>Tcr5|TCSYLVIO_005825</t>
  </si>
  <si>
    <t>OG0008023</t>
  </si>
  <si>
    <t>Tbr1|Tb427tmp.211.2160</t>
  </si>
  <si>
    <t>Tbru|Tb927.9.10790</t>
  </si>
  <si>
    <t>Tcr2|TcCLB.508461.142</t>
  </si>
  <si>
    <t>Tcr2|TcCLB.508461.146</t>
  </si>
  <si>
    <t>Tcr5|TCSYLVIO_005747</t>
  </si>
  <si>
    <t>OG0008009</t>
  </si>
  <si>
    <t>Tbr1|Tb427.06.690</t>
  </si>
  <si>
    <t>Tbru|Tb927.6.690</t>
  </si>
  <si>
    <t>Tcr1|TcCLB.506863.30</t>
  </si>
  <si>
    <t>Tcr2|TcCLB.511825.240</t>
  </si>
  <si>
    <t>Tcr5|TCSYLVIO_001891</t>
  </si>
  <si>
    <t>OG0008017</t>
  </si>
  <si>
    <t>Tbr1|Tb427.08.2420</t>
  </si>
  <si>
    <t>Tbru|Tb927.8.2420</t>
  </si>
  <si>
    <t>Tcr1|TcCLB.504427.20</t>
  </si>
  <si>
    <t>Tcr2|TcCLB.509331.120</t>
  </si>
  <si>
    <t>Tcr5|TCSYLVIO_000035</t>
  </si>
  <si>
    <t>OG0008019</t>
  </si>
  <si>
    <t>Tbr1|Tb427.08.5350</t>
  </si>
  <si>
    <t>Tbru|Tb927.8.5350</t>
  </si>
  <si>
    <t>Tcr1|TcCLB.507275.50</t>
  </si>
  <si>
    <t>Tcr2|TcCLB.507491.30</t>
  </si>
  <si>
    <t>Tcr5|TCSYLVIO_007559</t>
  </si>
  <si>
    <t>OG0008022</t>
  </si>
  <si>
    <t>Tbr1|Tb427tmp.160.5080</t>
  </si>
  <si>
    <t>Tbru|Tb927.9.6960</t>
  </si>
  <si>
    <t>Tcr1|TcCLB.506625.130</t>
  </si>
  <si>
    <t>Tcr5|TCSYLVIO_007118</t>
  </si>
  <si>
    <t>Tbr1|Tb427.03.1020</t>
  </si>
  <si>
    <t>Tbru|Tb927.3.1020</t>
  </si>
  <si>
    <t>OG0007556</t>
  </si>
  <si>
    <t>Tcr1|TcCLB.511871.100</t>
  </si>
  <si>
    <t>Tcr2|TcCLB.511863.30</t>
  </si>
  <si>
    <t>Tcr5|TCSYLVIO_003548</t>
  </si>
  <si>
    <t>OG0008012</t>
  </si>
  <si>
    <t>Tbr1|Tb427.07.690</t>
  </si>
  <si>
    <t>Tbru|Tb927.7.690</t>
  </si>
  <si>
    <t>Tcr1|TcCLB.509543.20</t>
  </si>
  <si>
    <t>Tcr2|TcCLB.511257.40</t>
  </si>
  <si>
    <t>Tcr5|TCSYLVIO_002288</t>
  </si>
  <si>
    <t>OG0008010</t>
  </si>
  <si>
    <t>Tbr1|Tb427.07.2160</t>
  </si>
  <si>
    <t>Tbru|Tb927.7.2160</t>
  </si>
  <si>
    <t>Tcr2|TcCLB.511807.190</t>
  </si>
  <si>
    <t>Tcr5|TCSYLVIO_001154</t>
  </si>
  <si>
    <t>OG0008002</t>
  </si>
  <si>
    <t>Tbr1|Tb427.03.4520</t>
  </si>
  <si>
    <t>Tbru|Tb927.3.4520</t>
  </si>
  <si>
    <t>Tcr1|TcCLB.507257.40</t>
  </si>
  <si>
    <t>Tcr2|TcCLB.510329.250</t>
  </si>
  <si>
    <t>Tcr5|TCSYLVIO_004352</t>
  </si>
  <si>
    <t>OG0008015</t>
  </si>
  <si>
    <t>Tbr1|Tb427.08.1900</t>
  </si>
  <si>
    <t>Tbru|Tb927.8.1900</t>
  </si>
  <si>
    <t>Tcr2|TcCLB.511391.130</t>
  </si>
  <si>
    <t>Tcr5|TCSYLVIO_009820</t>
  </si>
  <si>
    <t>OG0008036</t>
  </si>
  <si>
    <t>Tbr1|Tb427tmp.02.0890</t>
  </si>
  <si>
    <t>Tbru|Tb927.11.3400</t>
  </si>
  <si>
    <t>Tcr1|TcCLB.507099.60</t>
  </si>
  <si>
    <t>Tcr5|TCSYLVIO_003471</t>
  </si>
  <si>
    <t>OG0008029</t>
  </si>
  <si>
    <t>Tbr1|Tb427.10.2330</t>
  </si>
  <si>
    <t>Tbru|Tb927.10.2330</t>
  </si>
  <si>
    <t>Tcr2|TcCLB.511367.80</t>
  </si>
  <si>
    <t>Tcr5|TCSYLVIO_006829</t>
  </si>
  <si>
    <t>OG0008011</t>
  </si>
  <si>
    <t>Tbr1|Tb427.07.6180</t>
  </si>
  <si>
    <t>Tbru|Tb927.7.6180</t>
  </si>
  <si>
    <t>Tcr1|TcCLB.506513.20</t>
  </si>
  <si>
    <t>Tcr2|TcCLB.508919.100</t>
  </si>
  <si>
    <t>Tcr5|TCSYLVIO_009123</t>
  </si>
  <si>
    <t>OG0007568</t>
  </si>
  <si>
    <t>Tbr1|Tb427.06.900</t>
  </si>
  <si>
    <t>Tbru|Tb927.6.900</t>
  </si>
  <si>
    <t>Tbru|Tb11.v5.0618</t>
  </si>
  <si>
    <t>Tcr1|TcCLB.506531.20</t>
  </si>
  <si>
    <t>Tcr2|TcCLB.509399.80</t>
  </si>
  <si>
    <t>Tcr5|TCSYLVIO_006972</t>
  </si>
  <si>
    <t>OG0008006</t>
  </si>
  <si>
    <t>Tbr1|Tb427.05.4450</t>
  </si>
  <si>
    <t>Tbru|Tb927.5.4450</t>
  </si>
  <si>
    <t>Tbru|Tb05.5K5.100</t>
  </si>
  <si>
    <t>Tcr1|TcCLB.508205.48</t>
  </si>
  <si>
    <t>Tcr2|TcCLB.506123.20</t>
  </si>
  <si>
    <t>OG0008016</t>
  </si>
  <si>
    <t>Tbr1|Tb427.08.2360</t>
  </si>
  <si>
    <t>Tbru|Tb927.8.2360</t>
  </si>
  <si>
    <t>Tcr1|TcCLB.504425.50</t>
  </si>
  <si>
    <t>Tcr2|TcCLB.508677.90</t>
  </si>
  <si>
    <t>Tcr2|TcCLB.509331.221</t>
  </si>
  <si>
    <t>OG0008213</t>
  </si>
  <si>
    <t>Tbr1|Tb427.04.2960</t>
  </si>
  <si>
    <t>Tbru|Tb927.4.2960</t>
  </si>
  <si>
    <t>Tcr1|TcCLB.506265.40</t>
  </si>
  <si>
    <t>Tcr2|TcCLB.506435.40</t>
  </si>
  <si>
    <t>OG0008247</t>
  </si>
  <si>
    <t>Tbr1|Tb427tmp.02.5830</t>
  </si>
  <si>
    <t>Tbru|Tb927.11.7970</t>
  </si>
  <si>
    <t>Tcr1|TcCLB.504041.10</t>
  </si>
  <si>
    <t>Tcr2|TcCLB.508815.10</t>
  </si>
  <si>
    <t>Tcr5|TCSYLVIO_002552</t>
  </si>
  <si>
    <t>OG0008018</t>
  </si>
  <si>
    <t>Tbr1|Tb427.08.5270</t>
  </si>
  <si>
    <t>Tbru|Tb927.8.5270</t>
  </si>
  <si>
    <t>Tcr1|TcCLB.511217.150</t>
  </si>
  <si>
    <t>Tcr2|TcCLB.506573.70</t>
  </si>
  <si>
    <t>Tcr5|TCSYLVIO_007553</t>
  </si>
  <si>
    <t>OG0008211</t>
  </si>
  <si>
    <t>Tbr1|Tb427.03.4580</t>
  </si>
  <si>
    <t>Tbru|Tb927.3.4580</t>
  </si>
  <si>
    <t>Tcr2|TcCLB.510329.190</t>
  </si>
  <si>
    <t>Tcr5|TCSYLVIO_004357</t>
  </si>
  <si>
    <t>Tbr1|Tb427.10.4810</t>
  </si>
  <si>
    <t>Tbru|Tb927.10.4810</t>
  </si>
  <si>
    <t>OG0008244</t>
  </si>
  <si>
    <t>Tcr1|TcCLB.510289.54</t>
  </si>
  <si>
    <t>Tcr2|TcCLB.510967.20</t>
  </si>
  <si>
    <t>OG0008212</t>
  </si>
  <si>
    <t>Tbr1|Tb427.03.4930</t>
  </si>
  <si>
    <t>Tbru|Tb927.3.4930</t>
  </si>
  <si>
    <t>Tcr2|TcCLB.507951.290</t>
  </si>
  <si>
    <t>Tcr5|TCSYLVIO_004269</t>
  </si>
  <si>
    <t>OG0008445</t>
  </si>
  <si>
    <t>Tbr1|Tb427.10.7040</t>
  </si>
  <si>
    <t>Tbru|Tb927.10.7040</t>
  </si>
  <si>
    <t>Tcr1|TcCLB.510181.69</t>
  </si>
  <si>
    <t>Tcr2|TcCLB.503431.90</t>
  </si>
  <si>
    <t>Tcr5|TCSYLVIO_007459</t>
  </si>
  <si>
    <t>OG0008246</t>
  </si>
  <si>
    <t>Tbr1|Tb427tmp.01.5740</t>
  </si>
  <si>
    <t>Tbru|Tb927.11.14150</t>
  </si>
  <si>
    <t>Tcr2|TcCLB.511727.110</t>
  </si>
  <si>
    <t>Tcr5|TCSYLVIO_004211</t>
  </si>
  <si>
    <t>OG0008210</t>
  </si>
  <si>
    <t>Tbr1|Tb427.03.4450</t>
  </si>
  <si>
    <t>Tbru|Tb927.3.4450</t>
  </si>
  <si>
    <t>Tcr1|TcCLB.507257.120</t>
  </si>
  <si>
    <t>Tcr2|TcCLB.510329.330</t>
  </si>
  <si>
    <t>Tcr5|TCSYLVIO_004345</t>
  </si>
  <si>
    <t>OG0008243</t>
  </si>
  <si>
    <t>Tbr1|Tb427.10.400</t>
  </si>
  <si>
    <t>Tbru|Tb927.10.400</t>
  </si>
  <si>
    <t>Tcr1|TcCLB.506869.30</t>
  </si>
  <si>
    <t>Tcr2|TcCLB.510519.90</t>
  </si>
  <si>
    <t>OG0008235</t>
  </si>
  <si>
    <t>Tbr1|Tb427tmp.211.0080</t>
  </si>
  <si>
    <t>Tbru|Tb927.9.8040</t>
  </si>
  <si>
    <t>Tcr1|TcCLB.510241.20</t>
  </si>
  <si>
    <t>Tcr2|TcCLB.510579.110</t>
  </si>
  <si>
    <t>Tcr5|TCSYLVIO_007170</t>
  </si>
  <si>
    <t>OG0008208</t>
  </si>
  <si>
    <t>Tbr1|Tb427.03.2360</t>
  </si>
  <si>
    <t>Tbru|Tb927.3.2360</t>
  </si>
  <si>
    <t>Tcr2|TcCLB.508479.220</t>
  </si>
  <si>
    <t>Tcr5|TCSYLVIO_006417</t>
  </si>
  <si>
    <t>OG0008231</t>
  </si>
  <si>
    <t>Tbr1|Tb427.08.2440</t>
  </si>
  <si>
    <t>Tbru|Tb927.8.2440</t>
  </si>
  <si>
    <t>Tcr1|TcCLB.504427.40</t>
  </si>
  <si>
    <t>Tcr2|TcCLB.509331.100</t>
  </si>
  <si>
    <t>Tcr5|TCSYLVIO_000037</t>
  </si>
  <si>
    <t>OG0008232</t>
  </si>
  <si>
    <t>Tbr1|Tb427.08.4590</t>
  </si>
  <si>
    <t>Tbru|Tb927.8.4590</t>
  </si>
  <si>
    <t>Tcr1|TcCLB.511409.60</t>
  </si>
  <si>
    <t>Tcr2|TcCLB.509571.60</t>
  </si>
  <si>
    <t>OG0008225</t>
  </si>
  <si>
    <t>Tbr1|Tb427.06.4360</t>
  </si>
  <si>
    <t>Tbru|Tb927.6.4360</t>
  </si>
  <si>
    <t>Tcr1|TcCLB.506943.130</t>
  </si>
  <si>
    <t>Tcr2|TcCLB.509065.140</t>
  </si>
  <si>
    <t>OG0008236</t>
  </si>
  <si>
    <t>Tbr1|Tb427tmp.211.4690</t>
  </si>
  <si>
    <t>Tbru|Tb927.9.14140</t>
  </si>
  <si>
    <t>Tcr1|TcCLB.510759.114</t>
  </si>
  <si>
    <t>Tcr2|TcCLB.506999.100</t>
  </si>
  <si>
    <t>OG0008245</t>
  </si>
  <si>
    <t>Tbr1|Tb427tmp.01.1260</t>
  </si>
  <si>
    <t>Tbru|Tb927.11.9500</t>
  </si>
  <si>
    <t>Tcr1|TcCLB.511589.100</t>
  </si>
  <si>
    <t>Tcr2|TcCLB.508851.154</t>
  </si>
  <si>
    <t>OG0008219</t>
  </si>
  <si>
    <t>Tbr1|Tb427.05.1990</t>
  </si>
  <si>
    <t>Tbru|Tb927.5.1990</t>
  </si>
  <si>
    <t>Tcr1|TcCLB.507143.80</t>
  </si>
  <si>
    <t>Tcr2|TcCLB.506319.60</t>
  </si>
  <si>
    <t>OG0008230</t>
  </si>
  <si>
    <t>Tbr1|Tb427.08.1730</t>
  </si>
  <si>
    <t>Tbru|Tb927.8.1730</t>
  </si>
  <si>
    <t>Tcr1|TcCLB.511395.14</t>
  </si>
  <si>
    <t>Tcr2|TcCLB.505071.104</t>
  </si>
  <si>
    <t>OG0008028</t>
  </si>
  <si>
    <t>Tbr1|Tb427.10.15310</t>
  </si>
  <si>
    <t>Tbru|Tb927.10.15310</t>
  </si>
  <si>
    <t>Tcr1|TcCLB.506505.10</t>
  </si>
  <si>
    <t>Tcr2|TcCLB.507031.179</t>
  </si>
  <si>
    <t>Tcr5|TCSYLVIO_006034</t>
  </si>
  <si>
    <t>OG0008223</t>
  </si>
  <si>
    <t>Tbr1|Tb427.06.2620</t>
  </si>
  <si>
    <t>Tbru|Tb927.6.2620</t>
  </si>
  <si>
    <t>Tcr1|TcCLB.509965.130</t>
  </si>
  <si>
    <t>Tcr2|TcCLB.509055.60</t>
  </si>
  <si>
    <t>OG0008224</t>
  </si>
  <si>
    <t>Tbr1|Tb427.06.3410</t>
  </si>
  <si>
    <t>Tbru|Tb927.6.3410</t>
  </si>
  <si>
    <t>Tcr2|TcCLB.511509.10</t>
  </si>
  <si>
    <t>Tcr5|TCSYLVIO_003245</t>
  </si>
  <si>
    <t>OG0008032</t>
  </si>
  <si>
    <t>Tbr1|Tb427.10.5110</t>
  </si>
  <si>
    <t>Tbru|Tb927.10.5110</t>
  </si>
  <si>
    <t>Tcr1|TcCLB.510295.20</t>
  </si>
  <si>
    <t>Tcr2|TcCLB.506007.10</t>
  </si>
  <si>
    <t>Tcr5|TCSYLVIO_009970</t>
  </si>
  <si>
    <t>OG0008215</t>
  </si>
  <si>
    <t>Tbr1|Tb427.04.3730</t>
  </si>
  <si>
    <t>Tbru|Tb927.4.3730</t>
  </si>
  <si>
    <t>Tcr1|TcCLB.509631.150</t>
  </si>
  <si>
    <t>Tcr2|TcCLB.506201.160</t>
  </si>
  <si>
    <t>OG0008739</t>
  </si>
  <si>
    <t>OG0006145</t>
  </si>
  <si>
    <t>OG0008434</t>
  </si>
  <si>
    <t>Tbr1|Tb427.06.3950</t>
  </si>
  <si>
    <t>Tbru|Tb927.6.3950</t>
  </si>
  <si>
    <t>Tcr1|TcCLB.511737.90</t>
  </si>
  <si>
    <t>Tcr2|TcCLB.511517.130</t>
  </si>
  <si>
    <t>OG0008425</t>
  </si>
  <si>
    <t>Tbr1|Tb427.03.670</t>
  </si>
  <si>
    <t>Tbru|Tb927.3.670</t>
  </si>
  <si>
    <t>OG0008433</t>
  </si>
  <si>
    <t>Tbr1|Tb427.06.2950</t>
  </si>
  <si>
    <t>Tbru|Tb927.6.2950</t>
  </si>
  <si>
    <t>Tcr1|TcCLB.511751.205</t>
  </si>
  <si>
    <t>OG0008429</t>
  </si>
  <si>
    <t>Tbr1|Tb427.05.1370</t>
  </si>
  <si>
    <t>Tbru|Tb927.5.1370</t>
  </si>
  <si>
    <t>OG0008447</t>
  </si>
  <si>
    <t>Tbr1|Tb427tmp.01.5185</t>
  </si>
  <si>
    <t>Tbru|Tb927.11.13590</t>
  </si>
  <si>
    <t>Tcr1|TcCLB.506753.164</t>
  </si>
  <si>
    <t>Tcr2|TcCLB.510357.60</t>
  </si>
  <si>
    <t>OG0008421</t>
  </si>
  <si>
    <t>Tbr1|Tb427.01.3810</t>
  </si>
  <si>
    <t>Tbru|Tb927.1.3810</t>
  </si>
  <si>
    <t>Tcr1|TcCLB.506529.524</t>
  </si>
  <si>
    <t>Tcr2|TcCLB.510889.240</t>
  </si>
  <si>
    <t>OG0008428</t>
  </si>
  <si>
    <t>Tbr1|Tb427.04.850</t>
  </si>
  <si>
    <t>Tbru|Tb927.4.850</t>
  </si>
  <si>
    <t>Tcr2|TcCLB.508257.190</t>
  </si>
  <si>
    <t>OG0008448</t>
  </si>
  <si>
    <t>Tbr1|Tb427tmp.01.5640</t>
  </si>
  <si>
    <t>Tbru|Tb927.11.14060</t>
  </si>
  <si>
    <t>Tcr2|TcCLB.511727.220</t>
  </si>
  <si>
    <t>Tcr5|TCSYLVIO_004220</t>
  </si>
  <si>
    <t>OG0008449</t>
  </si>
  <si>
    <t>Tbr1|Tb427tmp.02.0865</t>
  </si>
  <si>
    <t>Tbru|Tb927.11.3370</t>
  </si>
  <si>
    <t>OG0008234</t>
  </si>
  <si>
    <t>Tbr1|Tb427.08.6990</t>
  </si>
  <si>
    <t>Tbru|Tb927.8.6990</t>
  </si>
  <si>
    <t>Tcr1|TcCLB.507389.20</t>
  </si>
  <si>
    <t>Tcr2|TcCLB.509911.124</t>
  </si>
  <si>
    <t>OG0008451</t>
  </si>
  <si>
    <t>Tbru|Tb927.5.1220</t>
  </si>
  <si>
    <t>Tcr1|TcCLB.509767.160</t>
  </si>
  <si>
    <t>Tcr2|TcCLB.509601.160</t>
  </si>
  <si>
    <t>OG0008704</t>
  </si>
  <si>
    <t>Tbr1|Tb427tmp.01.1980</t>
  </si>
  <si>
    <t>Tbru|Tb927.11.10220</t>
  </si>
  <si>
    <t>Tcr1|TcCLB.510719.240</t>
  </si>
  <si>
    <t>Tcr2|TcCLB.405737.14</t>
  </si>
  <si>
    <t>OG0008697</t>
  </si>
  <si>
    <t>Tbr1|Tb427tmp.244.2550</t>
  </si>
  <si>
    <t>Tbru|Tb927.9.15480</t>
  </si>
  <si>
    <t>Tbru|Tb11.v5.0663</t>
  </si>
  <si>
    <t>OG0008702</t>
  </si>
  <si>
    <t>Tbr1|Tb427.10.7770</t>
  </si>
  <si>
    <t>Tbru|Tb927.10.7770</t>
  </si>
  <si>
    <t>OG0008436</t>
  </si>
  <si>
    <t>Tbr1|Tb427.08.5480</t>
  </si>
  <si>
    <t>Tbru|Tb927.8.5480</t>
  </si>
  <si>
    <t>Tcr5|TCSYLVIO_001099</t>
  </si>
  <si>
    <t>OG0008699</t>
  </si>
  <si>
    <t>Tbr1|Tb427.10.12320</t>
  </si>
  <si>
    <t>Tbru|Tb927.10.12320</t>
  </si>
  <si>
    <t>OG0008689</t>
  </si>
  <si>
    <t>Tbr1|Tb427tmp.160.3140</t>
  </si>
  <si>
    <t>Tbru|Tb927.9.4550</t>
  </si>
  <si>
    <t>Tcr1|TcCLB.511585.100</t>
  </si>
  <si>
    <t>Tcr2|TcCLB.510155.94</t>
  </si>
  <si>
    <t>OG0008710</t>
  </si>
  <si>
    <t>Tcr1|TcCLB.510345.20</t>
  </si>
  <si>
    <t>Tcr2|TcCLB.506469.70</t>
  </si>
  <si>
    <t>OG0008711</t>
  </si>
  <si>
    <t>Tcr1|TcCLB.511621.80</t>
  </si>
  <si>
    <t>Tcr1|TcCLB.511621.210</t>
  </si>
  <si>
    <t>Tcr2|TcCLB.509317.29</t>
  </si>
  <si>
    <t>Tcr2|TcCLB.504741.149</t>
  </si>
  <si>
    <t>OG0008938</t>
  </si>
  <si>
    <t>Tbr1|Tb427.05.2990</t>
  </si>
  <si>
    <t>Tbru|Tb927.5.2990</t>
  </si>
  <si>
    <t>OG0008978</t>
  </si>
  <si>
    <t>Tbr1|Tb427.10.16140</t>
  </si>
  <si>
    <t>Tbru|Tb927.10.16140</t>
  </si>
  <si>
    <t>OG0008987</t>
  </si>
  <si>
    <t>Tbr1|Tb427tmp.02.0540</t>
  </si>
  <si>
    <t>Tbru|Tb927.11.3040</t>
  </si>
  <si>
    <t>Tcr1|TcCLB.510431.245</t>
  </si>
  <si>
    <t>OG0008007</t>
  </si>
  <si>
    <t>Tbr1|Tb427.05.4710</t>
  </si>
  <si>
    <t>Tbru|Tb927.5.5500</t>
  </si>
  <si>
    <t>Tbru|Tb927.5.4710</t>
  </si>
  <si>
    <t>OG0007613</t>
  </si>
  <si>
    <t>Tbru|Tb927.11.19850</t>
  </si>
  <si>
    <t>Tbru|Tb927.11.18620</t>
  </si>
  <si>
    <t>Tcr5|TCSYLVIO_001792</t>
  </si>
  <si>
    <t>Tcr5|TCSYLVIO_004021</t>
  </si>
  <si>
    <t>Tcr5|TCSYLVIO_001793</t>
  </si>
  <si>
    <t>Tcr5|TCSYLVIO_000610</t>
  </si>
  <si>
    <t>OG0008713</t>
  </si>
  <si>
    <t>Tcr1|TcCLB.511365.90</t>
  </si>
  <si>
    <t>Tcr2|TcCLB.511297.30</t>
  </si>
  <si>
    <t>Tcr5|TCSYLVIO_005998</t>
  </si>
  <si>
    <t>OG0000053</t>
  </si>
  <si>
    <t>OG0009029</t>
  </si>
  <si>
    <t>Tcr1|TcCLB.509803.10</t>
  </si>
  <si>
    <t>Tcr2|TcCLB.508889.19</t>
  </si>
  <si>
    <t>Tcr5|TCSYLVIO_006230</t>
  </si>
  <si>
    <t>OG0009009</t>
  </si>
  <si>
    <t>Tcr1|TcCLB.510767.30</t>
  </si>
  <si>
    <t>Tcr2|TcCLB.509671.60</t>
  </si>
  <si>
    <t>Tcr5|TCSYLVIO_001076</t>
  </si>
  <si>
    <t>OG0009010</t>
  </si>
  <si>
    <t>Tcr1|TcCLB.506749.10</t>
  </si>
  <si>
    <t>Tcr2|TcCLB.507891.20</t>
  </si>
  <si>
    <t>Tcr5|TCSYLVIO_001098</t>
  </si>
  <si>
    <t>OG0009033</t>
  </si>
  <si>
    <t>Tcr1|TcCLB.506529.140</t>
  </si>
  <si>
    <t>Tcr2|TcCLB.510885.50</t>
  </si>
  <si>
    <t>Tcr5|TCSYLVIO_006911</t>
  </si>
  <si>
    <t>OG0009034</t>
  </si>
  <si>
    <t>Tcr1|TcCLB.506529.280</t>
  </si>
  <si>
    <t>Tcr2|TcCLB.510887.30</t>
  </si>
  <si>
    <t>Tcr5|TCSYLVIO_006922</t>
  </si>
  <si>
    <t>OG0009017</t>
  </si>
  <si>
    <t>Tcr1|TcCLB.510877.140</t>
  </si>
  <si>
    <t>Tcr2|TcCLB.508689.10</t>
  </si>
  <si>
    <t>Tcr5|TCSYLVIO_003838</t>
  </si>
  <si>
    <t>OG0010158</t>
  </si>
  <si>
    <t>Tcr1|TcCLB.509599.50</t>
  </si>
  <si>
    <t>Tcr2|TcCLB.509733.70</t>
  </si>
  <si>
    <t>Tcr5|TCSYLVIO_004924</t>
  </si>
  <si>
    <t>OG0008982</t>
  </si>
  <si>
    <t>OG0009012</t>
  </si>
  <si>
    <t>Tcr1|TcCLB.506777.40</t>
  </si>
  <si>
    <t>Tcr2|TcCLB.511163.50</t>
  </si>
  <si>
    <t>Tcr5|TCSYLVIO_001713</t>
  </si>
  <si>
    <t>OG0009020</t>
  </si>
  <si>
    <t>Tcr1|TcCLB.509489.20</t>
  </si>
  <si>
    <t>Tcr2|TcCLB.511725.30</t>
  </si>
  <si>
    <t>Tcr5|TCSYLVIO_004184</t>
  </si>
  <si>
    <t>OG0009051</t>
  </si>
  <si>
    <t>Tcr1|TcCLB.510143.110</t>
  </si>
  <si>
    <t>Tcr2|TcCLB.508409.300</t>
  </si>
  <si>
    <t>Tcr5|TCSYLVIO_010697</t>
  </si>
  <si>
    <t>OG0009035</t>
  </si>
  <si>
    <t>Tcr1|TcCLB.510325.20</t>
  </si>
  <si>
    <t>Tcr2|TcCLB.508153.110</t>
  </si>
  <si>
    <t>Tcr5|TCSYLVIO_007592</t>
  </si>
  <si>
    <t>OG0009021</t>
  </si>
  <si>
    <t>Tcr1|TcCLB.506699.10</t>
  </si>
  <si>
    <t>Tcr2|TcCLB.508153.350</t>
  </si>
  <si>
    <t>Tcr5|TCSYLVIO_004418</t>
  </si>
  <si>
    <t>OG0009022</t>
  </si>
  <si>
    <t>Tcr1|TcCLB.503903.79</t>
  </si>
  <si>
    <t>Tcr2|TcCLB.508153.740</t>
  </si>
  <si>
    <t>Tcr5|TCSYLVIO_004450</t>
  </si>
  <si>
    <t>OG0009048</t>
  </si>
  <si>
    <t>Tcr1|TcCLB.506795.80</t>
  </si>
  <si>
    <t>Tcr2|TcCLB.509935.29</t>
  </si>
  <si>
    <t>Tcr5|TCSYLVIO_010607</t>
  </si>
  <si>
    <t>OG0009001</t>
  </si>
  <si>
    <t>Tcr1|TcCLB.503829.50</t>
  </si>
  <si>
    <t>Tcr2|TcCLB.508045.40</t>
  </si>
  <si>
    <t>Tcr5|TCSYLVIO_000081</t>
  </si>
  <si>
    <t>OG0009024</t>
  </si>
  <si>
    <t>Tcr1|TcCLB.511001.40</t>
  </si>
  <si>
    <t>Tcr2|TcCLB.503635.40</t>
  </si>
  <si>
    <t>Tcr5|TCSYLVIO_005088</t>
  </si>
  <si>
    <t>OG0009014</t>
  </si>
  <si>
    <t>Tcr1|TcCLB.506931.60</t>
  </si>
  <si>
    <t>Tcr2|TcCLB.506585.100</t>
  </si>
  <si>
    <t>Tcr5|TCSYLVIO_002573</t>
  </si>
  <si>
    <t>OG0008047</t>
  </si>
  <si>
    <t>Tcr1|TcCLB.511557.50</t>
  </si>
  <si>
    <t>Tcr1|TcCLB.511559.10</t>
  </si>
  <si>
    <t>Tcr2|TcCLB.503995.10</t>
  </si>
  <si>
    <t>Tcr2|TcCLB.505171.109</t>
  </si>
  <si>
    <t>Tcr5|TCSYLVIO_006551</t>
  </si>
  <si>
    <t>OG0009006</t>
  </si>
  <si>
    <t>Tcr1|TcCLB.485889.10</t>
  </si>
  <si>
    <t>Tcr2|TcCLB.508741.200</t>
  </si>
  <si>
    <t>Tcr5|TCSYLVIO_000883</t>
  </si>
  <si>
    <t>OG0008985</t>
  </si>
  <si>
    <t>Tbr1|Tb427tmp.01.3745</t>
  </si>
  <si>
    <t>Tbru|Tb927.11.11910</t>
  </si>
  <si>
    <t>Tcr1|TcCLB.511211.30</t>
  </si>
  <si>
    <t>OG0010109</t>
  </si>
  <si>
    <t>Tbru|Tb927.9.2290</t>
  </si>
  <si>
    <t>OG0009393</t>
  </si>
  <si>
    <t>Tbru|Tb927.11.7910</t>
  </si>
  <si>
    <t>OG0008998</t>
  </si>
  <si>
    <t>OG0009398</t>
  </si>
  <si>
    <t>Tcr1|TcCLB.504153.210</t>
  </si>
  <si>
    <t>Tcr5|TCSYLVIO_005567</t>
  </si>
  <si>
    <t>OG0009513</t>
  </si>
  <si>
    <t>Tcr1|TcCLB.511751.90</t>
  </si>
  <si>
    <t>Tcr2|TcCLB.507023.140</t>
  </si>
  <si>
    <t>OG0009419</t>
  </si>
  <si>
    <t>Tcr1|TcCLB.508647.50</t>
  </si>
  <si>
    <t>Tcr5|TCSYLVIO_001483</t>
  </si>
  <si>
    <t>OG0008719</t>
  </si>
  <si>
    <t>Tcr1|TcCLB.510773.40</t>
  </si>
  <si>
    <t>Tcr2|TcCLB.511385.50</t>
  </si>
  <si>
    <t>Tcr5|TCSYLVIO_002934</t>
  </si>
  <si>
    <t>OG0009460</t>
  </si>
  <si>
    <t>Tcr2|TcCLB.508355.230</t>
  </si>
  <si>
    <t>Tcr5|TCSYLVIO_005516</t>
  </si>
  <si>
    <t>OG0009446</t>
  </si>
  <si>
    <t>Tcr2|TcCLB.511725.130</t>
  </si>
  <si>
    <t>Tcr5|TCSYLVIO_004191</t>
  </si>
  <si>
    <t>OG0010102</t>
  </si>
  <si>
    <t>OG0010123</t>
  </si>
  <si>
    <t>OG0009412</t>
  </si>
  <si>
    <t>Tcr1|TcCLB.506859.110</t>
  </si>
  <si>
    <t>Tcr2|TcCLB.511815.80</t>
  </si>
  <si>
    <t>Tcr5|TCSYLVIO_001264</t>
  </si>
  <si>
    <t>OG0009476</t>
  </si>
  <si>
    <t>Tcr1|TcCLB.506755.100</t>
  </si>
  <si>
    <t>Tcr2|TcCLB.510359.100</t>
  </si>
  <si>
    <t>Tcr5|TCSYLVIO_006787</t>
  </si>
  <si>
    <t>OG0009406</t>
  </si>
  <si>
    <t>Tcr1|TcCLB.511689.10</t>
  </si>
  <si>
    <t>Tcr2|TcCLB.508741.250</t>
  </si>
  <si>
    <t>Tcr5|TCSYLVIO_000889</t>
  </si>
  <si>
    <t>OG0010135</t>
  </si>
  <si>
    <t>Tcr5|TCSYLVIO_001918</t>
  </si>
  <si>
    <t>OG0098149</t>
  </si>
  <si>
    <t>OG0011253</t>
  </si>
  <si>
    <t>OG0012611</t>
  </si>
  <si>
    <t>Tbr1|Tb427.BES10.0</t>
  </si>
  <si>
    <t>OG0012957</t>
  </si>
  <si>
    <t>OG0011136</t>
  </si>
  <si>
    <t>OG0010118</t>
  </si>
  <si>
    <t>Tcr1|TcCLB.504227.5</t>
  </si>
  <si>
    <t>Tcr2|TcCLB.506439.9</t>
  </si>
  <si>
    <t>OG0010120</t>
  </si>
  <si>
    <t>Tcr1|TcCLB.503391.10</t>
  </si>
  <si>
    <t>Tcr2|TcCLB.510063.20</t>
  </si>
  <si>
    <t>Tcr2|TcCLB.509243.60</t>
  </si>
  <si>
    <t>OG0011094</t>
  </si>
  <si>
    <t>OG0011142</t>
  </si>
  <si>
    <t>OG0012782</t>
  </si>
  <si>
    <t>OG0001651</t>
  </si>
  <si>
    <t>OG0012787</t>
  </si>
  <si>
    <t>OG0012794</t>
  </si>
  <si>
    <t>OG0011140</t>
  </si>
  <si>
    <t>Tcr2|TcCLB.511859.10</t>
  </si>
  <si>
    <t>OG0009455</t>
  </si>
  <si>
    <t>OG0012971</t>
  </si>
  <si>
    <t>OG0011101</t>
  </si>
  <si>
    <t>OG0012964</t>
  </si>
  <si>
    <t>OG0006617</t>
  </si>
  <si>
    <t>OG0012961</t>
  </si>
  <si>
    <t>OG0012793</t>
  </si>
  <si>
    <t>Tcr5|TCSYLVIO_002863</t>
  </si>
  <si>
    <t>OG0009174</t>
  </si>
  <si>
    <t>Tcr5|TCSYLVIO_001013</t>
  </si>
  <si>
    <t>Purine salvage pathway</t>
  </si>
  <si>
    <t xml:space="preserve">AMP deaminase </t>
  </si>
  <si>
    <t>OG0000091</t>
  </si>
  <si>
    <t xml:space="preserve">adenylate kinase, putative </t>
  </si>
  <si>
    <t xml:space="preserve">Adenosine kinase, putative </t>
  </si>
  <si>
    <t>OG0000226</t>
  </si>
  <si>
    <t xml:space="preserve">hypoxanthine-guanine phosphoribosyltransferase hgprt </t>
  </si>
  <si>
    <t>OG0000785</t>
  </si>
  <si>
    <t xml:space="preserve">GMP synthase </t>
  </si>
  <si>
    <t>OG0001179</t>
  </si>
  <si>
    <t xml:space="preserve">Adenosine deaminase </t>
  </si>
  <si>
    <t>OG0001516</t>
  </si>
  <si>
    <t xml:space="preserve">adenylosuccinate lyase </t>
  </si>
  <si>
    <t>OG0001977</t>
  </si>
  <si>
    <t xml:space="preserve">adenylosuccinate synthetase </t>
  </si>
  <si>
    <t>OG0002055</t>
  </si>
  <si>
    <t xml:space="preserve">GMP reductase </t>
  </si>
  <si>
    <t>OG0002061</t>
  </si>
  <si>
    <t>Inosine-adenosine-guanosine-nucleosidehydrolase IAGN</t>
  </si>
  <si>
    <t>OG0002243</t>
  </si>
  <si>
    <t xml:space="preserve">Adenine phosphoribosyl transferase </t>
  </si>
  <si>
    <t>OG0003663</t>
  </si>
  <si>
    <t xml:space="preserve">inosine-5-monophosphate dehydrogenase IMPdh </t>
  </si>
  <si>
    <t>OG0003754</t>
  </si>
  <si>
    <t xml:space="preserve">xanthine-guanine phosphoribosyltransferase xprt </t>
  </si>
  <si>
    <t>OG0005530</t>
  </si>
  <si>
    <t>argininosuccinate lyase</t>
  </si>
  <si>
    <t>OG0004834</t>
  </si>
  <si>
    <t>ornithine decarboxylas</t>
  </si>
  <si>
    <t>OG0005029</t>
  </si>
  <si>
    <t>OG0006566</t>
  </si>
  <si>
    <t>arginase, putative</t>
  </si>
  <si>
    <t>OG0006677</t>
  </si>
  <si>
    <t>ornithine aminotransferase</t>
  </si>
  <si>
    <t>OG0009602</t>
  </si>
  <si>
    <t>annotation</t>
  </si>
  <si>
    <t>pathway</t>
  </si>
  <si>
    <t>BLAST hit</t>
  </si>
  <si>
    <t>bit score</t>
  </si>
  <si>
    <t>alignment length</t>
  </si>
  <si>
    <t>positives</t>
  </si>
  <si>
    <t>OG0000062</t>
  </si>
  <si>
    <t>CDS_164372_165766</t>
  </si>
  <si>
    <t>No Blast Hit</t>
  </si>
  <si>
    <t>OG0011640</t>
  </si>
  <si>
    <t>CDS_23519734_23520426</t>
  </si>
  <si>
    <t>OG0008103</t>
  </si>
  <si>
    <t>CDS_3628557_3629291</t>
  </si>
  <si>
    <t>OG0009171</t>
  </si>
  <si>
    <t>CDS_6893801_6895642</t>
  </si>
  <si>
    <t>OG0008125</t>
  </si>
  <si>
    <t>g1277</t>
  </si>
  <si>
    <t>OG0008836</t>
  </si>
  <si>
    <t>g1571</t>
  </si>
  <si>
    <t>OG0008838</t>
  </si>
  <si>
    <t>g1713</t>
  </si>
  <si>
    <t>OG0008883</t>
  </si>
  <si>
    <t>g1721</t>
  </si>
  <si>
    <t>OG0009092</t>
  </si>
  <si>
    <t>g2057</t>
  </si>
  <si>
    <t>OG0009587</t>
  </si>
  <si>
    <t>g2366</t>
  </si>
  <si>
    <t>OG0009612</t>
  </si>
  <si>
    <t>g2504</t>
  </si>
  <si>
    <t>OG0009614</t>
  </si>
  <si>
    <t>g2529</t>
  </si>
  <si>
    <t>OG0009615</t>
  </si>
  <si>
    <t>g2561</t>
  </si>
  <si>
    <t>OG0006799</t>
  </si>
  <si>
    <t>g259</t>
  </si>
  <si>
    <t>g2767</t>
  </si>
  <si>
    <t>g2903</t>
  </si>
  <si>
    <t>OG0009703</t>
  </si>
  <si>
    <t>g3125</t>
  </si>
  <si>
    <t>OG0009726</t>
  </si>
  <si>
    <t>g3212</t>
  </si>
  <si>
    <t>OG0009735</t>
  </si>
  <si>
    <t>g3350</t>
  </si>
  <si>
    <t>OG0010264</t>
  </si>
  <si>
    <t>g3866</t>
  </si>
  <si>
    <t>OG0010287</t>
  </si>
  <si>
    <t>g3928</t>
  </si>
  <si>
    <t>OG0010332</t>
  </si>
  <si>
    <t>g4291</t>
  </si>
  <si>
    <t>g4429</t>
  </si>
  <si>
    <t>OG0010363</t>
  </si>
  <si>
    <t>g4493</t>
  </si>
  <si>
    <t>OG0007006</t>
  </si>
  <si>
    <t>g474</t>
  </si>
  <si>
    <t>OG0010420</t>
  </si>
  <si>
    <t>g4875</t>
  </si>
  <si>
    <t>OG0010494</t>
  </si>
  <si>
    <t>g5181</t>
  </si>
  <si>
    <t>OG0010571</t>
  </si>
  <si>
    <t>g5297</t>
  </si>
  <si>
    <t>OG0010590</t>
  </si>
  <si>
    <t>g5332</t>
  </si>
  <si>
    <t>OG0010607</t>
  </si>
  <si>
    <t>g5451</t>
  </si>
  <si>
    <t>OG0010822</t>
  </si>
  <si>
    <t>g5479</t>
  </si>
  <si>
    <t>OG0010843</t>
  </si>
  <si>
    <t>g5832</t>
  </si>
  <si>
    <t>OG0010867</t>
  </si>
  <si>
    <t>g6040</t>
  </si>
  <si>
    <t>OG0011314</t>
  </si>
  <si>
    <t>g6097</t>
  </si>
  <si>
    <t>OG0011347</t>
  </si>
  <si>
    <t>g6348</t>
  </si>
  <si>
    <t>OG0011402</t>
  </si>
  <si>
    <t>g6435</t>
  </si>
  <si>
    <t>OG0007196</t>
  </si>
  <si>
    <t>g693</t>
  </si>
  <si>
    <t>OG0011523</t>
  </si>
  <si>
    <t>g6961</t>
  </si>
  <si>
    <t>OG0011535</t>
  </si>
  <si>
    <t>g7010</t>
  </si>
  <si>
    <t>OG0011745</t>
  </si>
  <si>
    <t>g7767</t>
  </si>
  <si>
    <t>OG0011761</t>
  </si>
  <si>
    <t>g7999</t>
  </si>
  <si>
    <t>OG0012240</t>
  </si>
  <si>
    <t>g8127</t>
  </si>
  <si>
    <t>OG0012253</t>
  </si>
  <si>
    <t>g8240</t>
  </si>
  <si>
    <t>OG0010593</t>
  </si>
  <si>
    <t>g5333</t>
  </si>
  <si>
    <t>[Naegleria gruberi]</t>
  </si>
  <si>
    <t>gi|955174248|emb|CUG56611.1|Hypothetical protein, putative [Bodo saltans]gi|955174490|emb|CUG50310.1|Hypothetical protein, putative [Bodo saltans]</t>
  </si>
  <si>
    <t>CUG56611, CUG50310</t>
  </si>
  <si>
    <t>OG0010300</t>
  </si>
  <si>
    <t>g3994</t>
  </si>
  <si>
    <t>3-hydroxyanthranilate 3,4-dioxygenase</t>
  </si>
  <si>
    <t>Trp catabolism</t>
  </si>
  <si>
    <t>gi|955168872|emb|CUG88342.1|3-hydroxyanthranilate-dioxygenase, putative [Bodo saltans]</t>
  </si>
  <si>
    <t>CUG88342</t>
  </si>
  <si>
    <t>OG0011557</t>
  </si>
  <si>
    <t>g7240</t>
  </si>
  <si>
    <t>acetyltransferase domain-containing</t>
  </si>
  <si>
    <t>gi|955169796|emb|CUG87574.1|acetyltransferase domain-containing protein, putative [Bodo saltans]</t>
  </si>
  <si>
    <t>CUG87574</t>
  </si>
  <si>
    <t>OG0010327</t>
  </si>
  <si>
    <t>g4029</t>
  </si>
  <si>
    <t>acyl- dehydrogenase</t>
  </si>
  <si>
    <t>gi|514696320|ref|XP_004995730.1|acyl-CoA dehydrogenase [Salpingoeca rosetta]gi|326436924|gb|EGD82494.1|acyl-CoA dehydrogenase [Salpingoeca rosetta]</t>
  </si>
  <si>
    <t>XP_004995730, EGD82494</t>
  </si>
  <si>
    <t>OG0008572</t>
  </si>
  <si>
    <t>g1516</t>
  </si>
  <si>
    <t>ankyrin repeat</t>
  </si>
  <si>
    <t>gi|955167942|emb|CUG89074.1|ankyrin repeat protein, putative [Bodo saltans]</t>
  </si>
  <si>
    <t>CUG89074</t>
  </si>
  <si>
    <t>g476</t>
  </si>
  <si>
    <t>arm repeat-containing [Malassezia pachydermatis]</t>
  </si>
  <si>
    <t>gi|955161876|emb|CUG94086.1|Hypothetical protein, putative [Bodo saltans]</t>
  </si>
  <si>
    <t>CUG94086</t>
  </si>
  <si>
    <t>OG0010286</t>
  </si>
  <si>
    <t>g3907</t>
  </si>
  <si>
    <t>autophagy protein 5, putative</t>
  </si>
  <si>
    <t>gi|955179530|emb|CUF08454.1|autophagy protein 5, putative [Bodo saltans]</t>
  </si>
  <si>
    <t>CUF08454</t>
  </si>
  <si>
    <t>OG0009169</t>
  </si>
  <si>
    <t>g2200</t>
  </si>
  <si>
    <t>BAG domain containing [Perkinsela CCAP 1560 4]</t>
  </si>
  <si>
    <t>gi|955163868|emb|CUI15308.1|Hypothetical protein, putative [Bodo saltans]</t>
  </si>
  <si>
    <t>CUI15308</t>
  </si>
  <si>
    <t>OG0010459</t>
  </si>
  <si>
    <t>g4939</t>
  </si>
  <si>
    <t>carbohydrate deacetylase isoform X1 [Lepidothrix coronata]</t>
  </si>
  <si>
    <t>gi|955175963|emb|CUG08549.1|Hypothetical protein, putative [Bodo saltans]</t>
  </si>
  <si>
    <t>CUG08549</t>
  </si>
  <si>
    <t>OG0011447</t>
  </si>
  <si>
    <t>g6896</t>
  </si>
  <si>
    <t>claudin-like protein, putative</t>
  </si>
  <si>
    <t>gi|955162706|emb|CUG93454.1|claudin-like protein, putative [Bodo saltans]</t>
  </si>
  <si>
    <t>CUG93454</t>
  </si>
  <si>
    <t>OG0010455</t>
  </si>
  <si>
    <t>g4929</t>
  </si>
  <si>
    <t>D3-like isoform X2</t>
  </si>
  <si>
    <t>gi|1101359447|ref|XP_018905999.1|PREDICTED: protein D3-like isoform X2 [Bemisia tabaci]</t>
  </si>
  <si>
    <t>XP_018905999</t>
  </si>
  <si>
    <t>OG0010374</t>
  </si>
  <si>
    <t>g4555</t>
  </si>
  <si>
    <t>diacylglycerol oacyltransferase [Acanthamoeba castellanii Neff]</t>
  </si>
  <si>
    <t>gi|955174573|emb|CUG47678.1|diacylglycerol acyltransferase, putative [Bodo saltans]</t>
  </si>
  <si>
    <t>CUG47678</t>
  </si>
  <si>
    <t>OG0011623</t>
  </si>
  <si>
    <t>g7265</t>
  </si>
  <si>
    <t>e3 ubiquitin- ligase rnf213</t>
  </si>
  <si>
    <t>gi|922854873|gb|KOO23374.1|e3 ubiquitin-protein ligase rnf213 [Chrysochromulina sp. CCMP291]</t>
  </si>
  <si>
    <t>KOO23374</t>
  </si>
  <si>
    <t>OG0009091</t>
  </si>
  <si>
    <t>g1934</t>
  </si>
  <si>
    <t>enhancer of rudimentary homolog</t>
  </si>
  <si>
    <t>gi|312083293|ref|XP_003143801.1|rudimentary enhancer [Loa loa]gi|307761037|gb|EFO20271.1|rudimentary enhancer [Loa loa]</t>
  </si>
  <si>
    <t>XP_003143801, EFO20271</t>
  </si>
  <si>
    <t>OG0009648</t>
  </si>
  <si>
    <t>g2618</t>
  </si>
  <si>
    <t>G- beta WD-40 repeats containing [Talaromyces stipitatus ATCC 10500]</t>
  </si>
  <si>
    <t>gi|955172117|emb|CUG85607.1|WD40 repeat-containing protein, putative, partial [Bodo saltans]</t>
  </si>
  <si>
    <t>CUG85607</t>
  </si>
  <si>
    <t>OG0007537</t>
  </si>
  <si>
    <t>g755</t>
  </si>
  <si>
    <t>GL17298 [Drosophila persimilis]</t>
  </si>
  <si>
    <t>gi|405967100|gb|EKC32301.1|Protein 5NUC [Crassostrea gigas]</t>
  </si>
  <si>
    <t>EKC32301</t>
  </si>
  <si>
    <t>OG0008314</t>
  </si>
  <si>
    <t>g1364</t>
  </si>
  <si>
    <t>glycosyltransferase 1 domain-containing 1</t>
  </si>
  <si>
    <t>gi|1083277968|ref|XP_018587255.1|PREDICTED: glycosyltransferase 1 domain-containing protein 1 [Scleropages formosus]</t>
  </si>
  <si>
    <t>XP_018587255</t>
  </si>
  <si>
    <t>OG0007171</t>
  </si>
  <si>
    <t>g477</t>
  </si>
  <si>
    <t>GPI-anchored surface</t>
  </si>
  <si>
    <t>gi|955161875|emb|CUG94085.1|GPI-anchored surface protein, putative [Bodo saltans]</t>
  </si>
  <si>
    <t>CUG94085</t>
  </si>
  <si>
    <t>OG0010396</t>
  </si>
  <si>
    <t>g4775</t>
  </si>
  <si>
    <t>Histone-lysine N-methyltransferase SMYD3</t>
  </si>
  <si>
    <t>gi|1129179102|gb|OLP86931.1|Histone-lysine N-methyltransferase SMYD3 [Symbiodinium microadriaticum]</t>
  </si>
  <si>
    <t>OLP86931</t>
  </si>
  <si>
    <t>OG0009830</t>
  </si>
  <si>
    <t>g3440</t>
  </si>
  <si>
    <t>hypothetical protein AGDE_16176</t>
  </si>
  <si>
    <t>gi|528211748|gb|EPY17598.1|hypothetical protein AGDE_16176 [Angomonas deanei]</t>
  </si>
  <si>
    <t>EPY17598</t>
  </si>
  <si>
    <t>OG0012199</t>
  </si>
  <si>
    <t>CDS_26219141_26220219</t>
  </si>
  <si>
    <t>Hypothetical protein, putative</t>
  </si>
  <si>
    <t>gi|955174320|emb|CUG55202.1|Hypothetical protein, putative [Bodo saltans]</t>
  </si>
  <si>
    <t>CUG55202</t>
  </si>
  <si>
    <t>OG0008773</t>
  </si>
  <si>
    <t>CDS_4678922_4682062</t>
  </si>
  <si>
    <t>gi|955176493|emb|CUG06217.1|Hypothetical protein, putative [Bodo saltans]</t>
  </si>
  <si>
    <t>CUG06217</t>
  </si>
  <si>
    <t>OG0008821</t>
  </si>
  <si>
    <t>g1546</t>
  </si>
  <si>
    <t>gi|955176470|emb|CUG06185.1|Hypothetical protein, putative [Bodo saltans]</t>
  </si>
  <si>
    <t>CUG06185</t>
  </si>
  <si>
    <t>OG0009095</t>
  </si>
  <si>
    <t>g2134</t>
  </si>
  <si>
    <t>gi|955177241|emb|CUG00067.1|Hypothetical protein, putative [Bodo saltans]</t>
  </si>
  <si>
    <t>CUG00067</t>
  </si>
  <si>
    <t>OG0009163</t>
  </si>
  <si>
    <t>g2195</t>
  </si>
  <si>
    <t>gi|955170057|emb|CUG87371.1|Hypothetical protein, putative [Bodo saltans]</t>
  </si>
  <si>
    <t>CUG87371</t>
  </si>
  <si>
    <t>OG0009626</t>
  </si>
  <si>
    <t>g2603</t>
  </si>
  <si>
    <t>gi|955165028|emb|CUG91514.1|Hypothetical protein, putative [Bodo saltans]</t>
  </si>
  <si>
    <t>CUG91514</t>
  </si>
  <si>
    <t>OG0009668</t>
  </si>
  <si>
    <t>g2841</t>
  </si>
  <si>
    <t>gi|955161763|emb|CUG94234.1|Hypothetical protein, putative [Bodo saltans]</t>
  </si>
  <si>
    <t>CUG94234</t>
  </si>
  <si>
    <t>OG0010354</t>
  </si>
  <si>
    <t>g4457</t>
  </si>
  <si>
    <t>gi|955168379|emb|CUG88775.1|Hypothetical protein, putative [Bodo saltans]</t>
  </si>
  <si>
    <t>CUG88775</t>
  </si>
  <si>
    <t>OG0010484</t>
  </si>
  <si>
    <t>g5042</t>
  </si>
  <si>
    <t>gi|955174839|emb|CUG39747.1|Hypothetical protein, putative [Bodo saltans]</t>
  </si>
  <si>
    <t>CUG39747</t>
  </si>
  <si>
    <t>OG0010490</t>
  </si>
  <si>
    <t>g5060</t>
  </si>
  <si>
    <t>gi|955180725|emb|CUE72042.1|Hypothetical protein, putative [Bodo saltans]</t>
  </si>
  <si>
    <t>CUE72042</t>
  </si>
  <si>
    <t>OG0010827</t>
  </si>
  <si>
    <t>g5689</t>
  </si>
  <si>
    <t>gi|955175451|emb|CUG23881.1|Hypothetical protein, putative [Bodo saltans]</t>
  </si>
  <si>
    <t>CUG23881</t>
  </si>
  <si>
    <t>OG0011323</t>
  </si>
  <si>
    <t>g6216</t>
  </si>
  <si>
    <t>gi|955169648|emb|CUG87679.1|Hypothetical protein, putative [Bodo saltans]</t>
  </si>
  <si>
    <t>CUG87679</t>
  </si>
  <si>
    <t>OG0011454</t>
  </si>
  <si>
    <t>g6903</t>
  </si>
  <si>
    <t>gi|955169496|emb|CUG87780.1|Hypothetical protein, putative [Bodo saltans]</t>
  </si>
  <si>
    <t>CUG87780</t>
  </si>
  <si>
    <t>OG0011687</t>
  </si>
  <si>
    <t>g7704</t>
  </si>
  <si>
    <t>gi|955165437|emb|CUG91180.1|Hypothetical protein, putative [Bodo saltans]</t>
  </si>
  <si>
    <t>CUG91180</t>
  </si>
  <si>
    <t>OG0011848</t>
  </si>
  <si>
    <t>g8005</t>
  </si>
  <si>
    <t>gi|955165350|emb|CUG91290.1|Hypothetical protein, putative [Bodo saltans]</t>
  </si>
  <si>
    <t>CUG91290</t>
  </si>
  <si>
    <t>OG0007680</t>
  </si>
  <si>
    <t>g853</t>
  </si>
  <si>
    <t>gi|955181473|emb|CUE64327.1|Hypothetical protein, putative [Bodo saltans]</t>
  </si>
  <si>
    <t>CUE64327</t>
  </si>
  <si>
    <t>g967</t>
  </si>
  <si>
    <t>gi|955162350|emb|CUG93747.1|Hypothetical protein, putative [Bodo saltans]</t>
  </si>
  <si>
    <t>CUG93747</t>
  </si>
  <si>
    <t>OG0011444</t>
  </si>
  <si>
    <t>g6714</t>
  </si>
  <si>
    <t>Hypothetical protein, putative [Bodo saltans]</t>
  </si>
  <si>
    <t>OG0011646</t>
  </si>
  <si>
    <t>g7656</t>
  </si>
  <si>
    <t>kelch diablo</t>
  </si>
  <si>
    <t>gi|955162033|emb|CUG93981.1|Hypothetical protein, putative [Bodo saltans]</t>
  </si>
  <si>
    <t>CUG93981</t>
  </si>
  <si>
    <t>OG0011551</t>
  </si>
  <si>
    <t>g7061</t>
  </si>
  <si>
    <t>kinesin family member 3 [Dictyostelium lacteum]</t>
  </si>
  <si>
    <t>gi|541044727|gb|ERG83623.1|chromosome-associated kinesin kif4 [Ascaris suum]</t>
  </si>
  <si>
    <t>ERG83623</t>
  </si>
  <si>
    <t>OG0010413</t>
  </si>
  <si>
    <t>g4871</t>
  </si>
  <si>
    <t>gi|955170528|emb|CUG87076.1|kynurenine 3-monooxygenase, putative [Bodo saltans]</t>
  </si>
  <si>
    <t>CUG87076</t>
  </si>
  <si>
    <t>OG0009850</t>
  </si>
  <si>
    <t>g3455</t>
  </si>
  <si>
    <t>L-azetidine-2-carboxylic acid acetyltransferase</t>
  </si>
  <si>
    <t>Arg synthesis, Pro catabolism</t>
  </si>
  <si>
    <t>gi|528218322|gb|EPY20917.1|L-azetidine-2-carboxylic acid acetyltransferase [Angomonas deanei]</t>
  </si>
  <si>
    <t>EPY20917</t>
  </si>
  <si>
    <t>OG0009722</t>
  </si>
  <si>
    <t>g3178</t>
  </si>
  <si>
    <t>major facilitator superfamily transporter</t>
  </si>
  <si>
    <t>gi|955162458|emb|CUG93670.1|membrane-associated protein, putative [Bodo saltans]</t>
  </si>
  <si>
    <t>CUG93670</t>
  </si>
  <si>
    <t>OG0008108</t>
  </si>
  <si>
    <t>CDS_3689468_3693880</t>
  </si>
  <si>
    <t>MAP kinase [Trypanosoma grayi]</t>
  </si>
  <si>
    <t>gi|686635323|ref|XP_009310107.1|MAP protein kinase [Trypanosoma grayi]gi|657141541|gb|KEG11656.1|MAP protein kinase [Trypanosoma grayi]</t>
  </si>
  <si>
    <t>XP_009310107, KEG11656</t>
  </si>
  <si>
    <t>OG0010383</t>
  </si>
  <si>
    <t>CDS_9392_10330</t>
  </si>
  <si>
    <t>membrane-associated protein, putative</t>
  </si>
  <si>
    <t>gi|955169871|emb|CUG87540.1|membrane-associated protein, putative [Bodo saltans]</t>
  </si>
  <si>
    <t>CUG87540</t>
  </si>
  <si>
    <t>OG0006819</t>
  </si>
  <si>
    <t>g283</t>
  </si>
  <si>
    <t>gi|955180473|emb|CUE73207.1|membrane-associated protein, putative [Bodo saltans]</t>
  </si>
  <si>
    <t>CUE73207</t>
  </si>
  <si>
    <t>OG0011488</t>
  </si>
  <si>
    <t>g6906</t>
  </si>
  <si>
    <t>gi|955169380|emb|CUG87921.1|membrane-associated protein, putative [Bodo saltans]</t>
  </si>
  <si>
    <t>CUG87921</t>
  </si>
  <si>
    <t>g741</t>
  </si>
  <si>
    <t>gi|955173351|emb|CUG76583.1|membrane-associated protein, putative [Bodo saltans]</t>
  </si>
  <si>
    <t>CUG76583</t>
  </si>
  <si>
    <t>OG0012233</t>
  </si>
  <si>
    <t>g8090</t>
  </si>
  <si>
    <t>gi|955176487|emb|CUG06210.1|membrane-associated protein, putative [Bodo saltans]</t>
  </si>
  <si>
    <t>CUG06210</t>
  </si>
  <si>
    <t>OG0010570</t>
  </si>
  <si>
    <t>g5279</t>
  </si>
  <si>
    <t>NADP-dependent L-serine L-allo-threonine dehydrogenase ydfG [Nannizzia gypsea CBS 118893]</t>
  </si>
  <si>
    <t>gi|682439617|gb|KFZ03298.1|hypothetical protein V501_09393 [Pseudogymnoascus sp. VKM F-4519 (FW-2642)]</t>
  </si>
  <si>
    <t>KFZ03298</t>
  </si>
  <si>
    <t>OG0011612</t>
  </si>
  <si>
    <t>g7264</t>
  </si>
  <si>
    <t>nfx1-type zinc finger-containing 1</t>
  </si>
  <si>
    <t>gi|922862052|gb|KOO29726.1|nfx1-type zinc finger-containing protein 1 [Chrysochromulina sp. CCMP291]</t>
  </si>
  <si>
    <t>KOO29726</t>
  </si>
  <si>
    <t>OG0011872</t>
  </si>
  <si>
    <t>g8016</t>
  </si>
  <si>
    <t>nicotinate-nucleotide diphosphorylase (carboxylating) [Phytophthora parasitica]</t>
  </si>
  <si>
    <t>NAD synthesis</t>
  </si>
  <si>
    <t>gi|955166190|emb|CUI15128.1|quinolinate phosphoribosyl transferase, putative [Bodo saltans]</t>
  </si>
  <si>
    <t>CUI15128</t>
  </si>
  <si>
    <t>OG0007180</t>
  </si>
  <si>
    <t>g564</t>
  </si>
  <si>
    <t>Nucleoside transporter</t>
  </si>
  <si>
    <t>gi|569330975|gb|ETO01855.1|Xanthine/uracil/vitamin C permease [Reticulomyxa filosa]</t>
  </si>
  <si>
    <t>ETO01855</t>
  </si>
  <si>
    <t>OG0010860</t>
  </si>
  <si>
    <t>CDS_18772388_18775069</t>
  </si>
  <si>
    <t>P-type H+-ATPase</t>
  </si>
  <si>
    <t>gi|528222508|gb|EPY22980.1|P-type H+-ATPase [Strigomonas culicis]</t>
  </si>
  <si>
    <t>EPY22980</t>
  </si>
  <si>
    <t>OG0010379</t>
  </si>
  <si>
    <t>g4596</t>
  </si>
  <si>
    <t>partial [Acanthamoeba castellanii Neff]</t>
  </si>
  <si>
    <t>gi|955163554|emb|CUG92718.1|methyltransferase, putative [Bodo saltans]</t>
  </si>
  <si>
    <t>CUG92718</t>
  </si>
  <si>
    <t>OG0007179</t>
  </si>
  <si>
    <t>g520</t>
  </si>
  <si>
    <t>peptidylprolyl isomerase [Plasmodium inui San Antonio 1]</t>
  </si>
  <si>
    <t>gi|955180137|emb|CUE78145.1|70 kda peptidyl-prolyl isomerase-like isoform 1, putative [Bodo saltans]</t>
  </si>
  <si>
    <t>CUE78145</t>
  </si>
  <si>
    <t>OG0011394</t>
  </si>
  <si>
    <t>g6387</t>
  </si>
  <si>
    <t>phosphodiesterase, putative</t>
  </si>
  <si>
    <t>gi|955167538|emb|CUG89469.1|phosphodiesterase, putative [Bodo saltans]</t>
  </si>
  <si>
    <t>CUG89469</t>
  </si>
  <si>
    <t>OG0007186</t>
  </si>
  <si>
    <t>g565</t>
  </si>
  <si>
    <t>purine transporter</t>
  </si>
  <si>
    <t>gi|695033493|ref|XP_009404234.1|PREDICTED: adenine/guanine permease AZG2-like [Musa acuminata subsp. malaccensis]</t>
  </si>
  <si>
    <t>XP_009404234</t>
  </si>
  <si>
    <t>OG0010523</t>
  </si>
  <si>
    <t>g5272</t>
  </si>
  <si>
    <t>RING finger unkempt homolog isoform X3 [Rattus norvegicus]</t>
  </si>
  <si>
    <t>gi|1129997869|ref|XP_019713751.1|PREDICTED: mRNA decay activator protein ZFP36L2-A-like [Hippocampus comes]</t>
  </si>
  <si>
    <t>XP_019713751</t>
  </si>
  <si>
    <t>OG0010314</t>
  </si>
  <si>
    <t>g3995</t>
  </si>
  <si>
    <t>RRNAD1 [Oryza sativa Japonica Group]</t>
  </si>
  <si>
    <t>gi|955162961|emb|CUG93276.1|methyltransferase, putative [Bodo saltans]</t>
  </si>
  <si>
    <t>CUG93276</t>
  </si>
  <si>
    <t>OG0010365</t>
  </si>
  <si>
    <t>g4528</t>
  </si>
  <si>
    <t>sodium sulphate</t>
  </si>
  <si>
    <t>gi|955177121|emb|CUG01172.1|GPI-anchored surface protein, putative [Bodo saltans]</t>
  </si>
  <si>
    <t>CUG01172</t>
  </si>
  <si>
    <t>OG0009680</t>
  </si>
  <si>
    <t>g2988</t>
  </si>
  <si>
    <t>threonine aldolase</t>
  </si>
  <si>
    <t>gi|529496528|gb|AGT02621.1|threonine aldolase [Strigomonas oncopelti]</t>
  </si>
  <si>
    <t>AGT02621</t>
  </si>
  <si>
    <t>OG0008553</t>
  </si>
  <si>
    <t>g1450</t>
  </si>
  <si>
    <t>transmembrane protein, putative</t>
  </si>
  <si>
    <t>gi|955161626|emb|CUG94362.1|transmembrane protein, putative [Bodo saltans]</t>
  </si>
  <si>
    <t>CUG94362</t>
  </si>
  <si>
    <t>OG0009606</t>
  </si>
  <si>
    <t>g2412</t>
  </si>
  <si>
    <t>gi|955177067|emb|CUG01359.1|transmembrane protein, putative [Bodo saltans]</t>
  </si>
  <si>
    <t>CUG01359</t>
  </si>
  <si>
    <t>OG0010261</t>
  </si>
  <si>
    <t>g3807</t>
  </si>
  <si>
    <t>gi|955176616|emb|CUG05894.1|transmembrane protein, putative [Bodo saltans]</t>
  </si>
  <si>
    <t>CUG05894</t>
  </si>
  <si>
    <t>OG0010399</t>
  </si>
  <si>
    <t>g4826</t>
  </si>
  <si>
    <t>gi|955173182|emb|CUG78767.1|transmembrane protein, putative [Bodo saltans]</t>
  </si>
  <si>
    <t>CUG78767</t>
  </si>
  <si>
    <t>OG0011713</t>
  </si>
  <si>
    <t>g7705</t>
  </si>
  <si>
    <t>gi|955162910|emb|CUG93301.1|transmembrane protein, putative [Bodo saltans]</t>
  </si>
  <si>
    <t>CUG93301</t>
  </si>
  <si>
    <t>OG0009716</t>
  </si>
  <si>
    <t>g3156</t>
  </si>
  <si>
    <t>UBA TS-N domain containing [Trichomonas vaginalis G3]</t>
  </si>
  <si>
    <t>gi|955165044|emb|CUG91506.1|Hypothetical protein, putative [Bodo saltans]</t>
  </si>
  <si>
    <t>CUG91506</t>
  </si>
  <si>
    <t>OG0011503</t>
  </si>
  <si>
    <t>g6941</t>
  </si>
  <si>
    <t>gi|955168200|emb|CUI14825.1|unnamed protein product [Bodo saltans]</t>
  </si>
  <si>
    <t>CUI14825</t>
  </si>
  <si>
    <t>OG0009578</t>
  </si>
  <si>
    <t>g2319</t>
  </si>
  <si>
    <t>YALI0B13464p [Yarrowia lipolytica]</t>
  </si>
  <si>
    <t>gi|955172039|emb|CUG85735.1|Hypothetical protein, putative, partial [Bodo saltans]</t>
  </si>
  <si>
    <t>CUG85735</t>
  </si>
  <si>
    <t>OG0010560</t>
  </si>
  <si>
    <t>g5273</t>
  </si>
  <si>
    <t>zinc finger C3H1 type-like 2</t>
  </si>
  <si>
    <t>gi|1129179951|gb|OLP87623.1|Zinc finger CCCH domain-containing protein 39 [Symbiodinium microadriaticum]</t>
  </si>
  <si>
    <t>OLP87623</t>
  </si>
  <si>
    <t>OG0011658</t>
  </si>
  <si>
    <t>g7691</t>
  </si>
  <si>
    <t>zinc phosphodiesterase ELAC 1-like</t>
  </si>
  <si>
    <t>gi|955179819|emb|CUE94812.1|beta lactamase-like protein, putative [Bodo saltans]</t>
  </si>
  <si>
    <t>CUE94812</t>
  </si>
  <si>
    <t>OG0009619</t>
  </si>
  <si>
    <t>g2562</t>
  </si>
  <si>
    <t>ZIP Zinc transporter</t>
  </si>
  <si>
    <t>gi|807755173|ref|XP_012182381.1|predicted protein [Fibroporia radiculosa]gi|403416398|emb|CCM03098.1|predicted protein [Fibroporia radiculosa]</t>
  </si>
  <si>
    <t>XP_012182381, CCM03098</t>
  </si>
  <si>
    <t>OG0000002</t>
  </si>
  <si>
    <t>g594</t>
  </si>
  <si>
    <t>OG0000016</t>
  </si>
  <si>
    <t>g686</t>
  </si>
  <si>
    <t>OG0000183</t>
  </si>
  <si>
    <t>g812</t>
  </si>
  <si>
    <t>OG0000476</t>
  </si>
  <si>
    <t>g875</t>
  </si>
  <si>
    <t>OG0006432</t>
  </si>
  <si>
    <t>g1158</t>
  </si>
  <si>
    <t>OG0006998</t>
  </si>
  <si>
    <t>g1372</t>
  </si>
  <si>
    <t>OG0007429</t>
  </si>
  <si>
    <t>g1690</t>
  </si>
  <si>
    <t>OG0007432</t>
  </si>
  <si>
    <t>g1732</t>
  </si>
  <si>
    <t>OG0007445</t>
  </si>
  <si>
    <t>g2023</t>
  </si>
  <si>
    <t>g2058</t>
  </si>
  <si>
    <t>OG0007707</t>
  </si>
  <si>
    <t>g2965</t>
  </si>
  <si>
    <t>OG0007709</t>
  </si>
  <si>
    <t>g3049</t>
  </si>
  <si>
    <t>OG0007712</t>
  </si>
  <si>
    <t>g3051</t>
  </si>
  <si>
    <t>OG0007715</t>
  </si>
  <si>
    <t>g3094</t>
  </si>
  <si>
    <t>OG0007987</t>
  </si>
  <si>
    <t>g3188</t>
  </si>
  <si>
    <t>OG0008104</t>
  </si>
  <si>
    <t>g3288</t>
  </si>
  <si>
    <t>OG0008111</t>
  </si>
  <si>
    <t>g3517</t>
  </si>
  <si>
    <t>OG0008121</t>
  </si>
  <si>
    <t>g3697</t>
  </si>
  <si>
    <t>OG0008130</t>
  </si>
  <si>
    <t>g3836</t>
  </si>
  <si>
    <t>OG0008138</t>
  </si>
  <si>
    <t>g4014</t>
  </si>
  <si>
    <t>OG0008311</t>
  </si>
  <si>
    <t>CDS_13954029_13954724</t>
  </si>
  <si>
    <t>OG0008335</t>
  </si>
  <si>
    <t>g4769</t>
  </si>
  <si>
    <t>OG0008352</t>
  </si>
  <si>
    <t>g5069</t>
  </si>
  <si>
    <t>OG0008354</t>
  </si>
  <si>
    <t>g5090</t>
  </si>
  <si>
    <t>OG0008356</t>
  </si>
  <si>
    <t>g5149</t>
  </si>
  <si>
    <t>OG0008360</t>
  </si>
  <si>
    <t>g5177</t>
  </si>
  <si>
    <t>OG0008365</t>
  </si>
  <si>
    <t>g5296</t>
  </si>
  <si>
    <t>OG0008536</t>
  </si>
  <si>
    <t>CDS_17810981_17812143</t>
  </si>
  <si>
    <t>OG0008554</t>
  </si>
  <si>
    <t>g6307</t>
  </si>
  <si>
    <t>OG0008571</t>
  </si>
  <si>
    <t>g6588</t>
  </si>
  <si>
    <t>OG0008784</t>
  </si>
  <si>
    <t>g6892</t>
  </si>
  <si>
    <t>OG0008800</t>
  </si>
  <si>
    <t>g6951</t>
  </si>
  <si>
    <t>OG0008808</t>
  </si>
  <si>
    <t>g7030</t>
  </si>
  <si>
    <t>OG0008810</t>
  </si>
  <si>
    <t>g7091</t>
  </si>
  <si>
    <t>g7455</t>
  </si>
  <si>
    <t>OG0009158</t>
  </si>
  <si>
    <t>g7579</t>
  </si>
  <si>
    <t>OG0009159</t>
  </si>
  <si>
    <t>CDS_24539184_24542651</t>
  </si>
  <si>
    <t>OG0009617</t>
  </si>
  <si>
    <t>g7833</t>
  </si>
  <si>
    <t>CDS_25583733_25584690</t>
  </si>
  <si>
    <t>OG0009628</t>
  </si>
  <si>
    <t>g7867</t>
  </si>
  <si>
    <t>OG0010343</t>
  </si>
  <si>
    <t>g8308</t>
  </si>
  <si>
    <t>OG0010451</t>
  </si>
  <si>
    <t>g8345</t>
  </si>
  <si>
    <t>OG0010863</t>
  </si>
  <si>
    <t>CDS_27471860_27472576</t>
  </si>
  <si>
    <t>OG0007204</t>
  </si>
  <si>
    <t>g1584</t>
  </si>
  <si>
    <t>gi|686639113|ref|XP_009312002.1|putative Protein kinase domain [Trypanosoma grayi]gi|657138889|gb|KEG09764.1|putative Protein kinase domain [Trypanosoma grayi]</t>
  </si>
  <si>
    <t>XP_009312002, KEG09764</t>
  </si>
  <si>
    <t>OG0008310</t>
  </si>
  <si>
    <t>g4477</t>
  </si>
  <si>
    <t>[Physcomitrella patens]</t>
  </si>
  <si>
    <t>gi|686627243|ref|XP_009307049.1|hypothetical protein DQ04_00331100 [Trypanosoma grayi]gi|657145345|gb|KEG14717.1|hypothetical protein DQ04_00331100 [Trypanosoma grayi]</t>
  </si>
  <si>
    <t>XP_009307049, KEG14717</t>
  </si>
  <si>
    <t>g11</t>
  </si>
  <si>
    <t>gi|955174969|emb|CUG36945.1|transmembrane protein, putative [Bodo saltans]</t>
  </si>
  <si>
    <t>CUG36945</t>
  </si>
  <si>
    <t>OG0008361</t>
  </si>
  <si>
    <t>g5223</t>
  </si>
  <si>
    <t>arginase, putative [Trypanosoma cruzi]</t>
  </si>
  <si>
    <t>Arg synthesis</t>
  </si>
  <si>
    <t>gi|407407713|gb|EKF31413.1|arginase, putative [Trypanosoma cruzi marinkellei]</t>
  </si>
  <si>
    <t>EKF31413</t>
  </si>
  <si>
    <t>OG0008110</t>
  </si>
  <si>
    <t>g3498</t>
  </si>
  <si>
    <t>actin binding [Dictyostelium discoideum AX4]</t>
  </si>
  <si>
    <t>gi|686631959|ref|XP_009308425.1|formin 2 (FH2) domain protein [Trypanosoma grayi]gi|657143664|gb|KEG13334.1|formin 2 (FH2) domain protein [Trypanosoma grayi]</t>
  </si>
  <si>
    <t>XP_009308425, KEG13334</t>
  </si>
  <si>
    <t>g226</t>
  </si>
  <si>
    <t>acyl- -binding domain-containing 4 [Sesamum indicum]</t>
  </si>
  <si>
    <t>gi|407416967|gb|EKF37868.1|hypothetical protein MOQ_001928 [Trypanosoma cruzi marinkellei]</t>
  </si>
  <si>
    <t>EKF37868</t>
  </si>
  <si>
    <t>OG0008509</t>
  </si>
  <si>
    <t>g5426</t>
  </si>
  <si>
    <t>Acyl-coenzyme A thioesterase 8</t>
  </si>
  <si>
    <t>gi|686630975|ref|XP_009307933.1|putative acyl-CoA thioesterase [Trypanosoma grayi]gi|657144276|gb|KEG13823.1|putative acyl-CoA thioesterase [Trypanosoma grayi]</t>
  </si>
  <si>
    <t>XP_009307933, KEG13823</t>
  </si>
  <si>
    <t>g33</t>
  </si>
  <si>
    <t>Afi1 domain-containing</t>
  </si>
  <si>
    <t>gi|955174803|emb|CUG40886.1|Afi1 domain-containing protein, putative [Bodo saltans]</t>
  </si>
  <si>
    <t>CUG40886</t>
  </si>
  <si>
    <t>OG0008367</t>
  </si>
  <si>
    <t>g5331</t>
  </si>
  <si>
    <t>AGP2beta-2 [Trypanosoma cruzi strain CL Brener]</t>
  </si>
  <si>
    <t>gi|955165517|emb|CUG91092.1|ribosomal P protein AGP2beta-2, putative [Bodo saltans]</t>
  </si>
  <si>
    <t>CUG91092</t>
  </si>
  <si>
    <t>OG0008584</t>
  </si>
  <si>
    <t>g6701</t>
  </si>
  <si>
    <t>ankyrin [Trypanosoma grayi]</t>
  </si>
  <si>
    <t>gi|955175786|emb|CUG13327.1|ankyrin repeat protein, putative, partial [Bodo saltans]</t>
  </si>
  <si>
    <t>CUG13327</t>
  </si>
  <si>
    <t>OG0007024</t>
  </si>
  <si>
    <t>g1435</t>
  </si>
  <si>
    <t>ankyrin repeat domain-containing 50-like</t>
  </si>
  <si>
    <t>gi|955174002|emb|CUG62705.1|ankyrin repeat protein, putative [Bodo saltans]</t>
  </si>
  <si>
    <t>CUG62705</t>
  </si>
  <si>
    <t>g212</t>
  </si>
  <si>
    <t>antigenic [Trypanosoma grayi]</t>
  </si>
  <si>
    <t>gi|686631233|ref|XP_009308062.1|putative antigenic protein [Trypanosoma grayi]gi|657144139|gb|KEG13717.1|putative antigenic protein [Trypanosoma grayi]</t>
  </si>
  <si>
    <t>XP_009308062, KEG13717</t>
  </si>
  <si>
    <t>OG0007174</t>
  </si>
  <si>
    <t>g1572</t>
  </si>
  <si>
    <t>brefeldin A-inhibited guanine nucleotide-exchange 2</t>
  </si>
  <si>
    <t>gi|686644422|ref|XP_009314656.1|putative brefeldin A-inhibited guanine nucleotide-exchange protein 1 [Trypanosoma grayi]gi|657134749|gb|KEG07113.1|putative brefeldin A-inhibited guanine nucleotide-exchange protein 1 [Trypanosoma grayi]</t>
  </si>
  <si>
    <t>XP_009314656, KEG07113</t>
  </si>
  <si>
    <t>OG0008089</t>
  </si>
  <si>
    <t>g3210</t>
  </si>
  <si>
    <t>BTB POZ domain containing partial [Trypanosoma grayi]</t>
  </si>
  <si>
    <t>gi|955168909|emb|CUG88280.1|Hypothetical protein, putative [Bodo saltans]</t>
  </si>
  <si>
    <t>CUG88280</t>
  </si>
  <si>
    <t>OG0007457</t>
  </si>
  <si>
    <t>g2154</t>
  </si>
  <si>
    <t>casein kinase alpha chain [Trypanosoma grayi]</t>
  </si>
  <si>
    <t>gi|407424883|gb|EKF39179.1|hypothetical protein MOQ_000601 [Trypanosoma cruzi marinkellei]</t>
  </si>
  <si>
    <t>EKF39179</t>
  </si>
  <si>
    <t>OG0008562</t>
  </si>
  <si>
    <t>g6408</t>
  </si>
  <si>
    <t>gi|71668252|ref|XP_821062.1|hypothetical protein [Trypanosoma cruzi strain CL Brener]gi|70886429|gb|EAN99211.1|hypothetical protein Tc00.1047053508741.310 [Trypanosoma cruzi]</t>
  </si>
  <si>
    <t>XP_821062, EAN99211</t>
  </si>
  <si>
    <t>OG0007688</t>
  </si>
  <si>
    <t>g2503</t>
  </si>
  <si>
    <t>chitobiase beta-hexosaminidase domain-containing</t>
  </si>
  <si>
    <t>gi|686629481|ref|XP_009307326.1|hypothetical protein DQ04_00471020 [Trypanosoma grayi]gi|657144995|gb|KEG14428.1|hypothetical protein DQ04_00471020 [Trypanosoma grayi]</t>
  </si>
  <si>
    <t>XP_009307326, KEG14428</t>
  </si>
  <si>
    <t>OG0007670</t>
  </si>
  <si>
    <t>g2309</t>
  </si>
  <si>
    <t>coiled-coil domain-containing 93 isoform X1</t>
  </si>
  <si>
    <t>gi|955166958|emb|CUG89846.1|Hypothetical protein, putative [Bodo saltans]</t>
  </si>
  <si>
    <t>CUG89846</t>
  </si>
  <si>
    <t>OG0010848</t>
  </si>
  <si>
    <t>g8364</t>
  </si>
  <si>
    <t>dispersed gene family 1 (DGF-1)</t>
  </si>
  <si>
    <t>gi|407852357|gb|EKG05892.1|dispersed gene family protein 1 (DGF-1), putative [Trypanosoma cruzi]</t>
  </si>
  <si>
    <t>EKG05892</t>
  </si>
  <si>
    <t>OG0008362</t>
  </si>
  <si>
    <t>g5290</t>
  </si>
  <si>
    <t>dispersed gene family 1 (DGF-1) [Trypanosoma cruzi strain CL Brener]</t>
  </si>
  <si>
    <t>gi|71413376|ref|XP_808829.1|dispersed gene family protein 1 (DGF-1) [Trypanosoma cruzi strain CL Brener]gi|70873115|gb|EAN86978.1|dispersed gene family protein 1 (DGF-1), putative [Trypanosoma cruzi]</t>
  </si>
  <si>
    <t>XP_808829, EAN86978</t>
  </si>
  <si>
    <t>OG0008523</t>
  </si>
  <si>
    <t>CDS_17270995_17275896</t>
  </si>
  <si>
    <t>gi|71662782|ref|XP_818392.1|dispersed gene family protein 1 (DGF-1) [Trypanosoma cruzi strain CL Brener]gi|70883642|gb|EAN96541.1|dispersed gene family protein 1 (DGF-1), putative [Trypanosoma cruzi]</t>
  </si>
  <si>
    <t>XP_818392, EAN96541</t>
  </si>
  <si>
    <t>OG0008785</t>
  </si>
  <si>
    <t>CDS_22018486_22027887</t>
  </si>
  <si>
    <t>gi|71412604|ref|XP_808478.1|dispersed gene family protein 1 (DGF-1) [Trypanosoma cruzi strain CL Brener]gi|70872694|gb|EAN86627.1|dispersed gene family protein 1 (DGF-1), putative [Trypanosoma cruzi]</t>
  </si>
  <si>
    <t>XP_808478, EAN86627</t>
  </si>
  <si>
    <t>OG0008886</t>
  </si>
  <si>
    <t>g7263</t>
  </si>
  <si>
    <t>OG0009094</t>
  </si>
  <si>
    <t>g7267</t>
  </si>
  <si>
    <t>OG0009235</t>
  </si>
  <si>
    <t>g7777</t>
  </si>
  <si>
    <t>OG0009244</t>
  </si>
  <si>
    <t>CDS_25458180_25462784</t>
  </si>
  <si>
    <t>OG0008348</t>
  </si>
  <si>
    <t>g4996</t>
  </si>
  <si>
    <t>gi|71402756|ref|XP_804252.1|dispersed gene family protein 1 (DGF-1) [Trypanosoma cruzi strain CL Brener]gi|70867120|gb|EAN82401.1|dispersed gene family protein 1 (DGF-1), putative [Trypanosoma cruzi]</t>
  </si>
  <si>
    <t>XP_804252, EAN82401</t>
  </si>
  <si>
    <t>g269</t>
  </si>
  <si>
    <t>gi|71665111|ref|XP_819529.1|dispersed gene family protein 1 (DGF-1) [Trypanosoma cruzi strain CL Brener]gi|70884834|gb|EAN97678.1|dispersed gene family protein 1 (DGF-1), putative [Trypanosoma cruzi]</t>
  </si>
  <si>
    <t>XP_819529, EAN97678</t>
  </si>
  <si>
    <t>OG0008660</t>
  </si>
  <si>
    <t>g6720</t>
  </si>
  <si>
    <t>gi|557855142|gb|ESS58987.1|hypothetical protein TCDM_12317 [Trypanosoma cruzi Dm28c]</t>
  </si>
  <si>
    <t>ESS58987</t>
  </si>
  <si>
    <t>OG0008655</t>
  </si>
  <si>
    <t>CDS_21456420_21460712</t>
  </si>
  <si>
    <t>gi|71405003|ref|XP_805157.1|dispersed gene family protein 1 (DGF-1) [Trypanosoma cruzi strain CL Brener]gi|70868453|gb|EAN83306.1|dispersed gene family protein 1 (DGF-1), putative [Trypanosoma cruzi]</t>
  </si>
  <si>
    <t>XP_805157, EAN83306</t>
  </si>
  <si>
    <t>OG0009571</t>
  </si>
  <si>
    <t>CDS_25463291_25465204</t>
  </si>
  <si>
    <t>gi|71409131|ref|XP_806928.1|dispersed gene family protein 1 (DGF-1) [Trypanosoma cruzi strain CL Brener]gi|70870810|gb|EAN85077.1|dispersed gene family protein 1 (DGF-1), putative [Trypanosoma cruzi]</t>
  </si>
  <si>
    <t>XP_806928, EAN85077</t>
  </si>
  <si>
    <t>OG0008653</t>
  </si>
  <si>
    <t>CDS_21453212_21455287</t>
  </si>
  <si>
    <t>gi|686638681|ref|XP_009311786.1|dispersed gene family protein 1 (DGF-1) [Trypanosoma grayi]gi|657139222|gb|KEG09984.1|dispersed gene family protein 1 (DGF-1) [Trypanosoma grayi]</t>
  </si>
  <si>
    <t>XP_009311786, KEG09984</t>
  </si>
  <si>
    <t>OG0010276</t>
  </si>
  <si>
    <t>CDS_26919554_26920384</t>
  </si>
  <si>
    <t>gi|407840873|gb|EKG00590.1|dispersed gene family protein 1 (DGF-1), putative [Trypanosoma cruzi]</t>
  </si>
  <si>
    <t>EKG00590</t>
  </si>
  <si>
    <t>OG0008412</t>
  </si>
  <si>
    <t>g5334</t>
  </si>
  <si>
    <t>gi|71411426|ref|XP_807963.1|dispersed gene family protein 1 (DGF-1) [Trypanosoma cruzi strain CL Brener]gi|70872070|gb|EAN86112.1|dispersed gene family protein 1 (DGF-1), putative [Trypanosoma cruzi]</t>
  </si>
  <si>
    <t>XP_807963, EAN86112</t>
  </si>
  <si>
    <t>OG0008524</t>
  </si>
  <si>
    <t>CDS_17279118_17280656</t>
  </si>
  <si>
    <t>OG0009689</t>
  </si>
  <si>
    <t>CDS_25772421_25774442</t>
  </si>
  <si>
    <t>OG0007685</t>
  </si>
  <si>
    <t>g2478</t>
  </si>
  <si>
    <t>DNA topoisomerase III [Trypanosoma grayi]</t>
  </si>
  <si>
    <t>gi|686646228|ref|XP_009315559.1|putative DNA topoisomerase III [Trypanosoma grayi]gi|657133417|gb|KEG06211.1|putative DNA topoisomerase III [Trypanosoma grayi]</t>
  </si>
  <si>
    <t>XP_009315559, KEG06211</t>
  </si>
  <si>
    <t>OG0009150</t>
  </si>
  <si>
    <t>g7569</t>
  </si>
  <si>
    <t>Down syndrome critical region 3</t>
  </si>
  <si>
    <t>gi|955179174|emb|CUF23774.1|vacuolar protein sorting-associated protein 26, putative [Bodo saltans]</t>
  </si>
  <si>
    <t>CUF23774</t>
  </si>
  <si>
    <t>OG0006330</t>
  </si>
  <si>
    <t>g1125</t>
  </si>
  <si>
    <t>E3 ubiquitin- ligase HECTD1-like isoform X6 [Trypanosoma grayi]</t>
  </si>
  <si>
    <t>gi|554948899|gb|ESL12181.1|hypothetical protein TRSC58_00056 [Trypanosoma rangeli SC58]</t>
  </si>
  <si>
    <t>ESL12181</t>
  </si>
  <si>
    <t>OG0009844</t>
  </si>
  <si>
    <t>g8203</t>
  </si>
  <si>
    <t>efflux pump [Trypanosoma grayi]</t>
  </si>
  <si>
    <t>gi|686627575|ref|XP_009307090.1|MmpL efflux pump [Trypanosoma grayi]gi|657145287|gb|KEG14668.1|MmpL efflux pump [Trypanosoma grayi]</t>
  </si>
  <si>
    <t>XP_009307090, KEG14668</t>
  </si>
  <si>
    <t>OG0007704</t>
  </si>
  <si>
    <t>CDS_8872167_8873486</t>
  </si>
  <si>
    <t>gi|71425675|ref|XP_813148.1|hypothetical protein [Trypanosoma cruzi strain CL Brener]gi|70878006|gb|EAN91297.1|hypothetical protein, conserved [Trypanosoma cruzi]</t>
  </si>
  <si>
    <t>XP_813148, EAN91297</t>
  </si>
  <si>
    <t>OG0007705</t>
  </si>
  <si>
    <t>CDS_8873483_8876221</t>
  </si>
  <si>
    <t>OG0009733</t>
  </si>
  <si>
    <t>g8082</t>
  </si>
  <si>
    <t>OG0009154</t>
  </si>
  <si>
    <t>g7577</t>
  </si>
  <si>
    <t>f-actin capping beta</t>
  </si>
  <si>
    <t>gi|407401650|gb|EKF28940.1|f-actin capping protein beta subunit, putative [Trypanosoma cruzi marinkellei]</t>
  </si>
  <si>
    <t>EKF28940</t>
  </si>
  <si>
    <t>OG0008885</t>
  </si>
  <si>
    <t>g7246</t>
  </si>
  <si>
    <t>GCN5 [Trypanosoma cruzi strain CL Brener]</t>
  </si>
  <si>
    <t>gi|71406033|ref|XP_805587.1|GCN5-like protein [Trypanosoma cruzi strain CL Brener]gi|70869053|gb|EAN83736.1|GCN5-like protein, putative [Trypanosoma cruzi]</t>
  </si>
  <si>
    <t>XP_805587, EAN83736</t>
  </si>
  <si>
    <t>OG0008512</t>
  </si>
  <si>
    <t>g5435</t>
  </si>
  <si>
    <t>GDP-mannose transporter</t>
  </si>
  <si>
    <t>gi|955169450|emb|CUG87820.1|GDP-mannose transporter, putative [Bodo saltans]</t>
  </si>
  <si>
    <t>CUG87820</t>
  </si>
  <si>
    <t>OG0007462</t>
  </si>
  <si>
    <t>g2169</t>
  </si>
  <si>
    <t>geranylgeranyltransferase type I beta subunit [Trypanosoma grayi]</t>
  </si>
  <si>
    <t>gi|686629215|ref|XP_009307284.1|geranylgeranyltransferase type I beta subunit [Trypanosoma grayi]gi|657145068|gb|KEG14485.1|geranylgeranyltransferase type I beta subunit [Trypanosoma grayi]</t>
  </si>
  <si>
    <t>XP_009307284, KEG14485</t>
  </si>
  <si>
    <t>g103</t>
  </si>
  <si>
    <t>glucose-6-phosphate exchanger SLC37A2-like [Hyalella azteca]</t>
  </si>
  <si>
    <t>gi|955175985|emb|CUG08162.1|MFS transporter-like protein, putative [Bodo saltans]</t>
  </si>
  <si>
    <t>CUG08162</t>
  </si>
  <si>
    <t>OG0006219</t>
  </si>
  <si>
    <t>g900</t>
  </si>
  <si>
    <t>glycogenin glucosyltransferase [Trypanosoma grayi]</t>
  </si>
  <si>
    <t>starch synthesis</t>
  </si>
  <si>
    <t>gi|407831411|gb|EKF98152.1|hypothetical protein TCSYLVIO_010952 [Trypanosoma cruzi]</t>
  </si>
  <si>
    <t>EKF98152</t>
  </si>
  <si>
    <t>OG0008305</t>
  </si>
  <si>
    <t>g4158</t>
  </si>
  <si>
    <t>glycosyl transferase</t>
  </si>
  <si>
    <t>gi|554933650|gb|ESL06951.1|glycosyl transferase [Trypanosoma rangeli SC58]</t>
  </si>
  <si>
    <t>ESL06951</t>
  </si>
  <si>
    <t>OG0006681</t>
  </si>
  <si>
    <t>g1222</t>
  </si>
  <si>
    <t>glycosyl transferase family 2 [Trypanosoma grayi]</t>
  </si>
  <si>
    <t>gi|71664635|ref|XP_819296.1|hypothetical protein [Trypanosoma cruzi strain CL Brener]gi|70884591|gb|EAN97445.1|hypothetical protein Tc00.1047053511727.240 [Trypanosoma cruzi]</t>
  </si>
  <si>
    <t>XP_819296, EAN97445</t>
  </si>
  <si>
    <t>OG0007437</t>
  </si>
  <si>
    <t>g1869</t>
  </si>
  <si>
    <t>golgi membrane [Moniliophthora roreri MCA 2997]</t>
  </si>
  <si>
    <t>gi|407408870|gb|EKF32131.1|hypothetical protein MOQ_004023 [Trypanosoma cruzi marinkellei]</t>
  </si>
  <si>
    <t>EKF32131</t>
  </si>
  <si>
    <t>OG0008580</t>
  </si>
  <si>
    <t>g6661</t>
  </si>
  <si>
    <t>gi|686630913|ref|XP_009307902.1|hypothetical protein DQ04_00741100 [Trypanosoma grayi]gi|657144327|gb|KEG13866.1|hypothetical protein DQ04_00741100 [Trypanosoma grayi]</t>
  </si>
  <si>
    <t>XP_009307902, KEG13866</t>
  </si>
  <si>
    <t>OG0008559</t>
  </si>
  <si>
    <t>g6328</t>
  </si>
  <si>
    <t>Guanine-nucleotide dissociation stimulator CDC25 [Penicillium expansum]</t>
  </si>
  <si>
    <t>gi|686640159|ref|XP_009312525.1|guanine nucleotide releasing protein [Trypanosoma grayi]gi|657138101|gb|KEG09240.1|guanine nucleotide releasing protein [Trypanosoma grayi]</t>
  </si>
  <si>
    <t>XP_009312525, KEG09240</t>
  </si>
  <si>
    <t>OG0007702</t>
  </si>
  <si>
    <t>g2793</t>
  </si>
  <si>
    <t>histidine ammonia-lyase</t>
  </si>
  <si>
    <t>His catabolism</t>
  </si>
  <si>
    <t>gi|407849669|gb|EKG04344.1|histidine ammonia-lyase, putative [Trypanosoma cruzi]</t>
  </si>
  <si>
    <t>EKG04344</t>
  </si>
  <si>
    <t>OG0008843</t>
  </si>
  <si>
    <t>g7208</t>
  </si>
  <si>
    <t>gi|71651654|ref|XP_814500.1|hypothetical protein [Trypanosoma cruzi strain CL Brener]gi|70879478|gb|EAN92649.1|hypothetical protein Tc00.1047053507991.40 [Trypanosoma cruzi]</t>
  </si>
  <si>
    <t>XP_814500, EAN92649</t>
  </si>
  <si>
    <t>OG0008353</t>
  </si>
  <si>
    <t>g5071</t>
  </si>
  <si>
    <t>gi|71410981|ref|XP_807759.1|hypothetical protein [Trypanosoma cruzi strain CL Brener]gi|70871829|gb|EAN85908.1|hypothetical protein Tc00.1047053510347.10 [Trypanosoma cruzi]</t>
  </si>
  <si>
    <t>XP_807759, EAN85908</t>
  </si>
  <si>
    <t>OG0008342</t>
  </si>
  <si>
    <t>g4866</t>
  </si>
  <si>
    <t>gi|71409789|ref|XP_807221.1|hypothetical protein [Trypanosoma cruzi strain CL Brener]gi|70871175|gb|EAN85370.1|hypothetical protein Tc00.1047053503487.20 [Trypanosoma cruzi]</t>
  </si>
  <si>
    <t>XP_807221, EAN85370</t>
  </si>
  <si>
    <t>OG0008519</t>
  </si>
  <si>
    <t>CDS_17189512_17190417</t>
  </si>
  <si>
    <t>gi|71415843|ref|XP_809974.1|hypothetical protein [Trypanosoma cruzi strain CL Brener]gi|70874437|gb|EAN88123.1|hypothetical protein Tc00.1047053511557.29 [Trypanosoma cruzi]</t>
  </si>
  <si>
    <t>XP_809974, EAN88123</t>
  </si>
  <si>
    <t>OG0007687</t>
  </si>
  <si>
    <t>g2482</t>
  </si>
  <si>
    <t>gi|71650195|ref|XP_813800.1|hypothetical protein [Trypanosoma cruzi strain CL Brener]gi|70878719|gb|EAN91949.1|hypothetical protein Tc00.1047053509065.120 [Trypanosoma cruzi]</t>
  </si>
  <si>
    <t>XP_813800, EAN91949</t>
  </si>
  <si>
    <t>OG0006449</t>
  </si>
  <si>
    <t>g1160</t>
  </si>
  <si>
    <t>gi|71409163|ref|XP_806941.1|hypothetical protein [Trypanosoma cruzi strain CL Brener]gi|70870829|gb|EAN85090.1|hypothetical protein Tc00.1047053509177.20 [Trypanosoma cruzi]</t>
  </si>
  <si>
    <t>XP_806941, EAN85090</t>
  </si>
  <si>
    <t>g516</t>
  </si>
  <si>
    <t>gi|71662844|ref|XP_818422.1|hypothetical protein [Trypanosoma cruzi strain CL Brener]gi|70883674|gb|EAN96571.1|hypothetical protein Tc00.1047053508207.170 [Trypanosoma cruzi]</t>
  </si>
  <si>
    <t>XP_818422, EAN96571</t>
  </si>
  <si>
    <t>g1993</t>
  </si>
  <si>
    <t>gi|71404603|ref|XP_804993.1|hypothetical protein [Trypanosoma cruzi strain CL Brener]gi|70868226|gb|EAN83142.1|hypothetical protein Tc00.1047053503913.40 [Trypanosoma cruzi]</t>
  </si>
  <si>
    <t>XP_804993, EAN83142</t>
  </si>
  <si>
    <t>OG0008556</t>
  </si>
  <si>
    <t>g6327</t>
  </si>
  <si>
    <t>gi|71667209|ref|XP_820556.1|hypothetical protein [Trypanosoma cruzi strain CL Brener]gi|70885905|gb|EAN98705.1|hypothetical protein Tc00.1047053507093.280 [Trypanosoma cruzi]</t>
  </si>
  <si>
    <t>XP_820556, EAN98705</t>
  </si>
  <si>
    <t>g913</t>
  </si>
  <si>
    <t>gi|71660152|ref|XP_821794.1|hypothetical protein [Trypanosoma cruzi strain CL Brener]gi|70887182|gb|EAN99943.1|hypothetical protein Tc00.1047053506559.110 [Trypanosoma cruzi]</t>
  </si>
  <si>
    <t>XP_821794, EAN99943</t>
  </si>
  <si>
    <t>OG0008537</t>
  </si>
  <si>
    <t>g5755</t>
  </si>
  <si>
    <t>gi|71650947|ref|XP_814161.1|hypothetical protein [Trypanosoma cruzi strain CL Brener]gi|70879110|gb|EAN92310.1|hypothetical protein Tc00.1047053511215.30 [Trypanosoma cruzi]</t>
  </si>
  <si>
    <t>XP_814161, EAN92310</t>
  </si>
  <si>
    <t>OG0006221</t>
  </si>
  <si>
    <t>g1023</t>
  </si>
  <si>
    <t>gi|71666231|ref|XP_820077.1|hypothetical protein [Trypanosoma cruzi strain CL Brener]gi|70885406|gb|EAN98226.1|hypothetical protein Tc00.1047053509875.180 [Trypanosoma cruzi]</t>
  </si>
  <si>
    <t>XP_820077, EAN98226</t>
  </si>
  <si>
    <t>OG0009711</t>
  </si>
  <si>
    <t>g8015</t>
  </si>
  <si>
    <t>gi|71661322|ref|XP_817684.1|hypothetical protein [Trypanosoma cruzi strain CL Brener]gi|70882890|gb|EAN95833.1|hypothetical protein, conserved [Trypanosoma cruzi]</t>
  </si>
  <si>
    <t>XP_817684, EAN95833</t>
  </si>
  <si>
    <t>g451</t>
  </si>
  <si>
    <t>gi|71651326|ref|XP_814343.1|hypothetical protein [Trypanosoma cruzi strain CL Brener]gi|70879307|gb|EAN92492.1|hypothetical protein Tc00.1047053511445.140 [Trypanosoma cruzi]</t>
  </si>
  <si>
    <t>XP_814343, EAN92492</t>
  </si>
  <si>
    <t>OG0008345</t>
  </si>
  <si>
    <t>g4984</t>
  </si>
  <si>
    <t>gi|71667282|ref|XP_820592.1|hypothetical protein [Trypanosoma cruzi strain CL Brener]gi|70885942|gb|EAN98741.1|hypothetical protein Tc00.1047053506855.350 [Trypanosoma cruzi]</t>
  </si>
  <si>
    <t>XP_820592, EAN98741</t>
  </si>
  <si>
    <t>OG0007276</t>
  </si>
  <si>
    <t>g1676</t>
  </si>
  <si>
    <t>gi|71406563|ref|XP_805810.1|hypothetical protein [Trypanosoma cruzi strain CL Brener]gi|70869360|gb|EAN83959.1|hypothetical protein, conserved [Trypanosoma cruzi]</t>
  </si>
  <si>
    <t>XP_805810, EAN83959</t>
  </si>
  <si>
    <t>OG0008313</t>
  </si>
  <si>
    <t>g4590</t>
  </si>
  <si>
    <t>gi|71655717|ref|XP_816417.1|hypothetical protein [Trypanosoma cruzi strain CL Brener]gi|70881544|gb|EAN94566.1|hypothetical protein Tc00.1047053507049.20 [Trypanosoma cruzi]</t>
  </si>
  <si>
    <t>XP_816417, EAN94566</t>
  </si>
  <si>
    <t>OG0007450</t>
  </si>
  <si>
    <t>g2033</t>
  </si>
  <si>
    <t>gi|71409453|ref|XP_807072.1|hypothetical protein [Trypanosoma cruzi strain CL Brener]gi|70870988|gb|EAN85221.1|hypothetical protein, conserved [Trypanosoma cruzi]</t>
  </si>
  <si>
    <t>XP_807072, EAN85221</t>
  </si>
  <si>
    <t>OG0008801</t>
  </si>
  <si>
    <t>g6957</t>
  </si>
  <si>
    <t>gi|71668218|ref|XP_821046.1|hypothetical protein [Trypanosoma cruzi strain CL Brener]gi|70886413|gb|EAN99195.1|hypothetical protein Tc00.1047053508741.130 [Trypanosoma cruzi]</t>
  </si>
  <si>
    <t>XP_821046, EAN99195</t>
  </si>
  <si>
    <t>OG0009145</t>
  </si>
  <si>
    <t>g7469</t>
  </si>
  <si>
    <t>gi|71651552|ref|XP_814452.1|hypothetical protein [Trypanosoma cruzi strain CL Brener]gi|70879424|gb|EAN92601.1|hypothetical protein Tc00.1047053511815.150 [Trypanosoma cruzi]</t>
  </si>
  <si>
    <t>XP_814452, EAN92601</t>
  </si>
  <si>
    <t>OG0008093</t>
  </si>
  <si>
    <t>g3223</t>
  </si>
  <si>
    <t>hypothetical protein DQ04_00081180 [Trypanosoma grayi]</t>
  </si>
  <si>
    <t>gi|686621612|ref|XP_009306356.1|hypothetical protein DQ04_00081180 [Trypanosoma grayi]gi|657146175|gb|KEG15419.1|hypothetical protein DQ04_00081180 [Trypanosoma grayi]</t>
  </si>
  <si>
    <t>XP_009306356, KEG15419</t>
  </si>
  <si>
    <t>OG0008118</t>
  </si>
  <si>
    <t>g3587</t>
  </si>
  <si>
    <t>hypothetical protein DQ04_00111140 [Trypanosoma grayi]</t>
  </si>
  <si>
    <t>gi|686621802|ref|XP_009306451.1|hypothetical protein DQ04_00111140 [Trypanosoma grayi]gi|657146050|gb|KEG15314.1|hypothetical protein DQ04_00111140 [Trypanosoma grayi]</t>
  </si>
  <si>
    <t>XP_009306451, KEG15314</t>
  </si>
  <si>
    <t>OG0008127</t>
  </si>
  <si>
    <t>g3744</t>
  </si>
  <si>
    <t>hypothetical protein DQ04_00191230 [Trypanosoma grayi]</t>
  </si>
  <si>
    <t>gi|686623850|ref|XP_009306686.1|hypothetical protein DQ04_00191230 [Trypanosoma grayi]gi|657145797|gb|KEG15099.1|hypothetical protein DQ04_00191230 [Trypanosoma grayi]</t>
  </si>
  <si>
    <t>XP_009306686, KEG15099</t>
  </si>
  <si>
    <t>OG0007678</t>
  </si>
  <si>
    <t>g2460</t>
  </si>
  <si>
    <t>hypothetical protein DQ04_00271170 [Trypanosoma grayi]</t>
  </si>
  <si>
    <t>gi|686625987|ref|XP_009306886.1|hypothetical protein DQ04_00271170 [Trypanosoma grayi]gi|657145544|gb|KEG14883.1|hypothetical protein DQ04_00271170 [Trypanosoma grayi]</t>
  </si>
  <si>
    <t>XP_009306886, KEG14883</t>
  </si>
  <si>
    <t>OG0008359</t>
  </si>
  <si>
    <t>g5167</t>
  </si>
  <si>
    <t>hypothetical protein DQ04_00291190 [Trypanosoma grayi]</t>
  </si>
  <si>
    <t>gi|686626524|ref|XP_009306952.1|hypothetical protein DQ04_00291190 [Trypanosoma grayi]gi|657145486|gb|KEG14833.1|hypothetical protein DQ04_00291190 [Trypanosoma grayi]</t>
  </si>
  <si>
    <t>XP_009306952, KEG14833</t>
  </si>
  <si>
    <t>OG0006550</t>
  </si>
  <si>
    <t>g1170</t>
  </si>
  <si>
    <t>hypothetical protein DQ04_00301170 [Trypanosoma grayi]</t>
  </si>
  <si>
    <t>gi|686626842|ref|XP_009306973.1|hypothetical protein DQ04_00301170 [Trypanosoma grayi]gi|657145455|gb|KEG14807.1|hypothetical protein DQ04_00301170 [Trypanosoma grayi]</t>
  </si>
  <si>
    <t>XP_009306973, KEG14807</t>
  </si>
  <si>
    <t>OG0008134</t>
  </si>
  <si>
    <t>g3942</t>
  </si>
  <si>
    <t>hypothetical protein DQ04_00371020 [Trypanosoma grayi]</t>
  </si>
  <si>
    <t>gi|686628119|ref|XP_009307134.1|hypothetical protein DQ04_00371020 [Trypanosoma grayi]gi|657145226|gb|KEG14616.1|hypothetical protein DQ04_00371020 [Trypanosoma grayi]</t>
  </si>
  <si>
    <t>XP_009307134, KEG14616</t>
  </si>
  <si>
    <t>OG0007668</t>
  </si>
  <si>
    <t>g2175</t>
  </si>
  <si>
    <t>hypothetical protein DQ04_00441150 [Trypanosoma grayi]</t>
  </si>
  <si>
    <t>gi|686629307|ref|XP_009307289.1|hypothetical protein DQ04_00441150 [Trypanosoma grayi]gi|657145073|gb|KEG14490.1|hypothetical protein DQ04_00441150 [Trypanosoma grayi]</t>
  </si>
  <si>
    <t>XP_009307289, KEG14490</t>
  </si>
  <si>
    <t>OG0008112</t>
  </si>
  <si>
    <t>g3548</t>
  </si>
  <si>
    <t>hypothetical protein DQ04_00601160 [Trypanosoma grayi]</t>
  </si>
  <si>
    <t>gi|686630363|ref|XP_009307627.1|hypothetical protein DQ04_00601160 [Trypanosoma grayi]gi|657144661|gb|KEG14149.1|hypothetical protein DQ04_00601160 [Trypanosoma grayi]</t>
  </si>
  <si>
    <t>XP_009307627, KEG14149</t>
  </si>
  <si>
    <t>OG0008548</t>
  </si>
  <si>
    <t>g6125</t>
  </si>
  <si>
    <t>hypothetical protein DQ04_00961060 [Trypanosoma grayi]</t>
  </si>
  <si>
    <t>gi|686631613|ref|XP_009308252.1|hypothetical protein DQ04_00961060 [Trypanosoma grayi]gi|657143881|gb|KEG13513.1|hypothetical protein DQ04_00961060 [Trypanosoma grayi]</t>
  </si>
  <si>
    <t>XP_009308252, KEG13513</t>
  </si>
  <si>
    <t>OG0007700</t>
  </si>
  <si>
    <t>g2781</t>
  </si>
  <si>
    <t>hypothetical protein DQ04_01181160 [Trypanosoma grayi]</t>
  </si>
  <si>
    <t>gi|686632347|ref|XP_009308619.1|hypothetical protein DQ04_01181160 [Trypanosoma grayi]gi|657143448|gb|KEG13162.1|hypothetical protein DQ04_01181160 [Trypanosoma grayi]</t>
  </si>
  <si>
    <t>XP_009308619, KEG13162</t>
  </si>
  <si>
    <t>OG0007691</t>
  </si>
  <si>
    <t>g2652</t>
  </si>
  <si>
    <t>hypothetical protein DQ04_01251130 [Trypanosoma grayi]</t>
  </si>
  <si>
    <t>gi|686632585|ref|XP_009308738.1|hypothetical protein DQ04_01251130 [Trypanosoma grayi]gi|657143300|gb|KEG13040.1|hypothetical protein DQ04_01251130 [Trypanosoma grayi]</t>
  </si>
  <si>
    <t>XP_009308738, KEG13040</t>
  </si>
  <si>
    <t>OG0009700</t>
  </si>
  <si>
    <t>g7962</t>
  </si>
  <si>
    <t>hypothetical protein DQ04_01411050 [Trypanosoma grayi]</t>
  </si>
  <si>
    <t>gi|686633027|ref|XP_009308959.1|hypothetical protein DQ04_01411050 [Trypanosoma grayi]gi|657143007|gb|KEG12803.1|hypothetical protein DQ04_01411050 [Trypanosoma grayi]</t>
  </si>
  <si>
    <t>XP_009308959, KEG12803</t>
  </si>
  <si>
    <t>OG0008128</t>
  </si>
  <si>
    <t>g3799</t>
  </si>
  <si>
    <t>hypothetical protein DQ04_01441040 [Trypanosoma grayi]</t>
  </si>
  <si>
    <t>gi|686633115|ref|XP_009309003.1|hypothetical protein DQ04_01441040 [Trypanosoma grayi]gi|657142950|gb|KEG12758.1|hypothetical protein DQ04_01441040 [Trypanosoma grayi]</t>
  </si>
  <si>
    <t>XP_009309003, KEG12758</t>
  </si>
  <si>
    <t>OG0008109</t>
  </si>
  <si>
    <t>g3468</t>
  </si>
  <si>
    <t>hypothetical protein DQ04_01921050 [Trypanosoma grayi]</t>
  </si>
  <si>
    <t>gi|686634283|ref|XP_009309587.1|hypothetical protein DQ04_01921050 [Trypanosoma grayi]gi|657142217|gb|KEG12182.1|hypothetical protein DQ04_01921050 [Trypanosoma grayi]</t>
  </si>
  <si>
    <t>XP_009309587, KEG12182</t>
  </si>
  <si>
    <t>OG0009149</t>
  </si>
  <si>
    <t>g7531</t>
  </si>
  <si>
    <t>hypothetical protein DQ04_02041080 [Trypanosoma grayi]</t>
  </si>
  <si>
    <t>gi|686634549|ref|XP_009309720.1|hypothetical protein DQ04_02041080 [Trypanosoma grayi]gi|657142053|gb|KEG12056.1|hypothetical protein DQ04_02041080 [Trypanosoma grayi]</t>
  </si>
  <si>
    <t>XP_009309720, KEG12056</t>
  </si>
  <si>
    <t>OG0008355</t>
  </si>
  <si>
    <t>g5101</t>
  </si>
  <si>
    <t>hypothetical protein DQ04_02141070 [Trypanosoma grayi]</t>
  </si>
  <si>
    <t>gi|686634791|ref|XP_009309841.1|hypothetical protein DQ04_02141070 [Trypanosoma grayi]gi|657141896|gb|KEG11929.1|hypothetical protein DQ04_02141070 [Trypanosoma grayi]</t>
  </si>
  <si>
    <t>XP_009309841, KEG11929</t>
  </si>
  <si>
    <t>g976</t>
  </si>
  <si>
    <t>hypothetical protein DQ04_02251100 [Trypanosoma grayi]</t>
  </si>
  <si>
    <t>gi|686635025|ref|XP_009309958.1|hypothetical protein DQ04_02251100 [Trypanosoma grayi]gi|657141748|gb|KEG11820.1|hypothetical protein DQ04_02251100 [Trypanosoma grayi]</t>
  </si>
  <si>
    <t>XP_009309958, KEG11820</t>
  </si>
  <si>
    <t>g2606</t>
  </si>
  <si>
    <t>hypothetical protein DQ04_02271100 [Trypanosoma grayi]</t>
  </si>
  <si>
    <t>gi|686635067|ref|XP_009309979.1|hypothetical protein DQ04_02271100 [Trypanosoma grayi]gi|657141722|gb|KEG11800.1|hypothetical protein DQ04_02271100 [Trypanosoma grayi]</t>
  </si>
  <si>
    <t>XP_009309979, KEG11800</t>
  </si>
  <si>
    <t>OG0008084</t>
  </si>
  <si>
    <t>g3197</t>
  </si>
  <si>
    <t>hypothetical protein DQ04_02641040 [Trypanosoma grayi]</t>
  </si>
  <si>
    <t>gi|686635807|ref|XP_009310349.1|hypothetical protein DQ04_02641040 [Trypanosoma grayi]gi|657141224|gb|KEG11417.1|hypothetical protein DQ04_02641040 [Trypanosoma grayi]</t>
  </si>
  <si>
    <t>XP_009310349, KEG11417</t>
  </si>
  <si>
    <t>OG0006238</t>
  </si>
  <si>
    <t>g1099</t>
  </si>
  <si>
    <t>hypothetical protein DQ04_02851010 [Trypanosoma grayi]</t>
  </si>
  <si>
    <t>gi|686636215|ref|XP_009310553.1|hypothetical protein DQ04_02851010 [Trypanosoma grayi]gi|657140953|gb|KEG11210.1|hypothetical protein DQ04_02851010 [Trypanosoma grayi]</t>
  </si>
  <si>
    <t>XP_009310553, KEG11210</t>
  </si>
  <si>
    <t>OG0008337</t>
  </si>
  <si>
    <t>g4807</t>
  </si>
  <si>
    <t>hypothetical protein DQ04_02941020 [Trypanosoma grayi]</t>
  </si>
  <si>
    <t>gi|686636363|ref|XP_009310627.1|hypothetical protein DQ04_02941020 [Trypanosoma grayi]gi|657140848|gb|KEG11139.1|hypothetical protein DQ04_02941020 [Trypanosoma grayi]</t>
  </si>
  <si>
    <t>XP_009310627, KEG11139</t>
  </si>
  <si>
    <t>OG0008561</t>
  </si>
  <si>
    <t>g6368</t>
  </si>
  <si>
    <t>hypothetical protein DQ04_03031010 [Trypanosoma grayi]</t>
  </si>
  <si>
    <t>gi|686636545|ref|XP_009310718.1|hypothetical protein DQ04_03031010 [Trypanosoma grayi]gi|657140699|gb|KEG11043.1|hypothetical protein DQ04_03031010 [Trypanosoma grayi]</t>
  </si>
  <si>
    <t>XP_009310718, KEG11043</t>
  </si>
  <si>
    <t>OG0007427</t>
  </si>
  <si>
    <t>g1687</t>
  </si>
  <si>
    <t>hypothetical protein DQ04_03111000 [Trypanosoma grayi]</t>
  </si>
  <si>
    <t>gi|686636721|ref|XP_009310806.1|hypothetical protein DQ04_03111000 [Trypanosoma grayi]gi|657140585|gb|KEG10955.1|hypothetical protein DQ04_03111000 [Trypanosoma grayi]</t>
  </si>
  <si>
    <t>XP_009310806, KEG10955</t>
  </si>
  <si>
    <t>OG0008574</t>
  </si>
  <si>
    <t>g6603</t>
  </si>
  <si>
    <t>hypothetical protein DQ04_03211010 [Trypanosoma grayi]</t>
  </si>
  <si>
    <t>gi|686636919|ref|XP_009310905.1|hypothetical protein DQ04_03211010 [Trypanosoma grayi]gi|657140457|gb|KEG10857.1|hypothetical protein DQ04_03211010 [Trypanosoma grayi]</t>
  </si>
  <si>
    <t>XP_009310905, KEG10857</t>
  </si>
  <si>
    <t>OG0007695</t>
  </si>
  <si>
    <t>CDS_8402596_8403213</t>
  </si>
  <si>
    <t>hypothetical protein DQ04_03291040 [Trypanosoma grayi]</t>
  </si>
  <si>
    <t>gi|686637063|ref|XP_009310977.1|hypothetical protein DQ04_03291040 [Trypanosoma grayi]gi|657140361|gb|KEG10787.1|hypothetical protein DQ04_03291040 [Trypanosoma grayi]</t>
  </si>
  <si>
    <t>XP_009310977, KEG10787</t>
  </si>
  <si>
    <t>g288</t>
  </si>
  <si>
    <t>hypothetical protein DQ04_03641090 [Trypanosoma grayi]</t>
  </si>
  <si>
    <t>gi|686637661|ref|XP_009311276.1|hypothetical protein DQ04_03641090 [Trypanosoma grayi]gi|657139960|gb|KEG10502.1|hypothetical protein DQ04_03641090 [Trypanosoma grayi]</t>
  </si>
  <si>
    <t>XP_009311276, KEG10502</t>
  </si>
  <si>
    <t>OG0008322</t>
  </si>
  <si>
    <t>g4716</t>
  </si>
  <si>
    <t>hypothetical protein DQ04_03701090 [Trypanosoma grayi]</t>
  </si>
  <si>
    <t>gi|686637757|ref|XP_009311324.1|hypothetical protein DQ04_03701090 [Trypanosoma grayi]gi|657139892|gb|KEG10453.1|hypothetical protein DQ04_03701090 [Trypanosoma grayi]</t>
  </si>
  <si>
    <t>XP_009311324, KEG10453</t>
  </si>
  <si>
    <t>OG0008145</t>
  </si>
  <si>
    <t>g4140</t>
  </si>
  <si>
    <t>hypothetical protein DQ04_04151090 [Trypanosoma grayi]</t>
  </si>
  <si>
    <t>gi|686638421|ref|XP_009311656.1|hypothetical protein DQ04_04151090 [Trypanosoma grayi]gi|657139417|gb|KEG10118.1|hypothetical protein DQ04_04151090 [Trypanosoma grayi]</t>
  </si>
  <si>
    <t>XP_009311656, KEG10118</t>
  </si>
  <si>
    <t>OG0007706</t>
  </si>
  <si>
    <t>g2944</t>
  </si>
  <si>
    <t>hypothetical protein DQ04_04181020 [Trypanosoma grayi]</t>
  </si>
  <si>
    <t>gi|686638453|ref|XP_009311672.1|hypothetical protein DQ04_04181020 [Trypanosoma grayi]gi|657139387|gb|KEG10097.1|hypothetical protein DQ04_04181020 [Trypanosoma grayi]</t>
  </si>
  <si>
    <t>XP_009311672, KEG10097</t>
  </si>
  <si>
    <t>g1230</t>
  </si>
  <si>
    <t>hypothetical protein DQ04_04201010 [Trypanosoma grayi]</t>
  </si>
  <si>
    <t>gi|686638473|ref|XP_009311682.1|hypothetical protein DQ04_04201010 [Trypanosoma grayi]gi|657139367|gb|KEG10084.1|hypothetical protein DQ04_04201010 [Trypanosoma grayi]</t>
  </si>
  <si>
    <t>XP_009311682, KEG10084</t>
  </si>
  <si>
    <t>OG0008847</t>
  </si>
  <si>
    <t>g7219</t>
  </si>
  <si>
    <t>hypothetical protein DQ04_04251060 [Trypanosoma grayi]</t>
  </si>
  <si>
    <t>gi|686638553|ref|XP_009311722.1|hypothetical protein DQ04_04251060 [Trypanosoma grayi]gi|657139318|gb|KEG10051.1|hypothetical protein DQ04_04251060 [Trypanosoma grayi]</t>
  </si>
  <si>
    <t>XP_009311722, KEG10051</t>
  </si>
  <si>
    <t>OG0008566</t>
  </si>
  <si>
    <t>g6587</t>
  </si>
  <si>
    <t>hypothetical protein DQ04_04381030 [Trypanosoma grayi]</t>
  </si>
  <si>
    <t>gi|686638727|ref|XP_009311809.1|hypothetical protein DQ04_04381030 [Trypanosoma grayi]gi|657139184|gb|KEG09961.1|hypothetical protein DQ04_04381030 [Trypanosoma grayi]</t>
  </si>
  <si>
    <t>XP_009311809, KEG09961</t>
  </si>
  <si>
    <t>OG0007693</t>
  </si>
  <si>
    <t>CDS_8266040_8267323</t>
  </si>
  <si>
    <t>hypothetical protein DQ04_04791070 [Trypanosoma grayi]</t>
  </si>
  <si>
    <t>gi|686639247|ref|XP_009312069.1|hypothetical protein DQ04_04791070 [Trypanosoma grayi]gi|657138798|gb|KEG09704.1|hypothetical protein DQ04_04791070 [Trypanosoma grayi]</t>
  </si>
  <si>
    <t>XP_009312069, KEG09704</t>
  </si>
  <si>
    <t>OG0005790</t>
  </si>
  <si>
    <t>CDS_2644190_2648530</t>
  </si>
  <si>
    <t>hypothetical protein DQ04_04921000 [Trypanosoma grayi]</t>
  </si>
  <si>
    <t>gi|686639387|ref|XP_009312139.1|hypothetical protein DQ04_04921000 [Trypanosoma grayi]gi|657138680|gb|KEG09625.1|hypothetical protein DQ04_04921000 [Trypanosoma grayi]</t>
  </si>
  <si>
    <t>XP_009312139, KEG09625</t>
  </si>
  <si>
    <t>OG0007438</t>
  </si>
  <si>
    <t>g1880</t>
  </si>
  <si>
    <t>hypothetical protein DQ04_05091000 [Trypanosoma grayi]</t>
  </si>
  <si>
    <t>gi|686639605|ref|XP_009312248.1|hypothetical protein DQ04_05091000 [Trypanosoma grayi]gi|657138522|gb|KEG09514.1|hypothetical protein DQ04_05091000 [Trypanosoma grayi]</t>
  </si>
  <si>
    <t>XP_009312248, KEG09514</t>
  </si>
  <si>
    <t>OG0008330</t>
  </si>
  <si>
    <t>g4723</t>
  </si>
  <si>
    <t>hypothetical protein DQ04_05351010 [Trypanosoma grayi]</t>
  </si>
  <si>
    <t>gi|686639923|ref|XP_009312407.1|hypothetical protein DQ04_05351010 [Trypanosoma grayi]gi|657138283|gb|KEG09360.1|hypothetical protein DQ04_05351010 [Trypanosoma grayi]</t>
  </si>
  <si>
    <t>XP_009312407, KEG09360</t>
  </si>
  <si>
    <t>OG0009122</t>
  </si>
  <si>
    <t>g7404</t>
  </si>
  <si>
    <t>hypothetical protein DQ04_05721000, partial [Trypanosoma grayi]</t>
  </si>
  <si>
    <t>gi|686640347|ref|XP_009312619.1|hypothetical protein DQ04_05721000, partial [Trypanosoma grayi]gi|657137952|gb|KEG09144.1|hypothetical protein DQ04_05721000, partial [Trypanosoma grayi]</t>
  </si>
  <si>
    <t>XP_009312619, KEG09144</t>
  </si>
  <si>
    <t>OG0007708</t>
  </si>
  <si>
    <t>g3017</t>
  </si>
  <si>
    <t>hypothetical protein DQ04_05921030 [Trypanosoma grayi]</t>
  </si>
  <si>
    <t>gi|686640555|ref|XP_009312723.1|hypothetical protein DQ04_05921030 [Trypanosoma grayi]gi|657137794|gb|KEG09048.1|hypothetical protein DQ04_05921030 [Trypanosoma grayi]</t>
  </si>
  <si>
    <t>XP_009312723, KEG09048</t>
  </si>
  <si>
    <t>OG0008788</t>
  </si>
  <si>
    <t>g6934</t>
  </si>
  <si>
    <t>hypothetical protein DQ04_06231010 [Trypanosoma grayi]</t>
  </si>
  <si>
    <t>gi|686640855|ref|XP_009312873.1|hypothetical protein DQ04_06231010 [Trypanosoma grayi]gi|657137543|gb|KEG08896.1|hypothetical protein DQ04_06231010 [Trypanosoma grayi]</t>
  </si>
  <si>
    <t>XP_009312873, KEG08896</t>
  </si>
  <si>
    <t>OG0008144</t>
  </si>
  <si>
    <t>g4100</t>
  </si>
  <si>
    <t>hypothetical protein DQ04_06261030 [Trypanosoma grayi]</t>
  </si>
  <si>
    <t>gi|686640889|ref|XP_009312890.1|hypothetical protein DQ04_06261030 [Trypanosoma grayi]gi|657137507|gb|KEG08879.1|hypothetical protein DQ04_06261030 [Trypanosoma grayi]</t>
  </si>
  <si>
    <t>XP_009312890, KEG08879</t>
  </si>
  <si>
    <t>OG0008107</t>
  </si>
  <si>
    <t>g3387</t>
  </si>
  <si>
    <t>hypothetical protein DQ04_06391030 [Trypanosoma grayi]</t>
  </si>
  <si>
    <t>gi|686641011|ref|XP_009312951.1|hypothetical protein DQ04_06391030 [Trypanosoma grayi]gi|657137406|gb|KEG08820.1|hypothetical protein DQ04_06391030 [Trypanosoma grayi]</t>
  </si>
  <si>
    <t>XP_009312951, KEG08820</t>
  </si>
  <si>
    <t>OG0008334</t>
  </si>
  <si>
    <t>g4756</t>
  </si>
  <si>
    <t>hypothetical protein DQ04_06461030 [Trypanosoma grayi]</t>
  </si>
  <si>
    <t>gi|686641079|ref|XP_009312985.1|hypothetical protein DQ04_06461030 [Trypanosoma grayi]gi|657137346|gb|KEG08783.1|hypothetical protein DQ04_06461030 [Trypanosoma grayi]</t>
  </si>
  <si>
    <t>XP_009312985, KEG08783</t>
  </si>
  <si>
    <t>OG0008120</t>
  </si>
  <si>
    <t>g3615</t>
  </si>
  <si>
    <t>hypothetical protein DQ04_06481030 [Trypanosoma grayi]</t>
  </si>
  <si>
    <t>gi|686641113|ref|XP_009313002.1|hypothetical protein DQ04_06481030 [Trypanosoma grayi]gi|657137325|gb|KEG08769.1|hypothetical protein DQ04_06481030 [Trypanosoma grayi]</t>
  </si>
  <si>
    <t>XP_009313002, KEG08769</t>
  </si>
  <si>
    <t>g1715</t>
  </si>
  <si>
    <t>hypothetical protein DQ04_06491020 [Trypanosoma grayi]</t>
  </si>
  <si>
    <t>gi|686641121|ref|XP_009313006.1|hypothetical protein DQ04_06491020 [Trypanosoma grayi]gi|657137314|gb|KEG08761.1|hypothetical protein DQ04_06491020 [Trypanosoma grayi]</t>
  </si>
  <si>
    <t>XP_009313006, KEG08761</t>
  </si>
  <si>
    <t>OG0007458</t>
  </si>
  <si>
    <t>g2159</t>
  </si>
  <si>
    <t>hypothetical protein DQ04_07651020 [Trypanosoma grayi]</t>
  </si>
  <si>
    <t>gi|686642167|ref|XP_009313529.1|hypothetical protein DQ04_07651020 [Trypanosoma grayi]gi|657136417|gb|KEG08241.1|hypothetical protein DQ04_07651020 [Trypanosoma grayi]</t>
  </si>
  <si>
    <t>XP_009313529, KEG08241</t>
  </si>
  <si>
    <t>OG0008100</t>
  </si>
  <si>
    <t>g3284</t>
  </si>
  <si>
    <t>hypothetical protein DQ04_08031010 [Trypanosoma grayi]</t>
  </si>
  <si>
    <t>gi|686642469|ref|XP_009313680.1|hypothetical protein DQ04_08031010 [Trypanosoma grayi]gi|657136138|gb|KEG08087.1|hypothetical protein DQ04_08031010 [Trypanosoma grayi]</t>
  </si>
  <si>
    <t>XP_009313680, KEG08087</t>
  </si>
  <si>
    <t>OG0009114</t>
  </si>
  <si>
    <t>g7394</t>
  </si>
  <si>
    <t>hypothetical protein DQ04_08121030 [Trypanosoma grayi]</t>
  </si>
  <si>
    <t>gi|686642539|ref|XP_009313715.1|hypothetical protein DQ04_08121030 [Trypanosoma grayi]gi|657136080|gb|KEG08056.1|hypothetical protein DQ04_08121030 [Trypanosoma grayi]</t>
  </si>
  <si>
    <t>XP_009313715, KEG08056</t>
  </si>
  <si>
    <t>OG0008341</t>
  </si>
  <si>
    <t>g4860</t>
  </si>
  <si>
    <t>hypothetical protein DQ04_08191030 [Trypanosoma grayi]</t>
  </si>
  <si>
    <t>gi|686642595|ref|XP_009313743.1|hypothetical protein DQ04_08191030 [Trypanosoma grayi]gi|657136030|gb|KEG08028.1|hypothetical protein DQ04_08191030 [Trypanosoma grayi]</t>
  </si>
  <si>
    <t>XP_009313743, KEG08028</t>
  </si>
  <si>
    <t>OG0008819</t>
  </si>
  <si>
    <t>g7128</t>
  </si>
  <si>
    <t>hypothetical protein DQ04_09091020 [Trypanosoma grayi]</t>
  </si>
  <si>
    <t>gi|686643275|ref|XP_009314083.1|hypothetical protein DQ04_09091020 [Trypanosoma grayi]gi|657135501|gb|KEG07687.1|hypothetical protein DQ04_09091020 [Trypanosoma grayi]</t>
  </si>
  <si>
    <t>XP_009314083, KEG07687</t>
  </si>
  <si>
    <t>OG0006223</t>
  </si>
  <si>
    <t>CDS_3159066_3162212</t>
  </si>
  <si>
    <t>hypothetical protein DQ04_14921000 [Trypanosoma grayi]</t>
  </si>
  <si>
    <t>gi|686646116|ref|XP_009315503.1|hypothetical protein DQ04_14921000 [Trypanosoma grayi]gi|657133503|gb|KEG06266.1|hypothetical protein DQ04_14921000 [Trypanosoma grayi]</t>
  </si>
  <si>
    <t>XP_009315503, KEG06266</t>
  </si>
  <si>
    <t>g767</t>
  </si>
  <si>
    <t>hypothetical protein DQ04_15911010 [Trypanosoma grayi]</t>
  </si>
  <si>
    <t>gi|686646436|ref|XP_009315663.1|hypothetical protein DQ04_15911010 [Trypanosoma grayi]gi|657133245|gb|KEG06106.1|hypothetical protein DQ04_15911010 [Trypanosoma grayi]</t>
  </si>
  <si>
    <t>XP_009315663, KEG06106</t>
  </si>
  <si>
    <t>g1017</t>
  </si>
  <si>
    <t>hypothetical protein MOQ_000277</t>
  </si>
  <si>
    <t>gi|407425583|gb|EKF39496.1|hypothetical protein MOQ_000277 [Trypanosoma cruzi marinkellei]</t>
  </si>
  <si>
    <t>EKF39496</t>
  </si>
  <si>
    <t>g540</t>
  </si>
  <si>
    <t>hypothetical protein MOQ_001081</t>
  </si>
  <si>
    <t>gi|407420858|gb|EKF38709.1|hypothetical protein MOQ_001081 [Trypanosoma cruzi marinkellei]</t>
  </si>
  <si>
    <t>EKF38709</t>
  </si>
  <si>
    <t>OG0008344</t>
  </si>
  <si>
    <t>g4916</t>
  </si>
  <si>
    <t>hypothetical protein MOQ_001123</t>
  </si>
  <si>
    <t>gi|407420755|gb|EKF38666.1|hypothetical protein MOQ_001123 [Trypanosoma cruzi marinkellei]</t>
  </si>
  <si>
    <t>EKF38666</t>
  </si>
  <si>
    <t>OG0009139</t>
  </si>
  <si>
    <t>g7447</t>
  </si>
  <si>
    <t>hypothetical protein MOQ_001561</t>
  </si>
  <si>
    <t>gi|407418758|gb|EKF38232.1|hypothetical protein MOQ_001561 [Trypanosoma cruzi marinkellei]</t>
  </si>
  <si>
    <t>EKF38232</t>
  </si>
  <si>
    <t>OG0008551</t>
  </si>
  <si>
    <t>g6147</t>
  </si>
  <si>
    <t>hypothetical protein MOQ_001733</t>
  </si>
  <si>
    <t>gi|407417731|gb|EKF38062.1|hypothetical protein MOQ_001733 [Trypanosoma cruzi marinkellei]</t>
  </si>
  <si>
    <t>EKF38062</t>
  </si>
  <si>
    <t>OG0007696</t>
  </si>
  <si>
    <t>g2712</t>
  </si>
  <si>
    <t>hypothetical protein MOQ_001792</t>
  </si>
  <si>
    <t>gi|407417193|gb|EKF37994.1|hypothetical protein MOQ_001792 [Trypanosoma cruzi marinkellei]</t>
  </si>
  <si>
    <t>EKF37994</t>
  </si>
  <si>
    <t>OG0008123</t>
  </si>
  <si>
    <t>g3703</t>
  </si>
  <si>
    <t>hypothetical protein MOQ_002709</t>
  </si>
  <si>
    <t>gi|407411286|gb|EKF33424.1|hypothetical protein MOQ_002709 [Trypanosoma cruzi marinkellei]</t>
  </si>
  <si>
    <t>EKF33424</t>
  </si>
  <si>
    <t>OG0007167</t>
  </si>
  <si>
    <t>g1565</t>
  </si>
  <si>
    <t>hypothetical protein MOQ_003713</t>
  </si>
  <si>
    <t>gi|407409718|gb|EKF32439.1|hypothetical protein MOQ_003713 [Trypanosoma cruzi marinkellei]</t>
  </si>
  <si>
    <t>EKF32439</t>
  </si>
  <si>
    <t>OG0007016</t>
  </si>
  <si>
    <t>g1390</t>
  </si>
  <si>
    <t>hypothetical protein MOQ_004607</t>
  </si>
  <si>
    <t>gi|407407947|gb|EKF31552.1|hypothetical protein MOQ_004607 [Trypanosoma cruzi marinkellei]</t>
  </si>
  <si>
    <t>EKF31552</t>
  </si>
  <si>
    <t>OG0007435</t>
  </si>
  <si>
    <t>g1780</t>
  </si>
  <si>
    <t>hypothetical protein MOQ_008476</t>
  </si>
  <si>
    <t>gi|407397528|gb|EKF27792.1|hypothetical protein MOQ_008476 [Trypanosoma cruzi marinkellei]</t>
  </si>
  <si>
    <t>EKF27792</t>
  </si>
  <si>
    <t>OG0008563</t>
  </si>
  <si>
    <t>g6482</t>
  </si>
  <si>
    <t>hypothetical protein MOQ_009019</t>
  </si>
  <si>
    <t>gi|407395828|gb|EKF27258.1|hypothetical protein MOQ_009019 [Trypanosoma cruzi marinkellei]</t>
  </si>
  <si>
    <t>EKF27258</t>
  </si>
  <si>
    <t>OG0006855</t>
  </si>
  <si>
    <t>g1371</t>
  </si>
  <si>
    <t>hypothetical protein Tc00.1047053507681.40 [Trypanosoma cruzi strain CL Brener]</t>
  </si>
  <si>
    <t>gi|71663182|ref|XP_818587.1|hypothetical protein Tc00.1047053507681.40 [Trypanosoma cruzi strain CL Brener]gi|70883847|gb|EAN96736.1|hypothetical protein Tc00.1047053507681.40 [Trypanosoma cruzi]</t>
  </si>
  <si>
    <t>XP_818587, EAN96736</t>
  </si>
  <si>
    <t>g326</t>
  </si>
  <si>
    <t>hypothetical protein TCDM_01579</t>
  </si>
  <si>
    <t>gi|557866398|gb|ESS69597.1|hypothetical protein TCDM_01579 [Trypanosoma cruzi Dm28c]</t>
  </si>
  <si>
    <t>ESS69597</t>
  </si>
  <si>
    <t>OG0008343</t>
  </si>
  <si>
    <t>g4901</t>
  </si>
  <si>
    <t>hypothetical protein TCDM_06451</t>
  </si>
  <si>
    <t>gi|557861865|gb|ESS65210.1|hypothetical protein TCDM_06451 [Trypanosoma cruzi Dm28c]</t>
  </si>
  <si>
    <t>ESS65210</t>
  </si>
  <si>
    <t>OG0008141</t>
  </si>
  <si>
    <t>g4077</t>
  </si>
  <si>
    <t>hypothetical protein TCDM_07567</t>
  </si>
  <si>
    <t>gi|557860975|gb|ESS64343.1|hypothetical protein TCDM_07567 [Trypanosoma cruzi Dm28c]</t>
  </si>
  <si>
    <t>ESS64343</t>
  </si>
  <si>
    <t>OG0008777</t>
  </si>
  <si>
    <t>g6875</t>
  </si>
  <si>
    <t>hypothetical protein TCDM_07670</t>
  </si>
  <si>
    <t>gi|557860927|gb|ESS64297.1|hypothetical protein TCDM_07670 [Trypanosoma cruzi Dm28c]</t>
  </si>
  <si>
    <t>ESS64297</t>
  </si>
  <si>
    <t>OG0008837</t>
  </si>
  <si>
    <t>g7181</t>
  </si>
  <si>
    <t>hypothetical protein TCSYLVIO_002474</t>
  </si>
  <si>
    <t>gi|407853407|gb|EKG06420.1|hypothetical protein TCSYLVIO_002474 [Trypanosoma cruzi]</t>
  </si>
  <si>
    <t>EKG06420</t>
  </si>
  <si>
    <t>g423</t>
  </si>
  <si>
    <t>hypothetical protein TCSYLVIO_005484</t>
  </si>
  <si>
    <t>gi|407847916|gb|EKG03474.1|hypothetical protein TCSYLVIO_005484 [Trypanosoma cruzi]</t>
  </si>
  <si>
    <t>EKG03474</t>
  </si>
  <si>
    <t>g1408</t>
  </si>
  <si>
    <t>hypothetical protein TCSYLVIO_007468</t>
  </si>
  <si>
    <t>gi|407843642|gb|EKG01529.1|hypothetical protein TCSYLVIO_007468 [Trypanosoma cruzi]</t>
  </si>
  <si>
    <t>EKG01529</t>
  </si>
  <si>
    <t>g63</t>
  </si>
  <si>
    <t>hypothetical protein TCSYLVIO_007723 [Trypanosoma cruzi]</t>
  </si>
  <si>
    <t>gi|407843173|gb|EKG01281.1|hypothetical protein TCSYLVIO_007723 [Trypanosoma cruzi]gi|557868049|gb|ESS71210.1|hypothetical protein TCDM_14280 [Trypanosoma cruzi Dm28c]</t>
  </si>
  <si>
    <t>EKG01281, ESS71210</t>
  </si>
  <si>
    <t>OG0008357</t>
  </si>
  <si>
    <t>g5150</t>
  </si>
  <si>
    <t>hypothetical protein TCSYLVIO_009060</t>
  </si>
  <si>
    <t>gi|407838281|gb|EKG00018.1|hypothetical protein TCSYLVIO_009060 [Trypanosoma cruzi]</t>
  </si>
  <si>
    <t>EKG00018</t>
  </si>
  <si>
    <t>OG0008564</t>
  </si>
  <si>
    <t>g6528</t>
  </si>
  <si>
    <t>hypothetical protein TCSYLVIO_009947</t>
  </si>
  <si>
    <t>gi|407835059|gb|EKF99139.1|hypothetical protein TCSYLVIO_009947 [Trypanosoma cruzi]</t>
  </si>
  <si>
    <t>EKF99139</t>
  </si>
  <si>
    <t>OG0008097</t>
  </si>
  <si>
    <t>g3238</t>
  </si>
  <si>
    <t>hypothetical protein TCSYLVIO_010599</t>
  </si>
  <si>
    <t>gi|407832585|gb|EKF98498.1|hypothetical protein TCSYLVIO_010599 [Trypanosoma cruzi]</t>
  </si>
  <si>
    <t>EKF98498</t>
  </si>
  <si>
    <t>g4534</t>
  </si>
  <si>
    <t>hypothetical protein TRSC58_00872</t>
  </si>
  <si>
    <t>gi|554946433|gb|ESL11379.1|hypothetical protein TRSC58_00872 [Trypanosoma rangeli SC58]</t>
  </si>
  <si>
    <t>ESL11379</t>
  </si>
  <si>
    <t>OG0009147</t>
  </si>
  <si>
    <t>g7506</t>
  </si>
  <si>
    <t>hypothetical protein TRSC58_01795</t>
  </si>
  <si>
    <t>gi|554943495|gb|ESL10472.1|hypothetical protein TRSC58_01795 [Trypanosoma rangeli SC58]</t>
  </si>
  <si>
    <t>ESL10472</t>
  </si>
  <si>
    <t>OG0008135</t>
  </si>
  <si>
    <t>g3948</t>
  </si>
  <si>
    <t>hypothetical protein TRSC58_03160</t>
  </si>
  <si>
    <t>gi|554939147|gb|ESL09126.1|hypothetical protein TRSC58_03160 [Trypanosoma rangeli SC58]</t>
  </si>
  <si>
    <t>ESL09126</t>
  </si>
  <si>
    <t>OG0007455</t>
  </si>
  <si>
    <t>g2138</t>
  </si>
  <si>
    <t>hypothetical protein TRSC58_03516</t>
  </si>
  <si>
    <t>gi|554938008|gb|ESL08776.1|hypothetical protein TRSC58_03516 [Trypanosoma rangeli SC58]</t>
  </si>
  <si>
    <t>ESL08776</t>
  </si>
  <si>
    <t>g705</t>
  </si>
  <si>
    <t>hypothetical protein TRSC58_04803</t>
  </si>
  <si>
    <t>gi|554934830|gb|ESL07507.1|hypothetical protein TRSC58_04803 [Trypanosoma rangeli SC58]</t>
  </si>
  <si>
    <t>ESL07507</t>
  </si>
  <si>
    <t>OG0008766</t>
  </si>
  <si>
    <t>g6737</t>
  </si>
  <si>
    <t>hypothetical protein TRSC58_05268</t>
  </si>
  <si>
    <t>gi|554933855|gb|ESL07049.1|hypothetical protein TRSC58_05268 [Trypanosoma rangeli SC58]</t>
  </si>
  <si>
    <t>ESL07049</t>
  </si>
  <si>
    <t>OG0007675</t>
  </si>
  <si>
    <t>g2355</t>
  </si>
  <si>
    <t>hypothetical protein TRSC58_05651</t>
  </si>
  <si>
    <t>gi|554933048|gb|ESL06672.1|hypothetical protein TRSC58_05651 [Trypanosoma rangeli SC58]</t>
  </si>
  <si>
    <t>ESL06672</t>
  </si>
  <si>
    <t>g571</t>
  </si>
  <si>
    <t>hypothetical protein TRSC58_05663</t>
  </si>
  <si>
    <t>gi|554933024|gb|ESL06660.1|hypothetical protein TRSC58_05663 [Trypanosoma rangeli SC58]</t>
  </si>
  <si>
    <t>ESL06660</t>
  </si>
  <si>
    <t>OG0008807</t>
  </si>
  <si>
    <t>g6968</t>
  </si>
  <si>
    <t>hypothetical protein TRSC58_06437</t>
  </si>
  <si>
    <t>gi|554931380|gb|ESL05898.1|hypothetical protein TRSC58_06437 [Trypanosoma rangeli SC58]</t>
  </si>
  <si>
    <t>ESL05898</t>
  </si>
  <si>
    <t>OG0008532</t>
  </si>
  <si>
    <t>g5658</t>
  </si>
  <si>
    <t>gi|955165239|emb|CUG91368.1|Hypothetical protein, putative [Bodo saltans]</t>
  </si>
  <si>
    <t>CUG91368</t>
  </si>
  <si>
    <t>OG0008518</t>
  </si>
  <si>
    <t>g5462</t>
  </si>
  <si>
    <t>gi|955177481|emb|CUF95868.1|Hypothetical protein, putative [Bodo saltans]</t>
  </si>
  <si>
    <t>CUF95868</t>
  </si>
  <si>
    <t>OG0008116</t>
  </si>
  <si>
    <t>g3579</t>
  </si>
  <si>
    <t>gi|955180802|emb|CUE71597.1|Hypothetical protein, putative [Bodo saltans]</t>
  </si>
  <si>
    <t>CUE71597</t>
  </si>
  <si>
    <t>OG0007698</t>
  </si>
  <si>
    <t>g2773</t>
  </si>
  <si>
    <t>gi|955163803|emb|CUI15340.1|Hypothetical protein, putative [Bodo saltans]</t>
  </si>
  <si>
    <t>CUI15340</t>
  </si>
  <si>
    <t>OG0007164</t>
  </si>
  <si>
    <t>g1522</t>
  </si>
  <si>
    <t>gi|955167935|emb|CUG89067.1|Hypothetical protein, putative [Bodo saltans]</t>
  </si>
  <si>
    <t>CUG89067</t>
  </si>
  <si>
    <t>OG0008119</t>
  </si>
  <si>
    <t>CDS_11258482_11260032</t>
  </si>
  <si>
    <t>gi|955165295|emb|CUG91305.1|Hypothetical protein, putative [Bodo saltans]</t>
  </si>
  <si>
    <t>CUG91305</t>
  </si>
  <si>
    <t>g820</t>
  </si>
  <si>
    <t>gi|955167136|emb|CUI15074.1|Hypothetical protein, putative [Bodo saltans]</t>
  </si>
  <si>
    <t>CUI15074</t>
  </si>
  <si>
    <t>OG0008079</t>
  </si>
  <si>
    <t>g3195</t>
  </si>
  <si>
    <t>gi|955169447|emb|CUG87817.1|Hypothetical protein, putative [Bodo saltans]</t>
  </si>
  <si>
    <t>CUG87817</t>
  </si>
  <si>
    <t>OG0008133</t>
  </si>
  <si>
    <t>g3902</t>
  </si>
  <si>
    <t>gi|955179542|emb|CUF08799.1|Hypothetical protein, putative [Bodo saltans]</t>
  </si>
  <si>
    <t>CUF08799</t>
  </si>
  <si>
    <t>OG0009721</t>
  </si>
  <si>
    <t>g8074</t>
  </si>
  <si>
    <t>gi|955165124|emb|CUG91428.1|Hypothetical protein, putative [Bodo saltans]</t>
  </si>
  <si>
    <t>CUG91428</t>
  </si>
  <si>
    <t>OG0008546</t>
  </si>
  <si>
    <t>g6122</t>
  </si>
  <si>
    <t>gi|955175353|emb|CUG26932.1|Hypothetical protein, putative [Bodo saltans]</t>
  </si>
  <si>
    <t>CUG26932</t>
  </si>
  <si>
    <t>g3612</t>
  </si>
  <si>
    <t>gi|955165302|emb|CUG91312.1|Hypothetical protein, putative [Bodo saltans]</t>
  </si>
  <si>
    <t>CUG91312</t>
  </si>
  <si>
    <t>OG0008316</t>
  </si>
  <si>
    <t>CDS_14482542_14485448</t>
  </si>
  <si>
    <t>gi|955176124|emb|CUG06771.1|Hypothetical protein, putative [Bodo saltans]</t>
  </si>
  <si>
    <t>CUG06771</t>
  </si>
  <si>
    <t>OG0008804</t>
  </si>
  <si>
    <t>g6958</t>
  </si>
  <si>
    <t>imidazolonepropionase [Trypanosoma grayi]</t>
  </si>
  <si>
    <t>gi|554934246|gb|ESL07234.1|imidazolonepropionase [Trypanosoma rangeli SC58]</t>
  </si>
  <si>
    <t>ESL07234</t>
  </si>
  <si>
    <t>OG0008827</t>
  </si>
  <si>
    <t>CDS_23027934_23035697</t>
  </si>
  <si>
    <t>inositol 5-phosphatase</t>
  </si>
  <si>
    <t>IP metabolism</t>
  </si>
  <si>
    <t>gi|686640811|ref|XP_009312851.1|putative Unc104-like kinesin [Trypanosoma grayi]gi|657137580|gb|KEG08918.1|putative Unc104-like kinesin [Trypanosoma grayi]</t>
  </si>
  <si>
    <t>XP_009312851, KEG08918</t>
  </si>
  <si>
    <t>OG0008339</t>
  </si>
  <si>
    <t>CDS_14976753_14978876</t>
  </si>
  <si>
    <t>kelch repeat partial [Trypanosoma grayi]</t>
  </si>
  <si>
    <t>gi|407425442|gb|EKF39425.1|hypothetical protein MOQ_000349 [Trypanosoma cruzi marinkellei]</t>
  </si>
  <si>
    <t>EKF39425</t>
  </si>
  <si>
    <t>g1066</t>
  </si>
  <si>
    <t>gi|686640639|ref|XP_009312765.1|protein kinase [Trypanosoma grayi]gi|657137723|gb|KEG09006.1|protein kinase [Trypanosoma grayi]</t>
  </si>
  <si>
    <t>XP_009312765, KEG09006</t>
  </si>
  <si>
    <t>OG0008501</t>
  </si>
  <si>
    <t>g5425</t>
  </si>
  <si>
    <t>gi|955161408|emb|CUM57959.1|Hypothetical protein, putative [Bodo saltans]</t>
  </si>
  <si>
    <t>CUM57959</t>
  </si>
  <si>
    <t>g224</t>
  </si>
  <si>
    <t>gi|686636081|ref|XP_009310486.1|protein kinase [Trypanosoma grayi]gi|657141044|gb|KEG11280.1|protein kinase [Trypanosoma grayi]</t>
  </si>
  <si>
    <t>XP_009310486, KEG11280</t>
  </si>
  <si>
    <t>g2654</t>
  </si>
  <si>
    <t>kinesin [Trypanosoma grayi]</t>
  </si>
  <si>
    <t>gi|686632589|ref|XP_009308740.1|kinesin [Trypanosoma grayi]gi|657143302|gb|KEG13042.1|kinesin [Trypanosoma grayi]</t>
  </si>
  <si>
    <t>XP_009308740, KEG13042</t>
  </si>
  <si>
    <t>g282</t>
  </si>
  <si>
    <t>leucine-rich repeat [Trypanosoma grayi]</t>
  </si>
  <si>
    <t>gi|686637647|ref|XP_009311269.1|putative leucine-rich repeat protein [Trypanosoma grayi]gi|657139953|gb|KEG10495.1|putative leucine-rich repeat protein [Trypanosoma grayi]</t>
  </si>
  <si>
    <t>XP_009311269, KEG10495</t>
  </si>
  <si>
    <t>OG0008309</t>
  </si>
  <si>
    <t>g4389</t>
  </si>
  <si>
    <t>leucine-rich repeat-containing c10orf11</t>
  </si>
  <si>
    <t>gi|955166831|emb|CUG89977.1|leucine-rich repeat protein, putative [Bodo saltans]</t>
  </si>
  <si>
    <t>CUG89977</t>
  </si>
  <si>
    <t>OG0008576</t>
  </si>
  <si>
    <t>g6620</t>
  </si>
  <si>
    <t>maestro heat-like repeat-containing family member 1 isoform X2</t>
  </si>
  <si>
    <t>gi|955179903|emb|CUE89705.1|Hypothetical protein, putative [Bodo saltans]</t>
  </si>
  <si>
    <t>CUE89705</t>
  </si>
  <si>
    <t>OG0007676</t>
  </si>
  <si>
    <t>CDS_7510079_7511446</t>
  </si>
  <si>
    <t>membrane-associated [Bodo saltans]</t>
  </si>
  <si>
    <t>gi|206598128|gb|ACI15937.1|hypothetical protein [Bodo saltans]gi|955174994|emb|CUI14199.1|membrane-associated protein, putative [Bodo saltans]</t>
  </si>
  <si>
    <t>ACI15937, CUI14199</t>
  </si>
  <si>
    <t>OG0009164</t>
  </si>
  <si>
    <t>g7702</t>
  </si>
  <si>
    <t>gi|955174059|emb|CUG61826.1|membrane-associated protein, putative [Bodo saltans]</t>
  </si>
  <si>
    <t>CUG61826</t>
  </si>
  <si>
    <t>OG0007672</t>
  </si>
  <si>
    <t>g2313</t>
  </si>
  <si>
    <t>gi|955169539|emb|CUI14706.1|membrane-associated protein, putative [Bodo saltans]</t>
  </si>
  <si>
    <t>CUI14706</t>
  </si>
  <si>
    <t>OG0008526</t>
  </si>
  <si>
    <t>g5583</t>
  </si>
  <si>
    <t>membrane-bound acid phosphatase</t>
  </si>
  <si>
    <t>gi|686632229|ref|XP_009308560.1|membrane-bound acid phosphatase 2 [Trypanosoma grayi]gi|657143491|gb|KEG13197.1|membrane-bound acid phosphatase 2 [Trypanosoma grayi]</t>
  </si>
  <si>
    <t>XP_009308560, KEG13197</t>
  </si>
  <si>
    <t>OG0008142</t>
  </si>
  <si>
    <t>g4083</t>
  </si>
  <si>
    <t>membrane-bound acid phosphatase 2 [Trypanosoma grayi]</t>
  </si>
  <si>
    <t>gi|407399802|gb|EKF28440.1|hypothetical protein MOQ_007812 [Trypanosoma cruzi marinkellei]</t>
  </si>
  <si>
    <t>EKF28440</t>
  </si>
  <si>
    <t>g1203</t>
  </si>
  <si>
    <t>Mg transporter [Trypanosoma grayi]</t>
  </si>
  <si>
    <t>gi|686627195|ref|XP_009307025.1|putative Mg transporter [Trypanosoma grayi]gi|657145385|gb|KEG14750.1|putative Mg transporter [Trypanosoma grayi]</t>
  </si>
  <si>
    <t>XP_009307025, KEG14750</t>
  </si>
  <si>
    <t>OG0008581</t>
  </si>
  <si>
    <t>g6669</t>
  </si>
  <si>
    <t>gi|407844142|gb|EKG01816.1|Mg transporter, putative [Trypanosoma cruzi]</t>
  </si>
  <si>
    <t>EKG01816</t>
  </si>
  <si>
    <t>OG0006800</t>
  </si>
  <si>
    <t>g1314</t>
  </si>
  <si>
    <t>mitochondrial carrier</t>
  </si>
  <si>
    <t>gi|554934389|gb|ESL07299.1|mitochondrial carrier protein [Trypanosoma rangeli SC58]</t>
  </si>
  <si>
    <t>ESL07299</t>
  </si>
  <si>
    <t>OG0008137</t>
  </si>
  <si>
    <t>g3976</t>
  </si>
  <si>
    <t>Mitochondrial import receptor subunit TOM34</t>
  </si>
  <si>
    <t>gi|71401955|ref|XP_803945.1|mitochondrial import receptor subunit [Trypanosoma cruzi strain CL Brener]gi|70866644|gb|EAN82094.1|mitochondrial import receptor subunit, putative [Trypanosoma cruzi]</t>
  </si>
  <si>
    <t>XP_803945, EAN82094</t>
  </si>
  <si>
    <t>OG0008542</t>
  </si>
  <si>
    <t>g5845</t>
  </si>
  <si>
    <t>molybdate-anion transporter-like</t>
  </si>
  <si>
    <t>gi|686635241|ref|XP_009310066.1|hypothetical protein DQ04_02361000 [Trypanosoma grayi]gi|657141583|gb|KEG11688.1|hypothetical protein DQ04_02361000 [Trypanosoma grayi]</t>
  </si>
  <si>
    <t>XP_009310066, KEG11688</t>
  </si>
  <si>
    <t>OG0008560</t>
  </si>
  <si>
    <t>g6334</t>
  </si>
  <si>
    <t>myosin heavy chain [Trypanosoma grayi]</t>
  </si>
  <si>
    <t>gi|686637867|ref|XP_009311379.1|myosin heavy chain [Trypanosoma grayi]gi|657139802|gb|KEG10384.1|myosin heavy chain [Trypanosoma grayi]</t>
  </si>
  <si>
    <t>XP_009311379, KEG10384</t>
  </si>
  <si>
    <t>OG0008331</t>
  </si>
  <si>
    <t>g4727</t>
  </si>
  <si>
    <t>p21-activated kinase</t>
  </si>
  <si>
    <t>gi|686644133|ref|XP_009314512.1|putative p21-activated kinase 3, partial [Trypanosoma grayi]gi|657134935|gb|KEG07254.1|putative p21-activated kinase 3, partial [Trypanosoma grayi]</t>
  </si>
  <si>
    <t>XP_009314512, KEG07254</t>
  </si>
  <si>
    <t>OG0008541</t>
  </si>
  <si>
    <t>g5829</t>
  </si>
  <si>
    <t>p21-activated kinase 3 [Trypanosoma grayi]</t>
  </si>
  <si>
    <t>gi|686637297|ref|XP_009311094.1|putative p21-activated kinase 3 [Trypanosoma grayi]gi|657140215|gb|KEG10684.1|putative p21-activated kinase 3 [Trypanosoma grayi]</t>
  </si>
  <si>
    <t>XP_009311094, KEG10684</t>
  </si>
  <si>
    <t>OG0008317</t>
  </si>
  <si>
    <t>g4663</t>
  </si>
  <si>
    <t>gi|686625463|ref|XP_009306815.1|putative p21-activated kinase 3 [Trypanosoma grayi]gi|657145598|gb|KEG14927.1|putative p21-activated kinase 3 [Trypanosoma grayi]</t>
  </si>
  <si>
    <t>XP_009306815, KEG14927</t>
  </si>
  <si>
    <t>OG0006797</t>
  </si>
  <si>
    <t>g1263</t>
  </si>
  <si>
    <t>phosphatidylinositol-4-phosphate 5-</t>
  </si>
  <si>
    <t>gi|71663458|ref|XP_818721.1|phosphatidylinositol-4-phosphate 5-kinase [Trypanosoma cruzi strain CL Brener]gi|70883989|gb|EAN96870.1|phosphatidylinositol-4-phosphate 5-kinase, putative [Trypanosoma cruzi]</t>
  </si>
  <si>
    <t>XP_818721, EAN96870</t>
  </si>
  <si>
    <t>OG0008552</t>
  </si>
  <si>
    <t>g6240</t>
  </si>
  <si>
    <t>phosphatidylinositol-4-phosphate 5-kinase [Trypanosoma grayi]</t>
  </si>
  <si>
    <t>gi|557867389|gb|ESS70564.1|hypothetical protein TCDM_00708 [Trypanosoma cruzi Dm28c]</t>
  </si>
  <si>
    <t>ESS70564</t>
  </si>
  <si>
    <t>OG0009704</t>
  </si>
  <si>
    <t>g7981</t>
  </si>
  <si>
    <t>phosphatidylinositol-4-phosphate 5-Kinase [Trypanosoma grayi]</t>
  </si>
  <si>
    <t>gi|955162782|emb|CUG93380.1|phosphatidylinositol-4-phosphate-5-kinase, putative [Bodo saltans]</t>
  </si>
  <si>
    <t>CUG93380</t>
  </si>
  <si>
    <t>OG0008143</t>
  </si>
  <si>
    <t>g4088</t>
  </si>
  <si>
    <t>phosphoenolpyruvate [Trypanosoma cruzi]</t>
  </si>
  <si>
    <t>gi|955166778|emb|CUG90016.1|phosphoenolpyruvate mutase, putative [Bodo saltans]</t>
  </si>
  <si>
    <t>CUG90016</t>
  </si>
  <si>
    <t>OG0007442</t>
  </si>
  <si>
    <t>g1989</t>
  </si>
  <si>
    <t>pleckstrin domain-containing [Dictyostelium fasciculatum]</t>
  </si>
  <si>
    <t>gi|71405293|ref|XP_805277.1|hypothetical protein [Trypanosoma cruzi strain CL Brener]gi|70868623|gb|EAN83426.1|hypothetical protein Tc00.1047053509945.30 [Trypanosoma cruzi]</t>
  </si>
  <si>
    <t>XP_805277, EAN83426</t>
  </si>
  <si>
    <t>OG0009170</t>
  </si>
  <si>
    <t>g7709</t>
  </si>
  <si>
    <t>plectin [Trypanosoma cruzi strain CL Brener]</t>
  </si>
  <si>
    <t>gi|955171656|emb|CUG86182.1|Hypothetical protein, putative [Bodo saltans]</t>
  </si>
  <si>
    <t>CUG86182</t>
  </si>
  <si>
    <t>g271</t>
  </si>
  <si>
    <t>Qa-SNARE [Leptomonas pyrrhocoris]</t>
  </si>
  <si>
    <t>gi|686632693|ref|XP_009308792.1|hypothetical protein DQ04_01291070 [Trypanosoma grayi]gi|657143221|gb|KEG12977.1|hypothetical protein DQ04_01291070 [Trypanosoma grayi]</t>
  </si>
  <si>
    <t>XP_009308792, KEG12977</t>
  </si>
  <si>
    <t>g619</t>
  </si>
  <si>
    <t>rab family small GTPase [Naegleria gruberi]</t>
  </si>
  <si>
    <t>gi|955163150|emb|CUG93120.1|ras-related GTP-binding protein, putative [Bodo saltans]</t>
  </si>
  <si>
    <t>CUG93120</t>
  </si>
  <si>
    <t>OG0008106</t>
  </si>
  <si>
    <t>g3384</t>
  </si>
  <si>
    <t>rabGTPase-activating [Naegleria gruberi]</t>
  </si>
  <si>
    <t>gi|407398323|gb|EKF28066.1|hypothetical protein MOQ_008198 [Trypanosoma cruzi marinkellei]</t>
  </si>
  <si>
    <t>EKF28066</t>
  </si>
  <si>
    <t>OG0009838</t>
  </si>
  <si>
    <t>g8195</t>
  </si>
  <si>
    <t>ras-related GTP-binding</t>
  </si>
  <si>
    <t>gi|955177444|emb|CUF96762.1|ras-related GTP-binding protein, putative [Bodo saltans]</t>
  </si>
  <si>
    <t>CUF96762</t>
  </si>
  <si>
    <t>g617</t>
  </si>
  <si>
    <t>ras-related partial [Trypanosoma grayi]</t>
  </si>
  <si>
    <t>gi|71408181|ref|XP_806510.1|hypothetical protein [Trypanosoma cruzi strain CL Brener]gi|70870278|gb|EAN84659.1|hypothetical protein Tc00.1047053509543.30 [Trypanosoma cruzi]</t>
  </si>
  <si>
    <t>XP_806510, EAN84659</t>
  </si>
  <si>
    <t>OG0008820</t>
  </si>
  <si>
    <t>g7130</t>
  </si>
  <si>
    <t>Ras-related Rab-32</t>
  </si>
  <si>
    <t>gi|955170707|emb|CUG86919.1|ras-related GTP-binding protein, putative [Bodo saltans]</t>
  </si>
  <si>
    <t>CUG86919</t>
  </si>
  <si>
    <t>OG0008098</t>
  </si>
  <si>
    <t>g3267</t>
  </si>
  <si>
    <t>ras-related Rab-38-like</t>
  </si>
  <si>
    <t>gi|686639101|ref|XP_009311996.1|Ras-related protein Rab-32 [Trypanosoma grayi]gi|657138907|gb|KEG09774.1|Ras-related protein Rab-32 [Trypanosoma grayi]</t>
  </si>
  <si>
    <t>XP_009311996, KEG09774</t>
  </si>
  <si>
    <t>OG0008586</t>
  </si>
  <si>
    <t>g6704</t>
  </si>
  <si>
    <t>rho-like GTP binding partial [Trypanosoma cruzi]</t>
  </si>
  <si>
    <t>gi|71406643|ref|XP_805843.1|rho-like GTP binding protein [Trypanosoma cruzi strain CL Brener]gi|70869407|gb|EAN83992.1|rho-like GTP binding protein, putative [Trypanosoma cruzi]</t>
  </si>
  <si>
    <t>XP_805843, EAN83992</t>
  </si>
  <si>
    <t>OG0008550</t>
  </si>
  <si>
    <t>g6134</t>
  </si>
  <si>
    <t>ribonuclease inhibitor</t>
  </si>
  <si>
    <t>gi|955170454|emb|CUI14638.1|ribonuclease inhibitor, putative [Bodo saltans]</t>
  </si>
  <si>
    <t>CUI14638</t>
  </si>
  <si>
    <t>CDS_5478388_5479692</t>
  </si>
  <si>
    <t>ribosomal protein S15, putative</t>
  </si>
  <si>
    <t>gi|955165361|emb|CUG91224.1|ribosomal protein S15, putative [Bodo saltans]</t>
  </si>
  <si>
    <t>CUG91224</t>
  </si>
  <si>
    <t>OG0007989</t>
  </si>
  <si>
    <t>g3193</t>
  </si>
  <si>
    <t>RNA-binding [Trypanosoma grayi]</t>
  </si>
  <si>
    <t>gi|71416050|ref|XP_810070.1|hypothetical protein [Trypanosoma cruzi strain CL Brener]gi|70874548|gb|EAN88219.1|hypothetical protein Tc00.1047053509581.50 [Trypanosoma cruzi]</t>
  </si>
  <si>
    <t>XP_810070, EAN88219</t>
  </si>
  <si>
    <t>OG0008131</t>
  </si>
  <si>
    <t>g3843</t>
  </si>
  <si>
    <t>run domain Beclin-1 interacting and cystein-rich containing -like [Trypanosoma grayi]</t>
  </si>
  <si>
    <t>gi|955176593|emb|CUG05835.1|Hypothetical protein, putative [Bodo saltans]</t>
  </si>
  <si>
    <t>CUG05835</t>
  </si>
  <si>
    <t>OG0007005</t>
  </si>
  <si>
    <t>g1377</t>
  </si>
  <si>
    <t>serine carboxypeptidase S28</t>
  </si>
  <si>
    <t>gi|955177356|emb|CUF98068.1|serine carboxylase, putative [Bodo saltans]</t>
  </si>
  <si>
    <t>CUF98068</t>
  </si>
  <si>
    <t>OG0007275</t>
  </si>
  <si>
    <t>g1635</t>
  </si>
  <si>
    <t>gi|554938554|gb|ESL08942.1|serine carboxypeptidase S28 [Trypanosoma rangeli SC58]</t>
  </si>
  <si>
    <t>ESL08942</t>
  </si>
  <si>
    <t>OG0008320</t>
  </si>
  <si>
    <t>g4675</t>
  </si>
  <si>
    <t>SET and MYND domain-containing 1 isoform X2 [Trypanosoma grayi]</t>
  </si>
  <si>
    <t>gi|71663779|ref|XP_818878.1|hypothetical protein [Trypanosoma cruzi strain CL Brener]gi|70884153|gb|EAN97027.1|hypothetical protein Tc00.1047053510729.180 [Trypanosoma cruzi]</t>
  </si>
  <si>
    <t>XP_818878, EAN97027</t>
  </si>
  <si>
    <t>OG0008539</t>
  </si>
  <si>
    <t>g5761</t>
  </si>
  <si>
    <t>Synaptosomal-associated 29</t>
  </si>
  <si>
    <t>gi|955175219|emb|CUG30418.1|Hypothetical protein, putative [Bodo saltans]</t>
  </si>
  <si>
    <t>CUG30418</t>
  </si>
  <si>
    <t>OG0008124</t>
  </si>
  <si>
    <t>g3722</t>
  </si>
  <si>
    <t>TBC domain-containing</t>
  </si>
  <si>
    <t>gi|955164728|emb|CUG91735.1|Hypothetical protein, putative [Bodo saltans]</t>
  </si>
  <si>
    <t>CUG91735</t>
  </si>
  <si>
    <t>OG0008544</t>
  </si>
  <si>
    <t>g5883</t>
  </si>
  <si>
    <t>Tcc1i14- [Trypanosoma grayi]</t>
  </si>
  <si>
    <t>gi|71664500|ref|XP_819230.1|hypothetical protein [Trypanosoma cruzi strain CL Brener]gi|70884522|gb|EAN97379.1|hypothetical protein Tc00.1047053510431.110 [Trypanosoma cruzi]</t>
  </si>
  <si>
    <t>XP_819230, EAN97379</t>
  </si>
  <si>
    <t>OG0007203</t>
  </si>
  <si>
    <t>g1575</t>
  </si>
  <si>
    <t>transmembrane partial</t>
  </si>
  <si>
    <t>gi|686635829|ref|XP_009310360.1|hypothetical protein DQ04_02651030 [Trypanosoma grayi]gi|657141208|gb|KEG11405.1|hypothetical protein DQ04_02651030 [Trypanosoma grayi]</t>
  </si>
  <si>
    <t>XP_009310360, KEG11405</t>
  </si>
  <si>
    <t>OG0008349</t>
  </si>
  <si>
    <t>g5061</t>
  </si>
  <si>
    <t>gi|955180724|emb|CUE72039.1|transmembrane protein, putative [Bodo saltans]</t>
  </si>
  <si>
    <t>CUE72039</t>
  </si>
  <si>
    <t>OG0007669</t>
  </si>
  <si>
    <t>g2259</t>
  </si>
  <si>
    <t>tryptophan 2,3-dioxygenase</t>
  </si>
  <si>
    <t>gi|955168887|emb|CUG88318.1|tryptophan-dioxygenase oxidoreductase protein, putative [Bodo saltans]</t>
  </si>
  <si>
    <t>CUG88318</t>
  </si>
  <si>
    <t>OG0008769</t>
  </si>
  <si>
    <t>g6834</t>
  </si>
  <si>
    <t>UDP-glucuronic acid UDP-N-acetylgalactosamine transporter</t>
  </si>
  <si>
    <t>gi|955181133|emb|CUE69662.1|UDP-sugar transporter, putative [Bodo saltans]</t>
  </si>
  <si>
    <t>CUE69662</t>
  </si>
  <si>
    <t>OG0006817</t>
  </si>
  <si>
    <t>g1345</t>
  </si>
  <si>
    <t>UPF0505 C16orf62 homolog isoform X1</t>
  </si>
  <si>
    <t>gi|686626039|ref|XP_009306912.1|UPF0505 protein C16orf62 [Trypanosoma grayi]gi|657145502|gb|KEG14845.1|UPF0505 protein C16orf62 [Trypanosoma grayi]</t>
  </si>
  <si>
    <t>XP_009306912, KEG14845</t>
  </si>
  <si>
    <t>OG0008525</t>
  </si>
  <si>
    <t>g5550</t>
  </si>
  <si>
    <t>urocanate hydratase</t>
  </si>
  <si>
    <t>gi|686645044|ref|XP_009314967.1|putative chloride channel protein [Trypanosoma grayi]gi|657134310|gb|KEG06801.1|putative chloride channel protein [Trypanosoma grayi]</t>
  </si>
  <si>
    <t>XP_009314967, KEG06801</t>
  </si>
  <si>
    <t>OG0007189</t>
  </si>
  <si>
    <t>g1574</t>
  </si>
  <si>
    <t>vacuolar sorting-associated 41 homolog</t>
  </si>
  <si>
    <t>gi|686635827|ref|XP_009310359.1|putative vacuolar protein sorting-associated protein 41 [Trypanosoma grayi]gi|657141207|gb|KEG11404.1|putative vacuolar protein sorting-associated protein 41 [Trypanosoma grayi]</t>
  </si>
  <si>
    <t>XP_009310359, KEG11404</t>
  </si>
  <si>
    <t>OG0008351</t>
  </si>
  <si>
    <t>g5064</t>
  </si>
  <si>
    <t>vesicle-associated membrane 713 [Trypanosoma grayi]</t>
  </si>
  <si>
    <t>gi|407412026|gb|EKF33886.1|hypothetical protein MOQ_002415 [Trypanosoma cruzi marinkellei]</t>
  </si>
  <si>
    <t>EKF33886</t>
  </si>
  <si>
    <t>OG0008308</t>
  </si>
  <si>
    <t>g4184</t>
  </si>
  <si>
    <t>von Willebrand factor type A [Trypanosoma grayi]</t>
  </si>
  <si>
    <t>gi|686621926|ref|XP_009306513.1|von Willebrand factor type A [Trypanosoma grayi]gi|657145978|gb|KEG15252.1|von Willebrand factor type A [Trypanosoma grayi]</t>
  </si>
  <si>
    <t>XP_009306513, KEG15252</t>
  </si>
  <si>
    <t>orthologous group ID</t>
  </si>
  <si>
    <r>
      <rPr>
        <b/>
        <i/>
        <sz val="12"/>
        <color theme="1"/>
        <rFont val="Calibri"/>
        <scheme val="minor"/>
      </rPr>
      <t>Paratrypanosoma</t>
    </r>
    <r>
      <rPr>
        <b/>
        <sz val="12"/>
        <color theme="1"/>
        <rFont val="Calibri"/>
        <family val="2"/>
        <scheme val="minor"/>
      </rPr>
      <t xml:space="preserve"> gene ID</t>
    </r>
  </si>
  <si>
    <t>phyletic pattern</t>
  </si>
  <si>
    <t>fold change</t>
  </si>
  <si>
    <t>RPKM, promastigotes</t>
  </si>
  <si>
    <t>RPKM, haptomonads</t>
  </si>
  <si>
    <t>sequence annotation (assigned by Blast2GO)</t>
  </si>
  <si>
    <t>protein length, aa</t>
  </si>
  <si>
    <t>best BLAST hit annotation</t>
  </si>
  <si>
    <t>hit accesson no.</t>
  </si>
  <si>
    <t>E-value</t>
  </si>
  <si>
    <t>percent similarity</t>
  </si>
  <si>
    <t>positive matches</t>
  </si>
  <si>
    <t>bodonids, Paratrypanosoma</t>
  </si>
  <si>
    <t>OG0008762</t>
  </si>
  <si>
    <t>CDS_104175_105614</t>
  </si>
  <si>
    <t>bodonids, Paratrypanosoma, Blechomonas/Phytomonas</t>
  </si>
  <si>
    <t>OG0009065</t>
  </si>
  <si>
    <t>g5557</t>
  </si>
  <si>
    <t>adenylate cyclase, putative</t>
  </si>
  <si>
    <t>gi|955164107|emb|CUG92284.1|adenylate cyclase, putative [Bodo saltans]</t>
  </si>
  <si>
    <t>CUG92284</t>
  </si>
  <si>
    <t>OG0010247</t>
  </si>
  <si>
    <t>g6253</t>
  </si>
  <si>
    <t>gi|955181576|emb|CUE62986.1|transmembrane protein, putative, partial [Bodo saltans]</t>
  </si>
  <si>
    <t>CUE62986</t>
  </si>
  <si>
    <t>OG0009079</t>
  </si>
  <si>
    <t>g7716</t>
  </si>
  <si>
    <t>gephyrin [Bombus terrestris]</t>
  </si>
  <si>
    <t>gi|156368575|ref|XP_001627768.1|predicted protein [Nematostella vectensis]gi|156214688|gb|EDO35668.1|predicted protein [Nematostella vectensis]</t>
  </si>
  <si>
    <t>XP_001627768, EDO35668</t>
  </si>
  <si>
    <t>OG0010235</t>
  </si>
  <si>
    <t>g3485</t>
  </si>
  <si>
    <t>gi|955163905|emb|CUG92503.1|membrane-associated protein, putative [Bodo saltans]</t>
  </si>
  <si>
    <t>CUG92503</t>
  </si>
  <si>
    <t>OG0007699</t>
  </si>
  <si>
    <t>g4431</t>
  </si>
  <si>
    <t>rhomboid-related 4-like</t>
  </si>
  <si>
    <t>gi|955171301|emb|CUG86479.1|membrane-associated protein, putative [Bodo saltans]</t>
  </si>
  <si>
    <t>CUG86479</t>
  </si>
  <si>
    <t>OG0009552</t>
  </si>
  <si>
    <t>CDS_22187_30787</t>
  </si>
  <si>
    <t>OG0009545</t>
  </si>
  <si>
    <t>g5436</t>
  </si>
  <si>
    <t>guanylate cyclase</t>
  </si>
  <si>
    <t>gi|955169453|emb|CUG87823.1|guanylate cyclase-like protein, putative [Bodo saltans]</t>
  </si>
  <si>
    <t>CUG87823</t>
  </si>
  <si>
    <t>OG0008289</t>
  </si>
  <si>
    <t>CDS_4655540_4657285</t>
  </si>
  <si>
    <t>gi|955167937|emb|CUG89069.1|transmembrane protein, putative [Bodo saltans]</t>
  </si>
  <si>
    <t>CUG89069</t>
  </si>
  <si>
    <t>OG0009080</t>
  </si>
  <si>
    <t>g2933</t>
  </si>
  <si>
    <t>molybdopterin synthase catalytic subunit</t>
  </si>
  <si>
    <t>gi|159486042|ref|XP_001701053.1|hypothetical protein CHLREDRAFT_98436 [Chlamydomonas reinhardtii]gi|158281552|gb|EDP07307.1|predicted protein, partial [Chlamydomonas reinhardtii]</t>
  </si>
  <si>
    <t>XP_001701053, EDP07307</t>
  </si>
  <si>
    <t>CDS_364845_368276</t>
  </si>
  <si>
    <t>gi|955167938|emb|CUG89070.1|membrane-associated protein, putative [Bodo saltans]</t>
  </si>
  <si>
    <t>CUG89070</t>
  </si>
  <si>
    <t>OG0005660</t>
  </si>
  <si>
    <t>g3367</t>
  </si>
  <si>
    <t>PAS domain Sbox domain containing [Acanthamoeba castellanii Neff]</t>
  </si>
  <si>
    <t>gi|955162008|emb|CUG94024.1|PAS PAC sensor-like protein, putative, partial [Bodo saltans]</t>
  </si>
  <si>
    <t>CUG94024</t>
  </si>
  <si>
    <t>OG0009081</t>
  </si>
  <si>
    <t>g3621</t>
  </si>
  <si>
    <t>molybdenum cofactor biosynthesis 1 isoform X2</t>
  </si>
  <si>
    <t>gi|736221799|ref|XP_010780067.1|PREDICTED: molybdenum cofactor biosynthesis protein 1 isoform X2 [Notothenia coriiceps]</t>
  </si>
  <si>
    <t>XP_010780067</t>
  </si>
  <si>
    <t>OG0009541</t>
  </si>
  <si>
    <t>g2063</t>
  </si>
  <si>
    <t>MFS transporter</t>
  </si>
  <si>
    <t>gi|955176292|emb|CUG06457.1|MFS transporter-like protein, putative [Bodo saltans]</t>
  </si>
  <si>
    <t>CUG06457</t>
  </si>
  <si>
    <t>OG0009542</t>
  </si>
  <si>
    <t>g5922</t>
  </si>
  <si>
    <t>g6980</t>
  </si>
  <si>
    <t>gi|955175107|emb|CUG33156.1|methyl-accepting chemotaxis protein, putative [Bodo saltans]</t>
  </si>
  <si>
    <t>CUG33156</t>
  </si>
  <si>
    <t>CDS_25776752_25778335</t>
  </si>
  <si>
    <t>cytochrome b5 domain-containing RLF</t>
  </si>
  <si>
    <t>gi|969995913|ref|XP_015084327.1|PREDICTED: cytochrome b5 domain-containing protein RLF [Solanum pennellii]</t>
  </si>
  <si>
    <t>XP_015084327</t>
  </si>
  <si>
    <t>OG0009540</t>
  </si>
  <si>
    <t>g7576</t>
  </si>
  <si>
    <t>OG0009537</t>
  </si>
  <si>
    <t>g4999</t>
  </si>
  <si>
    <t>gi|955181289|emb|CUE67254.1|Hypothetical protein, putative [Bodo saltans]</t>
  </si>
  <si>
    <t>CUE67254</t>
  </si>
  <si>
    <t>OG0010249</t>
  </si>
  <si>
    <t>g7403</t>
  </si>
  <si>
    <t>OG0009068</t>
  </si>
  <si>
    <t>g4428</t>
  </si>
  <si>
    <t>probable sulfite mitochondrial [Rhagoletis zephyria]</t>
  </si>
  <si>
    <t>gi|528205856|gb|EPY15254.1|sulfite oxidase [Strigomonas culicis]</t>
  </si>
  <si>
    <t>EPY15254</t>
  </si>
  <si>
    <t>OG0010240</t>
  </si>
  <si>
    <t>g6743</t>
  </si>
  <si>
    <t>gi|955172420|emb|CUG84580.1|transmembrane protein, putative [Bodo saltans]</t>
  </si>
  <si>
    <t>CUG84580</t>
  </si>
  <si>
    <t>OG0009544</t>
  </si>
  <si>
    <t>g1755</t>
  </si>
  <si>
    <t>gi|955168999|emb|CUG88248.1|membrane-associated protein, putative [Bodo saltans]</t>
  </si>
  <si>
    <t>CUG88248</t>
  </si>
  <si>
    <t>g2064</t>
  </si>
  <si>
    <t>g3354</t>
  </si>
  <si>
    <t>OG0009554</t>
  </si>
  <si>
    <t>g4495</t>
  </si>
  <si>
    <t>gi|955163876|emb|CUI15316.1|membrane-associated protein, putative [Bodo saltans]</t>
  </si>
  <si>
    <t>CUI15316</t>
  </si>
  <si>
    <t>g1705</t>
  </si>
  <si>
    <t>OG0009077</t>
  </si>
  <si>
    <t>g1813</t>
  </si>
  <si>
    <t>OG0008749</t>
  </si>
  <si>
    <t>g6779</t>
  </si>
  <si>
    <t>methylmalonate-semialdehyde dehydrogenase [acylating] mitochondrial</t>
  </si>
  <si>
    <t>gi|955178559|emb|CUF51340.1|methylmalonate-semialdehyde dehydrogenase, putative [Bodo saltans]</t>
  </si>
  <si>
    <t>CUF51340</t>
  </si>
  <si>
    <t>OG0006239</t>
  </si>
  <si>
    <t>g4209</t>
  </si>
  <si>
    <t>bodonids, Paratrypanosoma, Leishmaniinae</t>
  </si>
  <si>
    <t>kinase [Leishmania infantum JPCM5]</t>
  </si>
  <si>
    <t>gi|401416062|ref|XP_003872526.1|protein kinase-like protein [Leishmania mexicana MHOM/GT/2001/U1103]gi|322488750|emb|CBZ23997.1|protein kinase-like protein [Leishmania mexicana MHOM/GT/2001/U1103]</t>
  </si>
  <si>
    <t>XP_003872526, CBZ23997</t>
  </si>
  <si>
    <t>OG0006018</t>
  </si>
  <si>
    <t>CDS_26557968_26558932</t>
  </si>
  <si>
    <t>C-4 methyl sterol oxidase [Dictyostelium discoideum AX4]</t>
  </si>
  <si>
    <t>gi|955162757|emb|CUG93405.1|C-4 sterol methyl oxidase, putative [Bodo saltans]</t>
  </si>
  <si>
    <t>CUG93405</t>
  </si>
  <si>
    <t>OG0006342</t>
  </si>
  <si>
    <t>g8135</t>
  </si>
  <si>
    <t>MYND finger domain [Leishmania mexicana MHOM GT 2001 U1103]</t>
  </si>
  <si>
    <t>gi|401415092|ref|XP_003872042.1|MYND finger domain-like protein [Leishmania mexicana MHOM/GT/2001/U1103]gi|322488264|emb|CBZ23509.1|MYND finger domain-like protein [Leishmania mexicana MHOM/GT/2001/U1103]</t>
  </si>
  <si>
    <t>XP_003872042, CBZ23509</t>
  </si>
  <si>
    <t>OG0006674</t>
  </si>
  <si>
    <t>g5831</t>
  </si>
  <si>
    <t>hypothetical protein ABB37_09613 [Leptomonas pyrrhocoris]</t>
  </si>
  <si>
    <t>gi|1002433770|ref|XP_015652120.1|hypothetical protein ABB37_09613 [Leptomonas pyrrhocoris]gi|1002433772|ref|XP_015652121.1|hypothetical protein ABB37_09613 [Leptomonas pyrrhocoris]gi|928109195|gb|KPA73681.1|hypothetical protein ABB37_09613 [Leptomonas pyrrhocoris]gi|928109196|gb|KPA73682.1|hypothetical protein ABB37_09613 [Leptomonas pyrrhocoris]</t>
  </si>
  <si>
    <t>XP_015652120, XP_015652121, KPA73681, KPA73682</t>
  </si>
  <si>
    <t>OG0008772</t>
  </si>
  <si>
    <t>g4174</t>
  </si>
  <si>
    <t>phytanoyl- dioxygenase [Leptomonas pyrrhocoris]</t>
  </si>
  <si>
    <t>gi|1002448431|ref|XP_015658694.1|putative phytanoyl-CoA dioxygenase [Leptomonas pyrrhocoris]gi|928115794|gb|KPA80255.1|putative phytanoyl-CoA dioxygenase [Leptomonas pyrrhocoris]</t>
  </si>
  <si>
    <t>XP_015658694, KPA80255</t>
  </si>
  <si>
    <t>OG0009135</t>
  </si>
  <si>
    <t>g8264</t>
  </si>
  <si>
    <t>OG0007031</t>
  </si>
  <si>
    <t>g2514</t>
  </si>
  <si>
    <t>F-box At5g06550</t>
  </si>
  <si>
    <t>gi|398019348|ref|XP_003862838.1|hypothetical protein, unknown function [Leishmania donovani]gi|322501069|emb|CBZ36146.1|hypothetical protein, unknown function [Leishmania donovani]</t>
  </si>
  <si>
    <t>XP_003862838, CBZ36146</t>
  </si>
  <si>
    <t>OG0007229</t>
  </si>
  <si>
    <t>g7620</t>
  </si>
  <si>
    <t>tub family</t>
  </si>
  <si>
    <t>gi|930558758|gb|KPI83098.1|tub family protein-like protein [Leptomonas seymouri]</t>
  </si>
  <si>
    <t>KPI83098</t>
  </si>
  <si>
    <t>OG0008817</t>
  </si>
  <si>
    <t>g5864</t>
  </si>
  <si>
    <t>gi|955170026|emb|CUG87415.1|transmembrane protein, putative [Bodo saltans]</t>
  </si>
  <si>
    <t>CUG87415</t>
  </si>
  <si>
    <t>OG0008776</t>
  </si>
  <si>
    <t>g5448</t>
  </si>
  <si>
    <t>OG0007425</t>
  </si>
  <si>
    <t>CDS_12073032_12073628</t>
  </si>
  <si>
    <t>hypothetical protein ABB37_07191 [Leptomonas pyrrhocoris]</t>
  </si>
  <si>
    <t>gi|1002441861|ref|XP_015655741.1|hypothetical protein ABB37_07191 [Leptomonas pyrrhocoris]gi|928112832|gb|KPA77302.1|hypothetical protein ABB37_07191 [Leptomonas pyrrhocoris]</t>
  </si>
  <si>
    <t>XP_015655741, KPA77302</t>
  </si>
  <si>
    <t>OG0007026</t>
  </si>
  <si>
    <t>g6567</t>
  </si>
  <si>
    <t>Opioid growth factor receptor 1</t>
  </si>
  <si>
    <t>gi|1043281621|gb|OBZ68903.1|Opioid growth factor receptor-like protein 1 [Grifola frondosa]</t>
  </si>
  <si>
    <t>OBZ68903</t>
  </si>
  <si>
    <t>OG0007004</t>
  </si>
  <si>
    <t>CDS_11116761_11117543</t>
  </si>
  <si>
    <t>OG0006808</t>
  </si>
  <si>
    <t>CDS_127774_132015</t>
  </si>
  <si>
    <t>OG0008113</t>
  </si>
  <si>
    <t>g4863</t>
  </si>
  <si>
    <t>gi|955173733|emb|CUG69934.1|Hypothetical protein, putative [Bodo saltans]</t>
  </si>
  <si>
    <t>CUG69934</t>
  </si>
  <si>
    <t>OG0006441</t>
  </si>
  <si>
    <t>g5472</t>
  </si>
  <si>
    <t>hypothetical protein ABL78_5276</t>
  </si>
  <si>
    <t>gi|930561581|gb|KPI85655.1|hypothetical protein ABL78_5276 [Leptomonas seymouri]</t>
  </si>
  <si>
    <t>KPI85655</t>
  </si>
  <si>
    <t>OG0000534</t>
  </si>
  <si>
    <t>g3472</t>
  </si>
  <si>
    <t>zinc finger</t>
  </si>
  <si>
    <t>gi|955177594|emb|CUF93420.1|zinc finger protein, putative [Bodo saltans]</t>
  </si>
  <si>
    <t>CUF93420</t>
  </si>
  <si>
    <t>OG0006216</t>
  </si>
  <si>
    <t>g6067</t>
  </si>
  <si>
    <t>gi|955180274|emb|CUE74841.1|membrane-associated protein, putative [Bodo saltans]</t>
  </si>
  <si>
    <t>CUE74841</t>
  </si>
  <si>
    <t>OG0007170</t>
  </si>
  <si>
    <t>g3796</t>
  </si>
  <si>
    <t>S-acyltransferase 8 [Oryza sativa Japonica Group]</t>
  </si>
  <si>
    <t>gi|955178847|emb|CUF37803.1|zinc finger protein, putative [Bodo saltans]</t>
  </si>
  <si>
    <t>CUF37803</t>
  </si>
  <si>
    <t>OG0007035</t>
  </si>
  <si>
    <t>g3190</t>
  </si>
  <si>
    <t>mitogen-activated kinase 7 [Leptomonas pyrrhocoris]</t>
  </si>
  <si>
    <t>gi|528227470|gb|EPY24906.1|extracellular signal-regulated kinase 1/2 [Strigomonas culicis]gi|528240213|gb|EPY30209.1|extracellular signal-regulated kinase 1/2 [Strigomonas culicis]</t>
  </si>
  <si>
    <t>EPY24906, EPY30209</t>
  </si>
  <si>
    <t>OG0007185</t>
  </si>
  <si>
    <t>g5896</t>
  </si>
  <si>
    <t>hypothetical protein, unknown function [Leishmania braziliensis MHOM/BR/75/M2904]</t>
  </si>
  <si>
    <t>gi|389603804|ref|XP_003723047.1|hypothetical protein, unknown function [Leishmania braziliensis MHOM/BR/75/M2904]gi|322504789|emb|CBZ14575.1|hypothetical protein, unknown function [Leishmania braziliensis MHOM/BR/75/M2904]</t>
  </si>
  <si>
    <t>XP_003723047, CBZ14575</t>
  </si>
  <si>
    <t>g495</t>
  </si>
  <si>
    <t>methylmalonyl-coa epimerase [Leptomonas pyrrhocoris]</t>
  </si>
  <si>
    <t>gi|528235869|gb|EPY28429.1|methylmalonyl-CoA epimerase [Angomonas deanei]gi|528272861|gb|EPY42253.1|methylmalonyl-CoA epimerase [Angomonas deanei]</t>
  </si>
  <si>
    <t>EPY28429, EPY42253</t>
  </si>
  <si>
    <t>OG0008384</t>
  </si>
  <si>
    <t>g2571</t>
  </si>
  <si>
    <t>hypothetical protein STCU_11866</t>
  </si>
  <si>
    <t>gi|528207140|gb|EPY15644.1|hypothetical protein STCU_11866 [Strigomonas culicis]</t>
  </si>
  <si>
    <t>EPY15644</t>
  </si>
  <si>
    <t>OG0006546</t>
  </si>
  <si>
    <t>g3808</t>
  </si>
  <si>
    <t>solute carrier family 36 (proton-coupled amino acid transporter)</t>
  </si>
  <si>
    <t>gi|528213789|gb|EPY18576.1|solute carrier family 36 (proton-coupled amino acid transporter) [Strigomonas culicis]</t>
  </si>
  <si>
    <t>EPY18576</t>
  </si>
  <si>
    <t>OG0008567</t>
  </si>
  <si>
    <t>g5413</t>
  </si>
  <si>
    <t>hypothetical protein AGDE_05611</t>
  </si>
  <si>
    <t>gi|528260785|gb|EPY38318.1|hypothetical protein AGDE_05611 [Angomonas deanei]</t>
  </si>
  <si>
    <t>EPY38318</t>
  </si>
  <si>
    <t>OG0006671</t>
  </si>
  <si>
    <t>g7870</t>
  </si>
  <si>
    <t>hypothetical protein ABL78_5824</t>
  </si>
  <si>
    <t>gi|930561023|gb|KPI85131.1|hypothetical protein ABL78_5824 [Leptomonas seymouri]</t>
  </si>
  <si>
    <t>KPI85131</t>
  </si>
  <si>
    <t>OG0009197</t>
  </si>
  <si>
    <t>g8119</t>
  </si>
  <si>
    <t>rhodanese domain-containing [Angomonas deanei]</t>
  </si>
  <si>
    <t>gi|528206145|gb|EPY15357.1|rhodanese domain protein [Strigomonas culicis]</t>
  </si>
  <si>
    <t>EPY15357</t>
  </si>
  <si>
    <t>OG0006820</t>
  </si>
  <si>
    <t>g4052</t>
  </si>
  <si>
    <t>LAO AO transport system kinase</t>
  </si>
  <si>
    <t>gi|1002433669|ref|XP_015652083.1|kinase-like protein [Leptomonas pyrrhocoris]gi|928109157|gb|KPA73644.1|kinase-like protein [Leptomonas pyrrhocoris]</t>
  </si>
  <si>
    <t>XP_015652083, KPA73644</t>
  </si>
  <si>
    <t>OG0006331</t>
  </si>
  <si>
    <t>g1403</t>
  </si>
  <si>
    <t>metallophosphoesterase domain-containing</t>
  </si>
  <si>
    <t>gi|154345942|ref|XP_001568908.1|conserved hypothetical protein [Leishmania braziliensis MHOM/BR/75/M2904]gi|134066250|emb|CAM44040.1|conserved hypothetical protein [Leishmania braziliensis MHOM/BR/75/M2904]</t>
  </si>
  <si>
    <t>XP_001568908, CAM44040</t>
  </si>
  <si>
    <t>OG0007221</t>
  </si>
  <si>
    <t>g8073</t>
  </si>
  <si>
    <t>n-hydroxyarylamine o-acetyltransferase</t>
  </si>
  <si>
    <t>gi|1129842067|emb|SHO80151.1|Uncharacterized protein MSYG_4507 [Malassezia sympodialis ATCC 42132]</t>
  </si>
  <si>
    <t>SHO80151</t>
  </si>
  <si>
    <t>OG0007434</t>
  </si>
  <si>
    <t>g7879</t>
  </si>
  <si>
    <t>thioredoxin-related [Plasmodium knowlesi strain H]</t>
  </si>
  <si>
    <t>gi|955166513|emb|CUG90265.1|protein disulfide-isomerase, putative [Bodo saltans]</t>
  </si>
  <si>
    <t>CUG90265</t>
  </si>
  <si>
    <t>OG0007460</t>
  </si>
  <si>
    <t>g4650</t>
  </si>
  <si>
    <t>gi|401430070|ref|XP_003879517.1|hypothetical protein, unknown function [Leishmania mexicana MHOM/GT/2001/U1103]gi|322495767|emb|CBZ31073.1|hypothetical protein, unknown function [Leishmania mexicana MHOM/GT/2001/U1103]</t>
  </si>
  <si>
    <t>XP_003879517, CBZ31073</t>
  </si>
  <si>
    <t>OG0006538</t>
  </si>
  <si>
    <t>g824</t>
  </si>
  <si>
    <t>pirin domain-containing</t>
  </si>
  <si>
    <t>gi|1002452358|ref|XP_015660604.1|putative pirin domain-containing protein [Leptomonas pyrrhocoris]gi|928117707|gb|KPA82165.1|putative pirin domain-containing protein [Leptomonas pyrrhocoris]</t>
  </si>
  <si>
    <t>XP_015660604, KPA82165</t>
  </si>
  <si>
    <t>OG0008809</t>
  </si>
  <si>
    <t>g4956</t>
  </si>
  <si>
    <t>E3 ubiquitin- ligase RNF123 isoform X2</t>
  </si>
  <si>
    <t>gi|528209342|gb|EPY16528.1|hypothetical protein STCU_11164 [Strigomonas culicis]</t>
  </si>
  <si>
    <t>EPY16528</t>
  </si>
  <si>
    <t>OG0007027</t>
  </si>
  <si>
    <t>g3176</t>
  </si>
  <si>
    <t>hypothetical protein, unknown function</t>
  </si>
  <si>
    <t>gi|1099041189|emb|CCM20133.1|hypothetical protein, unknown function [Leishmania guyanensis]</t>
  </si>
  <si>
    <t>CCM20133</t>
  </si>
  <si>
    <t>g3802</t>
  </si>
  <si>
    <t>OG0006827</t>
  </si>
  <si>
    <t>g2600</t>
  </si>
  <si>
    <t>gi|955165023|emb|CUG91509.1|zinc finger protein, putative [Bodo saltans]</t>
  </si>
  <si>
    <t>CUG91509</t>
  </si>
  <si>
    <t>OG0008815</t>
  </si>
  <si>
    <t>g2317</t>
  </si>
  <si>
    <t>UPF0609 C4orf27 homolog</t>
  </si>
  <si>
    <t>gi|930563919|gb|KPI87891.1|hypothetical protein ABL78_3048 [Leptomonas seymouri]</t>
  </si>
  <si>
    <t>KPI87891</t>
  </si>
  <si>
    <t>OG0007235</t>
  </si>
  <si>
    <t>g7042</t>
  </si>
  <si>
    <t>hypothetical protein LMJF_20_0440 [Leishmania major strain Friedlin]</t>
  </si>
  <si>
    <t>gi|157868499|ref|XP_001682802.1|hypothetical protein LMJF_20_0440 [Leishmania major strain Friedlin]gi|68126258|emb|CAJ03681.1|hypothetical protein LMJF_20_0440 [Leishmania major strain Friedlin]</t>
  </si>
  <si>
    <t>XP_001682802, CAJ03681</t>
  </si>
  <si>
    <t>OG0006560</t>
  </si>
  <si>
    <t>g4154</t>
  </si>
  <si>
    <t>hypothetical protein LPMP_353320 [Leishmania panamensis]</t>
  </si>
  <si>
    <t>gi|731709561|ref|XP_010703269.1|hypothetical protein LPMP_353320 [Leishmania panamensis]gi|685208242|gb|AIO02469.1|hypothetical protein LPMP_353320 [Leishmania panamensis]</t>
  </si>
  <si>
    <t>XP_010703269, AIO02469</t>
  </si>
  <si>
    <t>OG0008329</t>
  </si>
  <si>
    <t>g6878</t>
  </si>
  <si>
    <t>phosphatidylinositol-4-phosphate 5-kinase [Leptomonas pyrrhocoris]</t>
  </si>
  <si>
    <t>gi|930564151|gb|KPI88113.1|putative phosphatidylinositol-4-phosphate 5-kinase [Leptomonas seymouri]</t>
  </si>
  <si>
    <t>KPI88113</t>
  </si>
  <si>
    <t>OG0006990</t>
  </si>
  <si>
    <t>g6333</t>
  </si>
  <si>
    <t>sulfate transporter</t>
  </si>
  <si>
    <t>gi|157871804|ref|XP_001684451.1|sulfate transporter-like protein [Leishmania major strain Friedlin]gi|68127520|emb|CAJ05511.1|sulfate transporter-like protein [Leishmania major strain Friedlin]</t>
  </si>
  <si>
    <t>XP_001684451, CAJ05511</t>
  </si>
  <si>
    <t>OG0008377</t>
  </si>
  <si>
    <t>g4992</t>
  </si>
  <si>
    <t>bifunctional nitric oxide dioxygenase dihydropteridine reductase 2 [Leptomonas pyrrhocoris]</t>
  </si>
  <si>
    <t>gi|1002444130|ref|XP_015656737.1|bifunctional nitric oxide dioxygenase/dihydropteridine reductase 2 [Leptomonas pyrrhocoris]gi|928113831|gb|KPA78298.1|bifunctional nitric oxide dioxygenase/dihydropteridine reductase 2 [Leptomonas pyrrhocoris]</t>
  </si>
  <si>
    <t>XP_015656737, KPA78298</t>
  </si>
  <si>
    <t>OG0007173</t>
  </si>
  <si>
    <t>g851</t>
  </si>
  <si>
    <t>exonuclease 3 -5 domain-containing 2</t>
  </si>
  <si>
    <t>gi|1002452408|ref|XP_015660629.1|hypothetical protein ABB37_03312 [Leptomonas pyrrhocoris]gi|928117732|gb|KPA82190.1|hypothetical protein ABB37_03312 [Leptomonas pyrrhocoris]</t>
  </si>
  <si>
    <t>XP_015660629, KPA82190</t>
  </si>
  <si>
    <t>OG0006999</t>
  </si>
  <si>
    <t>g5652</t>
  </si>
  <si>
    <t>kinase [Leishmania major strain Friedlin]</t>
  </si>
  <si>
    <t>gi|398011861|ref|XP_003859125.1|unnamed protein product [Leishmania donovani]gi|322497338|emb|CBZ32413.1|unnamed protein product [Leishmania donovani]</t>
  </si>
  <si>
    <t>XP_003859125, CBZ32413</t>
  </si>
  <si>
    <t>g489</t>
  </si>
  <si>
    <t>methylmalonyl-coenzyme a mutase [Leptomonas pyrrhocoris]</t>
  </si>
  <si>
    <t>gi|1002433376|ref|XP_015651952.1|putative methylmalonyl-coenzyme a mutase [Leptomonas pyrrhocoris]gi|928109025|gb|KPA73513.1|putative methylmalonyl-coenzyme a mutase [Leptomonas pyrrhocoris]</t>
  </si>
  <si>
    <t>XP_015651952, KPA73513</t>
  </si>
  <si>
    <t>OG0009724</t>
  </si>
  <si>
    <t>g7526</t>
  </si>
  <si>
    <t>hypothetical protein AGDE_14007</t>
  </si>
  <si>
    <t>gi|528219537|gb|EPY21534.1|hypothetical protein AGDE_14007 [Angomonas deanei]</t>
  </si>
  <si>
    <t>EPY21534</t>
  </si>
  <si>
    <t>OG0006437</t>
  </si>
  <si>
    <t>g2173</t>
  </si>
  <si>
    <t>propionyl-coa carboxylase beta chain [Leptomonas pyrrhocoris]</t>
  </si>
  <si>
    <t>gi|528232140|gb|EPY26818.1|propionyl-coa carboxylase beta chain [Angomonas deanei]gi|528254615|gb|EPY35925.1|propionyl-coa carboxylase beta chain [Angomonas deanei]gi|528269795|gb|EPY41209.1|propionyl-CoA carboxylase beta chain [Angomonas deanei]</t>
  </si>
  <si>
    <t>EPY26818, EPY35925, EPY41209</t>
  </si>
  <si>
    <t>OG0007667</t>
  </si>
  <si>
    <t>g4258</t>
  </si>
  <si>
    <t>bodonids, Paratrypanosoma, Leishmaniinae, Blechomonas/Phytomonas</t>
  </si>
  <si>
    <t>hypothetical protein ABB37_04660 [Leptomonas pyrrhocoris]</t>
  </si>
  <si>
    <t>gi|1002448781|ref|XP_015658863.1|hypothetical protein ABB37_04660 [Leptomonas pyrrhocoris]gi|1002448783|ref|XP_015658864.1|hypothetical protein ABB37_04660 [Leptomonas pyrrhocoris]gi|928115963|gb|KPA80424.1|hypothetical protein ABB37_04660 [Leptomonas pyrrhocoris]gi|928115964|gb|KPA80425.1|hypothetical protein ABB37_04660 [Leptomonas pyrrhocoris]</t>
  </si>
  <si>
    <t>XP_015658863, XP_015658864, KPA80424, KPA80425</t>
  </si>
  <si>
    <t>OG0006302</t>
  </si>
  <si>
    <t>g5267</t>
  </si>
  <si>
    <t>hypothetical protein AGDE_08030</t>
  </si>
  <si>
    <t>gi|528249534|gb|EPY34062.1|hypothetical protein AGDE_08030 [Angomonas deanei]</t>
  </si>
  <si>
    <t>EPY34062</t>
  </si>
  <si>
    <t>OG0006204</t>
  </si>
  <si>
    <t>g2674</t>
  </si>
  <si>
    <t>thiamine biosynthesis</t>
  </si>
  <si>
    <t>gi|146097919|ref|XP_001468259.1|thiamine biosynthesis-like protein [Leishmania infantum JPCM5]gi|398021683|ref|XP_003864004.1|thiamine biosynthesis-like protein [Leishmania donovani]gi|134072626|emb|CAM71341.1|thiamine biosynthesis-like protein [Leishmania infantum JPCM5]gi|322502238|emb|CBZ37321.1|thiamine biosynthesis-like protein [Leishmania donovani]gi|828278762|gb|AKK31288.1|thiamine biosynthesis-like protein [Leishmania infantum]</t>
  </si>
  <si>
    <t>XP_001468259, XP_003864004, CAM71341, CBZ37321, AKK31288</t>
  </si>
  <si>
    <t>OG0006902</t>
  </si>
  <si>
    <t>g8238</t>
  </si>
  <si>
    <t>hypothetical protein, unknown function [Leishmania mexicana MHOM/GT/2001/U1103]</t>
  </si>
  <si>
    <t>gi|401417475|ref|XP_003873230.1|hypothetical protein, unknown function [Leishmania mexicana MHOM/GT/2001/U1103]gi|322489459|emb|CBZ24717.1|hypothetical protein, unknown function [Leishmania mexicana MHOM/GT/2001/U1103]</t>
  </si>
  <si>
    <t>XP_003873230, CBZ24717</t>
  </si>
  <si>
    <t>OG0006087</t>
  </si>
  <si>
    <t>CDS_23037339_23038253</t>
  </si>
  <si>
    <t>phenazine biosynthesis-like domain-containing isoform X1 [Chinchilla lanigera]</t>
  </si>
  <si>
    <t>gi|955174516|emb|CUG49508.1|Hypothetical protein, putative [Bodo saltans]</t>
  </si>
  <si>
    <t>CUG49508</t>
  </si>
  <si>
    <t>OG0006529</t>
  </si>
  <si>
    <t>g1874</t>
  </si>
  <si>
    <t>OG0006895</t>
  </si>
  <si>
    <t>g4657</t>
  </si>
  <si>
    <t>ORF-F [Leishmania infantum]</t>
  </si>
  <si>
    <t>gi|528248948|gb|EPY33839.1|hypothetical protein STCU_01927 [Strigomonas culicis]gi|528253697|gb|EPY35587.1|hypothetical protein STCU_01087 [Strigomonas culicis]</t>
  </si>
  <si>
    <t>EPY33839, EPY35587</t>
  </si>
  <si>
    <t>OG0006593</t>
  </si>
  <si>
    <t>g141</t>
  </si>
  <si>
    <t>hypothetical protein LDBPK_352770 [Leishmania donovani]</t>
  </si>
  <si>
    <t>gi|398023389|ref|XP_003864856.1|hypothetical protein LDBPK_352770 [Leishmania donovani]gi|322503092|emb|CBZ38176.1|hypothetical protein LDBPK_352770 [Leishmania donovani]</t>
  </si>
  <si>
    <t>XP_003864856, CBZ38176</t>
  </si>
  <si>
    <t>OG0006643</t>
  </si>
  <si>
    <t>g6140</t>
  </si>
  <si>
    <t>EGL-Nine (EGLN) [Strigomonas culicis]</t>
  </si>
  <si>
    <t>gi|146094480|ref|XP_001467289.1|hypothetical protein, unknown function [Leishmania infantum JPCM5]gi|134071654|emb|CAM70344.1|hypothetical protein, unknown function [Leishmania infantum JPCM5]</t>
  </si>
  <si>
    <t>XP_001467289, CAM70344</t>
  </si>
  <si>
    <t>OG0008751</t>
  </si>
  <si>
    <t>g7429</t>
  </si>
  <si>
    <t>hypothetical protein AGDE_12692</t>
  </si>
  <si>
    <t>gi|528225484|gb|EPY24016.1|hypothetical protein AGDE_12692 [Angomonas deanei]</t>
  </si>
  <si>
    <t>EPY24016</t>
  </si>
  <si>
    <t>OG0006660</t>
  </si>
  <si>
    <t>g7537</t>
  </si>
  <si>
    <t>[Micromonas commoda]</t>
  </si>
  <si>
    <t>gi|955178872|emb|CUF36871.1|tRNA-binding domain-containing protein, putative [Bodo saltans]</t>
  </si>
  <si>
    <t>CUF36871</t>
  </si>
  <si>
    <t>OG0006736</t>
  </si>
  <si>
    <t>g6959</t>
  </si>
  <si>
    <t>OG0004555</t>
  </si>
  <si>
    <t>g6860</t>
  </si>
  <si>
    <t>mutt nudix family [Leptomonas pyrrhocoris]</t>
  </si>
  <si>
    <t>gi|537371776|gb|AGU67959.1|NAD+ diphosphatase [Herpetomonas muscarum]</t>
  </si>
  <si>
    <t>AGU67959</t>
  </si>
  <si>
    <t>OG0006735</t>
  </si>
  <si>
    <t>g2992</t>
  </si>
  <si>
    <t>cytochrome b5 1 [Leishmania braziliensis MHOM BR 75 M2904]</t>
  </si>
  <si>
    <t>gi|154346346|ref|XP_001569110.1|putative cytochrome b5 1 [Leishmania braziliensis MHOM/BR/75/M2904]gi|731709990|ref|XP_010703411.1|cytochrome b5 1, putative [Leishmania panamensis]gi|134066452|emb|CAM44245.1|putative cytochrome b5 1 [Leishmania braziliensis MHOM/BR/75/M2904]gi|685208384|gb|AIO02611.1|cytochrome b5 1, putative [Leishmania panamensis]gi|1099041968|emb|CCM19735.1|cytochrome b5 1, putative [Leishmania guyanensis]</t>
  </si>
  <si>
    <t>XP_001569110, XP_010703411, CAM44245, AIO02611, CCM19735</t>
  </si>
  <si>
    <t>OG0000669</t>
  </si>
  <si>
    <t>g713</t>
  </si>
  <si>
    <t>copine i [Leptomonas pyrrhocoris]</t>
  </si>
  <si>
    <t>gi|1002459538|ref|XP_015663829.1|copine i-like protein [Leptomonas pyrrhocoris]gi|928120935|gb|KPA85390.1|copine i-like protein [Leptomonas pyrrhocoris]</t>
  </si>
  <si>
    <t>XP_015663829, KPA85390</t>
  </si>
  <si>
    <t>OG0005946</t>
  </si>
  <si>
    <t>g2573</t>
  </si>
  <si>
    <t>calcium proton exchanger</t>
  </si>
  <si>
    <t>gi|661177656|emb|CDH59447.1|calcium proton exchanger [Lichtheimia corymbifera JMRC:FSU:9682]</t>
  </si>
  <si>
    <t>CDH59447</t>
  </si>
  <si>
    <t>OG0000752</t>
  </si>
  <si>
    <t>g7805</t>
  </si>
  <si>
    <t>gi|401422523|ref|XP_003875749.1|hypothetical protein, unknown function [Leishmania mexicana MHOM/GT/2001/U1103]gi|322491988|emb|CBZ27262.1|hypothetical protein, unknown function [Leishmania mexicana MHOM/GT/2001/U1103]</t>
  </si>
  <si>
    <t>XP_003875749, CBZ27262</t>
  </si>
  <si>
    <t>OG0008288</t>
  </si>
  <si>
    <t>g5703</t>
  </si>
  <si>
    <t>OG0006704</t>
  </si>
  <si>
    <t>g2127</t>
  </si>
  <si>
    <t>MAP kinase kinase</t>
  </si>
  <si>
    <t>gi|588319727|emb|CCW61402.1|unnamed protein product [Phytomonas sp. isolate EM1]</t>
  </si>
  <si>
    <t>CCW61402</t>
  </si>
  <si>
    <t>g712</t>
  </si>
  <si>
    <t>gi|1002459532|ref|XP_015663826.1|copine i-like protein [Leptomonas pyrrhocoris]gi|928120932|gb|KPA85387.1|copine i-like protein [Leptomonas pyrrhocoris]</t>
  </si>
  <si>
    <t>XP_015663826, KPA85387</t>
  </si>
  <si>
    <t>OG0006524</t>
  </si>
  <si>
    <t>g6181</t>
  </si>
  <si>
    <t>partial [Leishmania donovani]</t>
  </si>
  <si>
    <t>gi|955172227|emb|CUG85388.1|glycoside hydrolase family 18, putative [Bodo saltans]</t>
  </si>
  <si>
    <t>CUG85388</t>
  </si>
  <si>
    <t>OG0006370</t>
  </si>
  <si>
    <t>g4848</t>
  </si>
  <si>
    <t>hypothetical protein LPMP_241000 [Leishmania panamensis]</t>
  </si>
  <si>
    <t>gi|731697899|ref|XP_010699440.1|hypothetical protein LPMP_241000 [Leishmania panamensis]gi|685204496|gb|AIN98733.1|hypothetical protein LPMP_241000 [Leishmania panamensis]</t>
  </si>
  <si>
    <t>XP_010699440, AIN98733</t>
  </si>
  <si>
    <t>OG0008071</t>
  </si>
  <si>
    <t>g7505</t>
  </si>
  <si>
    <t>jmjC domain-containing 8</t>
  </si>
  <si>
    <t>gi|955164989|emb|CUG91553.1|Hypothetical protein, putative [Bodo saltans]</t>
  </si>
  <si>
    <t>CUG91553</t>
  </si>
  <si>
    <t>OG0006775</t>
  </si>
  <si>
    <t>g656</t>
  </si>
  <si>
    <t>gi|401423950|ref|XP_003876461.1|hypothetical protein, unknown function [Leishmania mexicana MHOM/GT/2001/U1103]gi|322492703|emb|CBZ27980.1|hypothetical protein, unknown function [Leishmania mexicana MHOM/GT/2001/U1103]</t>
  </si>
  <si>
    <t>XP_003876461, CBZ27980</t>
  </si>
  <si>
    <t>OG0006624</t>
  </si>
  <si>
    <t>g430</t>
  </si>
  <si>
    <t>OG0008746</t>
  </si>
  <si>
    <t>g3093</t>
  </si>
  <si>
    <t>OG0000090</t>
  </si>
  <si>
    <t>CDS_25618977_25619633</t>
  </si>
  <si>
    <t>OG0006787</t>
  </si>
  <si>
    <t>g7048</t>
  </si>
  <si>
    <t>NUDIX hydrolase</t>
  </si>
  <si>
    <t>gi|930560833|gb|KPI84953.1|hypothetical protein ABL78_5996 [Leptomonas seymouri]</t>
  </si>
  <si>
    <t>KPI84953</t>
  </si>
  <si>
    <t>OG0006528</t>
  </si>
  <si>
    <t>g4792</t>
  </si>
  <si>
    <t>hypothetical Kelch-domain [Leishmania major strain Friedlin]</t>
  </si>
  <si>
    <t>gi|157870029|ref|XP_001683565.1|hypothetical predicted Kelch-domain protein [Leishmania major strain Friedlin]gi|68126631|emb|CAJ04263.1|hypothetical predicted Kelch-domain protein [Leishmania major strain Friedlin]</t>
  </si>
  <si>
    <t>XP_001683565, CAJ04263</t>
  </si>
  <si>
    <t>OG0004435</t>
  </si>
  <si>
    <t>CDS_5742898_5744334</t>
  </si>
  <si>
    <t>OG0006417</t>
  </si>
  <si>
    <t>g5110</t>
  </si>
  <si>
    <t>gi|401418781|ref|XP_003873881.1|hypothetical protein, unknown function [Leishmania mexicana MHOM/GT/2001/U1103]gi|322490114|emb|CBZ25375.1|hypothetical protein, unknown function [Leishmania mexicana MHOM/GT/2001/U1103]</t>
  </si>
  <si>
    <t>XP_003873881, CBZ25375</t>
  </si>
  <si>
    <t>OG0006509</t>
  </si>
  <si>
    <t>g3968</t>
  </si>
  <si>
    <t>transcription factor</t>
  </si>
  <si>
    <t>gi|528243325|gb|EPY31587.1|transcription factor [Angomonas deanei]</t>
  </si>
  <si>
    <t>EPY31587</t>
  </si>
  <si>
    <t>OG0006752</t>
  </si>
  <si>
    <t>g2330</t>
  </si>
  <si>
    <t>[Phaeodactylum tricornutum CCAP 1055 1]</t>
  </si>
  <si>
    <t>gi|1002459216|ref|XP_015663668.1|hypothetical protein ABB37_01584 [Leptomonas pyrrhocoris]gi|1002459218|ref|XP_015663669.1|hypothetical protein ABB37_01584 [Leptomonas pyrrhocoris]gi|1002459220|ref|XP_015663670.1|hypothetical protein ABB37_01584 [Leptomonas pyrrhocoris]gi|928120774|gb|KPA85229.1|hypothetical protein ABB37_01584 [Leptomonas pyrrhocoris]gi|928120775|gb|KPA85230.1|hypothetical protein ABB37_01584 [Leptomonas pyrrhocoris]gi|928120776|gb|KPA85231.1|hypothetical protein ABB37_01584 [Leptomonas pyrrhocoris]</t>
  </si>
  <si>
    <t>XP_015663668, XP_015663669, XP_015663670, KPA85229, KPA85230, KPA85231</t>
  </si>
  <si>
    <t>OG0006260</t>
  </si>
  <si>
    <t>g2528</t>
  </si>
  <si>
    <t>DEAD-like [Leishmania panamensis]</t>
  </si>
  <si>
    <t>gi|930566487|gb|KPI90394.1|hypothetical protein ABL78_0470 [Leptomonas seymouri]</t>
  </si>
  <si>
    <t>KPI90394</t>
  </si>
  <si>
    <t>OG0007655</t>
  </si>
  <si>
    <t>g1021</t>
  </si>
  <si>
    <t>COBW domain-containing [Dictyostelium discoideum AX4]</t>
  </si>
  <si>
    <t>gi|398015413|ref|XP_003860896.1|hypothetical protein, unknown function [Leishmania donovani]gi|322499119|emb|CBZ34191.1|hypothetical protein, unknown function [Leishmania donovani]</t>
  </si>
  <si>
    <t>XP_003860896, CBZ34191</t>
  </si>
  <si>
    <t>OG0006534</t>
  </si>
  <si>
    <t>g7534</t>
  </si>
  <si>
    <t>OG0007666</t>
  </si>
  <si>
    <t>g6367</t>
  </si>
  <si>
    <t>fatty acid [Tetrahymena thermophila SB210]</t>
  </si>
  <si>
    <t>gi|1002433550|ref|XP_015652036.1|hypothetical protein ABB37_09729 [Leptomonas pyrrhocoris]gi|928109110|gb|KPA73597.1|hypothetical protein ABB37_09729 [Leptomonas pyrrhocoris]</t>
  </si>
  <si>
    <t>XP_015652036, KPA73597</t>
  </si>
  <si>
    <t>OG0006375</t>
  </si>
  <si>
    <t>g5600</t>
  </si>
  <si>
    <t>adenylate kinase</t>
  </si>
  <si>
    <t>gi|146089217|ref|XP_001466278.1|putative adenylate kinase [Leishmania infantum JPCM5]gi|398016780|ref|XP_003861578.1|adenylate kinase, putative [Leishmania donovani]gi|134070380|emb|CAM68718.1|putative adenylate kinase [Leishmania infantum JPCM5]gi|322499804|emb|CBZ34878.1|adenylate kinase, putative [Leishmania donovani]</t>
  </si>
  <si>
    <t>XP_001466278, XP_003861578, CAM68718, CBZ34878</t>
  </si>
  <si>
    <t>g3511</t>
  </si>
  <si>
    <t>gi|955173878|emb|CUG67001.1|transmembrane protein, putative [Bodo saltans]</t>
  </si>
  <si>
    <t>CUG67001</t>
  </si>
  <si>
    <t>OG0007414</t>
  </si>
  <si>
    <t>g4556</t>
  </si>
  <si>
    <t>COP1-associated protein, putative</t>
  </si>
  <si>
    <t>gi|955174574|emb|CUG47698.1|COP1-associated protein, putative [Bodo saltans]</t>
  </si>
  <si>
    <t>CUG47698</t>
  </si>
  <si>
    <t>OG0006021</t>
  </si>
  <si>
    <t>g4015</t>
  </si>
  <si>
    <t>Piso0_003082 [Millerozyma farinosa CBS 7064]</t>
  </si>
  <si>
    <t>gi|448105441|ref|XP_004200495.1|Piso0_003082 [Millerozyma farinosa CBS 7064]gi|448108571|ref|XP_004201126.1|Piso0_003082 [Millerozyma farinosa CBS 7064]gi|359381917|emb|CCE80754.1|Piso0_003082 [Millerozyma farinosa CBS 7064]gi|359382682|emb|CCE79989.1|Piso0_003082 [Millerozyma farinosa CBS 7064]</t>
  </si>
  <si>
    <t>XP_004200495, XP_004201126, CCE80754, CCE79989</t>
  </si>
  <si>
    <t>OG0006963</t>
  </si>
  <si>
    <t>g5305</t>
  </si>
  <si>
    <t>OG0006396</t>
  </si>
  <si>
    <t>g1485</t>
  </si>
  <si>
    <t>ch36-1190 [Leishmania donovani]</t>
  </si>
  <si>
    <t>gi|371501109|emb|CCF23255.1|ch36-1190 protein [Leishmania donovani]gi|371501115|emb|CCF23258.1|ch36-1190 protein [Leishmania donovani]</t>
  </si>
  <si>
    <t>CCF23255, CCF23258</t>
  </si>
  <si>
    <t>OG0007154</t>
  </si>
  <si>
    <t>g3678</t>
  </si>
  <si>
    <t>AAEL017480- partial [Aedes aegypti]</t>
  </si>
  <si>
    <t>gi|955179439|emb|CUF10436.1|Hypothetical protein, putative [Bodo saltans]</t>
  </si>
  <si>
    <t>CUF10436</t>
  </si>
  <si>
    <t>CDS_26409158_26410005</t>
  </si>
  <si>
    <t>OG0006472</t>
  </si>
  <si>
    <t>g81</t>
  </si>
  <si>
    <t>OG0006367</t>
  </si>
  <si>
    <t>g6666</t>
  </si>
  <si>
    <t>OG0000945</t>
  </si>
  <si>
    <t>g6095</t>
  </si>
  <si>
    <t>phosphoinositide phosphatase [Leishmania major strain Friedlin]</t>
  </si>
  <si>
    <t>gi|594149870|emb|CCW66273.1|unnamed protein product [Phytomonas sp. isolate Hart1]</t>
  </si>
  <si>
    <t>CCW66273</t>
  </si>
  <si>
    <t>OG0006433</t>
  </si>
  <si>
    <t>CDS_21147496_21149436</t>
  </si>
  <si>
    <t>phosphatidylethanolamine N-methyltransferase</t>
  </si>
  <si>
    <t>gi|401426694|ref|XP_003877831.1|phosphatidylethanolaminen-methyltransferase-lik e protein [Leishmania mexicana MHOM/GT/2001/U1103]gi|322494077|emb|CBZ29375.1|phosphatidylethanolaminen-methyltransferase-lik e protein [Leishmania mexicana MHOM/GT/2001/U1103]</t>
  </si>
  <si>
    <t>XP_003877831, CBZ29375</t>
  </si>
  <si>
    <t>OG0006773</t>
  </si>
  <si>
    <t>g3710</t>
  </si>
  <si>
    <t>folate biopterin transporter</t>
  </si>
  <si>
    <t>gi|1002458794|ref|XP_015663457.1|hypothetical protein ABB37_01445 [Leptomonas pyrrhocoris]gi|1002458796|ref|XP_015663458.1|hypothetical protein ABB37_01445 [Leptomonas pyrrhocoris]gi|928120563|gb|KPA85018.1|hypothetical protein ABB37_01445 [Leptomonas pyrrhocoris]gi|928120564|gb|KPA85019.1|hypothetical protein ABB37_01445 [Leptomonas pyrrhocoris]</t>
  </si>
  <si>
    <t>XP_015663457, XP_015663458, KPA85018, KPA85019</t>
  </si>
  <si>
    <t>OG0006258</t>
  </si>
  <si>
    <t>g2624</t>
  </si>
  <si>
    <t>solute carrier family member 34 35</t>
  </si>
  <si>
    <t>gi|154341597|ref|XP_001566750.1|mitochondrial carrier protein-like protein [Leishmania braziliensis MHOM/BR/75/M2904]gi|134064075|emb|CAM40266.1|mitochondrial carrier protein-like protein [Leishmania braziliensis MHOM/BR/75/M2904]</t>
  </si>
  <si>
    <t>XP_001566750, CAM40266</t>
  </si>
  <si>
    <t>OG0008074</t>
  </si>
  <si>
    <t>g7535</t>
  </si>
  <si>
    <t>gi|1002456653|ref|XP_015662465.1|hypothetical protein ABB37_02158 [Leptomonas pyrrhocoris]gi|928119570|gb|KPA84026.1|hypothetical protein ABB37_02158 [Leptomonas pyrrhocoris]</t>
  </si>
  <si>
    <t>XP_015662465, KPA84026</t>
  </si>
  <si>
    <t>OG0006750</t>
  </si>
  <si>
    <t>g1790</t>
  </si>
  <si>
    <t>beta-lactamase 2</t>
  </si>
  <si>
    <t>gi|955165329|emb|CUG91269.1|beta lactamase 2, putative [Bodo saltans]</t>
  </si>
  <si>
    <t>CUG91269</t>
  </si>
  <si>
    <t>g3504</t>
  </si>
  <si>
    <t>gi|1002432783|ref|XP_015651665.1|putative cobalamin-dependent methionine synthase [Leptomonas pyrrhocoris]gi|928108734|gb|KPA73226.1|putative cobalamin-dependent methionine synthase [Leptomonas pyrrhocoris]</t>
  </si>
  <si>
    <t>XP_015651665, KPA73226</t>
  </si>
  <si>
    <t>OG0006388</t>
  </si>
  <si>
    <t>g1939</t>
  </si>
  <si>
    <t>heat shock 110kDa</t>
  </si>
  <si>
    <t>gi|588320900|emb|CCW59637.1|unnamed protein product [Phytomonas sp. isolate EM1]</t>
  </si>
  <si>
    <t>CCW59637</t>
  </si>
  <si>
    <t>OG0006000</t>
  </si>
  <si>
    <t>g5908</t>
  </si>
  <si>
    <t>endo-1 [Leptomonas pyrrhocoris]</t>
  </si>
  <si>
    <t>gi|955162106|emb|CUM57935.1|Hypothetical protein, putative [Bodo saltans]</t>
  </si>
  <si>
    <t>CUM57935</t>
  </si>
  <si>
    <t>OG0006479</t>
  </si>
  <si>
    <t>g4336</t>
  </si>
  <si>
    <t>RUS1 family C16orf58 homolog</t>
  </si>
  <si>
    <t>gi|330802843|ref|XP_003289422.1|hypothetical protein DICPUDRAFT_153796 [Dictyostelium purpureum]gi|325080505|gb|EGC34058.1|hypothetical protein DICPUDRAFT_153796 [Dictyostelium purpureum]</t>
  </si>
  <si>
    <t>XP_003289422, EGC34058</t>
  </si>
  <si>
    <t>OG0002613</t>
  </si>
  <si>
    <t>g5340</t>
  </si>
  <si>
    <t>4-coumarate:coa ligase [Leishmania infantum JPCM5]</t>
  </si>
  <si>
    <t>gi|537371916|gb|AGU68029.1|4-coumarate--CoA ligase [Strigomonas galati]</t>
  </si>
  <si>
    <t>AGU68029</t>
  </si>
  <si>
    <t>OG0006488</t>
  </si>
  <si>
    <t>g2096</t>
  </si>
  <si>
    <t>dipeptidyl-peptidase III metallo-peptidase Clan M- Family M49 [Leptomonas pyrrhocoris]</t>
  </si>
  <si>
    <t>gi|930559837|gb|KPI84034.1|dipeptidyl-peptidase III putative metallo-peptidase Clan M- Family M49 [Leptomonas seymouri]</t>
  </si>
  <si>
    <t>KPI84034</t>
  </si>
  <si>
    <t>OG0007353</t>
  </si>
  <si>
    <t>g3123</t>
  </si>
  <si>
    <t>membrane transporter [Leptomonas pyrrhocoris]</t>
  </si>
  <si>
    <t>gi|930564708|gb|KPI88653.1|putative membrane transporter [Leptomonas seymouri]</t>
  </si>
  <si>
    <t>KPI88653</t>
  </si>
  <si>
    <t>OG0008122</t>
  </si>
  <si>
    <t>g7227</t>
  </si>
  <si>
    <t>methyltransferase [Leptomonas pyrrhocoris]</t>
  </si>
  <si>
    <t>gi|955170315|emb|CUG87204.1|methyltransferase, putative [Bodo saltans]</t>
  </si>
  <si>
    <t>CUG87204</t>
  </si>
  <si>
    <t>OG0006083</t>
  </si>
  <si>
    <t>g2762</t>
  </si>
  <si>
    <t>dimethylargininase [Strigomonas culicis]</t>
  </si>
  <si>
    <t>gi|157864891|ref|XP_001681154.1|hypothetical protein LMJF_08_1225 [Leishmania major strain Friedlin]gi|68124448|emb|CAJ02324.1|hypothetical protein LMJF_08_1225 [Leishmania major strain Friedlin]</t>
  </si>
  <si>
    <t>XP_001681154, CAJ02324</t>
  </si>
  <si>
    <t>OG0000023</t>
  </si>
  <si>
    <t>g2360</t>
  </si>
  <si>
    <t>OG0006662</t>
  </si>
  <si>
    <t>g6172</t>
  </si>
  <si>
    <t>sucrose-phosphate synthase</t>
  </si>
  <si>
    <t>gi|528216816|gb|EPY20134.1|sucrose-phosphate synthase-like protein [Strigomonas culicis]gi|528235651|gb|EPY28342.1|sucrose-phosphate synthase-like protein [Strigomonas culicis]</t>
  </si>
  <si>
    <t>EPY20134, EPY28342</t>
  </si>
  <si>
    <t>g5405</t>
  </si>
  <si>
    <t>4-coumarate:coa ligase [Leptomonas pyrrhocoris]</t>
  </si>
  <si>
    <t>gi|955173350|emb|CUG76562.1|4-coumarate:CoA ligase-like protein, putative [Bodo saltans]</t>
  </si>
  <si>
    <t>CUG76562</t>
  </si>
  <si>
    <t>OG0000348</t>
  </si>
  <si>
    <t>g4390</t>
  </si>
  <si>
    <t>bodonids, Paratrypanosoma, salivarian</t>
  </si>
  <si>
    <t>CDS_6852_9749</t>
  </si>
  <si>
    <t>OG0008056</t>
  </si>
  <si>
    <t>g1588</t>
  </si>
  <si>
    <t>bodonids, Paratrypanosoma, salivarian, Blechomonas/Phytomonas</t>
  </si>
  <si>
    <t>OG0005920</t>
  </si>
  <si>
    <t>CDS_22763_29989</t>
  </si>
  <si>
    <t>bodonids, Paratrypanosoma, salivarian, Leishmaniinae</t>
  </si>
  <si>
    <t>gi|343470980|emb|CCD16487.1|unnamed protein product, partial [Trypanosoma congolense IL3000]</t>
  </si>
  <si>
    <t>CCD16487</t>
  </si>
  <si>
    <t>OG0006134</t>
  </si>
  <si>
    <t>g4592</t>
  </si>
  <si>
    <t>cysteine conjugate beta-lyase aminotransferase- like [Leptomonas pyrrhocoris]</t>
  </si>
  <si>
    <t>gi|342184756|emb|CCC94238.1|putative kynurenine aminotransferase [Trypanosoma congolense IL3000]</t>
  </si>
  <si>
    <t>CCC94238</t>
  </si>
  <si>
    <t>OG0006123</t>
  </si>
  <si>
    <t>g572</t>
  </si>
  <si>
    <t>DNA repair [Leishmania panamensis]</t>
  </si>
  <si>
    <t>gi|930565122|gb|KPI89056.1|hypothetical protein ABL78_1869 [Leptomonas seymouri]</t>
  </si>
  <si>
    <t>KPI89056</t>
  </si>
  <si>
    <t>OG0006017</t>
  </si>
  <si>
    <t>g37</t>
  </si>
  <si>
    <t>gi|340056376|emb|CCC50707.1|conserved hypothetical protein [Trypanosoma vivax Y486]</t>
  </si>
  <si>
    <t>CCC50707</t>
  </si>
  <si>
    <t>g5638</t>
  </si>
  <si>
    <t>bodonids, Paratrypanosoma, salivarian, Leishmaniinae, Blechomonas/Phytomonas</t>
  </si>
  <si>
    <t>ornithine decarboxylase</t>
  </si>
  <si>
    <t>gi|1002438493|ref|XP_015654242.1|putative ornithine decarboxylase [Leptomonas pyrrhocoris]gi|928111327|gb|KPA75803.1|putative ornithine decarboxylase [Leptomonas pyrrhocoris]</t>
  </si>
  <si>
    <t>XP_015654242, KPA75803</t>
  </si>
  <si>
    <t>OG0008066</t>
  </si>
  <si>
    <t>g6085</t>
  </si>
  <si>
    <t>OG0007112</t>
  </si>
  <si>
    <t>g2865</t>
  </si>
  <si>
    <t>hypothetical protein TVY486_1008490</t>
  </si>
  <si>
    <t>gi|340057457|emb|CCC51803.1|hypothetical protein TVY486_1008490 [Trypanosoma vivax Y486]</t>
  </si>
  <si>
    <t>CCC51803</t>
  </si>
  <si>
    <t>OG0005955</t>
  </si>
  <si>
    <t>g2050</t>
  </si>
  <si>
    <t>NAD dependent deacetylase [Angomonas deanei]</t>
  </si>
  <si>
    <t>gi|340055336|emb|CCC49649.1|putative transcriptional regulator/Sir2 family protein [Trypanosoma vivax Y486]</t>
  </si>
  <si>
    <t>CCC49649</t>
  </si>
  <si>
    <t>bodonids, Paratrypanosoma, stercorarian</t>
  </si>
  <si>
    <t>NA</t>
  </si>
  <si>
    <t>OG0008274</t>
  </si>
  <si>
    <t>g4667</t>
  </si>
  <si>
    <t>bodonids, Paratrypanosoma, stercorarian, Blechomonas/Phytomonas</t>
  </si>
  <si>
    <t>SUMO1 Ulp2 [Trypanosoma grayi]</t>
  </si>
  <si>
    <t>gi|686643645|ref|XP_009314268.1|putative SUMO1/Ulp2 [Trypanosoma grayi]gi|657135261|gb|KEG07500.1|putative SUMO1/Ulp2 [Trypanosoma grayi]</t>
  </si>
  <si>
    <t>XP_009314268, KEG07500</t>
  </si>
  <si>
    <t>OG0007373</t>
  </si>
  <si>
    <t>g2120</t>
  </si>
  <si>
    <t>cystinosin [Trypanosoma grayi]</t>
  </si>
  <si>
    <t>gi|686641995|ref|XP_009313443.1|cystinosin [Trypanosoma grayi]gi|657136576|gb|KEG08331.1|cystinosin [Trypanosoma grayi]</t>
  </si>
  <si>
    <t>XP_009313443, KEG08331</t>
  </si>
  <si>
    <t>OG0008486</t>
  </si>
  <si>
    <t>g4122</t>
  </si>
  <si>
    <t>hypothetical protein DQ04_01371090 [Trypanosoma grayi]</t>
  </si>
  <si>
    <t>gi|686632927|ref|XP_009308909.1|hypothetical protein DQ04_01371090 [Trypanosoma grayi]gi|657143080|gb|KEG12862.1|hypothetical protein DQ04_01371090 [Trypanosoma grayi]</t>
  </si>
  <si>
    <t>XP_009308909, KEG12862</t>
  </si>
  <si>
    <t>OG0008755</t>
  </si>
  <si>
    <t>CDS_25780545_25782203</t>
  </si>
  <si>
    <t>OG0008275</t>
  </si>
  <si>
    <t>g2147</t>
  </si>
  <si>
    <t>hypothetical protein DQ04_01671040 [Trypanosoma grayi]</t>
  </si>
  <si>
    <t>gi|686633665|ref|XP_009309278.1|hypothetical protein DQ04_01671040 [Trypanosoma grayi]gi|657142602|gb|KEG12487.1|hypothetical protein DQ04_01671040 [Trypanosoma grayi]</t>
  </si>
  <si>
    <t>XP_009309278, KEG12487</t>
  </si>
  <si>
    <t>OG0007389</t>
  </si>
  <si>
    <t>g501</t>
  </si>
  <si>
    <t>hypothetical protein DQ04_01881060 [Trypanosoma grayi]</t>
  </si>
  <si>
    <t>gi|686634197|ref|XP_009309544.1|hypothetical protein DQ04_01881060 [Trypanosoma grayi]gi|657142270|gb|KEG12222.1|hypothetical protein DQ04_01881060 [Trypanosoma grayi]</t>
  </si>
  <si>
    <t>XP_009309544, KEG12222</t>
  </si>
  <si>
    <t>OG0008294</t>
  </si>
  <si>
    <t>g8165</t>
  </si>
  <si>
    <t>hypothetical protein TRSC58_05912</t>
  </si>
  <si>
    <t>gi|554932491|gb|ESL06415.1|hypothetical protein TRSC58_05912 [Trypanosoma rangeli SC58]</t>
  </si>
  <si>
    <t>ESL06415</t>
  </si>
  <si>
    <t>OG0008073</t>
  </si>
  <si>
    <t>g1182</t>
  </si>
  <si>
    <t>Lipase (class 3) [Trypanosoma equiperdum]</t>
  </si>
  <si>
    <t>gi|686633089|ref|XP_009308990.1|hypothetical protein DQ04_01431060 [Trypanosoma grayi]gi|657142972|gb|KEG12777.1|hypothetical protein DQ04_01431060 [Trypanosoma grayi]</t>
  </si>
  <si>
    <t>XP_009308990, KEG12777</t>
  </si>
  <si>
    <t>OG0008752</t>
  </si>
  <si>
    <t>g2711</t>
  </si>
  <si>
    <t>zinc finger [Perkinsus marinus ATCC 50983]</t>
  </si>
  <si>
    <t>gi|588319441|emb|CCW61765.1|unnamed protein product [Phytomonas sp. isolate EM1]</t>
  </si>
  <si>
    <t>CCW61765</t>
  </si>
  <si>
    <t>OG0006628</t>
  </si>
  <si>
    <t>g5633</t>
  </si>
  <si>
    <t>gi|955177611|emb|CUF93118.1|Hypothetical protein, putative [Bodo saltans]</t>
  </si>
  <si>
    <t>CUF93118</t>
  </si>
  <si>
    <t>OG0008072</t>
  </si>
  <si>
    <t>g4752</t>
  </si>
  <si>
    <t>copper homeostasis</t>
  </si>
  <si>
    <t>gi|686641755|ref|XP_009313323.1|copper homeostasis protein [Trypanosoma grayi]gi|657136776|gb|KEG08444.1|copper homeostasis protein [Trypanosoma grayi]</t>
  </si>
  <si>
    <t>XP_009313323, KEG08444</t>
  </si>
  <si>
    <t>OG0008741</t>
  </si>
  <si>
    <t>CDS_26981483_26982247</t>
  </si>
  <si>
    <t>UPF0585 C16orf13 homolog</t>
  </si>
  <si>
    <t>gi|686631881|ref|XP_009308386.1|methylase [Trypanosoma grayi]gi|657143712|gb|KEG13373.1|methylase [Trypanosoma grayi]</t>
  </si>
  <si>
    <t>XP_009308386, KEG13373</t>
  </si>
  <si>
    <t>OG0007413</t>
  </si>
  <si>
    <t>CDS_26394239_26395281</t>
  </si>
  <si>
    <t>OG0008292</t>
  </si>
  <si>
    <t>g7361</t>
  </si>
  <si>
    <t>gi|955167338|emb|CUG89518.1|Hypothetical protein, putative [Bodo saltans]</t>
  </si>
  <si>
    <t>CUG89518</t>
  </si>
  <si>
    <t>OG0008495</t>
  </si>
  <si>
    <t>g4791</t>
  </si>
  <si>
    <t>hypothetical protein DQ04_01681040 [Trypanosoma grayi]</t>
  </si>
  <si>
    <t>gi|686633691|ref|XP_009309291.1|hypothetical protein DQ04_01681040 [Trypanosoma grayi]gi|657142586|gb|KEG12474.1|hypothetical protein DQ04_01681040 [Trypanosoma grayi]</t>
  </si>
  <si>
    <t>XP_009309291, KEG12474</t>
  </si>
  <si>
    <t>OG0008480</t>
  </si>
  <si>
    <t>g683</t>
  </si>
  <si>
    <t>hypothetical protein MOQ_000695</t>
  </si>
  <si>
    <t>gi|407424646|gb|EKF39078.1|hypothetical protein MOQ_000695 [Trypanosoma cruzi marinkellei]</t>
  </si>
  <si>
    <t>EKF39078</t>
  </si>
  <si>
    <t>OG0007391</t>
  </si>
  <si>
    <t>g1142</t>
  </si>
  <si>
    <t>kinesin partial</t>
  </si>
  <si>
    <t>gi|71425165|ref|XP_813028.1|hypothetical protein [Trypanosoma cruzi strain CL Brener]gi|70877875|gb|EAN91177.1|hypothetical protein Tc00.1047053507087.20 [Trypanosoma cruzi]</t>
  </si>
  <si>
    <t>XP_813028, EAN91177</t>
  </si>
  <si>
    <t>OG0007032</t>
  </si>
  <si>
    <t>g7748</t>
  </si>
  <si>
    <t>UDP-glucose 6-dehydrogenase</t>
  </si>
  <si>
    <t>gi|686635771|ref|XP_009310331.1|UDP-glucose/GDP-mannose dehydrogenase family [Trypanosoma grayi]gi|657141248|gb|KEG11435.1|UDP-glucose/GDP-mannose dehydrogenase family [Trypanosoma grayi]</t>
  </si>
  <si>
    <t>XP_009310331, KEG11435</t>
  </si>
  <si>
    <t>OG0008064</t>
  </si>
  <si>
    <t>g4376</t>
  </si>
  <si>
    <t>hypothetical protein TCSYLVIO_007980</t>
  </si>
  <si>
    <t>gi|407842293|gb|EKG01051.1|hypothetical protein TCSYLVIO_007980 [Trypanosoma cruzi]</t>
  </si>
  <si>
    <t>EKG01051</t>
  </si>
  <si>
    <t>OG0007346</t>
  </si>
  <si>
    <t>g4681</t>
  </si>
  <si>
    <t>OG0007662</t>
  </si>
  <si>
    <t>g5107</t>
  </si>
  <si>
    <t>cell wall surface anchor family [Trypanosoma grayi]</t>
  </si>
  <si>
    <t>gi|510034422|gb|AGN32990.1|hypothetical protein, partial [Trypanosoma rangeli]</t>
  </si>
  <si>
    <t>AGN32990</t>
  </si>
  <si>
    <t>OG0007102</t>
  </si>
  <si>
    <t>g7890</t>
  </si>
  <si>
    <t>F-actin capping</t>
  </si>
  <si>
    <t>gi|407420343|gb|EKF38560.1|hypothetical protein MOQ_001233 [Trypanosoma cruzi marinkellei]</t>
  </si>
  <si>
    <t>EKF38560</t>
  </si>
  <si>
    <t>OG0000059</t>
  </si>
  <si>
    <t>g6272</t>
  </si>
  <si>
    <t>gi|955163486|emb|CUG92821.1|guanylate cyclase, putative [Bodo saltans]</t>
  </si>
  <si>
    <t>CUG92821</t>
  </si>
  <si>
    <t>OG0008273</t>
  </si>
  <si>
    <t>g2555</t>
  </si>
  <si>
    <t>gi|955161540|emb|CUG94430.1|Hypothetical protein, putative [Bodo saltans]</t>
  </si>
  <si>
    <t>CUG94430</t>
  </si>
  <si>
    <t>OG0009071</t>
  </si>
  <si>
    <t>g6294</t>
  </si>
  <si>
    <t>hypothetical protein DQ04_00871000, partial [Trypanosoma grayi]</t>
  </si>
  <si>
    <t>gi|686631333|ref|XP_009308112.1|hypothetical protein DQ04_00871000, partial [Trypanosoma grayi]gi|657144051|gb|KEG13645.1|hypothetical protein DQ04_00871000, partial [Trypanosoma grayi]</t>
  </si>
  <si>
    <t>XP_009308112, KEG13645</t>
  </si>
  <si>
    <t>OG0004902</t>
  </si>
  <si>
    <t>g6042</t>
  </si>
  <si>
    <t>OG0008287</t>
  </si>
  <si>
    <t>g5645</t>
  </si>
  <si>
    <t>gi|407844540|gb|EKG02006.1|hypothetical protein TCSYLVIO_006981 [Trypanosoma cruzi]</t>
  </si>
  <si>
    <t>EKG02006</t>
  </si>
  <si>
    <t>g2142</t>
  </si>
  <si>
    <t>gi|955161822|emb|CUG94184.1|transmembrane protein, putative, partial [Bodo saltans]</t>
  </si>
  <si>
    <t>CUG94184</t>
  </si>
  <si>
    <t>g640</t>
  </si>
  <si>
    <t>tartrate-resistant acid phosphatase type 5 precursor</t>
  </si>
  <si>
    <t>gi|557861020|gb|ESS64387.1|tartrate-resistant acid phosphatase type 5 precursor [Trypanosoma cruzi Dm28c]</t>
  </si>
  <si>
    <t>ESS64387</t>
  </si>
  <si>
    <t>OG0001639</t>
  </si>
  <si>
    <t>g6793</t>
  </si>
  <si>
    <t>hypothetical protein DQ04_09341030 [Trypanosoma grayi]</t>
  </si>
  <si>
    <t>gi|686643473|ref|XP_009314182.1|hypothetical protein DQ04_09341030 [Trypanosoma grayi]gi|657135378|gb|KEG07590.1|hypothetical protein DQ04_09341030 [Trypanosoma grayi]</t>
  </si>
  <si>
    <t>XP_009314182, KEG07590</t>
  </si>
  <si>
    <t>OG0008284</t>
  </si>
  <si>
    <t>g1748</t>
  </si>
  <si>
    <t>OG0007363</t>
  </si>
  <si>
    <t>g4414</t>
  </si>
  <si>
    <t>glutaryl- mitochondrial</t>
  </si>
  <si>
    <t>gi|71413730|ref|XP_808993.1|acyl-CoA dehydrogenase [Trypanosoma cruzi strain CL Brener]gi|70873305|gb|EAN87142.1|acyl-CoA dehydrogenase, putative [Trypanosoma cruzi]</t>
  </si>
  <si>
    <t>XP_808993, EAN87142</t>
  </si>
  <si>
    <t>OG0007651</t>
  </si>
  <si>
    <t>g5077</t>
  </si>
  <si>
    <t>dTDP-4-dehydrorhamnose reductase [Cyanidioschyzon merolae strain 10D]</t>
  </si>
  <si>
    <t>gi|407412158|gb|EKF33998.1|hypothetical protein MOQ_002402 [Trypanosoma cruzi marinkellei]</t>
  </si>
  <si>
    <t>EKF33998</t>
  </si>
  <si>
    <t>OG0006563</t>
  </si>
  <si>
    <t>g2597</t>
  </si>
  <si>
    <t>bodonids, Paratrypanosoma, stercorarian, Leishmaniinae</t>
  </si>
  <si>
    <t>hypothetical protein DQ04_00361070 [Trypanosoma grayi]</t>
  </si>
  <si>
    <t>gi|686627864|ref|XP_009307114.1|hypothetical protein DQ04_00361070 [Trypanosoma grayi]gi|657145259|gb|KEG14645.1|hypothetical protein DQ04_00361070 [Trypanosoma grayi]</t>
  </si>
  <si>
    <t>XP_009307114, KEG14645</t>
  </si>
  <si>
    <t>OG0001075</t>
  </si>
  <si>
    <t>g1802</t>
  </si>
  <si>
    <t>solute carrier family 50 (sugar transporter) [Strigomonas culicis]</t>
  </si>
  <si>
    <t>gi|407410002|gb|EKF32606.1|hypothetical protein MOQ_003539 [Trypanosoma cruzi marinkellei]</t>
  </si>
  <si>
    <t>EKF32606</t>
  </si>
  <si>
    <t>OG0007701</t>
  </si>
  <si>
    <t>g1746</t>
  </si>
  <si>
    <t>hypothetical protein DQ04_03501020 [Trypanosoma grayi]</t>
  </si>
  <si>
    <t>gi|686637407|ref|XP_009311149.1|hypothetical protein DQ04_03501020 [Trypanosoma grayi]gi|657140122|gb|KEG10618.1|hypothetical protein DQ04_03501020 [Trypanosoma grayi]</t>
  </si>
  <si>
    <t>XP_009311149, KEG10618</t>
  </si>
  <si>
    <t>OG0007456</t>
  </si>
  <si>
    <t>g2650</t>
  </si>
  <si>
    <t>metallo-beta-lactamase superfamily</t>
  </si>
  <si>
    <t>gi|686632579|ref|XP_009308735.1|metallo-beta-lactamase superfamily [Trypanosoma grayi]gi|657143297|gb|KEG13037.1|metallo-beta-lactamase superfamily [Trypanosoma grayi]</t>
  </si>
  <si>
    <t>XP_009308735, KEG13037</t>
  </si>
  <si>
    <t>OG0000217</t>
  </si>
  <si>
    <t>g2285</t>
  </si>
  <si>
    <t>mannosyltransferase [Leishmania infantum JPCM5]</t>
  </si>
  <si>
    <t>gi|955171276|emb|CUG86487.1|glycosyltransferase family 1, putative [Bodo saltans]</t>
  </si>
  <si>
    <t>CUG86487</t>
  </si>
  <si>
    <t>OG0006556</t>
  </si>
  <si>
    <t>g1155</t>
  </si>
  <si>
    <t>major sperm (MSP) domain-containing</t>
  </si>
  <si>
    <t>gi|401418991|ref|XP_003873986.1|hypothetical protein, unknown function [Leishmania mexicana MHOM/GT/2001/U1103]gi|322490219|emb|CBZ25480.1|hypothetical protein, unknown function [Leishmania mexicana MHOM/GT/2001/U1103]</t>
  </si>
  <si>
    <t>XP_003873986, CBZ25480</t>
  </si>
  <si>
    <t>OG0006553</t>
  </si>
  <si>
    <t>g4696</t>
  </si>
  <si>
    <t>hypothetical protein TRSC58_01534</t>
  </si>
  <si>
    <t>gi|554944337|gb|ESL10727.1|hypothetical protein TRSC58_01534 [Trypanosoma rangeli SC58]</t>
  </si>
  <si>
    <t>ESL10727</t>
  </si>
  <si>
    <t>CDS_26668735_26669580</t>
  </si>
  <si>
    <t>mannosyltransferase [Trypanosoma grayi]</t>
  </si>
  <si>
    <t>gi|557859489|gb|ESS62918.1|mannosyltransferase-like protein [Trypanosoma cruzi Dm28c]</t>
  </si>
  <si>
    <t>ESS62918</t>
  </si>
  <si>
    <t>OG0006235</t>
  </si>
  <si>
    <t>CDS_17296970_17298997</t>
  </si>
  <si>
    <t>nucleolar [Trypanosoma grayi]</t>
  </si>
  <si>
    <t>gi|71656502|ref|XP_816797.1|hypothetical protein [Trypanosoma cruzi strain CL Brener]gi|70881949|gb|EAN94946.1|hypothetical protein, conserved [Trypanosoma cruzi]</t>
  </si>
  <si>
    <t>XP_816797, EAN94946</t>
  </si>
  <si>
    <t>OG0007023</t>
  </si>
  <si>
    <t>g3483</t>
  </si>
  <si>
    <t>hypothetical protein DQ04_09131030 [Trypanosoma grayi]</t>
  </si>
  <si>
    <t>gi|686643303|ref|XP_009314097.1|hypothetical protein DQ04_09131030 [Trypanosoma grayi]gi|657135483|gb|KEG07674.1|hypothetical protein DQ04_09131030 [Trypanosoma grayi]</t>
  </si>
  <si>
    <t>XP_009314097, KEG07674</t>
  </si>
  <si>
    <t>CDS_2102396_2103829</t>
  </si>
  <si>
    <t>mannosyltransferase [Leptomonas pyrrhocoris]</t>
  </si>
  <si>
    <t>gi|686638907|ref|XP_009311899.1|putative mannosyltransferase-like protein [Trypanosoma grayi]gi|657139052|gb|KEG09871.1|putative mannosyltransferase-like protein [Trypanosoma grayi]</t>
  </si>
  <si>
    <t>XP_009311899, KEG09871</t>
  </si>
  <si>
    <t>OG0007683</t>
  </si>
  <si>
    <t>g6989</t>
  </si>
  <si>
    <t>hypothetical protein DQ04_00321050 [Trypanosoma grayi]</t>
  </si>
  <si>
    <t>gi|686627167|ref|XP_009307011.1|hypothetical protein DQ04_00321050 [Trypanosoma grayi]gi|657145371|gb|KEG14736.1|hypothetical protein DQ04_00321050 [Trypanosoma grayi]</t>
  </si>
  <si>
    <t>XP_009307011, KEG14736</t>
  </si>
  <si>
    <t>OG0007440</t>
  </si>
  <si>
    <t>g2835</t>
  </si>
  <si>
    <t>CAS1 domain-containing 1-like isoform X2 [Trypanosoma grayi]</t>
  </si>
  <si>
    <t>gi|955177446|emb|CUF96779.1|acyltransferase-like protein, putative [Bodo saltans]</t>
  </si>
  <si>
    <t>CUF96779</t>
  </si>
  <si>
    <t>OG0006232</t>
  </si>
  <si>
    <t>g6404</t>
  </si>
  <si>
    <t>hypothetical protein TRSC58_04350</t>
  </si>
  <si>
    <t>gi|554935792|gb|ESL07955.1|hypothetical protein TRSC58_04350 [Trypanosoma rangeli SC58]</t>
  </si>
  <si>
    <t>ESL07955</t>
  </si>
  <si>
    <t>CDS_2099496_2100446</t>
  </si>
  <si>
    <t>OG0008140</t>
  </si>
  <si>
    <t>g2092</t>
  </si>
  <si>
    <t>OG0008129</t>
  </si>
  <si>
    <t>g138</t>
  </si>
  <si>
    <t>hypothetical protein DQ04_02721010 [Trypanosoma grayi]</t>
  </si>
  <si>
    <t>gi|686635945|ref|XP_009310418.1|hypothetical protein DQ04_02721010 [Trypanosoma grayi]gi|657141124|gb|KEG11342.1|hypothetical protein DQ04_02721010 [Trypanosoma grayi]</t>
  </si>
  <si>
    <t>XP_009310418, KEG11342</t>
  </si>
  <si>
    <t>OG0008568</t>
  </si>
  <si>
    <t>g5410</t>
  </si>
  <si>
    <t>CDS_26007249_26008466</t>
  </si>
  <si>
    <t>OG0006226</t>
  </si>
  <si>
    <t>g1502</t>
  </si>
  <si>
    <t>hypothetical protein DQ04_07121000 [Trypanosoma grayi]</t>
  </si>
  <si>
    <t>gi|686641709|ref|XP_009313300.1|hypothetical protein DQ04_07121000 [Trypanosoma grayi]gi|657136814|gb|KEG08465.1|hypothetical protein DQ04_07121000 [Trypanosoma grayi]</t>
  </si>
  <si>
    <t>XP_009313300, KEG08465</t>
  </si>
  <si>
    <t>OG0007459</t>
  </si>
  <si>
    <t>g8041</t>
  </si>
  <si>
    <t>OG0006013</t>
  </si>
  <si>
    <t>g4888</t>
  </si>
  <si>
    <t>hypothetical protein DQ04_06421010 [Trypanosoma grayi]</t>
  </si>
  <si>
    <t>gi|686641035|ref|XP_009312963.1|hypothetical protein DQ04_06421010 [Trypanosoma grayi]gi|657137381|gb|KEG08805.1|hypothetical protein DQ04_06421010 [Trypanosoma grayi]</t>
  </si>
  <si>
    <t>XP_009312963, KEG08805</t>
  </si>
  <si>
    <t>OG0006229</t>
  </si>
  <si>
    <t>g2121</t>
  </si>
  <si>
    <t>hypothetical protein TCDM_08596</t>
  </si>
  <si>
    <t>gi|557860160|gb|ESS63558.1|hypothetical protein TCDM_08596 [Trypanosoma cruzi Dm28c]</t>
  </si>
  <si>
    <t>ESS63558</t>
  </si>
  <si>
    <t>OG0007175</t>
  </si>
  <si>
    <t>g2823</t>
  </si>
  <si>
    <t>gi|71404675|ref|XP_805025.1|hypothetical protein [Trypanosoma cruzi strain CL Brener]gi|70868266|gb|EAN83174.1|hypothetical protein Tc00.1047053504167.14 [Trypanosoma cruzi]</t>
  </si>
  <si>
    <t>XP_805025, EAN83174</t>
  </si>
  <si>
    <t>CDS_2112187_2114847</t>
  </si>
  <si>
    <t>OG0006353</t>
  </si>
  <si>
    <t>g7448</t>
  </si>
  <si>
    <t>[Strigomonas culicis]</t>
  </si>
  <si>
    <t>gi|528229408|gb|EPY25748.1|CrcB-like protein [Strigomonas culicis]gi|528238712|gb|EPY29634.1|CrcB-like protein [Strigomonas culicis]</t>
  </si>
  <si>
    <t>EPY25748, EPY29634</t>
  </si>
  <si>
    <t>OG0000801</t>
  </si>
  <si>
    <t>g3834</t>
  </si>
  <si>
    <t>ion transport [Trypanosoma grayi]</t>
  </si>
  <si>
    <t>gi|686641183|ref|XP_009313037.1|ion transport protein [Trypanosoma grayi]gi|657137265|gb|KEG08732.1|ion transport protein [Trypanosoma grayi]</t>
  </si>
  <si>
    <t>XP_009313037, KEG08732</t>
  </si>
  <si>
    <t>OG0001257</t>
  </si>
  <si>
    <t>g363</t>
  </si>
  <si>
    <t>ras-associated guanine nucleotide exchange</t>
  </si>
  <si>
    <t>gi|71655166|ref|XP_816190.1|hypothetical protein [Trypanosoma cruzi strain CL Brener]gi|70881300|gb|EAN94339.1|hypothetical protein Tc00.1047053506127.70 [Trypanosoma cruzi]</t>
  </si>
  <si>
    <t>XP_816190, EAN94339</t>
  </si>
  <si>
    <t>OG0005033</t>
  </si>
  <si>
    <t>g5391</t>
  </si>
  <si>
    <t>choline carnitine O-</t>
  </si>
  <si>
    <t>gi|557859013|gb|ESS62471.1|choline/carnitine O-acyltransferase [Trypanosoma cruzi Dm28c]</t>
  </si>
  <si>
    <t>ESS62471</t>
  </si>
  <si>
    <t>OG0006559</t>
  </si>
  <si>
    <t>g5079</t>
  </si>
  <si>
    <t>gi|71420342|ref|XP_811457.1|hypothetical protein [Trypanosoma cruzi strain CL Brener]gi|70876123|gb|EAN89606.1|hypothetical protein Tc00.1047053503925.60 [Trypanosoma cruzi]</t>
  </si>
  <si>
    <t>XP_811457, EAN89606</t>
  </si>
  <si>
    <t>OG0007210</t>
  </si>
  <si>
    <t>g2243</t>
  </si>
  <si>
    <t>gi|686628964|ref|XP_009307232.1|hypothetical protein DQ04_00411220 [Trypanosoma grayi]gi|657145153|gb|KEG14558.1|hypothetical protein DQ04_00411220 [Trypanosoma grayi]</t>
  </si>
  <si>
    <t>XP_009307232, KEG14558</t>
  </si>
  <si>
    <t>OG0000535</t>
  </si>
  <si>
    <t>g855</t>
  </si>
  <si>
    <t>gi|71668115|ref|XP_820998.1|hypothetical protein [Trypanosoma cruzi strain CL Brener]gi|70886364|gb|EAN99147.1|hypothetical protein, conserved [Trypanosoma cruzi]</t>
  </si>
  <si>
    <t>XP_820998, EAN99147</t>
  </si>
  <si>
    <t>OG0000432</t>
  </si>
  <si>
    <t>g6397</t>
  </si>
  <si>
    <t>tyrosine phosphatase [Trypanosoma cruzi strain CL Brener]</t>
  </si>
  <si>
    <t>gi|528251098|gb|EPY34670.1|phosphatidylinositol-3,4,5-trisphosphate 3-phosphatase [Strigomonas culicis]</t>
  </si>
  <si>
    <t>EPY34670</t>
  </si>
  <si>
    <t>OG0006431</t>
  </si>
  <si>
    <t>g2416</t>
  </si>
  <si>
    <t>hypothetical protein DQ04_00311090 [Trypanosoma grayi]</t>
  </si>
  <si>
    <t>gi|686626874|ref|XP_009306989.1|hypothetical protein DQ04_00311090 [Trypanosoma grayi]gi|657145414|gb|KEG14773.1|hypothetical protein DQ04_00311090 [Trypanosoma grayi]</t>
  </si>
  <si>
    <t>XP_009306989, KEG14773</t>
  </si>
  <si>
    <t>OG0006224</t>
  </si>
  <si>
    <t>g360</t>
  </si>
  <si>
    <t>ABC transporter [Trypanosoma grayi]</t>
  </si>
  <si>
    <t>gi|407404771|gb|EKF30105.1|hypothetical protein MOQ_006084, partial [Trypanosoma cruzi marinkellei]</t>
  </si>
  <si>
    <t>EKF30105</t>
  </si>
  <si>
    <t>OG0006225</t>
  </si>
  <si>
    <t>g1250</t>
  </si>
  <si>
    <t>OG0006678</t>
  </si>
  <si>
    <t>g8180</t>
  </si>
  <si>
    <t>methyltransferase 21B</t>
  </si>
  <si>
    <t>gi|686636253|ref|XP_009310572.1|methyltransferase-like protein 21B [Trypanosoma grayi]gi|657140928|gb|KEG11192.1|methyltransferase-like protein 21B [Trypanosoma grayi]</t>
  </si>
  <si>
    <t>XP_009310572, KEG11192</t>
  </si>
  <si>
    <t>OG0007183</t>
  </si>
  <si>
    <t>g2907</t>
  </si>
  <si>
    <t>hypothetical protein DQ04_00141150 [Trypanosoma grayi]</t>
  </si>
  <si>
    <t>gi|686622529|ref|XP_009306544.1|hypothetical protein DQ04_00141150 [Trypanosoma grayi]gi|657145949|gb|KEG15227.1|hypothetical protein DQ04_00141150 [Trypanosoma grayi]</t>
  </si>
  <si>
    <t>XP_009306544, KEG15227</t>
  </si>
  <si>
    <t>OG0005913</t>
  </si>
  <si>
    <t>g260</t>
  </si>
  <si>
    <t>intersectin-1-like [Trypanosoma grayi]</t>
  </si>
  <si>
    <t>gi|686634713|ref|XP_009309802.1|putative intersectin-1-like [Trypanosoma grayi]gi|657141964|gb|KEG11985.1|putative intersectin-1-like [Trypanosoma grayi]</t>
  </si>
  <si>
    <t>XP_009309802, KEG11985</t>
  </si>
  <si>
    <t>g3835</t>
  </si>
  <si>
    <t>ion transport</t>
  </si>
  <si>
    <t>gi|528267433|gb|EPY40460.1|ion transport protein-like protein [Angomonas deanei]</t>
  </si>
  <si>
    <t>EPY40460</t>
  </si>
  <si>
    <t>OG0007209</t>
  </si>
  <si>
    <t>g4240</t>
  </si>
  <si>
    <t>NAD-dependent epimerase dehydratase family [Trypanosoma grayi]</t>
  </si>
  <si>
    <t>gi|686638853|ref|XP_009311872.1|NAD-dependent epimerase/dehydratase family protein [Trypanosoma grayi]gi|657139081|gb|KEG09891.1|NAD-dependent epimerase/dehydratase family protein [Trypanosoma grayi]</t>
  </si>
  <si>
    <t>XP_009311872, KEG09891</t>
  </si>
  <si>
    <t>OG0007206</t>
  </si>
  <si>
    <t>g3317</t>
  </si>
  <si>
    <t>hypothetical protein MOQ_000556</t>
  </si>
  <si>
    <t>gi|407424958|gb|EKF39221.1|hypothetical protein MOQ_000556 [Trypanosoma cruzi marinkellei]</t>
  </si>
  <si>
    <t>EKF39221</t>
  </si>
  <si>
    <t>OG0006113</t>
  </si>
  <si>
    <t>g334</t>
  </si>
  <si>
    <t>gi|955166922|emb|CUG89867.1|zinc finger protein, putative [Bodo saltans]</t>
  </si>
  <si>
    <t>CUG89867</t>
  </si>
  <si>
    <t>OG0006666</t>
  </si>
  <si>
    <t>g5754</t>
  </si>
  <si>
    <t>gi|407863063|gb|EKG07858.1|protein kinase, putative [Trypanosoma cruzi]</t>
  </si>
  <si>
    <t>EKG07858</t>
  </si>
  <si>
    <t>OG0008338</t>
  </si>
  <si>
    <t>g1186</t>
  </si>
  <si>
    <t>g3546</t>
  </si>
  <si>
    <t>tyrosine phosphatase [Trypanosoma grayi]</t>
  </si>
  <si>
    <t>gi|686630359|ref|XP_009307625.1|putative tyrosine phosphatase [Trypanosoma grayi]gi|657144659|gb|KEG14147.1|putative tyrosine phosphatase [Trypanosoma grayi]</t>
  </si>
  <si>
    <t>XP_009307625, KEG14147</t>
  </si>
  <si>
    <t>OG0006131</t>
  </si>
  <si>
    <t>g5739</t>
  </si>
  <si>
    <t>hypothetical protein DQ04_00951070 [Trypanosoma grayi]</t>
  </si>
  <si>
    <t>gi|686631591|ref|XP_009308241.1|hypothetical protein DQ04_00951070 [Trypanosoma grayi]gi|657143902|gb|KEG13531.1|hypothetical protein DQ04_00951070 [Trypanosoma grayi]</t>
  </si>
  <si>
    <t>XP_009308241, KEG13531</t>
  </si>
  <si>
    <t>OG0008117</t>
  </si>
  <si>
    <t>g306</t>
  </si>
  <si>
    <t>hypothetical protein DQ04_02281050 [Trypanosoma grayi]</t>
  </si>
  <si>
    <t>gi|686635079|ref|XP_009309985.1|hypothetical protein DQ04_02281050 [Trypanosoma grayi]gi|657141706|gb|KEG11787.1|hypothetical protein DQ04_02281050 [Trypanosoma grayi]</t>
  </si>
  <si>
    <t>XP_009309985, KEG11787</t>
  </si>
  <si>
    <t>OG0007426</t>
  </si>
  <si>
    <t>g2869</t>
  </si>
  <si>
    <t>hypothetical protein DQ04_00351180 [Trypanosoma grayi]</t>
  </si>
  <si>
    <t>gi|686627842|ref|XP_009307103.1|hypothetical protein DQ04_00351180 [Trypanosoma grayi]gi|657145300|gb|KEG14681.1|hypothetical protein DQ04_00351180 [Trypanosoma grayi]</t>
  </si>
  <si>
    <t>XP_009307103, KEG14681</t>
  </si>
  <si>
    <t>OG0006126</t>
  </si>
  <si>
    <t>g1299</t>
  </si>
  <si>
    <t>hypothetical protein DQ04_00091140 [Trypanosoma grayi]</t>
  </si>
  <si>
    <t>gi|686621666|ref|XP_009306383.1|hypothetical protein DQ04_00091140 [Trypanosoma grayi]gi|657146130|gb|KEG15380.1|hypothetical protein DQ04_00091140 [Trypanosoma grayi]</t>
  </si>
  <si>
    <t>XP_009306383, KEG15380</t>
  </si>
  <si>
    <t>OG0000199</t>
  </si>
  <si>
    <t>g5711</t>
  </si>
  <si>
    <t>N-ethylmaleimide reductase</t>
  </si>
  <si>
    <t>gi|554932043|gb|ESL06207.1|prostaglandin F2alpha synthase [Trypanosoma rangeli SC58]</t>
  </si>
  <si>
    <t>ESL06207</t>
  </si>
  <si>
    <t>OG0007003</t>
  </si>
  <si>
    <t>g2623</t>
  </si>
  <si>
    <t>proteophosphoglycan ppg4 [Trypanosoma grayi]</t>
  </si>
  <si>
    <t>gi|686633817|ref|XP_009309354.1|proteophosphoglycan ppg4 [Trypanosoma grayi]gi|657142517|gb|KEG12421.1|proteophosphoglycan ppg4 [Trypanosoma grayi]</t>
  </si>
  <si>
    <t>XP_009309354, KEG12421</t>
  </si>
  <si>
    <t>OG0007711</t>
  </si>
  <si>
    <t>g1593</t>
  </si>
  <si>
    <t>hypothetical protein DQ04_07341030 [Trypanosoma grayi]</t>
  </si>
  <si>
    <t>gi|686641905|ref|XP_009313398.1|hypothetical protein DQ04_07341030 [Trypanosoma grayi]gi|657136648|gb|KEG08373.1|hypothetical protein DQ04_07341030 [Trypanosoma grayi]</t>
  </si>
  <si>
    <t>XP_009313398, KEG08373</t>
  </si>
  <si>
    <t>OG0006128</t>
  </si>
  <si>
    <t>g2488</t>
  </si>
  <si>
    <t>partial [Physcomitrella patens]</t>
  </si>
  <si>
    <t>gi|731703640|ref|XP_010701323.1|protein kinase-like protein [Leishmania panamensis]gi|685206291|gb|AIO00523.1|protein kinase-like protein [Leishmania panamensis]</t>
  </si>
  <si>
    <t>XP_010701323, AIO00523</t>
  </si>
  <si>
    <t>OG0006016</t>
  </si>
  <si>
    <t>g7929</t>
  </si>
  <si>
    <t>hypothetical protein DQ04_00161000, partial [Trypanosoma grayi]</t>
  </si>
  <si>
    <t>gi|686622619|ref|XP_009306589.1|hypothetical protein DQ04_00161000, partial [Trypanosoma grayi]gi|657145873|gb|KEG15160.1|hypothetical protein DQ04_00161000, partial [Trypanosoma grayi]</t>
  </si>
  <si>
    <t>XP_009306589, KEG15160</t>
  </si>
  <si>
    <t>OG0006451</t>
  </si>
  <si>
    <t>g1369</t>
  </si>
  <si>
    <t>DNA-dependent kinase catalytic subunit</t>
  </si>
  <si>
    <t>gi|557863252|gb|ESS66553.1|hypothetical protein TCDM_04792 [Trypanosoma cruzi Dm28c]</t>
  </si>
  <si>
    <t>ESS66553</t>
  </si>
  <si>
    <t>OG0006669</t>
  </si>
  <si>
    <t>g2224</t>
  </si>
  <si>
    <t>vacuolar sorting</t>
  </si>
  <si>
    <t>gi|407420397|gb|EKF38573.1|hypothetical protein MOQ_001219 [Trypanosoma cruzi marinkellei]</t>
  </si>
  <si>
    <t>EKF38573</t>
  </si>
  <si>
    <t>OG0006438</t>
  </si>
  <si>
    <t>g1682</t>
  </si>
  <si>
    <t>hypothetical protein DQ04_03111020 [Trypanosoma grayi]</t>
  </si>
  <si>
    <t>gi|686636725|ref|XP_009310808.1|hypothetical protein DQ04_03111020 [Trypanosoma grayi]gi|657140587|gb|KEG10957.1|hypothetical protein DQ04_03111020 [Trypanosoma grayi]</t>
  </si>
  <si>
    <t>XP_009310808, KEG10957</t>
  </si>
  <si>
    <t>g873</t>
  </si>
  <si>
    <t>phosphatidylinositol 3,4,5-trisphosphate 3-phosphatase TPTE2-like</t>
  </si>
  <si>
    <t>gi|528270998|gb|EPY41680.1|tyrosine phosphatase isoform [Angomonas deanei]</t>
  </si>
  <si>
    <t>EPY41680</t>
  </si>
  <si>
    <t>OG0007201</t>
  </si>
  <si>
    <t>g3488</t>
  </si>
  <si>
    <t>hypothetical protein DQ04_06511040 [Trypanosoma grayi]</t>
  </si>
  <si>
    <t>gi|686641149|ref|XP_009313020.1|hypothetical protein DQ04_06511040 [Trypanosoma grayi]gi|657137295|gb|KEG08750.1|hypothetical protein DQ04_06511040 [Trypanosoma grayi]</t>
  </si>
  <si>
    <t>XP_009313020, KEG08750</t>
  </si>
  <si>
    <t>g5738</t>
  </si>
  <si>
    <t>OG0006688</t>
  </si>
  <si>
    <t>g1908</t>
  </si>
  <si>
    <t>OG0005776</t>
  </si>
  <si>
    <t>g3918</t>
  </si>
  <si>
    <t>gi|407410548|gb|EKF32942.1|hypothetical protein MOQ_003199 [Trypanosoma cruzi marinkellei]</t>
  </si>
  <si>
    <t>EKF32942</t>
  </si>
  <si>
    <t>OG0007195</t>
  </si>
  <si>
    <t>g156</t>
  </si>
  <si>
    <t>hypothetical protein DQ04_03151070 [Trypanosoma grayi]</t>
  </si>
  <si>
    <t>gi|686636807|ref|XP_009310849.1|hypothetical protein DQ04_03151070 [Trypanosoma grayi]gi|657140540|gb|KEG10922.1|hypothetical protein DQ04_03151070 [Trypanosoma grayi]</t>
  </si>
  <si>
    <t>XP_009310849, KEG10922</t>
  </si>
  <si>
    <t>CDS_27383044_27383643</t>
  </si>
  <si>
    <t>gi|955175647|emb|CUG17905.1|Hypothetical protein, putative [Bodo saltans]</t>
  </si>
  <si>
    <t>CUG17905</t>
  </si>
  <si>
    <t>OG0006682</t>
  </si>
  <si>
    <t>g1156</t>
  </si>
  <si>
    <t>hypothetical protein DQ04_00301010 [Trypanosoma grayi]</t>
  </si>
  <si>
    <t>gi|686626534|ref|XP_009306957.1|hypothetical protein DQ04_00301010 [Trypanosoma grayi]gi|657145439|gb|KEG14791.1|hypothetical protein DQ04_00301010 [Trypanosoma grayi]</t>
  </si>
  <si>
    <t>XP_009306957, KEG14791</t>
  </si>
  <si>
    <t>OG0006337</t>
  </si>
  <si>
    <t>g6311</t>
  </si>
  <si>
    <t>OG0006030</t>
  </si>
  <si>
    <t>g3533</t>
  </si>
  <si>
    <t>gi|71422900|ref|XP_812274.1|hypothetical protein [Trypanosoma cruzi strain CL Brener]gi|70877036|gb|EAN90423.1|hypothetical protein Tc00.1047053507143.30 [Trypanosoma cruzi]</t>
  </si>
  <si>
    <t>XP_812274, EAN90423</t>
  </si>
  <si>
    <t>g2993</t>
  </si>
  <si>
    <t>solute carrier family 50 (sugar transporter)</t>
  </si>
  <si>
    <t>gi|71407095|ref|XP_806039.1|hypothetical protein [Trypanosoma cruzi strain CL Brener]gi|70869663|gb|EAN84188.1|hypothetical protein, conserved [Trypanosoma cruzi]</t>
  </si>
  <si>
    <t>XP_806039, EAN84188</t>
  </si>
  <si>
    <t>OG0006798</t>
  </si>
  <si>
    <t>g2105</t>
  </si>
  <si>
    <t>gi|71657501|ref|XP_817265.1|hypothetical protein [Trypanosoma cruzi strain CL Brener]gi|70882445|gb|EAN95414.1|hypothetical protein Tc00.1047053509767.30 [Trypanosoma cruzi]</t>
  </si>
  <si>
    <t>XP_817265, EAN95414</t>
  </si>
  <si>
    <t>OG0005593</t>
  </si>
  <si>
    <t>g4058</t>
  </si>
  <si>
    <t>NADPH2:quinone reductase</t>
  </si>
  <si>
    <t>gi|71650241|ref|XP_813822.1|quinone oxidoreductase [Trypanosoma cruzi strain CL Brener]gi|70878743|gb|EAN91971.1|quinone oxidoreductase, putative [Trypanosoma cruzi]</t>
  </si>
  <si>
    <t>XP_813822, EAN91971</t>
  </si>
  <si>
    <t>OG0000277</t>
  </si>
  <si>
    <t>g4521</t>
  </si>
  <si>
    <t>hypothetical protein DQ04_00121160 [Trypanosoma grayi]</t>
  </si>
  <si>
    <t>gi|686621872|ref|XP_009306486.1|hypothetical protein DQ04_00121160 [Trypanosoma grayi]gi|657146014|gb|KEG15284.1|hypothetical protein DQ04_00121160 [Trypanosoma grayi]</t>
  </si>
  <si>
    <t>XP_009306486, KEG15284</t>
  </si>
  <si>
    <t>OG0006220</t>
  </si>
  <si>
    <t>g3169</t>
  </si>
  <si>
    <t>5 exonuclease Apollo isoform X1 [Salmo salar]</t>
  </si>
  <si>
    <t>gi|407404517|gb|EKF29935.1|hypothetical protein MOQ_006262 [Trypanosoma cruzi marinkellei]</t>
  </si>
  <si>
    <t>EKF29935</t>
  </si>
  <si>
    <t>OG0005022</t>
  </si>
  <si>
    <t>g865</t>
  </si>
  <si>
    <t>hypothetical protein DQ04_01261050 [Trypanosoma grayi]</t>
  </si>
  <si>
    <t>gi|686632605|ref|XP_009308748.1|hypothetical protein DQ04_01261050 [Trypanosoma grayi]gi|657143281|gb|KEG13024.1|hypothetical protein DQ04_01261050 [Trypanosoma grayi]</t>
  </si>
  <si>
    <t>XP_009308748, KEG13024</t>
  </si>
  <si>
    <t>OG0007258</t>
  </si>
  <si>
    <t>g2521</t>
  </si>
  <si>
    <t>carnitine o-palmitoyltransferase mitochondrial</t>
  </si>
  <si>
    <t>gi|407420964|gb|EKF38760.1|hypothetical protein MOQ_001034 [Trypanosoma cruzi marinkellei]</t>
  </si>
  <si>
    <t>EKF38760</t>
  </si>
  <si>
    <t>OG0006832</t>
  </si>
  <si>
    <t>g1639</t>
  </si>
  <si>
    <t>hypothetical protein DQ04_00521010 [Trypanosoma grayi]</t>
  </si>
  <si>
    <t>gi|686629977|ref|XP_009307434.1|hypothetical protein DQ04_00521010 [Trypanosoma grayi]gi|657144865|gb|KEG14316.1|hypothetical protein DQ04_00521010 [Trypanosoma grayi]</t>
  </si>
  <si>
    <t>XP_009307434, KEG14316</t>
  </si>
  <si>
    <t>OG0006217</t>
  </si>
  <si>
    <t>g6055</t>
  </si>
  <si>
    <t>kinesin [Leptomonas pyrrhocoris]</t>
  </si>
  <si>
    <t>gi|71650022|ref|XP_813718.1|kinesin [Trypanosoma cruzi strain CL Brener]gi|70878628|gb|EAN91867.1|kinesin, putative [Trypanosoma cruzi]</t>
  </si>
  <si>
    <t>XP_813718, EAN91867</t>
  </si>
  <si>
    <t>OG0006551</t>
  </si>
  <si>
    <t>g1286</t>
  </si>
  <si>
    <t>gi|686621640|ref|XP_009306370.1|hypothetical protein DQ04_00091010 [Trypanosoma grayi]gi|657146117|gb|KEG15367.1|hypothetical protein DQ04_00091010 [Trypanosoma grayi]</t>
  </si>
  <si>
    <t>XP_009306370, KEG15367</t>
  </si>
  <si>
    <t>OG0006829</t>
  </si>
  <si>
    <t>g389</t>
  </si>
  <si>
    <t>gi|686643705|ref|XP_009314298.1|vacuolar protein sorting protein 16 [Trypanosoma grayi]gi|657135222|gb|KEG07470.1|vacuolar protein sorting protein 16 [Trypanosoma grayi]</t>
  </si>
  <si>
    <t>XP_009314298, KEG07470</t>
  </si>
  <si>
    <t>OG0007942</t>
  </si>
  <si>
    <t>g921</t>
  </si>
  <si>
    <t>magnesium and cobalt transport</t>
  </si>
  <si>
    <t>gi|407850883|gb|EKG05057.1|hypothetical protein TCSYLVIO_003878 [Trypanosoma cruzi]</t>
  </si>
  <si>
    <t>EKG05057</t>
  </si>
  <si>
    <t>OG0008199</t>
  </si>
  <si>
    <t>CDS_23047286_23049256</t>
  </si>
  <si>
    <t>[Chlamydomonas reinhardtii]</t>
  </si>
  <si>
    <t>gi|955174405|emb|CUG52546.1|Hypothetical protein, putative [Bodo saltans]</t>
  </si>
  <si>
    <t>CUG52546</t>
  </si>
  <si>
    <t>g3019</t>
  </si>
  <si>
    <t>gi|528238642|gb|EPY29599.1|solute carrier family 50 (sugar transporter) [Strigomonas culicis]gi|528256480|gb|EPY36745.1|solute carrier family 50 (sugar transporter) [Strigomonas culicis]</t>
  </si>
  <si>
    <t>EPY29599, EPY36745</t>
  </si>
  <si>
    <t>OG0006340</t>
  </si>
  <si>
    <t>g3734</t>
  </si>
  <si>
    <t>gi|71663584|ref|XP_818783.1|hypothetical protein [Trypanosoma cruzi strain CL Brener]gi|70884053|gb|EAN96932.1|hypothetical protein, conserved [Trypanosoma cruzi]</t>
  </si>
  <si>
    <t>XP_818783, EAN96932</t>
  </si>
  <si>
    <t>OG0005916</t>
  </si>
  <si>
    <t>g4712</t>
  </si>
  <si>
    <t>hypothetical protein TCDM_00015</t>
  </si>
  <si>
    <t>gi|557867857|gb|ESS71018.1|hypothetical protein TCDM_00015 [Trypanosoma cruzi Dm28c]</t>
  </si>
  <si>
    <t>ESS71018</t>
  </si>
  <si>
    <t>OG0007047</t>
  </si>
  <si>
    <t>g1785</t>
  </si>
  <si>
    <t>xylulokinase [Leishmania infantum JPCM5]</t>
  </si>
  <si>
    <t>gi|146103527|ref|XP_001469580.1|putative xylulokinase [Leishmania infantum JPCM5]gi|134073950|emb|CAM72690.1|putative xylulokinase [Leishmania infantum JPCM5]</t>
  </si>
  <si>
    <t>XP_001469580, CAM72690</t>
  </si>
  <si>
    <t>OG0006554</t>
  </si>
  <si>
    <t>g3434</t>
  </si>
  <si>
    <t>vacuolar sorting 18 [Trypanosoma cruzi strain CL Brener]</t>
  </si>
  <si>
    <t>gi|71397531|ref|XP_802500.1|vacuolar protein sorting 18 [Trypanosoma cruzi strain CL Brener]gi|70863542|gb|EAN81054.1|vacuolar protein sorting 18, putative [Trypanosoma cruzi]</t>
  </si>
  <si>
    <t>XP_802500, EAN81054</t>
  </si>
  <si>
    <t>OG0001255</t>
  </si>
  <si>
    <t>g2552</t>
  </si>
  <si>
    <t>sec4-like phosphatidylinositol transfer [Trypanosoma grayi]</t>
  </si>
  <si>
    <t>gi|930559294|gb|KPI83552.1|hypothetical protein ABL78_7409 [Leptomonas seymouri]</t>
  </si>
  <si>
    <t>KPI83552</t>
  </si>
  <si>
    <t>OG0006015</t>
  </si>
  <si>
    <t>g1554</t>
  </si>
  <si>
    <t>keratin filament binding</t>
  </si>
  <si>
    <t>gi|955176456|emb|CUG06169.1|Hypothetical protein, putative [Bodo saltans]</t>
  </si>
  <si>
    <t>CUG06169</t>
  </si>
  <si>
    <t>OG0006133</t>
  </si>
  <si>
    <t>g4470</t>
  </si>
  <si>
    <t>gi|955164039|emb|CUG92353.1|Hypothetical protein, putative [Bodo saltans]</t>
  </si>
  <si>
    <t>CUG92353</t>
  </si>
  <si>
    <t>g7137</t>
  </si>
  <si>
    <t>NADH:flavin oxidoreductase NADH oxidase [Leptomonas pyrrhocoris]</t>
  </si>
  <si>
    <t>gi|154333747|ref|XP_001563130.1|putative NADH:flavin oxidoreductase/NADH oxidase [Leishmania braziliensis MHOM/BR/75/M2904]gi|134060140|emb|CAM37454.1|putative NADH:flavin oxidoreductase/NADH oxidase [Leishmania braziliensis MHOM/BR/75/M2904]</t>
  </si>
  <si>
    <t>XP_001563130, CAM37454</t>
  </si>
  <si>
    <t>g4144</t>
  </si>
  <si>
    <t>gi|686639065|ref|XP_009311978.1|hypothetical protein DQ04_04631030 [Trypanosoma grayi]gi|657138938|gb|KEG09793.1|hypothetical protein DQ04_04631030 [Trypanosoma grayi]</t>
  </si>
  <si>
    <t>XP_009311978, KEG09793</t>
  </si>
  <si>
    <t>OG0007244</t>
  </si>
  <si>
    <t>g5545</t>
  </si>
  <si>
    <t>gi|71419293|ref|XP_811129.1|hypothetical protein [Trypanosoma cruzi strain CL Brener]gi|70875758|gb|EAN89278.1|hypothetical protein Tc00.1047053504045.50 [Trypanosoma cruzi]</t>
  </si>
  <si>
    <t>XP_811129, EAN89278</t>
  </si>
  <si>
    <t>OG0005370</t>
  </si>
  <si>
    <t>g4203</t>
  </si>
  <si>
    <t>D-lactate dehydrogenase (cytochrome)</t>
  </si>
  <si>
    <t>gi|686640033|ref|XP_009312462.1|D-lactate dehydrogenase-like protein [Trypanosoma grayi]gi|657138193|gb|KEG09302.1|D-lactate dehydrogenase-like protein [Trypanosoma grayi]</t>
  </si>
  <si>
    <t>XP_009312462, KEG09302</t>
  </si>
  <si>
    <t>OG0005881</t>
  </si>
  <si>
    <t>g5016</t>
  </si>
  <si>
    <t>bodonids, Paratrypanosoma, stercorarian, Leishmaniinae, Blechomonas/Phytomonas</t>
  </si>
  <si>
    <t>hypothetical protein TRSC58_06132</t>
  </si>
  <si>
    <t>gi|554932020|gb|ESL06197.1|hypothetical protein TRSC58_06132 [Trypanosoma rangeli SC58]</t>
  </si>
  <si>
    <t>ESL06197</t>
  </si>
  <si>
    <t>g5017</t>
  </si>
  <si>
    <t>hypothetical protein DQ04_01231110 [Trypanosoma grayi]</t>
  </si>
  <si>
    <t>gi|686632505|ref|XP_009308698.1|hypothetical protein DQ04_01231110 [Trypanosoma grayi]gi|657143343|gb|KEG13076.1|hypothetical protein DQ04_01231110 [Trypanosoma grayi]</t>
  </si>
  <si>
    <t>XP_009308698, KEG13076</t>
  </si>
  <si>
    <t>OG0006196</t>
  </si>
  <si>
    <t>g655</t>
  </si>
  <si>
    <t>gi|686638073|ref|XP_009311482.1|hypothetical protein DQ04_03931020 [Trypanosoma grayi]gi|657139653|gb|KEG10284.1|hypothetical protein DQ04_03931020 [Trypanosoma grayi]</t>
  </si>
  <si>
    <t>XP_009311482, KEG10284</t>
  </si>
  <si>
    <t>OG0006208</t>
  </si>
  <si>
    <t>g1174</t>
  </si>
  <si>
    <t>cytochrome B5 [Phoenix dactylifera]</t>
  </si>
  <si>
    <t>gi|554943491|gb|ESL10471.1|hypothetical protein TRSC58_01796 [Trypanosoma rangeli SC58]</t>
  </si>
  <si>
    <t>ESL10471</t>
  </si>
  <si>
    <t>OG0006114</t>
  </si>
  <si>
    <t>g7725</t>
  </si>
  <si>
    <t>Phosphatidylethanolaminen-methyltransferase-lik e [Leptomonas pyrrhocoris]</t>
  </si>
  <si>
    <t>gi|1002435297|ref|XP_015652817.1|Phosphatidylethanolaminen-methyltransferase-lik e protein [Leptomonas pyrrhocoris]gi|1002435299|ref|XP_015652818.1|Phosphatidylethanolaminen-methyltransferase-lik e protein [Leptomonas pyrrhocoris]gi|928109896|gb|KPA74378.1|Phosphatidylethanolaminen-methyltransferase-lik e protein [Leptomonas pyrrhocoris]gi|928109897|gb|KPA74379.1|Phosphatidylethanolaminen-methyltransferase-lik e protein [Leptomonas pyrrhocoris]</t>
  </si>
  <si>
    <t>XP_015652817, XP_015652818, KPA74378, KPA74379</t>
  </si>
  <si>
    <t>OG0000140</t>
  </si>
  <si>
    <t>g5872</t>
  </si>
  <si>
    <t>ama1 [Leptomonas pyrrhocoris]</t>
  </si>
  <si>
    <t>gi|528235327|gb|EPY28213.1|ama1 protein [Angomonas deanei]</t>
  </si>
  <si>
    <t>EPY28213</t>
  </si>
  <si>
    <t>OG0002758</t>
  </si>
  <si>
    <t>g4436</t>
  </si>
  <si>
    <t>gi|71409281|ref|XP_806995.1|hypothetical protein [Trypanosoma cruzi strain CL Brener]gi|70870893|gb|EAN85144.1|hypothetical protein, conserved [Trypanosoma cruzi]</t>
  </si>
  <si>
    <t>XP_806995, EAN85144</t>
  </si>
  <si>
    <t>OG0006469</t>
  </si>
  <si>
    <t>g2512</t>
  </si>
  <si>
    <t>S-acyltransferase 8 [Amborella trichopoda]</t>
  </si>
  <si>
    <t>gi|686639023|ref|XP_009311957.1|hypothetical protein DQ04_04591050 [Trypanosoma grayi]gi|657138973|gb|KEG09816.1|hypothetical protein DQ04_04591050 [Trypanosoma grayi]</t>
  </si>
  <si>
    <t>XP_009311957, KEG09816</t>
  </si>
  <si>
    <t>OG0006495</t>
  </si>
  <si>
    <t>g6236</t>
  </si>
  <si>
    <t>gi|554942173|gb|ESL10063.1|hypothetical protein TRSC58_02209 [Trypanosoma rangeli SC58]</t>
  </si>
  <si>
    <t>ESL10063</t>
  </si>
  <si>
    <t>OG0005302</t>
  </si>
  <si>
    <t>g3736</t>
  </si>
  <si>
    <t>enoyl- hydratase</t>
  </si>
  <si>
    <t>gi|71660343|ref|XP_821889.1|peroxisomal enoyl-coa hydratase [Trypanosoma cruzi strain CL Brener]gi|70887278|gb|EAO00038.1|peroxisomal enoyl-coa hydratase, putative [Trypanosoma cruzi]</t>
  </si>
  <si>
    <t>XP_821889, EAO00038</t>
  </si>
  <si>
    <t>OG0005988</t>
  </si>
  <si>
    <t>g7343</t>
  </si>
  <si>
    <t>ascorbate-dependent peroxidase [Leptomonas pyrrhocoris]</t>
  </si>
  <si>
    <t>gi|557863969|gb|ESS67247.1|ascorbate-dependent peroxidase [Trypanosoma cruzi Dm28c]</t>
  </si>
  <si>
    <t>ESS67247</t>
  </si>
  <si>
    <t>OG0006952</t>
  </si>
  <si>
    <t>g3510</t>
  </si>
  <si>
    <t>gi|686640463|ref|XP_009312677.1|hypothetical protein DQ04_05841020 [Trypanosoma grayi]gi|657137862|gb|KEG09091.1|hypothetical protein DQ04_05841020 [Trypanosoma grayi]</t>
  </si>
  <si>
    <t>XP_009312677, KEG09091</t>
  </si>
  <si>
    <t>OG0005874</t>
  </si>
  <si>
    <t>g7052</t>
  </si>
  <si>
    <t>gi|528250831|gb|EPY34574.1|serine peptidase [Angomonas deanei]</t>
  </si>
  <si>
    <t>EPY34574</t>
  </si>
  <si>
    <t>OG0005992</t>
  </si>
  <si>
    <t>g4065</t>
  </si>
  <si>
    <t>kinase [Leptomonas pyrrhocoris]</t>
  </si>
  <si>
    <t>gi|528259246|gb|EPY37812.1|doublecortin-like kinase 2 [Angomonas deanei]gi|528273737|gb|EPY42650.1|doublecortin and CaM kinase-like 1 [Angomonas deanei]</t>
  </si>
  <si>
    <t>EPY37812, EPY42650</t>
  </si>
  <si>
    <t>OG0006270</t>
  </si>
  <si>
    <t>g2131</t>
  </si>
  <si>
    <t>conserved hypothetical protein [Leishmania major strain Friedlin]</t>
  </si>
  <si>
    <t>gi|157871484|ref|XP_001684291.1|conserved hypothetical protein [Leishmania major strain Friedlin]gi|68127360|emb|CAJ04689.1|conserved hypothetical protein [Leishmania major strain Friedlin]</t>
  </si>
  <si>
    <t>XP_001684291, CAJ04689</t>
  </si>
  <si>
    <t>OG0000071</t>
  </si>
  <si>
    <t>g6839</t>
  </si>
  <si>
    <t>beta galactofuranosyl glycosyltransferase [Trypanosoma cruzi strain CL Brener]</t>
  </si>
  <si>
    <t>gi|346990458|gb|AEO52697.1|beta-galactofuranosyl transferase [Trypanosoma rangeli]</t>
  </si>
  <si>
    <t>AEO52697</t>
  </si>
  <si>
    <t>OG0005192</t>
  </si>
  <si>
    <t>g4137</t>
  </si>
  <si>
    <t>Sec14 cytosolic factor [Trypanosoma grayi]</t>
  </si>
  <si>
    <t>gi|407841640|gb|EKG00862.1|hypothetical protein TCSYLVIO_008173 [Trypanosoma cruzi]</t>
  </si>
  <si>
    <t>EKG00862</t>
  </si>
  <si>
    <t>CDS_64153_67704</t>
  </si>
  <si>
    <t>gi|1002439143|ref|XP_015654536.1|hypothetical protein ABB37_07873 [Leptomonas pyrrhocoris]gi|928111623|gb|KPA76097.1|hypothetical protein ABB37_07873 [Leptomonas pyrrhocoris]</t>
  </si>
  <si>
    <t>XP_015654536, KPA76097</t>
  </si>
  <si>
    <t>OG0000306</t>
  </si>
  <si>
    <t>g6379</t>
  </si>
  <si>
    <t>hypothetical protein ABL78_3144</t>
  </si>
  <si>
    <t>gi|930563811|gb|KPI87786.1|hypothetical protein ABL78_3144 [Leptomonas seymouri]</t>
  </si>
  <si>
    <t>KPI87786</t>
  </si>
  <si>
    <t>OG0006148</t>
  </si>
  <si>
    <t>g3840</t>
  </si>
  <si>
    <t>RNA methyltransferase</t>
  </si>
  <si>
    <t>gi|71662121|ref|XP_818072.1|hypothetical protein [Trypanosoma cruzi strain CL Brener]gi|70883301|gb|EAN96221.1|hypothetical protein, conserved [Trypanosoma cruzi]</t>
  </si>
  <si>
    <t>XP_818072, EAN96221</t>
  </si>
  <si>
    <t>OG0005900</t>
  </si>
  <si>
    <t>g4544</t>
  </si>
  <si>
    <t>OG0006095</t>
  </si>
  <si>
    <t>CDS_122405_123229</t>
  </si>
  <si>
    <t>serine threonine phosphatase</t>
  </si>
  <si>
    <t>gi|71415963|ref|XP_810029.1|serine/threonine protein phosphatase-like protein [Trypanosoma cruzi strain CL Brener]gi|70874502|gb|EAN88178.1|serine/threonine protein phosphatase-like protein, putative [Trypanosoma cruzi]</t>
  </si>
  <si>
    <t>XP_810029, EAN88178</t>
  </si>
  <si>
    <t>OG0006150</t>
  </si>
  <si>
    <t>g5289</t>
  </si>
  <si>
    <t>hypothetical protein MOQ_001960</t>
  </si>
  <si>
    <t>gi|407416865|gb|EKF37837.1|hypothetical protein MOQ_001960 [Trypanosoma cruzi marinkellei]</t>
  </si>
  <si>
    <t>EKF37837</t>
  </si>
  <si>
    <t>OG0002030</t>
  </si>
  <si>
    <t>g3962</t>
  </si>
  <si>
    <t>diacylglycerol kinase</t>
  </si>
  <si>
    <t>gi|71658960|ref|XP_821206.1|diacylglycerol kinase-like protein [Trypanosoma cruzi strain CL Brener]gi|70886578|gb|EAN99355.1|diacylglycerol kinase-like protein, putative [Trypanosoma cruzi]</t>
  </si>
  <si>
    <t>XP_821206, EAN99355</t>
  </si>
  <si>
    <t>OG0006064</t>
  </si>
  <si>
    <t>g3593</t>
  </si>
  <si>
    <t>gi|955180821|emb|CUE71665.1|Hypothetical protein, putative [Bodo saltans]</t>
  </si>
  <si>
    <t>CUE71665</t>
  </si>
  <si>
    <t>OG0005538</t>
  </si>
  <si>
    <t>g6453</t>
  </si>
  <si>
    <t>Na H antiporter</t>
  </si>
  <si>
    <t>gi|407394361|gb|EKF26914.1|Na/H antiporter-like protein, putative [Trypanosoma cruzi marinkellei]</t>
  </si>
  <si>
    <t>EKF26914</t>
  </si>
  <si>
    <t>OG0005939</t>
  </si>
  <si>
    <t>g5369</t>
  </si>
  <si>
    <t>hypersensitive-induced response 1-like [Trypanosoma grayi]</t>
  </si>
  <si>
    <t>gi|955178164|emb|CUF69020.1|Hypothetical protein, putative [Bodo saltans]</t>
  </si>
  <si>
    <t>CUF69020</t>
  </si>
  <si>
    <t>OG0000726</t>
  </si>
  <si>
    <t>g4598</t>
  </si>
  <si>
    <t>U-box domain-containing 51</t>
  </si>
  <si>
    <t>gi|588320121|emb|CCW61104.1|unnamed protein product [Phytomonas sp. isolate EM1]</t>
  </si>
  <si>
    <t>CCW61104</t>
  </si>
  <si>
    <t>OG0004552</t>
  </si>
  <si>
    <t>CDS_14405478_14409788</t>
  </si>
  <si>
    <t>cAMP specific 3,5 cyclic phosphodiesterase [Trypanosoma grayi]</t>
  </si>
  <si>
    <t>gi|955163689|emb|CUG92627.1|cyclic nucleotide phosphodiesterase, putative [Bodo saltans]</t>
  </si>
  <si>
    <t>CUG92627</t>
  </si>
  <si>
    <t>OG0006636</t>
  </si>
  <si>
    <t>g2771</t>
  </si>
  <si>
    <t>delta-6 fatty acid desaturase</t>
  </si>
  <si>
    <t>gi|1002451841|ref|XP_015660349.1|delta8 fatty acid desaturase-like protein [Leptomonas pyrrhocoris]gi|928117451|gb|KPA81910.1|delta8 fatty acid desaturase-like protein [Leptomonas pyrrhocoris]</t>
  </si>
  <si>
    <t>XP_015660349, KPA81910</t>
  </si>
  <si>
    <t>OG0000552</t>
  </si>
  <si>
    <t>g5655</t>
  </si>
  <si>
    <t>gi|71666402|ref|XP_820160.1|hypothetical protein [Trypanosoma cruzi strain CL Brener]gi|70885494|gb|EAN98309.1|hypothetical protein, conserved [Trypanosoma cruzi]</t>
  </si>
  <si>
    <t>XP_820160, EAN98309</t>
  </si>
  <si>
    <t>OG0005517</t>
  </si>
  <si>
    <t>g3200</t>
  </si>
  <si>
    <t>nucleotidyl transferase domain-containing [Trypanosoma grayi]</t>
  </si>
  <si>
    <t>gi|955180652|emb|CUE72354.1|Hypothetical protein, putative [Bodo saltans]</t>
  </si>
  <si>
    <t>CUE72354</t>
  </si>
  <si>
    <t>OG0003474</t>
  </si>
  <si>
    <t>g1722</t>
  </si>
  <si>
    <t>CBS domain-containing</t>
  </si>
  <si>
    <t>gi|407411201|gb|EKF33362.1|hypothetical protein MOQ_002775 [Trypanosoma cruzi marinkellei]</t>
  </si>
  <si>
    <t>EKF33362</t>
  </si>
  <si>
    <t>OG0006505</t>
  </si>
  <si>
    <t>g2797</t>
  </si>
  <si>
    <t>Mitochondrial carrier</t>
  </si>
  <si>
    <t>gi|528230180|gb|EPY26073.1|solute carrier family 25 (mitochondrial carnitine/acylcarnitine transporter), member 20/29 [Angomonas deanei]gi|528273060|gb|EPY42332.1|solute carrier family 25 (mitochondrial carnitine/acylcarnitine transporter), member 20/29 [Angomonas deanei]</t>
  </si>
  <si>
    <t>EPY26073, EPY42332</t>
  </si>
  <si>
    <t>OG0006525</t>
  </si>
  <si>
    <t>g3217</t>
  </si>
  <si>
    <t>OG0005966</t>
  </si>
  <si>
    <t>g7742</t>
  </si>
  <si>
    <t>hypothetical protein ABB37_09011 [Leptomonas pyrrhocoris]</t>
  </si>
  <si>
    <t>gi|1002435911|ref|XP_015653124.1|hypothetical protein ABB37_09011 [Leptomonas pyrrhocoris]gi|1002435913|ref|XP_015653125.1|hypothetical protein ABB37_09011 [Leptomonas pyrrhocoris]gi|928110204|gb|KPA74685.1|hypothetical protein ABB37_09011 [Leptomonas pyrrhocoris]gi|928110205|gb|KPA74686.1|hypothetical protein ABB37_09011 [Leptomonas pyrrhocoris]</t>
  </si>
  <si>
    <t>XP_015653124, XP_015653125, KPA74685, KPA74686</t>
  </si>
  <si>
    <t>OG0006634</t>
  </si>
  <si>
    <t>g5951</t>
  </si>
  <si>
    <t>hypothetical protein DQ04_08071030 [Trypanosoma grayi]</t>
  </si>
  <si>
    <t>gi|686642503|ref|XP_009313697.1|hypothetical protein DQ04_08071030 [Trypanosoma grayi]gi|657136113|gb|KEG08074.1|hypothetical protein DQ04_08071030 [Trypanosoma grayi]</t>
  </si>
  <si>
    <t>XP_009313697, KEG08074</t>
  </si>
  <si>
    <t>OG0001140</t>
  </si>
  <si>
    <t>g6422</t>
  </si>
  <si>
    <t>hypothetical protein MOQ_007464, partial</t>
  </si>
  <si>
    <t>gi|407400965|gb|EKF28776.1|hypothetical protein MOQ_007464, partial [Trypanosoma cruzi marinkellei]</t>
  </si>
  <si>
    <t>EKF28776</t>
  </si>
  <si>
    <t>OG0006622</t>
  </si>
  <si>
    <t>g8046</t>
  </si>
  <si>
    <t>gi|588319714|emb|CCW61389.1|unnamed protein product [Phytomonas sp. isolate EM1]</t>
  </si>
  <si>
    <t>CCW61389</t>
  </si>
  <si>
    <t>OG0000484</t>
  </si>
  <si>
    <t>g7540</t>
  </si>
  <si>
    <t>oxidoreductase [Leptomonas pyrrhocoris]</t>
  </si>
  <si>
    <t>gi|686640619|ref|XP_009312755.1|oxidoreductase-like protein [Trypanosoma grayi]gi|657137744|gb|KEG09017.1|oxidoreductase-like protein [Trypanosoma grayi]</t>
  </si>
  <si>
    <t>XP_009312755, KEG09017</t>
  </si>
  <si>
    <t>OG0005875</t>
  </si>
  <si>
    <t>g1524</t>
  </si>
  <si>
    <t>hypothetical protein DQ04_04851050 [Trypanosoma grayi]</t>
  </si>
  <si>
    <t>gi|686639331|ref|XP_009312111.1|hypothetical protein DQ04_04851050 [Trypanosoma grayi]gi|657138739|gb|KEG09663.1|hypothetical protein DQ04_04851050 [Trypanosoma grayi]</t>
  </si>
  <si>
    <t>XP_009312111, KEG09663</t>
  </si>
  <si>
    <t>g8026</t>
  </si>
  <si>
    <t>beta galactofuranosyl</t>
  </si>
  <si>
    <t>gi|407839701|gb|EKG00357.1|beta galactofuranosyl glycosyltransferase, putative [Trypanosoma cruzi]</t>
  </si>
  <si>
    <t>EKG00357</t>
  </si>
  <si>
    <t>OG0006276</t>
  </si>
  <si>
    <t>g4572</t>
  </si>
  <si>
    <t>hypothetical protein MOQ_003657</t>
  </si>
  <si>
    <t>gi|407409800|gb|EKF32491.1|hypothetical protein MOQ_003657 [Trypanosoma cruzi marinkellei]</t>
  </si>
  <si>
    <t>EKF32491</t>
  </si>
  <si>
    <t>OG0005878</t>
  </si>
  <si>
    <t>g268</t>
  </si>
  <si>
    <t>gi|71661733|ref|XP_817883.1|hypothetical protein [Trypanosoma cruzi strain CL Brener]gi|70883102|gb|EAN96032.1|hypothetical protein, conserved [Trypanosoma cruzi]</t>
  </si>
  <si>
    <t>XP_817883, EAN96032</t>
  </si>
  <si>
    <t>g1742</t>
  </si>
  <si>
    <t>gi|955168983|emb|CUG88232.1|Hypothetical protein, putative [Bodo saltans]</t>
  </si>
  <si>
    <t>CUG88232</t>
  </si>
  <si>
    <t>OG0000200</t>
  </si>
  <si>
    <t>g1273</t>
  </si>
  <si>
    <t>mitochondrial carrier partial</t>
  </si>
  <si>
    <t>gi|686642581|ref|XP_009313736.1|hypothetical protein DQ04_08171030 [Trypanosoma grayi]gi|657136045|gb|KEG08036.1|hypothetical protein DQ04_08171030 [Trypanosoma grayi]</t>
  </si>
  <si>
    <t>XP_009313736, KEG08036</t>
  </si>
  <si>
    <t>g5871</t>
  </si>
  <si>
    <t>ama1</t>
  </si>
  <si>
    <t>OG0000422</t>
  </si>
  <si>
    <t>g2761</t>
  </si>
  <si>
    <t>amino acid permease</t>
  </si>
  <si>
    <t>gi|686637477|ref|XP_009311184.1|amino acid permease-like protein [Trypanosoma grayi]gi|657140077|gb|KEG10586.1|amino acid permease-like protein [Trypanosoma grayi]</t>
  </si>
  <si>
    <t>XP_009311184, KEG10586</t>
  </si>
  <si>
    <t>OG0000457</t>
  </si>
  <si>
    <t>CDS_26984778_26985611</t>
  </si>
  <si>
    <t>beta-fructofuranosidase [Leishmania mexicana MHOM GT 2001 U1103]</t>
  </si>
  <si>
    <t>gi|401414602|ref|XP_003871798.1|putative beta-fructofuranosidase [Leishmania mexicana MHOM/GT/2001/U1103]gi|322488018|emb|CBZ23263.1|putative beta-fructofuranosidase [Leishmania mexicana MHOM/GT/2001/U1103]gi|765526775|gb|AJS10361.1|secretory invertase [Leishmania mexicana]</t>
  </si>
  <si>
    <t>XP_003871798, CBZ23263, AJS10361</t>
  </si>
  <si>
    <t>OG0006515</t>
  </si>
  <si>
    <t>g2662</t>
  </si>
  <si>
    <t>trimeric [Trypanosoma grayi]</t>
  </si>
  <si>
    <t>gi|407417121|gb|EKF37955.1|hypothetical protein MOQ_001839 [Trypanosoma cruzi marinkellei]</t>
  </si>
  <si>
    <t>EKF37955</t>
  </si>
  <si>
    <t>OG0006473</t>
  </si>
  <si>
    <t>g4770</t>
  </si>
  <si>
    <t>hypothetical protein ABB37_05557 [Leptomonas pyrrhocoris]</t>
  </si>
  <si>
    <t>gi|1002445678|ref|XP_015657457.1|hypothetical protein ABB37_05557 [Leptomonas pyrrhocoris]gi|928114554|gb|KPA79018.1|hypothetical protein ABB37_05557 [Leptomonas pyrrhocoris]</t>
  </si>
  <si>
    <t>XP_015657457, KPA79018</t>
  </si>
  <si>
    <t>OG0005976</t>
  </si>
  <si>
    <t>g3926</t>
  </si>
  <si>
    <t>hypothetical protein DQ04_00371210 [Trypanosoma grayi]</t>
  </si>
  <si>
    <t>gi|686628157|ref|XP_009307153.1|hypothetical protein DQ04_00371210 [Trypanosoma grayi]gi|657145245|gb|KEG14635.1|hypothetical protein DQ04_00371210 [Trypanosoma grayi]</t>
  </si>
  <si>
    <t>XP_009307153, KEG14635</t>
  </si>
  <si>
    <t>OG0006183</t>
  </si>
  <si>
    <t>g2826</t>
  </si>
  <si>
    <t>hypothetical protein AGDE_09694 [Angomonas deanei]</t>
  </si>
  <si>
    <t>gi|528239561|gb|EPY29938.1|hypothetical protein AGDE_09694 [Angomonas deanei]gi|528272114|gb|EPY41983.1|hypothetical protein AGDE_01940 [Angomonas deanei]gi|528273520|gb|EPY42555.1|hypothetical protein AGDE_01368 [Angomonas deanei]</t>
  </si>
  <si>
    <t>EPY29938, EPY41983, EPY42555</t>
  </si>
  <si>
    <t>OG0007176</t>
  </si>
  <si>
    <t>g1052</t>
  </si>
  <si>
    <t>gi|71661552|ref|XP_817796.1|hypothetical protein [Trypanosoma cruzi strain CL Brener]gi|70883008|gb|EAN95945.1|hypothetical protein, conserved [Trypanosoma cruzi]</t>
  </si>
  <si>
    <t>XP_817796, EAN95945</t>
  </si>
  <si>
    <t>OG0006535</t>
  </si>
  <si>
    <t>g7858</t>
  </si>
  <si>
    <t>cytochrome p450</t>
  </si>
  <si>
    <t>gi|528229394|gb|EPY25741.1|cytochrome p450-like protein [Strigomonas culicis]</t>
  </si>
  <si>
    <t>EPY25741</t>
  </si>
  <si>
    <t>OG0006291</t>
  </si>
  <si>
    <t>g2310</t>
  </si>
  <si>
    <t>methylthioribulose 1-phosphate dehydratase</t>
  </si>
  <si>
    <t>gi|1002459306|ref|XP_015663713.1|hypothetical protein ABB37_01617 [Leptomonas pyrrhocoris]gi|928120819|gb|KPA85274.1|hypothetical protein ABB37_01617 [Leptomonas pyrrhocoris]</t>
  </si>
  <si>
    <t>XP_015663713, KPA85274</t>
  </si>
  <si>
    <t>OG0005997</t>
  </si>
  <si>
    <t>g5837</t>
  </si>
  <si>
    <t>hypothetical protein DQ04_02361110 [Trypanosoma grayi]</t>
  </si>
  <si>
    <t>gi|686635263|ref|XP_009310077.1|hypothetical protein DQ04_02361110 [Trypanosoma grayi]gi|657141594|gb|KEG11699.1|hypothetical protein DQ04_02361110 [Trypanosoma grayi]</t>
  </si>
  <si>
    <t>XP_009310077, KEG11699</t>
  </si>
  <si>
    <t>OG0005989</t>
  </si>
  <si>
    <t>g1857</t>
  </si>
  <si>
    <t>kinase [Strigomonas culicis]</t>
  </si>
  <si>
    <t>gi|1002451980|ref|XP_015660415.1|putative protein kinase [Leptomonas pyrrhocoris]gi|928117518|gb|KPA81976.1|putative protein kinase [Leptomonas pyrrhocoris]</t>
  </si>
  <si>
    <t>XP_015660415, KPA81976</t>
  </si>
  <si>
    <t>CDS_27007241_27008020</t>
  </si>
  <si>
    <t>gi|528240582|gb|EPY30393.1|beta-fructofuranosidase [Angomonas deanei]</t>
  </si>
  <si>
    <t>EPY30393</t>
  </si>
  <si>
    <t>OG0006047</t>
  </si>
  <si>
    <t>g5370</t>
  </si>
  <si>
    <t>hypersensitive-induced reaction 1 [Trypanosoma grayi]</t>
  </si>
  <si>
    <t>gi|686630861|ref|XP_009307876.1|hypersensitive-induced reaction protein 1 [Trypanosoma grayi]gi|657144347|gb|KEG13882.1|hypersensitive-induced reaction protein 1 [Trypanosoma grayi]</t>
  </si>
  <si>
    <t>XP_009307876, KEG13882</t>
  </si>
  <si>
    <t>OG0006202</t>
  </si>
  <si>
    <t>g6560</t>
  </si>
  <si>
    <t>hypothetical protein TCSYLVIO_001295</t>
  </si>
  <si>
    <t>gi|407860906|gb|EKG07574.1|hypothetical protein TCSYLVIO_001295 [Trypanosoma cruzi]</t>
  </si>
  <si>
    <t>EKG07574</t>
  </si>
  <si>
    <t>OG0006070</t>
  </si>
  <si>
    <t>g5904</t>
  </si>
  <si>
    <t>conserved hypothetical protein [Leishmania braziliensis MHOM/BR/75/M2904]</t>
  </si>
  <si>
    <t>gi|389603826|ref|XP_003723058.1|conserved hypothetical protein [Leishmania braziliensis MHOM/BR/75/M2904]gi|322504800|emb|CBZ14586.1|conserved hypothetical protein [Leishmania braziliensis MHOM/BR/75/M2904]</t>
  </si>
  <si>
    <t>XP_003723058, CBZ14586</t>
  </si>
  <si>
    <t>OG0006603</t>
  </si>
  <si>
    <t>CDS_957323_959248</t>
  </si>
  <si>
    <t>tubulin---tyrosine ligase</t>
  </si>
  <si>
    <t>gi|528242337|gb|EPY31137.1|tubulin---tyrosine ligase [Strigomonas culicis]</t>
  </si>
  <si>
    <t>EPY31137</t>
  </si>
  <si>
    <t>CDS_25180451_25181947</t>
  </si>
  <si>
    <t>gi|686635813|ref|XP_009310352.1|beta galactofuranosyl glycosyltransferase [Trypanosoma grayi]gi|657141227|gb|KEG11420.1|beta galactofuranosyl glycosyltransferase [Trypanosoma grayi]</t>
  </si>
  <si>
    <t>XP_009310352, KEG11420</t>
  </si>
  <si>
    <t>g8313</t>
  </si>
  <si>
    <t>oxidoreductase [Angomonas deanei]</t>
  </si>
  <si>
    <t>gi|686634541|ref|XP_009309716.1|putative oxidoreductase [Trypanosoma grayi]gi|657142049|gb|KEG12052.1|putative oxidoreductase [Trypanosoma grayi]</t>
  </si>
  <si>
    <t>XP_009309716, KEG12052</t>
  </si>
  <si>
    <t>CDS_26299484_26300625</t>
  </si>
  <si>
    <t>gi|407866980|gb|EKG08482.1|beta galactofuranosyl glycosyltransferase, putative, partial [Trypanosoma cruzi]</t>
  </si>
  <si>
    <t>EKG08482</t>
  </si>
  <si>
    <t>OG0005812</t>
  </si>
  <si>
    <t>g5204</t>
  </si>
  <si>
    <t>membrane [Leishmania mexicana MHOM GT 2001 U1103]</t>
  </si>
  <si>
    <t>gi|401419439|ref|XP_003874209.1|putative membrane protein [Leishmania mexicana MHOM/GT/2001/U1103]gi|322490444|emb|CBZ25704.1|putative membrane protein [Leishmania mexicana MHOM/GT/2001/U1103]</t>
  </si>
  <si>
    <t>XP_003874209, CBZ25704</t>
  </si>
  <si>
    <t>OG0006121</t>
  </si>
  <si>
    <t>CDS_26698521_26699339</t>
  </si>
  <si>
    <t>serine-threonine kinase [Trypanosoma grayi]</t>
  </si>
  <si>
    <t>gi|686631077|ref|XP_009307984.1|serine-threonine protein kinase-like protein [Trypanosoma grayi]gi|657144214|gb|KEG13773.1|serine-threonine protein kinase-like protein [Trypanosoma grayi]</t>
  </si>
  <si>
    <t>XP_009307984, KEG13773</t>
  </si>
  <si>
    <t>OG0005009</t>
  </si>
  <si>
    <t>g6660</t>
  </si>
  <si>
    <t>exonuclease 3-5 domain containing partial [Trypanosoma grayi]</t>
  </si>
  <si>
    <t>gi|71417200|ref|XP_810502.1|hypothetical protein [Trypanosoma cruzi strain CL Brener]gi|70875040|gb|EAN88651.1|hypothetical protein, conserved [Trypanosoma cruzi]</t>
  </si>
  <si>
    <t>XP_810502, EAN88651</t>
  </si>
  <si>
    <t>OG0006327</t>
  </si>
  <si>
    <t>g3519</t>
  </si>
  <si>
    <t>hypothetical protein DQ04_02441070 [Trypanosoma grayi]</t>
  </si>
  <si>
    <t>gi|686635423|ref|XP_009310157.1|hypothetical protein DQ04_02441070 [Trypanosoma grayi]gi|657141487|gb|KEG11618.1|hypothetical protein DQ04_02441070 [Trypanosoma grayi]</t>
  </si>
  <si>
    <t>XP_009310157, KEG11618</t>
  </si>
  <si>
    <t>OG0005957</t>
  </si>
  <si>
    <t>g1562</t>
  </si>
  <si>
    <t>endochitinase [Trypanosoma grayi]</t>
  </si>
  <si>
    <t>gi|554945865|gb|ESL11197.1|endochitinase [Trypanosoma rangeli SC58]</t>
  </si>
  <si>
    <t>ESL11197</t>
  </si>
  <si>
    <t>OG0001774</t>
  </si>
  <si>
    <t>g3165</t>
  </si>
  <si>
    <t>programmed cell death 6</t>
  </si>
  <si>
    <t>gi|930565726|gb|KPI89646.1|programmed cell death 6 protein-like protein [Leptomonas seymouri]</t>
  </si>
  <si>
    <t>KPI89646</t>
  </si>
  <si>
    <t>OG0005021</t>
  </si>
  <si>
    <t>g2344</t>
  </si>
  <si>
    <t>subtilisin-like serine peptidase [Leptomonas pyrrhocoris]</t>
  </si>
  <si>
    <t>gi|157871944|ref|XP_001684521.1|subtilisin-like serine peptidase [Leishmania major strain Friedlin]gi|68127590|emb|CAJ05693.1|subtilisin-like serine peptidase [Leishmania major strain Friedlin]</t>
  </si>
  <si>
    <t>XP_001684521, CAJ05693</t>
  </si>
  <si>
    <t>OG0005552</t>
  </si>
  <si>
    <t>CDS_232734_234512</t>
  </si>
  <si>
    <t>proton-dependent oligopeptide POT family [Trypanosoma grayi]</t>
  </si>
  <si>
    <t>gi|686621856|ref|XP_009306478.1|proton-dependent oligopeptide transporter, POT family [Trypanosoma grayi]gi|657146006|gb|KEG15276.1|proton-dependent oligopeptide transporter, POT family [Trypanosoma grayi]</t>
  </si>
  <si>
    <t>XP_009306478, KEG15276</t>
  </si>
  <si>
    <t>OG0006059</t>
  </si>
  <si>
    <t>g1284</t>
  </si>
  <si>
    <t>hypothetical protein STCU_07366 [Strigomonas culicis]</t>
  </si>
  <si>
    <t>gi|528225437|gb|EPY23992.1|hypothetical protein STCU_07366 [Strigomonas culicis]gi|528242960|gb|EPY31405.1|hypothetical protein STCU_03472 [Strigomonas culicis]</t>
  </si>
  <si>
    <t>EPY23992, EPY31405</t>
  </si>
  <si>
    <t>OG0002975</t>
  </si>
  <si>
    <t>g5819</t>
  </si>
  <si>
    <t>CLC-type chloride channel [Leptomonas pyrrhocoris]</t>
  </si>
  <si>
    <t>gi|407851679|gb|EKG05457.1|CLC-type chloride channel, putative [Trypanosoma cruzi]</t>
  </si>
  <si>
    <t>EKG05457</t>
  </si>
  <si>
    <t>OG0006187</t>
  </si>
  <si>
    <t>g5121</t>
  </si>
  <si>
    <t>OG0005814</t>
  </si>
  <si>
    <t>g5335</t>
  </si>
  <si>
    <t>CAP-Gly domain-containing linker 1-like [Tetranychus urticae]</t>
  </si>
  <si>
    <t>gi|588316183|emb|CCW64688.1|unnamed protein product [Phytomonas sp. isolate EM1]</t>
  </si>
  <si>
    <t>CCW64688</t>
  </si>
  <si>
    <t>OG0006192</t>
  </si>
  <si>
    <t>g3591</t>
  </si>
  <si>
    <t>hypothetical protein DQ04_00111150 [Trypanosoma grayi]</t>
  </si>
  <si>
    <t>gi|686621804|ref|XP_009306452.1|hypothetical protein DQ04_00111150 [Trypanosoma grayi]gi|657146051|gb|KEG15315.1|hypothetical protein DQ04_00111150 [Trypanosoma grayi]</t>
  </si>
  <si>
    <t>XP_009306452, KEG15315</t>
  </si>
  <si>
    <t>OG0005739</t>
  </si>
  <si>
    <t>g581</t>
  </si>
  <si>
    <t>bifunctional lysine-specific demethylase and histidyl-hydroxylase MINA isoform X2</t>
  </si>
  <si>
    <t>gi|955180992|emb|CUE70814.1|Hypothetical protein, putative [Bodo saltans]</t>
  </si>
  <si>
    <t>CUE70814</t>
  </si>
  <si>
    <t>OG0006480</t>
  </si>
  <si>
    <t>g8336</t>
  </si>
  <si>
    <t>diagnostic antigen [Trypanosoma grayi]</t>
  </si>
  <si>
    <t>gi|930564061|gb|KPI88027.1|hypothetical protein ABL78_2903 [Leptomonas seymouri]</t>
  </si>
  <si>
    <t>KPI88027</t>
  </si>
  <si>
    <t>OG0006590</t>
  </si>
  <si>
    <t>g2644</t>
  </si>
  <si>
    <t>OG0005893</t>
  </si>
  <si>
    <t>g2432</t>
  </si>
  <si>
    <t>C-1-tetrahydrofolate synthase [Trypanosoma grayi]</t>
  </si>
  <si>
    <t>gi|686632859|ref|XP_009308875.1|C-1-tetrahydrofolate synthase [Trypanosoma grayi]gi|657143105|gb|KEG12880.1|C-1-tetrahydrofolate synthase [Trypanosoma grayi]</t>
  </si>
  <si>
    <t>XP_009308875, KEG12880</t>
  </si>
  <si>
    <t>g7528</t>
  </si>
  <si>
    <t>gi|528242520|gb|EPY31210.1|oxidoreductase-like protein [Strigomonas culicis]</t>
  </si>
  <si>
    <t>EPY31210</t>
  </si>
  <si>
    <t>OG0006315</t>
  </si>
  <si>
    <t>g7508</t>
  </si>
  <si>
    <t>aminoglycoside phosphotransferase [Trypanosoma grayi]</t>
  </si>
  <si>
    <t>gi|686639181|ref|XP_009312036.1|aminoglycoside phosphotransferase [Trypanosoma grayi]gi|657138840|gb|KEG09731.1|aminoglycoside phosphotransferase [Trypanosoma grayi]</t>
  </si>
  <si>
    <t>XP_009312036, KEG09731</t>
  </si>
  <si>
    <t>OG0007354</t>
  </si>
  <si>
    <t>CDS_2638039_2640162</t>
  </si>
  <si>
    <t>THUMP domain-containing 3-like [Trypanosoma grayi]</t>
  </si>
  <si>
    <t>gi|686639389|ref|XP_009312140.1|putative THUMP domain-containing protein 3-like [Trypanosoma grayi]gi|657138681|gb|KEG09626.1|putative THUMP domain-containing protein 3-like [Trypanosoma grayi]</t>
  </si>
  <si>
    <t>XP_009312140, KEG09626</t>
  </si>
  <si>
    <t>OG0006289</t>
  </si>
  <si>
    <t>g1063</t>
  </si>
  <si>
    <t>phosphatidylinositol 4-kinase gamma 4-like</t>
  </si>
  <si>
    <t>gi|731700531|ref|XP_010700300.1|hypothetical protein LPMP_272140 [Leishmania panamensis]gi|685205359|gb|AIN99593.1|hypothetical protein LPMP_272140 [Leishmania panamensis]</t>
  </si>
  <si>
    <t>XP_010700300, AIN99593</t>
  </si>
  <si>
    <t>OG0008065</t>
  </si>
  <si>
    <t>g6178</t>
  </si>
  <si>
    <t>OG0005933</t>
  </si>
  <si>
    <t>g5283</t>
  </si>
  <si>
    <t>triacylglycerol lipase [Thecamonas trahens ATCC 50062]</t>
  </si>
  <si>
    <t>gi|686636849|ref|XP_009310870.1|hypothetical protein DQ04_03171040 [Trypanosoma grayi]gi|657140512|gb|KEG10900.1|hypothetical protein DQ04_03171040 [Trypanosoma grayi]</t>
  </si>
  <si>
    <t>XP_009310870, KEG10900</t>
  </si>
  <si>
    <t>g7539</t>
  </si>
  <si>
    <t>gi|401422433|ref|XP_003875704.1|oxidoreductase-like protein [Leishmania mexicana MHOM/GT/2001/U1103]gi|322491943|emb|CBZ27216.1|oxidoreductase-like protein [Leishmania mexicana MHOM/GT/2001/U1103]</t>
  </si>
  <si>
    <t>XP_003875704, CBZ27216</t>
  </si>
  <si>
    <t>OG0005938</t>
  </si>
  <si>
    <t>g184</t>
  </si>
  <si>
    <t>biotin carboxylase [Trypanosoma grayi]</t>
  </si>
  <si>
    <t>gi|686636089|ref|XP_009310490.1|biotin carboxylase [Trypanosoma grayi]gi|657141048|gb|KEG11284.1|biotin carboxylase [Trypanosoma grayi]</t>
  </si>
  <si>
    <t>XP_009310490, KEG11284</t>
  </si>
  <si>
    <t>g1274</t>
  </si>
  <si>
    <t>CDS_27206746_27207363</t>
  </si>
  <si>
    <t>OG0006218</t>
  </si>
  <si>
    <t>g6917</t>
  </si>
  <si>
    <t>OG0006761</t>
  </si>
  <si>
    <t>g2003</t>
  </si>
  <si>
    <t>gi|686637165|ref|XP_009311028.1|putative cation transporter [Trypanosoma grayi]gi|657140294|gb|KEG10741.1|putative cation transporter [Trypanosoma grayi]</t>
  </si>
  <si>
    <t>XP_009311028, KEG10741</t>
  </si>
  <si>
    <t>OG0006262</t>
  </si>
  <si>
    <t>g172</t>
  </si>
  <si>
    <t>hypothetical protein DQ04_01291120 [Trypanosoma grayi]</t>
  </si>
  <si>
    <t>gi|686632703|ref|XP_009308797.1|hypothetical protein DQ04_01291120 [Trypanosoma grayi]gi|657143226|gb|KEG12982.1|hypothetical protein DQ04_01291120 [Trypanosoma grayi]</t>
  </si>
  <si>
    <t>XP_009308797, KEG12982</t>
  </si>
  <si>
    <t>OG0006084</t>
  </si>
  <si>
    <t>g583</t>
  </si>
  <si>
    <t>gi|71414706|ref|XP_809446.1|hypothetical protein [Trypanosoma cruzi strain CL Brener]gi|70873828|gb|EAN87595.1|hypothetical protein, conserved [Trypanosoma cruzi]</t>
  </si>
  <si>
    <t>XP_809446, EAN87595</t>
  </si>
  <si>
    <t>OG0006452</t>
  </si>
  <si>
    <t>g4887</t>
  </si>
  <si>
    <t>OG0006045</t>
  </si>
  <si>
    <t>g7093</t>
  </si>
  <si>
    <t>OG0006757</t>
  </si>
  <si>
    <t>g4118</t>
  </si>
  <si>
    <t>hypothetical protein DQ04_01371050 [Trypanosoma grayi]</t>
  </si>
  <si>
    <t>gi|686632919|ref|XP_009308905.1|hypothetical protein DQ04_01371050 [Trypanosoma grayi]gi|657143076|gb|KEG12858.1|hypothetical protein DQ04_01371050 [Trypanosoma grayi]</t>
  </si>
  <si>
    <t>XP_009308905, KEG12858</t>
  </si>
  <si>
    <t>OG0006051</t>
  </si>
  <si>
    <t>g6960</t>
  </si>
  <si>
    <t>glycerate kinase</t>
  </si>
  <si>
    <t>gi|554940083|gb|ESL09409.1|hypothetical protein TRSC58_02868 [Trypanosoma rangeli SC58]</t>
  </si>
  <si>
    <t>ESL09409</t>
  </si>
  <si>
    <t>OG0006209</t>
  </si>
  <si>
    <t>g1830</t>
  </si>
  <si>
    <t>hypothetical protein ABL78_1278</t>
  </si>
  <si>
    <t>gi|930565692|gb|KPI89613.1|hypothetical protein ABL78_1278 [Leptomonas seymouri]</t>
  </si>
  <si>
    <t>KPI89613</t>
  </si>
  <si>
    <t>OG0006026</t>
  </si>
  <si>
    <t>g5811</t>
  </si>
  <si>
    <t>UMP-CMP kinase mitochondrial [Trypanosoma grayi]</t>
  </si>
  <si>
    <t>gi|686638325|ref|XP_009311608.1|UMP-CMP kinase 2, mitochondrial [Trypanosoma grayi]gi|657139476|gb|KEG10161.1|UMP-CMP kinase 2, mitochondrial [Trypanosoma grayi]</t>
  </si>
  <si>
    <t>XP_009311608, KEG10161</t>
  </si>
  <si>
    <t>OG0006052</t>
  </si>
  <si>
    <t>g4678</t>
  </si>
  <si>
    <t>NIMA-related kinase [Leptomonas pyrrhocoris]</t>
  </si>
  <si>
    <t>gi|557860012|gb|ESS63416.1|hypothetical protein TCDM_08762 [Trypanosoma cruzi Dm28c]</t>
  </si>
  <si>
    <t>ESS63416</t>
  </si>
  <si>
    <t>CDS_20356437_20357441</t>
  </si>
  <si>
    <t>hypothetical protein DQ04_03031040, partial [Trypanosoma grayi]</t>
  </si>
  <si>
    <t>gi|686636551|ref|XP_009310721.1|hypothetical protein DQ04_03031040, partial [Trypanosoma grayi]gi|657140702|gb|KEG11046.1|hypothetical protein DQ04_03031040, partial [Trypanosoma grayi]</t>
  </si>
  <si>
    <t>XP_009310721, KEG11046</t>
  </si>
  <si>
    <t>OG0000683</t>
  </si>
  <si>
    <t>g3515</t>
  </si>
  <si>
    <t>papain family cysteine protease [Tetrahymena thermophila SB210]</t>
  </si>
  <si>
    <t>gi|528266501|gb|EPY40149.1|cathepsin L [Angomonas deanei]</t>
  </si>
  <si>
    <t>EPY40149</t>
  </si>
  <si>
    <t>OG0005923</t>
  </si>
  <si>
    <t>g251</t>
  </si>
  <si>
    <t>WD-40 repeat-containing MSI1-like [Sesamum indicum]</t>
  </si>
  <si>
    <t>gi|930566522|gb|KPI90429.1|hypothetical protein ABL78_0505 [Leptomonas seymouri]</t>
  </si>
  <si>
    <t>KPI90429</t>
  </si>
  <si>
    <t>OG0006326</t>
  </si>
  <si>
    <t>g5191</t>
  </si>
  <si>
    <t>hypothetical protein DQ04_03661050 [Trypanosoma grayi]</t>
  </si>
  <si>
    <t>gi|686637685|ref|XP_009311288.1|hypothetical protein DQ04_03661050 [Trypanosoma grayi]gi|657139936|gb|KEG10484.1|hypothetical protein DQ04_03661050 [Trypanosoma grayi]</t>
  </si>
  <si>
    <t>XP_009311288, KEG10484</t>
  </si>
  <si>
    <t>OG0006162</t>
  </si>
  <si>
    <t>g2886</t>
  </si>
  <si>
    <t>Enolase-phosphatase E1</t>
  </si>
  <si>
    <t>gi|955162203|emb|CUG93845.1|haloacid dehalogenase-like hydrolase, putative [Bodo saltans]</t>
  </si>
  <si>
    <t>CUG93845</t>
  </si>
  <si>
    <t>g6136</t>
  </si>
  <si>
    <t>lysine-specific demethylase NO66 [Strigomonas culicis]</t>
  </si>
  <si>
    <t>gi|1002434424|ref|XP_015652419.1|hypothetical protein ABB37_09554 [Leptomonas pyrrhocoris]gi|1002434428|ref|XP_015652420.1|hypothetical protein ABB37_09554 [Leptomonas pyrrhocoris]gi|928109495|gb|KPA73980.1|hypothetical protein ABB37_09554 [Leptomonas pyrrhocoris]gi|928109496|gb|KPA73981.1|hypothetical protein ABB37_09554 [Leptomonas pyrrhocoris]</t>
  </si>
  <si>
    <t>XP_015652419, XP_015652420, KPA73980, KPA73981</t>
  </si>
  <si>
    <t>OG0006467</t>
  </si>
  <si>
    <t>g2575</t>
  </si>
  <si>
    <t>eukaryotic elongation factor-2 isoform CRA_a [Rattus norvegicus]</t>
  </si>
  <si>
    <t>gi|686630271|ref|XP_009307581.1|myosin heavy chain kinase c-like protein [Trypanosoma grayi]gi|657144722|gb|KEG14198.1|myosin heavy chain kinase c-like protein [Trypanosoma grayi]</t>
  </si>
  <si>
    <t>XP_009307581, KEG14198</t>
  </si>
  <si>
    <t>OG0005850</t>
  </si>
  <si>
    <t>g1756</t>
  </si>
  <si>
    <t>gi|686639657|ref|XP_009312274.1|hypothetical protein DQ04_05121020 [Trypanosoma grayi]gi|657138490|gb|KEG09494.1|hypothetical protein DQ04_05121020 [Trypanosoma grayi]</t>
  </si>
  <si>
    <t>XP_009312274, KEG09494</t>
  </si>
  <si>
    <t>OG0006170</t>
  </si>
  <si>
    <t>g7124</t>
  </si>
  <si>
    <t>hypothetical protein ABL78_3355</t>
  </si>
  <si>
    <t>gi|930563575|gb|KPI87558.1|hypothetical protein ABL78_3355 [Leptomonas seymouri]</t>
  </si>
  <si>
    <t>KPI87558</t>
  </si>
  <si>
    <t>g610</t>
  </si>
  <si>
    <t>hypothetical protein DQ04_09631000 [Trypanosoma grayi]</t>
  </si>
  <si>
    <t>gi|686643655|ref|XP_009314273.1|hypothetical protein DQ04_09631000 [Trypanosoma grayi]gi|657135253|gb|KEG07494.1|hypothetical protein DQ04_09631000 [Trypanosoma grayi]</t>
  </si>
  <si>
    <t>XP_009314273, KEG07494</t>
  </si>
  <si>
    <t>OG0005295</t>
  </si>
  <si>
    <t>g6452</t>
  </si>
  <si>
    <t>actin interacting</t>
  </si>
  <si>
    <t>gi|154337872|ref|XP_001565162.1|actin interacting protein-like protein [Leishmania braziliensis MHOM/BR/75/M2904]gi|134062209|emb|CAM36597.1|actin interacting protein-like protein [Leishmania braziliensis MHOM/BR/75/M2904]</t>
  </si>
  <si>
    <t>XP_001565162, CAM36597</t>
  </si>
  <si>
    <t>OG0004571</t>
  </si>
  <si>
    <t>g7747</t>
  </si>
  <si>
    <t>kinase [Naegleria gruberi]</t>
  </si>
  <si>
    <t>gi|1134881526|gb|OMJ79152.1|hypothetical protein SteCoe_20899 [Stentor coeruleus]</t>
  </si>
  <si>
    <t>OMJ79152</t>
  </si>
  <si>
    <t>OG0000029</t>
  </si>
  <si>
    <t>g8332</t>
  </si>
  <si>
    <t>amastin-like surface [Trypanosoma grayi]</t>
  </si>
  <si>
    <t>gi|528236652|gb|EPY28710.1|amastin-like surface protein-like protein [Angomonas deanei]</t>
  </si>
  <si>
    <t>EPY28710</t>
  </si>
  <si>
    <t>g1569</t>
  </si>
  <si>
    <t>hypothetical protein DQ04_06191010 [Trypanosoma grayi]</t>
  </si>
  <si>
    <t>gi|686640815|ref|XP_009312853.1|hypothetical protein DQ04_06191010 [Trypanosoma grayi]gi|657137571|gb|KEG08912.1|hypothetical protein DQ04_06191010 [Trypanosoma grayi]</t>
  </si>
  <si>
    <t>XP_009312853, KEG08912</t>
  </si>
  <si>
    <t>g82</t>
  </si>
  <si>
    <t>beta galactofuranosyl glycosyltransferase</t>
  </si>
  <si>
    <t>gi|955179104|emb|CUF26456.1|beta galactofuranosyl glycosyltransferase, putative [Bodo saltans]</t>
  </si>
  <si>
    <t>CUF26456</t>
  </si>
  <si>
    <t>OG0006180</t>
  </si>
  <si>
    <t>g1474</t>
  </si>
  <si>
    <t>hypothetical protein AGDE_06546 [Angomonas deanei]</t>
  </si>
  <si>
    <t>gi|528257976|gb|EPY37388.1|hypothetical protein AGDE_06546 [Angomonas deanei]gi|528261136|gb|EPY38435.1|hypothetical protein AGDE_05494 [Angomonas deanei]gi|528271098|gb|EPY41719.1|hypothetical protein AGDE_02205 [Angomonas deanei]</t>
  </si>
  <si>
    <t>EPY37388, EPY38435, EPY41719</t>
  </si>
  <si>
    <t>OG0005652</t>
  </si>
  <si>
    <t>g906</t>
  </si>
  <si>
    <t>mitogen-activated kinase kinase 1</t>
  </si>
  <si>
    <t>gi|528255841|gb|EPY36488.1|mitogen-activated protein kinase kinase 1 [Strigomonas culicis]</t>
  </si>
  <si>
    <t>EPY36488</t>
  </si>
  <si>
    <t>OG0006424</t>
  </si>
  <si>
    <t>g3161</t>
  </si>
  <si>
    <t>penicillin amidase [Naegleria gruberi]</t>
  </si>
  <si>
    <t>gi|686637155|ref|XP_009311023.1|peptidase s45 penicillin amidase [Trypanosoma grayi]gi|657140311|gb|KEG10755.1|peptidase s45 penicillin amidase [Trypanosoma grayi]</t>
  </si>
  <si>
    <t>XP_009311023, KEG10755</t>
  </si>
  <si>
    <t>OG0000172</t>
  </si>
  <si>
    <t>CDS_27247154_27247829</t>
  </si>
  <si>
    <t>unspecified product [Leptomonas pyrrhocoris]</t>
  </si>
  <si>
    <t>gi|71414635|ref|XP_809413.1|hypothetical protein [Trypanosoma cruzi strain CL Brener]gi|70873790|gb|EAN87562.1|hypothetical protein, conserved [Trypanosoma cruzi]</t>
  </si>
  <si>
    <t>XP_809413, EAN87562</t>
  </si>
  <si>
    <t>g3588</t>
  </si>
  <si>
    <t>OG0005702</t>
  </si>
  <si>
    <t>g2808</t>
  </si>
  <si>
    <t>mitochondrial substrate solute [Leishmania panamensis]</t>
  </si>
  <si>
    <t>gi|71400560|ref|XP_803090.1|hypothetical protein [Trypanosoma cruzi strain CL Brener]gi|70865709|gb|EAN81644.1|hypothetical protein, conserved [Trypanosoma cruzi]gi|407849665|gb|EKG04341.1|hypothetical protein TCSYLVIO_004610 [Trypanosoma cruzi]</t>
  </si>
  <si>
    <t>XP_803090, EAN81644, EKG04341</t>
  </si>
  <si>
    <t>OG0005861</t>
  </si>
  <si>
    <t>g842</t>
  </si>
  <si>
    <t>gi|157875654|ref|XP_001686211.1|conserved hypothetical protein [Leishmania major strain Friedlin]gi|68129285|emb|CAJ07825.1|conserved hypothetical protein [Leishmania major strain Friedlin]</t>
  </si>
  <si>
    <t>XP_001686211, CAJ07825</t>
  </si>
  <si>
    <t>OG0005892</t>
  </si>
  <si>
    <t>g5824</t>
  </si>
  <si>
    <t>hypothetical protein TRSC58_00871</t>
  </si>
  <si>
    <t>gi|554946436|gb|ESL11380.1|hypothetical protein TRSC58_00871 [Trypanosoma rangeli SC58]</t>
  </si>
  <si>
    <t>ESL11380</t>
  </si>
  <si>
    <t>OG0006645</t>
  </si>
  <si>
    <t>g6456</t>
  </si>
  <si>
    <t>zinc finger family member [Leptomonas pyrrhocoris]</t>
  </si>
  <si>
    <t>gi|930558407|gb|KPI82828.1|putative zinc finger protein family member [Leptomonas seymouri]</t>
  </si>
  <si>
    <t>KPI82828</t>
  </si>
  <si>
    <t>OG0006264</t>
  </si>
  <si>
    <t>g4834</t>
  </si>
  <si>
    <t>hypothetical transmembrane [Leishmania major strain Friedlin]</t>
  </si>
  <si>
    <t>gi|686637609|ref|XP_009311250.1|hypothetical protein DQ04_03621050 [Trypanosoma grayi]gi|657139986|gb|KEG10520.1|hypothetical protein DQ04_03621050 [Trypanosoma grayi]</t>
  </si>
  <si>
    <t>XP_009311250, KEG10520</t>
  </si>
  <si>
    <t>OG0002545</t>
  </si>
  <si>
    <t>g1579</t>
  </si>
  <si>
    <t>methylenetetrahydrofolate reductase</t>
  </si>
  <si>
    <t>gi|1002448146|ref|XP_015658582.1|putative methylenetetrahydrofolate reductase [Leptomonas pyrrhocoris]gi|928115681|gb|KPA80143.1|putative methylenetetrahydrofolate reductase [Leptomonas pyrrhocoris]</t>
  </si>
  <si>
    <t>XP_015658582, KPA80143</t>
  </si>
  <si>
    <t>OG0005894</t>
  </si>
  <si>
    <t>g7327</t>
  </si>
  <si>
    <t>hypothetical protein DQ04_01571110 [Trypanosoma grayi]</t>
  </si>
  <si>
    <t>gi|686633405|ref|XP_009309148.1|hypothetical protein DQ04_01571110 [Trypanosoma grayi]gi|657142780|gb|KEG12628.1|hypothetical protein DQ04_01571110 [Trypanosoma grayi]</t>
  </si>
  <si>
    <t>XP_009309148, KEG12628</t>
  </si>
  <si>
    <t>OG0006210</t>
  </si>
  <si>
    <t>g4883</t>
  </si>
  <si>
    <t>cytoplasmic l-asparaginase i</t>
  </si>
  <si>
    <t>gi|1002432987|ref|XP_015651767.1|cytoplasmic l-asparaginase i-like protein [Leptomonas pyrrhocoris]gi|928108837|gb|KPA73328.1|cytoplasmic l-asparaginase i-like protein [Leptomonas pyrrhocoris]</t>
  </si>
  <si>
    <t>XP_015651767, KPA73328</t>
  </si>
  <si>
    <t>OG0006875</t>
  </si>
  <si>
    <t>g1401</t>
  </si>
  <si>
    <t>hypothetical protein TCDM_04769</t>
  </si>
  <si>
    <t>gi|557863234|gb|ESS66535.1|hypothetical protein TCDM_04769 [Trypanosoma cruzi Dm28c]</t>
  </si>
  <si>
    <t>ESS66535</t>
  </si>
  <si>
    <t>OG0006642</t>
  </si>
  <si>
    <t>g6120</t>
  </si>
  <si>
    <t>BRCT domain-containing [Trypanosoma grayi]</t>
  </si>
  <si>
    <t>gi|686631623|ref|XP_009308257.1|BRCT domain-containing protein [Trypanosoma grayi]gi|657143886|gb|KEG13518.1|BRCT domain-containing protein [Trypanosoma grayi]</t>
  </si>
  <si>
    <t>XP_009308257, KEG13518</t>
  </si>
  <si>
    <t>OG0005899</t>
  </si>
  <si>
    <t>g410</t>
  </si>
  <si>
    <t>hypothetical protein DQ04_02451110 [Trypanosoma grayi]</t>
  </si>
  <si>
    <t>gi|686635449|ref|XP_009310170.1|hypothetical protein DQ04_02451110 [Trypanosoma grayi]gi|657141475|gb|KEG11609.1|hypothetical protein DQ04_02451110 [Trypanosoma grayi]</t>
  </si>
  <si>
    <t>XP_009310170, KEG11609</t>
  </si>
  <si>
    <t>OG0001990</t>
  </si>
  <si>
    <t>g120</t>
  </si>
  <si>
    <t>Suppression of tumorigenicity 5 [Trypanosoma grayi]</t>
  </si>
  <si>
    <t>gi|528232813|gb|EPY27095.1|hypothetical protein AGDE_10937 [Angomonas deanei]gi|528265339|gb|EPY39761.1|hypothetical protein AGDE_04167 [Angomonas deanei]</t>
  </si>
  <si>
    <t>EPY27095, EPY39761</t>
  </si>
  <si>
    <t>OG0005971</t>
  </si>
  <si>
    <t>g2445</t>
  </si>
  <si>
    <t>GRAM domain containing [Trypanosoma grayi]</t>
  </si>
  <si>
    <t>gi|401425861|ref|XP_003877415.1|conserved hypothetical protein [Leishmania mexicana MHOM/GT/2001/U1103]gi|322493660|emb|CBZ28950.1|conserved hypothetical protein [Leishmania mexicana MHOM/GT/2001/U1103]</t>
  </si>
  <si>
    <t>XP_003877415, CBZ28950</t>
  </si>
  <si>
    <t>OG0005961</t>
  </si>
  <si>
    <t>g3634</t>
  </si>
  <si>
    <t>phosphomannomutase [Leptomonas pyrrhocoris]</t>
  </si>
  <si>
    <t>gi|407411658|gb|EKF33628.1|phosphomannomutase-like protein, putative [Trypanosoma cruzi marinkellei]</t>
  </si>
  <si>
    <t>EKF33628</t>
  </si>
  <si>
    <t>OG0006096</t>
  </si>
  <si>
    <t>g6282</t>
  </si>
  <si>
    <t>anion-transporting ATPase</t>
  </si>
  <si>
    <t>gi|1099056242|emb|CCM13645.1|Putative anion-transporting ATPase-like protein [Leishmania guyanensis]</t>
  </si>
  <si>
    <t>CCM13645</t>
  </si>
  <si>
    <t>OG0006082</t>
  </si>
  <si>
    <t>g8009</t>
  </si>
  <si>
    <t>gi|71408808|ref|XP_806784.1|protein kinase [Trypanosoma cruzi strain CL Brener]gi|70870631|gb|EAN84933.1|protein kinase, putative [Trypanosoma cruzi]</t>
  </si>
  <si>
    <t>XP_806784, EAN84933</t>
  </si>
  <si>
    <t>OG0006205</t>
  </si>
  <si>
    <t>g6547</t>
  </si>
  <si>
    <t>cob(I)alamin adenosyltransferase</t>
  </si>
  <si>
    <t>gi|154338541|ref|XP_001565495.1|conserved hypothetical protein [Leishmania braziliensis MHOM/BR/75/M2904]gi|134062544|emb|CAM42407.1|conserved hypothetical protein [Leishmania braziliensis MHOM/BR/75/M2904]</t>
  </si>
  <si>
    <t>XP_001565495, CAM42407</t>
  </si>
  <si>
    <t>OG0006158</t>
  </si>
  <si>
    <t>g3097</t>
  </si>
  <si>
    <t>gi|401417621|ref|XP_003873303.1|hypothetical protein, unknown function [Leishmania mexicana MHOM/GT/2001/U1103]gi|322489532|emb|CBZ24790.1|hypothetical protein, unknown function [Leishmania mexicana MHOM/GT/2001/U1103]</t>
  </si>
  <si>
    <t>XP_003873303, CBZ24790</t>
  </si>
  <si>
    <t>OG0006422</t>
  </si>
  <si>
    <t>g1895</t>
  </si>
  <si>
    <t>hypothetical protein MOQ_003866</t>
  </si>
  <si>
    <t>gi|407409477|gb|EKF32287.1|hypothetical protein MOQ_003866 [Trypanosoma cruzi marinkellei]</t>
  </si>
  <si>
    <t>EKF32287</t>
  </si>
  <si>
    <t>OG0006073</t>
  </si>
  <si>
    <t>g1757</t>
  </si>
  <si>
    <t>[Leishmania panamensis]</t>
  </si>
  <si>
    <t>gi|554942487|gb|ESL10163.1|hypothetical protein TRSC58_02108 [Trypanosoma rangeli SC58]</t>
  </si>
  <si>
    <t>ESL10163</t>
  </si>
  <si>
    <t>OG0005980</t>
  </si>
  <si>
    <t>g6312</t>
  </si>
  <si>
    <t>OG0008387</t>
  </si>
  <si>
    <t>g1470</t>
  </si>
  <si>
    <t>hypothetical protein DQ04_02231050 [Trypanosoma grayi]</t>
  </si>
  <si>
    <t>gi|686634983|ref|XP_009309937.1|hypothetical protein DQ04_02231050 [Trypanosoma grayi]gi|657141771|gb|KEG11836.1|hypothetical protein DQ04_02231050 [Trypanosoma grayi]</t>
  </si>
  <si>
    <t>XP_009309937, KEG11836</t>
  </si>
  <si>
    <t>OG0006410</t>
  </si>
  <si>
    <t>g4505</t>
  </si>
  <si>
    <t>gi|407849306|gb|EKG04088.1|hypothetical protein TCSYLVIO_004853 [Trypanosoma cruzi]</t>
  </si>
  <si>
    <t>EKG04088</t>
  </si>
  <si>
    <t>OG0006156</t>
  </si>
  <si>
    <t>g1902</t>
  </si>
  <si>
    <t>hypothetical protein MOQ_003861</t>
  </si>
  <si>
    <t>gi|407409487|gb|EKF32292.1|hypothetical protein MOQ_003861 [Trypanosoma cruzi marinkellei]</t>
  </si>
  <si>
    <t>EKF32292</t>
  </si>
  <si>
    <t>OG0005876</t>
  </si>
  <si>
    <t>g2031</t>
  </si>
  <si>
    <t>nucleotide sugar transporter [Leptomonas pyrrhocoris]</t>
  </si>
  <si>
    <t>gi|686633379|ref|XP_009309135.1|putative nucleotide sugar transporter [Trypanosoma grayi]gi|657142798|gb|KEG12643.1|putative nucleotide sugar transporter [Trypanosoma grayi]</t>
  </si>
  <si>
    <t>XP_009309135, KEG12643</t>
  </si>
  <si>
    <t>OG0006765</t>
  </si>
  <si>
    <t>g3395</t>
  </si>
  <si>
    <t>Delta-5 delta-6 fatty acid [Perkinsus marinus ATCC 50983]</t>
  </si>
  <si>
    <t>gi|686635469|ref|XP_009310180.1|putative delta-5 fatty acid desaturase [Trypanosoma grayi]gi|657141456|gb|KEG11593.1|putative delta-5 fatty acid desaturase [Trypanosoma grayi]</t>
  </si>
  <si>
    <t>XP_009310180, KEG11593</t>
  </si>
  <si>
    <t>g5870</t>
  </si>
  <si>
    <t>g4641</t>
  </si>
  <si>
    <t>gi|389595411|ref|XP_003722928.1|putative amino acid permease [Leishmania major strain Friedlin]gi|323364156|emb|CBZ13163.1|putative amino acid permease [Leishmania major strain Friedlin]</t>
  </si>
  <si>
    <t>XP_003722928, CBZ13163</t>
  </si>
  <si>
    <t>OG0005058</t>
  </si>
  <si>
    <t>g2525</t>
  </si>
  <si>
    <t>hypothetical protein DQ04_05411020 [Trypanosoma grayi]</t>
  </si>
  <si>
    <t>gi|686639997|ref|XP_009312444.1|hypothetical protein DQ04_05411020 [Trypanosoma grayi]gi|657138229|gb|KEG09326.1|hypothetical protein DQ04_05411020 [Trypanosoma grayi]</t>
  </si>
  <si>
    <t>XP_009312444, KEG09326</t>
  </si>
  <si>
    <t>OG0006419</t>
  </si>
  <si>
    <t>g3742</t>
  </si>
  <si>
    <t>hypothetical protein DQ04_00191250 [Trypanosoma grayi]</t>
  </si>
  <si>
    <t>gi|686623854|ref|XP_009306688.1|hypothetical protein DQ04_00191250 [Trypanosoma grayi]gi|657145799|gb|KEG15101.1|hypothetical protein DQ04_00191250 [Trypanosoma grayi]</t>
  </si>
  <si>
    <t>XP_009306688, KEG15101</t>
  </si>
  <si>
    <t>g670</t>
  </si>
  <si>
    <t>cysteine [Trypanosoma cruzi]</t>
  </si>
  <si>
    <t>gi|686630721|ref|XP_009307806.1|cysteine protease [Trypanosoma grayi]gi|657144447|gb|KEG13966.1|cysteine protease [Trypanosoma grayi]</t>
  </si>
  <si>
    <t>XP_009307806, KEG13966</t>
  </si>
  <si>
    <t>OG0005650</t>
  </si>
  <si>
    <t>g3124</t>
  </si>
  <si>
    <t>gi|686637921|ref|XP_009311406.1|protein kinase [Trypanosoma grayi]gi|657139762|gb|KEG10360.1|protein kinase [Trypanosoma grayi]</t>
  </si>
  <si>
    <t>XP_009311406, KEG10360</t>
  </si>
  <si>
    <t>OG0005245</t>
  </si>
  <si>
    <t>g8155</t>
  </si>
  <si>
    <t>ribonuclease mar1 [Trypanosoma cruzi strain CL Brener]</t>
  </si>
  <si>
    <t>gi|686643129|ref|XP_009314010.1|ribonuclease mar1 [Trypanosoma grayi]gi|657135596|gb|KEG07762.1|ribonuclease mar1 [Trypanosoma grayi]</t>
  </si>
  <si>
    <t>XP_009314010, KEG07762</t>
  </si>
  <si>
    <t>OG0006094</t>
  </si>
  <si>
    <t>g3716</t>
  </si>
  <si>
    <t>hypothetical protein LPMP_323770 [Leishmania panamensis]</t>
  </si>
  <si>
    <t>gi|731705896|ref|XP_010702059.1|hypothetical protein LPMP_323770 [Leishmania panamensis]gi|685207029|gb|AIO01259.1|hypothetical protein LPMP_323770 [Leishmania panamensis]</t>
  </si>
  <si>
    <t>XP_010702059, AIO01259</t>
  </si>
  <si>
    <t>OG0005490</t>
  </si>
  <si>
    <t>g6597</t>
  </si>
  <si>
    <t>fatty acid transporter [Leptomonas pyrrhocoris]</t>
  </si>
  <si>
    <t>gi|686639687|ref|XP_009312289.1|fatty acid transporter protein-like [Trypanosoma grayi]gi|657138460|gb|KEG09475.1|fatty acid transporter protein-like [Trypanosoma grayi]</t>
  </si>
  <si>
    <t>XP_009312289, KEG09475</t>
  </si>
  <si>
    <t>OG0006086</t>
  </si>
  <si>
    <t>g4035</t>
  </si>
  <si>
    <t>aminoalcohol phosphotransferase</t>
  </si>
  <si>
    <t>gi|1002433203|ref|XP_015651868.1|putative aminoalcohol phosphotransferase [Leptomonas pyrrhocoris]gi|928108940|gb|KPA73429.1|putative aminoalcohol phosphotransferase [Leptomonas pyrrhocoris]</t>
  </si>
  <si>
    <t>XP_015651868, KPA73429</t>
  </si>
  <si>
    <t>OG0006416</t>
  </si>
  <si>
    <t>g5394</t>
  </si>
  <si>
    <t>ELMO domain-containing 2 [Trypanosoma grayi]</t>
  </si>
  <si>
    <t>gi|686640925|ref|XP_009312908.1|ELMO domain-containing protein 2 [Trypanosoma grayi]gi|657137473|gb|KEG08858.1|ELMO domain-containing protein 2 [Trypanosoma grayi]</t>
  </si>
  <si>
    <t>XP_009312908, KEG08858</t>
  </si>
  <si>
    <t>OG0005540</t>
  </si>
  <si>
    <t>g1432</t>
  </si>
  <si>
    <t>sec14 cytosolic factor [Leptomonas pyrrhocoris]</t>
  </si>
  <si>
    <t>gi|930564224|gb|KPI88183.1|sec14 cytosolic factor [Leptomonas seymouri]</t>
  </si>
  <si>
    <t>KPI88183</t>
  </si>
  <si>
    <t>OG0000566</t>
  </si>
  <si>
    <t>g6434</t>
  </si>
  <si>
    <t>cyclic nucleotide-binding</t>
  </si>
  <si>
    <t>gi|398022846|ref|XP_003864585.1|hypothetical protein, conserved [Leishmania donovani]gi|322502820|emb|CBZ37903.1|hypothetical protein, conserved [Leishmania donovani]</t>
  </si>
  <si>
    <t>XP_003864585, CBZ37903</t>
  </si>
  <si>
    <t>OG0006097</t>
  </si>
  <si>
    <t>g3614</t>
  </si>
  <si>
    <t>patatin family phospholipase [Trypanosoma grayi]</t>
  </si>
  <si>
    <t>gi|557865560|gb|ESS68788.1|hypothetical protein TCDM_02505 [Trypanosoma cruzi Dm28c]</t>
  </si>
  <si>
    <t>ESS68788</t>
  </si>
  <si>
    <t>OG0005986</t>
  </si>
  <si>
    <t>CDS_13573309_13575945</t>
  </si>
  <si>
    <t>gi|686638999|ref|XP_009311945.1|ABC transporter [Trypanosoma grayi]gi|657138994|gb|KEG09831.1|ABC transporter [Trypanosoma grayi]</t>
  </si>
  <si>
    <t>XP_009311945, KEG09831</t>
  </si>
  <si>
    <t>OG0005807</t>
  </si>
  <si>
    <t>g113</t>
  </si>
  <si>
    <t>glyoxalase I [Leptomonas pyrrhocoris]</t>
  </si>
  <si>
    <t>gi|554946151|gb|ESL11288.1|lactoylglutathione lyase-like protein [Trypanosoma rangeli SC58]</t>
  </si>
  <si>
    <t>ESL11288</t>
  </si>
  <si>
    <t>g3589</t>
  </si>
  <si>
    <t>hypothetical protein DQ04_00111170 [Trypanosoma grayi]</t>
  </si>
  <si>
    <t>gi|686621808|ref|XP_009306454.1|hypothetical protein DQ04_00111170 [Trypanosoma grayi]gi|657146053|gb|KEG15317.1|hypothetical protein DQ04_00111170 [Trypanosoma grayi]</t>
  </si>
  <si>
    <t>XP_009306454, KEG15317</t>
  </si>
  <si>
    <t>OG0006301</t>
  </si>
  <si>
    <t>g2213</t>
  </si>
  <si>
    <t>ubiquitin- ligase-like [Trypanosoma grayi]</t>
  </si>
  <si>
    <t>gi|686630439|ref|XP_009307665.1|putative ubiquitin-protein ligase-like [Trypanosoma grayi]gi|657144603|gb|KEG14099.1|putative ubiquitin-protein ligase-like [Trypanosoma grayi]</t>
  </si>
  <si>
    <t>XP_009307665, KEG14099</t>
  </si>
  <si>
    <t>OG0005423</t>
  </si>
  <si>
    <t>g4988</t>
  </si>
  <si>
    <t>gi|955167830|emb|CUG89191.1|Hypothetical protein, putative [Bodo saltans]</t>
  </si>
  <si>
    <t>CUG89191</t>
  </si>
  <si>
    <t>OG0006200</t>
  </si>
  <si>
    <t>g1442</t>
  </si>
  <si>
    <t>solute carrier family 35 member F6-like isoform X1 [Trypanosoma grayi]</t>
  </si>
  <si>
    <t>gi|1002447622|ref|XP_015658362.1|hypothetical protein ABB37_04978 [Leptomonas pyrrhocoris]gi|928115461|gb|KPA79923.1|hypothetical protein ABB37_04978 [Leptomonas pyrrhocoris]</t>
  </si>
  <si>
    <t>XP_015658362, KPA79923</t>
  </si>
  <si>
    <t>g2011</t>
  </si>
  <si>
    <t>gi|157866956|ref|XP_001682033.1|conserved hypothetical protein [Leishmania major strain Friedlin]gi|68125484|emb|CAJ03345.1|conserved hypothetical protein [Leishmania major strain Friedlin]</t>
  </si>
  <si>
    <t>XP_001682033, CAJ03345</t>
  </si>
  <si>
    <t>OG0005945</t>
  </si>
  <si>
    <t>g953</t>
  </si>
  <si>
    <t>ADP-ribosylation factor guanine nucleotide-exchange factor 1(brefeldin A-inhibited) [Trypanosoma grayi]</t>
  </si>
  <si>
    <t>gi|686642271|ref|XP_009313581.1|ADP-ribosylation factor guanine nucleotide-exchange factor 1(brefeldin A-inhibited) [Trypanosoma grayi]gi|657136316|gb|KEG08189.1|ADP-ribosylation factor guanine nucleotide-exchange factor 1(brefeldin A-inhibited) [Trypanosoma grayi]</t>
  </si>
  <si>
    <t>XP_009313581, KEG08189</t>
  </si>
  <si>
    <t>OG0006190</t>
  </si>
  <si>
    <t>g4265</t>
  </si>
  <si>
    <t>gi|554945691|gb|ESL11145.1|ABC transporter [Trypanosoma rangeli SC58]</t>
  </si>
  <si>
    <t>ESL11145</t>
  </si>
  <si>
    <t>OG0006257</t>
  </si>
  <si>
    <t>g3842</t>
  </si>
  <si>
    <t>hypothetical protein MOQ_008136</t>
  </si>
  <si>
    <t>gi|407398571|gb|EKF28129.1|hypothetical protein MOQ_008136 [Trypanosoma cruzi marinkellei]</t>
  </si>
  <si>
    <t>EKF28129</t>
  </si>
  <si>
    <t>OG0006299</t>
  </si>
  <si>
    <t>g5979</t>
  </si>
  <si>
    <t>gi|154335619|ref|XP_001564048.1|conserved hypothetical protein [Leishmania braziliensis MHOM/BR/75/M2904]gi|731693341|ref|XP_010697950.1|hypothetical protein LPMP_181160 [Leishmania panamensis]gi|134061079|emb|CAM38100.1|conserved hypothetical protein [Leishmania braziliensis MHOM/BR/75/M2904]gi|685203054|gb|AIN97297.1|hypothetical protein LPMP_181160 [Leishmania panamensis]gi|1099053870|emb|CCM14502.1|hypothetical protein, conserved [Leishmania guyanensis]</t>
  </si>
  <si>
    <t>XP_001564048, XP_010697950, CAM38100, AIN97297, CCM14502</t>
  </si>
  <si>
    <t>OG0000093</t>
  </si>
  <si>
    <t>g1404</t>
  </si>
  <si>
    <t>gi|686641915|ref|XP_009313403.1|hypothetical protein DQ04_07361000 [Trypanosoma grayi]gi|657136632|gb|KEG08363.1|hypothetical protein DQ04_07361000 [Trypanosoma grayi]</t>
  </si>
  <si>
    <t>XP_009313403, KEG08363</t>
  </si>
  <si>
    <t>OG0005953</t>
  </si>
  <si>
    <t>g4432</t>
  </si>
  <si>
    <t>hypothetical protein LPMP_210120 [Leishmania panamensis]</t>
  </si>
  <si>
    <t>gi|731695939|ref|XP_010698800.1|hypothetical protein LPMP_210120 [Leishmania panamensis]gi|685203853|gb|AIN98093.1|hypothetical protein LPMP_210120 [Leishmania panamensis]gi|1099051673|emb|CCM15355.1|hypothetical protein, conserved [Leishmania guyanensis]</t>
  </si>
  <si>
    <t>XP_010698800, AIN98093, CCM15355</t>
  </si>
  <si>
    <t>OG0006178</t>
  </si>
  <si>
    <t>g215</t>
  </si>
  <si>
    <t>hypothetical protein TRSC58_03356</t>
  </si>
  <si>
    <t>gi|554938520|gb|ESL08932.1|hypothetical protein TRSC58_03356 [Trypanosoma rangeli SC58]</t>
  </si>
  <si>
    <t>ESL08932</t>
  </si>
  <si>
    <t>OG0005635</t>
  </si>
  <si>
    <t>g4800</t>
  </si>
  <si>
    <t>glycosyltransferase 2 [Moniliophthora roreri MCA 2997]</t>
  </si>
  <si>
    <t>gi|955167149|emb|CUG89675.1|unnamed protein product [Bodo saltans]</t>
  </si>
  <si>
    <t>CUG89675</t>
  </si>
  <si>
    <t>OG0005758</t>
  </si>
  <si>
    <t>g3997</t>
  </si>
  <si>
    <t>GTPase activator</t>
  </si>
  <si>
    <t>gi|407410670|gb|EKF33023.1|GTPase activator protein, putative [Trypanosoma cruzi marinkellei]</t>
  </si>
  <si>
    <t>EKF33023</t>
  </si>
  <si>
    <t>OG0006296</t>
  </si>
  <si>
    <t>g987</t>
  </si>
  <si>
    <t>serine O-acetyltransferase</t>
  </si>
  <si>
    <t>gi|686630345|ref|XP_009307618.1|putative serine acetyltransferase [Trypanosoma grayi]gi|657144652|gb|KEG14140.1|putative serine acetyltransferase [Trypanosoma grayi]</t>
  </si>
  <si>
    <t>XP_009307618, KEG14140</t>
  </si>
  <si>
    <t>OG0006182</t>
  </si>
  <si>
    <t>g2485</t>
  </si>
  <si>
    <t>Magnesium and cobalt efflux corC</t>
  </si>
  <si>
    <t>gi|407416652|gb|EKF37750.1|hypothetical protein MOQ_002049 [Trypanosoma cruzi marinkellei]</t>
  </si>
  <si>
    <t>EKF37750</t>
  </si>
  <si>
    <t>OG0005959</t>
  </si>
  <si>
    <t>g6235</t>
  </si>
  <si>
    <t>transmembrane 184C [Trypanosoma grayi]</t>
  </si>
  <si>
    <t>gi|157865758|ref|XP_001681586.1|conserved hypothetical protein [Leishmania major strain Friedlin]gi|68124883|emb|CAJ03001.1|conserved hypothetical protein [Leishmania major strain Friedlin]</t>
  </si>
  <si>
    <t>XP_001681586, CAJ03001</t>
  </si>
  <si>
    <t>OG0000161</t>
  </si>
  <si>
    <t>g8182</t>
  </si>
  <si>
    <t>aquaporin [Leptomonas pyrrhocoris]</t>
  </si>
  <si>
    <t>gi|686645446|ref|XP_009315168.1|putative aquaporin-like protein [Trypanosoma grayi]gi|657134014|gb|KEG06599.1|putative aquaporin-like protein [Trypanosoma grayi]</t>
  </si>
  <si>
    <t>XP_009315168, KEG06599</t>
  </si>
  <si>
    <t>OG0005359</t>
  </si>
  <si>
    <t>g71</t>
  </si>
  <si>
    <t>dihydroxyacetone kinase 1</t>
  </si>
  <si>
    <t>gi|157865329|ref|XP_001681372.1|dihydroxyacetone kinase 1-like protein [Leishmania major strain Friedlin]gi|68124668|emb|CAJ02556.1|dihydroxyacetone kinase 1-like protein [Leishmania major strain Friedlin]</t>
  </si>
  <si>
    <t>XP_001681372, CAJ02556</t>
  </si>
  <si>
    <t>OG0001249</t>
  </si>
  <si>
    <t>g6538</t>
  </si>
  <si>
    <t>NADP-dependent alcohol hydrogenase [Trypanosoma cruzi strain CL Brener]</t>
  </si>
  <si>
    <t>gi|1002434807|ref|XP_015652572.1|putative NADP-dependent alcohol hydrogenase [Leptomonas pyrrhocoris]gi|928109649|gb|KPA74133.1|putative NADP-dependent alcohol hydrogenase [Leptomonas pyrrhocoris]</t>
  </si>
  <si>
    <t>XP_015652572, KPA74133</t>
  </si>
  <si>
    <t>OG0005951</t>
  </si>
  <si>
    <t>g1700</t>
  </si>
  <si>
    <t>hypothetical protein MOQ_003398</t>
  </si>
  <si>
    <t>gi|407410228|gb|EKF32746.1|hypothetical protein MOQ_003398 [Trypanosoma cruzi marinkellei]</t>
  </si>
  <si>
    <t>EKF32746</t>
  </si>
  <si>
    <t>OG0006374</t>
  </si>
  <si>
    <t>g1262</t>
  </si>
  <si>
    <t>elongation of very long chain fatty acids 4</t>
  </si>
  <si>
    <t>gi|955167882|emb|CUI14921.1|long chain polyunsaturated fatty acid elongation enzyme-like protein, putative, partial [Bodo saltans]</t>
  </si>
  <si>
    <t>CUI14921</t>
  </si>
  <si>
    <t>g8144</t>
  </si>
  <si>
    <t>OG0006415</t>
  </si>
  <si>
    <t>CDS_11304469_11305848</t>
  </si>
  <si>
    <t>hypothetical protein MOQ_002502</t>
  </si>
  <si>
    <t>gi|407411653|gb|EKF33625.1|hypothetical protein MOQ_002502 [Trypanosoma cruzi marinkellei]</t>
  </si>
  <si>
    <t>EKF33625</t>
  </si>
  <si>
    <t>OG0005244</t>
  </si>
  <si>
    <t>g5642</t>
  </si>
  <si>
    <t>beta lactamase</t>
  </si>
  <si>
    <t>gi|557862344|gb|ESS65679.1|hypothetical protein TCDM_05848 [Trypanosoma cruzi Dm28c]</t>
  </si>
  <si>
    <t>ESS65679</t>
  </si>
  <si>
    <t>OG0005769</t>
  </si>
  <si>
    <t>CDS_13608991_13609662</t>
  </si>
  <si>
    <t>2-aminoethylphosphonate:pyruvateaminotransferas e [Strigomonas culicis]</t>
  </si>
  <si>
    <t>gi|557862549|gb|ESS65878.1|putative 2-aminoethylphosphonate:pyruvateaminotransferase-likeprotein,putative [Trypanosoma cruzi Dm28c]</t>
  </si>
  <si>
    <t>ESS65878</t>
  </si>
  <si>
    <t>OG0006325</t>
  </si>
  <si>
    <t>g6986</t>
  </si>
  <si>
    <t>amidohydrolase [Trypanosoma grayi]</t>
  </si>
  <si>
    <t>gi|686627173|ref|XP_009307014.1|amidohydrolase [Trypanosoma grayi]gi|657145374|gb|KEG14739.1|amidohydrolase [Trypanosoma grayi]</t>
  </si>
  <si>
    <t>XP_009307014, KEG14739</t>
  </si>
  <si>
    <t>OG0005508</t>
  </si>
  <si>
    <t>g3774</t>
  </si>
  <si>
    <t>hypothetical protein DQ04_01941070 [Trypanosoma grayi]</t>
  </si>
  <si>
    <t>gi|686634335|ref|XP_009309613.1|hypothetical protein DQ04_01941070 [Trypanosoma grayi]gi|657142189|gb|KEG12160.1|hypothetical protein DQ04_01941070 [Trypanosoma grayi]</t>
  </si>
  <si>
    <t>XP_009309613, KEG12160</t>
  </si>
  <si>
    <t>OG0005710</t>
  </si>
  <si>
    <t>g5934</t>
  </si>
  <si>
    <t>mitochondrial paraflagellar rod (PFC16) [Leptomonas pyrrhocoris]</t>
  </si>
  <si>
    <t>gi|686630301|ref|XP_009307596.1|hypothetical protein DQ04_00591080 [Trypanosoma grayi]gi|657144685|gb|KEG14167.1|hypothetical protein DQ04_00591080 [Trypanosoma grayi]</t>
  </si>
  <si>
    <t>XP_009307596, KEG14167</t>
  </si>
  <si>
    <t>OG0005696</t>
  </si>
  <si>
    <t>CDS_27229245_27229870</t>
  </si>
  <si>
    <t>short chain 3-hydroxyacyl- dehydrogenase [Leptomonas pyrrhocoris]</t>
  </si>
  <si>
    <t>gi|71665869|ref|XP_819900.1|short chain 3-hydroxyacyl-coa dehydrogenase [Trypanosoma cruzi strain CL Brener]gi|70885221|gb|EAN98049.1|short chain 3-hydroxyacyl-coa dehydrogenase, putative [Trypanosoma cruzi]</t>
  </si>
  <si>
    <t>XP_819900, EAN98049</t>
  </si>
  <si>
    <t>g3638</t>
  </si>
  <si>
    <t>aquaporin 2 [Leptomonas pyrrhocoris]</t>
  </si>
  <si>
    <t>gi|407851085|gb|EKG05204.1|Aquaporin 2 [Trypanosoma cruzi]gi|557865540|gb|ESS68768.1|Aquaporin 2 [Trypanosoma cruzi Dm28c]</t>
  </si>
  <si>
    <t>EKG05204, ESS68768</t>
  </si>
  <si>
    <t>OG0005981</t>
  </si>
  <si>
    <t>g772</t>
  </si>
  <si>
    <t>leucine zipper transcription factor-like 1 [Angomonas deanei]</t>
  </si>
  <si>
    <t>gi|157864162|ref|XP_001680794.1|conserved hypothetical protein [Leishmania major strain Friedlin]gi|68124086|emb|CAJ02068.1|conserved hypothetical protein [Leishmania major strain Friedlin]</t>
  </si>
  <si>
    <t>XP_001680794, CAJ02068</t>
  </si>
  <si>
    <t>OG0000615</t>
  </si>
  <si>
    <t>g6749</t>
  </si>
  <si>
    <t>kinetoplast DNA-associated [Trypanosoma grayi]</t>
  </si>
  <si>
    <t>gi|1002449485|ref|XP_015659215.1|hypothetical protein ABB37_04224 [Leptomonas pyrrhocoris]gi|928116316|gb|KPA80776.1|hypothetical protein ABB37_04224 [Leptomonas pyrrhocoris]</t>
  </si>
  <si>
    <t>XP_015659215, KPA80776</t>
  </si>
  <si>
    <t>OG0005935</t>
  </si>
  <si>
    <t>g107</t>
  </si>
  <si>
    <t>hypothetical protein DQ04_07631000 [Trypanosoma grayi]</t>
  </si>
  <si>
    <t>gi|686642149|ref|XP_009313520.1|hypothetical protein DQ04_07631000 [Trypanosoma grayi]gi|657136430|gb|KEG08247.1|hypothetical protein DQ04_07631000 [Trypanosoma grayi]</t>
  </si>
  <si>
    <t>XP_009313520, KEG08247</t>
  </si>
  <si>
    <t>OG0006282</t>
  </si>
  <si>
    <t>g5612</t>
  </si>
  <si>
    <t>alkaline-phosphatase [Leishmania panamensis]</t>
  </si>
  <si>
    <t>gi|71660455|ref|XP_821944.1|hypothetical protein [Trypanosoma cruzi strain CL Brener]gi|3063542|gb|AAC14078.1|TcC31.23 [Trypanosoma cruzi]gi|70887335|gb|EAO00093.1|hypothetical protein, conserved [Trypanosoma cruzi]</t>
  </si>
  <si>
    <t>XP_821944, AAC14078, EAO00093</t>
  </si>
  <si>
    <t>OG0002524</t>
  </si>
  <si>
    <t>CDS_3554_4705</t>
  </si>
  <si>
    <t>acetyl- acyltransferase [Strigomonas culicis]</t>
  </si>
  <si>
    <t>gi|686633383|ref|XP_009309137.1|putative thiolase protein-like protein [Trypanosoma grayi]gi|657142769|gb|KEG12617.1|putative thiolase protein-like protein [Trypanosoma grayi]</t>
  </si>
  <si>
    <t>XP_009309137, KEG12617</t>
  </si>
  <si>
    <t>OG0006172</t>
  </si>
  <si>
    <t>g5478</t>
  </si>
  <si>
    <t>hypothetical protein MOQ_005537</t>
  </si>
  <si>
    <t>gi|407405868|gb|EKF30649.1|hypothetical protein MOQ_005537 [Trypanosoma cruzi marinkellei]</t>
  </si>
  <si>
    <t>EKF30649</t>
  </si>
  <si>
    <t>g894</t>
  </si>
  <si>
    <t>gi|71649085|ref|XP_813300.1|hypothetical protein [Trypanosoma cruzi strain CL Brener]gi|70878171|gb|EAN91449.1|hypothetical protein Tc00.1047053508027.100 [Trypanosoma cruzi]</t>
  </si>
  <si>
    <t>XP_813300, EAN91449</t>
  </si>
  <si>
    <t>OG0005862</t>
  </si>
  <si>
    <t>g5696</t>
  </si>
  <si>
    <t>gi|554935464|gb|ESL07803.1|kinesin [Trypanosoma rangeli SC58]</t>
  </si>
  <si>
    <t>ESL07803</t>
  </si>
  <si>
    <t>OG0006213</t>
  </si>
  <si>
    <t>g815</t>
  </si>
  <si>
    <t>gi|71406947|ref|XP_805974.1|hypothetical protein [Trypanosoma cruzi strain CL Brener]gi|70869580|gb|EAN84123.1|hypothetical protein, conserved [Trypanosoma cruzi]</t>
  </si>
  <si>
    <t>XP_805974, EAN84123</t>
  </si>
  <si>
    <t>OG0006286</t>
  </si>
  <si>
    <t>g6427</t>
  </si>
  <si>
    <t>mitochondrial Cytochrome b5 [Leptomonas pyrrhocoris]</t>
  </si>
  <si>
    <t>gi|1099059198|emb|CCM12544.1|cytochrome b-domain protein, putative [Leishmania guyanensis]</t>
  </si>
  <si>
    <t>CCM12544</t>
  </si>
  <si>
    <t>g1508</t>
  </si>
  <si>
    <t>hypothetical protein DQ04_02411070 [Trypanosoma grayi]</t>
  </si>
  <si>
    <t>gi|686635371|ref|XP_009310131.1|hypothetical protein DQ04_02411070 [Trypanosoma grayi]gi|657141521|gb|KEG11642.1|hypothetical protein DQ04_02411070 [Trypanosoma grayi]</t>
  </si>
  <si>
    <t>XP_009310131, KEG11642</t>
  </si>
  <si>
    <t>OG0003848</t>
  </si>
  <si>
    <t>g2361</t>
  </si>
  <si>
    <t>mannosyl-oligosaccharide glucosidase [Trypanosoma grayi]</t>
  </si>
  <si>
    <t>gi|71404000|ref|XP_804746.1|hypothetical protein [Trypanosoma cruzi strain CL Brener]gi|70867870|gb|EAN82895.1|hypothetical protein, conserved [Trypanosoma cruzi]</t>
  </si>
  <si>
    <t>XP_804746, EAN82895</t>
  </si>
  <si>
    <t>CDS_198870_200132</t>
  </si>
  <si>
    <t>OG0006165</t>
  </si>
  <si>
    <t>g3568</t>
  </si>
  <si>
    <t>possible hypothetical Kd [Leishmania major]</t>
  </si>
  <si>
    <t>gi|554931456|gb|ESL05935.1|hypothetical protein TRSC58_06400 [Trypanosoma rangeli SC58]</t>
  </si>
  <si>
    <t>ESL05935</t>
  </si>
  <si>
    <t>OG0003175</t>
  </si>
  <si>
    <t>g5043</t>
  </si>
  <si>
    <t>dTDP-glucose 4,6-dehydratase</t>
  </si>
  <si>
    <t>gi|528254677|gb|EPY35950.1|dTDP-glucose 4,6-dehydratase [Strigomonas culicis]</t>
  </si>
  <si>
    <t>EPY35950</t>
  </si>
  <si>
    <t>OG0006110</t>
  </si>
  <si>
    <t>g1068</t>
  </si>
  <si>
    <t>gi|686645140|ref|XP_009315015.1|hypothetical protein DQ04_12411010 [Trypanosoma grayi]gi|657134240|gb|KEG06755.1|hypothetical protein DQ04_12411010 [Trypanosoma grayi]</t>
  </si>
  <si>
    <t>XP_009315015, KEG06755</t>
  </si>
  <si>
    <t>g6004</t>
  </si>
  <si>
    <t>gi|930563166|gb|KPI87167.1|Phosphatidylethanolaminen-methyltransferase-lik e protein [Leptomonas seymouri]</t>
  </si>
  <si>
    <t>KPI87167</t>
  </si>
  <si>
    <t>g6773</t>
  </si>
  <si>
    <t>OG0006149</t>
  </si>
  <si>
    <t>g6335</t>
  </si>
  <si>
    <t>hepatocyte growth factor-like [Trypanosoma grayi]</t>
  </si>
  <si>
    <t>gi|686637869|ref|XP_009311380.1|putative hepatocyte growth factor-like [Trypanosoma grayi]gi|657139803|gb|KEG10385.1|putative hepatocyte growth factor-like [Trypanosoma grayi]</t>
  </si>
  <si>
    <t>XP_009311380, KEG10385</t>
  </si>
  <si>
    <t>OG0005799</t>
  </si>
  <si>
    <t>g1596</t>
  </si>
  <si>
    <t>hydrolase of the HAD superfamily</t>
  </si>
  <si>
    <t>gi|930564631|gb|KPI88578.1|hypothetical protein ABL78_2311 [Leptomonas seymouri]</t>
  </si>
  <si>
    <t>KPI88578</t>
  </si>
  <si>
    <t>OG0006392</t>
  </si>
  <si>
    <t>g2953</t>
  </si>
  <si>
    <t>trypanothione synthetase</t>
  </si>
  <si>
    <t>gi|686628167|ref|XP_009307158.1|putative trypanothione synthetase [Trypanosoma grayi]gi|657145203|gb|KEG14597.1|putative trypanothione synthetase [Trypanosoma grayi]</t>
  </si>
  <si>
    <t>XP_009307158, KEG14597</t>
  </si>
  <si>
    <t>g6381</t>
  </si>
  <si>
    <t>g1810</t>
  </si>
  <si>
    <t>OG0004628</t>
  </si>
  <si>
    <t>g5732</t>
  </si>
  <si>
    <t>isobutyryl- mitochondrial</t>
  </si>
  <si>
    <t>gi|955174062|emb|CUG61884.1|acyl dehydrogenase-like protein, putative [Bodo saltans]</t>
  </si>
  <si>
    <t>CUG61884</t>
  </si>
  <si>
    <t>OG0005460</t>
  </si>
  <si>
    <t>g1727</t>
  </si>
  <si>
    <t>pleckstrin domain-containing [Trypanosoma grayi]</t>
  </si>
  <si>
    <t>gi|686628684|ref|XP_009307201.1|pleckstrin domain-containing protein [Trypanosoma grayi]gi|657145168|gb|KEG14569.1|pleckstrin domain-containing protein [Trypanosoma grayi]</t>
  </si>
  <si>
    <t>XP_009307201, KEG14569</t>
  </si>
  <si>
    <t>OG0006100</t>
  </si>
  <si>
    <t>g2365</t>
  </si>
  <si>
    <t>type 11 methyltransferase [Trypanosoma grayi]</t>
  </si>
  <si>
    <t>gi|686632499|ref|XP_009308695.1|type 11 methyltransferase [Trypanosoma grayi]gi|657143340|gb|KEG13073.1|type 11 methyltransferase [Trypanosoma grayi]</t>
  </si>
  <si>
    <t>XP_009308695, KEG13073</t>
  </si>
  <si>
    <t>OG0005717</t>
  </si>
  <si>
    <t>g3760</t>
  </si>
  <si>
    <t>dephospho- kinase [Trypanosoma grayi]</t>
  </si>
  <si>
    <t>gi|686623808|ref|XP_009306665.1|dephospho-CoA kinase [Trypanosoma grayi]gi|657145776|gb|KEG15078.1|dephospho-CoA kinase [Trypanosoma grayi]</t>
  </si>
  <si>
    <t>XP_009306665, KEG15078</t>
  </si>
  <si>
    <t>OG0005990</t>
  </si>
  <si>
    <t>g3605</t>
  </si>
  <si>
    <t>hypothetical protein TCSYLVIO_003760</t>
  </si>
  <si>
    <t>gi|407851047|gb|EKG05175.1|hypothetical protein TCSYLVIO_003760 [Trypanosoma cruzi]</t>
  </si>
  <si>
    <t>EKG05175</t>
  </si>
  <si>
    <t>OG0005541</t>
  </si>
  <si>
    <t>g199</t>
  </si>
  <si>
    <t>hypothetical protein TCSYLVIO_001352, partial</t>
  </si>
  <si>
    <t>gi|407860814|gb|EKG07518.1|hypothetical protein TCSYLVIO_001352, partial [Trypanosoma cruzi]</t>
  </si>
  <si>
    <t>EKG07518</t>
  </si>
  <si>
    <t>OG0006101</t>
  </si>
  <si>
    <t>g2967</t>
  </si>
  <si>
    <t>asparaginase</t>
  </si>
  <si>
    <t>gi|529496759|gb|AGT02643.1|asparaginase [Crithidia acanthocephali]</t>
  </si>
  <si>
    <t>AGT02643</t>
  </si>
  <si>
    <t>OG0005937</t>
  </si>
  <si>
    <t>g166</t>
  </si>
  <si>
    <t>acylpyruvase mitochondrial-like</t>
  </si>
  <si>
    <t>gi|71416100|ref|XP_810093.1|hypothetical protein [Trypanosoma cruzi strain CL Brener]gi|70874575|gb|EAN88242.1|hypothetical protein, conserved [Trypanosoma cruzi]</t>
  </si>
  <si>
    <t>XP_810093, EAN88242</t>
  </si>
  <si>
    <t>OG0006177</t>
  </si>
  <si>
    <t>g1988</t>
  </si>
  <si>
    <t>TMEM164 family partial [Trypanosoma grayi]</t>
  </si>
  <si>
    <t>gi|686630847|ref|XP_009307869.1|TMEM164 family protein, partial [Trypanosoma grayi]gi|657144387|gb|KEG13919.1|TMEM164 family protein, partial [Trypanosoma grayi]</t>
  </si>
  <si>
    <t>XP_009307869, KEG13919</t>
  </si>
  <si>
    <t>OG0004566</t>
  </si>
  <si>
    <t>g1609</t>
  </si>
  <si>
    <t>glucokinase 1</t>
  </si>
  <si>
    <t>gi|407404636|gb|EKF30015.1|glucokinase [Trypanosoma cruzi marinkellei]</t>
  </si>
  <si>
    <t>EKF30015</t>
  </si>
  <si>
    <t>OG0005822</t>
  </si>
  <si>
    <t>g4654</t>
  </si>
  <si>
    <t>conserved hypothetical protein [Leishmania mexicana MHOM/GT/2001/U1103]</t>
  </si>
  <si>
    <t>gi|401430062|ref|XP_003879513.1|conserved hypothetical protein [Leishmania mexicana MHOM/GT/2001/U1103]gi|322495763|emb|CBZ31069.1|conserved hypothetical protein [Leishmania mexicana MHOM/GT/2001/U1103]</t>
  </si>
  <si>
    <t>XP_003879513, CBZ31069</t>
  </si>
  <si>
    <t>OG0000719</t>
  </si>
  <si>
    <t>g2345</t>
  </si>
  <si>
    <t>Serine hydroxymethyltransferaseserine hydroxymethyltransferase [Leptomonas pyrrhocoris]</t>
  </si>
  <si>
    <t>gi|529495961|gb|AGT02562.1|glycine hydroxymethyltransferase [Herpetomonas muscarum]</t>
  </si>
  <si>
    <t>AGT02562</t>
  </si>
  <si>
    <t>OG0006075</t>
  </si>
  <si>
    <t>g4120</t>
  </si>
  <si>
    <t>cysteine synthase [Leptomonas pyrrhocoris]</t>
  </si>
  <si>
    <t>gi|686632923|ref|XP_009308907.1|putative cysteine synthase [Trypanosoma grayi]gi|657143078|gb|KEG12860.1|putative cysteine synthase [Trypanosoma grayi]</t>
  </si>
  <si>
    <t>XP_009308907, KEG12860</t>
  </si>
  <si>
    <t>g3334</t>
  </si>
  <si>
    <t>hypothetical protein DQ04_01851130 [Trypanosoma grayi]</t>
  </si>
  <si>
    <t>gi|686634137|ref|XP_009309514.1|hypothetical protein DQ04_01851130 [Trypanosoma grayi]gi|657142325|gb|KEG12268.1|hypothetical protein DQ04_01851130 [Trypanosoma grayi]</t>
  </si>
  <si>
    <t>XP_009309514, KEG12268</t>
  </si>
  <si>
    <t>OG0006970</t>
  </si>
  <si>
    <t>g2785</t>
  </si>
  <si>
    <t>amino acid permease [Leishmania mexicana MHOM GT 2001 U1103]</t>
  </si>
  <si>
    <t>gi|157877968|ref|XP_001687276.1|amino acid permease aap11ld-like protein [Leishmania major strain Friedlin]gi|68130351|emb|CAJ09663.1|amino acid permease aap11ld-like protein [Leishmania major strain Friedlin]</t>
  </si>
  <si>
    <t>XP_001687276, CAJ09663</t>
  </si>
  <si>
    <t>CDS_97441_98628</t>
  </si>
  <si>
    <t>viscerotropic leishmaniasis partial [Leptomonas pyrrhocoris]</t>
  </si>
  <si>
    <t>gi|1002449479|ref|XP_015659212.1|putative viscerotropic leishmaniasis antigen, partial [Leptomonas pyrrhocoris]gi|1002449481|ref|XP_015659213.1|putative viscerotropic leishmaniasis antigen, partial [Leptomonas pyrrhocoris]gi|928116313|gb|KPA80773.1|putative viscerotropic leishmaniasis antigen, partial [Leptomonas pyrrhocoris]gi|928116314|gb|KPA80774.1|putative viscerotropic leishmaniasis antigen, partial [Leptomonas pyrrhocoris]</t>
  </si>
  <si>
    <t>XP_015659212, XP_015659213, KPA80773, KPA80774</t>
  </si>
  <si>
    <t>OG0006637</t>
  </si>
  <si>
    <t>g5974</t>
  </si>
  <si>
    <t>gi|955164598|emb|CUG91848.1|Hypothetical protein, putative [Bodo saltans]</t>
  </si>
  <si>
    <t>CUG91848</t>
  </si>
  <si>
    <t>OG0005061</t>
  </si>
  <si>
    <t>CDS_23086272_23097182</t>
  </si>
  <si>
    <t>hypothetical protein DQ04_01031090 [Trypanosoma grayi]</t>
  </si>
  <si>
    <t>gi|686631869|ref|XP_009308380.1|hypothetical protein DQ04_01031090 [Trypanosoma grayi]gi|657143738|gb|KEG13396.1|hypothetical protein DQ04_01031090 [Trypanosoma grayi]</t>
  </si>
  <si>
    <t>XP_009308380, KEG13396</t>
  </si>
  <si>
    <t>OG0001837</t>
  </si>
  <si>
    <t>g1195</t>
  </si>
  <si>
    <t>sulfite exporter</t>
  </si>
  <si>
    <t>gi|731704903|ref|XP_010701738.1|hypothetical protein LPMP_320510 [Leishmania panamensis]gi|685206708|gb|AIO00938.1|hypothetical protein LPMP_320510 [Leishmania panamensis]</t>
  </si>
  <si>
    <t>XP_010701738, AIO00938</t>
  </si>
  <si>
    <t>g1882</t>
  </si>
  <si>
    <t>hypothetical protein TCDM_08432</t>
  </si>
  <si>
    <t>gi|557860277|gb|ESS63670.1|hypothetical protein TCDM_08432 [Trypanosoma cruzi Dm28c]</t>
  </si>
  <si>
    <t>ESS63670</t>
  </si>
  <si>
    <t>g2834</t>
  </si>
  <si>
    <t>methylenetetrahydrofolate reductase (NADPH)</t>
  </si>
  <si>
    <t>gi|955177445|emb|CUF96765.1|methylenetetrahydrofolate reductase, putative [Bodo saltans]</t>
  </si>
  <si>
    <t>CUF96765</t>
  </si>
  <si>
    <t>OG0005716</t>
  </si>
  <si>
    <t>g968</t>
  </si>
  <si>
    <t>leucine-rich repeat</t>
  </si>
  <si>
    <t>gi|407850933|gb|EKG05090.1|leucine-rich repeat protein, putative [Trypanosoma cruzi]</t>
  </si>
  <si>
    <t>EKG05090</t>
  </si>
  <si>
    <t>OG0007374</t>
  </si>
  <si>
    <t>g3363</t>
  </si>
  <si>
    <t>thiopurine S-methyltransferase [Trypanosoma grayi]</t>
  </si>
  <si>
    <t>gi|686631235|ref|XP_009308063.1|thiopurine S-methyltransferase [Trypanosoma grayi]gi|657144140|gb|KEG13718.1|thiopurine S-methyltransferase [Trypanosoma grayi]</t>
  </si>
  <si>
    <t>XP_009308063, KEG13718</t>
  </si>
  <si>
    <t>OG0005644</t>
  </si>
  <si>
    <t>g734</t>
  </si>
  <si>
    <t>carbonic anhydrase family [Leptomonas pyrrhocoris]</t>
  </si>
  <si>
    <t>gi|930562912|gb|KPI86923.1|putative carbonic anhydrase family protein [Leptomonas seymouri]</t>
  </si>
  <si>
    <t>KPI86923</t>
  </si>
  <si>
    <t>OG0007114</t>
  </si>
  <si>
    <t>g8246</t>
  </si>
  <si>
    <t>acetyl- C-acetyltransferase</t>
  </si>
  <si>
    <t>gi|206598229|gb|ACI16032.1|hypothetical protein [Bodo saltans]</t>
  </si>
  <si>
    <t>ACI16032</t>
  </si>
  <si>
    <t>OG0006373</t>
  </si>
  <si>
    <t>g4719</t>
  </si>
  <si>
    <t>DUF962-domain-containing [Aureobasidium namibiae CBS ]</t>
  </si>
  <si>
    <t>gi|528242590|gb|EPY31238.1|hypothetical protein STCU_03554 [Strigomonas culicis]gi|528243921|gb|EPY31884.1|hypothetical protein STCU_03140 [Strigomonas culicis]gi|528252141|gb|EPY35022.1|hypothetical protein STCU_01289 [Strigomonas culicis]</t>
  </si>
  <si>
    <t>EPY31238, EPY31884, EPY35022</t>
  </si>
  <si>
    <t>OG0006368</t>
  </si>
  <si>
    <t>g4771</t>
  </si>
  <si>
    <t>serine threonine- kinase Chk2 [Strigomonas culicis]</t>
  </si>
  <si>
    <t>gi|955176183|emb|CUG06578.1|protein kinase, putative [Bodo saltans]</t>
  </si>
  <si>
    <t>CUG06578</t>
  </si>
  <si>
    <t>OG0005830</t>
  </si>
  <si>
    <t>CDS_14451949_14452917</t>
  </si>
  <si>
    <t>lysine decarboxylase</t>
  </si>
  <si>
    <t>gi|157867564|ref|XP_001682336.1|ysine decarboxylase-like protein [Leishmania major strain Friedlin]gi|68125789|emb|CAJ03672.1|ysine decarboxylase-like protein [Leishmania major strain Friedlin]</t>
  </si>
  <si>
    <t>XP_001682336, CAJ03672</t>
  </si>
  <si>
    <t>OG0005059</t>
  </si>
  <si>
    <t>g5626</t>
  </si>
  <si>
    <t>alcohol partial [Leptomonas pyrrhocoris]</t>
  </si>
  <si>
    <t>gi|686640217|ref|XP_009312554.1|alcohol dehydrogenase [Trypanosoma grayi]gi|657138057|gb|KEG09212.1|alcohol dehydrogenase [Trypanosoma grayi]</t>
  </si>
  <si>
    <t>XP_009312554, KEG09212</t>
  </si>
  <si>
    <t>OG0006601</t>
  </si>
  <si>
    <t>g2119</t>
  </si>
  <si>
    <t>hypothetical protein ABL78_2594</t>
  </si>
  <si>
    <t>gi|930564339|gb|KPI88295.1|hypothetical protein ABL78_2594 [Leptomonas seymouri]</t>
  </si>
  <si>
    <t>KPI88295</t>
  </si>
  <si>
    <t>OG0006279</t>
  </si>
  <si>
    <t>g6647</t>
  </si>
  <si>
    <t>endoribonuclease L-PSP (pb5) [Leptomonas pyrrhocoris]</t>
  </si>
  <si>
    <t>gi|594147136|emb|CCW68249.1|unnamed protein product [Phytomonas sp. isolate Hart1]</t>
  </si>
  <si>
    <t>CCW68249</t>
  </si>
  <si>
    <t>OG0003832</t>
  </si>
  <si>
    <t>g3507</t>
  </si>
  <si>
    <t>AP-2 complex subunit alpha</t>
  </si>
  <si>
    <t>gi|157864398|ref|XP_001680909.1|alpha-adaptin-like protein [Leishmania major strain Friedlin]gi|68124202|emb|CAJ06964.1|alpha-adaptin-like protein [Leishmania major strain Friedlin]</t>
  </si>
  <si>
    <t>XP_001680909, CAJ06964</t>
  </si>
  <si>
    <t>OG0006005</t>
  </si>
  <si>
    <t>g4231</t>
  </si>
  <si>
    <t>solute carrier family 20 (sodium-dependent phosphate transporter) [Angomonas deanei]</t>
  </si>
  <si>
    <t>gi|154340920|ref|XP_001566413.1|putative phosphate transporter [Leishmania braziliensis MHOM/BR/75/M2904]gi|134063736|emb|CAM39922.1|putative phosphate transporter [Leishmania braziliensis MHOM/BR/75/M2904]</t>
  </si>
  <si>
    <t>XP_001566413, CAM39922</t>
  </si>
  <si>
    <t>OG0006271</t>
  </si>
  <si>
    <t>g3064</t>
  </si>
  <si>
    <t>hypothetical protein TRSC58_04741</t>
  </si>
  <si>
    <t>gi|554934960|gb|ESL07567.1|hypothetical protein TRSC58_04741 [Trypanosoma rangeli SC58]</t>
  </si>
  <si>
    <t>ESL07567</t>
  </si>
  <si>
    <t>OG0005753</t>
  </si>
  <si>
    <t>g6553</t>
  </si>
  <si>
    <t>hypothetical protein TCSYLVIO_001293</t>
  </si>
  <si>
    <t>gi|407860913|gb|EKG07579.1|hypothetical protein TCSYLVIO_001293 [Trypanosoma cruzi]</t>
  </si>
  <si>
    <t>EKG07579</t>
  </si>
  <si>
    <t>OG0005747</t>
  </si>
  <si>
    <t>g4526</t>
  </si>
  <si>
    <t>sterol C-24 reductase</t>
  </si>
  <si>
    <t>gi|686621862|ref|XP_009306481.1|sterol C-24 reductase [Trypanosoma grayi]gi|657146009|gb|KEG15279.1|sterol C-24 reductase [Trypanosoma grayi]</t>
  </si>
  <si>
    <t>XP_009306481, KEG15279</t>
  </si>
  <si>
    <t>g8254</t>
  </si>
  <si>
    <t>gi|71421935|ref|XP_811957.1|cysteine proteinase [Trypanosoma cruzi strain CL Brener]gi|70876682|gb|EAN90106.1|cysteine proteinase, putative [Trypanosoma cruzi]</t>
  </si>
  <si>
    <t>XP_811957, EAN90106</t>
  </si>
  <si>
    <t>OG0005714</t>
  </si>
  <si>
    <t>g1824</t>
  </si>
  <si>
    <t>gi|157873666|ref|XP_001685338.1|conserved hypothetical protein [Leishmania major strain Friedlin]gi|68128410|emb|CAJ08482.1|conserved hypothetical protein [Leishmania major strain Friedlin]</t>
  </si>
  <si>
    <t>XP_001685338, CAJ08482</t>
  </si>
  <si>
    <t>g8271</t>
  </si>
  <si>
    <t>gi|955172425|emb|CUG84596.1|leishmaniasis antigen-like protein, putative [Bodo saltans]</t>
  </si>
  <si>
    <t>CUG84596</t>
  </si>
  <si>
    <t>OG0006402</t>
  </si>
  <si>
    <t>g6086</t>
  </si>
  <si>
    <t>hypothetical protein ABB37_00007 [Leptomonas pyrrhocoris]</t>
  </si>
  <si>
    <t>gi|1002459950|ref|XP_015664035.1|hypothetical protein ABB37_00007 [Leptomonas pyrrhocoris]gi|928121142|gb|KPA85596.1|hypothetical protein ABB37_00007 [Leptomonas pyrrhocoris]</t>
  </si>
  <si>
    <t>XP_015664035, KPA85596</t>
  </si>
  <si>
    <t>g2308</t>
  </si>
  <si>
    <t>Ribonuclease mar1mAR1 ribonuclease [Leptomonas pyrrhocoris]</t>
  </si>
  <si>
    <t>gi|930562316|gb|KPI86352.1|Ribonuclease mar1 [Leptomonas seymouri]</t>
  </si>
  <si>
    <t>KPI86352</t>
  </si>
  <si>
    <t>OG0005494</t>
  </si>
  <si>
    <t>g352</t>
  </si>
  <si>
    <t>FGF receptor activating [Trypanosoma grayi]</t>
  </si>
  <si>
    <t>gi|686631253|ref|XP_009308072.1|FGF receptor activating protein [Trypanosoma grayi]gi|657144117|gb|KEG13698.1|FGF receptor activating protein [Trypanosoma grayi]</t>
  </si>
  <si>
    <t>XP_009308072, KEG13698</t>
  </si>
  <si>
    <t>OG0005518</t>
  </si>
  <si>
    <t>g7036</t>
  </si>
  <si>
    <t>MORN repeat-containing</t>
  </si>
  <si>
    <t>gi|554933310|gb|ESL06793.1|hypothetical protein TRSC58_05528 [Trypanosoma rangeli SC58]</t>
  </si>
  <si>
    <t>ESL06793</t>
  </si>
  <si>
    <t>OG0006287</t>
  </si>
  <si>
    <t>g4134</t>
  </si>
  <si>
    <t>nap 3A-like [Trypanosoma grayi]</t>
  </si>
  <si>
    <t>gi|686644658|ref|XP_009314774.1|putative protein NipSnap 3A-like [Trypanosoma grayi]gi|657134584|gb|KEG06996.1|putative protein NipSnap 3A-like [Trypanosoma grayi]</t>
  </si>
  <si>
    <t>XP_009314774, KEG06996</t>
  </si>
  <si>
    <t>g997</t>
  </si>
  <si>
    <t>gi|554936942|gb|ESL08449.1|aquaporin [Trypanosoma rangeli SC58]</t>
  </si>
  <si>
    <t>ESL08449</t>
  </si>
  <si>
    <t>OG0006152</t>
  </si>
  <si>
    <t>g315</t>
  </si>
  <si>
    <t>hypothetical protein DQ04_04531020 [Trypanosoma grayi]</t>
  </si>
  <si>
    <t>gi|686638935|ref|XP_009311913.1|hypothetical protein DQ04_04531020 [Trypanosoma grayi]gi|657139027|gb|KEG09852.1|hypothetical protein DQ04_04531020 [Trypanosoma grayi]</t>
  </si>
  <si>
    <t>XP_009311913, KEG09852</t>
  </si>
  <si>
    <t>OG0006274</t>
  </si>
  <si>
    <t>g3810</t>
  </si>
  <si>
    <t>vigilin [Dinoponera quadriceps]</t>
  </si>
  <si>
    <t>gi|407833366|gb|EKF98741.1|hypothetical protein TCSYLVIO_010352 [Trypanosoma cruzi]</t>
  </si>
  <si>
    <t>EKF98741</t>
  </si>
  <si>
    <t>g3216</t>
  </si>
  <si>
    <t>gi|71663607|ref|XP_818794.1|hypothetical protein [Trypanosoma cruzi strain CL Brener]gi|70884065|gb|EAN96943.1|hypothetical protein, conserved [Trypanosoma cruzi]</t>
  </si>
  <si>
    <t>XP_818794, EAN96943</t>
  </si>
  <si>
    <t>OG0005443</t>
  </si>
  <si>
    <t>g4433</t>
  </si>
  <si>
    <t>MFS FLVCR disrupted in renal carcinoma 2 [Strigomonas culicis]</t>
  </si>
  <si>
    <t>gi|686629022|ref|XP_009307261.1|MFS transporter, FLVCR family, disrupted in renal carcinoma protein 2 [Trypanosoma grayi]gi|657145096|gb|KEG14508.1|MFS transporter, FLVCR family, disrupted in renal carcinoma protein 2 [Trypanosoma grayi]</t>
  </si>
  <si>
    <t>XP_009307261, KEG14508</t>
  </si>
  <si>
    <t>g5171</t>
  </si>
  <si>
    <t>glycine hydroxymethyltransferase</t>
  </si>
  <si>
    <t>gi|686626528|ref|XP_009306954.1|serine hydroxymethyltransferase [Trypanosoma grayi]gi|657145488|gb|KEG14835.1|serine hydroxymethyltransferase [Trypanosoma grayi]</t>
  </si>
  <si>
    <t>XP_009306954, KEG14835</t>
  </si>
  <si>
    <t>g1659</t>
  </si>
  <si>
    <t>aquaporin [Trypanosoma grayi]</t>
  </si>
  <si>
    <t>gi|686631575|ref|XP_009308233.1|aquaporin-like protein [Trypanosoma grayi]gi|657143926|gb|KEG13551.1|aquaporin-like protein [Trypanosoma grayi]</t>
  </si>
  <si>
    <t>XP_009308233, KEG13551</t>
  </si>
  <si>
    <t>g3514</t>
  </si>
  <si>
    <t>OG0006377</t>
  </si>
  <si>
    <t>g7588</t>
  </si>
  <si>
    <t>ABC transporter</t>
  </si>
  <si>
    <t>gi|955170578|emb|CUG87042.1|ABC transporter, putative [Bodo saltans]</t>
  </si>
  <si>
    <t>CUG87042</t>
  </si>
  <si>
    <t>OG0005967</t>
  </si>
  <si>
    <t>g7642</t>
  </si>
  <si>
    <t>hypothetical protein DQ04_04221040 [Trypanosoma grayi]</t>
  </si>
  <si>
    <t>gi|686638505|ref|XP_009311698.1|hypothetical protein DQ04_04221040 [Trypanosoma grayi]gi|657139349|gb|KEG10072.1|hypothetical protein DQ04_04221040 [Trypanosoma grayi]</t>
  </si>
  <si>
    <t>XP_009311698, KEG10072</t>
  </si>
  <si>
    <t>OG0006322</t>
  </si>
  <si>
    <t>g1950</t>
  </si>
  <si>
    <t>GTP-ase activating</t>
  </si>
  <si>
    <t>gi|398022915|ref|XP_003864619.1|GTP-ase activating protein, putative [Leishmania donovani]gi|322502855|emb|CBZ37937.1|GTP-ase activating protein, putative [Leishmania donovani]</t>
  </si>
  <si>
    <t>XP_003864619, CBZ37937</t>
  </si>
  <si>
    <t>OG0005856</t>
  </si>
  <si>
    <t>g1078</t>
  </si>
  <si>
    <t>hypothetical protein TRSC58_01644</t>
  </si>
  <si>
    <t>gi|554943977|gb|ESL10620.1|hypothetical protein TRSC58_01644 [Trypanosoma rangeli SC58]</t>
  </si>
  <si>
    <t>ESL10620</t>
  </si>
  <si>
    <t>g746</t>
  </si>
  <si>
    <t>acyl-coenzyme a dehydrogenase [Leishmania braziliensis MHOM BR 75 M2904]</t>
  </si>
  <si>
    <t>gi|955173400|emb|CUI14321.1|acyl-CoA dehydrogenase, putative [Bodo saltans]</t>
  </si>
  <si>
    <t>CUI14321</t>
  </si>
  <si>
    <t>OG0005629</t>
  </si>
  <si>
    <t>g2517</t>
  </si>
  <si>
    <t>hypothetical protein TRSC58_02492</t>
  </si>
  <si>
    <t>gi|554941281|gb|ESL09783.1|hypothetical protein TRSC58_02492 [Trypanosoma rangeli SC58]</t>
  </si>
  <si>
    <t>ESL09783</t>
  </si>
  <si>
    <t>g3066</t>
  </si>
  <si>
    <t>gi|955163256|emb|CUI15367.1|Hypothetical protein, putative [Bodo saltans]</t>
  </si>
  <si>
    <t>CUI15367</t>
  </si>
  <si>
    <t>OG0005907</t>
  </si>
  <si>
    <t>g5234</t>
  </si>
  <si>
    <t>extracellular receptor</t>
  </si>
  <si>
    <t>gi|71656801|ref|XP_816942.1|extracellular receptor [Trypanosoma cruzi strain CL Brener]gi|70882103|gb|EAN95091.1|extracellular receptor, putative [Trypanosoma cruzi]</t>
  </si>
  <si>
    <t>XP_816942, EAN95091</t>
  </si>
  <si>
    <t>OG0005595</t>
  </si>
  <si>
    <t>g8129</t>
  </si>
  <si>
    <t>thiol-transferase partial</t>
  </si>
  <si>
    <t>gi|554947520|gb|ESL11733.1|thiol-dependent reductase 1 [Trypanosoma rangeli SC58]</t>
  </si>
  <si>
    <t>ESL11733</t>
  </si>
  <si>
    <t>OG0005808</t>
  </si>
  <si>
    <t>g140</t>
  </si>
  <si>
    <t>gi|146101225|ref|XP_001469060.1|putative acyl-CoA dehydrogenase [Leishmania infantum JPCM5]gi|134073429|emb|CAM72157.1|putative acyl-CoA dehydrogenase [Leishmania infantum JPCM5]</t>
  </si>
  <si>
    <t>XP_001469060, CAM72157</t>
  </si>
  <si>
    <t>OG0002969</t>
  </si>
  <si>
    <t>g765</t>
  </si>
  <si>
    <t>hypothetical protein MOQ_001212</t>
  </si>
  <si>
    <t>gi|407420472|gb|EKF38579.1|hypothetical protein MOQ_001212 [Trypanosoma cruzi marinkellei]</t>
  </si>
  <si>
    <t>EKF38579</t>
  </si>
  <si>
    <t>OG0005481</t>
  </si>
  <si>
    <t>g2318</t>
  </si>
  <si>
    <t>X-pro dipeptidyl-peptidaseserine peptidase Clan SC family S15 [Leptomonas pyrrhocoris]</t>
  </si>
  <si>
    <t>gi|686638117|ref|XP_009311504.1|putative dipeptidyl-peptidase [Trypanosoma grayi]gi|657139622|gb|KEG10263.1|putative dipeptidyl-peptidase [Trypanosoma grayi]</t>
  </si>
  <si>
    <t>XP_009311504, KEG10263</t>
  </si>
  <si>
    <t>OG0005715</t>
  </si>
  <si>
    <t>g973</t>
  </si>
  <si>
    <t>hypothetical protein DQ04_02251070 [Trypanosoma grayi]</t>
  </si>
  <si>
    <t>gi|686635019|ref|XP_009309955.1|hypothetical protein DQ04_02251070 [Trypanosoma grayi]gi|657141745|gb|KEG11817.1|hypothetical protein DQ04_02251070 [Trypanosoma grayi]</t>
  </si>
  <si>
    <t>XP_009309955, KEG11817</t>
  </si>
  <si>
    <t>OG0006387</t>
  </si>
  <si>
    <t>g4126</t>
  </si>
  <si>
    <t>hypothetical protein DQ04_01371130 [Trypanosoma grayi]</t>
  </si>
  <si>
    <t>gi|686632935|ref|XP_009308913.1|hypothetical protein DQ04_01371130 [Trypanosoma grayi]gi|657143084|gb|KEG12866.1|hypothetical protein DQ04_01371130 [Trypanosoma grayi]</t>
  </si>
  <si>
    <t>XP_009308913, KEG12866</t>
  </si>
  <si>
    <t>OG0005948</t>
  </si>
  <si>
    <t>g5593</t>
  </si>
  <si>
    <t>gi|686632249|ref|XP_009308570.1|putative structural maintenance of chromosome (SMC) family protein [Trypanosoma grayi]gi|657143501|gb|KEG13207.1|putative structural maintenance of chromosome (SMC) family protein [Trypanosoma grayi]</t>
  </si>
  <si>
    <t>XP_009308570, KEG13207</t>
  </si>
  <si>
    <t>OG0006160</t>
  </si>
  <si>
    <t>g5558</t>
  </si>
  <si>
    <t>2,4-dihydroxyhept-2-ene-1,7-dioic acid aldolase</t>
  </si>
  <si>
    <t>gi|554932273|gb|ESL06314.1|hypothetical protein TRSC58_06014 [Trypanosoma rangeli SC58]</t>
  </si>
  <si>
    <t>ESL06314</t>
  </si>
  <si>
    <t>OG0006061</t>
  </si>
  <si>
    <t>g1693</t>
  </si>
  <si>
    <t>hypothetical protein MOQ_003405</t>
  </si>
  <si>
    <t>gi|407410225|gb|EKF32744.1|hypothetical protein MOQ_003405 [Trypanosoma cruzi marinkellei]</t>
  </si>
  <si>
    <t>EKF32744</t>
  </si>
  <si>
    <t>OG0006057</t>
  </si>
  <si>
    <t>g3131</t>
  </si>
  <si>
    <t>5-oxoprolinase [Elaeis guineensis]</t>
  </si>
  <si>
    <t>gi|389600999|ref|XP_003722979.1|putative 5-oxoprolinase [Leishmania braziliensis MHOM/BR/75/M2904]gi|322504604|emb|CBZ14492.1|putative 5-oxoprolinase [Leishmania braziliensis MHOM/BR/75/M2904]</t>
  </si>
  <si>
    <t>XP_003722979, CBZ14492</t>
  </si>
  <si>
    <t>OG0006792</t>
  </si>
  <si>
    <t>g3833</t>
  </si>
  <si>
    <t>cystathionine beta-lyase</t>
  </si>
  <si>
    <t>gi|686638745|ref|XP_009311818.1|cystathionine beta-lyase-like protein [Trypanosoma grayi]gi|657139176|gb|KEG09956.1|cystathionine beta-lyase-like protein [Trypanosoma grayi]</t>
  </si>
  <si>
    <t>XP_009311818, KEG09956</t>
  </si>
  <si>
    <t>OG0005669</t>
  </si>
  <si>
    <t>g4444</t>
  </si>
  <si>
    <t>phosphoglucomutase [Trypanosoma cruzi strain CL Brener]</t>
  </si>
  <si>
    <t>gi|528267631|gb|EPY40526.1|phosphoglucomutase [Angomonas deanei]</t>
  </si>
  <si>
    <t>EPY40526</t>
  </si>
  <si>
    <t>OG0006771</t>
  </si>
  <si>
    <t>CDS_156934_161424</t>
  </si>
  <si>
    <t>ETO1 1-like [Trypanosoma grayi]</t>
  </si>
  <si>
    <t>gi|955168498|emb|CUG88640.1|Hypothetical protein, putative [Bodo saltans]</t>
  </si>
  <si>
    <t>CUG88640</t>
  </si>
  <si>
    <t>OG0005978</t>
  </si>
  <si>
    <t>CDS_5473374_5476415</t>
  </si>
  <si>
    <t>hypothetical protein Tc00.1047053402857.20 [Trypanosoma cruzi strain CL Brener]</t>
  </si>
  <si>
    <t>gi|71402275|ref|XP_804072.1|hypothetical protein Tc00.1047053402857.20 [Trypanosoma cruzi strain CL Brener]gi|70866837|gb|EAN82221.1|hypothetical protein Tc00.1047053402857.20 [Trypanosoma cruzi]</t>
  </si>
  <si>
    <t>XP_804072, EAN82221</t>
  </si>
  <si>
    <t>OG0006211</t>
  </si>
  <si>
    <t>CDS_5476675_5477772</t>
  </si>
  <si>
    <t>PIF1 helicase</t>
  </si>
  <si>
    <t>gi|930563769|gb|KPI87745.1|hypothetical protein ABL78_3154 [Leptomonas seymouri]</t>
  </si>
  <si>
    <t>KPI87745</t>
  </si>
  <si>
    <t>OG0006450</t>
  </si>
  <si>
    <t>g2557</t>
  </si>
  <si>
    <t>bodonids, Paratrypanosoma, stercorarian, salivarian</t>
  </si>
  <si>
    <t>fatty aldehyde dehydrogenase isoform X1 [Python bivittatus]</t>
  </si>
  <si>
    <t>gi|955161542|emb|CUG94432.1|aldehyde dehydrogenase, putative [Bodo saltans]</t>
  </si>
  <si>
    <t>CUG94432</t>
  </si>
  <si>
    <t>OG0005597</t>
  </si>
  <si>
    <t>g7435</t>
  </si>
  <si>
    <t>OG0006676</t>
  </si>
  <si>
    <t>g5709</t>
  </si>
  <si>
    <t>hypothetical protein DQ04_06861030 [Trypanosoma grayi]</t>
  </si>
  <si>
    <t>gi|686641477|ref|XP_009313184.1|hypothetical protein DQ04_06861030 [Trypanosoma grayi]gi|657137019|gb|KEG08587.1|hypothetical protein DQ04_06861030 [Trypanosoma grayi]</t>
  </si>
  <si>
    <t>XP_009313184, KEG08587</t>
  </si>
  <si>
    <t>OG0006836</t>
  </si>
  <si>
    <t>g1137</t>
  </si>
  <si>
    <t>gi|71413987|ref|XP_809112.1|hypothetical protein [Trypanosoma cruzi strain CL Brener]gi|70873443|gb|EAN87261.1|hypothetical protein, conserved [Trypanosoma cruzi]</t>
  </si>
  <si>
    <t>XP_809112, EAN87261</t>
  </si>
  <si>
    <t>OG0007002</t>
  </si>
  <si>
    <t>g3007</t>
  </si>
  <si>
    <t>heat shock ATPase subunit</t>
  </si>
  <si>
    <t>gi|71657217|ref|XP_817127.1|hypothetical protein [Trypanosoma cruzi strain CL Brener]gi|70882299|gb|EAN95276.1|hypothetical protein, conserved [Trypanosoma cruzi]</t>
  </si>
  <si>
    <t>XP_817127, EAN95276</t>
  </si>
  <si>
    <t>OG0007436</t>
  </si>
  <si>
    <t>g649</t>
  </si>
  <si>
    <t>OG0006122</t>
  </si>
  <si>
    <t>g1166</t>
  </si>
  <si>
    <t>carnitine O-acetyltransferase</t>
  </si>
  <si>
    <t>gi|71657687|ref|XP_817355.1|carnitine O-acetyltransferase [Trypanosoma cruzi strain CL Brener]gi|70882541|gb|EAN95504.1|carnitine O-acetyltransferase, putative [Trypanosoma cruzi]</t>
  </si>
  <si>
    <t>XP_817355, EAN95504</t>
  </si>
  <si>
    <t>OG0007694</t>
  </si>
  <si>
    <t>g4558</t>
  </si>
  <si>
    <t>PSP1 C-terminal conserved [Trypanosoma equiperdum]</t>
  </si>
  <si>
    <t>gi|71748630|ref|XP_823370.1|hypothetical protein [Trypanosoma brucei brucei TREU927]gi|70833038|gb|EAN78542.1|hypothetical protein, conserved [Trypanosoma brucei brucei TREU927]gi|1115871449|emb|SCU70362.1|PSP1 C-terminal conserved region, putative [Trypanosoma equiperdum]</t>
  </si>
  <si>
    <t>XP_823370, EAN78542, SCU70362</t>
  </si>
  <si>
    <t>OG0006835</t>
  </si>
  <si>
    <t>g3897</t>
  </si>
  <si>
    <t>peptidyl-prolyl cis-trans isomerase NIMA-interacting 4</t>
  </si>
  <si>
    <t>gi|89892051|gb|ABD78868.1|peptidyl-prolyl cis-trans isomerase [Trypanosoma cruzi]gi|557867702|gb|ESS70866.1|peptidyl-prolyl cis-trans isomerase NIMA-interacting 4 [Trypanosoma cruzi Dm28c]</t>
  </si>
  <si>
    <t>ABD78868, ESS70866</t>
  </si>
  <si>
    <t>OG0006547</t>
  </si>
  <si>
    <t>g3805</t>
  </si>
  <si>
    <t>05g16630D [Brassica napus]</t>
  </si>
  <si>
    <t>gi|686643233|ref|XP_009314062.1|hypothetical protein DQ04_09031010 [Trypanosoma grayi]gi|657135527|gb|KEG07707.1|hypothetical protein DQ04_09031010 [Trypanosoma grayi]</t>
  </si>
  <si>
    <t>XP_009314062, KEG07707</t>
  </si>
  <si>
    <t>OG0006685</t>
  </si>
  <si>
    <t>g2671</t>
  </si>
  <si>
    <t>autophagy-related 18d [Oryza sativa Japonica Group]</t>
  </si>
  <si>
    <t>gi|686634433|ref|XP_009309662.1|hypothetical protein DQ04_02001030 [Trypanosoma grayi]gi|657142111|gb|KEG12100.1|hypothetical protein DQ04_02001030 [Trypanosoma grayi]</t>
  </si>
  <si>
    <t>XP_009309662, KEG12100</t>
  </si>
  <si>
    <t>OG0006124</t>
  </si>
  <si>
    <t>g5463</t>
  </si>
  <si>
    <t>desumoylating isopeptidase 2-like</t>
  </si>
  <si>
    <t>gi|686631445|ref|XP_009308168.1|putative desumoylating isopeptidase 2 [Trypanosoma grayi]gi|657144005|gb|KEG13613.1|putative desumoylating isopeptidase 2 [Trypanosoma grayi]</t>
  </si>
  <si>
    <t>XP_009308168, KEG13613</t>
  </si>
  <si>
    <t>OG0007993</t>
  </si>
  <si>
    <t>g3406</t>
  </si>
  <si>
    <t>OG0006816</t>
  </si>
  <si>
    <t>g7427</t>
  </si>
  <si>
    <t>septum formation Maf</t>
  </si>
  <si>
    <t>gi|407401673|gb|EKF28957.1|septum formation inhibitor, Maf-like protein, putative [Trypanosoma cruzi marinkellei]</t>
  </si>
  <si>
    <t>EKF28957</t>
  </si>
  <si>
    <t>g6203</t>
  </si>
  <si>
    <t>OG0006572</t>
  </si>
  <si>
    <t>g3133</t>
  </si>
  <si>
    <t>Zinc finger (ISS) [Trypanosoma grayi]</t>
  </si>
  <si>
    <t>gi|686645894|ref|XP_009315392.1|Zinc finger (ISS) [Trypanosoma grayi]gi|657133676|gb|KEG06377.1|Zinc finger (ISS) [Trypanosoma grayi]</t>
  </si>
  <si>
    <t>XP_009315392, KEG06377</t>
  </si>
  <si>
    <t>OG0006664</t>
  </si>
  <si>
    <t>g4690</t>
  </si>
  <si>
    <t>glucosidase II beta subunit [Trypanosoma equiperdum]</t>
  </si>
  <si>
    <t>gi|788014563|ref|XP_011776748.1|hypothetical protein, conserved [Trypanosoma brucei gambiense DAL972]gi|261331488|emb|CBH14482.1|hypothetical protein, conserved [Trypanosoma brucei gambiense DAL972]</t>
  </si>
  <si>
    <t>XP_011776748, CBH14482</t>
  </si>
  <si>
    <t>OG0006834</t>
  </si>
  <si>
    <t>g1451</t>
  </si>
  <si>
    <t>OG0007007</t>
  </si>
  <si>
    <t>g5339</t>
  </si>
  <si>
    <t>gi|686644904|ref|XP_009314897.1|putative zinc finger protein [Trypanosoma grayi]gi|657134409|gb|KEG06872.1|putative zinc finger protein [Trypanosoma grayi]</t>
  </si>
  <si>
    <t>XP_009314897, KEG06872</t>
  </si>
  <si>
    <t>OG0006994</t>
  </si>
  <si>
    <t>g5059</t>
  </si>
  <si>
    <t>OG0006573</t>
  </si>
  <si>
    <t>g1089</t>
  </si>
  <si>
    <t>E4 SUMO- ligase PIAL2 isoform X3</t>
  </si>
  <si>
    <t>gi|71654937|ref|XP_816079.1|hypothetical protein [Trypanosoma cruzi strain CL Brener]gi|70881182|gb|EAN94228.1|hypothetical protein, conserved [Trypanosoma cruzi]</t>
  </si>
  <si>
    <t>XP_816079, EAN94228</t>
  </si>
  <si>
    <t>OG0006439</t>
  </si>
  <si>
    <t>g7582</t>
  </si>
  <si>
    <t>gi|955169895|emb|CUG87517.1|Hypothetical protein, putative [Bodo saltans]</t>
  </si>
  <si>
    <t>CUG87517</t>
  </si>
  <si>
    <t>g892</t>
  </si>
  <si>
    <t>hydroxymethylglutaryl- lyase [Trypanosoma cruzi strain CL Brener]</t>
  </si>
  <si>
    <t>gi|407411501|gb|EKF33542.1|hydroxymethylglutaryl-CoA lyase, putative,3-hydroxy-3-methylglutarate-CoA lyase, putative [Trypanosoma cruzi marinkellei]</t>
  </si>
  <si>
    <t>EKF33542</t>
  </si>
  <si>
    <t>OG0006830</t>
  </si>
  <si>
    <t>g2983</t>
  </si>
  <si>
    <t>hypothetical protein DQ04_02991040 [Trypanosoma grayi]</t>
  </si>
  <si>
    <t>gi|686636467|ref|XP_009310679.1|hypothetical protein DQ04_02991040 [Trypanosoma grayi]gi|657140756|gb|KEG11088.1|hypothetical protein DQ04_02991040 [Trypanosoma grayi]</t>
  </si>
  <si>
    <t>XP_009310679, KEG11088</t>
  </si>
  <si>
    <t>OG0006801</t>
  </si>
  <si>
    <t>g1927</t>
  </si>
  <si>
    <t>EF hand domain containing [Trypanosoma grayi]</t>
  </si>
  <si>
    <t>gi|686640029|ref|XP_009312460.1|EF hand domain containing protein [Trypanosoma grayi]gi|657138204|gb|KEG09310.1|EF hand domain containing protein [Trypanosoma grayi]</t>
  </si>
  <si>
    <t>XP_009312460, KEG09310</t>
  </si>
  <si>
    <t>OG0006120</t>
  </si>
  <si>
    <t>g1145</t>
  </si>
  <si>
    <t>glycosyl transferase [Trypanosoma grayi]</t>
  </si>
  <si>
    <t>gi|686643531|ref|XP_009314211.1|glycosyl transferase [Trypanosoma grayi]gi|657135336|gb|KEG07558.1|glycosyl transferase [Trypanosoma grayi]</t>
  </si>
  <si>
    <t>XP_009314211, KEG07558</t>
  </si>
  <si>
    <t>OG0006828</t>
  </si>
  <si>
    <t>g532</t>
  </si>
  <si>
    <t>[Hordeum vulgare vulgare]</t>
  </si>
  <si>
    <t>gi|955164715|emb|CUG91752.1|Hypothetical protein, putative [Bodo saltans]</t>
  </si>
  <si>
    <t>CUG91752</t>
  </si>
  <si>
    <t>OG0007017</t>
  </si>
  <si>
    <t>g1151</t>
  </si>
  <si>
    <t>hypothetical protein DQ04_05071050 [Trypanosoma grayi]</t>
  </si>
  <si>
    <t>gi|686639589|ref|XP_009312240.1|hypothetical protein DQ04_05071050 [Trypanosoma grayi]gi|657138548|gb|KEG09534.1|hypothetical protein DQ04_05071050 [Trypanosoma grayi]</t>
  </si>
  <si>
    <t>XP_009312240, KEG09534</t>
  </si>
  <si>
    <t>OG0006813</t>
  </si>
  <si>
    <t>g4674</t>
  </si>
  <si>
    <t>gi|955171779|emb|CUG86102.1|Hypothetical protein, putative [Bodo saltans]</t>
  </si>
  <si>
    <t>CUG86102</t>
  </si>
  <si>
    <t>OG0006115</t>
  </si>
  <si>
    <t>g2093</t>
  </si>
  <si>
    <t>gi|407394178|gb|EKF26825.1|hypothetical protein MOQ_009466 [Trypanosoma cruzi marinkellei]</t>
  </si>
  <si>
    <t>EKF26825</t>
  </si>
  <si>
    <t>OG0006545</t>
  </si>
  <si>
    <t>g6850</t>
  </si>
  <si>
    <t>OG0006833</t>
  </si>
  <si>
    <t>g1342</t>
  </si>
  <si>
    <t>OG0007029</t>
  </si>
  <si>
    <t>g2839</t>
  </si>
  <si>
    <t>legume-like lectin</t>
  </si>
  <si>
    <t>gi|71401868|ref|XP_803914.1|legume-like lectin [Trypanosoma cruzi strain CL Brener]gi|70866588|gb|EAN82063.1|legume-like lectin, putative [Trypanosoma cruzi]</t>
  </si>
  <si>
    <t>XP_803914, EAN82063</t>
  </si>
  <si>
    <t>OG0007200</t>
  </si>
  <si>
    <t>g6036</t>
  </si>
  <si>
    <t>gi|340055846|emb|CCC50169.1|conserved hypothetical protein [Trypanosoma vivax Y486]</t>
  </si>
  <si>
    <t>CCC50169</t>
  </si>
  <si>
    <t>OG0005588</t>
  </si>
  <si>
    <t>g2477</t>
  </si>
  <si>
    <t>gi|342181639|emb|CCC91119.1|conserved hypothetical protein [Trypanosoma congolense IL3000]</t>
  </si>
  <si>
    <t>CCC91119</t>
  </si>
  <si>
    <t>OG0007019</t>
  </si>
  <si>
    <t>g7389</t>
  </si>
  <si>
    <t>sedoheptulose-1,7- chloroplastic-like</t>
  </si>
  <si>
    <t>gi|71423935|ref|XP_812624.1|sedoheptulose-1,6-bisphosphatase [Trypanosoma cruzi strain CL Brener]gi|70877429|gb|EAN90773.1|sedoheptulose-1,6-bisphosphatase, putative [Trypanosoma cruzi]</t>
  </si>
  <si>
    <t>XP_812624, EAN90773</t>
  </si>
  <si>
    <t>g6200</t>
  </si>
  <si>
    <t>OG0006995</t>
  </si>
  <si>
    <t>g6687</t>
  </si>
  <si>
    <t>hypothetical protein DQ04_03231030 [Trypanosoma grayi]</t>
  </si>
  <si>
    <t>gi|686636955|ref|XP_009310923.1|hypothetical protein DQ04_03231030 [Trypanosoma grayi]gi|657140437|gb|KEG10843.1|hypothetical protein DQ04_03231030 [Trypanosoma grayi]</t>
  </si>
  <si>
    <t>XP_009310923, KEG10843</t>
  </si>
  <si>
    <t>OG0006444</t>
  </si>
  <si>
    <t>g79</t>
  </si>
  <si>
    <t>hypothetical protein MOQ_004444</t>
  </si>
  <si>
    <t>gi|407408181|gb|EKF31715.1|hypothetical protein MOQ_004444 [Trypanosoma cruzi marinkellei]</t>
  </si>
  <si>
    <t>EKF31715</t>
  </si>
  <si>
    <t>g4870</t>
  </si>
  <si>
    <t>glycogenin glucosyltransferase [Trypanosoma cruzi strain CL Brener]</t>
  </si>
  <si>
    <t>gi|71653677|ref|XP_815472.1|glycogenin glucosyltransferase [Trypanosoma cruzi strain CL Brener]gi|70880529|gb|EAN93621.1|glycogenin glucosyltransferase, putative [Trypanosoma cruzi]</t>
  </si>
  <si>
    <t>XP_815472, EAN93621</t>
  </si>
  <si>
    <t>OG0006234</t>
  </si>
  <si>
    <t>g229</t>
  </si>
  <si>
    <t>gi|342183732|emb|CCC93212.1|conserved hypothetical protein [Trypanosoma congolense IL3000]</t>
  </si>
  <si>
    <t>CCC93212</t>
  </si>
  <si>
    <t>OG0006831</t>
  </si>
  <si>
    <t>g7514</t>
  </si>
  <si>
    <t>arabinose efflux permease family [Trypanosoma grayi]</t>
  </si>
  <si>
    <t>gi|554935518|gb|ESL07829.1|hypothetical protein TRSC58_04478 [Trypanosoma rangeli SC58]</t>
  </si>
  <si>
    <t>ESL07829</t>
  </si>
  <si>
    <t>OG0006116</t>
  </si>
  <si>
    <t>g4805</t>
  </si>
  <si>
    <t>gi|955175686|emb|CUG16488.1|mitochondrial carrier protein, putative, partial [Bodo saltans]</t>
  </si>
  <si>
    <t>CUG16488</t>
  </si>
  <si>
    <t>OG0008126</t>
  </si>
  <si>
    <t>g1265</t>
  </si>
  <si>
    <t>ATP-binding cassette sub-family A member 3 [Capra hircus]</t>
  </si>
  <si>
    <t>gi|686632433|ref|XP_009308662.1|putative ABC transporter [Trypanosoma grayi]gi|657143382|gb|KEG13107.1|putative ABC transporter [Trypanosoma grayi]</t>
  </si>
  <si>
    <t>XP_009308662, KEG13107</t>
  </si>
  <si>
    <t>OG0006992</t>
  </si>
  <si>
    <t>g6789</t>
  </si>
  <si>
    <t>hypothetical protein DQ04_01621000 [Trypanosoma grayi]</t>
  </si>
  <si>
    <t>gi|686633533|ref|XP_009309212.1|hypothetical protein DQ04_01621000 [Trypanosoma grayi]gi|657142680|gb|KEG12547.1|hypothetical protein DQ04_01621000 [Trypanosoma grayi]</t>
  </si>
  <si>
    <t>XP_009309212, KEG12547</t>
  </si>
  <si>
    <t>g4448</t>
  </si>
  <si>
    <t>periplasmic [Trypanosoma grayi]</t>
  </si>
  <si>
    <t>gi|71657886|ref|XP_817451.1|hypothetical protein [Trypanosoma cruzi strain CL Brener]gi|70882644|gb|EAN95600.1|hypothetical protein, conserved [Trypanosoma cruzi]</t>
  </si>
  <si>
    <t>XP_817451, EAN95600</t>
  </si>
  <si>
    <t>OG0006428</t>
  </si>
  <si>
    <t>g513</t>
  </si>
  <si>
    <t>gi|686636207|ref|XP_009310549.1|hypothetical protein DQ04_02841100 [Trypanosoma grayi]gi|657140974|gb|KEG11228.1|hypothetical protein DQ04_02841100 [Trypanosoma grayi]</t>
  </si>
  <si>
    <t>XP_009310549, KEG11228</t>
  </si>
  <si>
    <t>g8343</t>
  </si>
  <si>
    <t>gi|71416162|ref|XP_810122.1|hypothetical protein [Trypanosoma cruzi strain CL Brener]gi|70874608|gb|EAN88271.1|hypothetical protein, conserved [Trypanosoma cruzi]</t>
  </si>
  <si>
    <t>XP_810122, EAN88271</t>
  </si>
  <si>
    <t>OG0006683</t>
  </si>
  <si>
    <t>g4788</t>
  </si>
  <si>
    <t>gi|342185637|emb|CCC95122.1|conserved hypothetical protein [Trypanosoma congolense IL3000]</t>
  </si>
  <si>
    <t>CCC95122</t>
  </si>
  <si>
    <t>OG0008077</t>
  </si>
  <si>
    <t>g4453</t>
  </si>
  <si>
    <t>gi|342185583|emb|CCC95067.1|conserved hypothetical protein [Trypanosoma congolense IL3000]</t>
  </si>
  <si>
    <t>CCC95067</t>
  </si>
  <si>
    <t>OG0006803</t>
  </si>
  <si>
    <t>g3903</t>
  </si>
  <si>
    <t>gi|686635127|ref|XP_009310009.1|hypothetical protein DQ04_02311000 [Trypanosoma grayi]gi|657141658|gb|KEG11748.1|hypothetical protein DQ04_02311000 [Trypanosoma grayi]</t>
  </si>
  <si>
    <t>XP_009310009, KEG11748</t>
  </si>
  <si>
    <t>OG0006826</t>
  </si>
  <si>
    <t>g1788</t>
  </si>
  <si>
    <t>gi|71421503|ref|XP_811815.1|ARP2/3 complex subunit [Trypanosoma cruzi strain CL Brener]gi|70876523|gb|EAN89964.1|ARP2/3 complex subunit, putative [Trypanosoma cruzi]gi|93360014|gb|ABF13401.1|ARPC3 [Trypanosoma cruzi strain CL Brener]</t>
  </si>
  <si>
    <t>XP_811815, EAN89964, ABF13401</t>
  </si>
  <si>
    <t>g6199</t>
  </si>
  <si>
    <t>OG0006673</t>
  </si>
  <si>
    <t>g1029</t>
  </si>
  <si>
    <t>g4793</t>
  </si>
  <si>
    <t>g8222</t>
  </si>
  <si>
    <t>OG0007022</t>
  </si>
  <si>
    <t>g6681</t>
  </si>
  <si>
    <t>g6202</t>
  </si>
  <si>
    <t>OG0007207</t>
  </si>
  <si>
    <t>g1337</t>
  </si>
  <si>
    <t>transmembrane [Trypanosoma grayi]</t>
  </si>
  <si>
    <t>gi|813177343|ref|XP_012205141.1|hypothetical protein SPRG_10626 [Saprolegnia parasitica CBS 223.65]gi|641530052|gb|KDO24197.1|hypothetical protein SPRG_10626 [Saprolegnia parasitica CBS 223.65]</t>
  </si>
  <si>
    <t>XP_012205141, KDO24197</t>
  </si>
  <si>
    <t>OG0006818</t>
  </si>
  <si>
    <t>g1152</t>
  </si>
  <si>
    <t>hypothetical protein TRSC58_04031</t>
  </si>
  <si>
    <t>gi|554936465|gb|ESL08269.1|hypothetical protein TRSC58_04031 [Trypanosoma rangeli SC58]</t>
  </si>
  <si>
    <t>ESL08269</t>
  </si>
  <si>
    <t>OG0006804</t>
  </si>
  <si>
    <t>g5941</t>
  </si>
  <si>
    <t>synaptobrevin-type transport</t>
  </si>
  <si>
    <t>gi|955178808|emb|CUF39321.1|Hypothetical protein, putative [Bodo saltans]</t>
  </si>
  <si>
    <t>CUF39321</t>
  </si>
  <si>
    <t>OG0006227</t>
  </si>
  <si>
    <t>g2124</t>
  </si>
  <si>
    <t>neurobeachin beige</t>
  </si>
  <si>
    <t>gi|557860155|gb|ESS63553.1|neurobeachin/beige protein [Trypanosoma cruzi Dm28c]</t>
  </si>
  <si>
    <t>ESS63553</t>
  </si>
  <si>
    <t>g6978</t>
  </si>
  <si>
    <t>gi|71423937|ref|XP_812625.1|hypothetical protein [Trypanosoma cruzi strain CL Brener]gi|70877430|gb|EAN90774.1|hypothetical protein, conserved [Trypanosoma cruzi]</t>
  </si>
  <si>
    <t>XP_812625, EAN90774</t>
  </si>
  <si>
    <t>OG0007681</t>
  </si>
  <si>
    <t>CDS_7529356_7531902</t>
  </si>
  <si>
    <t>hypothetical protein TRSC58_02966</t>
  </si>
  <si>
    <t>gi|554939774|gb|ESL09315.1|hypothetical protein TRSC58_02966 [Trypanosoma rangeli SC58]</t>
  </si>
  <si>
    <t>ESL09315</t>
  </si>
  <si>
    <t>OG0006446</t>
  </si>
  <si>
    <t>g247</t>
  </si>
  <si>
    <t>CHAT domain containing</t>
  </si>
  <si>
    <t>gi|407405934|gb|EKF30665.1|hypothetical protein MOQ_005515 [Trypanosoma cruzi marinkellei]</t>
  </si>
  <si>
    <t>EKF30665</t>
  </si>
  <si>
    <t>g4995</t>
  </si>
  <si>
    <t>hypothetical protein DQ04_05211000 [Trypanosoma grayi]</t>
  </si>
  <si>
    <t>gi|686639753|ref|XP_009312322.1|hypothetical protein DQ04_05211000 [Trypanosoma grayi]gi|657138409|gb|KEG09442.1|hypothetical protein DQ04_05211000 [Trypanosoma grayi]</t>
  </si>
  <si>
    <t>XP_009312322, KEG09442</t>
  </si>
  <si>
    <t>OG0006561</t>
  </si>
  <si>
    <t>g2755</t>
  </si>
  <si>
    <t>transmembrane NRF-6 [Trypanosoma grayi]</t>
  </si>
  <si>
    <t>gi|686634451|ref|XP_009309671.1|transmembrane protein NRF-6 [Trypanosoma grayi]gi|657142120|gb|KEG12109.1|transmembrane protein NRF-6 [Trypanosoma grayi]</t>
  </si>
  <si>
    <t>XP_009309671, KEG12109</t>
  </si>
  <si>
    <t>g2756</t>
  </si>
  <si>
    <t>gi|557862150|gb|ESS65489.1|hypothetical protein TCDM_06083 [Trypanosoma cruzi Dm28c]</t>
  </si>
  <si>
    <t>ESS65489</t>
  </si>
  <si>
    <t>OG0006564</t>
  </si>
  <si>
    <t>g3665</t>
  </si>
  <si>
    <t>gi|686621544|ref|XP_009306322.1|hypothetical protein DQ04_00071140 [Trypanosoma grayi]gi|657146210|gb|KEG15446.1|hypothetical protein DQ04_00071140 [Trypanosoma grayi]</t>
  </si>
  <si>
    <t>XP_009306322, KEG15446</t>
  </si>
  <si>
    <t>OG0006440</t>
  </si>
  <si>
    <t>g1846</t>
  </si>
  <si>
    <t>WD40 repeat-containing</t>
  </si>
  <si>
    <t>gi|955169400|emb|CUG87888.1|WD40 repeat-containing protein, putative [Bodo saltans]</t>
  </si>
  <si>
    <t>CUG87888</t>
  </si>
  <si>
    <t>OG0006436</t>
  </si>
  <si>
    <t>g6466</t>
  </si>
  <si>
    <t>hypothetical protein DQ04_03511010 [Trypanosoma grayi]</t>
  </si>
  <si>
    <t>gi|686637419|ref|XP_009311155.1|hypothetical protein DQ04_03511010 [Trypanosoma grayi]gi|657140110|gb|KEG10609.1|hypothetical protein DQ04_03511010 [Trypanosoma grayi]</t>
  </si>
  <si>
    <t>XP_009311155, KEG10609</t>
  </si>
  <si>
    <t>OG0005775</t>
  </si>
  <si>
    <t>g7801</t>
  </si>
  <si>
    <t>NFX1-type zinc finger-containing 1-like [Athalia rosae]</t>
  </si>
  <si>
    <t>gi|686621086|ref|XP_009306093.1|hypothetical protein DQ04_00011020 [Trypanosoma grayi]gi|657146441|gb|KEG15635.1|hypothetical protein DQ04_00011020 [Trypanosoma grayi]</t>
  </si>
  <si>
    <t>XP_009306093, KEG15635</t>
  </si>
  <si>
    <t>OG0007461</t>
  </si>
  <si>
    <t>CDS_23024519_23025505</t>
  </si>
  <si>
    <t>eukaryotic translation initiation factor 3 subunit [Plasmodium ovale wallikeri]</t>
  </si>
  <si>
    <t>gi|1037146663|emb|SBT48360.1|eukaryotic translation initiation factor 3 subunit 10, putative [Plasmodium ovale wallikeri]gi|1037158809|emb|SBT48836.1|eukaryotic translation initiation factor 3 subunit 10, putative [Plasmodium ovale wallikeri]</t>
  </si>
  <si>
    <t>SBT48360, SBT48836</t>
  </si>
  <si>
    <t>OG0008114</t>
  </si>
  <si>
    <t>g2968</t>
  </si>
  <si>
    <t>hypothetical protein DQ04_01741060 [Trypanosoma grayi]</t>
  </si>
  <si>
    <t>gi|686633837|ref|XP_009309364.1|hypothetical protein DQ04_01741060 [Trypanosoma grayi]gi|657142497|gb|KEG12404.1|hypothetical protein DQ04_01741060 [Trypanosoma grayi]</t>
  </si>
  <si>
    <t>XP_009309364, KEG12404</t>
  </si>
  <si>
    <t>OG0007673</t>
  </si>
  <si>
    <t>g7771</t>
  </si>
  <si>
    <t>gi|686634373|ref|XP_009309632.1|putative mitochondrial carrier protein [Trypanosoma grayi]gi|657142149|gb|KEG12129.1|putative mitochondrial carrier protein [Trypanosoma grayi]</t>
  </si>
  <si>
    <t>XP_009309632, KEG12129</t>
  </si>
  <si>
    <t>OG0006909</t>
  </si>
  <si>
    <t>g2882</t>
  </si>
  <si>
    <t>bodonids, Paratrypanosoma, stercorarian, salivarian, Blechomonas/Phytomonas</t>
  </si>
  <si>
    <t>gi|955181025|emb|CUE70583.1|membrane-associated protein, putative [Bodo saltans]</t>
  </si>
  <si>
    <t>CUE70583</t>
  </si>
  <si>
    <t>OG0000792</t>
  </si>
  <si>
    <t>g2413</t>
  </si>
  <si>
    <t>Flagellar Member 4</t>
  </si>
  <si>
    <t>gi|71749583|ref|XP_823698.1|hypothetical protein, partial [Trypanosoma brucei brucei TREU927]gi|62175332|gb|AAX69475.1|hypothetical protein, conserved, partial [Trypanosoma brucei]</t>
  </si>
  <si>
    <t>XP_823698, AAX69475</t>
  </si>
  <si>
    <t>OG0002496</t>
  </si>
  <si>
    <t>g3270</t>
  </si>
  <si>
    <t>gi|554948442|gb|ESL12034.1|protein kinase [Trypanosoma rangeli SC58]</t>
  </si>
  <si>
    <t>ESL12034</t>
  </si>
  <si>
    <t>CDS_10142487_10144463</t>
  </si>
  <si>
    <t>gi|71400408|ref|XP_803042.1|protein kinase [Trypanosoma cruzi strain CL Brener]gi|70865605|gb|EAN81596.1|protein kinase, putative [Trypanosoma cruzi]</t>
  </si>
  <si>
    <t>XP_803042, EAN81596</t>
  </si>
  <si>
    <t>OG0006737</t>
  </si>
  <si>
    <t>g4729</t>
  </si>
  <si>
    <t>MIP18 family [Trypanosoma grayi]</t>
  </si>
  <si>
    <t>gi|686644137|ref|XP_009314514.1|putative MIP18 family protein [Trypanosoma grayi]gi|657134937|gb|KEG07256.1|putative MIP18 family protein [Trypanosoma grayi]</t>
  </si>
  <si>
    <t>XP_009314514, KEG07256</t>
  </si>
  <si>
    <t>OG0008295</t>
  </si>
  <si>
    <t>CDS_168163_170943</t>
  </si>
  <si>
    <t>gi|71666829|ref|XP_820370.1|hypothetical protein [Trypanosoma cruzi strain CL Brener]gi|70885711|gb|EAN98519.1|hypothetical protein Tc00.1047053511585.110 [Trypanosoma cruzi]</t>
  </si>
  <si>
    <t>XP_820370, EAN98519</t>
  </si>
  <si>
    <t>OG0006288</t>
  </si>
  <si>
    <t>g8194</t>
  </si>
  <si>
    <t>divalent cation tolerance [Trypanosoma cruzi strain CL Brener]</t>
  </si>
  <si>
    <t>gi|528263309|gb|EPY39160.1|periplasmic divalent cation tolerance protein [Angomonas deanei]gi|528264754|gb|EPY39643.1|periplasmic divalent cation tolerance protein [Angomonas deanei]</t>
  </si>
  <si>
    <t>EPY39160, EPY39643</t>
  </si>
  <si>
    <t>OG0006157</t>
  </si>
  <si>
    <t>g2148</t>
  </si>
  <si>
    <t>surface protease GP63 [Trypanosoma grayi]</t>
  </si>
  <si>
    <t>gi|342185869|emb|CCC95354.1|Major Surface Protease [Trypanosoma congolense IL3000]</t>
  </si>
  <si>
    <t>CCC95354</t>
  </si>
  <si>
    <t>OG0006320</t>
  </si>
  <si>
    <t>g5826</t>
  </si>
  <si>
    <t>N-acetyltransferase [Trypanosoma grayi]</t>
  </si>
  <si>
    <t>gi|686637291|ref|XP_009311091.1|putative N-acetyltransferase [Trypanosoma grayi]gi|657140212|gb|KEG10681.1|putative N-acetyltransferase [Trypanosoma grayi]</t>
  </si>
  <si>
    <t>XP_009311091, KEG10681</t>
  </si>
  <si>
    <t>OG0006429</t>
  </si>
  <si>
    <t>g6500</t>
  </si>
  <si>
    <t>gi|686637101|ref|XP_009310996.1|hypothetical protein DQ04_03301090 [Trypanosoma grayi]gi|657140352|gb|KEG10781.1|hypothetical protein DQ04_03301090 [Trypanosoma grayi]</t>
  </si>
  <si>
    <t>XP_009310996, KEG10781</t>
  </si>
  <si>
    <t>OG0006261</t>
  </si>
  <si>
    <t>g2585</t>
  </si>
  <si>
    <t>hypothetical protein TRSC58_01089</t>
  </si>
  <si>
    <t>gi|554945775|gb|ESL11170.1|hypothetical protein TRSC58_01089 [Trypanosoma rangeli SC58]</t>
  </si>
  <si>
    <t>ESL11170</t>
  </si>
  <si>
    <t>OG0006626</t>
  </si>
  <si>
    <t>g8139</t>
  </si>
  <si>
    <t>gi|71668422|ref|XP_821094.1|hypothetical protein [Trypanosoma cruzi strain CL Brener]gi|70886463|gb|EAN99243.1|hypothetical protein, conserved [Trypanosoma cruzi]</t>
  </si>
  <si>
    <t>XP_821094, EAN99243</t>
  </si>
  <si>
    <t>OG0006597</t>
  </si>
  <si>
    <t>g8357</t>
  </si>
  <si>
    <t>UPF0598 C8orf82 [Trypanosoma grayi]</t>
  </si>
  <si>
    <t>gi|686638345|ref|XP_009311618.1|putative UPF0598 protein C8orf82 [Trypanosoma grayi]gi|657139466|gb|KEG10155.1|putative UPF0598 protein C8orf82 [Trypanosoma grayi]</t>
  </si>
  <si>
    <t>XP_009311618, KEG10155</t>
  </si>
  <si>
    <t>OG0006403</t>
  </si>
  <si>
    <t>g3499</t>
  </si>
  <si>
    <t>rhomboid [Trypanosoma grayi]</t>
  </si>
  <si>
    <t>gi|686631961|ref|XP_009308426.1|rhomboid-like protein [Trypanosoma grayi]gi|657143665|gb|KEG13335.1|rhomboid-like protein [Trypanosoma grayi]</t>
  </si>
  <si>
    <t>XP_009308426, KEG13335</t>
  </si>
  <si>
    <t>OG0006382</t>
  </si>
  <si>
    <t>g6837</t>
  </si>
  <si>
    <t>leucine-rich repeat (LRRP) fragment</t>
  </si>
  <si>
    <t>gi|554934859|gb|ESL07521.1|hypothetical protein TRSC58_04789 [Trypanosoma rangeli SC58]</t>
  </si>
  <si>
    <t>ESL07521</t>
  </si>
  <si>
    <t>OG0006199</t>
  </si>
  <si>
    <t>g4864</t>
  </si>
  <si>
    <t>gi|340055782|emb|CCC50103.1|conserved hypothetical protein [Trypanosoma vivax Y486]</t>
  </si>
  <si>
    <t>CCC50103</t>
  </si>
  <si>
    <t>OG0006169</t>
  </si>
  <si>
    <t>g8063</t>
  </si>
  <si>
    <t>gi|340055386|emb|CCC49703.1|conserved hypothetical protein [Trypanosoma vivax Y486]</t>
  </si>
  <si>
    <t>CCC49703</t>
  </si>
  <si>
    <t>OG0006625</t>
  </si>
  <si>
    <t>g6576</t>
  </si>
  <si>
    <t>gi|342182906|emb|CCC92386.1|unnamed protein product [Trypanosoma congolense IL3000]</t>
  </si>
  <si>
    <t>CCC92386</t>
  </si>
  <si>
    <t>CDS_167045_169831</t>
  </si>
  <si>
    <t>putative protein, kinase, fragment, partial</t>
  </si>
  <si>
    <t>gi|340053782|emb|CCC48075.1|putative protein, kinase, fragment, partial [Trypanosoma vivax Y486]</t>
  </si>
  <si>
    <t>CCC48075</t>
  </si>
  <si>
    <t>OG0006069</t>
  </si>
  <si>
    <t>CDS_26257649_26258749</t>
  </si>
  <si>
    <t>COP9 signalosome complex subunit 6</t>
  </si>
  <si>
    <t>gi|686644968|ref|XP_009314929.1|COP9 signalosome complex subunit 6 [Trypanosoma grayi]gi|657134363|gb|KEG06839.1|COP9 signalosome complex subunit 6 [Trypanosoma grayi]</t>
  </si>
  <si>
    <t>XP_009314929, KEG06839</t>
  </si>
  <si>
    <t>OG0006263</t>
  </si>
  <si>
    <t>g5364</t>
  </si>
  <si>
    <t>hypothetical protein TCSYLVIO_005982</t>
  </si>
  <si>
    <t>gi|407847097|gb|EKG02992.1|hypothetical protein TCSYLVIO_005982 [Trypanosoma cruzi]</t>
  </si>
  <si>
    <t>EKG02992</t>
  </si>
  <si>
    <t>OG0006879</t>
  </si>
  <si>
    <t>g5284</t>
  </si>
  <si>
    <t>nudix hydrolase 9 [Nelumbo nucifera]</t>
  </si>
  <si>
    <t>gi|407852000|gb|EKG05679.1|hypothetical protein TCSYLVIO_003248 [Trypanosoma cruzi]</t>
  </si>
  <si>
    <t>EKG05679</t>
  </si>
  <si>
    <t>OG0006521</t>
  </si>
  <si>
    <t>g5383</t>
  </si>
  <si>
    <t>gi|557859018|gb|ESS62476.1|hypothetical protein TCDM_14324 [Trypanosoma cruzi Dm28c]</t>
  </si>
  <si>
    <t>ESS62476</t>
  </si>
  <si>
    <t>OG0006283</t>
  </si>
  <si>
    <t>g1782</t>
  </si>
  <si>
    <t>OG0006411</t>
  </si>
  <si>
    <t>g2916</t>
  </si>
  <si>
    <t>hypothetical protein MOQ_003490</t>
  </si>
  <si>
    <t>gi|407410085|gb|EKF32655.1|hypothetical protein MOQ_003490 [Trypanosoma cruzi marinkellei]</t>
  </si>
  <si>
    <t>EKF32655</t>
  </si>
  <si>
    <t>OG0006587</t>
  </si>
  <si>
    <t>g1602</t>
  </si>
  <si>
    <t>OG0007132</t>
  </si>
  <si>
    <t>CDS_7532463_7533704</t>
  </si>
  <si>
    <t>hypothetical protein TCSYLVIO_002693</t>
  </si>
  <si>
    <t>gi|407853091|gb|EKG06207.1|hypothetical protein TCSYLVIO_002693 [Trypanosoma cruzi]</t>
  </si>
  <si>
    <t>EKG06207</t>
  </si>
  <si>
    <t>OG0006484</t>
  </si>
  <si>
    <t>g4577</t>
  </si>
  <si>
    <t>gi|71412007|ref|XP_808208.1|hypothetical protein [Trypanosoma cruzi strain CL Brener]gi|70872367|gb|EAN86357.1|hypothetical protein, conserved [Trypanosoma cruzi]</t>
  </si>
  <si>
    <t>XP_808208, EAN86357</t>
  </si>
  <si>
    <t>OG0006188</t>
  </si>
  <si>
    <t>g5136</t>
  </si>
  <si>
    <t>dispersed family 1 (DGF-1) [Trypanosoma grayi]</t>
  </si>
  <si>
    <t>gi|686641959|ref|XP_009313425.1|dispersed protein family protein 1 (DGF-1) [Trypanosoma grayi]gi|657136596|gb|KEG08342.1|dispersed protein family protein 1 (DGF-1) [Trypanosoma grayi]</t>
  </si>
  <si>
    <t>XP_009313425, KEG08342</t>
  </si>
  <si>
    <t>g3268</t>
  </si>
  <si>
    <t>serine threonine</t>
  </si>
  <si>
    <t>gi|528223980|gb|EPY23555.1|hypothetical protein AGDE_12761 [Angomonas deanei]</t>
  </si>
  <si>
    <t>EPY23555</t>
  </si>
  <si>
    <t>OG0006371</t>
  </si>
  <si>
    <t>g7900</t>
  </si>
  <si>
    <t>gi|554932336|gb|ESL06343.1|protein kinase [Trypanosoma rangeli SC58]</t>
  </si>
  <si>
    <t>ESL06343</t>
  </si>
  <si>
    <t>OG0006748</t>
  </si>
  <si>
    <t>g8294</t>
  </si>
  <si>
    <t>OG0006764</t>
  </si>
  <si>
    <t>g3388</t>
  </si>
  <si>
    <t>KREPA5 [Trypanosoma equiperdum]</t>
  </si>
  <si>
    <t>gi|788010028|ref|XP_011775352.1|conserved hypothetical protein, conserved [Trypanosoma brucei gambiense DAL972]gi|261330091|emb|CBH13075.1|conserved hypothetical protein, conserved [Trypanosoma brucei gambiense DAL972]</t>
  </si>
  <si>
    <t>XP_011775352, CBH13075</t>
  </si>
  <si>
    <t>OG0006050</t>
  </si>
  <si>
    <t>g3043</t>
  </si>
  <si>
    <t>OS-9 homolog</t>
  </si>
  <si>
    <t>gi|340059294|emb|CCC53677.1|conserved hypothetical protein [Trypanosoma vivax Y486]</t>
  </si>
  <si>
    <t>CCC53677</t>
  </si>
  <si>
    <t>OG0006022</t>
  </si>
  <si>
    <t>g2487</t>
  </si>
  <si>
    <t>fam63a [Trypanosoma grayi]</t>
  </si>
  <si>
    <t>gi|686629605|ref|XP_009307341.1|protein fam63a [Trypanosoma grayi]gi|657145010|gb|KEG14443.1|protein fam63a [Trypanosoma grayi]</t>
  </si>
  <si>
    <t>XP_009307341, KEG14443</t>
  </si>
  <si>
    <t>OG0006487</t>
  </si>
  <si>
    <t>CDS_start_uncertain_66649_68730</t>
  </si>
  <si>
    <t>OG0004688</t>
  </si>
  <si>
    <t>g7903</t>
  </si>
  <si>
    <t>OG0006376</t>
  </si>
  <si>
    <t>g7592</t>
  </si>
  <si>
    <t>gi|342186540|emb|CCC96027.1|unnamed protein product [Trypanosoma congolense IL3000]</t>
  </si>
  <si>
    <t>CCC96027</t>
  </si>
  <si>
    <t>OG0006539</t>
  </si>
  <si>
    <t>g6369</t>
  </si>
  <si>
    <t>gi|955163576|emb|CUG92740.1|Hypothetical protein, putative [Bodo saltans]</t>
  </si>
  <si>
    <t>CUG92740</t>
  </si>
  <si>
    <t>OG0005852</t>
  </si>
  <si>
    <t>g4461</t>
  </si>
  <si>
    <t>gi|557861251|gb|ESS64612.1|hypothetical protein TCDM_07300 [Trypanosoma cruzi Dm28c]</t>
  </si>
  <si>
    <t>ESS64612</t>
  </si>
  <si>
    <t>g1069</t>
  </si>
  <si>
    <t>dolichyl-P-Man:Man7 c2-PP-dolichylalpha6-ma nn [Trypanosoma brucei gambiense DAL972]</t>
  </si>
  <si>
    <t>gi|84043732|ref|XP_951656.1|dolichyl-P-Man:Man(7)GlcNAc(2)-PP-dolichylalpha(6)-mannosyltransferase [Trypanosoma brucei brucei TREU927]gi|33348605|gb|AAQ15930.1|dolichyl-P-Man:Man(7)GlcNAc(2)-PP-dolichylalpha(6)-mannosyltransferase, putative [Trypanosoma brucei brucei TREU927]gi|62359737|gb|AAX80168.1|dolichyl-P-Man:Man(7)GlcNAc(2)-PP-dolichylalpha(6)-mannosyltransferase, putative [Trypanosoma brucei]</t>
  </si>
  <si>
    <t>XP_951656, AAQ15930, AAX80168</t>
  </si>
  <si>
    <t>OG0006612</t>
  </si>
  <si>
    <t>g5932</t>
  </si>
  <si>
    <t>Ubiquitin-like domain-containing CTD phosphatase 1</t>
  </si>
  <si>
    <t>gi|340057811|emb|CCC52162.1|conserved hypothetical protein [Trypanosoma vivax Y486]</t>
  </si>
  <si>
    <t>CCC52162</t>
  </si>
  <si>
    <t>OG0006786</t>
  </si>
  <si>
    <t>g6981</t>
  </si>
  <si>
    <t>Tcc44h21- [Trypanosoma grayi]</t>
  </si>
  <si>
    <t>gi|686623199|ref|XP_009306609.1|Tcc44h21-2.7 [Trypanosoma grayi]gi|657145893|gb|KEG15180.1|Tcc44h21-2.7 [Trypanosoma grayi]</t>
  </si>
  <si>
    <t>XP_009306609, KEG15180</t>
  </si>
  <si>
    <t>OG0006317</t>
  </si>
  <si>
    <t>g3373</t>
  </si>
  <si>
    <t>hypothetical protein DQ04_02861010 [Trypanosoma grayi]</t>
  </si>
  <si>
    <t>gi|686636233|ref|XP_009310562.1|hypothetical protein DQ04_02861010 [Trypanosoma grayi]gi|657140941|gb|KEG11201.1|hypothetical protein DQ04_02861010 [Trypanosoma grayi]</t>
  </si>
  <si>
    <t>XP_009310562, KEG11201</t>
  </si>
  <si>
    <t>OG0006153</t>
  </si>
  <si>
    <t>g129</t>
  </si>
  <si>
    <t>gi|686622601|ref|XP_009306580.1|protein kinase [Trypanosoma grayi]gi|657145920|gb|KEG15203.1|protein kinase [Trypanosoma grayi]</t>
  </si>
  <si>
    <t>XP_009306580, KEG15203</t>
  </si>
  <si>
    <t>OG0006953</t>
  </si>
  <si>
    <t>g3537</t>
  </si>
  <si>
    <t>hypothetical protein MOQ_001165</t>
  </si>
  <si>
    <t>gi|407420637|gb|EKF38624.1|hypothetical protein MOQ_001165 [Trypanosoma cruzi marinkellei]</t>
  </si>
  <si>
    <t>EKF38624</t>
  </si>
  <si>
    <t>OG0006407</t>
  </si>
  <si>
    <t>g972</t>
  </si>
  <si>
    <t>chaperone DNAJ</t>
  </si>
  <si>
    <t>gi|686632077|ref|XP_009308484.1|putative chaperone DNAJ protein [Trypanosoma grayi]gi|657143600|gb|KEG13286.1|putative chaperone DNAJ protein [Trypanosoma grayi]</t>
  </si>
  <si>
    <t>XP_009308484, KEG13286</t>
  </si>
  <si>
    <t>g6982</t>
  </si>
  <si>
    <t>OG0006071</t>
  </si>
  <si>
    <t>CDS_176379_179663</t>
  </si>
  <si>
    <t>gi|686634221|ref|XP_009309556.1|hypothetical protein DQ04_01891020 [Trypanosoma grayi]gi|657142257|gb|KEG12213.1|hypothetical protein DQ04_01891020 [Trypanosoma grayi]</t>
  </si>
  <si>
    <t>XP_009309556, KEG12213</t>
  </si>
  <si>
    <t>OG0006137</t>
  </si>
  <si>
    <t>g4487</t>
  </si>
  <si>
    <t>Plexin [Trypanosoma equiperdum]</t>
  </si>
  <si>
    <t>gi|71652464|ref|XP_814888.1|hypothetical protein [Trypanosoma cruzi strain CL Brener]gi|70879900|gb|EAN93037.1|hypothetical protein, conserved [Trypanosoma cruzi]</t>
  </si>
  <si>
    <t>XP_814888, EAN93037</t>
  </si>
  <si>
    <t>OG0006653</t>
  </si>
  <si>
    <t>g457</t>
  </si>
  <si>
    <t>hypothetical protein DQ04_07201030 [Trypanosoma grayi]</t>
  </si>
  <si>
    <t>gi|686641787|ref|XP_009313339.1|hypothetical protein DQ04_07201030 [Trypanosoma grayi]gi|657136753|gb|KEG08432.1|hypothetical protein DQ04_07201030 [Trypanosoma grayi]</t>
  </si>
  <si>
    <t>XP_009313339, KEG08432</t>
  </si>
  <si>
    <t>OG0006468</t>
  </si>
  <si>
    <t>g2630</t>
  </si>
  <si>
    <t>gi|340054108|emb|CCC48402.1|conserved hypothetical protein [Trypanosoma vivax Y486]</t>
  </si>
  <si>
    <t>CCC48402</t>
  </si>
  <si>
    <t>OG0006378</t>
  </si>
  <si>
    <t>g7483</t>
  </si>
  <si>
    <t>OG0006727</t>
  </si>
  <si>
    <t>g1601</t>
  </si>
  <si>
    <t>formin [Trypanosoma grayi]</t>
  </si>
  <si>
    <t>gi|557861796|gb|ESS65143.1|formin [Trypanosoma cruzi Dm28c]</t>
  </si>
  <si>
    <t>ESS65143</t>
  </si>
  <si>
    <t>OG0006365</t>
  </si>
  <si>
    <t>g1624</t>
  </si>
  <si>
    <t>OG0006520</t>
  </si>
  <si>
    <t>g6279</t>
  </si>
  <si>
    <t>OG0007142</t>
  </si>
  <si>
    <t>CDS_117786_119585</t>
  </si>
  <si>
    <t>OG0006466</t>
  </si>
  <si>
    <t>g7080</t>
  </si>
  <si>
    <t>OG0007090</t>
  </si>
  <si>
    <t>g2579</t>
  </si>
  <si>
    <t>OG0006194</t>
  </si>
  <si>
    <t>g4500</t>
  </si>
  <si>
    <t>gi|788019804|ref|XP_011778507.1|hypothetical protein, conserved [Trypanosoma brucei gambiense DAL972]gi|261333248|emb|CBH16243.1|hypothetical protein, conserved [Trypanosoma brucei gambiense DAL972]</t>
  </si>
  <si>
    <t>XP_011778507, CBH16243</t>
  </si>
  <si>
    <t>OG0005964</t>
  </si>
  <si>
    <t>g376</t>
  </si>
  <si>
    <t>WD G-beta [Trypanosoma equiperdum]</t>
  </si>
  <si>
    <t>gi|686635113|ref|XP_009310002.1|hypothetical protein DQ04_02301020 [Trypanosoma grayi]gi|657141676|gb|KEG11763.1|hypothetical protein DQ04_02301020 [Trypanosoma grayi]</t>
  </si>
  <si>
    <t>XP_009310002, KEG11763</t>
  </si>
  <si>
    <t>OG0006049</t>
  </si>
  <si>
    <t>g4861</t>
  </si>
  <si>
    <t>OG0006426</t>
  </si>
  <si>
    <t>g2029</t>
  </si>
  <si>
    <t>OG0005784</t>
  </si>
  <si>
    <t>g6431</t>
  </si>
  <si>
    <t>leucine-rich repeat (LRRP) [Trypanosoma equiperdum]</t>
  </si>
  <si>
    <t>gi|407426398|gb|EKF39674.1|hypothetical protein MOQ_000095 [Trypanosoma cruzi marinkellei]</t>
  </si>
  <si>
    <t>EKF39674</t>
  </si>
  <si>
    <t>CDS_2631742_2635263</t>
  </si>
  <si>
    <t>gi|955180791|emb|CUE71562.1|Hypothetical protein, putative [Bodo saltans]</t>
  </si>
  <si>
    <t>CUE71562</t>
  </si>
  <si>
    <t>OG0006012</t>
  </si>
  <si>
    <t>g5248</t>
  </si>
  <si>
    <t>GDPmannose 4,6-dehydratase</t>
  </si>
  <si>
    <t>gi|686633333|ref|XP_009309112.1|putative GDP-mannose 4,6 dehydratase [Trypanosoma grayi]gi|657142805|gb|KEG12647.1|putative GDP-mannose 4,6 dehydratase [Trypanosoma grayi]</t>
  </si>
  <si>
    <t>XP_009309112, KEG12647</t>
  </si>
  <si>
    <t>OG0007647</t>
  </si>
  <si>
    <t>g8293</t>
  </si>
  <si>
    <t>gi|788010457|ref|XP_011775487.1|T. brucei spp.-specific protein [Trypanosoma brucei gambiense DAL972]gi|261330226|emb|CBH13210.1|T. brucei spp.-specific protein [Trypanosoma brucei gambiense DAL972]gi|1115873444|emb|SCU68463.1|hypothetical protein, conserved [Trypanosoma equiperdum]</t>
  </si>
  <si>
    <t>XP_011775487, CBH13210, SCU68463</t>
  </si>
  <si>
    <t>OG0006399</t>
  </si>
  <si>
    <t>g2819</t>
  </si>
  <si>
    <t>gi|407404698|gb|EKF30055.1|hypothetical protein MOQ_006142 [Trypanosoma cruzi marinkellei]</t>
  </si>
  <si>
    <t>EKF30055</t>
  </si>
  <si>
    <t>OG0005186</t>
  </si>
  <si>
    <t>g7233</t>
  </si>
  <si>
    <t>OG0006060</t>
  </si>
  <si>
    <t>g4986</t>
  </si>
  <si>
    <t>gi|955167831|emb|CUG89192.1|transmembrane protein, putative [Bodo saltans]</t>
  </si>
  <si>
    <t>CUG89192</t>
  </si>
  <si>
    <t>OG0006304</t>
  </si>
  <si>
    <t>g2742</t>
  </si>
  <si>
    <t>SAM domain (Sterile alpha motif) [Trypanosoma equiperdum]</t>
  </si>
  <si>
    <t>gi|407417136|gb|EKF37967.1|hypothetical protein MOQ_001825 [Trypanosoma cruzi marinkellei]</t>
  </si>
  <si>
    <t>EKF37967</t>
  </si>
  <si>
    <t>OG0006089</t>
  </si>
  <si>
    <t>g1396</t>
  </si>
  <si>
    <t>serine threonine phosphatase type 5 [Trypanosoma grayi]</t>
  </si>
  <si>
    <t>gi|686632831|ref|XP_009308861.1|putative serine/threonine protein phosphatase type 5 [Trypanosoma grayi]gi|657143130|gb|KEG12902.1|putative serine/threonine protein phosphatase type 5 [Trypanosoma grayi]</t>
  </si>
  <si>
    <t>XP_009308861, KEG12902</t>
  </si>
  <si>
    <t>OG0006503</t>
  </si>
  <si>
    <t>CDS_40086_42062</t>
  </si>
  <si>
    <t>OG0006471</t>
  </si>
  <si>
    <t>g310</t>
  </si>
  <si>
    <t>OG0006391</t>
  </si>
  <si>
    <t>g559</t>
  </si>
  <si>
    <t>OG0006654</t>
  </si>
  <si>
    <t>g2978</t>
  </si>
  <si>
    <t>g7556</t>
  </si>
  <si>
    <t>gi|340053435|emb|CCC47727.1|conserved hypothetical protein [Trypanosoma vivax Y486]</t>
  </si>
  <si>
    <t>CCC47727</t>
  </si>
  <si>
    <t>OG0006281</t>
  </si>
  <si>
    <t>g7883</t>
  </si>
  <si>
    <t>OG0006201</t>
  </si>
  <si>
    <t>g5126</t>
  </si>
  <si>
    <t>OG0003697</t>
  </si>
  <si>
    <t>g3273</t>
  </si>
  <si>
    <t>OG0006885</t>
  </si>
  <si>
    <t>g325</t>
  </si>
  <si>
    <t>hypothetical protein MOQ_004210</t>
  </si>
  <si>
    <t>gi|407408549|gb|EKF31949.1|hypothetical protein MOQ_004210 [Trypanosoma cruzi marinkellei]</t>
  </si>
  <si>
    <t>EKF31949</t>
  </si>
  <si>
    <t>OG0000212</t>
  </si>
  <si>
    <t>g4878</t>
  </si>
  <si>
    <t>lysosomal endosomal membrane p67</t>
  </si>
  <si>
    <t>gi|557861888|gb|ESS65233.1|lysosomal/endosomal membrane protein p67 [Trypanosoma cruzi Dm28c]</t>
  </si>
  <si>
    <t>ESS65233</t>
  </si>
  <si>
    <t>OG0006531</t>
  </si>
  <si>
    <t>g1835</t>
  </si>
  <si>
    <t>OG0006481</t>
  </si>
  <si>
    <t>g1694</t>
  </si>
  <si>
    <t>OG0005965</t>
  </si>
  <si>
    <t>g5464</t>
  </si>
  <si>
    <t>F-box only 11 [Stomoxys calcitrans]</t>
  </si>
  <si>
    <t>gi|955170266|emb|CUI14657.1|Hypothetical protein, putative [Bodo saltans]</t>
  </si>
  <si>
    <t>CUI14657</t>
  </si>
  <si>
    <t>OG0006425</t>
  </si>
  <si>
    <t>g5494</t>
  </si>
  <si>
    <t>OG0006314</t>
  </si>
  <si>
    <t>g6551</t>
  </si>
  <si>
    <t>2-amino-3-ketobutyrate coenzyme A ligase</t>
  </si>
  <si>
    <t>gi|340055632|emb|CCC49953.1|putative glycine acetyltransferase [Trypanosoma vivax Y486]</t>
  </si>
  <si>
    <t>CCC49953</t>
  </si>
  <si>
    <t>OG0006259</t>
  </si>
  <si>
    <t>g2527</t>
  </si>
  <si>
    <t>L-threonine 3-dehydrogenase [Trypanosoma grayi]</t>
  </si>
  <si>
    <t>gi|686646512|ref|XP_009315701.1|L-threonine 3-dehydrogenase [Trypanosoma grayi]gi|657133185|gb|KEG06068.1|L-threonine 3-dehydrogenase [Trypanosoma grayi]</t>
  </si>
  <si>
    <t>XP_009315701, KEG06068</t>
  </si>
  <si>
    <t>OG0006476</t>
  </si>
  <si>
    <t>g2151</t>
  </si>
  <si>
    <t>OG0006237</t>
  </si>
  <si>
    <t>g1217</t>
  </si>
  <si>
    <t>GDP-L-fucose synthetase</t>
  </si>
  <si>
    <t>gi|686635335|ref|XP_009310113.1|GDP-L-fucose synthetase [Trypanosoma grayi]gi|657141547|gb|KEG11662.1|GDP-L-fucose synthetase [Trypanosoma grayi]</t>
  </si>
  <si>
    <t>XP_009310113, KEG11662</t>
  </si>
  <si>
    <t>OG0006186</t>
  </si>
  <si>
    <t>g4036</t>
  </si>
  <si>
    <t>OG0006815</t>
  </si>
  <si>
    <t>g319</t>
  </si>
  <si>
    <t>OG0006004</t>
  </si>
  <si>
    <t>g6763</t>
  </si>
  <si>
    <t>OG0006906</t>
  </si>
  <si>
    <t>g4329</t>
  </si>
  <si>
    <t>OG0006400</t>
  </si>
  <si>
    <t>g3945</t>
  </si>
  <si>
    <t>actin cortical patch component</t>
  </si>
  <si>
    <t>gi|407410591|gb|EKF32970.1|hypothetical protein MOQ_003169 [Trypanosoma cruzi marinkellei]</t>
  </si>
  <si>
    <t>EKF32970</t>
  </si>
  <si>
    <t>g6053</t>
  </si>
  <si>
    <t>phospholipase B-like 1</t>
  </si>
  <si>
    <t>gi|955180071|emb|CUE81527.1|phospholipase B, putative [Bodo saltans]</t>
  </si>
  <si>
    <t>CUE81527</t>
  </si>
  <si>
    <t>OG0000855</t>
  </si>
  <si>
    <t>CDS_6088011_6089207</t>
  </si>
  <si>
    <t>bodonids, Paratrypanosoma, stercorarian, salivarian, Leishmaniinae</t>
  </si>
  <si>
    <t>gi|554940108|gb|ESL09417.1|hypothetical protein TRSC58_02860 [Trypanosoma rangeli SC58]</t>
  </si>
  <si>
    <t>ESL09417</t>
  </si>
  <si>
    <t>OG0006569</t>
  </si>
  <si>
    <t>g510</t>
  </si>
  <si>
    <t>hypothetical protein ABB37_00805 [Leptomonas pyrrhocoris]</t>
  </si>
  <si>
    <t>gi|1002462474|ref|XP_015665155.1|hypothetical protein ABB37_00805 [Leptomonas pyrrhocoris]gi|1002462478|ref|XP_015665156.1|hypothetical protein ABB37_00805 [Leptomonas pyrrhocoris]gi|928122262|gb|KPA86716.1|hypothetical protein ABB37_00805 [Leptomonas pyrrhocoris]gi|928122263|gb|KPA86717.1|hypothetical protein ABB37_00805 [Leptomonas pyrrhocoris]</t>
  </si>
  <si>
    <t>XP_015665155, XP_015665156, KPA86716, KPA86717</t>
  </si>
  <si>
    <t>OG0000173</t>
  </si>
  <si>
    <t>g2370</t>
  </si>
  <si>
    <t>lipase [Trypanosoma cruzi strain CL Brener]</t>
  </si>
  <si>
    <t>gi|401426564|ref|XP_003877766.1|putative lipase [Leishmania mexicana MHOM/GT/2001/U1103]gi|322494012|emb|CBZ29304.1|putative lipase [Leishmania mexicana MHOM/GT/2001/U1103]</t>
  </si>
  <si>
    <t>XP_003877766, CBZ29304</t>
  </si>
  <si>
    <t>OG0006025</t>
  </si>
  <si>
    <t>g5321</t>
  </si>
  <si>
    <t>CYC2 [Leptomonas pyrrhocoris]</t>
  </si>
  <si>
    <t>gi|554931783|gb|ESL06086.1|cyclin [Trypanosoma rangeli SC58]</t>
  </si>
  <si>
    <t>ESL06086</t>
  </si>
  <si>
    <t>OG0004547</t>
  </si>
  <si>
    <t>CDS_2640673_2642943</t>
  </si>
  <si>
    <t>tetratricopeptidedomain 39C</t>
  </si>
  <si>
    <t>gi|554944417|gb|ESL10751.1|hypothetical protein TRSC58_01510 [Trypanosoma rangeli SC58]</t>
  </si>
  <si>
    <t>ESL10751</t>
  </si>
  <si>
    <t>OG0005365</t>
  </si>
  <si>
    <t>g4595</t>
  </si>
  <si>
    <t>mitochondrial iron-sulfur cluster assembly [Leptomonas pyrrhocoris]</t>
  </si>
  <si>
    <t>gi|528234373|gb|EPY27798.1|hypothetical protein STCU_05540 [Strigomonas culicis]</t>
  </si>
  <si>
    <t>EPY27798</t>
  </si>
  <si>
    <t>OG0000514</t>
  </si>
  <si>
    <t>g7628</t>
  </si>
  <si>
    <t>poly [ADP-ribose] polymerase 3-like</t>
  </si>
  <si>
    <t>gi|1126201872|ref|XP_019634302.1|PREDICTED: poly [ADP-ribose] polymerase 3-like [Branchiostoma belcheri]</t>
  </si>
  <si>
    <t>XP_019634302</t>
  </si>
  <si>
    <t>OG0006024</t>
  </si>
  <si>
    <t>CDS_6210767_6211783</t>
  </si>
  <si>
    <t>2OG-Fe(II) oxygenase [Trypanosoma equiperdum]</t>
  </si>
  <si>
    <t>gi|340056040|emb|CCC50369.1|conserved hypothetical protein [Trypanosoma vivax Y486]</t>
  </si>
  <si>
    <t>CCC50369</t>
  </si>
  <si>
    <t>OG0006127</t>
  </si>
  <si>
    <t>g2237</t>
  </si>
  <si>
    <t>hypothetical protein DQ04_00411170 [Trypanosoma grayi]</t>
  </si>
  <si>
    <t>gi|686628736|ref|XP_009307227.1|hypothetical protein DQ04_00411170 [Trypanosoma grayi]gi|657145148|gb|KEG14553.1|hypothetical protein DQ04_00411170 [Trypanosoma grayi]</t>
  </si>
  <si>
    <t>XP_009307227, KEG14553</t>
  </si>
  <si>
    <t>OG0006544</t>
  </si>
  <si>
    <t>g2087</t>
  </si>
  <si>
    <t>OG0005376</t>
  </si>
  <si>
    <t>g7478</t>
  </si>
  <si>
    <t>gi|407426399|gb|EKF39675.1|protein kinase, putative [Trypanosoma cruzi marinkellei]</t>
  </si>
  <si>
    <t>EKF39675</t>
  </si>
  <si>
    <t>OG0005796</t>
  </si>
  <si>
    <t>g2286</t>
  </si>
  <si>
    <t>phosphonopyruvate [Trypanosoma cruzi]</t>
  </si>
  <si>
    <t>gi|407420086|gb|EKF38456.1|phosphonopyruvate decarboxylase, putative [Trypanosoma cruzi marinkellei]</t>
  </si>
  <si>
    <t>EKF38456</t>
  </si>
  <si>
    <t>OG0006445</t>
  </si>
  <si>
    <t>g244</t>
  </si>
  <si>
    <t>ribosomal L32</t>
  </si>
  <si>
    <t>gi|528255709|gb|EPY36436.1|ribosomal protein L32-like protein [Strigomonas culicis]</t>
  </si>
  <si>
    <t>EPY36436</t>
  </si>
  <si>
    <t>OG0004546</t>
  </si>
  <si>
    <t>g6693</t>
  </si>
  <si>
    <t>COPI associated [Trypanosoma equiperdum]</t>
  </si>
  <si>
    <t>gi|1002438062|ref|XP_015654039.1|hypothetical protein ABB37_08475 [Leptomonas pyrrhocoris]gi|928111123|gb|KPA75600.1|hypothetical protein ABB37_08475 [Leptomonas pyrrhocoris]</t>
  </si>
  <si>
    <t>XP_015654039, KPA75600</t>
  </si>
  <si>
    <t>OG0005589</t>
  </si>
  <si>
    <t>g2817</t>
  </si>
  <si>
    <t>gi|788018590|ref|XP_011778131.1|hypothetical protein, conserved [Trypanosoma brucei gambiense DAL972]gi|261332872|emb|CBH15867.1|hypothetical protein, conserved [Trypanosoma brucei gambiense DAL972]</t>
  </si>
  <si>
    <t>XP_011778131, CBH15867</t>
  </si>
  <si>
    <t>OG0003917</t>
  </si>
  <si>
    <t>g1059</t>
  </si>
  <si>
    <t>vesicle-associated membrane (vamp) [Leptomonas pyrrhocoris]</t>
  </si>
  <si>
    <t>gi|407393335|gb|EKF26572.1|vesicle-associated membrane protein, putative [Trypanosoma cruzi marinkellei]</t>
  </si>
  <si>
    <t>EKF26572</t>
  </si>
  <si>
    <t>OG0000006</t>
  </si>
  <si>
    <t>g3947</t>
  </si>
  <si>
    <t>gi|686630745|ref|XP_009307818.1|putative leucine-rich repeat protein [Trypanosoma grayi]gi|657144422|gb|KEG13944.1|putative leucine-rich repeat protein [Trypanosoma grayi]</t>
  </si>
  <si>
    <t>XP_009307818, KEG13944</t>
  </si>
  <si>
    <t>OG0007855</t>
  </si>
  <si>
    <t>g769</t>
  </si>
  <si>
    <t>hypothetical protein TCDM_14362</t>
  </si>
  <si>
    <t>gi|557859559|gb|ESS62985.1|hypothetical protein TCDM_14362 [Trypanosoma cruzi Dm28c]</t>
  </si>
  <si>
    <t>ESS62985</t>
  </si>
  <si>
    <t>OG0005783</t>
  </si>
  <si>
    <t>g3732</t>
  </si>
  <si>
    <t>hypothetical protein DQ04_03491010 [Trypanosoma grayi]</t>
  </si>
  <si>
    <t>gi|686637391|ref|XP_009311141.1|hypothetical protein DQ04_03491010 [Trypanosoma grayi]gi|657140131|gb|KEG10624.1|hypothetical protein DQ04_03491010 [Trypanosoma grayi]</t>
  </si>
  <si>
    <t>XP_009311141, KEG10624</t>
  </si>
  <si>
    <t>OG0005023</t>
  </si>
  <si>
    <t>g7395</t>
  </si>
  <si>
    <t>hypothetical protein TCSYLVIO_000273</t>
  </si>
  <si>
    <t>gi|407867420|gb|EKG08573.1|hypothetical protein TCSYLVIO_000273 [Trypanosoma cruzi]</t>
  </si>
  <si>
    <t>EKG08573</t>
  </si>
  <si>
    <t>OG0005368</t>
  </si>
  <si>
    <t>g6159</t>
  </si>
  <si>
    <t>chloride channel</t>
  </si>
  <si>
    <t>gi|407411243|gb|EKF33392.1|chloride channel protein, putative [Trypanosoma cruzi marinkellei]</t>
  </si>
  <si>
    <t>EKF33392</t>
  </si>
  <si>
    <t>OG0005030</t>
  </si>
  <si>
    <t>g2335</t>
  </si>
  <si>
    <t>FG-GAP repeat [Trypanosoma grayi]</t>
  </si>
  <si>
    <t>gi|554945093|gb|ESL10961.1|hypothetical protein TRSC58_01298 [Trypanosoma rangeli SC58]</t>
  </si>
  <si>
    <t>ESL10961</t>
  </si>
  <si>
    <t>OG0005591</t>
  </si>
  <si>
    <t>g4469</t>
  </si>
  <si>
    <t>zinc iron [Leishmania panamensis]</t>
  </si>
  <si>
    <t>gi|1002440861|ref|XP_015655302.1|hypothetical protein ABB37_07658 [Leptomonas pyrrhocoris]gi|928112391|gb|KPA76863.1|hypothetical protein ABB37_07658 [Leptomonas pyrrhocoris]</t>
  </si>
  <si>
    <t>XP_015655302, KPA76863</t>
  </si>
  <si>
    <t>OG0007208</t>
  </si>
  <si>
    <t>g5954</t>
  </si>
  <si>
    <t>methyltransferase type 12 [Trypanosoma grayi]</t>
  </si>
  <si>
    <t>gi|686644786|ref|XP_009314838.1|methyltransferase type 12 [Trypanosoma grayi]gi|657134493|gb|KEG06932.1|methyltransferase type 12 [Trypanosoma grayi]</t>
  </si>
  <si>
    <t>XP_009314838, KEG06932</t>
  </si>
  <si>
    <t>OG0005601</t>
  </si>
  <si>
    <t>g2599</t>
  </si>
  <si>
    <t>OG0006443</t>
  </si>
  <si>
    <t>g6805</t>
  </si>
  <si>
    <t>hypothetical protein Tc00.1047053506417.50 [Trypanosoma cruzi strain CL Brener]</t>
  </si>
  <si>
    <t>gi|71409906|ref|XP_807273.1|hypothetical protein Tc00.1047053506417.50 [Trypanosoma cruzi strain CL Brener]gi|70871240|gb|EAN85422.1|hypothetical protein, conserved [Trypanosoma cruzi]</t>
  </si>
  <si>
    <t>XP_807273, EAN85422</t>
  </si>
  <si>
    <t>OG0005367</t>
  </si>
  <si>
    <t>g408</t>
  </si>
  <si>
    <t>phosphatase 2C [Angomonas deanei]</t>
  </si>
  <si>
    <t>gi|407847895|gb|EKG03462.1|hypothetical protein TCSYLVIO_005496 [Trypanosoma cruzi]gi|557860630|gb|ESS64010.1|hypothetical protein TCDM_08040 [Trypanosoma cruzi Dm28c]</t>
  </si>
  <si>
    <t>EKG03462, ESS64010</t>
  </si>
  <si>
    <t>OG0005778</t>
  </si>
  <si>
    <t>g1050</t>
  </si>
  <si>
    <t>esterase [Trypanosoma cruzi strain CL Brener]</t>
  </si>
  <si>
    <t>gi|686638393|ref|XP_009311642.1|putative esterase [Trypanosoma grayi]gi|657139429|gb|KEG10127.1|putative esterase [Trypanosoma grayi]</t>
  </si>
  <si>
    <t>XP_009311642, KEG10127</t>
  </si>
  <si>
    <t>OG0005035</t>
  </si>
  <si>
    <t>g2934</t>
  </si>
  <si>
    <t>2-hydroxyglutarate dehydrogenase</t>
  </si>
  <si>
    <t>gi|686636703|ref|XP_009310797.1|2-hydroxyglutarate dehydrogenase [Trypanosoma grayi]gi|657140598|gb|KEG10965.1|2-hydroxyglutarate dehydrogenase [Trypanosoma grayi]</t>
  </si>
  <si>
    <t>XP_009310797, KEG10965</t>
  </si>
  <si>
    <t>OG0000944</t>
  </si>
  <si>
    <t>g6811</t>
  </si>
  <si>
    <t>poly (ADP-ribose) glycohydrolase [Leptomonas pyrrhocoris]</t>
  </si>
  <si>
    <t>gi|528219570|gb|EPY21547.1|poly(ADP-ribose) glycohydrolase [Angomonas deanei]</t>
  </si>
  <si>
    <t>EPY21547</t>
  </si>
  <si>
    <t>OG0001529</t>
  </si>
  <si>
    <t>g5458</t>
  </si>
  <si>
    <t>PPPDE peptidase domain containing [Trypanosoma equiperdum]</t>
  </si>
  <si>
    <t>gi|686631435|ref|XP_009308163.1|hypothetical protein DQ04_00901100 [Trypanosoma grayi]gi|657144000|gb|KEG13608.1|hypothetical protein DQ04_00901100 [Trypanosoma grayi]</t>
  </si>
  <si>
    <t>XP_009308163, KEG13608</t>
  </si>
  <si>
    <t>OG0007214</t>
  </si>
  <si>
    <t>g7133</t>
  </si>
  <si>
    <t>OG0003920</t>
  </si>
  <si>
    <t>g2556</t>
  </si>
  <si>
    <t>small GTP-binding Rab28 [Leptomonas pyrrhocoris]</t>
  </si>
  <si>
    <t>gi|955161541|emb|CUG94431.1|ras-related GTP-binding protein, putative [Bodo saltans]</t>
  </si>
  <si>
    <t>CUG94431</t>
  </si>
  <si>
    <t>OG0005362</t>
  </si>
  <si>
    <t>g3475</t>
  </si>
  <si>
    <t>NUDIX family hydrolase [Trypanosoma grayi]</t>
  </si>
  <si>
    <t>gi|554945262|gb|ESL11014.1|hypothetical protein TRSC58_01245 [Trypanosoma rangeli SC58]</t>
  </si>
  <si>
    <t>ESL11014</t>
  </si>
  <si>
    <t>OG0005906</t>
  </si>
  <si>
    <t>g6781</t>
  </si>
  <si>
    <t>gi|557860352|gb|ESS63742.1|trypanothione synthetase [Trypanosoma cruzi Dm28c]</t>
  </si>
  <si>
    <t>ESS63742</t>
  </si>
  <si>
    <t>OG0003912</t>
  </si>
  <si>
    <t>g1930</t>
  </si>
  <si>
    <t>hypothetical protein DQ04_04541010 [Trypanosoma grayi]</t>
  </si>
  <si>
    <t>gi|686638951|ref|XP_009311921.1|hypothetical protein DQ04_04541010 [Trypanosoma grayi]gi|657139016|gb|KEG09844.1|hypothetical protein DQ04_04541010 [Trypanosoma grayi]</t>
  </si>
  <si>
    <t>XP_009311921, KEG09844</t>
  </si>
  <si>
    <t>OG0004548</t>
  </si>
  <si>
    <t>g4739</t>
  </si>
  <si>
    <t>N-lysine methyltransferase SMYD2</t>
  </si>
  <si>
    <t>gi|955177910|emb|CUF82392.1|Hypothetical protein, putative [Bodo saltans]</t>
  </si>
  <si>
    <t>CUF82392</t>
  </si>
  <si>
    <t>OG0001530</t>
  </si>
  <si>
    <t>g3733</t>
  </si>
  <si>
    <t>regulator of reproduction [Ustilaginoidea virens]</t>
  </si>
  <si>
    <t>gi|955169006|emb|CUG88255.1|Hypothetical protein, putative [Bodo saltans]</t>
  </si>
  <si>
    <t>CUG88255</t>
  </si>
  <si>
    <t>OG0005779</t>
  </si>
  <si>
    <t>g4435</t>
  </si>
  <si>
    <t>WD repeat domain 31 [Strigomonas culicis]</t>
  </si>
  <si>
    <t>gi|955174315|emb|CUG55100.1|Hypothetical protein, putative [Bodo saltans]</t>
  </si>
  <si>
    <t>CUG55100</t>
  </si>
  <si>
    <t>g6694</t>
  </si>
  <si>
    <t>gi|686630021|ref|XP_009307456.1|hypothetical protein DQ04_00531010 [Trypanosoma grayi]gi|657144841|gb|KEG14296.1|hypothetical protein DQ04_00531010 [Trypanosoma grayi]</t>
  </si>
  <si>
    <t>XP_009307456, KEG14296</t>
  </si>
  <si>
    <t>OG0006687</t>
  </si>
  <si>
    <t>g3831</t>
  </si>
  <si>
    <t>hypothetical protein MOQ_007670</t>
  </si>
  <si>
    <t>gi|407400193|gb|EKF28579.1|hypothetical protein MOQ_007670 [Trypanosoma cruzi marinkellei]</t>
  </si>
  <si>
    <t>EKF28579</t>
  </si>
  <si>
    <t>OG0005914</t>
  </si>
  <si>
    <t>g2095</t>
  </si>
  <si>
    <t>Sulfate transporter [Trypanosoma grayi]</t>
  </si>
  <si>
    <t>gi|686634013|ref|XP_009309452.1|Sulfate transporter [Trypanosoma grayi]gi|657142398|gb|KEG12325.1|Sulfate transporter [Trypanosoma grayi]</t>
  </si>
  <si>
    <t>XP_009309452, KEG12325</t>
  </si>
  <si>
    <t>OG0000035</t>
  </si>
  <si>
    <t>g7766</t>
  </si>
  <si>
    <t>target of rapamycin (TOR) kinase 1</t>
  </si>
  <si>
    <t>gi|686645860|ref|XP_009315375.1|TcC31.12 [Trypanosoma grayi]gi|657133709|gb|KEG06395.1|TcC31.12 [Trypanosoma grayi]</t>
  </si>
  <si>
    <t>XP_009315375, KEG06395</t>
  </si>
  <si>
    <t>OG0004549</t>
  </si>
  <si>
    <t>g6436</t>
  </si>
  <si>
    <t>hypothetical protein DQ04_02301040 [Trypanosoma grayi]</t>
  </si>
  <si>
    <t>gi|686635117|ref|XP_009310004.1|hypothetical protein DQ04_02301040 [Trypanosoma grayi]gi|657141678|gb|KEG11765.1|hypothetical protein DQ04_02301040 [Trypanosoma grayi]</t>
  </si>
  <si>
    <t>XP_009310004, KEG11765</t>
  </si>
  <si>
    <t>OG0002531</t>
  </si>
  <si>
    <t>g588</t>
  </si>
  <si>
    <t>gi|686647170|ref|XP_009316030.1|hypothetical protein DQ04_18841000 [Trypanosoma grayi]gi|657132591|gb|KEG05739.1|hypothetical protein DQ04_18841000 [Trypanosoma grayi]</t>
  </si>
  <si>
    <t>XP_009316030, KEG05739</t>
  </si>
  <si>
    <t>OG0006351</t>
  </si>
  <si>
    <t>g2429</t>
  </si>
  <si>
    <t>hypothetical protein DQ04_00021280 [Trypanosoma grayi]</t>
  </si>
  <si>
    <t>gi|686621230|ref|XP_009306165.1|hypothetical protein DQ04_00021280 [Trypanosoma grayi]gi|657146428|gb|KEG15630.1|hypothetical protein DQ04_00021280 [Trypanosoma grayi]</t>
  </si>
  <si>
    <t>XP_009306165, KEG15630</t>
  </si>
  <si>
    <t>OG0006019</t>
  </si>
  <si>
    <t>g7373</t>
  </si>
  <si>
    <t>gi|554939547|gb|ESL09246.1|hypothetical protein TRSC58_03037 [Trypanosoma rangeli SC58]</t>
  </si>
  <si>
    <t>ESL09246</t>
  </si>
  <si>
    <t>OG0006023</t>
  </si>
  <si>
    <t>g7087</t>
  </si>
  <si>
    <t>hypothetical protein DQ04_01601050 [Trypanosoma grayi]</t>
  </si>
  <si>
    <t>gi|686633477|ref|XP_009309184.1|hypothetical protein DQ04_01601050 [Trypanosoma grayi]gi|657142720|gb|KEG12580.1|hypothetical protein DQ04_01601050 [Trypanosoma grayi]</t>
  </si>
  <si>
    <t>XP_009309184, KEG12580</t>
  </si>
  <si>
    <t>OG0006117</t>
  </si>
  <si>
    <t>g5684</t>
  </si>
  <si>
    <t>hypothetical protein MOQ_005212</t>
  </si>
  <si>
    <t>gi|407406866|gb|EKF30958.1|hypothetical protein MOQ_005212 [Trypanosoma cruzi marinkellei]</t>
  </si>
  <si>
    <t>EKF30958</t>
  </si>
  <si>
    <t>OG0005787</t>
  </si>
  <si>
    <t>g5836</t>
  </si>
  <si>
    <t>UPF0041 family [Trypanosoma grayi]</t>
  </si>
  <si>
    <t>gi|686635265|ref|XP_009310078.1|UPF0041 family protein [Trypanosoma grayi]gi|657141595|gb|KEG11700.1|UPF0041 family protein [Trypanosoma grayi]</t>
  </si>
  <si>
    <t>XP_009310078, KEG11700</t>
  </si>
  <si>
    <t>OG0006557</t>
  </si>
  <si>
    <t>g1843</t>
  </si>
  <si>
    <t>AP-4 complex subunit sigma [Trypanosoma grayi]</t>
  </si>
  <si>
    <t>gi|686641661|ref|XP_009313276.1|AP-4 complex subunit sigma [Trypanosoma grayi]gi|469609959|gb|AGH62052.1|AP-4 complex subunit sigma [Trypanosoma grayi]gi|657136867|gb|KEG08496.1|AP-4 complex subunit sigma [Trypanosoma grayi]</t>
  </si>
  <si>
    <t>XP_009313276, AGH62052, KEG08496</t>
  </si>
  <si>
    <t>OG0005584</t>
  </si>
  <si>
    <t>g3386</t>
  </si>
  <si>
    <t>parvulin (PIN1) [Leptomonas pyrrhocoris]</t>
  </si>
  <si>
    <t>gi|686641009|ref|XP_009312950.1|peptidylprolyl isomerase [Trypanosoma grayi]gi|657137405|gb|KEG08819.1|peptidylprolyl isomerase [Trypanosoma grayi]</t>
  </si>
  <si>
    <t>XP_009312950, KEG08819</t>
  </si>
  <si>
    <t>OG0005594</t>
  </si>
  <si>
    <t>g3369</t>
  </si>
  <si>
    <t>argonaute 1</t>
  </si>
  <si>
    <t>gi|955175421|emb|CUG24631.1|argonaute-like protein, putative, partial [Bodo saltans]</t>
  </si>
  <si>
    <t>CUG24631</t>
  </si>
  <si>
    <t>OG0000347</t>
  </si>
  <si>
    <t>CDS_165191_174001</t>
  </si>
  <si>
    <t>inositol 1,4,5-trisphosphate ryanodine</t>
  </si>
  <si>
    <t>gi|930565392|gb|KPI89319.1|hypothetical protein ABL78_1548 [Leptomonas seymouri]</t>
  </si>
  <si>
    <t>KPI89319</t>
  </si>
  <si>
    <t>OG0006332</t>
  </si>
  <si>
    <t>g2448</t>
  </si>
  <si>
    <t>OG0005599</t>
  </si>
  <si>
    <t>g6943</t>
  </si>
  <si>
    <t>solute carrier family member b3 [Trypanosoma grayi]</t>
  </si>
  <si>
    <t>gi|407864746|gb|EKG08020.1|hypothetical protein TCSYLVIO_000847 [Trypanosoma cruzi]</t>
  </si>
  <si>
    <t>EKG08020</t>
  </si>
  <si>
    <t>g125</t>
  </si>
  <si>
    <t>poly(ADP-ribose) glycohydrolase</t>
  </si>
  <si>
    <t>gi|686622591|ref|XP_009306575.1|putative poly(ADP-ribose) glycohydrolase [Trypanosoma grayi]gi|657145915|gb|KEG15198.1|putative poly(ADP-ribose) glycohydrolase [Trypanosoma grayi]</t>
  </si>
  <si>
    <t>XP_009306575, KEG15198</t>
  </si>
  <si>
    <t>CDS_26930764_26931434</t>
  </si>
  <si>
    <t>target of rapamycin (TOR) kinase 1 [Trypanosoma grayi]</t>
  </si>
  <si>
    <t>OG0005782</t>
  </si>
  <si>
    <t>g2548</t>
  </si>
  <si>
    <t>epsilon-adaptin AP-1 4 adapter complex gamma epsilon subunit [Leptomonas pyrrhocoris]</t>
  </si>
  <si>
    <t>gi|955170238|emb|CUG87244.1|epsilon adaptin, putative [Bodo saltans]</t>
  </si>
  <si>
    <t>CUG87244</t>
  </si>
  <si>
    <t>OG0000605</t>
  </si>
  <si>
    <t>g2843</t>
  </si>
  <si>
    <t>amino acid</t>
  </si>
  <si>
    <t>gi|407849441|gb|EKG04180.1|amino acid transporter, putative [Trypanosoma cruzi]</t>
  </si>
  <si>
    <t>EKG04180</t>
  </si>
  <si>
    <t>OG0006542</t>
  </si>
  <si>
    <t>g3939</t>
  </si>
  <si>
    <t>hypothetical protein MOQ_003175</t>
  </si>
  <si>
    <t>gi|407410580|gb|EKF32963.1|hypothetical protein MOQ_003175 [Trypanosoma cruzi marinkellei]</t>
  </si>
  <si>
    <t>EKF32963</t>
  </si>
  <si>
    <t>OG0005600</t>
  </si>
  <si>
    <t>g4103</t>
  </si>
  <si>
    <t>gi|955166799|emb|CUG89995.1|Hypothetical protein, putative [Bodo saltans]</t>
  </si>
  <si>
    <t>CUG89995</t>
  </si>
  <si>
    <t>OG0005605</t>
  </si>
  <si>
    <t>g2765</t>
  </si>
  <si>
    <t>acetyltransferase [Leishmania braziliensis MHOM BR 75 M2904]</t>
  </si>
  <si>
    <t>gi|340057424|emb|CCC51770.1|putative acetyltransferase [Trypanosoma vivax Y486]</t>
  </si>
  <si>
    <t>CCC51770</t>
  </si>
  <si>
    <t>OG0006849</t>
  </si>
  <si>
    <t>g2883</t>
  </si>
  <si>
    <t>RNA Interference Factor 4 [Leptomonas pyrrhocoris]</t>
  </si>
  <si>
    <t>gi|342184508|emb|CCC93990.1|conserved hypothetical protein [Trypanosoma congolense IL3000]</t>
  </si>
  <si>
    <t>CCC93990</t>
  </si>
  <si>
    <t>OG0006338</t>
  </si>
  <si>
    <t>g6788</t>
  </si>
  <si>
    <t>RNase III domain [Trypanosoma grayi]</t>
  </si>
  <si>
    <t>gi|340055259|emb|CCC49571.1|conserved hypothetical protein [Trypanosoma vivax Y486]</t>
  </si>
  <si>
    <t>CCC49571</t>
  </si>
  <si>
    <t>OG0006011</t>
  </si>
  <si>
    <t>CDS_44819_51142</t>
  </si>
  <si>
    <t>Galactose central domain containing</t>
  </si>
  <si>
    <t>gi|955178873|emb|CUF36904.1|Hypothetical protein, putative [Bodo saltans]</t>
  </si>
  <si>
    <t>CUF36904</t>
  </si>
  <si>
    <t>OG0005777</t>
  </si>
  <si>
    <t>g4030</t>
  </si>
  <si>
    <t>hypothetical protein DQ04_08661020 [Trypanosoma grayi]</t>
  </si>
  <si>
    <t>gi|686642959|ref|XP_009313925.1|hypothetical protein DQ04_08661020 [Trypanosoma grayi]gi|657135719|gb|KEG07846.1|hypothetical protein DQ04_08661020 [Trypanosoma grayi]</t>
  </si>
  <si>
    <t>XP_009313925, KEG07846</t>
  </si>
  <si>
    <t>OG0005361</t>
  </si>
  <si>
    <t>g6148</t>
  </si>
  <si>
    <t>CDS_26832960_26833798</t>
  </si>
  <si>
    <t>OG0006132</t>
  </si>
  <si>
    <t>g4476</t>
  </si>
  <si>
    <t>RNA Interference Factor 5 [Leptomonas pyrrhocoris]</t>
  </si>
  <si>
    <t>gi|342184644|emb|CCC94126.1|conserved hypothetical protein [Trypanosoma congolense IL3000]</t>
  </si>
  <si>
    <t>CCC94126</t>
  </si>
  <si>
    <t>OG0005374</t>
  </si>
  <si>
    <t>g8052</t>
  </si>
  <si>
    <t>hypothetical protein DQ04_00251160 [Trypanosoma grayi]</t>
  </si>
  <si>
    <t>gi|686625489|ref|XP_009306828.1|hypothetical protein DQ04_00251160 [Trypanosoma grayi]gi|657145611|gb|KEG14940.1|hypothetical protein DQ04_00251160 [Trypanosoma grayi]</t>
  </si>
  <si>
    <t>XP_009306828, KEG14940</t>
  </si>
  <si>
    <t>OG0001949</t>
  </si>
  <si>
    <t>g503</t>
  </si>
  <si>
    <t>hypothetical protein DQ04_01881080 [Trypanosoma grayi]</t>
  </si>
  <si>
    <t>gi|686634201|ref|XP_009309546.1|hypothetical protein DQ04_01881080 [Trypanosoma grayi]gi|657142272|gb|KEG12224.1|hypothetical protein DQ04_01881080 [Trypanosoma grayi]</t>
  </si>
  <si>
    <t>XP_009309546, KEG12224</t>
  </si>
  <si>
    <t>OG0003916</t>
  </si>
  <si>
    <t>g5710</t>
  </si>
  <si>
    <t>Dual specificity phosphatase partial</t>
  </si>
  <si>
    <t>gi|357602714|gb|EHJ63495.1|hypothetical protein KGM_21696 [Danaus plexippus]</t>
  </si>
  <si>
    <t>EHJ63495</t>
  </si>
  <si>
    <t>g1181</t>
  </si>
  <si>
    <t>hypothetical protein DQ04_01431050 [Trypanosoma grayi]</t>
  </si>
  <si>
    <t>gi|686633087|ref|XP_009308989.1|hypothetical protein DQ04_01431050 [Trypanosoma grayi]gi|657142971|gb|KEG12776.1|hypothetical protein DQ04_01431050 [Trypanosoma grayi]</t>
  </si>
  <si>
    <t>XP_009308989, KEG12776</t>
  </si>
  <si>
    <t>OG0006010</t>
  </si>
  <si>
    <t>g3955</t>
  </si>
  <si>
    <t>endoribonuclease Dicer homolog 1 [Brassica oleracea oleracea]</t>
  </si>
  <si>
    <t>gi|955179214|emb|CUF22365.1|ATP-dependent DEAD/DEAH box RNA helicase, putative [Bodo saltans]</t>
  </si>
  <si>
    <t>CUF22365</t>
  </si>
  <si>
    <t>OG0004554</t>
  </si>
  <si>
    <t>g4566</t>
  </si>
  <si>
    <t>gi|686638089|ref|XP_009311490.1|chloride channel protein [Trypanosoma grayi]gi|657139641|gb|KEG10276.1|chloride channel protein [Trypanosoma grayi]</t>
  </si>
  <si>
    <t>XP_009311490, KEG10276</t>
  </si>
  <si>
    <t>OG0006823</t>
  </si>
  <si>
    <t>g139</t>
  </si>
  <si>
    <t>transporter [Trypanosoma grayi]</t>
  </si>
  <si>
    <t>gi|686635949|ref|XP_009310420.1|transporter [Trypanosoma grayi]gi|657141126|gb|KEG11344.1|transporter [Trypanosoma grayi]</t>
  </si>
  <si>
    <t>XP_009310420, KEG11344</t>
  </si>
  <si>
    <t>g4565</t>
  </si>
  <si>
    <t>OG0005364</t>
  </si>
  <si>
    <t>g488</t>
  </si>
  <si>
    <t>cullin-associated NEDD8-dissociated 1 [Rhodotorula toruloides NP11]</t>
  </si>
  <si>
    <t>gi|71659719|ref|XP_821580.1|hypothetical protein [Trypanosoma cruzi strain CL Brener]gi|70886963|gb|EAN99729.1|hypothetical protein, conserved [Trypanosoma cruzi]</t>
  </si>
  <si>
    <t>XP_821580, EAN99729</t>
  </si>
  <si>
    <t>g6481</t>
  </si>
  <si>
    <t>poly(ADP-ribose) polymerase</t>
  </si>
  <si>
    <t>gi|686644616|ref|XP_009314753.1|poly(ADP-ribose) polymerase [Trypanosoma grayi]gi|657134611|gb|KEG07014.1|poly(ADP-ribose) polymerase [Trypanosoma grayi]</t>
  </si>
  <si>
    <t>XP_009314753, KEG07014</t>
  </si>
  <si>
    <t>g6444</t>
  </si>
  <si>
    <t>inositol 1,4,5-trisphosphate receptor [Trypanosoma grayi]</t>
  </si>
  <si>
    <t>gi|557860061|gb|ESS63463.1|hypothetical protein TCDM_08713 [Trypanosoma cruzi Dm28c]</t>
  </si>
  <si>
    <t>ESS63463</t>
  </si>
  <si>
    <t>OG0005780</t>
  </si>
  <si>
    <t>g3858</t>
  </si>
  <si>
    <t>gi|401417934|ref|XP_003873459.1|conserved hypothetical protein [Leishmania mexicana MHOM/GT/2001/U1103]gi|322489689|emb|CBZ24949.1|conserved hypothetical protein [Leishmania mexicana MHOM/GT/2001/U1103]</t>
  </si>
  <si>
    <t>XP_003873459, CBZ24949</t>
  </si>
  <si>
    <t>OG0003919</t>
  </si>
  <si>
    <t>g8004</t>
  </si>
  <si>
    <t>nucleoside phosphorylase [Leptomonas pyrrhocoris]</t>
  </si>
  <si>
    <t>gi|686636777|ref|XP_009310834.1|nucleoside phosphorylase [Trypanosoma grayi]gi|657140552|gb|KEG10931.1|nucleoside phosphorylase [Trypanosoma grayi]</t>
  </si>
  <si>
    <t>XP_009310834, KEG10931</t>
  </si>
  <si>
    <t>g2790</t>
  </si>
  <si>
    <t>SET and MYND domain-containing</t>
  </si>
  <si>
    <t>gi|955162602|emb|CUG93552.1|Hypothetical protein, putative [Bodo saltans]</t>
  </si>
  <si>
    <t>CUG93552</t>
  </si>
  <si>
    <t>OG0003232</t>
  </si>
  <si>
    <t>g5421</t>
  </si>
  <si>
    <t>membrane [Leishmania panamensis]</t>
  </si>
  <si>
    <t>gi|407859954|gb|EKG07263.1|hypothetical protein TCSYLVIO_001608 [Trypanosoma cruzi]</t>
  </si>
  <si>
    <t>EKG07263</t>
  </si>
  <si>
    <t>OG0006334</t>
  </si>
  <si>
    <t>g8256</t>
  </si>
  <si>
    <t>OG0000032</t>
  </si>
  <si>
    <t>CDS_25607708_25612210</t>
  </si>
  <si>
    <t>bodonids, Paratrypanosoma, stercorarian, salivarian, Leishmaniinae, Blechomonas/Phytomonas</t>
  </si>
  <si>
    <t>ABC transporter [Leptomonas pyrrhocoris]</t>
  </si>
  <si>
    <t>gi|389600539|ref|XP_001563035.2|putative ABC transporter [Leishmania braziliensis MHOM/BR/75/M2904]gi|322504412|emb|CAM42002.2|putative ABC transporter [Leishmania braziliensis MHOM/BR/75/M2904]</t>
  </si>
  <si>
    <t>XP_001563035, CAM42002</t>
  </si>
  <si>
    <t>OG0005803</t>
  </si>
  <si>
    <t>g2642</t>
  </si>
  <si>
    <t>hypothetical protein, conserved [Leishmania donovani]</t>
  </si>
  <si>
    <t>gi|398019276|ref|XP_003862802.1|hypothetical protein, conserved [Leishmania donovani]gi|322501033|emb|CBZ36110.1|hypothetical protein, conserved [Leishmania donovani]</t>
  </si>
  <si>
    <t>XP_003862802, CBZ36110</t>
  </si>
  <si>
    <t>OG0004267</t>
  </si>
  <si>
    <t>CDS_10871375_10874791</t>
  </si>
  <si>
    <t>serine threonine kinase [Trypanosoma grayi]</t>
  </si>
  <si>
    <t>gi|686643305|ref|XP_009314098.1|putative serine/threonine protein kinase [Trypanosoma grayi]gi|657135484|gb|KEG07675.1|putative serine/threonine protein kinase [Trypanosoma grayi]</t>
  </si>
  <si>
    <t>XP_009314098, KEG07675</t>
  </si>
  <si>
    <t>OG0000181</t>
  </si>
  <si>
    <t>g1141</t>
  </si>
  <si>
    <t>hydrolase</t>
  </si>
  <si>
    <t>gi|554948732|gb|ESL12126.1|hydrolase-like protein [Trypanosoma rangeli SC58]</t>
  </si>
  <si>
    <t>ESL12126</t>
  </si>
  <si>
    <t>OG0002314</t>
  </si>
  <si>
    <t>g6730</t>
  </si>
  <si>
    <t>nucleolar RNA helicase II</t>
  </si>
  <si>
    <t>gi|401414811|ref|XP_003871902.1|putative nucleolar RNA helicase II [Leishmania mexicana MHOM/GT/2001/U1103]gi|322488123|emb|CBZ23369.1|putative nucleolar RNA helicase II [Leishmania mexicana MHOM/GT/2001/U1103]</t>
  </si>
  <si>
    <t>XP_003871902, CBZ23369</t>
  </si>
  <si>
    <t>OG0005974</t>
  </si>
  <si>
    <t>g857</t>
  </si>
  <si>
    <t>hypothetical protein ABB37_03319 [Leptomonas pyrrhocoris]</t>
  </si>
  <si>
    <t>gi|1002452422|ref|XP_015660636.1|hypothetical protein ABB37_03319 [Leptomonas pyrrhocoris]gi|928117739|gb|KPA82197.1|hypothetical protein ABB37_03319 [Leptomonas pyrrhocoris]</t>
  </si>
  <si>
    <t>XP_015660636, KPA82197</t>
  </si>
  <si>
    <t>OG0005312</t>
  </si>
  <si>
    <t>g6214</t>
  </si>
  <si>
    <t>OG0002244</t>
  </si>
  <si>
    <t>g3882</t>
  </si>
  <si>
    <t>RNA-binding 6</t>
  </si>
  <si>
    <t>gi|72386923|ref|XP_843886.1|RNA-binding protein RBP6 [Trypanosoma brucei brucei TREU927]gi|62359014|gb|AAX79463.1|RNA-binding protein RBP6, putative [Trypanosoma brucei]gi|70800418|gb|AAZ10327.1|RNA-binding protein RBP6, putative [Trypanosoma brucei brucei TREU927]gi|1115876927|emb|SCU65235.1|RNA-binding protein RBP6, putative [Trypanosoma equiperdum]</t>
  </si>
  <si>
    <t>XP_843886, AAX79463, AAZ10327, SCU65235</t>
  </si>
  <si>
    <t>OG0001966</t>
  </si>
  <si>
    <t>g2535</t>
  </si>
  <si>
    <t>RIO-like [Leishmania panamensis]</t>
  </si>
  <si>
    <t>gi|452769075|gb|AGG11489.1|hypothetical protein, partial [Trypanosomatidae sp. TS-2013]</t>
  </si>
  <si>
    <t>AGG11489</t>
  </si>
  <si>
    <t>OG0000095</t>
  </si>
  <si>
    <t>g4305</t>
  </si>
  <si>
    <t>RNA-binding [Trypanosoma brucei brucei TREU927]</t>
  </si>
  <si>
    <t>gi|401415854|ref|XP_003872422.1|putative RNA-binding protein [Leishmania mexicana MHOM/GT/2001/U1103]gi|322488646|emb|CBZ23893.1|putative RNA-binding protein [Leishmania mexicana MHOM/GT/2001/U1103]</t>
  </si>
  <si>
    <t>XP_003872422, CBZ23893</t>
  </si>
  <si>
    <t>OG0003748</t>
  </si>
  <si>
    <t>g6258</t>
  </si>
  <si>
    <t>60S ribosomal L24</t>
  </si>
  <si>
    <t>gi|588317369|emb|CCW63509.1|unnamed protein product [Phytomonas sp. isolate EM1]</t>
  </si>
  <si>
    <t>CCW63509</t>
  </si>
  <si>
    <t>OG0000019</t>
  </si>
  <si>
    <t>g7511</t>
  </si>
  <si>
    <t>associated with differentiation 4 [Leptomonas pyrrhocoris]</t>
  </si>
  <si>
    <t>gi|686639189|ref|XP_009312040.1|hypothetical protein DQ04_04741060 [Trypanosoma grayi]gi|657138844|gb|KEG09735.1|hypothetical protein DQ04_04741060 [Trypanosoma grayi]</t>
  </si>
  <si>
    <t>XP_009312040, KEG09735</t>
  </si>
  <si>
    <t>OG0000704</t>
  </si>
  <si>
    <t>g2382</t>
  </si>
  <si>
    <t>40S ribosomal [Trypanosoma brucei gambiense DAL972]</t>
  </si>
  <si>
    <t>gi|71652172|ref|XP_814749.1|40S ribosomal protein S17 [Trypanosoma cruzi strain CL Brener]gi|70879747|gb|EAN92898.1|40S ribosomal protein S17, putative [Trypanosoma cruzi]</t>
  </si>
  <si>
    <t>XP_814749, EAN92898</t>
  </si>
  <si>
    <t>OG0000007</t>
  </si>
  <si>
    <t>g7809</t>
  </si>
  <si>
    <t>GU1 [Trypanosoma brucei]</t>
  </si>
  <si>
    <t>gi|788019498|ref|XP_011778412.1|hypothetical protein, conserved [Trypanosoma brucei gambiense DAL972]gi|12581504|gb|AAG59625.1|GU1 [Trypanosoma brucei]gi|261333153|emb|CBH16148.1|hypothetical protein, conserved [Trypanosoma brucei gambiense DAL972]</t>
  </si>
  <si>
    <t>XP_011778412, AAG59625, CBH16148</t>
  </si>
  <si>
    <t>OG0000003</t>
  </si>
  <si>
    <t>g7603</t>
  </si>
  <si>
    <t>gi|340057911|emb|CCC52263.1|putative protein kinase [Trypanosoma vivax Y486]</t>
  </si>
  <si>
    <t>CCC52263</t>
  </si>
  <si>
    <t>OG0002587</t>
  </si>
  <si>
    <t>g279</t>
  </si>
  <si>
    <t>nucleolar GTP-binding</t>
  </si>
  <si>
    <t>gi|955180469|emb|CUE73194.1|nucleolar GTP-binding protein, putative [Bodo saltans]</t>
  </si>
  <si>
    <t>CUE73194</t>
  </si>
  <si>
    <t>OG0005247</t>
  </si>
  <si>
    <t>g3473</t>
  </si>
  <si>
    <t>putative mitochondrial hypothetical protein [Leptomonas pyrrhocoris]</t>
  </si>
  <si>
    <t>gi|1002435251|ref|XP_015652794.1|putative mitochondrial hypothetical protein [Leptomonas pyrrhocoris]gi|928109872|gb|KPA74355.1|putative mitochondrial hypothetical protein [Leptomonas pyrrhocoris]</t>
  </si>
  <si>
    <t>XP_015652794, KPA74355</t>
  </si>
  <si>
    <t>g5168</t>
  </si>
  <si>
    <t>inositol 1-phosphate synthase</t>
  </si>
  <si>
    <t>gi|452768907|gb|AGG11431.1|hypothetical protein, partial [Trypanosomatidae sp. TS-2013]</t>
  </si>
  <si>
    <t>AGG11431</t>
  </si>
  <si>
    <t>OG0000611</t>
  </si>
  <si>
    <t>g4930</t>
  </si>
  <si>
    <t>60S ribosomal L37a [Leptomonas pyrrhocoris]</t>
  </si>
  <si>
    <t>gi|528230669|gb|EPY26317.1|large subunit ribosomal protein L37Ae [Strigomonas culicis]gi|528248176|gb|EPY33494.1|large subunit ribosomal protein L37Ae [Strigomonas culicis]gi|528257464|gb|EPY37172.1|large subunit ribosomal protein L37Ae [Strigomonas culicis]</t>
  </si>
  <si>
    <t>EPY26317, EPY33494, EPY37172</t>
  </si>
  <si>
    <t>OG0002228</t>
  </si>
  <si>
    <t>g638</t>
  </si>
  <si>
    <t>hypothetical protein DQ04_10041020 [Trypanosoma grayi]</t>
  </si>
  <si>
    <t>gi|686643933|ref|XP_009314412.1|hypothetical protein DQ04_10041020 [Trypanosoma grayi]gi|657135077|gb|KEG07359.1|hypothetical protein DQ04_10041020 [Trypanosoma grayi]</t>
  </si>
  <si>
    <t>XP_009314412, KEG07359</t>
  </si>
  <si>
    <t>OG0000194</t>
  </si>
  <si>
    <t>g4666</t>
  </si>
  <si>
    <t>polyadenylate-binding 1</t>
  </si>
  <si>
    <t>gi|407408437|gb|EKF31876.1|poly(A)-binding protein, putative,polyadenylate-binding protein, putative [Trypanosoma cruzi marinkellei]</t>
  </si>
  <si>
    <t>EKF31876</t>
  </si>
  <si>
    <t>OG0001092</t>
  </si>
  <si>
    <t>g5879</t>
  </si>
  <si>
    <t>MFS SP solute carrier family 2 (myo-inositol transporter) member 13</t>
  </si>
  <si>
    <t>gi|407425439|gb|EKF39423.1|sugar transporter, putative [Trypanosoma cruzi marinkellei]</t>
  </si>
  <si>
    <t>EKF39423</t>
  </si>
  <si>
    <t>OG0000011</t>
  </si>
  <si>
    <t>g5886</t>
  </si>
  <si>
    <t>mitochondrial major surface protease ,leishmanolysin [Leptomonas pyrrhocoris]</t>
  </si>
  <si>
    <t>gi|1002445114|ref|XP_015657202.1|putative mitochondrial major surface protease gp63, putative,leishmanolysin [Leptomonas pyrrhocoris]gi|1002445116|ref|XP_015657203.1|putative mitochondrial major surface protease gp63, putative,leishmanolysin [Leptomonas pyrrhocoris]gi|1002445118|ref|XP_015657204.1|putative mitochondrial major surface protease gp63, putative,leishmanolysin [Leptomonas pyrrhocoris]gi|1002445120|ref|XP_015657205.1|putative mitochondrial major surface protease gp63, putative,leishmanolysin [Leptomonas pyrrhocoris]gi|928114298|gb|KPA78763.1|putative mitochondrial major surface protease gp63, putative,leishmanolysin [Leptomonas pyrrhocoris]gi|928114299|gb|KPA78764.1|putative mitochondrial major surface protease gp63, putative,leishmanolysin [Leptomonas pyrrhocoris]gi|928114300|gb|KPA78765.1|putative mitochondrial major surface protease gp63, putative,leishmanolysin [Leptomonas pyrrhocoris]gi|928114301|gb|KPA78766.1|putative mitochondrial major surface protease gp63, putative,leishmanolysin [Leptomonas pyrrhocoris]</t>
  </si>
  <si>
    <t>XP_015657202, XP_015657203, XP_015657204, XP_015657205, KPA78763, KPA78764, KPA78765, KPA78766</t>
  </si>
  <si>
    <t>OG0004605</t>
  </si>
  <si>
    <t>g5214</t>
  </si>
  <si>
    <t>RNA polymerase III C11 subunit</t>
  </si>
  <si>
    <t>gi|71749298|ref|XP_827988.1|RNA polymerase III C11 subunit [Trypanosoma brucei brucei TREU927]gi|788021384|ref|XP_011779005.1|DNA-directed RNA polymerase III, putative [Trypanosoma brucei gambiense DAL972]gi|70833372|gb|EAN78876.1|RNA polymerase III C11 subunit, putative [Trypanosoma brucei brucei TREU927]gi|261333746|emb|CBH16741.1|DNA-directed RNA polymerase III, putative [Trypanosoma brucei gambiense DAL972]gi|1115875485|emb|SCU66573.1|DNA-directed RNA polymerase III subunit C11, putative [Trypanosoma equiperdum]</t>
  </si>
  <si>
    <t>XP_827988, XP_011779005, EAN78876, CBH16741, SCU66573</t>
  </si>
  <si>
    <t>OG0000203</t>
  </si>
  <si>
    <t>CDS_26105948_26106655</t>
  </si>
  <si>
    <t>phosphate-repressible phosphate [Trypanosoma brucei gambiense DAL972]</t>
  </si>
  <si>
    <t>gi|686635799|ref|XP_009310345.1|phosphate-repressible phosphate permease [Trypanosoma grayi]gi|657141220|gb|KEG11413.1|phosphate-repressible phosphate permease [Trypanosoma grayi]</t>
  </si>
  <si>
    <t>XP_009310345, KEG11413</t>
  </si>
  <si>
    <t>OG0005442</t>
  </si>
  <si>
    <t>g4381</t>
  </si>
  <si>
    <t>member of the syntaxin family of t-SNARE [Trypanosoma grayi]</t>
  </si>
  <si>
    <t>gi|686641055|ref|XP_009312973.1|member of the syntaxin family of t-SNARE [Trypanosoma grayi]gi|657137376|gb|KEG08803.1|member of the syntaxin family of t-SNARE [Trypanosoma grayi]</t>
  </si>
  <si>
    <t>XP_009312973, KEG08803</t>
  </si>
  <si>
    <t>OG0005430</t>
  </si>
  <si>
    <t>g7474</t>
  </si>
  <si>
    <t>gi|1002460132|ref|XP_015664126.1|putative mitochondrial hypothetical protein [Leptomonas pyrrhocoris]gi|1002460134|ref|XP_015664127.1|putative mitochondrial hypothetical protein [Leptomonas pyrrhocoris]gi|1002460136|ref|XP_015664128.1|putative mitochondrial hypothetical protein [Leptomonas pyrrhocoris]gi|928121233|gb|KPA85687.1|putative mitochondrial hypothetical protein [Leptomonas pyrrhocoris]gi|928121234|gb|KPA85688.1|putative mitochondrial hypothetical protein [Leptomonas pyrrhocoris]gi|928121235|gb|KPA85689.1|putative mitochondrial hypothetical protein [Leptomonas pyrrhocoris]</t>
  </si>
  <si>
    <t>XP_015664126, XP_015664127, XP_015664128, KPA85687, KPA85688, KPA85689</t>
  </si>
  <si>
    <t>OG0000100</t>
  </si>
  <si>
    <t>g560</t>
  </si>
  <si>
    <t>regulator of chromosome condensation</t>
  </si>
  <si>
    <t>gi|407853664|gb|EKG06553.1|hypothetical protein TCSYLVIO_002338 [Trypanosoma cruzi]gi|557866694|gb|ESS69884.1|hypothetical protein TCDM_01315 [Trypanosoma cruzi Dm28c]</t>
  </si>
  <si>
    <t>EKG06553, ESS69884</t>
  </si>
  <si>
    <t>OG0000165</t>
  </si>
  <si>
    <t>g7217</t>
  </si>
  <si>
    <t>EF hand [Trypanosoma grayi]</t>
  </si>
  <si>
    <t>gi|1002446060|ref|XP_015657648.1|hypothetical protein ABB37_05696 [Leptomonas pyrrhocoris]gi|928114745|gb|KPA79209.1|hypothetical protein ABB37_05696 [Leptomonas pyrrhocoris]</t>
  </si>
  <si>
    <t>XP_015657648, KPA79209</t>
  </si>
  <si>
    <t>OG0002293</t>
  </si>
  <si>
    <t>g1362</t>
  </si>
  <si>
    <t>exosome complex exonuclease rrp41 [Leptomonas pyrrhocoris]</t>
  </si>
  <si>
    <t>gi|686633039|ref|XP_009308965.1|putative exosome complex exonuclease RRP41A [Trypanosoma grayi]gi|657143013|gb|KEG12809.1|putative exosome complex exonuclease RRP41A [Trypanosoma grayi]</t>
  </si>
  <si>
    <t>XP_009308965, KEG12809</t>
  </si>
  <si>
    <t>OG0000018</t>
  </si>
  <si>
    <t>g811</t>
  </si>
  <si>
    <t>serine threonine- phosphatase PP1 isozyme 3-like isoform X2 [Jatropha curcas]</t>
  </si>
  <si>
    <t>gi|407411383|gb|EKF33465.1|serine/threonine-protein phosphatase PP1 beta [Trypanosoma cruzi marinkellei]</t>
  </si>
  <si>
    <t>EKF33465</t>
  </si>
  <si>
    <t>OG0000388</t>
  </si>
  <si>
    <t>CDS_26724980_26725716</t>
  </si>
  <si>
    <t>ribosomal L3 [Leishmania major strain Friedlin]</t>
  </si>
  <si>
    <t>gi|157874311|ref|XP_001685639.1|putative ribosomal protein L3 [Leishmania major strain Friedlin]gi|157876054|ref|XP_001686391.1|putative ribosomal protein L3 [Leishmania major strain Friedlin]gi|157876056|ref|XP_001686392.1|putative ribosomal protein L3 [Leishmania major strain Friedlin]gi|157876058|ref|XP_001686393.1|putative ribosomal protein L3 [Leishmania major strain Friedlin]gi|157876060|ref|XP_001686394.1|putative ribosomal protein L3 [Leishmania major strain Friedlin]gi|66476128|gb|AAY51372.1|ribosomal protein L3 [Leishmania major]gi|68128711|emb|CAJ08844.1|putative ribosomal protein L3 [Leishmania major strain Friedlin]gi|68129465|emb|CAJ08008.1|putative ribosomal protein L3 [Leishmania major strain Friedlin]gi|68129466|emb|CAJ08009.1|putative ribosomal protein L3 [Leishmania major strain Friedlin]gi|68129467|emb|CAJ08010.1|putative ribosomal protein L3 [Leishmania major strain Friedlin]gi|68129468|emb|CAJ08011.1|putative ribosomal protein L3 [Leishmania major strain Friedlin]</t>
  </si>
  <si>
    <t>XP_001685639, XP_001686391, XP_001686392, XP_001686393, XP_001686394, AAY51372, CAJ08844, CAJ08008, CAJ08009, CAJ08010, CAJ08011</t>
  </si>
  <si>
    <t>OG0003196</t>
  </si>
  <si>
    <t>g6170</t>
  </si>
  <si>
    <t>charged multivesicular body 6 [Trypanosoma grayi]</t>
  </si>
  <si>
    <t>gi|407843503|gb|EKG01440.1|hypothetical protein TCSYLVIO_007567 [Trypanosoma cruzi]</t>
  </si>
  <si>
    <t>EKG01440</t>
  </si>
  <si>
    <t>OG0000188</t>
  </si>
  <si>
    <t>CDS_26885659_26886414</t>
  </si>
  <si>
    <t>nucleolar RNA-binding [Leptomonas pyrrhocoris]</t>
  </si>
  <si>
    <t>gi|588315523|emb|CCW65386.1|unnamed protein product [Phytomonas sp. isolate EM1]</t>
  </si>
  <si>
    <t>CCW65386</t>
  </si>
  <si>
    <t>OG0000198</t>
  </si>
  <si>
    <t>g5315</t>
  </si>
  <si>
    <t>methionine adenosyltransferase</t>
  </si>
  <si>
    <t>gi|452769045|gb|AGG11479.1|hypothetical protein, partial [Trypanosomatidae sp. TS-2013]</t>
  </si>
  <si>
    <t>AGG11479</t>
  </si>
  <si>
    <t>OG0001619</t>
  </si>
  <si>
    <t>g4989</t>
  </si>
  <si>
    <t>gi|955167828|emb|CUG89189.1|Hypothetical protein, putative [Bodo saltans]</t>
  </si>
  <si>
    <t>CUG89189</t>
  </si>
  <si>
    <t>CDS_10533599_10534747</t>
  </si>
  <si>
    <t>RNA binding [Leptomonas pyrrhocoris]</t>
  </si>
  <si>
    <t>gi|71650540|ref|XP_813966.1|nucleolar RNA-binding protein [Trypanosoma cruzi strain CL Brener]gi|70878898|gb|EAN92115.1|nucleolar RNA-binding protein, putative [Trypanosoma cruzi]</t>
  </si>
  <si>
    <t>XP_813966, EAN92115</t>
  </si>
  <si>
    <t>OG0000282</t>
  </si>
  <si>
    <t>g6898</t>
  </si>
  <si>
    <t>microtubule-associated 1A light chain [Trypanosoma brucei gambiense DAL972]</t>
  </si>
  <si>
    <t>gi|72391840|ref|XP_846214.1|microtubule-associated protein 1A/1B, light chain 3 [Trypanosoma brucei brucei TREU927]gi|788009133|ref|XP_011775078.1|microtubule-associated protein 1A/1B, light chain 3, putative [Trypanosoma brucei gambiense DAL972]gi|62358362|gb|AAX78826.1|microtubule-associated protein 1A/1B, light chain 3, putative [Trypanosoma brucei]gi|70802750|gb|AAZ12655.1|microtubule-associated protein 1A/1B, light chain 3, putative [Trypanosoma brucei brucei TREU927]gi|261329816|emb|CBH12798.1|microtubule-associated protein 1A/1B, light chain 3, putative [Trypanosoma brucei gambiense DAL972]</t>
  </si>
  <si>
    <t>XP_846214, XP_011775078, AAX78826, AAZ12655, CBH12798</t>
  </si>
  <si>
    <t>OG0000915</t>
  </si>
  <si>
    <t>g4355</t>
  </si>
  <si>
    <t>methionine aminopeptidase 2</t>
  </si>
  <si>
    <t>gi|452768868|gb|AGG11418.1|hypothetical protein, partial [Trypanosomatidae sp. TS-2013]</t>
  </si>
  <si>
    <t>AGG11418</t>
  </si>
  <si>
    <t>OG0001505</t>
  </si>
  <si>
    <t>g4474</t>
  </si>
  <si>
    <t>OG0003197</t>
  </si>
  <si>
    <t>g409</t>
  </si>
  <si>
    <t>hypothetical protein MOQ_004160</t>
  </si>
  <si>
    <t>gi|407408641|gb|EKF32000.1|hypothetical protein MOQ_004160 [Trypanosoma cruzi marinkellei]</t>
  </si>
  <si>
    <t>EKF32000</t>
  </si>
  <si>
    <t>OG0000146</t>
  </si>
  <si>
    <t>g6565</t>
  </si>
  <si>
    <t>Kelchcontaining [Trypanosoma grayi]</t>
  </si>
  <si>
    <t>gi|686631221|ref|XP_009308056.1|Kelchcontaining protein [Trypanosoma grayi]gi|657144133|gb|KEG13711.1|Kelchcontaining protein [Trypanosoma grayi]</t>
  </si>
  <si>
    <t>XP_009308056, KEG13711</t>
  </si>
  <si>
    <t>g4007</t>
  </si>
  <si>
    <t>hypothetical protein DQ04_06281010 [Trypanosoma grayi]</t>
  </si>
  <si>
    <t>gi|686640909|ref|XP_009312900.1|hypothetical protein DQ04_06281010 [Trypanosoma grayi]gi|657137487|gb|KEG08866.1|hypothetical protein DQ04_06281010 [Trypanosoma grayi]</t>
  </si>
  <si>
    <t>XP_009312900, KEG08866</t>
  </si>
  <si>
    <t>OG0000269</t>
  </si>
  <si>
    <t>g401</t>
  </si>
  <si>
    <t>gi|71668500|ref|XP_821130.1|ubiquitin hydrolase [Trypanosoma cruzi strain CL Brener]gi|70886499|gb|EAN99279.1|ubiquitin hydrolase, putative [Trypanosoma cruzi]</t>
  </si>
  <si>
    <t>XP_821130, EAN99279</t>
  </si>
  <si>
    <t>OG0000077</t>
  </si>
  <si>
    <t>g3920</t>
  </si>
  <si>
    <t>nuclear lim interactor-interacting factor [Trypanosoma grayi]</t>
  </si>
  <si>
    <t>gi|557867678|gb|ESS70842.1|hypothetical protein TCDM_00268 [Trypanosoma cruzi Dm28c]</t>
  </si>
  <si>
    <t>ESS70842</t>
  </si>
  <si>
    <t>OG0001144</t>
  </si>
  <si>
    <t>g7144</t>
  </si>
  <si>
    <t>LTV1 [Trypanosoma grayi]</t>
  </si>
  <si>
    <t>gi|557863789|gb|ESS67074.1|hypothetical protein TCDM_04310 [Trypanosoma cruzi Dm28c]</t>
  </si>
  <si>
    <t>ESS67074</t>
  </si>
  <si>
    <t>CDS_27232663_27233345</t>
  </si>
  <si>
    <t>serine threonine- phosphatase PP1 [Leishmania infantum JPCM5]</t>
  </si>
  <si>
    <t>gi|407402913|gb|EKF29318.1|serine/threonine-protein phosphatase PP1, putative [Trypanosoma cruzi marinkellei]</t>
  </si>
  <si>
    <t>EKF29318</t>
  </si>
  <si>
    <t>g7606</t>
  </si>
  <si>
    <t>serine threonine kinase</t>
  </si>
  <si>
    <t>gi|528240173|gb|EPY30189.1|serine/threonine kinase [Strigomonas culicis]</t>
  </si>
  <si>
    <t>EPY30189</t>
  </si>
  <si>
    <t>OG0001793</t>
  </si>
  <si>
    <t>g6729</t>
  </si>
  <si>
    <t>gi|528224771|gb|EPY23781.1|protein kinase [Strigomonas culicis]gi|528240987|gb|EPY30595.1|protein kinase [Strigomonas culicis]</t>
  </si>
  <si>
    <t>EPY23781, EPY30595</t>
  </si>
  <si>
    <t>OG0005838</t>
  </si>
  <si>
    <t>g2905</t>
  </si>
  <si>
    <t>phospho lepp12 [Leishmania infantum JPCM5]</t>
  </si>
  <si>
    <t>gi|146104983|ref|XP_001469955.1|phosphoprotein lepp12 [Leishmania infantum JPCM5]gi|398025096|ref|XP_003865709.1|phosphoprotein lepp12 [Leishmania donovani]gi|31581490|gb|AAP57907.1|phosphoprotein Lepp12 [Leishmania infantum]gi|134074325|emb|CAM73072.1|phosphoprotein lepp12 [Leishmania infantum JPCM5]gi|322503946|emb|CBZ39033.1|phosphoprotein lepp12 [Leishmania donovani]</t>
  </si>
  <si>
    <t>XP_001469955, XP_003865709, AAP57907, CAM73072, CBZ39033</t>
  </si>
  <si>
    <t>OG0002830</t>
  </si>
  <si>
    <t>g3198</t>
  </si>
  <si>
    <t>WD40 repeat-containing [Trypanosoma brucei gambiense DAL972]</t>
  </si>
  <si>
    <t>gi|955180655|emb|CUE72362.1|WD40 repeat-containing protein, putative [Bodo saltans]</t>
  </si>
  <si>
    <t>CUE72362</t>
  </si>
  <si>
    <t>OG0001031</t>
  </si>
  <si>
    <t>g7600</t>
  </si>
  <si>
    <t>mitochondrial 40S ribosomal S27-1 [Leptomonas pyrrhocoris]</t>
  </si>
  <si>
    <t>gi|686642913|ref|XP_009313902.1|40S ribosomal protein S27 [Trypanosoma grayi]gi|657135753|gb|KEG07867.1|40S ribosomal protein S27 [Trypanosoma grayi]</t>
  </si>
  <si>
    <t>XP_009313902, KEG07867</t>
  </si>
  <si>
    <t>OG0005752</t>
  </si>
  <si>
    <t>g6373</t>
  </si>
  <si>
    <t>hypothetical protein DQ04_03031070 [Trypanosoma grayi]</t>
  </si>
  <si>
    <t>gi|686636557|ref|XP_009310724.1|hypothetical protein DQ04_03031070 [Trypanosoma grayi]gi|657140705|gb|KEG11049.1|hypothetical protein DQ04_03031070 [Trypanosoma grayi]</t>
  </si>
  <si>
    <t>XP_009310724, KEG11049</t>
  </si>
  <si>
    <t>OG0000390</t>
  </si>
  <si>
    <t>g240</t>
  </si>
  <si>
    <t>60S Ribosomal L36 [Leptomonas pyrrhocoris]</t>
  </si>
  <si>
    <t>gi|686634497|ref|XP_009309694.1|60S ribosomal protein l36 [Trypanosoma grayi]gi|657142093|gb|KEG12088.1|60S ribosomal protein l36 [Trypanosoma grayi]</t>
  </si>
  <si>
    <t>XP_009309694, KEG12088</t>
  </si>
  <si>
    <t>OG0003002</t>
  </si>
  <si>
    <t>g3702</t>
  </si>
  <si>
    <t>gi|1002458816|ref|XP_015663468.1|putative mitochondrial hypothetical protein [Leptomonas pyrrhocoris]gi|1002458818|ref|XP_015663469.1|putative mitochondrial hypothetical protein [Leptomonas pyrrhocoris]gi|928120574|gb|KPA85029.1|putative mitochondrial hypothetical protein [Leptomonas pyrrhocoris]gi|928120575|gb|KPA85030.1|putative mitochondrial hypothetical protein [Leptomonas pyrrhocoris]</t>
  </si>
  <si>
    <t>XP_015663468, XP_015663469, KPA85029, KPA85030</t>
  </si>
  <si>
    <t>OG0003189</t>
  </si>
  <si>
    <t>g28</t>
  </si>
  <si>
    <t>WD40 repeat [Trypanosoma grayi]</t>
  </si>
  <si>
    <t>gi|686631949|ref|XP_009308420.1|WD40 repeat protein, predicted [Trypanosoma grayi]gi|657143702|gb|KEG13367.1|WD40 repeat protein, predicted [Trypanosoma grayi]</t>
  </si>
  <si>
    <t>XP_009308420, KEG13367</t>
  </si>
  <si>
    <t>OG0004742</t>
  </si>
  <si>
    <t>g8208</t>
  </si>
  <si>
    <t>gi|71664407|ref|XP_819184.1|hypothetical protein [Trypanosoma cruzi strain CL Brener]gi|70884475|gb|EAN97333.1|hypothetical protein, conserved [Trypanosoma cruzi]</t>
  </si>
  <si>
    <t>XP_819184, EAN97333</t>
  </si>
  <si>
    <t>OG0000428</t>
  </si>
  <si>
    <t>CDS_4185012_4186073</t>
  </si>
  <si>
    <t>OG0002206</t>
  </si>
  <si>
    <t>g1054</t>
  </si>
  <si>
    <t>ribosomal biogenesis [Leishmania panamensis]</t>
  </si>
  <si>
    <t>gi|554945213|gb|ESL10998.1|hypothetical protein TRSC58_01261 [Trypanosoma rangeli SC58]</t>
  </si>
  <si>
    <t>ESL10998</t>
  </si>
  <si>
    <t>OG0001847</t>
  </si>
  <si>
    <t>g6271</t>
  </si>
  <si>
    <t>serine incorporator [Trypanosoma grayi]</t>
  </si>
  <si>
    <t>gi|407425123|gb|EKF39280.1|hypothetical protein MOQ_000498 [Trypanosoma cruzi marinkellei]</t>
  </si>
  <si>
    <t>EKF39280</t>
  </si>
  <si>
    <t>OG0003296</t>
  </si>
  <si>
    <t>g3016</t>
  </si>
  <si>
    <t>exosome-associated 4</t>
  </si>
  <si>
    <t>gi|554935741|gb|ESL07932.1|exosome-associated protein 4 [Trypanosoma rangeli SC58]</t>
  </si>
  <si>
    <t>ESL07932</t>
  </si>
  <si>
    <t>OG0002734</t>
  </si>
  <si>
    <t>g4594</t>
  </si>
  <si>
    <t>60S ribosome subunit biogenesis NIP7</t>
  </si>
  <si>
    <t>gi|452769316|gb|AGG11568.1|hypothetical protein, partial [Trypanosomatidae sp. TS-2013]</t>
  </si>
  <si>
    <t>AGG11568</t>
  </si>
  <si>
    <t>OG0004078</t>
  </si>
  <si>
    <t>g2859</t>
  </si>
  <si>
    <t>Fis1 C-terminal tetratricopeptide [Trypanosoma equiperdum]</t>
  </si>
  <si>
    <t>gi|528275776|gb|EPY43516.1|hypothetical protein AGDE_00405 [Angomonas deanei]</t>
  </si>
  <si>
    <t>EPY43516</t>
  </si>
  <si>
    <t>OG0005742</t>
  </si>
  <si>
    <t>g1441</t>
  </si>
  <si>
    <t>gi|71410099|ref|XP_807361.1|hypothetical protein [Trypanosoma cruzi strain CL Brener]gi|70871345|gb|EAN85510.1|hypothetical protein, conserved [Trypanosoma cruzi]</t>
  </si>
  <si>
    <t>XP_807361, EAN85510</t>
  </si>
  <si>
    <t>OG0000141</t>
  </si>
  <si>
    <t>g5227</t>
  </si>
  <si>
    <t>hypothetical protein LPMP_190540 [Leishmania panamensis]</t>
  </si>
  <si>
    <t>gi|731693642|ref|XP_010698049.1|hypothetical protein LPMP_190540 [Leishmania panamensis]gi|685203154|gb|AIN97396.1|hypothetical protein LPMP_190540 [Leishmania panamensis]</t>
  </si>
  <si>
    <t>XP_010698049, AIN97396</t>
  </si>
  <si>
    <t>OG0004988</t>
  </si>
  <si>
    <t>g5751</t>
  </si>
  <si>
    <t>gi|71650965|ref|XP_814170.1|hypothetical protein [Trypanosoma cruzi strain CL Brener]gi|70879119|gb|EAN92319.1|hypothetical protein, conserved [Trypanosoma cruzi]</t>
  </si>
  <si>
    <t>XP_814170, EAN92319</t>
  </si>
  <si>
    <t>OG0005269</t>
  </si>
  <si>
    <t>g5817</t>
  </si>
  <si>
    <t>DNA-binding HTH domain containing</t>
  </si>
  <si>
    <t>gi|554937218|gb|ESL08534.1|hypothetical protein TRSC58_03761 [Trypanosoma rangeli SC58]</t>
  </si>
  <si>
    <t>ESL08534</t>
  </si>
  <si>
    <t>OG0005722</t>
  </si>
  <si>
    <t>g5822</t>
  </si>
  <si>
    <t>gi|71744266|ref|XP_803645.1|hypothetical protein [Trypanosoma brucei brucei TREU927]gi|70830928|gb|EAN76433.1|hypothetical protein, conserved [Trypanosoma brucei brucei TREU927]gi|1115871979|emb|SCU69839.1|hypothetical protein, conserved [Trypanosoma equiperdum]</t>
  </si>
  <si>
    <t>XP_803645, EAN76433, SCU69839</t>
  </si>
  <si>
    <t>OG0000482</t>
  </si>
  <si>
    <t>g8162</t>
  </si>
  <si>
    <t>60S ribosomal L18a [Leptomonas pyrrhocoris]</t>
  </si>
  <si>
    <t>gi|686631713|ref|XP_009308302.1|60S ribosomal protein L18a [Trypanosoma grayi]gi|657143814|gb|KEG13458.1|60S ribosomal protein L18a [Trypanosoma grayi]</t>
  </si>
  <si>
    <t>XP_009308302, KEG13458</t>
  </si>
  <si>
    <t>OG0001952</t>
  </si>
  <si>
    <t>g911</t>
  </si>
  <si>
    <t>NAD-dependent deacetylase</t>
  </si>
  <si>
    <t>gi|686631521|ref|XP_009308206.1|NAD-dependent deacetylase [Trypanosoma grayi]gi|657143933|gb|KEG13554.1|NAD-dependent deacetylase [Trypanosoma grayi]</t>
  </si>
  <si>
    <t>XP_009308206, KEG13554</t>
  </si>
  <si>
    <t>g7605</t>
  </si>
  <si>
    <t>serine threonine kinase [Leishmania braziliensis MHOM BR 75 M2904]</t>
  </si>
  <si>
    <t>gi|554943885|gb|ESL10592.1|serine/threonine protein kinase [Trypanosoma rangeli SC58]</t>
  </si>
  <si>
    <t>ESL10592</t>
  </si>
  <si>
    <t>OG0000472</t>
  </si>
  <si>
    <t>g8372</t>
  </si>
  <si>
    <t>60S ribosomal L44 [Leptomonas pyrrhocoris]</t>
  </si>
  <si>
    <t>gi|686637539|ref|XP_009311215.1|60S ribosomal protein L44 [Trypanosoma grayi]gi|657140030|gb|KEG10552.1|60S ribosomal protein L44 [Trypanosoma grayi]</t>
  </si>
  <si>
    <t>XP_009311215, KEG10552</t>
  </si>
  <si>
    <t>CDS_25755794_25757887</t>
  </si>
  <si>
    <t>gi|528216522|gb|EPY19981.1|ABC transporter [Strigomonas culicis]</t>
  </si>
  <si>
    <t>EPY19981</t>
  </si>
  <si>
    <t>OG0004898</t>
  </si>
  <si>
    <t>CDS_1162735_1163496</t>
  </si>
  <si>
    <t>ribonuclease III [Trypanosoma grayi]</t>
  </si>
  <si>
    <t>gi|528257598|gb|EPY37239.1|hypothetical protein STCU_00058 [Strigomonas culicis]</t>
  </si>
  <si>
    <t>EPY37239</t>
  </si>
  <si>
    <t>OG0000210</t>
  </si>
  <si>
    <t>g5877</t>
  </si>
  <si>
    <t>eukaryotic initiation factor 4a [Leishmania infantum JPCM5]</t>
  </si>
  <si>
    <t>gi|452768850|gb|AGG11412.1|hypothetical protein, partial [Trypanosomatidae sp. TS-2013]</t>
  </si>
  <si>
    <t>AGG11412</t>
  </si>
  <si>
    <t>OG0005607</t>
  </si>
  <si>
    <t>g1218</t>
  </si>
  <si>
    <t>gi|788027211|ref|XP_011780709.1|hypothetical protein, conserved [Trypanosoma brucei gambiense DAL972]gi|261335451|emb|CBH18445.1|hypothetical protein, conserved [Trypanosoma brucei gambiense DAL972]</t>
  </si>
  <si>
    <t>XP_011780709, CBH18445</t>
  </si>
  <si>
    <t>OG0006265</t>
  </si>
  <si>
    <t>g4857</t>
  </si>
  <si>
    <t>OG0001851</t>
  </si>
  <si>
    <t>g7791</t>
  </si>
  <si>
    <t>phosphatase type 1 regulator [Leptomonas pyrrhocoris]</t>
  </si>
  <si>
    <t>gi|452769295|gb|AGG11561.1|hypothetical protein, partial [Trypanosomatidae sp. TS-2013]</t>
  </si>
  <si>
    <t>AGG11561</t>
  </si>
  <si>
    <t>g8344</t>
  </si>
  <si>
    <t>Ribosomal l3 [Leptomonas pyrrhocoris]</t>
  </si>
  <si>
    <t>gi|528256663|gb|EPY36818.1|large subunit ribosomal protein L3e [Angomonas deanei]</t>
  </si>
  <si>
    <t>EPY36818</t>
  </si>
  <si>
    <t>OG0003857</t>
  </si>
  <si>
    <t>g8176</t>
  </si>
  <si>
    <t>ADP-ribosylation factor [Trypanosoma equiperdum]</t>
  </si>
  <si>
    <t>gi|71744036|ref|XP_803520.1|hypothetical protein [Trypanosoma brucei brucei TREU927]gi|70830813|gb|EAN76318.1|hypothetical protein, conserved [Trypanosoma brucei brucei TREU927]gi|1115871640|emb|SCU70171.1|ADP-ribosylation factor family, putative [Trypanosoma equiperdum]</t>
  </si>
  <si>
    <t>XP_803520, EAN76318, SCU70171</t>
  </si>
  <si>
    <t>OG0003220</t>
  </si>
  <si>
    <t>g1191</t>
  </si>
  <si>
    <t>Rab other [Strigomonas culicis]</t>
  </si>
  <si>
    <t>gi|955173029|emb|CUG80330.1|ras-related GTP-binding protein, putative [Bodo saltans]</t>
  </si>
  <si>
    <t>CUG80330</t>
  </si>
  <si>
    <t>OG0000741</t>
  </si>
  <si>
    <t>g8390</t>
  </si>
  <si>
    <t>eukaryotic initiation factor 5a [Leishmania braziliensis MHOM BR 75 M2904]</t>
  </si>
  <si>
    <t>gi|554938548|gb|ESL08940.1|eukaryotic initiation factor 5a [Trypanosoma rangeli SC58]gi|554947086|gb|ESL11590.1|eukaryotic initiation factor 5a [Trypanosoma rangeli SC58]</t>
  </si>
  <si>
    <t>ESL08940, ESL11590</t>
  </si>
  <si>
    <t>OG0000219</t>
  </si>
  <si>
    <t>g2870</t>
  </si>
  <si>
    <t>rab-like GTPase activating</t>
  </si>
  <si>
    <t>gi|686627840|ref|XP_009307102.1|rab-like GTPase activating protein [Trypanosoma grayi]gi|657145299|gb|KEG14680.1|rab-like GTPase activating protein [Trypanosoma grayi]</t>
  </si>
  <si>
    <t>XP_009307102, KEG14680</t>
  </si>
  <si>
    <t>OG0002907</t>
  </si>
  <si>
    <t>g2829</t>
  </si>
  <si>
    <t>40S ribosomal [Trypanosoma cruzi]</t>
  </si>
  <si>
    <t>gi|340057364|emb|CCC51709.1|putative 40S ribosomal protein S8 [Trypanosoma vivax Y486]</t>
  </si>
  <si>
    <t>CCC51709</t>
  </si>
  <si>
    <t>OG0000513</t>
  </si>
  <si>
    <t>g2669</t>
  </si>
  <si>
    <t>ribulose-5-phosphate 3-epimerase</t>
  </si>
  <si>
    <t>gi|452769069|gb|AGG11487.1|hypothetical protein, partial [Trypanosomatidae sp. TS-2013]</t>
  </si>
  <si>
    <t>AGG11487</t>
  </si>
  <si>
    <t>OG0001963</t>
  </si>
  <si>
    <t>g2615</t>
  </si>
  <si>
    <t>hypothetical protein TRSC58_04185</t>
  </si>
  <si>
    <t>gi|554936140|gb|ESL08118.1|hypothetical protein TRSC58_04185 [Trypanosoma rangeli SC58]</t>
  </si>
  <si>
    <t>ESL08118</t>
  </si>
  <si>
    <t>g4105</t>
  </si>
  <si>
    <t>OG0000633</t>
  </si>
  <si>
    <t>g6890</t>
  </si>
  <si>
    <t>mitochondrial isocitrate dehydrogenase [Leishmania infantum]</t>
  </si>
  <si>
    <t>gi|407394855|gb|EKF27045.1|isocitrate dehydrogenase [NADP], mitochondrial precursor, putative [Trypanosoma cruzi marinkellei]</t>
  </si>
  <si>
    <t>EKF27045</t>
  </si>
  <si>
    <t>OG0003267</t>
  </si>
  <si>
    <t>CDS_23063683_23064771</t>
  </si>
  <si>
    <t>gi|1099058606|emb|CCM12737.1|hypothetical protein, conserved [Leishmania guyanensis]</t>
  </si>
  <si>
    <t>CCM12737</t>
  </si>
  <si>
    <t>OG0000082</t>
  </si>
  <si>
    <t>CDS_21433176_21434945</t>
  </si>
  <si>
    <t>transmembrane 9 superfamily member 3 [Sesamum indicum]</t>
  </si>
  <si>
    <t>gi|955162198|emb|CUG93857.1|endomembrane protein 70, putative [Bodo saltans]</t>
  </si>
  <si>
    <t>CUG93857</t>
  </si>
  <si>
    <t>OG0003244</t>
  </si>
  <si>
    <t>g7097</t>
  </si>
  <si>
    <t>60S ribosomal L7a [Trypanosoma grayi]</t>
  </si>
  <si>
    <t>gi|686643733|ref|XP_009314312.1|putative 60S ribosomal protein L7a [Trypanosoma grayi]gi|657135205|gb|KEG07457.1|putative 60S ribosomal protein L7a [Trypanosoma grayi]</t>
  </si>
  <si>
    <t>XP_009314312, KEG07457</t>
  </si>
  <si>
    <t>OG0001746</t>
  </si>
  <si>
    <t>g585</t>
  </si>
  <si>
    <t>nonsense-mediated mRNA decay 3 [Trypanosoma grayi]</t>
  </si>
  <si>
    <t>gi|452769237|gb|AGG11542.1|hypothetical protein, partial [Trypanosomatidae sp. TS-2013]</t>
  </si>
  <si>
    <t>AGG11542</t>
  </si>
  <si>
    <t>OG0000351</t>
  </si>
  <si>
    <t>g285</t>
  </si>
  <si>
    <t>vesicular trafficking mediator [Leptomonas pyrrhocoris]</t>
  </si>
  <si>
    <t>gi|686637651|ref|XP_009311271.1|vesicular protein trafficking mediator [Trypanosoma grayi]gi|657139955|gb|KEG10497.1|vesicular protein trafficking mediator [Trypanosoma grayi]</t>
  </si>
  <si>
    <t>XP_009311271, KEG10497</t>
  </si>
  <si>
    <t>OG0001773</t>
  </si>
  <si>
    <t>g1189</t>
  </si>
  <si>
    <t>solute carrier family member F1 2 [Strigomonas culicis]</t>
  </si>
  <si>
    <t>gi|528230581|gb|EPY26273.1|solute carrier family 35, member F1/2 [Strigomonas culicis]gi|528246213|gb|EPY32759.1|solute carrier family 35, member F1/2 [Strigomonas culicis]gi|528257210|gb|EPY37045.1|solute carrier family 35, member F1/2 [Strigomonas culicis]</t>
  </si>
  <si>
    <t>EPY26273, EPY32759, EPY37045</t>
  </si>
  <si>
    <t>OG0005889</t>
  </si>
  <si>
    <t>g7958</t>
  </si>
  <si>
    <t>chaperone [Leishmania major]</t>
  </si>
  <si>
    <t>gi|528272579|gb|EPY42145.1|hypothetical protein AGDE_01778 [Angomonas deanei]</t>
  </si>
  <si>
    <t>EPY42145</t>
  </si>
  <si>
    <t>OG0000056</t>
  </si>
  <si>
    <t>g1595</t>
  </si>
  <si>
    <t>ATP-dependent DEAD H RNA helicase [Trypanosoma grayi]</t>
  </si>
  <si>
    <t>gi|686643009|ref|XP_009313950.1|putative ATP-dependent DEAD/H RNA helicase [Trypanosoma grayi]gi|657135674|gb|KEG07818.1|putative ATP-dependent DEAD/H RNA helicase [Trypanosoma grayi]</t>
  </si>
  <si>
    <t>XP_009313950, KEG07818</t>
  </si>
  <si>
    <t>OG0000415</t>
  </si>
  <si>
    <t>CDS_27119140_27119800</t>
  </si>
  <si>
    <t>60S ribosomal L2 [Leishmania braziliensis MHOM BR 75 M2904]</t>
  </si>
  <si>
    <t>gi|72388980|ref|XP_844785.1|60S ribosomal protein L2 [Trypanosoma brucei brucei TREU927]gi|74026238|ref|XP_829685.1|60S ribosomal protein L2 [Trypanosoma brucei brucei TREU927]gi|788003476|ref|XP_011773303.1|60S ribosomal protein L2, putative [Trypanosoma brucei gambiense DAL972]gi|788028258|ref|XP_011780972.1|60S ribosomal protein L2, putative [Trypanosoma brucei gambiense DAL972]gi|449802249|pdb|3ZF7|EEChain e, High-resolution Cryo-electron Microscopy Structure Of The Trypanosoma Brucei Ribosomegi|62176042|gb|AAX70163.1|60S ribosomal protein L2, putative [Trypanosoma brucei]gi|70801319|gb|AAZ11226.1|60S ribosomal protein L2, putative [Trypanosoma brucei brucei TREU927]gi|70835071|gb|EAN80573.1|60S ribosomal protein L2, putative [Trypanosoma brucei brucei TREU927]gi|261328039|emb|CBH11016.1|60S ribosomal protein L2, putative [Trypanosoma brucei gambiense DAL972]gi|261335714|emb|CBH18708.1|60S ribosomal protein L2, putative [Trypanosoma brucei gambiense DAL972]</t>
  </si>
  <si>
    <t>XP_844785, XP_829685, XP_011773303, XP_011780972, 3ZF7_EE, AAX70163, AAZ11226, EAN80573, CBH11016, CBH18708</t>
  </si>
  <si>
    <t>OG0007135</t>
  </si>
  <si>
    <t>g3398</t>
  </si>
  <si>
    <t>ATPase subunit 9</t>
  </si>
  <si>
    <t>gi|930560103|gb|KPI84277.1|putative ATPase subunit 9 [Leptomonas seymouri]</t>
  </si>
  <si>
    <t>KPI84277</t>
  </si>
  <si>
    <t>OG0005655</t>
  </si>
  <si>
    <t>g1348</t>
  </si>
  <si>
    <t>OG0004846</t>
  </si>
  <si>
    <t>g1360</t>
  </si>
  <si>
    <t>pre-mRNA branch site p14 [Leishmania mexicana MHOM GT 2001 U1103]</t>
  </si>
  <si>
    <t>gi|594148792|emb|CCW66873.1|unnamed protein product [Phytomonas sp. isolate Hart1]</t>
  </si>
  <si>
    <t>CCW66873</t>
  </si>
  <si>
    <t>OG0002510</t>
  </si>
  <si>
    <t>g7517</t>
  </si>
  <si>
    <t>arginine N-methyltransferase type I (PRMT6) [Leptomonas pyrrhocoris]</t>
  </si>
  <si>
    <t>gi|146082372|ref|XP_001464493.1|arginine N-methyltransferase, type I [Leishmania infantum JPCM5]gi|134068586|emb|CAM66882.1|arginine N-methyltransferase, type I [Leishmania infantum JPCM5]</t>
  </si>
  <si>
    <t>XP_001464493, CAM66882</t>
  </si>
  <si>
    <t>OG0002918</t>
  </si>
  <si>
    <t>g4022</t>
  </si>
  <si>
    <t>peter pan</t>
  </si>
  <si>
    <t>gi|407849911|gb|EKG04486.1|peter pan protein, putative [Trypanosoma cruzi]gi|557867727|gb|ESS70891.1|peter pan protein [Trypanosoma cruzi Dm28c]</t>
  </si>
  <si>
    <t>EKG04486, ESS70891</t>
  </si>
  <si>
    <t>OG0005558</t>
  </si>
  <si>
    <t>g7502</t>
  </si>
  <si>
    <t>conserved hypothetical protein [Leishmania infantum JPCM5]</t>
  </si>
  <si>
    <t>gi|146082419|ref|XP_001464505.1|conserved hypothetical protein [Leishmania infantum JPCM5]gi|398013023|ref|XP_003859704.1|hypothetical protein, conserved [Leishmania donovani]gi|134068598|emb|CAM66894.1|conserved hypothetical protein [Leishmania infantum JPCM5]gi|322497921|emb|CBZ32996.1|hypothetical protein, conserved [Leishmania donovani]</t>
  </si>
  <si>
    <t>XP_001464505, XP_003859704, CAM66894, CBZ32996</t>
  </si>
  <si>
    <t>OG0004958</t>
  </si>
  <si>
    <t>g2787</t>
  </si>
  <si>
    <t>hypothetical protein ABB37_04137 [Leptomonas pyrrhocoris]</t>
  </si>
  <si>
    <t>gi|1002451801|ref|XP_015660332.1|hypothetical protein ABB37_04137 [Leptomonas pyrrhocoris]gi|1002451803|ref|XP_015660329.1|hypothetical protein ABB37_04137 [Leptomonas pyrrhocoris]gi|1002451805|ref|XP_015660330.1|hypothetical protein ABB37_04137 [Leptomonas pyrrhocoris]gi|1002451807|ref|XP_015660331.1|hypothetical protein ABB37_04137 [Leptomonas pyrrhocoris]gi|928117431|gb|KPA81890.1|hypothetical protein ABB37_04137 [Leptomonas pyrrhocoris]gi|928117432|gb|KPA81891.1|hypothetical protein ABB37_04137 [Leptomonas pyrrhocoris]gi|928117433|gb|KPA81892.1|hypothetical protein ABB37_04137 [Leptomonas pyrrhocoris]gi|928117434|gb|KPA81893.1|hypothetical protein ABB37_04137 [Leptomonas pyrrhocoris]</t>
  </si>
  <si>
    <t>XP_015660332, XP_015660329, XP_015660330, XP_015660331, KPA81890, KPA81891, KPA81892, KPA81893</t>
  </si>
  <si>
    <t>OG0000158</t>
  </si>
  <si>
    <t>g6358</t>
  </si>
  <si>
    <t>MFS transporter [Trypanosoma grayi]</t>
  </si>
  <si>
    <t>gi|686621364|ref|XP_009306232.1|MFS transporter [Trypanosoma grayi]gi|657146350|gb|KEG15564.1|MFS transporter [Trypanosoma grayi]</t>
  </si>
  <si>
    <t>XP_009306232, KEG15564</t>
  </si>
  <si>
    <t>g7604</t>
  </si>
  <si>
    <t>gi|342184896|emb|CCC94378.1|putative serine/threonine kinase [Trypanosoma congolense IL3000]</t>
  </si>
  <si>
    <t>CCC94378</t>
  </si>
  <si>
    <t>OG0000933</t>
  </si>
  <si>
    <t>g1426</t>
  </si>
  <si>
    <t>monoglyceride lipase [Trypanosoma grayi]</t>
  </si>
  <si>
    <t>gi|955179546|emb|CUF08919.1|monoglyceride lipase, putative [Bodo saltans]</t>
  </si>
  <si>
    <t>CUF08919</t>
  </si>
  <si>
    <t>OG0000178</t>
  </si>
  <si>
    <t>g3411</t>
  </si>
  <si>
    <t>hypothetical protein ABB37_00199 [Leptomonas pyrrhocoris]</t>
  </si>
  <si>
    <t>gi|1002460512|ref|XP_015664316.1|hypothetical protein ABB37_00199 [Leptomonas pyrrhocoris]gi|1002460514|ref|XP_015664317.1|hypothetical protein ABB37_00199 [Leptomonas pyrrhocoris]gi|928121423|gb|KPA85877.1|hypothetical protein ABB37_00199 [Leptomonas pyrrhocoris]gi|928121424|gb|KPA85878.1|hypothetical protein ABB37_00199 [Leptomonas pyrrhocoris]</t>
  </si>
  <si>
    <t>XP_015664316, XP_015664317, KPA85877, KPA85878</t>
  </si>
  <si>
    <t>OG0005851</t>
  </si>
  <si>
    <t>g3724</t>
  </si>
  <si>
    <t>Zinc finger C3H1 type-like [Trypanosoma equiperdum]</t>
  </si>
  <si>
    <t>gi|955169015|emb|CUG88264.1|Hypothetical protein, putative [Bodo saltans]</t>
  </si>
  <si>
    <t>CUG88264</t>
  </si>
  <si>
    <t>OG0003670</t>
  </si>
  <si>
    <t>g4219</t>
  </si>
  <si>
    <t>hypothetical protein TRSC58_06259</t>
  </si>
  <si>
    <t>gi|554931753|gb|ESL06072.1|hypothetical protein TRSC58_06259 [Trypanosoma rangeli SC58]</t>
  </si>
  <si>
    <t>ESL06072</t>
  </si>
  <si>
    <t>OG0004522</t>
  </si>
  <si>
    <t>g8197</t>
  </si>
  <si>
    <t>BET1 [Leptomonas pyrrhocoris]</t>
  </si>
  <si>
    <t>gi|930565867|gb|KPI89784.1|putative BET1-like protein [Leptomonas seymouri]</t>
  </si>
  <si>
    <t>KPI89784</t>
  </si>
  <si>
    <t>OG0005744</t>
  </si>
  <si>
    <t>g8329</t>
  </si>
  <si>
    <t>gi|71423199|ref|XP_812376.1|hypothetical protein [Trypanosoma cruzi strain CL Brener]gi|70877150|gb|EAN90525.1|hypothetical protein, conserved [Trypanosoma cruzi]</t>
  </si>
  <si>
    <t>XP_812376, EAN90525</t>
  </si>
  <si>
    <t>OG0003258</t>
  </si>
  <si>
    <t>g2593</t>
  </si>
  <si>
    <t>Zinc finger Transcription Factor family member (ztf-7) [Trypanosoma grayi]</t>
  </si>
  <si>
    <t>gi|528230296|gb|EPY26131.1|zinc finger protein 277 [Angomonas deanei]</t>
  </si>
  <si>
    <t>EPY26131</t>
  </si>
  <si>
    <t>OG0000187</t>
  </si>
  <si>
    <t>g2009</t>
  </si>
  <si>
    <t>mitochondrial 60S acidic ribosomal P2 [Leptomonas pyrrhocoris]</t>
  </si>
  <si>
    <t>gi|1002436728|ref|XP_015653523.1|putative mitochondrial 60S acidic ribosomal protein P2 [Leptomonas pyrrhocoris]gi|1002436730|ref|XP_015653524.1|putative mitochondrial 60S acidic ribosomal protein P2 [Leptomonas pyrrhocoris]gi|928110605|gb|KPA75084.1|putative mitochondrial 60S acidic ribosomal protein P2 [Leptomonas pyrrhocoris]gi|928110606|gb|KPA75085.1|putative mitochondrial 60S acidic ribosomal protein P2 [Leptomonas pyrrhocoris]</t>
  </si>
  <si>
    <t>XP_015653523, XP_015653524, KPA75084, KPA75085</t>
  </si>
  <si>
    <t>g2381</t>
  </si>
  <si>
    <t>gi|71652158|ref|XP_814742.1|40S ribosomal protein S17 [Trypanosoma cruzi strain CL Brener]gi|70879740|gb|EAN92891.1|40S ribosomal protein S17, putative [Trypanosoma cruzi]</t>
  </si>
  <si>
    <t>XP_814742, EAN92891</t>
  </si>
  <si>
    <t>OG0000637</t>
  </si>
  <si>
    <t>g4560</t>
  </si>
  <si>
    <t>activated kinase c receptor (LACK) [Leishmania major strain Friedlin]</t>
  </si>
  <si>
    <t>gi|686640781|ref|XP_009312836.1|activated protein kinase C receptor [Trypanosoma grayi]gi|657137607|gb|KEG08934.1|activated protein kinase C receptor [Trypanosoma grayi]</t>
  </si>
  <si>
    <t>XP_009312836, KEG08934</t>
  </si>
  <si>
    <t>OG0003903</t>
  </si>
  <si>
    <t>g5183</t>
  </si>
  <si>
    <t>peroxin [Leishmania panamensis]</t>
  </si>
  <si>
    <t>gi|594144239|emb|CCW71505.1|unnamed protein product [Phytomonas sp. isolate Hart1]</t>
  </si>
  <si>
    <t>CCW71505</t>
  </si>
  <si>
    <t>OG0000525</t>
  </si>
  <si>
    <t>g7260</t>
  </si>
  <si>
    <t>ribosomal [Trypanosoma brucei gambiense DAL972]</t>
  </si>
  <si>
    <t>gi|788016704|ref|XP_011777534.1|ribosomal protein S25, putative [Trypanosoma brucei gambiense DAL972]gi|261332275|emb|CBH15269.1|ribosomal protein S25, putative [Trypanosoma brucei gambiense DAL972]</t>
  </si>
  <si>
    <t>XP_011777534, CBH15269</t>
  </si>
  <si>
    <t>OG0002352</t>
  </si>
  <si>
    <t>g8258</t>
  </si>
  <si>
    <t>ribosome biogenesis regulatory (RRS1)</t>
  </si>
  <si>
    <t>gi|955166207|emb|CUG90511.1|ribosome biogenesis regulatory protein, putative [Bodo saltans]</t>
  </si>
  <si>
    <t>CUG90511</t>
  </si>
  <si>
    <t>OG0000149</t>
  </si>
  <si>
    <t>g1193</t>
  </si>
  <si>
    <t>miltefosine transporter beta subunit</t>
  </si>
  <si>
    <t>gi|528243970|gb|EPY31908.1|hypothetical protein STCU_03115 [Strigomonas culicis]</t>
  </si>
  <si>
    <t>EPY31908</t>
  </si>
  <si>
    <t>OG0003378</t>
  </si>
  <si>
    <t>g4990</t>
  </si>
  <si>
    <t>Ribosomal L1p L10e [Trypanosoma equiperdum]</t>
  </si>
  <si>
    <t>gi|407838088|gb|EKF99930.1|hypothetical protein TCSYLVIO_009138 [Trypanosoma cruzi]</t>
  </si>
  <si>
    <t>EKF99930</t>
  </si>
  <si>
    <t>OG0005189</t>
  </si>
  <si>
    <t>g3646</t>
  </si>
  <si>
    <t>gi|955167161|emb|CUG89688.1|Hypothetical protein, putative [Bodo saltans]</t>
  </si>
  <si>
    <t>CUG89688</t>
  </si>
  <si>
    <t>OG0000590</t>
  </si>
  <si>
    <t>g1471</t>
  </si>
  <si>
    <t>40S ribosomal S18 [Leptomonas pyrrhocoris]</t>
  </si>
  <si>
    <t>gi|401419898|ref|XP_003874438.1|putative 40S ribosomal protein S18 [Leishmania mexicana MHOM/GT/2001/U1103]gi|401419900|ref|XP_003874439.1|putative 40S ribosomal protein S18 [Leishmania mexicana MHOM/GT/2001/U1103]gi|322490674|emb|CBZ25936.1|putative 40S ribosomal protein S18 [Leishmania mexicana MHOM/GT/2001/U1103]gi|322490675|emb|CBZ25937.1|putative 40S ribosomal protein S18 [Leishmania mexicana MHOM/GT/2001/U1103]</t>
  </si>
  <si>
    <t>XP_003874438, XP_003874439, CBZ25936, CBZ25937</t>
  </si>
  <si>
    <t>OG0003621</t>
  </si>
  <si>
    <t>g5930</t>
  </si>
  <si>
    <t>pre-mRNA-splicing factor 38A</t>
  </si>
  <si>
    <t>gi|528269843|gb|EPY41225.1|pre-mRNA-splicing factor 38A [Angomonas deanei]</t>
  </si>
  <si>
    <t>EPY41225</t>
  </si>
  <si>
    <t>OG0003455</t>
  </si>
  <si>
    <t>g8354</t>
  </si>
  <si>
    <t>peptidyl-prolyl cis-trans isomerase [Leptomonas pyrrhocoris]</t>
  </si>
  <si>
    <t>gi|528255826|gb|EPY36482.1|peptidylprolyl isomerase [Strigomonas culicis]</t>
  </si>
  <si>
    <t>EPY36482</t>
  </si>
  <si>
    <t>OG0004959</t>
  </si>
  <si>
    <t>g2774</t>
  </si>
  <si>
    <t>hypothetical protein AGDE_08466</t>
  </si>
  <si>
    <t>gi|528246530|gb|EPY32877.1|hypothetical protein AGDE_08466 [Angomonas deanei]</t>
  </si>
  <si>
    <t>EPY32877</t>
  </si>
  <si>
    <t>OG0002363</t>
  </si>
  <si>
    <t>g657</t>
  </si>
  <si>
    <t>proline dehydrogenase</t>
  </si>
  <si>
    <t>gi|554933046|gb|ESL06671.1|proline oxidase [Trypanosoma rangeli SC58]</t>
  </si>
  <si>
    <t>ESL06671</t>
  </si>
  <si>
    <t>OG0000640</t>
  </si>
  <si>
    <t>g1393</t>
  </si>
  <si>
    <t>40S ribosomal S24e [Leishmania mexicana MHOM GT 2001 U1103]</t>
  </si>
  <si>
    <t>gi|340057326|emb|CCC51671.1|putative 40S ribosomal protein S24E [Trypanosoma vivax Y486]</t>
  </si>
  <si>
    <t>CCC51671</t>
  </si>
  <si>
    <t>OG0002351</t>
  </si>
  <si>
    <t>g2747</t>
  </si>
  <si>
    <t>nuclear cap binding</t>
  </si>
  <si>
    <t>gi|72390047|ref|XP_845318.1|nuclear cap binding protein [Trypanosoma brucei brucei TREU927]gi|62359293|gb|AAX79735.1|nuclear cap binding protein, putative [Trypanosoma brucei]gi|70801853|gb|AAZ11759.1|nuclear cap binding protein, putative [Trypanosoma brucei brucei TREU927]gi|1115872690|emb|SCU69173.1|nuclear cap binding protein, putative [Trypanosoma equiperdum]</t>
  </si>
  <si>
    <t>XP_845318, AAX79735, AAZ11759, SCU69173</t>
  </si>
  <si>
    <t>OG0005500</t>
  </si>
  <si>
    <t>g1397</t>
  </si>
  <si>
    <t>D-tyrosyl-tRNA deacylase</t>
  </si>
  <si>
    <t>gi|528267217|gb|EPY40388.1|D-tyrosyl-tRNA(Tyr) deacylase [Angomonas deanei]gi|528273944|gb|EPY42725.1|D-tyrosyl-tRNA(Tyr) deacylase [Angomonas deanei]</t>
  </si>
  <si>
    <t>EPY40388, EPY42725</t>
  </si>
  <si>
    <t>OG0001695</t>
  </si>
  <si>
    <t>g8143</t>
  </si>
  <si>
    <t>RNA binding</t>
  </si>
  <si>
    <t>gi|554947210|gb|ESL11631.1|hypothetical protein TRSC58_00614 [Trypanosoma rangeli SC58]</t>
  </si>
  <si>
    <t>ESL11631</t>
  </si>
  <si>
    <t>OG0001036</t>
  </si>
  <si>
    <t>g4198</t>
  </si>
  <si>
    <t>RIO kinase 1 [Trypanosoma grayi]</t>
  </si>
  <si>
    <t>gi|686640043|ref|XP_009312467.1|RIO kinase 1 [Trypanosoma grayi]gi|657138198|gb|KEG09307.1|RIO kinase 1 [Trypanosoma grayi]</t>
  </si>
  <si>
    <t>XP_009312467, KEG09307</t>
  </si>
  <si>
    <t>OG0000580</t>
  </si>
  <si>
    <t>g8101</t>
  </si>
  <si>
    <t>small subunit ribosomal SAe [Angomonas deanei]</t>
  </si>
  <si>
    <t>gi|554933711|gb|ESL06981.1|40S ribosomal protein SA [Trypanosoma rangeli SC58]</t>
  </si>
  <si>
    <t>ESL06981</t>
  </si>
  <si>
    <t>OG0002654</t>
  </si>
  <si>
    <t>g690</t>
  </si>
  <si>
    <t>Pin2-interacting X1 [Strigomonas culicis]</t>
  </si>
  <si>
    <t>gi|407424681|gb|EKF39089.1|hypothetical protein MOQ_000688 [Trypanosoma cruzi marinkellei]</t>
  </si>
  <si>
    <t>EKF39089</t>
  </si>
  <si>
    <t>OG0000459</t>
  </si>
  <si>
    <t>g8300</t>
  </si>
  <si>
    <t>60S ribosomal L10 [Trypanosoma cruzi strain CL Brener]</t>
  </si>
  <si>
    <t>gi|452769201|gb|AGG11531.1|hypothetical protein, partial [Trypanosomatidae sp. TS-2013]</t>
  </si>
  <si>
    <t>AGG11531</t>
  </si>
  <si>
    <t>OG0005491</t>
  </si>
  <si>
    <t>g2509</t>
  </si>
  <si>
    <t>gi|340054309|emb|CCC48605.1|conserved hypothetical protein [Trypanosoma vivax Y486]</t>
  </si>
  <si>
    <t>CCC48605</t>
  </si>
  <si>
    <t>OG0000222</t>
  </si>
  <si>
    <t>g6541</t>
  </si>
  <si>
    <t>kinase [Angomonas deanei]</t>
  </si>
  <si>
    <t>gi|528228410|gb|EPY25329.1|protein kinase [Angomonas deanei]gi|528257013|gb|EPY36957.1|protein kinase [Angomonas deanei]gi|528276256|gb|EPY43707.1|protein kinase [Angomonas deanei]</t>
  </si>
  <si>
    <t>EPY25329, EPY36957, EPY43707</t>
  </si>
  <si>
    <t>OG0000358</t>
  </si>
  <si>
    <t>g2010</t>
  </si>
  <si>
    <t>gi|206598258|gb|ACI16059.1|protein kinase [Bodo saltans]</t>
  </si>
  <si>
    <t>ACI16059</t>
  </si>
  <si>
    <t>OG0002522</t>
  </si>
  <si>
    <t>g7316</t>
  </si>
  <si>
    <t>diphthine synthase [Strigomonas culicis]</t>
  </si>
  <si>
    <t>gi|528260749|gb|EPY38306.1|diphthine synthase [Angomonas deanei]gi|528273887|gb|EPY42700.1|diphthine synthase [Angomonas deanei]</t>
  </si>
  <si>
    <t>EPY38306, EPY42700</t>
  </si>
  <si>
    <t>OG0000081</t>
  </si>
  <si>
    <t>g5965</t>
  </si>
  <si>
    <t>OG0003607</t>
  </si>
  <si>
    <t>g2401</t>
  </si>
  <si>
    <t>hypothetical protein MOQ_001465</t>
  </si>
  <si>
    <t>gi|407419691|gb|EKF38331.1|hypothetical protein MOQ_001465 [Trypanosoma cruzi marinkellei]</t>
  </si>
  <si>
    <t>EKF38331</t>
  </si>
  <si>
    <t>OG0004845</t>
  </si>
  <si>
    <t>g1373</t>
  </si>
  <si>
    <t>PHD finger-like domain-containing 5A [Trypanosoma grayi]</t>
  </si>
  <si>
    <t>gi|554941261|gb|ESL09777.1|hypothetical protein TRSC58_02498 [Trypanosoma rangeli SC58]</t>
  </si>
  <si>
    <t>ESL09777</t>
  </si>
  <si>
    <t>OG0000558</t>
  </si>
  <si>
    <t>g3143</t>
  </si>
  <si>
    <t>40s ribosomal S4 [Leptomonas pyrrhocoris]</t>
  </si>
  <si>
    <t>gi|452768927|gb|AGG11439.1|hypothetical protein, partial [Trypanosomatidae sp. TS-2013]</t>
  </si>
  <si>
    <t>AGG11439</t>
  </si>
  <si>
    <t>OG0002008</t>
  </si>
  <si>
    <t>g7917</t>
  </si>
  <si>
    <t>RNA-binding NOB1 [Strigomonas culicis]</t>
  </si>
  <si>
    <t>gi|154346420|ref|XP_001569147.1|conserved hypothetical protein [Leishmania braziliensis MHOM/BR/75/M2904]gi|134066489|emb|CAM44283.1|conserved hypothetical protein [Leishmania braziliensis MHOM/BR/75/M2904]</t>
  </si>
  <si>
    <t>XP_001569147, CAM44283</t>
  </si>
  <si>
    <t>OG0001184</t>
  </si>
  <si>
    <t>g3349</t>
  </si>
  <si>
    <t>ribosome biogenesis ERB1 [Trypanosoma grayi]</t>
  </si>
  <si>
    <t>gi|146079720|ref|XP_001463843.1|conserved hypothetical protein [Leishmania infantum JPCM5]gi|229621681|sp|A4HUV2.1|BOP1_LEIINRecName: Full=Ribosome biogenesis protein BOP1 homologgi|134067931|emb|CAM66213.1|conserved hypothetical protein [Leishmania infantum JPCM5]</t>
  </si>
  <si>
    <t>XP_001463843, A4HUV2, CAM66213</t>
  </si>
  <si>
    <t>OG0004629</t>
  </si>
  <si>
    <t>g701</t>
  </si>
  <si>
    <t>hypothetical protein DQ04_01581090 [Trypanosoma grayi]</t>
  </si>
  <si>
    <t>gi|686633433|ref|XP_009309162.1|hypothetical protein DQ04_01581090 [Trypanosoma grayi]gi|657142760|gb|KEG12612.1|hypothetical protein DQ04_01581090 [Trypanosoma grayi]</t>
  </si>
  <si>
    <t>XP_009309162, KEG12612</t>
  </si>
  <si>
    <t>OG0000442</t>
  </si>
  <si>
    <t>g2408</t>
  </si>
  <si>
    <t>60S ribosomal L14 [Trypanosoma grayi]</t>
  </si>
  <si>
    <t>gi|6226687|sp|P55843.2|RL14_TRYCORecName: Full=Probable 60S ribosomal protein L14; AltName: Full=23 kDa cell surface protein homologgi|3776551|gb|AAC64859.1|surface protein homolog [Trypanosoma congolense]</t>
  </si>
  <si>
    <t>P55843, AAC64859</t>
  </si>
  <si>
    <t>OG0000244</t>
  </si>
  <si>
    <t>g6215</t>
  </si>
  <si>
    <t>XRN 5 -3 exonuclease N-</t>
  </si>
  <si>
    <t>gi|407861579|gb|EKG07676.1|hypothetical protein TCSYLVIO_001191 [Trypanosoma cruzi]</t>
  </si>
  <si>
    <t>EKG07676</t>
  </si>
  <si>
    <t>OG0005944</t>
  </si>
  <si>
    <t>g895</t>
  </si>
  <si>
    <t>gi|71649091|ref|XP_813303.1|hypothetical protein [Trypanosoma cruzi strain CL Brener]gi|71651160|ref|XP_814263.1|hypothetical protein [Trypanosoma cruzi strain CL Brener]gi|70878174|gb|EAN91452.1|hypothetical protein, conserved [Trypanosoma cruzi]gi|70879221|gb|EAN92412.1|hypothetical protein, conserved [Trypanosoma cruzi]</t>
  </si>
  <si>
    <t>XP_813303, XP_814263, EAN91452, EAN92412</t>
  </si>
  <si>
    <t>OG0005071</t>
  </si>
  <si>
    <t>g1504</t>
  </si>
  <si>
    <t>ESCRT-II complex subunit VPS36</t>
  </si>
  <si>
    <t>gi|554932918|gb|ESL06611.1|hypothetical protein TRSC58_05712 [Trypanosoma rangeli SC58]</t>
  </si>
  <si>
    <t>ESL06611</t>
  </si>
  <si>
    <t>OG0002340</t>
  </si>
  <si>
    <t>g57</t>
  </si>
  <si>
    <t>RNA-binding PNO1 [Angomonas deanei]</t>
  </si>
  <si>
    <t>gi|554946738|gb|ESL11477.1|hypothetical protein TRSC58_00771 [Trypanosoma rangeli SC58]</t>
  </si>
  <si>
    <t>ESL11477</t>
  </si>
  <si>
    <t>OG0004882</t>
  </si>
  <si>
    <t>g47</t>
  </si>
  <si>
    <t>OG0005293</t>
  </si>
  <si>
    <t>g2035</t>
  </si>
  <si>
    <t>dolichol phosphate-mannose biosynthesis regulatory (DPM2)</t>
  </si>
  <si>
    <t>gi|686640367|ref|XP_009312629.1|hypothetical protein DQ04_05731030 [Trypanosoma grayi]gi|657137945|gb|KEG09141.1|hypothetical protein DQ04_05731030 [Trypanosoma grayi]</t>
  </si>
  <si>
    <t>XP_009312629, KEG09141</t>
  </si>
  <si>
    <t>g8309</t>
  </si>
  <si>
    <t>large subunit ribosomal L18Ae [Angomonas deanei]</t>
  </si>
  <si>
    <t>OG0002420</t>
  </si>
  <si>
    <t>g2884</t>
  </si>
  <si>
    <t>serine threonine phosphatase [Trypanosoma grayi]</t>
  </si>
  <si>
    <t>gi|955166154|emb|CUG90543.1|serine-threonine protein phosphatase, putative [Bodo saltans]</t>
  </si>
  <si>
    <t>CUG90543</t>
  </si>
  <si>
    <t>OG0000678</t>
  </si>
  <si>
    <t>g6546</t>
  </si>
  <si>
    <t>fatty acid</t>
  </si>
  <si>
    <t>gi|407426337|gb|EKF39663.1|fatty acid desaturase, putative [Trypanosoma cruzi marinkellei]</t>
  </si>
  <si>
    <t>EKF39663</t>
  </si>
  <si>
    <t>OG0002220</t>
  </si>
  <si>
    <t>g217</t>
  </si>
  <si>
    <t>RNA 3 -terminal phosphate cyclase</t>
  </si>
  <si>
    <t>gi|686636831|ref|XP_009310861.1|RNA 3-terminal phosphate cyclase-like protein [Trypanosoma grayi]gi|657140525|gb|KEG10910.1|RNA 3-terminal phosphate cyclase-like protein [Trypanosoma grayi]</t>
  </si>
  <si>
    <t>XP_009310861, KEG10910</t>
  </si>
  <si>
    <t>CDS_265007_267661</t>
  </si>
  <si>
    <t>gi|398017506|ref|XP_003861940.1|ATP-binding cassette protein subfamily A, member 9, putative [Leishmania donovani]gi|322500168|emb|CBZ35244.1|ATP-binding cassette protein subfamily A, member 9, putative [Leishmania donovani]</t>
  </si>
  <si>
    <t>XP_003861940, CBZ35244</t>
  </si>
  <si>
    <t>OG0001792</t>
  </si>
  <si>
    <t>g6731</t>
  </si>
  <si>
    <t>[Trypanosoma equiperdum]</t>
  </si>
  <si>
    <t>gi|686633875|ref|XP_009309383.1|hypothetical protein DQ04_01751110 [Trypanosoma grayi]gi|657142484|gb|KEG12394.1|hypothetical protein DQ04_01751110 [Trypanosoma grayi]</t>
  </si>
  <si>
    <t>XP_009309383, KEG12394</t>
  </si>
  <si>
    <t>OG0003022</t>
  </si>
  <si>
    <t>g387</t>
  </si>
  <si>
    <t>Divergent AAA domain containing [Trypanosoma equiperdum]</t>
  </si>
  <si>
    <t>gi|407408596|gb|EKF31972.1|hypothetical protein MOQ_004188 [Trypanosoma cruzi marinkellei]</t>
  </si>
  <si>
    <t>EKF31972</t>
  </si>
  <si>
    <t>OG0004945</t>
  </si>
  <si>
    <t>g8181</t>
  </si>
  <si>
    <t>hypothetical protein DQ04_00751020 [Trypanosoma grayi]</t>
  </si>
  <si>
    <t>gi|686630941|ref|XP_009307916.1|hypothetical protein DQ04_00751020 [Trypanosoma grayi]gi|657144299|gb|KEG13842.1|hypothetical protein DQ04_00751020 [Trypanosoma grayi]</t>
  </si>
  <si>
    <t>XP_009307916, KEG13842</t>
  </si>
  <si>
    <t>OG0000467</t>
  </si>
  <si>
    <t>g4216</t>
  </si>
  <si>
    <t>Ser Thr phosphatase family</t>
  </si>
  <si>
    <t>gi|686625537|ref|XP_009306852.1|putative serine/threonine protein phosphatase [Trypanosoma grayi]gi|657145574|gb|KEG14907.1|putative serine/threonine protein phosphatase [Trypanosoma grayi]</t>
  </si>
  <si>
    <t>XP_009306852, KEG14907</t>
  </si>
  <si>
    <t>OG0004722</t>
  </si>
  <si>
    <t>g6557</t>
  </si>
  <si>
    <t>mitochondrial inner membrane signal peptidase</t>
  </si>
  <si>
    <t>gi|71415392|ref|XP_809764.1|mitochondrial inner membrane signal peptidase [Trypanosoma cruzi strain CL Brener]gi|70874196|gb|EAN87913.1|mitochondrial inner membrane signal peptidase, putative [Trypanosoma cruzi]</t>
  </si>
  <si>
    <t>XP_809764, EAN87913</t>
  </si>
  <si>
    <t>OG0001056</t>
  </si>
  <si>
    <t>g7850</t>
  </si>
  <si>
    <t>gi|528214884|gb|EPY19132.1|solute carrier family 25 (mitochondrial carnitine/acylcarnitine transporter), member 20/29 [Strigomonas culicis]</t>
  </si>
  <si>
    <t>EPY19132</t>
  </si>
  <si>
    <t>OG0000728</t>
  </si>
  <si>
    <t>g8094</t>
  </si>
  <si>
    <t>40S ribosomal S12</t>
  </si>
  <si>
    <t>gi|554947757|gb|ESL11811.1|40S ribosomal protein S12 [Trypanosoma rangeli SC58]</t>
  </si>
  <si>
    <t>ESL11811</t>
  </si>
  <si>
    <t>OG0000054</t>
  </si>
  <si>
    <t>g5311</t>
  </si>
  <si>
    <t>casein kinase 1 [Strigomonas culicis]</t>
  </si>
  <si>
    <t>gi|401426019|ref|XP_003877494.1|putative casein kinase 1 isoform 2 [Leishmania mexicana MHOM/GT/2001/U1103]gi|322493739|emb|CBZ29029.1|putative casein kinase 1 isoform 2 [Leishmania mexicana MHOM/GT/2001/U1103]</t>
  </si>
  <si>
    <t>XP_003877494, CBZ29029</t>
  </si>
  <si>
    <t>OG0001486</t>
  </si>
  <si>
    <t>g1647</t>
  </si>
  <si>
    <t>methionyl-tRNA formyltransferase</t>
  </si>
  <si>
    <t>gi|71411174|ref|XP_807847.1|methionyl-tRNA formyltransferase [Trypanosoma cruzi strain CL Brener]gi|70871934|gb|EAN85996.1|methionyl-tRNA formyltransferase, putative [Trypanosoma cruzi]</t>
  </si>
  <si>
    <t>XP_807847, EAN85996</t>
  </si>
  <si>
    <t>OG0003325</t>
  </si>
  <si>
    <t>g1240</t>
  </si>
  <si>
    <t>ubiquitin-conjugating enzyme</t>
  </si>
  <si>
    <t>gi|955162251|emb|CUI15522.1|ubiquitin-conjugating enzyme protein, putative [Bodo saltans]</t>
  </si>
  <si>
    <t>CUI15522</t>
  </si>
  <si>
    <t>OG0000837</t>
  </si>
  <si>
    <t>CDS_26121233_26122358</t>
  </si>
  <si>
    <t>nucleolar RNA-associated (Nrap) [Leishmania panamensis]</t>
  </si>
  <si>
    <t>gi|342184866|emb|CCC94348.1|conserved hypothetical protein [Trypanosoma congolense IL3000]</t>
  </si>
  <si>
    <t>CCC94348</t>
  </si>
  <si>
    <t>OG0005895</t>
  </si>
  <si>
    <t>g1832</t>
  </si>
  <si>
    <t>hypothetical protein STCU_02437 [Strigomonas culicis]</t>
  </si>
  <si>
    <t>gi|528247326|gb|EPY33192.1|hypothetical protein STCU_02437 [Strigomonas culicis]gi|528255202|gb|EPY36190.1|hypothetical protein STCU_00710 [Strigomonas culicis]</t>
  </si>
  <si>
    <t>EPY33192, EPY36190</t>
  </si>
  <si>
    <t>OG0003513</t>
  </si>
  <si>
    <t>g10</t>
  </si>
  <si>
    <t>TPR domain [Angomonas deanei]</t>
  </si>
  <si>
    <t>gi|686634761|ref|XP_009309826.1|TPR domain protein [Trypanosoma grayi]gi|657141911|gb|KEG11941.1|TPR domain protein [Trypanosoma grayi]</t>
  </si>
  <si>
    <t>XP_009309826, KEG11941</t>
  </si>
  <si>
    <t>OG0000635</t>
  </si>
  <si>
    <t>g574</t>
  </si>
  <si>
    <t>small subunit ribosomal S16e [Angomonas deanei]</t>
  </si>
  <si>
    <t>gi|452769192|gb|AGG11527.1|hypothetical protein, partial [Trypanosomatidae sp. TS-2013]</t>
  </si>
  <si>
    <t>AGG11527</t>
  </si>
  <si>
    <t>OG0000446</t>
  </si>
  <si>
    <t>g8342</t>
  </si>
  <si>
    <t>60S ribosomal L7 [Leptomonas pyrrhocoris]</t>
  </si>
  <si>
    <t>gi|955179987|emb|CUE85751.1|60S ribosomal protein L7, putative [Bodo saltans]</t>
  </si>
  <si>
    <t>CUE85751</t>
  </si>
  <si>
    <t>OG0003302</t>
  </si>
  <si>
    <t>g3039</t>
  </si>
  <si>
    <t>vacuolar sorting-associated</t>
  </si>
  <si>
    <t>gi|74025144|ref|XP_829138.1|vacuolar sorting-associated protein-like [Trypanosoma brucei brucei TREU927]gi|788025749|ref|XP_011780348.1|vacuolar sorting-associated protein-like,putative [Trypanosoma brucei gambiense DAL972]gi|70834524|gb|EAN80026.1|vacuolar sorting-associated protein-like, putative [Trypanosoma brucei brucei TREU927]gi|261335090|emb|CBH18084.1|vacuolar sorting-associated protein-like,putative [Trypanosoma brucei gambiense DAL972]gi|1115874873|emb|SCU67115.1|vacuolar sorting-associated protein-like, putative [Trypanosoma equiperdum]</t>
  </si>
  <si>
    <t>XP_829138, XP_011780348, EAN80026, CBH18084, SCU67115</t>
  </si>
  <si>
    <t>OG0004319</t>
  </si>
  <si>
    <t>g4191</t>
  </si>
  <si>
    <t>phosphatase [Leishmania panamensis]</t>
  </si>
  <si>
    <t>gi|588320804|emb|CCW59541.1|unnamed protein product [Phytomonas sp. isolate EM1]</t>
  </si>
  <si>
    <t>CCW59541</t>
  </si>
  <si>
    <t>OG0001549</t>
  </si>
  <si>
    <t>g2591</t>
  </si>
  <si>
    <t>RNA pseudouridylate</t>
  </si>
  <si>
    <t>gi|554935820|gb|ESL07969.1|RNA pseudouridylate synthase [Trypanosoma rangeli SC58]</t>
  </si>
  <si>
    <t>ESL07969</t>
  </si>
  <si>
    <t>OG0000518</t>
  </si>
  <si>
    <t>g7396</t>
  </si>
  <si>
    <t>40S ribosomal S13 [Leptomonas pyrrhocoris]</t>
  </si>
  <si>
    <t>gi|955172770|emb|CUG83124.1|40S ribosomal protein S13, putative [Bodo saltans]</t>
  </si>
  <si>
    <t>CUG83124</t>
  </si>
  <si>
    <t>OG0003702</t>
  </si>
  <si>
    <t>g5265</t>
  </si>
  <si>
    <t>zinc finger conserved [Trypanosoma grayi]</t>
  </si>
  <si>
    <t>gi|686621184|ref|XP_009306142.1|zinc finger protein, conserved [Trypanosoma grayi]gi|657146405|gb|KEG15607.1|zinc finger protein, conserved [Trypanosoma grayi]</t>
  </si>
  <si>
    <t>XP_009306142, KEG15607</t>
  </si>
  <si>
    <t>OG0005294</t>
  </si>
  <si>
    <t>g8334</t>
  </si>
  <si>
    <t>gi|72392675|ref|XP_847138.1|hypothetical protein [Trypanosoma brucei brucei TREU927]gi|62176031|gb|AAX70153.1|hypothetical protein, conserved [Trypanosoma brucei]gi|70803168|gb|AAZ13072.1|hypothetical protein, conserved [Trypanosoma brucei brucei TREU927]gi|1115875920|emb|SCU66109.1|hypothetical protein, conserved [Trypanosoma equiperdum]</t>
  </si>
  <si>
    <t>XP_847138, AAX70153, AAZ13072, SCU66109</t>
  </si>
  <si>
    <t>OG0002873</t>
  </si>
  <si>
    <t>g2296</t>
  </si>
  <si>
    <t>hypothetical protein MOQ_001345</t>
  </si>
  <si>
    <t>gi|407420072|gb|EKF38447.1|hypothetical protein MOQ_001345 [Trypanosoma cruzi marinkellei]</t>
  </si>
  <si>
    <t>EKF38447</t>
  </si>
  <si>
    <t>OG0000497</t>
  </si>
  <si>
    <t>g8306</t>
  </si>
  <si>
    <t>60S ribosomal L19 [Trypanosoma cruzi strain CL Brener]</t>
  </si>
  <si>
    <t>gi|594144668|emb|CCW71222.1|unnamed protein product [Phytomonas sp. isolate Hart1]</t>
  </si>
  <si>
    <t>CCW71222</t>
  </si>
  <si>
    <t>OG0006494</t>
  </si>
  <si>
    <t>g8341</t>
  </si>
  <si>
    <t>acetyltransferase [Trypanosoma grayi]</t>
  </si>
  <si>
    <t>gi|686643273|ref|XP_009314082.1|putative acetyltransferase [Trypanosoma grayi]gi|657135500|gb|KEG07686.1|putative acetyltransferase [Trypanosoma grayi]</t>
  </si>
  <si>
    <t>XP_009314082, KEG07686</t>
  </si>
  <si>
    <t>OG0001275</t>
  </si>
  <si>
    <t>g5225</t>
  </si>
  <si>
    <t>methionine aminopeptidase</t>
  </si>
  <si>
    <t>gi|452769174|gb|AGG11521.1|hypothetical protein, partial [Trypanosomatidae sp. TS-2013]</t>
  </si>
  <si>
    <t>AGG11521</t>
  </si>
  <si>
    <t>OG0002739</t>
  </si>
  <si>
    <t>g8209</t>
  </si>
  <si>
    <t>gi|72392897|ref|XP_847249.1|deaminase [Trypanosoma brucei brucei TREU927]gi|62176083|gb|AAX70202.1|deaminase, putative [Trypanosoma brucei]gi|70803279|gb|AAZ13183.1|deaminase, putative [Trypanosoma brucei brucei TREU927]gi|1115872891|emb|SCU68974.1|tRNA-specific adenosine deaminase [Trypanosoma equiperdum]</t>
  </si>
  <si>
    <t>XP_847249, AAX70202, AAZ13183, SCU68974</t>
  </si>
  <si>
    <t>OG0000663</t>
  </si>
  <si>
    <t>g5799</t>
  </si>
  <si>
    <t>RING-variant domain containing</t>
  </si>
  <si>
    <t>gi|686644432|ref|XP_009314661.1|hypothetical protein DQ04_10891000 [Trypanosoma grayi]gi|657134739|gb|KEG07107.1|hypothetical protein DQ04_10891000 [Trypanosoma grayi]</t>
  </si>
  <si>
    <t>XP_009314661, KEG07107</t>
  </si>
  <si>
    <t>OG0003304</t>
  </si>
  <si>
    <t>g7920</t>
  </si>
  <si>
    <t>mitochondrial Glycine cleavage system H [Leptomonas pyrrhocoris]</t>
  </si>
  <si>
    <t>gi|1002462097|ref|XP_015665024.1|putative mitochondrial Glycine cleavage system H protein [Leptomonas pyrrhocoris]gi|1002462099|ref|XP_015665025.1|putative mitochondrial Glycine cleavage system H protein [Leptomonas pyrrhocoris]gi|1002462102|ref|XP_015665026.1|putative mitochondrial Glycine cleavage system H protein [Leptomonas pyrrhocoris]gi|928122131|gb|KPA86585.1|putative mitochondrial Glycine cleavage system H protein [Leptomonas pyrrhocoris]gi|928122132|gb|KPA86586.1|putative mitochondrial Glycine cleavage system H protein [Leptomonas pyrrhocoris]gi|928122133|gb|KPA86587.1|putative mitochondrial Glycine cleavage system H protein [Leptomonas pyrrhocoris]</t>
  </si>
  <si>
    <t>XP_015665024, XP_015665025, XP_015665026, KPA86585, KPA86586, KPA86587</t>
  </si>
  <si>
    <t>g4728</t>
  </si>
  <si>
    <t>charged multivesicular body 1</t>
  </si>
  <si>
    <t>gi|452769388|gb|AGG11591.1|hypothetical protein, partial [Trypanosomatidae sp. TS-2013]</t>
  </si>
  <si>
    <t>AGG11591</t>
  </si>
  <si>
    <t>OG0005228</t>
  </si>
  <si>
    <t>g2510</t>
  </si>
  <si>
    <t>mismatch repair ATPase</t>
  </si>
  <si>
    <t>gi|1002455494|ref|XP_015661887.1|putative mitochondrial hypothetical protein [Leptomonas pyrrhocoris]gi|928118991|gb|KPA83448.1|putative mitochondrial hypothetical protein [Leptomonas pyrrhocoris]</t>
  </si>
  <si>
    <t>XP_015661887, KPA83448</t>
  </si>
  <si>
    <t>OG0003440</t>
  </si>
  <si>
    <t>g1060</t>
  </si>
  <si>
    <t>gi|1099048171|emb|CCM16818.1|hypothetical protein, conserved [Leishmania guyanensis]</t>
  </si>
  <si>
    <t>CCM16818</t>
  </si>
  <si>
    <t>OG0003664</t>
  </si>
  <si>
    <t>g502</t>
  </si>
  <si>
    <t>gi|157870929|ref|XP_001684014.1|conserved hypothetical protein [Leishmania major strain Friedlin]gi|157870935|ref|XP_001684017.1|conserved hypothetical protein [Leishmania major strain Friedlin]gi|68127082|emb|CAJ04475.1|conserved hypothetical protein [Leishmania major strain Friedlin]gi|68127085|emb|CAJ04485.1|conserved hypothetical protein [Leishmania major strain Friedlin]</t>
  </si>
  <si>
    <t>XP_001684014, XP_001684017, CAJ04475, CAJ04485</t>
  </si>
  <si>
    <t>OG0004483</t>
  </si>
  <si>
    <t>g1178</t>
  </si>
  <si>
    <t>hypothetical protein DQ04_01431010 [Trypanosoma grayi]</t>
  </si>
  <si>
    <t>gi|686633079|ref|XP_009308985.1|hypothetical protein DQ04_01431010 [Trypanosoma grayi]gi|657142967|gb|KEG12772.1|hypothetical protein DQ04_01431010 [Trypanosoma grayi]</t>
  </si>
  <si>
    <t>XP_009308985, KEG12772</t>
  </si>
  <si>
    <t>OG0005279</t>
  </si>
  <si>
    <t>g8337</t>
  </si>
  <si>
    <t>ribosome biogenesis [Leishmania panamensis]</t>
  </si>
  <si>
    <t>gi|594144418|emb|CCW71374.1|unnamed protein product [Phytomonas sp. isolate Hart1]</t>
  </si>
  <si>
    <t>CCW71374</t>
  </si>
  <si>
    <t>OG0003221</t>
  </si>
  <si>
    <t>g8367</t>
  </si>
  <si>
    <t>ribosomal S20 [Leishmania mexicana MHOM GT 2001 U1103]</t>
  </si>
  <si>
    <t>gi|71402828|ref|XP_804279.1|ribosomal protein S20 [Trypanosoma cruzi strain CL Brener]gi|71415873|ref|XP_809988.1|ribosomal protein S20 [Trypanosoma cruzi strain CL Brener]gi|71415877|ref|XP_809990.1|ribosomal protein S20 [Trypanosoma cruzi strain CL Brener]gi|449802217|pdb|3ZEY|QChain Q, High-resolution Cryo-electron Microscopy Structure Of The Trypanosoma Brucei Ribosomegi|70867165|gb|EAN82428.1|ribosomal protein S20, putative [Trypanosoma cruzi]gi|70874453|gb|EAN88137.1|ribosomal protein S20, putative [Trypanosoma cruzi]gi|70874455|gb|EAN88139.1|ribosomal protein S20, putative [Trypanosoma cruzi]</t>
  </si>
  <si>
    <t>XP_804279, XP_809988, XP_809990, 3ZEY_Q, EAN82428, EAN88137, EAN88139</t>
  </si>
  <si>
    <t>OG0002773</t>
  </si>
  <si>
    <t>g7201</t>
  </si>
  <si>
    <t>periodic tryptophan 1</t>
  </si>
  <si>
    <t>gi|71407832|ref|XP_806358.1|hypothetical protein [Trypanosoma cruzi strain CL Brener]gi|70870081|gb|EAN84507.1|hypothetical protein, conserved [Trypanosoma cruzi]</t>
  </si>
  <si>
    <t>XP_806358, EAN84507</t>
  </si>
  <si>
    <t>OG0003559</t>
  </si>
  <si>
    <t>g3392</t>
  </si>
  <si>
    <t>lipoate- ligase</t>
  </si>
  <si>
    <t>gi|686635463|ref|XP_009310177.1|lipoate-protein ligase [Trypanosoma grayi]gi|657141453|gb|KEG11590.1|lipoate-protein ligase [Trypanosoma grayi]</t>
  </si>
  <si>
    <t>XP_009310177, KEG11590</t>
  </si>
  <si>
    <t>OG0005801</t>
  </si>
  <si>
    <t>g7781</t>
  </si>
  <si>
    <t>hypothetical protein DQ04_00581120 [Trypanosoma grayi]</t>
  </si>
  <si>
    <t>gi|686630263|ref|XP_009307577.1|hypothetical protein DQ04_00581120 [Trypanosoma grayi]gi|657144718|gb|KEG14194.1|hypothetical protein DQ04_00581120 [Trypanosoma grayi]</t>
  </si>
  <si>
    <t>XP_009307577, KEG14194</t>
  </si>
  <si>
    <t>OG0000700</t>
  </si>
  <si>
    <t>g7200</t>
  </si>
  <si>
    <t>gi|154338351|ref|XP_001565400.1|putative IgE-dependent histamine-releasing factor [Leishmania braziliensis MHOM/BR/75/M2904]gi|134062449|emb|CAM42310.1|putative IgE-dependent histamine-releasing factor [Leishmania braziliensis MHOM/BR/75/M2904]</t>
  </si>
  <si>
    <t>XP_001565400, CAM42310</t>
  </si>
  <si>
    <t>OG0000466</t>
  </si>
  <si>
    <t>g4049</t>
  </si>
  <si>
    <t>hypothetical protein DQ04_00041040 [Trypanosoma grayi]</t>
  </si>
  <si>
    <t>gi|686621316|ref|XP_009306208.1|hypothetical protein DQ04_00041040 [Trypanosoma grayi]gi|657146326|gb|KEG15540.1|hypothetical protein DQ04_00041040 [Trypanosoma grayi]</t>
  </si>
  <si>
    <t>XP_009306208, KEG15540</t>
  </si>
  <si>
    <t>OG0003721</t>
  </si>
  <si>
    <t>g7696</t>
  </si>
  <si>
    <t>gi|955174049|emb|CUG61601.1|Hypothetical protein, putative [Bodo saltans]</t>
  </si>
  <si>
    <t>CUG61601</t>
  </si>
  <si>
    <t>OG0001659</t>
  </si>
  <si>
    <t>g2332</t>
  </si>
  <si>
    <t>translation factor (SUA5) [Trypanosoma grayi]</t>
  </si>
  <si>
    <t>gi|407419983|gb|EKF38389.1|hypothetical protein MOQ_001400 [Trypanosoma cruzi marinkellei]</t>
  </si>
  <si>
    <t>EKF38389</t>
  </si>
  <si>
    <t>OG0005193</t>
  </si>
  <si>
    <t>g4132</t>
  </si>
  <si>
    <t>Small acidic [Trypanosoma equiperdum]</t>
  </si>
  <si>
    <t>gi|788025394|ref|XP_011780264.1|hypothetical protein, conserved [Trypanosoma brucei gambiense DAL972]gi|261335006|emb|CBH18000.1|hypothetical protein, conserved [Trypanosoma brucei gambiense DAL972]</t>
  </si>
  <si>
    <t>XP_011780264, CBH18000</t>
  </si>
  <si>
    <t>OG0000152</t>
  </si>
  <si>
    <t>g2940</t>
  </si>
  <si>
    <t>phosphoribosylpyrophosphate synthetase</t>
  </si>
  <si>
    <t>gi|71418979|ref|XP_811028.1|phosphoribosylpyrophosphate synthetase [Trypanosoma cruzi strain CL Brener]gi|70875646|gb|EAN89177.1|phosphoribosylpyrophosphate synthetase, putative [Trypanosoma cruzi]</t>
  </si>
  <si>
    <t>XP_811028, EAN89177</t>
  </si>
  <si>
    <t>OG0003241</t>
  </si>
  <si>
    <t>CDS_4282846_4283640</t>
  </si>
  <si>
    <t>gi|71665875|ref|XP_819903.1|hypothetical protein [Trypanosoma cruzi strain CL Brener]gi|70885224|gb|EAN98052.1|hypothetical protein, conserved [Trypanosoma cruzi]</t>
  </si>
  <si>
    <t>XP_819903, EAN98052</t>
  </si>
  <si>
    <t>OG0000064</t>
  </si>
  <si>
    <t>g2939</t>
  </si>
  <si>
    <t>MORN repeat-containing [Plasmodium chabaudi chabaudi]</t>
  </si>
  <si>
    <t>gi|594148462|emb|CCW68176.1|unnamed protein product [Phytomonas sp. isolate Hart1]</t>
  </si>
  <si>
    <t>CCW68176</t>
  </si>
  <si>
    <t>OG0001938</t>
  </si>
  <si>
    <t>g3463</t>
  </si>
  <si>
    <t>AARP2CN (NUC121) domain containing</t>
  </si>
  <si>
    <t>gi|930564747|gb|KPI88691.1|hypothetical protein ABL78_2229 [Leptomonas seymouri]</t>
  </si>
  <si>
    <t>KPI88691</t>
  </si>
  <si>
    <t>OG0003087</t>
  </si>
  <si>
    <t>g7355</t>
  </si>
  <si>
    <t>Regulator of Vps4 activity in the MVB [Trypanosoma equiperdum]</t>
  </si>
  <si>
    <t>gi|452769292|gb|AGG11560.1|hypothetical protein, partial [Trypanosomatidae sp. TS-2013]</t>
  </si>
  <si>
    <t>AGG11560</t>
  </si>
  <si>
    <t>OG0000567</t>
  </si>
  <si>
    <t>g6356</t>
  </si>
  <si>
    <t>60S acidic ribosomal [Leishmania panamensis]</t>
  </si>
  <si>
    <t>gi|731702598|ref|XP_010700981.1|60S acidic ribosomal protein P2, putative [Leishmania panamensis]gi|731702601|ref|XP_010700982.1|60S acidic ribosomal protein P2, putative [Leishmania panamensis]gi|685201015|gb|AIN95273.1|60S acidic ribosomal protein P2, putative [Leishmania panamensis]gi|685201016|gb|AIN95274.1|60S acidic ribosomal protein P2, putative [Leishmania panamensis]gi|1099039431|emb|CCM20294.1|60S acidic ribosomal protein P2, putative [Leishmania guyanensis]</t>
  </si>
  <si>
    <t>XP_010700981, XP_010700982, AIN95273, AIN95274, CCM20294</t>
  </si>
  <si>
    <t>OG0004445</t>
  </si>
  <si>
    <t>g4367</t>
  </si>
  <si>
    <t>hypothetical protein DQ04_01421030 [Trypanosoma grayi]</t>
  </si>
  <si>
    <t>gi|686633059|ref|XP_009308975.1|hypothetical protein DQ04_01421030 [Trypanosoma grayi]gi|657142988|gb|KEG12789.1|hypothetical protein DQ04_01421030 [Trypanosoma grayi]</t>
  </si>
  <si>
    <t>XP_009308975, KEG12789</t>
  </si>
  <si>
    <t>OG0000651</t>
  </si>
  <si>
    <t>g6065</t>
  </si>
  <si>
    <t>40S ribosomal S15 [Leptomonas pyrrhocoris]</t>
  </si>
  <si>
    <t>gi|71404111|ref|XP_804791.1|40S ribosomal protein S15 [Trypanosoma cruzi strain CL Brener]gi|71649893|ref|XP_813657.1|40S ribosomal protein S15 [Trypanosoma cruzi strain CL Brener]gi|71649897|ref|XP_813659.1|40S ribosomal protein S15 [Trypanosoma cruzi strain CL Brener]gi|19424453|gb|AAL88736.1|AC104504_5Tcc2i18.5 [Trypanosoma cruzi]gi|19424456|gb|AAL88739.1|AC104504_8Tcc2i18.8 [Trypanosoma cruzi]gi|19920252|gb|AAM08668.1|AC116971_2TC3_70K14.2 [Trypanosoma cruzi]gi|70867936|gb|EAN82940.1|40S ribosomal protein S15, putative [Trypanosoma cruzi]gi|70878560|gb|EAN91806.1|40S ribosomal protein S15, putative [Trypanosoma cruzi]gi|70878562|gb|EAN91808.1|40S ribosomal protein S15, putative [Trypanosoma cruzi]</t>
  </si>
  <si>
    <t>XP_804791, XP_813657, XP_813659, AAL88736, AAL88739, AAM08668, EAN82940, EAN91806, EAN91808</t>
  </si>
  <si>
    <t>OG0000101</t>
  </si>
  <si>
    <t>CDS_7453387_7454502</t>
  </si>
  <si>
    <t>membrane-bound acid phosphatase precursor</t>
  </si>
  <si>
    <t>gi|528249241|gb|EPY33963.1|membrane-bound acid phosphatase precursor [Angomonas deanei]</t>
  </si>
  <si>
    <t>EPY33963</t>
  </si>
  <si>
    <t>OG0002603</t>
  </si>
  <si>
    <t>g7993</t>
  </si>
  <si>
    <t>Spt4 2 zinc</t>
  </si>
  <si>
    <t>gi|71649066|ref|XP_813291.1|hypothetical protein [Trypanosoma cruzi strain CL Brener]gi|70878161|gb|EAN91440.1|hypothetical protein, conserved [Trypanosoma cruzi]</t>
  </si>
  <si>
    <t>XP_813291, EAN91440</t>
  </si>
  <si>
    <t>OG0000592</t>
  </si>
  <si>
    <t>g2472</t>
  </si>
  <si>
    <t>gi|71422444|ref|XP_812135.1|hypothetical protein [Trypanosoma cruzi strain CL Brener]gi|70876879|gb|EAN90284.1|hypothetical protein, conserved [Trypanosoma cruzi]</t>
  </si>
  <si>
    <t>XP_812135, EAN90284</t>
  </si>
  <si>
    <t>OG0002972</t>
  </si>
  <si>
    <t>g780</t>
  </si>
  <si>
    <t>multifunctional methyltransferase subunit TRM112 [Angomonas deanei]</t>
  </si>
  <si>
    <t>gi|342182106|emb|CCC91585.1|conserved hypothetical protein [Trypanosoma congolense IL3000]</t>
  </si>
  <si>
    <t>CCC91585</t>
  </si>
  <si>
    <t>OG0002138</t>
  </si>
  <si>
    <t>g7418</t>
  </si>
  <si>
    <t>exosome-associated 1</t>
  </si>
  <si>
    <t>gi|1115870612|emb|SCU71128.1|RNasePH-like protein [Trypanosoma equiperdum]</t>
  </si>
  <si>
    <t>SCU71128</t>
  </si>
  <si>
    <t>OG0000430</t>
  </si>
  <si>
    <t>g258</t>
  </si>
  <si>
    <t>60s ribosomal L32 [Leptomonas pyrrhocoris]</t>
  </si>
  <si>
    <t>gi|71657861|ref|XP_817439.1|60S ribosomal protein L32 [Trypanosoma cruzi strain CL Brener]gi|70882631|gb|EAN95588.1|60S ribosomal protein L32, putative [Trypanosoma cruzi]</t>
  </si>
  <si>
    <t>XP_817439, EAN95588</t>
  </si>
  <si>
    <t>g4935</t>
  </si>
  <si>
    <t>OG0001783</t>
  </si>
  <si>
    <t>g3247</t>
  </si>
  <si>
    <t>translation initiation factor [Leptomonas pyrrhocoris]</t>
  </si>
  <si>
    <t>gi|407832680|gb|EKF98529.1|translation initiation factor, putative [Trypanosoma cruzi]gi|557863707|gb|ESS66994.1|translation initiation factor [Trypanosoma cruzi Dm28c]</t>
  </si>
  <si>
    <t>EKF98529, ESS66994</t>
  </si>
  <si>
    <t>CDS_116672_117499</t>
  </si>
  <si>
    <t>glycerol uptake [Trypanosoma grayi]</t>
  </si>
  <si>
    <t>gi|686639597|ref|XP_009312244.1|glycerol uptake protein [Trypanosoma grayi]gi|657138536|gb|KEG09525.1|glycerol uptake protein [Trypanosoma grayi]</t>
  </si>
  <si>
    <t>XP_009312244, KEG09525</t>
  </si>
  <si>
    <t>OG0005487</t>
  </si>
  <si>
    <t>g3886</t>
  </si>
  <si>
    <t>gi|71404214|ref|XP_804833.1|hypothetical protein [Trypanosoma cruzi strain CL Brener]gi|70867997|gb|EAN82982.1|hypothetical protein, conserved [Trypanosoma cruzi]</t>
  </si>
  <si>
    <t>XP_804833, EAN82982</t>
  </si>
  <si>
    <t>OG0002053</t>
  </si>
  <si>
    <t>g3099</t>
  </si>
  <si>
    <t>gi|788023206|ref|XP_011779591.1|hypothetical protein, conserved [Trypanosoma brucei gambiense DAL972]gi|261334333|emb|CBH17327.1|hypothetical protein, conserved [Trypanosoma brucei gambiense DAL972]</t>
  </si>
  <si>
    <t>XP_011779591, CBH17327</t>
  </si>
  <si>
    <t>OG0003596</t>
  </si>
  <si>
    <t>g6092</t>
  </si>
  <si>
    <t>hypothetical protein TCSYLVIO_001155</t>
  </si>
  <si>
    <t>gi|407861866|gb|EKG07714.1|hypothetical protein TCSYLVIO_001155 [Trypanosoma cruzi]</t>
  </si>
  <si>
    <t>EKG07714</t>
  </si>
  <si>
    <t>OG0004630</t>
  </si>
  <si>
    <t>g675</t>
  </si>
  <si>
    <t>nuclear transport factor 2 (NFT2) [Leptomonas pyrrhocoris]</t>
  </si>
  <si>
    <t>gi|554937089|gb|ESL08493.1|nuclear transport factor 2 protein(NFT2) [Trypanosoma rangeli SC58]</t>
  </si>
  <si>
    <t>ESL08493</t>
  </si>
  <si>
    <t>OG0005628</t>
  </si>
  <si>
    <t>g2513</t>
  </si>
  <si>
    <t>transmembrane [Trypanosoma equiperdum]</t>
  </si>
  <si>
    <t>gi|686635661|ref|XP_009310276.1|hypothetical protein DQ04_02561090 [Trypanosoma grayi]gi|657141334|gb|KEG11502.1|hypothetical protein DQ04_02561090 [Trypanosoma grayi]</t>
  </si>
  <si>
    <t>XP_009310276, KEG11502</t>
  </si>
  <si>
    <t>g8044</t>
  </si>
  <si>
    <t>OG0004449</t>
  </si>
  <si>
    <t>g2776</t>
  </si>
  <si>
    <t>ribosomal L1 [Leishmania panamensis]</t>
  </si>
  <si>
    <t>gi|686632335|ref|XP_009308613.1|hypothetical protein DQ04_01181100 [Trypanosoma grayi]gi|657143442|gb|KEG13156.1|hypothetical protein DQ04_01181100 [Trypanosoma grayi]</t>
  </si>
  <si>
    <t>XP_009308613, KEG13156</t>
  </si>
  <si>
    <t>OG0006184</t>
  </si>
  <si>
    <t>g351</t>
  </si>
  <si>
    <t>gi|146098089|ref|XP_001468316.1|conserved hypothetical protein [Leishmania infantum JPCM5]gi|398021865|ref|XP_003864095.1|hypothetical protein, conserved [Leishmania donovani]gi|134072683|emb|CAM71400.1|conserved hypothetical protein [Leishmania infantum JPCM5]gi|322502329|emb|CBZ37413.1|hypothetical protein, conserved [Leishmania donovani]</t>
  </si>
  <si>
    <t>XP_001468316, XP_003864095, CAM71400, CBZ37413</t>
  </si>
  <si>
    <t>OG0000541</t>
  </si>
  <si>
    <t>g2506</t>
  </si>
  <si>
    <t>ribosomal S26 [Leptomonas pyrrhocoris]</t>
  </si>
  <si>
    <t>gi|154340263|ref|XP_001566088.1|putative ribosomal protein S26 [Leishmania braziliensis MHOM/BR/75/M2904]gi|154341993|ref|XP_001566948.1|putative ribosomal protein S26 [Leishmania braziliensis MHOM/BR/75/M2904]gi|731700825|ref|XP_010700396.1|ribosomal protein S26, putative [Leishmania panamensis]gi|731703687|ref|XP_010701338.1|ribosomal protein S26, putative [Leishmania panamensis]gi|134063407|emb|CAM39586.1|putative ribosomal protein S26 [Leishmania braziliensis MHOM/BR/75/M2904]gi|134064273|emb|CAM40472.1|putative ribosomal protein S26 [Leishmania braziliensis MHOM/BR/75/M2904]gi|685205456|gb|AIN99689.1|ribosomal protein S26, putative [Leishmania panamensis]gi|685206306|gb|AIO00538.1|ribosomal protein S26, putative [Leishmania panamensis]gi|1099046357|emb|CCM17716.1|ribosomal protein S26, putative [Leishmania guyanensis]gi|1099048055|emb|CCM16885.1|ribosomal protein S26, putative [Leishmania guyanensis]</t>
  </si>
  <si>
    <t>XP_001566088, XP_001566948, XP_010700396, XP_010701338, CAM39586, CAM40472, AIN99689, AIO00538, CCM17716, CCM16885</t>
  </si>
  <si>
    <t>OG0005534</t>
  </si>
  <si>
    <t>g491</t>
  </si>
  <si>
    <t>hypothetical protein STCU_00562 [Strigomonas culicis]</t>
  </si>
  <si>
    <t>gi|528255811|gb|EPY36476.1|hypothetical protein STCU_00562 [Strigomonas culicis]gi|528257572|gb|EPY37226.1|hypothetical protein STCU_00071 [Strigomonas culicis]</t>
  </si>
  <si>
    <t>EPY36476, EPY37226</t>
  </si>
  <si>
    <t>OG0004072</t>
  </si>
  <si>
    <t>g8235</t>
  </si>
  <si>
    <t>gi|157874181|ref|XP_001685581.1|conserved hypothetical protein [Leishmania major strain Friedlin]gi|68128653|emb|CAJ08785.1|conserved hypothetical protein [Leishmania major strain Friedlin]</t>
  </si>
  <si>
    <t>XP_001685581, CAJ08785</t>
  </si>
  <si>
    <t>OG0001110</t>
  </si>
  <si>
    <t>g2152</t>
  </si>
  <si>
    <t>HIT zinc</t>
  </si>
  <si>
    <t>gi|686633675|ref|XP_009309283.1|hypothetical protein DQ04_01671090 [Trypanosoma grayi]gi|657142607|gb|KEG12492.1|hypothetical protein DQ04_01671090 [Trypanosoma grayi]</t>
  </si>
  <si>
    <t>XP_009309283, KEG12492</t>
  </si>
  <si>
    <t>OG0001362</t>
  </si>
  <si>
    <t>CDS_8396024_8397064</t>
  </si>
  <si>
    <t>ribosomal RNA adenine dimethylase family</t>
  </si>
  <si>
    <t>gi|452768967|gb|AGG11453.1|hypothetical protein, partial [Trypanosomatidae sp. TS-2013]</t>
  </si>
  <si>
    <t>AGG11453</t>
  </si>
  <si>
    <t>g1567</t>
  </si>
  <si>
    <t>gi|154343828|ref|XP_001567858.1|60S ribosomal protein L37a [Leishmania braziliensis MHOM/BR/75/M2904]gi|731696542|ref|XP_010698997.1|60S ribosomal protein L37a, putative [Leishmania panamensis]gi|134065192|emb|CAM40618.1|60S ribosomal protein L37a [Leishmania braziliensis MHOM/BR/75/M2904]gi|685204050|gb|AIN98290.1|60S ribosomal protein L37a, putative [Leishmania panamensis]gi|1099040947|emb|CCM20229.1|Putative=60S ribosomal protein L37a [Leishmania guyanensis]</t>
  </si>
  <si>
    <t>XP_001567858, XP_010698997, CAM40618, AIN98290, CCM20229</t>
  </si>
  <si>
    <t>OG0000184</t>
  </si>
  <si>
    <t>g4967</t>
  </si>
  <si>
    <t>gi|788015910|ref|XP_011777302.1|katanin, putative [Trypanosoma brucei gambiense DAL972]gi|261332043|emb|CBH15036.1|katanin, putative [Trypanosoma brucei gambiense DAL972]gi|1115869541|emb|SCU72165.1|katanin, putative [Trypanosoma equiperdum]</t>
  </si>
  <si>
    <t>XP_011777302, CBH15036, SCU72165</t>
  </si>
  <si>
    <t>OG0005503</t>
  </si>
  <si>
    <t>g3235</t>
  </si>
  <si>
    <t>gi|343472803|emb|CCD15134.1|unnamed protein product [Trypanosoma congolense IL3000]</t>
  </si>
  <si>
    <t>CCD15134</t>
  </si>
  <si>
    <t>OG0000177</t>
  </si>
  <si>
    <t>g1534</t>
  </si>
  <si>
    <t>Universal minicircle sequence binding [Leptomonas pyrrhocoris]</t>
  </si>
  <si>
    <t>gi|146104178|ref|XP_001469751.1|universal minicircle sequence binding protein [Leishmania infantum JPCM5]gi|134074121|emb|CAM72863.1|universal minicircle sequence binding protein [Leishmania infantum JPCM5]</t>
  </si>
  <si>
    <t>XP_001469751, CAM72863</t>
  </si>
  <si>
    <t>OG0002663</t>
  </si>
  <si>
    <t>g2170</t>
  </si>
  <si>
    <t>NET1-associated nuclear 1 (U3 small nucleolar RNA-associated 17) [Trypanosoma grayi]</t>
  </si>
  <si>
    <t>gi|686629217|ref|XP_009307285.1|NET1-associated nuclear protein 1 (U3 small nucleolar RNA-associated protein 17) [Trypanosoma grayi]gi|657145069|gb|KEG14486.1|NET1-associated nuclear protein 1 (U3 small nucleolar RNA-associated protein 17) [Trypanosoma grayi]</t>
  </si>
  <si>
    <t>XP_009307285, KEG14486</t>
  </si>
  <si>
    <t>OG0001147</t>
  </si>
  <si>
    <t>g2729</t>
  </si>
  <si>
    <t>Alpha beta hydrolase [Trypanosoma equiperdum]</t>
  </si>
  <si>
    <t>gi|407417179|gb|EKF37985.1|hypothetical protein MOQ_001810 [Trypanosoma cruzi marinkellei]</t>
  </si>
  <si>
    <t>EKF37985</t>
  </si>
  <si>
    <t>OG0000506</t>
  </si>
  <si>
    <t>g8379</t>
  </si>
  <si>
    <t>mitochondrial 40S ribosomal S5 [Leptomonas pyrrhocoris]</t>
  </si>
  <si>
    <t>gi|342185774|emb|CCC95259.1|unnamed protein product [Trypanosoma congolense IL3000]</t>
  </si>
  <si>
    <t>CCC95259</t>
  </si>
  <si>
    <t>OG0003412</t>
  </si>
  <si>
    <t>g3580</t>
  </si>
  <si>
    <t>hypothetical protein TRSC58_03644</t>
  </si>
  <si>
    <t>gi|554937594|gb|ESL08650.1|hypothetical protein TRSC58_03644 [Trypanosoma rangeli SC58]</t>
  </si>
  <si>
    <t>ESL08650</t>
  </si>
  <si>
    <t>g663</t>
  </si>
  <si>
    <t>Atg8p [Rhizophagus irregularis DAOM 197198w]</t>
  </si>
  <si>
    <t>gi|71662553|ref|XP_818282.1|microtubule-associated protein 1A/1B, light chain 3 [Trypanosoma cruzi strain CL Brener]gi|70883523|gb|EAN96431.1|microtubule-associated protein 1A/1B, light chain 3, putative [Trypanosoma cruzi]</t>
  </si>
  <si>
    <t>XP_818282, EAN96431</t>
  </si>
  <si>
    <t>OG0000031</t>
  </si>
  <si>
    <t>g8318</t>
  </si>
  <si>
    <t>Arf Sar other [Angomonas deanei]</t>
  </si>
  <si>
    <t>gi|528226050|gb|EPY24266.1|Arf/Sar family, other [Strigomonas culicis]gi|528244306|gb|EPY32059.1|Arf/Sar family, other [Strigomonas culicis]gi|528254522|gb|EPY35888.1|Arf/Sar family, other [Strigomonas culicis]</t>
  </si>
  <si>
    <t>EPY24266, EPY32059, EPY35888</t>
  </si>
  <si>
    <t>OG0002893</t>
  </si>
  <si>
    <t>g1483</t>
  </si>
  <si>
    <t>HORMA domain containing [Trypanosoma grayi]</t>
  </si>
  <si>
    <t>gi|407397353|gb|EKF27711.1|hypothetical protein MOQ_008557 [Trypanosoma cruzi marinkellei]</t>
  </si>
  <si>
    <t>EKF27711</t>
  </si>
  <si>
    <t>OG0005917</t>
  </si>
  <si>
    <t>g1678</t>
  </si>
  <si>
    <t>gi|71654105|ref|XP_815678.1|hypothetical protein [Trypanosoma cruzi strain CL Brener]gi|70880751|gb|EAN93827.1|hypothetical protein, conserved [Trypanosoma cruzi]</t>
  </si>
  <si>
    <t>XP_815678, EAN93827</t>
  </si>
  <si>
    <t>OG0004073</t>
  </si>
  <si>
    <t>g8030</t>
  </si>
  <si>
    <t>mitochondrial NADH dehydrogenase subunit NI2M [Leptomonas pyrrhocoris]</t>
  </si>
  <si>
    <t>gi|157874189|ref|XP_001685585.1|conserved hypothetical protein [Leishmania major strain Friedlin]gi|68128657|emb|CAJ08789.1|conserved hypothetical protein [Leishmania major strain Friedlin]</t>
  </si>
  <si>
    <t>XP_001685585, CAJ08789</t>
  </si>
  <si>
    <t>OG0002463</t>
  </si>
  <si>
    <t>g4766</t>
  </si>
  <si>
    <t>gi|407860289|gb|EKG07313.1|hypothetical protein TCSYLVIO_001556 [Trypanosoma cruzi]</t>
  </si>
  <si>
    <t>EKG07313</t>
  </si>
  <si>
    <t>OG0002847</t>
  </si>
  <si>
    <t>g7733</t>
  </si>
  <si>
    <t>hypothetical protein DQ04_04071060 [Trypanosoma grayi]</t>
  </si>
  <si>
    <t>gi|686638281|ref|XP_009311586.1|hypothetical protein DQ04_04071060 [Trypanosoma grayi]gi|657139510|gb|KEG10186.1|hypothetical protein DQ04_04071060 [Trypanosoma grayi]</t>
  </si>
  <si>
    <t>XP_009311586, KEG10186</t>
  </si>
  <si>
    <t>OG0004137</t>
  </si>
  <si>
    <t>g5916</t>
  </si>
  <si>
    <t>glutaredoxin [Trypanosoma grayi]</t>
  </si>
  <si>
    <t>gi|554935611|gb|ESL07872.1|glutaredoxin [Trypanosoma rangeli SC58]</t>
  </si>
  <si>
    <t>ESL07872</t>
  </si>
  <si>
    <t>g7847</t>
  </si>
  <si>
    <t>surface protease GP63 [Trypanosoma cruzi strain CL Brener]</t>
  </si>
  <si>
    <t>gi|31322786|gb|AAP22090.1|GP63 group I member a protein [Trypanosoma cruzi]</t>
  </si>
  <si>
    <t>AAP22090</t>
  </si>
  <si>
    <t>OG0000800</t>
  </si>
  <si>
    <t>g3365</t>
  </si>
  <si>
    <t>gi|955162006|emb|CUG94022.1|zinc finger protein, putative [Bodo saltans]</t>
  </si>
  <si>
    <t>CUG94022</t>
  </si>
  <si>
    <t>g4370</t>
  </si>
  <si>
    <t>OG0005555</t>
  </si>
  <si>
    <t>g3429</t>
  </si>
  <si>
    <t>gi|588315388|emb|CCW65496.1|unnamed protein product [Phytomonas sp. isolate EM1]</t>
  </si>
  <si>
    <t>CCW65496</t>
  </si>
  <si>
    <t>g5737</t>
  </si>
  <si>
    <t>hypothetical protein DQ04_00951080 [Trypanosoma grayi]</t>
  </si>
  <si>
    <t>gi|686631593|ref|XP_009308242.1|hypothetical protein DQ04_00951080 [Trypanosoma grayi]gi|657143903|gb|KEG13532.1|hypothetical protein DQ04_00951080 [Trypanosoma grayi]</t>
  </si>
  <si>
    <t>XP_009308242, KEG13532</t>
  </si>
  <si>
    <t>OG0004572</t>
  </si>
  <si>
    <t>g3838</t>
  </si>
  <si>
    <t>Complex1_LYR- [Trypanosoma equiperdum]</t>
  </si>
  <si>
    <t>gi|342182046|emb|CCC91525.1|conserved hypothetical protein [Trypanosoma congolense IL3000]</t>
  </si>
  <si>
    <t>CCC91525</t>
  </si>
  <si>
    <t>OG0001871</t>
  </si>
  <si>
    <t>g3452</t>
  </si>
  <si>
    <t>conserved protein</t>
  </si>
  <si>
    <t>gi|1115869368|emb|SCU72315.1|conserved protein [Trypanosoma equiperdum]</t>
  </si>
  <si>
    <t>SCU72315</t>
  </si>
  <si>
    <t>OG0005339</t>
  </si>
  <si>
    <t>g3441</t>
  </si>
  <si>
    <t>Qa-SNARE [Leishmania major strain Friedlin]</t>
  </si>
  <si>
    <t>gi|342182387|emb|CCC91865.1|conserved hypothetical protein [Trypanosoma congolense IL3000]</t>
  </si>
  <si>
    <t>CCC91865</t>
  </si>
  <si>
    <t>OG0005729</t>
  </si>
  <si>
    <t>g3274</t>
  </si>
  <si>
    <t>zinc finger partial</t>
  </si>
  <si>
    <t>gi|686632899|ref|XP_009308895.1|hypothetical protein DQ04_01361020 [Trypanosoma grayi]gi|657143093|gb|KEG12872.1|hypothetical protein DQ04_01361020 [Trypanosoma grayi]</t>
  </si>
  <si>
    <t>XP_009308895, KEG12872</t>
  </si>
  <si>
    <t>OG0002195</t>
  </si>
  <si>
    <t>g5466</t>
  </si>
  <si>
    <t>dual specificity phosphatase 12 [Trypanosoma grayi]</t>
  </si>
  <si>
    <t>gi|955166277|emb|CUG90451.1|Hypothetical protein, putative [Bodo saltans]</t>
  </si>
  <si>
    <t>CUG90451</t>
  </si>
  <si>
    <t>OG0000394</t>
  </si>
  <si>
    <t>CDS_27096561_27097329</t>
  </si>
  <si>
    <t>small subunit ribosomal S3Ae [Strigomonas culicis]</t>
  </si>
  <si>
    <t>gi|686638957|ref|XP_009311924.1|40S ribosomal protein S3a [Trypanosoma grayi]gi|657139019|gb|KEG09847.1|40S ribosomal protein S3a [Trypanosoma grayi]</t>
  </si>
  <si>
    <t>XP_009311924, KEG09847</t>
  </si>
  <si>
    <t>OG0005344</t>
  </si>
  <si>
    <t>g8389</t>
  </si>
  <si>
    <t>mitochondrial ubiquitin fold modifier (UFM1) [Leptomonas pyrrhocoris]</t>
  </si>
  <si>
    <t>gi|554934566|gb|ESL07382.1|hypothetical protein TRSC58_04928 [Trypanosoma rangeli SC58]</t>
  </si>
  <si>
    <t>ESL07382</t>
  </si>
  <si>
    <t>g2845</t>
  </si>
  <si>
    <t>40S ribosomal S12 [Leptomonas pyrrhocoris]</t>
  </si>
  <si>
    <t>gi|71403039|ref|XP_804361.1|40S ribosomal protein S12 [Trypanosoma cruzi strain CL Brener]gi|70867294|gb|EAN82510.1|40S ribosomal protein S12, putative [Trypanosoma cruzi]</t>
  </si>
  <si>
    <t>XP_804361, EAN82510</t>
  </si>
  <si>
    <t>OG0004391</t>
  </si>
  <si>
    <t>g5031</t>
  </si>
  <si>
    <t>gi|342183186|emb|CCC92666.1|conserved hypothetical protein [Trypanosoma congolense IL3000]</t>
  </si>
  <si>
    <t>CCC92666</t>
  </si>
  <si>
    <t>OG0003352</t>
  </si>
  <si>
    <t>g938</t>
  </si>
  <si>
    <t>hypothetical protein ABB37_03393 [Leptomonas pyrrhocoris]</t>
  </si>
  <si>
    <t>gi|1002452645|ref|XP_015660727.1|hypothetical protein ABB37_03393 [Leptomonas pyrrhocoris]gi|928117830|gb|KPA82288.1|hypothetical protein ABB37_03393 [Leptomonas pyrrhocoris]</t>
  </si>
  <si>
    <t>XP_015660727, KPA82288</t>
  </si>
  <si>
    <t>OG0005316</t>
  </si>
  <si>
    <t>g8286</t>
  </si>
  <si>
    <t>hypothetical protein ABL78_5394</t>
  </si>
  <si>
    <t>gi|930561463|gb|KPI85545.1|hypothetical protein ABL78_5394 [Leptomonas seymouri]</t>
  </si>
  <si>
    <t>KPI85545</t>
  </si>
  <si>
    <t>OG0003405</t>
  </si>
  <si>
    <t>g4567</t>
  </si>
  <si>
    <t>YEATS [Trypanosoma equiperdum]</t>
  </si>
  <si>
    <t>gi|554943699|gb|ESL10536.1|hypothetical protein TRSC58_01731 [Trypanosoma rangeli SC58]</t>
  </si>
  <si>
    <t>ESL10536</t>
  </si>
  <si>
    <t>OG0003671</t>
  </si>
  <si>
    <t>g4221</t>
  </si>
  <si>
    <t>hypothetical protein DQ04_00261120 [Trypanosoma grayi]</t>
  </si>
  <si>
    <t>gi|686625549|ref|XP_009306858.1|hypothetical protein DQ04_00261120 [Trypanosoma grayi]gi|657145580|gb|KEG14913.1|hypothetical protein DQ04_00261120 [Trypanosoma grayi]</t>
  </si>
  <si>
    <t>XP_009306858, KEG14913</t>
  </si>
  <si>
    <t>OG0005968</t>
  </si>
  <si>
    <t>g2245</t>
  </si>
  <si>
    <t>AN1-like Zinc finger containing</t>
  </si>
  <si>
    <t>gi|1115876357|emb|SCU65747.1|AN1-like Zinc finger containing protein, putative [Trypanosoma equiperdum]</t>
  </si>
  <si>
    <t>SCU65747</t>
  </si>
  <si>
    <t>OG0001512</t>
  </si>
  <si>
    <t>g5307</t>
  </si>
  <si>
    <t>T-complex [Trypanosoma equiperdum]</t>
  </si>
  <si>
    <t>gi|554935214|gb|ESL07686.1|hypothetical protein TRSC58_04621 [Trypanosoma rangeli SC58]</t>
  </si>
  <si>
    <t>ESL07686</t>
  </si>
  <si>
    <t>OG0005754</t>
  </si>
  <si>
    <t>g8029</t>
  </si>
  <si>
    <t>OG0005741</t>
  </si>
  <si>
    <t>g1427</t>
  </si>
  <si>
    <t>gi|588321204|emb|CCW59941.1|unnamed protein product [Phytomonas sp. isolate EM1]</t>
  </si>
  <si>
    <t>CCW59941</t>
  </si>
  <si>
    <t>OG0000478</t>
  </si>
  <si>
    <t>g8373</t>
  </si>
  <si>
    <t>60s ribosomal subunit L31 [Leptomonas pyrrhocoris]</t>
  </si>
  <si>
    <t>gi|71413116|ref|XP_808712.1|60S ribosomal subunit protein L31 [Trypanosoma cruzi strain CL Brener]gi|71413124|ref|XP_808716.1|60S ribosomal subunit protein L31 [Trypanosoma cruzi strain CL Brener]gi|70872972|gb|EAN86861.1|60S ribosomal subunit protein L31, putative [Trypanosoma cruzi]gi|70872976|gb|EAN86865.1|60S ribosomal subunit protein L31, putative [Trypanosoma cruzi]</t>
  </si>
  <si>
    <t>XP_808712, XP_808716, EAN86861, EAN86865</t>
  </si>
  <si>
    <t>OG0005229</t>
  </si>
  <si>
    <t>g8095</t>
  </si>
  <si>
    <t>gi|686629477|ref|XP_009307324.1|putative RNA-binding protein [Trypanosoma grayi]gi|657144993|gb|KEG14426.1|putative RNA-binding protein [Trypanosoma grayi]</t>
  </si>
  <si>
    <t>XP_009307324, KEG14426</t>
  </si>
  <si>
    <t>OG0003883</t>
  </si>
  <si>
    <t>g4234</t>
  </si>
  <si>
    <t>RNA-binding [Trypanosoma brucei gambiense DAL972]</t>
  </si>
  <si>
    <t>gi|955168470|emb|CUG88653.1|RNA-binding protein, putative [Bodo saltans]</t>
  </si>
  <si>
    <t>CUG88653</t>
  </si>
  <si>
    <t>OG0000510</t>
  </si>
  <si>
    <t>g1807</t>
  </si>
  <si>
    <t>60S ribosomal L17 [Leptomonas pyrrhocoris]</t>
  </si>
  <si>
    <t>gi|528270932|gb|EPY41654.1|large subunit ribosomal protein L17e [Angomonas deanei]</t>
  </si>
  <si>
    <t>EPY41654</t>
  </si>
  <si>
    <t>OG0002178</t>
  </si>
  <si>
    <t>g3728</t>
  </si>
  <si>
    <t>exosome-associated 2</t>
  </si>
  <si>
    <t>gi|407411255|gb|EKF33402.1|exosome-associated protein 2, putative,3' exoribonuclease, putative [Trypanosoma cruzi marinkellei]</t>
  </si>
  <si>
    <t>EKF33402</t>
  </si>
  <si>
    <t>OG0002169</t>
  </si>
  <si>
    <t>CDS_111099_112979</t>
  </si>
  <si>
    <t>,metallo- Clan Family M24 [Trypanosoma grayi]</t>
  </si>
  <si>
    <t>gi|407847223|gb|EKG03046.1|hypothetical protein TCSYLVIO_005915 [Trypanosoma cruzi]</t>
  </si>
  <si>
    <t>EKG03046</t>
  </si>
  <si>
    <t>OG0004187</t>
  </si>
  <si>
    <t>g8145</t>
  </si>
  <si>
    <t>basic transcription factor 3a [Leptomonas pyrrhocoris]</t>
  </si>
  <si>
    <t>gi|686643367|ref|XP_009314129.1|basic transcription factor 3a [Trypanosoma grayi]gi|657135438|gb|KEG07637.1|basic transcription factor 3a [Trypanosoma grayi]</t>
  </si>
  <si>
    <t>XP_009314129, KEG07637</t>
  </si>
  <si>
    <t>OG0005221</t>
  </si>
  <si>
    <t>g3888</t>
  </si>
  <si>
    <t>hypothetical protein DQ04_00811050 [Trypanosoma grayi]</t>
  </si>
  <si>
    <t>gi|686631141|ref|XP_009308016.1|hypothetical protein DQ04_00811050 [Trypanosoma grayi]gi|657144177|gb|KEG13745.1|hypothetical protein DQ04_00811050 [Trypanosoma grayi]</t>
  </si>
  <si>
    <t>XP_009308016, KEG13745</t>
  </si>
  <si>
    <t>OG0002878</t>
  </si>
  <si>
    <t>g621</t>
  </si>
  <si>
    <t>gi|71663088|ref|XP_818541.1|hypothetical protein [Trypanosoma cruzi strain CL Brener]gi|70883799|gb|EAN96690.1|hypothetical protein, conserved [Trypanosoma cruzi]</t>
  </si>
  <si>
    <t>XP_818541, EAN96690</t>
  </si>
  <si>
    <t>OG0000712</t>
  </si>
  <si>
    <t>g8261</t>
  </si>
  <si>
    <t>60s ribosomal L27A L29 [Leptomonas pyrrhocoris]</t>
  </si>
  <si>
    <t>gi|71659844|ref|XP_821642.1|60S ribosomal protein L27A/L29 [Trypanosoma cruzi strain CL Brener]gi|71659846|ref|XP_821643.1|60S ribosomal protein L27A/L29 [Trypanosoma cruzi strain CL Brener]gi|70887026|gb|EAN99791.1|60S ribosomal protein L27A/L29, putative [Trypanosoma cruzi]gi|70887027|gb|EAN99792.1|60S ribosomal protein L27A/L29, putative [Trypanosoma cruzi]</t>
  </si>
  <si>
    <t>XP_821642, XP_821643, EAN99791, EAN99792</t>
  </si>
  <si>
    <t>OG0005412</t>
  </si>
  <si>
    <t>CDS_14444698_14445297</t>
  </si>
  <si>
    <t>G-patch domain containing [Trypanosoma equiperdum]</t>
  </si>
  <si>
    <t>gi|401418913|ref|XP_003873947.1|conserved hypothetical protein [Leishmania mexicana MHOM/GT/2001/U1103]gi|322490180|emb|CBZ25441.1|conserved hypothetical protein [Leishmania mexicana MHOM/GT/2001/U1103]</t>
  </si>
  <si>
    <t>XP_003873947, CBZ25441</t>
  </si>
  <si>
    <t>OG0000542</t>
  </si>
  <si>
    <t>CDS_27328148_27328739</t>
  </si>
  <si>
    <t>60S ribosomal L18 [Leptomonas pyrrhocoris]</t>
  </si>
  <si>
    <t>gi|588319033|emb|CCW61891.1|unnamed protein product [Phytomonas sp. isolate EM1]</t>
  </si>
  <si>
    <t>CCW61891</t>
  </si>
  <si>
    <t>OG0002666</t>
  </si>
  <si>
    <t>g665</t>
  </si>
  <si>
    <t>undecaprenyl diphosphate synthase</t>
  </si>
  <si>
    <t>gi|528253249|gb|EPY35436.1|undecaprenyl diphosphate synthase [Angomonas deanei]</t>
  </si>
  <si>
    <t>EPY35436</t>
  </si>
  <si>
    <t>OG0001573</t>
  </si>
  <si>
    <t>g5236</t>
  </si>
  <si>
    <t>DNA-directed RNA alpha subunit [Trypanosoma grayi]</t>
  </si>
  <si>
    <t>gi|686633981|ref|XP_009309436.1|putative DNA-directed RNA polymerase, alpha subunit [Trypanosoma grayi]gi|657142406|gb|KEG12330.1|putative DNA-directed RNA polymerase, alpha subunit [Trypanosoma grayi]</t>
  </si>
  <si>
    <t>XP_009309436, KEG12330</t>
  </si>
  <si>
    <t>OG0001915</t>
  </si>
  <si>
    <t>g6762</t>
  </si>
  <si>
    <t>ATP-dependent RNA helicase</t>
  </si>
  <si>
    <t>gi|686630635|ref|XP_009307763.1|putative ATP-dependent RNA helicase [Trypanosoma grayi]gi|657144499|gb|KEG14012.1|putative ATP-dependent RNA helicase [Trypanosoma grayi]</t>
  </si>
  <si>
    <t>XP_009307763, KEG14012</t>
  </si>
  <si>
    <t>OG0003964</t>
  </si>
  <si>
    <t>g8035</t>
  </si>
  <si>
    <t>Nop53 (60S ribosomal biogenesis)</t>
  </si>
  <si>
    <t>gi|154344819|ref|XP_001568351.1|conserved hypothetical protein [Leishmania braziliensis MHOM/BR/75/M2904]gi|134065688|emb|CAM43459.1|conserved hypothetical protein [Leishmania braziliensis MHOM/BR/75/M2904]</t>
  </si>
  <si>
    <t>XP_001568351, CAM43459</t>
  </si>
  <si>
    <t>OG0001476</t>
  </si>
  <si>
    <t>g5802</t>
  </si>
  <si>
    <t>Nucleolar [Trypanosoma equiperdum]</t>
  </si>
  <si>
    <t>gi|955165184|emb|CUG91384.1|Hypothetical protein, putative [Bodo saltans]</t>
  </si>
  <si>
    <t>CUG91384</t>
  </si>
  <si>
    <t>OG0005566</t>
  </si>
  <si>
    <t>g2981</t>
  </si>
  <si>
    <t>membrane [Trypanosoma equiperdum]</t>
  </si>
  <si>
    <t>gi|71421692|ref|XP_811872.1|hypothetical protein [Trypanosoma cruzi strain CL Brener]gi|70876584|gb|EAN90021.1|hypothetical protein, conserved [Trypanosoma cruzi]</t>
  </si>
  <si>
    <t>XP_811872, EAN90021</t>
  </si>
  <si>
    <t>OG0000350</t>
  </si>
  <si>
    <t>g4568</t>
  </si>
  <si>
    <t>guanylate kinase</t>
  </si>
  <si>
    <t>gi|686638085|ref|XP_009311488.1|guanylate kinase [Trypanosoma grayi]gi|657139639|gb|KEG10274.1|guanylate kinase [Trypanosoma grayi]</t>
  </si>
  <si>
    <t>XP_009311488, KEG10274</t>
  </si>
  <si>
    <t>OG0003959</t>
  </si>
  <si>
    <t>g130</t>
  </si>
  <si>
    <t>hypothetical protein ABL78_0605</t>
  </si>
  <si>
    <t>gi|930566314|gb|KPI90223.1|hypothetical protein ABL78_0605 [Leptomonas seymouri]</t>
  </si>
  <si>
    <t>KPI90223</t>
  </si>
  <si>
    <t>OG0000380</t>
  </si>
  <si>
    <t>g4401</t>
  </si>
  <si>
    <t>hypothetical protein DQ04_05021030 [Trypanosoma grayi]</t>
  </si>
  <si>
    <t>gi|686639517|ref|XP_009312204.1|hypothetical protein DQ04_05021030 [Trypanosoma grayi]gi|657138593|gb|KEG09564.1|hypothetical protein DQ04_05021030 [Trypanosoma grayi]</t>
  </si>
  <si>
    <t>XP_009312204, KEG09564</t>
  </si>
  <si>
    <t>OG0001628</t>
  </si>
  <si>
    <t>g1698</t>
  </si>
  <si>
    <t>RNA-binding [Trypanosoma cruzi strain CL Brener]</t>
  </si>
  <si>
    <t>gi|588320363|emb|CCW60363.1|unnamed protein product [Phytomonas sp. isolate EM1]</t>
  </si>
  <si>
    <t>CCW60363</t>
  </si>
  <si>
    <t>OG0002551</t>
  </si>
  <si>
    <t>g3837</t>
  </si>
  <si>
    <t>WD G-beta repeat Dip2 Utp12</t>
  </si>
  <si>
    <t>gi|554935592|gb|ESL07863.1|hypothetical protein TRSC58_04444 [Trypanosoma rangeli SC58]</t>
  </si>
  <si>
    <t>ESL07863</t>
  </si>
  <si>
    <t>g8214</t>
  </si>
  <si>
    <t>OG0001173</t>
  </si>
  <si>
    <t>g5076</t>
  </si>
  <si>
    <t>gi|407412156|gb|EKF33997.1|protein kinase, putative [Trypanosoma cruzi marinkellei]</t>
  </si>
  <si>
    <t>EKF33997</t>
  </si>
  <si>
    <t>OG0000440</t>
  </si>
  <si>
    <t>g2022</t>
  </si>
  <si>
    <t>40S ribosomal S3 [Leptomonas pyrrhocoris]</t>
  </si>
  <si>
    <t>gi|407844367|gb|EKG01924.1|40S ribosomal protein S3, putative, partial [Trypanosoma cruzi]</t>
  </si>
  <si>
    <t>EKG01924</t>
  </si>
  <si>
    <t>OG0002083</t>
  </si>
  <si>
    <t>g4954</t>
  </si>
  <si>
    <t>hypothetical protein ABL78_6742</t>
  </si>
  <si>
    <t>gi|930560022|gb|KPI84202.1|hypothetical protein ABL78_6742 [Leptomonas seymouri]</t>
  </si>
  <si>
    <t>KPI84202</t>
  </si>
  <si>
    <t>OG0003182</t>
  </si>
  <si>
    <t>g6415</t>
  </si>
  <si>
    <t>Ankyrin repeats (3 copies) Zinc C3HC4 type (RING finger)</t>
  </si>
  <si>
    <t>gi|686638605|ref|XP_009311748.1|hypothetical protein DQ04_04291020 [Trypanosoma grayi]gi|657139277|gb|KEG10022.1|hypothetical protein DQ04_04291020 [Trypanosoma grayi]</t>
  </si>
  <si>
    <t>XP_009311748, KEG10022</t>
  </si>
  <si>
    <t>OG0003113</t>
  </si>
  <si>
    <t>g8220</t>
  </si>
  <si>
    <t>ubiquitin-conjugating enzyme E2 C</t>
  </si>
  <si>
    <t>gi|452768834|gb|AGG11406.1|hypothetical protein, partial [Trypanosomatidae sp. TS-2013]</t>
  </si>
  <si>
    <t>AGG11406</t>
  </si>
  <si>
    <t>OG0003784</t>
  </si>
  <si>
    <t>g1847</t>
  </si>
  <si>
    <t>hypothetical protein DQ04_02291100 [Trypanosoma grayi]</t>
  </si>
  <si>
    <t>gi|686635105|ref|XP_009309998.1|hypothetical protein DQ04_02291100 [Trypanosoma grayi]gi|657141696|gb|KEG11780.1|hypothetical protein DQ04_02291100 [Trypanosoma grayi]</t>
  </si>
  <si>
    <t>XP_009309998, KEG11780</t>
  </si>
  <si>
    <t>g2791</t>
  </si>
  <si>
    <t>nuclear lim interactor-interacting</t>
  </si>
  <si>
    <t>gi|955162603|emb|CUG93553.1|nuclear lim interactor-interacting factor, putative [Bodo saltans]</t>
  </si>
  <si>
    <t>CUG93553</t>
  </si>
  <si>
    <t>OG0003771</t>
  </si>
  <si>
    <t>g6212</t>
  </si>
  <si>
    <t>gi|157867133|ref|XP_001682121.1|conserved hypothetical protein [Leishmania major strain Friedlin]gi|68125573|emb|CAJ03519.1|conserved hypothetical protein [Leishmania major strain Friedlin]</t>
  </si>
  <si>
    <t>XP_001682121, CAJ03519</t>
  </si>
  <si>
    <t>OG0005161</t>
  </si>
  <si>
    <t>g4400</t>
  </si>
  <si>
    <t>gi|71664919|ref|XP_819435.1|hypothetical protein [Trypanosoma cruzi strain CL Brener]gi|70884736|gb|EAN97584.1|hypothetical protein, conserved [Trypanosoma cruzi]</t>
  </si>
  <si>
    <t>XP_819435, EAN97584</t>
  </si>
  <si>
    <t>OG0004243</t>
  </si>
  <si>
    <t>g2465</t>
  </si>
  <si>
    <t>mitochondrial [Trypanosoma grayi]</t>
  </si>
  <si>
    <t>gi|407851908|gb|EKG05604.1|hypothetical protein TCSYLVIO_003318 [Trypanosoma cruzi]gi|557865893|gb|ESS69110.1|hypothetical protein TCDM_02139 [Trypanosoma cruzi Dm28c]</t>
  </si>
  <si>
    <t>EKG05604, ESS69110</t>
  </si>
  <si>
    <t>OG0002886</t>
  </si>
  <si>
    <t>g4048</t>
  </si>
  <si>
    <t>hypothetical protein TRSC58_06143</t>
  </si>
  <si>
    <t>gi|554931996|gb|ESL06186.1|hypothetical protein TRSC58_06143 [Trypanosoma rangeli SC58]</t>
  </si>
  <si>
    <t>ESL06186</t>
  </si>
  <si>
    <t>OG0000522</t>
  </si>
  <si>
    <t>g3331</t>
  </si>
  <si>
    <t>gi|686634131|ref|XP_009309511.1|putative ABC transporter [Trypanosoma grayi]gi|657142322|gb|KEG12265.1|putative ABC transporter [Trypanosoma grayi]</t>
  </si>
  <si>
    <t>XP_009309511, KEG12265</t>
  </si>
  <si>
    <t>OG0006006</t>
  </si>
  <si>
    <t>g1423</t>
  </si>
  <si>
    <t>small nuclear ribonucleao [Leptomonas pyrrhocoris]</t>
  </si>
  <si>
    <t>gi|71747374|ref|XP_822742.1|small nuclear ribonucleoprotein [Trypanosoma brucei brucei TREU927]gi|70832410|gb|EAN77914.1|small nuclear ribonucleoprotein, putative [Trypanosoma brucei brucei TREU927]gi|1115870365|emb|SCU71393.1|U2 small nuclear ribonucleoprotein 16.5K [Trypanosoma equiperdum]</t>
  </si>
  <si>
    <t>XP_822742, EAN77914, SCU71393</t>
  </si>
  <si>
    <t>OG0001967</t>
  </si>
  <si>
    <t>g2545</t>
  </si>
  <si>
    <t>pseudouridylate synthase [Trypanosoma grayi]</t>
  </si>
  <si>
    <t>gi|686638705|ref|XP_009311798.1|pseudouridylate synthase [Trypanosoma grayi]gi|657139204|gb|KEG09975.1|pseudouridylate synthase [Trypanosoma grayi]</t>
  </si>
  <si>
    <t>XP_009311798, KEG09975</t>
  </si>
  <si>
    <t>OG0004744</t>
  </si>
  <si>
    <t>g4117</t>
  </si>
  <si>
    <t>hypothetical protein TRSC58_01241</t>
  </si>
  <si>
    <t>gi|554945274|gb|ESL11018.1|hypothetical protein TRSC58_01241 [Trypanosoma rangeli SC58]</t>
  </si>
  <si>
    <t>ESL11018</t>
  </si>
  <si>
    <t>OG0000507</t>
  </si>
  <si>
    <t>g8365</t>
  </si>
  <si>
    <t>60S ribosomal L10a (RPL10a) [Leptomonas pyrrhocoris]</t>
  </si>
  <si>
    <t>gi|452769298|gb|AGG11562.1|hypothetical protein, partial [Trypanosomatidae sp. TS-2013]</t>
  </si>
  <si>
    <t>AGG11562</t>
  </si>
  <si>
    <t>OG0004908</t>
  </si>
  <si>
    <t>CDS_23014131_23015132</t>
  </si>
  <si>
    <t>methyltransferase domain containing [Trypanosoma equiperdum]</t>
  </si>
  <si>
    <t>gi|554940543|gb|ESL09553.1|hypothetical protein TRSC58_02724 [Trypanosoma rangeli SC58]</t>
  </si>
  <si>
    <t>ESL09553</t>
  </si>
  <si>
    <t>OG0003667</t>
  </si>
  <si>
    <t>g4204</t>
  </si>
  <si>
    <t>Smad nuclear-interacting 1 [Trypanosoma grayi]</t>
  </si>
  <si>
    <t>gi|340053017|emb|CCC47303.1|conserved hypothetical protein [Trypanosoma vivax Y486]</t>
  </si>
  <si>
    <t>CCC47303</t>
  </si>
  <si>
    <t>OG0004879</t>
  </si>
  <si>
    <t>g3693</t>
  </si>
  <si>
    <t>ubiquitin-conjugating enzyme [Trypanosoma grayi]</t>
  </si>
  <si>
    <t>gi|686621254|ref|XP_009306177.1|putative ubiquitin-conjugating enzyme [Trypanosoma grayi]gi|657146367|gb|KEG15575.1|putative ubiquitin-conjugating enzyme [Trypanosoma grayi]</t>
  </si>
  <si>
    <t>XP_009306177, KEG15575</t>
  </si>
  <si>
    <t>OG0002392</t>
  </si>
  <si>
    <t>g7609</t>
  </si>
  <si>
    <t>serine threonine- phosphatase 4 regulatory subunit 1 [Trypanosoma grayi]</t>
  </si>
  <si>
    <t>gi|955172884|emb|CUG82120.1|Hypothetical protein, putative [Bodo saltans]</t>
  </si>
  <si>
    <t>CUG82120</t>
  </si>
  <si>
    <t>OG0000572</t>
  </si>
  <si>
    <t>g392</t>
  </si>
  <si>
    <t>60S acidic ribosomal subunit [Trypanosoma brucei gambiense DAL972]</t>
  </si>
  <si>
    <t>gi|788022509|ref|XP_011779372.1|60S acidic ribosomal subunit protein, putative [Trypanosoma brucei gambiense DAL972]gi|261334114|emb|CBH17108.1|60S acidic ribosomal subunit protein, putative [Trypanosoma brucei gambiense DAL972]</t>
  </si>
  <si>
    <t>XP_011779372, CBH17108</t>
  </si>
  <si>
    <t>OG0000649</t>
  </si>
  <si>
    <t>g948</t>
  </si>
  <si>
    <t>mitochondrial ribosomal l35a [Leptomonas pyrrhocoris]</t>
  </si>
  <si>
    <t>gi|686632801|ref|XP_009308846.1|60S ribosomal protein L35A [Trypanosoma grayi]gi|657143148|gb|KEG12916.1|60S ribosomal protein L35A [Trypanosoma grayi]</t>
  </si>
  <si>
    <t>XP_009308846, KEG12916</t>
  </si>
  <si>
    <t>OG0001343</t>
  </si>
  <si>
    <t>g7186</t>
  </si>
  <si>
    <t>replication factor C subunit 4 [Leptomonas pyrrhocoris]</t>
  </si>
  <si>
    <t>gi|452769106|gb|AGG11499.1|hypothetical protein, partial [Trypanosomatidae sp. TS-2013]</t>
  </si>
  <si>
    <t>AGG11499</t>
  </si>
  <si>
    <t>OG0005750</t>
  </si>
  <si>
    <t>g7905</t>
  </si>
  <si>
    <t>gi|71653625|ref|XP_815447.1|hypothetical protein [Trypanosoma cruzi strain CL Brener]gi|70880502|gb|EAN93596.1|hypothetical protein, conserved [Trypanosoma cruzi]</t>
  </si>
  <si>
    <t>XP_815447, EAN93596</t>
  </si>
  <si>
    <t>OG0003566</t>
  </si>
  <si>
    <t>g6580</t>
  </si>
  <si>
    <t>prenyltransferase alpha subunit [Trypanosoma equiperdum]</t>
  </si>
  <si>
    <t>gi|72393323|ref|XP_847462.1|hypothetical protein [Trypanosoma brucei brucei TREU927]gi|62175159|gb|AAX69307.1|hypothetical protein, conserved [Trypanosoma brucei]gi|70803492|gb|AAZ13396.1|hypothetical protein, conserved [Trypanosoma brucei brucei TREU927]gi|1115870817|emb|SCU70930.1|Protein prenyltransferase alpha subunit repeat, putative [Trypanosoma equiperdum]</t>
  </si>
  <si>
    <t>XP_847462, AAX69307, AAZ13396, SCU70930</t>
  </si>
  <si>
    <t>OG0000119</t>
  </si>
  <si>
    <t>g891</t>
  </si>
  <si>
    <t>gi|296412823|ref|XP_002836119.1|hypothetical protein [Tuber melanosporum Mel28]gi|295629925|emb|CAZ80310.1|unnamed protein product [Tuber melanosporum]</t>
  </si>
  <si>
    <t>XP_002836119, CAZ80310</t>
  </si>
  <si>
    <t>g2665</t>
  </si>
  <si>
    <t>gi|342181454|emb|CCC90933.1|putative protein kinase [Trypanosoma congolense IL3000]</t>
  </si>
  <si>
    <t>CCC90933</t>
  </si>
  <si>
    <t>OG0000452</t>
  </si>
  <si>
    <t>g253</t>
  </si>
  <si>
    <t>40S ribosomal S6 [Leptomonas pyrrhocoris]</t>
  </si>
  <si>
    <t>gi|686634693|ref|XP_009309792.1|40S ribosomal protein S6 [Trypanosoma grayi]gi|657141954|gb|KEG11975.1|40S ribosomal protein S6 [Trypanosoma grayi]</t>
  </si>
  <si>
    <t>XP_009309792, KEG11975</t>
  </si>
  <si>
    <t>OG0001861</t>
  </si>
  <si>
    <t>g6679</t>
  </si>
  <si>
    <t>Pescadillo [Trypanosoma grayi]</t>
  </si>
  <si>
    <t>gi|528249746|gb|EPY34133.1|pescadillo [Strigomonas culicis]</t>
  </si>
  <si>
    <t>EPY34133</t>
  </si>
  <si>
    <t>OG0005305</t>
  </si>
  <si>
    <t>g6180</t>
  </si>
  <si>
    <t>gi|407390604|gb|EKF26040.1|hypothetical protein MOQ_010283 [Trypanosoma cruzi marinkellei]</t>
  </si>
  <si>
    <t>EKF26040</t>
  </si>
  <si>
    <t>OG0002983</t>
  </si>
  <si>
    <t>g5968</t>
  </si>
  <si>
    <t>gi|342184831|emb|CCC94313.1|putative acetyltransferase [Trypanosoma congolense IL3000]</t>
  </si>
  <si>
    <t>CCC94313</t>
  </si>
  <si>
    <t>OG0000568</t>
  </si>
  <si>
    <t>g8368</t>
  </si>
  <si>
    <t>60S ribosomal L13 [Leptomonas pyrrhocoris]</t>
  </si>
  <si>
    <t>gi|452768828|gb|AGG11404.1|hypothetical protein, partial [Trypanosomatidae sp. TS-2013]</t>
  </si>
  <si>
    <t>AGG11404</t>
  </si>
  <si>
    <t>OG0002402</t>
  </si>
  <si>
    <t>g5015</t>
  </si>
  <si>
    <t>deoxyhypusine hydroxylase [Leptomonas pyrrhocoris]</t>
  </si>
  <si>
    <t>gi|146090015|ref|XP_001470531.1|conserved hypothetical protein [Leishmania infantum JPCM5]gi|134070564|emb|CAM68909.1|conserved hypothetical protein [Leishmania infantum JPCM5]</t>
  </si>
  <si>
    <t>XP_001470531, CAM68909</t>
  </si>
  <si>
    <t>OG0002495</t>
  </si>
  <si>
    <t>g5790</t>
  </si>
  <si>
    <t>gi|686643617|ref|XP_009314254.1|hypothetical protein DQ04_09571000 [Trypanosoma grayi]gi|657135278|gb|KEG07513.1|hypothetical protein DQ04_09571000 [Trypanosoma grayi]</t>
  </si>
  <si>
    <t>XP_009314254, KEG07513</t>
  </si>
  <si>
    <t>OG0003314</t>
  </si>
  <si>
    <t>g7960</t>
  </si>
  <si>
    <t>arginine N-methyltransferase type III (PRMT7) [Leptomonas pyrrhocoris]</t>
  </si>
  <si>
    <t>gi|1002455997|ref|XP_015662137.1|arginine N-methyltransferase type III putative (PRMT7) [Leptomonas pyrrhocoris]gi|1002455999|ref|XP_015662138.1|arginine N-methyltransferase type III putative (PRMT7) [Leptomonas pyrrhocoris]gi|928119242|gb|KPA83698.1|arginine N-methyltransferase type III putative (PRMT7) [Leptomonas pyrrhocoris]gi|928119243|gb|KPA83699.1|arginine N-methyltransferase type III putative (PRMT7) [Leptomonas pyrrhocoris]</t>
  </si>
  <si>
    <t>XP_015662137, XP_015662138, KPA83698, KPA83699</t>
  </si>
  <si>
    <t>OG0001353</t>
  </si>
  <si>
    <t>g8210</t>
  </si>
  <si>
    <t>GPN-loop GTPase 3 [Trypanosoma grayi]</t>
  </si>
  <si>
    <t>gi|787999389|ref|XP_011772042.1|hypothetical protein, conserved [Trypanosoma brucei gambiense DAL972]gi|261326776|emb|CBH09749.1|hypothetical protein, conserved [Trypanosoma brucei gambiense DAL972]</t>
  </si>
  <si>
    <t>XP_011772042, CBH09749</t>
  </si>
  <si>
    <t>OG0003294</t>
  </si>
  <si>
    <t>g8255</t>
  </si>
  <si>
    <t>secreted [Trypanosoma grayi]</t>
  </si>
  <si>
    <t>gi|588318367|emb|CCW62554.1|unnamed protein product [Phytomonas sp. isolate EM1]</t>
  </si>
  <si>
    <t>CCW62554</t>
  </si>
  <si>
    <t>OG0000356</t>
  </si>
  <si>
    <t>g5982</t>
  </si>
  <si>
    <t>ras-related rab-5</t>
  </si>
  <si>
    <t>gi|452769180|gb|AGG11523.1|hypothetical protein, partial [Trypanosomatidae sp. TS-2013]</t>
  </si>
  <si>
    <t>AGG11523</t>
  </si>
  <si>
    <t>OG0004112</t>
  </si>
  <si>
    <t>g8142</t>
  </si>
  <si>
    <t>Methylthioadenosine phosphorylase [Leptomonas pyrrhocoris]</t>
  </si>
  <si>
    <t>gi|930564087|gb|KPI88052.1|putative Methylthioadenosine phosphorylase [Leptomonas seymouri]</t>
  </si>
  <si>
    <t>KPI88052</t>
  </si>
  <si>
    <t>OG0003031</t>
  </si>
  <si>
    <t>g2924</t>
  </si>
  <si>
    <t>hypothetical protein ABB37_03978 [Leptomonas pyrrhocoris]</t>
  </si>
  <si>
    <t>gi|1002451351|ref|XP_015660104.1|hypothetical protein ABB37_03978 [Leptomonas pyrrhocoris]gi|1002451353|ref|XP_015660105.1|hypothetical protein ABB37_03978 [Leptomonas pyrrhocoris]gi|928117206|gb|KPA81665.1|hypothetical protein ABB37_03978 [Leptomonas pyrrhocoris]gi|928117207|gb|KPA81666.1|hypothetical protein ABB37_03978 [Leptomonas pyrrhocoris]</t>
  </si>
  <si>
    <t>XP_015660104, XP_015660105, KPA81665, KPA81666</t>
  </si>
  <si>
    <t>OG0004294</t>
  </si>
  <si>
    <t>g1394</t>
  </si>
  <si>
    <t>hypothetical protein DQ04_05171030 [Trypanosoma grayi]</t>
  </si>
  <si>
    <t>gi|686639715|ref|XP_009312303.1|hypothetical protein DQ04_05171030 [Trypanosoma grayi]gi|657138446|gb|KEG09467.1|hypothetical protein DQ04_05171030 [Trypanosoma grayi]</t>
  </si>
  <si>
    <t>XP_009312303, KEG09467</t>
  </si>
  <si>
    <t>OG0000024</t>
  </si>
  <si>
    <t>g4040</t>
  </si>
  <si>
    <t>serine threonine- partial [Leishmania donovani]</t>
  </si>
  <si>
    <t>gi|686628446|ref|XP_009307188.1|putative serine/threonine protein kinase, putative,protein kinase [Trypanosoma grayi]gi|657145193|gb|KEG14591.1|putative serine/threonine protein kinase, putative,protein kinase [Trypanosoma grayi]</t>
  </si>
  <si>
    <t>XP_009307188, KEG14591</t>
  </si>
  <si>
    <t>OG0005111</t>
  </si>
  <si>
    <t>g5575</t>
  </si>
  <si>
    <t>replication factor 51kDa subunit [Trypanosoma grayi]</t>
  </si>
  <si>
    <t>gi|686632127|ref|XP_009308509.1|putative replication factor A, 51kDa subunit [Trypanosoma grayi]gi|657143554|gb|KEG13247.1|putative replication factor A, 51kDa subunit [Trypanosoma grayi]</t>
  </si>
  <si>
    <t>XP_009308509, KEG13247</t>
  </si>
  <si>
    <t>OG0000666</t>
  </si>
  <si>
    <t>g5611</t>
  </si>
  <si>
    <t>gi|686633649|ref|XP_009309270.1|TcC31.22 [Trypanosoma grayi]gi|657142624|gb|KEG12505.1|TcC31.22 [Trypanosoma grayi]</t>
  </si>
  <si>
    <t>XP_009309270, KEG12505</t>
  </si>
  <si>
    <t>OG0001684</t>
  </si>
  <si>
    <t>g6286</t>
  </si>
  <si>
    <t>splicing factor 3 subunit [Trypanosoma grayi]</t>
  </si>
  <si>
    <t>gi|72386567|ref|XP_843708.1|hypothetical protein [Trypanosoma brucei brucei TREU927]gi|62175745|gb|AAX69873.1|hypothetical protein, conserved [Trypanosoma brucei]gi|70800240|gb|AAZ10149.1|hypothetical protein, conserved [Trypanosoma brucei brucei TREU927]gi|1115871892|emb|SCU69941.1|Surp module, putative [Trypanosoma equiperdum]</t>
  </si>
  <si>
    <t>XP_843708, AAX69873, AAZ10149, SCU69941</t>
  </si>
  <si>
    <t>OG0000464</t>
  </si>
  <si>
    <t>g4960</t>
  </si>
  <si>
    <t>small subunit ribosomal S11e</t>
  </si>
  <si>
    <t>gi|686645694|ref|XP_009315292.1|40S ribosomal protein S11, partial [Trypanosoma grayi]gi|657133834|gb|KEG06479.1|40S ribosomal protein S11, partial [Trypanosoma grayi]</t>
  </si>
  <si>
    <t>XP_009315292, KEG06479</t>
  </si>
  <si>
    <t>OG0005667</t>
  </si>
  <si>
    <t>g3316</t>
  </si>
  <si>
    <t>OG0005036</t>
  </si>
  <si>
    <t>g159</t>
  </si>
  <si>
    <t>Low complexity [Trypanosoma grayi]</t>
  </si>
  <si>
    <t>gi|71657332|ref|XP_817183.1|hypothetical protein [Trypanosoma cruzi strain CL Brener]gi|70882358|gb|EAN95332.1|hypothetical protein, conserved [Trypanosoma cruzi]</t>
  </si>
  <si>
    <t>XP_817183, EAN95332</t>
  </si>
  <si>
    <t>OG0000042</t>
  </si>
  <si>
    <t>g4978</t>
  </si>
  <si>
    <t>cell division kinase</t>
  </si>
  <si>
    <t>gi|452768886|gb|AGG11424.1|hypothetical protein, partial [Trypanosomatidae sp. TS-2013]</t>
  </si>
  <si>
    <t>AGG11424</t>
  </si>
  <si>
    <t>OG0003638</t>
  </si>
  <si>
    <t>g3544</t>
  </si>
  <si>
    <t>gi|342180580|emb|CCC90056.1|conserved hypothetical protein [Trypanosoma congolense IL3000]</t>
  </si>
  <si>
    <t>CCC90056</t>
  </si>
  <si>
    <t>OG0001839</t>
  </si>
  <si>
    <t>g7211</t>
  </si>
  <si>
    <t>homocysteine S-methyltransferase</t>
  </si>
  <si>
    <t>gi|686643951|ref|XP_009314421.1|cytidine triphosphate synthase [Trypanosoma grayi]gi|657135060|gb|KEG07347.1|cytidine triphosphate synthase [Trypanosoma grayi]</t>
  </si>
  <si>
    <t>XP_009314421, KEG07347</t>
  </si>
  <si>
    <t>OG0001444</t>
  </si>
  <si>
    <t>g5271</t>
  </si>
  <si>
    <t>OG0000657</t>
  </si>
  <si>
    <t>g738</t>
  </si>
  <si>
    <t>60S ribosomal L23a [Leptomonas pyrrhocoris]</t>
  </si>
  <si>
    <t>gi|955173689|emb|CUG71268.1|60S ribosomal protein L23a, putative [Bodo saltans]</t>
  </si>
  <si>
    <t>CUG71268</t>
  </si>
  <si>
    <t>OG0000489</t>
  </si>
  <si>
    <t>g8295</t>
  </si>
  <si>
    <t>OG0003054</t>
  </si>
  <si>
    <t>g2858</t>
  </si>
  <si>
    <t>gi|342184488|emb|CCC93970.1|conserved hypothetical protein [Trypanosoma congolense IL3000]</t>
  </si>
  <si>
    <t>CCC93970</t>
  </si>
  <si>
    <t>OG0004197</t>
  </si>
  <si>
    <t>g4746</t>
  </si>
  <si>
    <t>hypothetical protein DQ04_00861000 [Trypanosoma grayi]</t>
  </si>
  <si>
    <t>gi|686631301|ref|XP_009308096.1|hypothetical protein DQ04_00861000 [Trypanosoma grayi]gi|657144069|gb|KEG13658.1|hypothetical protein DQ04_00861000 [Trypanosoma grayi]</t>
  </si>
  <si>
    <t>XP_009308096, KEG13658</t>
  </si>
  <si>
    <t>OG0003709</t>
  </si>
  <si>
    <t>g2666</t>
  </si>
  <si>
    <t>intergrin alpha chain</t>
  </si>
  <si>
    <t>gi|71416334|ref|XP_810202.1|hypothetical protein [Trypanosoma cruzi strain CL Brener]gi|70874700|gb|EAN88351.1|hypothetical protein, conserved [Trypanosoma cruzi]</t>
  </si>
  <si>
    <t>XP_810202, EAN88351</t>
  </si>
  <si>
    <t>OG0002407</t>
  </si>
  <si>
    <t>g7360</t>
  </si>
  <si>
    <t>ribosomal rRNA-processing 9</t>
  </si>
  <si>
    <t>gi|340056881|emb|CCC51220.1|conserved hypothetical protein [Trypanosoma vivax Y486]</t>
  </si>
  <si>
    <t>CCC51220</t>
  </si>
  <si>
    <t>OG0001492</t>
  </si>
  <si>
    <t>g6231</t>
  </si>
  <si>
    <t>cell morphogenesis Las1 [Trypanosoma grayi]</t>
  </si>
  <si>
    <t>gi|407406406|gb|EKF30781.1|hypothetical protein MOQ_005395 [Trypanosoma cruzi marinkellei]</t>
  </si>
  <si>
    <t>EKF30781</t>
  </si>
  <si>
    <t>OG0003642</t>
  </si>
  <si>
    <t>g3777</t>
  </si>
  <si>
    <t>NADH-ubiquinone oxidoreductase complex I FT [Trypanosoma grayi]</t>
  </si>
  <si>
    <t>gi|686634341|ref|XP_009309616.1|putative NADH-ubiquinone oxidoreductase complex I subunit, FT [Trypanosoma grayi]gi|657142192|gb|KEG12163.1|putative NADH-ubiquinone oxidoreductase complex I subunit, FT [Trypanosoma grayi]</t>
  </si>
  <si>
    <t>XP_009309616, KEG12163</t>
  </si>
  <si>
    <t>OG0000619</t>
  </si>
  <si>
    <t>g8236</t>
  </si>
  <si>
    <t>small subunit ribosomal S7e [Angomonas deanei]</t>
  </si>
  <si>
    <t>gi|452768935|gb|AGG11442.1|hypothetical protein, partial [Trypanosomatidae sp. TS-2013]</t>
  </si>
  <si>
    <t>AGG11442</t>
  </si>
  <si>
    <t>OG0004600</t>
  </si>
  <si>
    <t>g128</t>
  </si>
  <si>
    <t>trafficking particle complex subunit 1 [Trypanosoma grayi]</t>
  </si>
  <si>
    <t>gi|686622599|ref|XP_009306579.1|trafficking protein particle complex subunit 1 [Trypanosoma grayi]gi|657145919|gb|KEG15202.1|trafficking protein particle complex subunit 1 [Trypanosoma grayi]</t>
  </si>
  <si>
    <t>XP_009306579, KEG15202</t>
  </si>
  <si>
    <t>OG0002193</t>
  </si>
  <si>
    <t>g5481</t>
  </si>
  <si>
    <t>DNA-directed RNA polymerase III subunit</t>
  </si>
  <si>
    <t>gi|71402510|ref|XP_804161.1|DNA-directed RNA polymerase III subunit [Trypanosoma cruzi strain CL Brener]gi|70866983|gb|EAN82310.1|DNA-directed RNA polymerase III subunit, putative [Trypanosoma cruzi]</t>
  </si>
  <si>
    <t>XP_804161, EAN82310</t>
  </si>
  <si>
    <t>OG0004459</t>
  </si>
  <si>
    <t>g4755</t>
  </si>
  <si>
    <t>hypothetical protein ABB37_05542 [Leptomonas pyrrhocoris]</t>
  </si>
  <si>
    <t>gi|1002445634|ref|XP_015657435.1|hypothetical protein ABB37_05542 [Leptomonas pyrrhocoris]gi|928114532|gb|KPA78996.1|hypothetical protein ABB37_05542 [Leptomonas pyrrhocoris]</t>
  </si>
  <si>
    <t>XP_015657435, KPA78996</t>
  </si>
  <si>
    <t>OG0005811</t>
  </si>
  <si>
    <t>g161</t>
  </si>
  <si>
    <t>Yos1- [Trypanosoma equiperdum]</t>
  </si>
  <si>
    <t>gi|588318942|emb|CCW61800.1|unnamed protein product [Phytomonas sp. isolate EM1]</t>
  </si>
  <si>
    <t>CCW61800</t>
  </si>
  <si>
    <t>OG0002000</t>
  </si>
  <si>
    <t>g4773</t>
  </si>
  <si>
    <t>ATP-dependent RNA helicase [Leishmania braziliensis MHOM BR 75 M2904]</t>
  </si>
  <si>
    <t>gi|588318287|emb|CCW62474.1|unnamed protein product [Phytomonas sp. isolate EM1]</t>
  </si>
  <si>
    <t>CCW62474</t>
  </si>
  <si>
    <t>OG0005407</t>
  </si>
  <si>
    <t>g1254</t>
  </si>
  <si>
    <t>gi|71663472|ref|XP_818728.1|hypothetical protein [Trypanosoma cruzi strain CL Brener]gi|70883996|gb|EAN96877.1|hypothetical protein, conserved [Trypanosoma cruzi]</t>
  </si>
  <si>
    <t>XP_818728, EAN96877</t>
  </si>
  <si>
    <t>OG0005177</t>
  </si>
  <si>
    <t>g7121</t>
  </si>
  <si>
    <t>OG0001490</t>
  </si>
  <si>
    <t>g6549</t>
  </si>
  <si>
    <t>Pentatricopeptide repeat domain containing [Trypanosoma equiperdum]</t>
  </si>
  <si>
    <t>gi|452769138|gb|AGG11509.1|hypothetical protein, partial [Trypanosomatidae sp. TS-2013]</t>
  </si>
  <si>
    <t>AGG11509</t>
  </si>
  <si>
    <t>OG0001447</t>
  </si>
  <si>
    <t>g2737</t>
  </si>
  <si>
    <t>eukaryotic translation initiation factor</t>
  </si>
  <si>
    <t>gi|955180688|emb|CUE72257.1|eukaryotic translation initiation factor 4E, putative [Bodo saltans]</t>
  </si>
  <si>
    <t>CUE72257</t>
  </si>
  <si>
    <t>OG0003563</t>
  </si>
  <si>
    <t>CDS_26827296_26828219</t>
  </si>
  <si>
    <t>RNA [Leishmania panamensis]</t>
  </si>
  <si>
    <t>gi|686636935|ref|XP_009310913.1|hypothetical protein DQ04_03211090 [Trypanosoma grayi]gi|657140465|gb|KEG10865.1|hypothetical protein DQ04_03211090 [Trypanosoma grayi]</t>
  </si>
  <si>
    <t>XP_009310913, KEG10865</t>
  </si>
  <si>
    <t>OG0004797</t>
  </si>
  <si>
    <t>g6579</t>
  </si>
  <si>
    <t>like subfamily C member 19</t>
  </si>
  <si>
    <t>gi|72393321|ref|XP_847461.1|hypothetical protein [Trypanosoma brucei brucei TREU927]gi|788012019|ref|XP_011775975.1|hypothetical protein, conserved [Trypanosoma brucei gambiense DAL972]gi|62175161|gb|AAX69309.1|hypothetical protein, conserved [Trypanosoma brucei]gi|70803491|gb|AAZ13395.1|hypothetical protein, conserved [Trypanosoma brucei brucei TREU927]gi|261330714|emb|CBH13699.1|hypothetical protein, conserved [Trypanosoma brucei gambiense DAL972]gi|1115870816|emb|SCU70929.1|hypothetical protein, conserved [Trypanosoma equiperdum]</t>
  </si>
  <si>
    <t>XP_847461, XP_011775975, AAX69309, AAZ13395, CBH13699, SCU70929</t>
  </si>
  <si>
    <t>OG0001896</t>
  </si>
  <si>
    <t>g5827</t>
  </si>
  <si>
    <t>pseudouridylate synthase</t>
  </si>
  <si>
    <t>gi|452769196|gb|AGG11529.1|hypothetical protein, partial [Trypanosomatidae sp. TS-2013]</t>
  </si>
  <si>
    <t>AGG11529</t>
  </si>
  <si>
    <t>OG0001210</t>
  </si>
  <si>
    <t>g7406</t>
  </si>
  <si>
    <t>mitochondrial mitochondrial RNA binding complex 1 subunit [Leptomonas pyrrhocoris]</t>
  </si>
  <si>
    <t>gi|554948854|gb|ESL12166.1|hypothetical protein TRSC58_00071 [Trypanosoma rangeli SC58]</t>
  </si>
  <si>
    <t>ESL12166</t>
  </si>
  <si>
    <t>OG0003291</t>
  </si>
  <si>
    <t>g4831</t>
  </si>
  <si>
    <t>hypothetical protein MOQ_000333</t>
  </si>
  <si>
    <t>gi|407425463|gb|EKF39440.1|hypothetical protein MOQ_000333 [Trypanosoma cruzi marinkellei]</t>
  </si>
  <si>
    <t>EKF39440</t>
  </si>
  <si>
    <t>OG0004706</t>
  </si>
  <si>
    <t>g8022</t>
  </si>
  <si>
    <t>hypothetical protein DQ04_04931030 [Trypanosoma grayi]</t>
  </si>
  <si>
    <t>gi|686639405|ref|XP_009312148.1|hypothetical protein DQ04_04931030 [Trypanosoma grayi]gi|657138673|gb|KEG09622.1|hypothetical protein DQ04_04931030 [Trypanosoma grayi]</t>
  </si>
  <si>
    <t>XP_009312148, KEG09622</t>
  </si>
  <si>
    <t>OG0004576</t>
  </si>
  <si>
    <t>g7092</t>
  </si>
  <si>
    <t>nucleolus required for cell viability [Trypanosoma grayi]</t>
  </si>
  <si>
    <t>gi|340058188|emb|CCC52542.1|conserved hypothetical protein [Trypanosoma vivax Y486]</t>
  </si>
  <si>
    <t>CCC52542</t>
  </si>
  <si>
    <t>OG0003332</t>
  </si>
  <si>
    <t>g2188</t>
  </si>
  <si>
    <t>e3 ubiquitin- ligase MIB2 [Angomonas deanei]</t>
  </si>
  <si>
    <t>gi|398017969|ref|XP_003862171.1|hypothetical protein, conserved [Leishmania donovani]gi|322500400|emb|CBZ35477.1|hypothetical protein, conserved [Leishmania donovani]</t>
  </si>
  <si>
    <t>XP_003862171, CBZ35477</t>
  </si>
  <si>
    <t>OG0003628</t>
  </si>
  <si>
    <t>g3227</t>
  </si>
  <si>
    <t>histone-lysine N-methyltransferase ASHR2 [Trypanosoma grayi]</t>
  </si>
  <si>
    <t>gi|340053715|emb|CCC48008.1|conserved hypothetical protein [Trypanosoma vivax Y486]</t>
  </si>
  <si>
    <t>CCC48008</t>
  </si>
  <si>
    <t>OG0004928</t>
  </si>
  <si>
    <t>g3606</t>
  </si>
  <si>
    <t>gi|528240470|gb|EPY30337.1|hypothetical protein AGDE_09494 [Angomonas deanei]gi|528262488|gb|EPY38886.1|hypothetical protein AGDE_05043 [Angomonas deanei]</t>
  </si>
  <si>
    <t>EPY30337, EPY38886</t>
  </si>
  <si>
    <t>OG0005570</t>
  </si>
  <si>
    <t>g8114</t>
  </si>
  <si>
    <t>zinc-binding (Yippee) [Trypanosoma grayi]</t>
  </si>
  <si>
    <t>gi|686621468|ref|XP_009306284.1|putative zinc-binding protein (Yippee) [Trypanosoma grayi]gi|657146253|gb|KEG15481.1|putative zinc-binding protein (Yippee) [Trypanosoma grayi]</t>
  </si>
  <si>
    <t>XP_009306284, KEG15481</t>
  </si>
  <si>
    <t>OG0003336</t>
  </si>
  <si>
    <t>CDS_6691681_6692724</t>
  </si>
  <si>
    <t>gi|686636525|ref|XP_009310708.1|putative RNA-binding protein [Trypanosoma grayi]gi|657140717|gb|KEG11058.1|putative RNA-binding protein [Trypanosoma grayi]</t>
  </si>
  <si>
    <t>XP_009310708, KEG11058</t>
  </si>
  <si>
    <t>OG0001631</t>
  </si>
  <si>
    <t>g2906</t>
  </si>
  <si>
    <t>DUF298-domain-containing [Gloeophyllum trabeum ATCC 11539]</t>
  </si>
  <si>
    <t>gi|554933829|gb|ESL07037.1|hypothetical protein TRSC58_05280 [Trypanosoma rangeli SC58]</t>
  </si>
  <si>
    <t>ESL07037</t>
  </si>
  <si>
    <t>OG0005051</t>
  </si>
  <si>
    <t>g7072</t>
  </si>
  <si>
    <t>gi|686631839|ref|XP_009308365.1|putative mitochondrial carrier protein [Trypanosoma grayi]gi|657143756|gb|KEG13411.1|putative mitochondrial carrier protein [Trypanosoma grayi]</t>
  </si>
  <si>
    <t>XP_009308365, KEG13411</t>
  </si>
  <si>
    <t>OG0001634</t>
  </si>
  <si>
    <t>g3595</t>
  </si>
  <si>
    <t>cleavage and polyadenylation specificity factor</t>
  </si>
  <si>
    <t>gi|686621820|ref|XP_009306460.1|putative cleavage and polyadenylation specificity factor [Trypanosoma grayi]gi|657146059|gb|KEG15323.1|putative cleavage and polyadenylation specificity factor [Trypanosoma grayi]</t>
  </si>
  <si>
    <t>XP_009306460, KEG15323</t>
  </si>
  <si>
    <t>OG0001504</t>
  </si>
  <si>
    <t>g4244</t>
  </si>
  <si>
    <t>U3 small nucleolar ribonucleo</t>
  </si>
  <si>
    <t>gi|554934002|gb|ESL07119.1|U3 small nucleolar ribonucleoprotein MPP10 [Trypanosoma rangeli SC58]</t>
  </si>
  <si>
    <t>ESL07119</t>
  </si>
  <si>
    <t>OG0001872</t>
  </si>
  <si>
    <t>g7598</t>
  </si>
  <si>
    <t>karyopherin beta [Trypanosoma grayi]</t>
  </si>
  <si>
    <t>gi|554936306|gb|ESL08196.1|hypothetical protein TRSC58_04105 [Trypanosoma rangeli SC58]</t>
  </si>
  <si>
    <t>ESL08196</t>
  </si>
  <si>
    <t>OG0003393</t>
  </si>
  <si>
    <t>g7473</t>
  </si>
  <si>
    <t>zinc finger family [Trypanosoma equiperdum]</t>
  </si>
  <si>
    <t>gi|686634297|ref|XP_009309594.1|hypothetical protein DQ04_01931010 [Trypanosoma grayi]gi|657142197|gb|KEG12165.1|hypothetical protein DQ04_01931010 [Trypanosoma grayi]</t>
  </si>
  <si>
    <t>XP_009309594, KEG12165</t>
  </si>
  <si>
    <t>OG0004593</t>
  </si>
  <si>
    <t>g70</t>
  </si>
  <si>
    <t>hypothetical protein MOQ_004435</t>
  </si>
  <si>
    <t>gi|407408191|gb|EKF31722.1|hypothetical protein MOQ_004435 [Trypanosoma cruzi marinkellei]</t>
  </si>
  <si>
    <t>EKF31722</t>
  </si>
  <si>
    <t>OG0004676</t>
  </si>
  <si>
    <t>g1655</t>
  </si>
  <si>
    <t>gi|955178576|emb|CUF50774.1|transmembrane protein, putative [Bodo saltans]</t>
  </si>
  <si>
    <t>CUF50774</t>
  </si>
  <si>
    <t>OG0005337</t>
  </si>
  <si>
    <t>g6432</t>
  </si>
  <si>
    <t>gi|71651574|ref|XP_814462.1|hypothetical protein [Trypanosoma cruzi strain CL Brener]gi|70879436|gb|EAN92611.1|hypothetical protein, conserved [Trypanosoma cruzi]</t>
  </si>
  <si>
    <t>XP_814462, EAN92611</t>
  </si>
  <si>
    <t>OG0004745</t>
  </si>
  <si>
    <t>g4115</t>
  </si>
  <si>
    <t>gi|398024670|ref|XP_003865496.1|hypothetical protein, conserved [Leishmania donovani]gi|322503733|emb|CBZ38819.1|hypothetical protein, conserved [Leishmania donovani]</t>
  </si>
  <si>
    <t>XP_003865496, CBZ38819</t>
  </si>
  <si>
    <t>OG0001677</t>
  </si>
  <si>
    <t>g1800</t>
  </si>
  <si>
    <t>pumilio PUF RNA binding 1</t>
  </si>
  <si>
    <t>gi|955165343|emb|CUG91283.1|PUF1 protein, putative [Bodo saltans]</t>
  </si>
  <si>
    <t>CUG91283</t>
  </si>
  <si>
    <t>OG0005804</t>
  </si>
  <si>
    <t>g2681</t>
  </si>
  <si>
    <t>hypothetical protein DQ04_01731000 [Trypanosoma grayi]</t>
  </si>
  <si>
    <t>gi|686633799|ref|XP_009309345.1|hypothetical protein DQ04_01731000 [Trypanosoma grayi]gi|657142508|gb|KEG12412.1|hypothetical protein DQ04_01731000 [Trypanosoma grayi]</t>
  </si>
  <si>
    <t>XP_009309345, KEG12412</t>
  </si>
  <si>
    <t>OG0006020</t>
  </si>
  <si>
    <t>g309</t>
  </si>
  <si>
    <t>OG0002578</t>
  </si>
  <si>
    <t>g2587</t>
  </si>
  <si>
    <t>transcription initiation factor TFIID subunit 9 [Angomonas deanei]</t>
  </si>
  <si>
    <t>gi|71417508|ref|XP_810584.1|hypothetical protein [Trypanosoma cruzi strain CL Brener]gi|70875138|gb|EAN88733.1|hypothetical protein, conserved [Trypanosoma cruzi]</t>
  </si>
  <si>
    <t>XP_810584, EAN88733</t>
  </si>
  <si>
    <t>OG0003995</t>
  </si>
  <si>
    <t>g4698</t>
  </si>
  <si>
    <t>MCAK-like kinesin</t>
  </si>
  <si>
    <t>gi|1002462089|ref|XP_015665021.1|putative MCAK-like kinesin [Leptomonas pyrrhocoris]gi|928122128|gb|KPA86582.1|putative MCAK-like kinesin [Leptomonas pyrrhocoris]</t>
  </si>
  <si>
    <t>XP_015665021, KPA86582</t>
  </si>
  <si>
    <t>OG0002672</t>
  </si>
  <si>
    <t>g3110</t>
  </si>
  <si>
    <t>gi|340058572|emb|CCC52932.1|conserved hypothetical protein [Trypanosoma vivax Y486]</t>
  </si>
  <si>
    <t>CCC52932</t>
  </si>
  <si>
    <t>CDS_266522_267226</t>
  </si>
  <si>
    <t>OG0005791</t>
  </si>
  <si>
    <t>g5663</t>
  </si>
  <si>
    <t>hypothetical protein ABL78_4576</t>
  </si>
  <si>
    <t>gi|930562314|gb|KPI86350.1|hypothetical protein ABL78_4576 [Leptomonas seymouri]</t>
  </si>
  <si>
    <t>KPI86350</t>
  </si>
  <si>
    <t>OG0004863</t>
  </si>
  <si>
    <t>CDS_3463466_3464302</t>
  </si>
  <si>
    <t>hypothetical protein TRSC58_02397</t>
  </si>
  <si>
    <t>gi|554941576|gb|ESL09878.1|hypothetical protein TRSC58_02397 [Trypanosoma rangeli SC58]</t>
  </si>
  <si>
    <t>ESL09878</t>
  </si>
  <si>
    <t>OG0002589</t>
  </si>
  <si>
    <t>g292</t>
  </si>
  <si>
    <t>RNA editing complex</t>
  </si>
  <si>
    <t>gi|71410504|ref|XP_807543.1|RNA editing complex protein MP46 [Trypanosoma cruzi strain CL Brener]gi|70871568|gb|EAN85692.1|RNA editing complex protein MP46, putative [Trypanosoma cruzi]</t>
  </si>
  <si>
    <t>XP_807543, EAN85692</t>
  </si>
  <si>
    <t>OG0001190</t>
  </si>
  <si>
    <t>g6742</t>
  </si>
  <si>
    <t>GTP-binding [Trypanosoma brucei gambiense DAL972]</t>
  </si>
  <si>
    <t>gi|340053874|emb|CCC48168.1|putative GTP-binding protein [Trypanosoma vivax Y486]</t>
  </si>
  <si>
    <t>CCC48168</t>
  </si>
  <si>
    <t>OG0000451</t>
  </si>
  <si>
    <t>g1436</t>
  </si>
  <si>
    <t>ubiquitin ribosomal S27a [Leptomonas pyrrhocoris]</t>
  </si>
  <si>
    <t>gi|401418018|ref|XP_003873501.1|putative ubiquitin/ribosomal protein S27a [Leishmania mexicana MHOM/GT/2001/U1103]gi|322489731|emb|CBZ24991.1|putative ubiquitin/ribosomal protein S27a [Leishmania mexicana MHOM/GT/2001/U1103]</t>
  </si>
  <si>
    <t>XP_003873501, CBZ24991</t>
  </si>
  <si>
    <t>OG0000060</t>
  </si>
  <si>
    <t>CDS_26753572_26754335</t>
  </si>
  <si>
    <t>cyclophilin 11 [Leishmania major strain Friedlin]</t>
  </si>
  <si>
    <t>gi|554945927|gb|ESL11216.1|cyclophilin [Trypanosoma rangeli SC58]</t>
  </si>
  <si>
    <t>ESL11216</t>
  </si>
  <si>
    <t>OG0002172</t>
  </si>
  <si>
    <t>g6418</t>
  </si>
  <si>
    <t>splicing factor 3A subunit 2 [Strigomonas culicis]</t>
  </si>
  <si>
    <t>gi|407868393|gb|EKG08839.1|hypothetical protein TCSYLVIO_000001 [Trypanosoma cruzi]</t>
  </si>
  <si>
    <t>EKG08839</t>
  </si>
  <si>
    <t>OG0003154</t>
  </si>
  <si>
    <t>g2979</t>
  </si>
  <si>
    <t>U3 small nucleolar RNA-associated 18</t>
  </si>
  <si>
    <t>gi|731709963|ref|XP_010703402.1|hypothetical protein LPMP_354700 [Leishmania panamensis]gi|685208375|gb|AIO02602.1|hypothetical protein LPMP_354700 [Leishmania panamensis]</t>
  </si>
  <si>
    <t>XP_010703402, AIO02602</t>
  </si>
  <si>
    <t>OG0002311</t>
  </si>
  <si>
    <t>g6305</t>
  </si>
  <si>
    <t>gi|554940916|gb|ESL09668.1|hypothetical protein TRSC58_02608 [Trypanosoma rangeli SC58]</t>
  </si>
  <si>
    <t>ESL09668</t>
  </si>
  <si>
    <t>OG0005220</t>
  </si>
  <si>
    <t>g422</t>
  </si>
  <si>
    <t>gi|342185276|emb|CCC94759.1|conserved hypothetical protein [Trypanosoma congolense IL3000]</t>
  </si>
  <si>
    <t>CCC94759</t>
  </si>
  <si>
    <t>OG0001037</t>
  </si>
  <si>
    <t>g1161</t>
  </si>
  <si>
    <t>N- [Leishmania panamensis]</t>
  </si>
  <si>
    <t>gi|72389260|ref|XP_844925.1|hypothetical protein [Trypanosoma brucei brucei TREU927]gi|62360032|gb|AAX80455.1|hypothetical protein, conserved [Trypanosoma brucei]gi|70801459|gb|AAZ11366.1|hypothetical protein, conserved [Trypanosoma brucei brucei TREU927]</t>
  </si>
  <si>
    <t>XP_844925, AAX80455, AAZ11366</t>
  </si>
  <si>
    <t>OG0000156</t>
  </si>
  <si>
    <t>g5201</t>
  </si>
  <si>
    <t>sarcoplasmic reticulum glyco</t>
  </si>
  <si>
    <t>gi|955177009|emb|CUI14126.1|sarcoplasmic reticulum glycoprotein, putative [Bodo saltans]</t>
  </si>
  <si>
    <t>CUI14126</t>
  </si>
  <si>
    <t>OG0002218</t>
  </si>
  <si>
    <t>g233</t>
  </si>
  <si>
    <t>rRNA processing</t>
  </si>
  <si>
    <t>gi|588318745|emb|CCW62039.1|unnamed protein product [Phytomonas sp. isolate EM1]</t>
  </si>
  <si>
    <t>CCW62039</t>
  </si>
  <si>
    <t>OG0004626</t>
  </si>
  <si>
    <t>g743</t>
  </si>
  <si>
    <t>hypothetical protein TCSYLVIO_001825 [Trypanosoma cruzi]</t>
  </si>
  <si>
    <t>gi|407859466|gb|EKG07052.1|hypothetical protein TCSYLVIO_001825 [Trypanosoma cruzi]gi|557866132|gb|ESS69340.1|hypothetical protein TCDM_01828 [Trypanosoma cruzi Dm28c]</t>
  </si>
  <si>
    <t>EKG07052, ESS69340</t>
  </si>
  <si>
    <t>OG0001345</t>
  </si>
  <si>
    <t>g7123</t>
  </si>
  <si>
    <t>arginine N-methyltransferase</t>
  </si>
  <si>
    <t>gi|452769249|gb|AGG11546.1|hypothetical protein, partial [Trypanosomatidae sp. TS-2013]</t>
  </si>
  <si>
    <t>AGG11546</t>
  </si>
  <si>
    <t>OG0000593</t>
  </si>
  <si>
    <t>g8384</t>
  </si>
  <si>
    <t>60S ribosomal L35 [Leptomonas pyrrhocoris]</t>
  </si>
  <si>
    <t>gi|146090438|ref|XP_001470572.1|putative 60S ribosomal protein L35 [Leishmania infantum JPCM5]gi|146090440|ref|XP_001470573.1|putative 60S ribosomal protein L35 [Leishmania infantum JPCM5]gi|398017265|ref|XP_003861820.1|60S ribosomal protein L35, putative [Leishmania donovani]gi|398017267|ref|XP_003861821.1|60S ribosomal protein L35, putative, partial [Leishmania donovani]gi|134070605|emb|CAM68951.1|putative 60S ribosomal protein L35 [Leishmania infantum JPCM5]gi|134070606|emb|CAM68952.1|putative 60S ribosomal protein L35 [Leishmania infantum JPCM5]gi|322500047|emb|CBZ35122.1|60S ribosomal protein L35, putative [Leishmania donovani]gi|322500048|emb|CBZ35123.1|60S ribosomal protein L35, putative, partial [Leishmania donovani]</t>
  </si>
  <si>
    <t>XP_001470572, XP_001470573, XP_003861820, XP_003861821, CAM68951, CAM68952, CBZ35122, CBZ35123</t>
  </si>
  <si>
    <t>OG0005386</t>
  </si>
  <si>
    <t>g6325</t>
  </si>
  <si>
    <t>domain containing [Trypanosoma equiperdum]</t>
  </si>
  <si>
    <t>gi|340058202|emb|CCC52556.1|conserved hypothetical protein [Trypanosoma vivax Y486]</t>
  </si>
  <si>
    <t>CCC52556</t>
  </si>
  <si>
    <t>OG0005427</t>
  </si>
  <si>
    <t>g4946</t>
  </si>
  <si>
    <t>DUF2407 ubiquitin-like domain containing [Trypanosoma equiperdum]</t>
  </si>
  <si>
    <t>gi|686635623|ref|XP_009310257.1|hypothetical protein DQ04_02541110 [Trypanosoma grayi]gi|657141360|gb|KEG11522.1|hypothetical protein DQ04_02541110 [Trypanosoma grayi]</t>
  </si>
  <si>
    <t>XP_009310257, KEG11522</t>
  </si>
  <si>
    <t>OG0002044</t>
  </si>
  <si>
    <t>g2193</t>
  </si>
  <si>
    <t>Sas10 Utp3 C1D family Sas10 C-terminal domain containing</t>
  </si>
  <si>
    <t>gi|588318655|emb|CCW62398.1|unnamed protein product [Phytomonas sp. isolate EM1]</t>
  </si>
  <si>
    <t>CCW62398</t>
  </si>
  <si>
    <t>OG0000529</t>
  </si>
  <si>
    <t>g8324</t>
  </si>
  <si>
    <t>60S ribosomal L12</t>
  </si>
  <si>
    <t>gi|72393265|ref|XP_847433.1|60S ribosomal protein L12 [Trypanosoma brucei brucei TREU927]gi|788011919|ref|XP_011775943.1|60S ribosomal protein L12, putative [Trypanosoma brucei gambiense DAL972]gi|788015377|ref|XP_011777064.1|60S ribosomal protein L12, putative [Trypanosoma brucei gambiense DAL972]gi|449802231|pdb|3ZF7|MChain M, High-resolution Cryo-electron Microscopy Structure Of The Trypanosoma Brucei Ribosomegi|62175142|gb|AAX69290.1|60S ribosomal protein L12, putative [Trypanosoma brucei]gi|70803463|gb|AAZ13367.1|60S ribosomal protein L12, putative [Trypanosoma brucei brucei TREU927]gi|261330682|emb|CBH13667.1|60S ribosomal protein L12, putative [Trypanosoma brucei gambiense DAL972]gi|261331804|emb|CBH14798.1|60S ribosomal protein L12, putative [Trypanosoma brucei gambiense DAL972]gi|1115877647|emb|SCU64576.1|60S ribosomal protein L12, putative [Trypanosoma equiperdum]</t>
  </si>
  <si>
    <t>XP_847433, XP_011775943, XP_011777064, 3ZF7_M, AAX69290, AAZ13367, CBH13667, CBH14798, SCU64576</t>
  </si>
  <si>
    <t>g1016</t>
  </si>
  <si>
    <t>serine threonine [Trypanosoma cruzi]</t>
  </si>
  <si>
    <t>gi|686634593|ref|XP_009309742.1|serine/threonine protein phosphatase [Trypanosoma grayi]gi|657142021|gb|KEG12030.1|serine/threonine protein phosphatase [Trypanosoma grayi]</t>
  </si>
  <si>
    <t>XP_009309742, KEG12030</t>
  </si>
  <si>
    <t>OG0004125</t>
  </si>
  <si>
    <t>g7202</t>
  </si>
  <si>
    <t>gi|71408214|ref|XP_806525.1|hypothetical protein [Trypanosoma cruzi strain CL Brener]gi|70870296|gb|EAN84674.1|hypothetical protein, conserved [Trypanosoma cruzi]</t>
  </si>
  <si>
    <t>XP_806525, EAN84674</t>
  </si>
  <si>
    <t>OG0002502</t>
  </si>
  <si>
    <t>g794</t>
  </si>
  <si>
    <t>U3 small nucleolar RNA-associated 19</t>
  </si>
  <si>
    <t>gi|554945871|gb|ESL11199.1|hypothetical protein TRSC58_01058 [Trypanosoma rangeli SC58]</t>
  </si>
  <si>
    <t>ESL11199</t>
  </si>
  <si>
    <t>OG0006054</t>
  </si>
  <si>
    <t>g2183</t>
  </si>
  <si>
    <t>gi|401424816|ref|XP_003876893.1|conserved hypothetical protein [Leishmania mexicana MHOM/GT/2001/U1103]gi|322493137|emb|CBZ28422.1|conserved hypothetical protein [Leishmania mexicana MHOM/GT/2001/U1103]</t>
  </si>
  <si>
    <t>XP_003876893, CBZ28422</t>
  </si>
  <si>
    <t>OG0000117</t>
  </si>
  <si>
    <t>g6188</t>
  </si>
  <si>
    <t>gi|343471788|emb|CCD15871.1|unnamed protein product [Trypanosoma congolense IL3000]</t>
  </si>
  <si>
    <t>CCD15871</t>
  </si>
  <si>
    <t>OG0005240</t>
  </si>
  <si>
    <t>g5082</t>
  </si>
  <si>
    <t>gi|71743970|ref|XP_803451.1|hypothetical protein [Trypanosoma brucei brucei TREU927]gi|70830780|gb|EAN76285.1|hypothetical protein, conserved [Trypanosoma brucei brucei TREU927]gi|1115874475|emb|SCU67488.1|hypothetical protein, conserved [Trypanosoma equiperdum]</t>
  </si>
  <si>
    <t>XP_803451, EAN76285, SCU67488</t>
  </si>
  <si>
    <t>OG0003095</t>
  </si>
  <si>
    <t>g6224</t>
  </si>
  <si>
    <t>proteasome 26S non-ATPase subunit 9 [Leptomonas pyrrhocoris]</t>
  </si>
  <si>
    <t>gi|72393207|ref|XP_847404.1|proteasome 26S non-ATPase subunit 9 [Trypanosoma brucei brucei TREU927]gi|62175729|gb|AAX69859.1|proteasome 26S non-ATPase subunit 9, putative [Trypanosoma brucei]gi|70803434|gb|AAZ13338.1|proteasome 26S non-ATPase subunit 9, putative [Trypanosoma brucei brucei TREU927]gi|1115874802|emb|SCU67211.1|proteasome 26S non-ATPase subunit 9, putative [Trypanosoma equiperdum]</t>
  </si>
  <si>
    <t>XP_847404, AAX69859, AAZ13338, SCU67211</t>
  </si>
  <si>
    <t>OG0004398</t>
  </si>
  <si>
    <t>g4169</t>
  </si>
  <si>
    <t>Cut9 interacting Scn1 [Trypanosoma grayi]</t>
  </si>
  <si>
    <t>gi|788025567|ref|XP_011780303.1|hypothetical protein, conserved [Trypanosoma brucei gambiense DAL972]gi|261335045|emb|CBH18039.1|hypothetical protein, conserved [Trypanosoma brucei gambiense DAL972]</t>
  </si>
  <si>
    <t>XP_011780303, CBH18039</t>
  </si>
  <si>
    <t>g5329</t>
  </si>
  <si>
    <t>2beta [Trypanosoma cruzi]</t>
  </si>
  <si>
    <t>gi|340054356|emb|CCC48652.1|putative 60S acidic ribosomal protein P2 [Trypanosoma vivax Y486]gi|340054357|emb|CCC48653.1|putative 60S acidic ribosomal protein P2 [Trypanosoma vivax Y486]</t>
  </si>
  <si>
    <t>CCC48652, CCC48653</t>
  </si>
  <si>
    <t>OG0007370</t>
  </si>
  <si>
    <t>g4076</t>
  </si>
  <si>
    <t>gi|686640531|ref|XP_009312711.1|hypothetical protein DQ04_05911010 [Trypanosoma grayi]gi|657137800|gb|KEG09051.1|hypothetical protein DQ04_05911010 [Trypanosoma grayi]</t>
  </si>
  <si>
    <t>XP_009312711, KEG09051</t>
  </si>
  <si>
    <t>OG0004980</t>
  </si>
  <si>
    <t>g830</t>
  </si>
  <si>
    <t>uracil phosphoribosyltransferase [Leptomonas pyrrhocoris]</t>
  </si>
  <si>
    <t>gi|554945544|gb|ESL11100.1|uracil phosphoribosyltransferase [Trypanosoma rangeli SC58]</t>
  </si>
  <si>
    <t>ESL11100</t>
  </si>
  <si>
    <t>OG0004383</t>
  </si>
  <si>
    <t>g1214</t>
  </si>
  <si>
    <t>U6 snRNA-associated Sm LSm4</t>
  </si>
  <si>
    <t>gi|71395956|ref|XP_802346.1|U6 snRNA-associated Sm-like protein LSm4 [Trypanosoma cruzi strain CL Brener]gi|70862121|gb|EAN80900.1|U6 snRNA-associated Sm-like protein LSm4, putative [Trypanosoma cruzi]</t>
  </si>
  <si>
    <t>XP_802346, EAN80900</t>
  </si>
  <si>
    <t>OG0005912</t>
  </si>
  <si>
    <t>g1509</t>
  </si>
  <si>
    <t>OG0002591</t>
  </si>
  <si>
    <t>g297</t>
  </si>
  <si>
    <t>gi|71422391|ref|XP_812119.1|hypothetical protein [Trypanosoma cruzi strain CL Brener]gi|70876861|gb|EAN90268.1|hypothetical protein, conserved [Trypanosoma cruzi]</t>
  </si>
  <si>
    <t>XP_812119, EAN90268</t>
  </si>
  <si>
    <t>OG0002743</t>
  </si>
  <si>
    <t>g8200</t>
  </si>
  <si>
    <t>mitochondrial GINS complex subunit Psf3 [Leptomonas pyrrhocoris]</t>
  </si>
  <si>
    <t>gi|71420643|ref|XP_811557.1|hypothetical protein [Trypanosoma cruzi strain CL Brener]gi|70876232|gb|EAN89706.1|hypothetical protein, conserved [Trypanosoma cruzi]</t>
  </si>
  <si>
    <t>XP_811557, EAN89706</t>
  </si>
  <si>
    <t>OG0005346</t>
  </si>
  <si>
    <t>g3461</t>
  </si>
  <si>
    <t>hypothetical protein DQ04_03801020 [Trypanosoma grayi]</t>
  </si>
  <si>
    <t>gi|686637901|ref|XP_009311396.1|hypothetical protein DQ04_03801020 [Trypanosoma grayi]gi|657139783|gb|KEG10375.1|hypothetical protein DQ04_03801020 [Trypanosoma grayi]</t>
  </si>
  <si>
    <t>XP_009311396, KEG10375</t>
  </si>
  <si>
    <t>OG0004441</t>
  </si>
  <si>
    <t>g8360</t>
  </si>
  <si>
    <t>Trafficking particle complex subunit</t>
  </si>
  <si>
    <t>gi|452769258|gb|AGG11549.1|hypothetical protein, partial [Trypanosomatidae sp. TS-2013]</t>
  </si>
  <si>
    <t>AGG11549</t>
  </si>
  <si>
    <t>OG0003141</t>
  </si>
  <si>
    <t>g6480</t>
  </si>
  <si>
    <t>hypothetical protein LPMP_081010 [Leishmania panamensis]</t>
  </si>
  <si>
    <t>gi|731712488|ref|XP_010704231.1|hypothetical protein LPMP_081010 [Leishmania panamensis]gi|685201656|gb|AIN95909.1|hypothetical protein LPMP_081010 [Leishmania panamensis]gi|1099057162|emb|CCM13284.1|hypothetical protein, conserved [Leishmania guyanensis]</t>
  </si>
  <si>
    <t>XP_010704231, AIN95909, CCM13284</t>
  </si>
  <si>
    <t>g5176</t>
  </si>
  <si>
    <t>OG0003788</t>
  </si>
  <si>
    <t>g6564</t>
  </si>
  <si>
    <t>gi|71650611|ref|XP_814000.1|hypothetical protein [Trypanosoma cruzi strain CL Brener]gi|70878935|gb|EAN92149.1|hypothetical protein, conserved [Trypanosoma cruzi]</t>
  </si>
  <si>
    <t>XP_814000, EAN92149</t>
  </si>
  <si>
    <t>OG0000317</t>
  </si>
  <si>
    <t>g4446</t>
  </si>
  <si>
    <t>nucleotide-binding [Leptomonas pyrrhocoris]</t>
  </si>
  <si>
    <t>gi|452769078|gb|AGG11490.1|hypothetical protein, partial [Trypanosomatidae sp. TS-2013]</t>
  </si>
  <si>
    <t>AGG11490</t>
  </si>
  <si>
    <t>OG0001822</t>
  </si>
  <si>
    <t>g2748</t>
  </si>
  <si>
    <t>LMBR1 domain-containing 2</t>
  </si>
  <si>
    <t>gi|686636103|ref|XP_009310497.1|putative LMBR1-like membrane protein [Trypanosoma grayi]gi|657141031|gb|KEG11270.1|putative LMBR1-like membrane protein [Trypanosoma grayi]</t>
  </si>
  <si>
    <t>XP_009310497, KEG11270</t>
  </si>
  <si>
    <t>OG0000074</t>
  </si>
  <si>
    <t>g5106</t>
  </si>
  <si>
    <t>elongation factor 1-alpha</t>
  </si>
  <si>
    <t>gi|71746820|ref|XP_822465.1|elongation factor 1-alpha [Trypanosoma brucei brucei TREU927]gi|71746822|ref|XP_822466.1|elongation factor 1-alpha [Trypanosoma brucei brucei TREU927]gi|788016395|ref|XP_011777435.1|elongation factor 1-alpha, putative [Trypanosoma brucei gambiense DAL972]gi|342162538|sp|P86934.1|EF1A1_TRYB2RecName: Full=Elongation factor 1-alpha 1; Short=EF-1-alpha 1gi|342162539|sp|P86939.1|EF1A2_TRYB2RecName: Full=Elongation factor 1-alpha 2; Short=EF-1-alpha 2gi|70832133|gb|EAN77637.1|elongation factor 1-alpha [Trypanosoma brucei brucei TREU927]gi|70832134|gb|EAN77638.1|elongation factor 1-alpha [Trypanosoma brucei brucei TREU927]gi|261332176|emb|CBH15169.1|elongation factor 1-alpha, putative [Trypanosoma brucei gambiense DAL972]gi|1115874371|emb|SCU67607.1|elongation factor 1-alpha [Trypanosoma equiperdum]</t>
  </si>
  <si>
    <t>XP_822465, XP_822466, XP_011777435, P86934, P86939, EAN77637, EAN77638, CBH15169, SCU67607</t>
  </si>
  <si>
    <t>g1491</t>
  </si>
  <si>
    <t>MGT2 magnesium transporter [Trypanosoma grayi]</t>
  </si>
  <si>
    <t>gi|206598122|gb|ACI15931.1|hypothetical protein [Bodo saltans]gi|955174987|emb|CUI14192.1|CorA metal ion transporter, putative [Bodo saltans]</t>
  </si>
  <si>
    <t>ACI15931, CUI14192</t>
  </si>
  <si>
    <t>OG0002336</t>
  </si>
  <si>
    <t>g5889</t>
  </si>
  <si>
    <t>gi|787997022|ref|XP_011771319.1|hypothetical protein, conserved [Trypanosoma brucei gambiense DAL972]gi|261326052|emb|CBH08878.1|hypothetical protein, conserved [Trypanosoma brucei gambiense DAL972]</t>
  </si>
  <si>
    <t>XP_011771319, CBH08878</t>
  </si>
  <si>
    <t>OG0001801</t>
  </si>
  <si>
    <t>g494</t>
  </si>
  <si>
    <t>ribosome production factor 2 [Strigomonas culicis]</t>
  </si>
  <si>
    <t>gi|554945160|gb|ESL10982.1|hypothetical protein TRSC58_01277 [Trypanosoma rangeli SC58]</t>
  </si>
  <si>
    <t>ESL10982</t>
  </si>
  <si>
    <t>g4927</t>
  </si>
  <si>
    <t>OG0003185</t>
  </si>
  <si>
    <t>g7536</t>
  </si>
  <si>
    <t>metallo-beta-lactamase [Trypanosoma grayi]</t>
  </si>
  <si>
    <t>gi|955178871|emb|CUF36752.1|beta lactamase-like protein, putative [Bodo saltans]</t>
  </si>
  <si>
    <t>CUF36752</t>
  </si>
  <si>
    <t>OG0000397</t>
  </si>
  <si>
    <t>CDS_676631_678181</t>
  </si>
  <si>
    <t>60S ribosomal L5 [Leptomonas pyrrhocoris]</t>
  </si>
  <si>
    <t>gi|452768948|gb|AGG11446.1|hypothetical protein, partial [Trypanosomatidae sp. TS-2013]</t>
  </si>
  <si>
    <t>AGG11446</t>
  </si>
  <si>
    <t>OG0005841</t>
  </si>
  <si>
    <t>g6646</t>
  </si>
  <si>
    <t>gi|342182517|emb|CCC91996.1|conserved hypothetical protein [Trypanosoma congolense IL3000]</t>
  </si>
  <si>
    <t>CCC91996</t>
  </si>
  <si>
    <t>OG0005123</t>
  </si>
  <si>
    <t>g4325</t>
  </si>
  <si>
    <t>gi|71411835|ref|XP_808140.1|hypothetical protein [Trypanosoma cruzi strain CL Brener]gi|70872281|gb|EAN86289.1|hypothetical protein, conserved [Trypanosoma cruzi]</t>
  </si>
  <si>
    <t>XP_808140, EAN86289</t>
  </si>
  <si>
    <t>OG0003006</t>
  </si>
  <si>
    <t>g468</t>
  </si>
  <si>
    <t>ribosome production factor 1 [Strigomonas culicis]</t>
  </si>
  <si>
    <t>gi|686623259|ref|XP_009306639.1|putative ribosome biogenesis protein [Trypanosoma grayi]gi|657145815|gb|KEG15112.1|putative ribosome biogenesis protein [Trypanosoma grayi]</t>
  </si>
  <si>
    <t>XP_009306639, KEG15112</t>
  </si>
  <si>
    <t>OG0001798</t>
  </si>
  <si>
    <t>g6972</t>
  </si>
  <si>
    <t>periodic tryptophan 2</t>
  </si>
  <si>
    <t>gi|340057890|emb|CCC52242.1|putative periodic tryptophan protein 2 [Trypanosoma vivax Y486]</t>
  </si>
  <si>
    <t>CCC52242</t>
  </si>
  <si>
    <t>OG0000773</t>
  </si>
  <si>
    <t>g7926</t>
  </si>
  <si>
    <t>Ca2+-binding [Bodo saltans]</t>
  </si>
  <si>
    <t>gi|686632917|ref|XP_009308904.1|hypothetical protein DQ04_01371040 [Trypanosoma grayi]gi|657143075|gb|KEG12857.1|hypothetical protein DQ04_01371040 [Trypanosoma grayi]</t>
  </si>
  <si>
    <t>XP_009308904, KEG12857</t>
  </si>
  <si>
    <t>OG0001326</t>
  </si>
  <si>
    <t>CDS_26765122_26766082</t>
  </si>
  <si>
    <t>gi|407393203|gb|EKF26533.1|hypothetical protein MOQ_009766 [Trypanosoma cruzi marinkellei]</t>
  </si>
  <si>
    <t>EKF26533</t>
  </si>
  <si>
    <t>OG0005625</t>
  </si>
  <si>
    <t>g3844</t>
  </si>
  <si>
    <t>gi|340054786|emb|CCC49090.1|conserved hypothetical protein [Trypanosoma vivax Y486]</t>
  </si>
  <si>
    <t>CCC49090</t>
  </si>
  <si>
    <t>OG0005283</t>
  </si>
  <si>
    <t>g4517</t>
  </si>
  <si>
    <t>gi|71401966|ref|XP_803950.1|RNA-binding protein [Trypanosoma cruzi strain CL Brener]gi|70866650|gb|EAN82099.1|RNA-binding protein, putative [Trypanosoma cruzi]</t>
  </si>
  <si>
    <t>XP_803950, EAN82099</t>
  </si>
  <si>
    <t>g5238</t>
  </si>
  <si>
    <t>kinesin [Leishmania mexicana MHOM GT 2001 U1103]</t>
  </si>
  <si>
    <t>gi|686633977|ref|XP_009309434.1|kinesin [Trypanosoma grayi]gi|657142404|gb|KEG12328.1|kinesin [Trypanosoma grayi]</t>
  </si>
  <si>
    <t>XP_009309434, KEG12328</t>
  </si>
  <si>
    <t>g7522</t>
  </si>
  <si>
    <t>acetyl- synthetase [Leishmania infantum JPCM5]</t>
  </si>
  <si>
    <t>gi|71665013|ref|XP_819481.1|acetyl-CoA synthetase [Trypanosoma cruzi strain CL Brener]gi|70884784|gb|EAN97630.1|acetyl-CoA synthetase, putative [Trypanosoma cruzi]</t>
  </si>
  <si>
    <t>XP_819481, EAN97630</t>
  </si>
  <si>
    <t>OG0000983</t>
  </si>
  <si>
    <t>g6909</t>
  </si>
  <si>
    <t>cation transport</t>
  </si>
  <si>
    <t>gi|342181949|emb|CCC91428.1|conserved hypothetical protein [Trypanosoma congolense IL3000]</t>
  </si>
  <si>
    <t>CCC91428</t>
  </si>
  <si>
    <t>CDS_4223173_4225041</t>
  </si>
  <si>
    <t>gi|686640473|ref|XP_009312682.1|MGT2 magnesium transporter [Trypanosoma grayi]gi|657137850|gb|KEG09082.1|MGT2 magnesium transporter [Trypanosoma grayi]</t>
  </si>
  <si>
    <t>XP_009312682, KEG09082</t>
  </si>
  <si>
    <t>OG0000297</t>
  </si>
  <si>
    <t>g8131</t>
  </si>
  <si>
    <t>gi|686635981|ref|XP_009310436.1|putative serine/threonine protein kinase [Trypanosoma grayi]gi|657141114|gb|KEG11335.1|putative serine/threonine protein kinase [Trypanosoma grayi]</t>
  </si>
  <si>
    <t>XP_009310436, KEG11335</t>
  </si>
  <si>
    <t>OG0000976</t>
  </si>
  <si>
    <t>g917</t>
  </si>
  <si>
    <t>dual specificity</t>
  </si>
  <si>
    <t>gi|686640377|ref|XP_009312634.1|dual specificity protein phosphatase [Trypanosoma grayi]gi|657137938|gb|KEG09137.1|dual specificity protein phosphatase [Trypanosoma grayi]</t>
  </si>
  <si>
    <t>XP_009312634, KEG09137</t>
  </si>
  <si>
    <t>OG0004121</t>
  </si>
  <si>
    <t>g2331</t>
  </si>
  <si>
    <t>Dna-directed RNA polymerase [Leptomonas pyrrhocoris]</t>
  </si>
  <si>
    <t>gi|146092259|ref|XP_001470246.1|DNA-directed RNA polymerase-like protein [Leishmania infantum JPCM5]gi|398018276|ref|XP_003862319.1|DNA-directed RNA polymerase-like protein [Leishmania donovani]gi|134085040|emb|CAM69441.1|DNA-directed RNA polymerase-like protein [Leishmania infantum JPCM5]gi|322500548|emb|CBZ35625.1|DNA-directed RNA polymerase-like protein [Leishmania donovani]</t>
  </si>
  <si>
    <t>XP_001470246, XP_003862319, CAM69441, CBZ35625</t>
  </si>
  <si>
    <t>OG0000311</t>
  </si>
  <si>
    <t>g5984</t>
  </si>
  <si>
    <t>cAMP phosphodiesterase</t>
  </si>
  <si>
    <t>gi|955170739|emb|CUI14520.1|cAMP-specific phosphodiesterase, putative [Bodo saltans]</t>
  </si>
  <si>
    <t>CUI14520</t>
  </si>
  <si>
    <t>OG0002133</t>
  </si>
  <si>
    <t>CDS_104303_105388</t>
  </si>
  <si>
    <t>gi|731695908|ref|XP_010698790.1|methyltransferase, putative [Leishmania panamensis]gi|685203843|gb|AIN98083.1|methyltransferase, putative [Leishmania panamensis]gi|1099051665|emb|CCM15347.1|hypothetical protein, conserved [Leishmania guyanensis]</t>
  </si>
  <si>
    <t>XP_010698790, AIN98083, CCM15347</t>
  </si>
  <si>
    <t>OG0004779</t>
  </si>
  <si>
    <t>g8111</t>
  </si>
  <si>
    <t>alkylated DNA repair alkB like 7</t>
  </si>
  <si>
    <t>gi|686640775|ref|XP_009312833.1|alkylated DNA repair protein alkB like protein 7 [Trypanosoma grayi]gi|657137604|gb|KEG08931.1|alkylated DNA repair protein alkB like protein 7 [Trypanosoma grayi]</t>
  </si>
  <si>
    <t>XP_009312833, KEG08931</t>
  </si>
  <si>
    <t>OG0000299</t>
  </si>
  <si>
    <t>g7953</t>
  </si>
  <si>
    <t>gi|71749206|ref|XP_827942.1|fibrillarin [Trypanosoma brucei brucei TREU927]gi|788021185|ref|XP_011778939.1|fibrillarin, putative [Trypanosoma brucei gambiense DAL972]gi|70833326|gb|EAN78830.1|fibrillarin, putative [Trypanosoma brucei brucei TREU927]gi|261333680|emb|CBH16675.1|fibrillarin, putative [Trypanosoma brucei gambiense DAL972]</t>
  </si>
  <si>
    <t>XP_827942, XP_011778939, EAN78830, CBH16675</t>
  </si>
  <si>
    <t>OG0003896</t>
  </si>
  <si>
    <t>g4254</t>
  </si>
  <si>
    <t>U2 small nuclear ribonucleo B</t>
  </si>
  <si>
    <t>gi|588320869|emb|CCW59606.1|unnamed protein product [Phytomonas sp. isolate EM1]</t>
  </si>
  <si>
    <t>CCW59606</t>
  </si>
  <si>
    <t>OG0000441</t>
  </si>
  <si>
    <t>CDS_26632510_26633509</t>
  </si>
  <si>
    <t>large subunit ribosomal L4e</t>
  </si>
  <si>
    <t>gi|72387341|ref|XP_844095.1|60S ribosomal protein L4 [Trypanosoma brucei brucei TREU927]gi|449802262|pdb|3ZF7|RRChain r, High-resolution Cryo-electron Microscopy Structure Of The Trypanosoma Brucei Ribosomegi|62360254|gb|AAX80672.1|60S ribosomal protein L4 [Trypanosoma brucei]gi|70800627|gb|AAZ10536.1|60S ribosomal protein L4 [Trypanosoma brucei brucei TREU927]gi|1115873662|emb|SCU68257.1|60S ribosomal protein L4 [Trypanosoma equiperdum]</t>
  </si>
  <si>
    <t>XP_844095, 3ZF7_RR, AAX80672, AAZ10536, SCU68257</t>
  </si>
  <si>
    <t>OG0004838</t>
  </si>
  <si>
    <t>g1118</t>
  </si>
  <si>
    <t>DNAJ family [Leptomonas pyrrhocoris]</t>
  </si>
  <si>
    <t>gi|588317304|emb|CCW63674.1|unnamed protein product [Phytomonas sp. isolate EM1]</t>
  </si>
  <si>
    <t>CCW63674</t>
  </si>
  <si>
    <t>OG0000584</t>
  </si>
  <si>
    <t>CDS_21755870_21757285</t>
  </si>
  <si>
    <t>gi|686640651|ref|XP_009312771.1|putative transporter [Trypanosoma grayi]gi|657137705|gb|KEG08995.1|putative transporter [Trypanosoma grayi]</t>
  </si>
  <si>
    <t>XP_009312771, KEG08995</t>
  </si>
  <si>
    <t>OG0002940</t>
  </si>
  <si>
    <t>g1110</t>
  </si>
  <si>
    <t>mitochondrial processing peptidase alpha subunit</t>
  </si>
  <si>
    <t>gi|407393541|gb|EKF26649.1|mitochondrial processing peptidase alpha subunit [Trypanosoma cruzi marinkellei]</t>
  </si>
  <si>
    <t>EKF26649</t>
  </si>
  <si>
    <t>OG0004469</t>
  </si>
  <si>
    <t>g1873</t>
  </si>
  <si>
    <t>Iron-sulfur assembly 2 [Trypanosoma equiperdum]</t>
  </si>
  <si>
    <t>gi|528235449|gb|EPY28262.1|hypothetical protein AGDE_10470 [Angomonas deanei]gi|528237038|gb|EPY28867.1|hypothetical protein AGDE_10242 [Angomonas deanei]</t>
  </si>
  <si>
    <t>EPY28262, EPY28867</t>
  </si>
  <si>
    <t>OG0005234</t>
  </si>
  <si>
    <t>g2836</t>
  </si>
  <si>
    <t>Translation machinery-associated 16</t>
  </si>
  <si>
    <t>gi|955177448|emb|CUF96797.1|Hypothetical protein, putative [Bodo saltans]</t>
  </si>
  <si>
    <t>CUF96797</t>
  </si>
  <si>
    <t>OG0004614</t>
  </si>
  <si>
    <t>g8042</t>
  </si>
  <si>
    <t>YL1 nuclear [Trypanosoma equiperdum]</t>
  </si>
  <si>
    <t>gi|588318368|emb|CCW62555.1|unnamed protein product [Phytomonas sp. isolate EM1]</t>
  </si>
  <si>
    <t>CCW62555</t>
  </si>
  <si>
    <t>OG0003213</t>
  </si>
  <si>
    <t>g7400</t>
  </si>
  <si>
    <t>small nuclear ribonucleo 2</t>
  </si>
  <si>
    <t>gi|686644410|ref|XP_009314650.1|small nuclear ribonucleoprotein SmD2 [Trypanosoma grayi]gi|657134757|gb|KEG07119.1|small nuclear ribonucleoprotein SmD2 [Trypanosoma grayi]</t>
  </si>
  <si>
    <t>XP_009314650, KEG07119</t>
  </si>
  <si>
    <t>OG0004737</t>
  </si>
  <si>
    <t>g3633</t>
  </si>
  <si>
    <t>hypothetical protein MOQ_002496</t>
  </si>
  <si>
    <t>gi|407411659|gb|EKF33629.1|hypothetical protein MOQ_002496 [Trypanosoma cruzi marinkellei]</t>
  </si>
  <si>
    <t>EKF33629</t>
  </si>
  <si>
    <t>OG0001561</t>
  </si>
  <si>
    <t>g77</t>
  </si>
  <si>
    <t>mitochondrial mitochondrial carrier [Leptomonas pyrrhocoris]</t>
  </si>
  <si>
    <t>gi|686633935|ref|XP_009309413.1|putative mitochondrial carrier protein [Trypanosoma grayi]gi|657142442|gb|KEG12360.1|putative mitochondrial carrier protein [Trypanosoma grayi]</t>
  </si>
  <si>
    <t>XP_009309413, KEG12360</t>
  </si>
  <si>
    <t>OG0005389</t>
  </si>
  <si>
    <t>g2516</t>
  </si>
  <si>
    <t>small nuclear ribonucleo E [Angomonas deanei]</t>
  </si>
  <si>
    <t>gi|686635657|ref|XP_009310274.1|small nuclear ribonucleoprotein Sm-E [Trypanosoma grayi]gi|657141332|gb|KEG11500.1|small nuclear ribonucleoprotein Sm-E [Trypanosoma grayi]</t>
  </si>
  <si>
    <t>XP_009310274, KEG11500</t>
  </si>
  <si>
    <t>OG0005789</t>
  </si>
  <si>
    <t>g5546</t>
  </si>
  <si>
    <t>hypothetical protein ABL78_0868</t>
  </si>
  <si>
    <t>gi|930566095|gb|KPI90008.1|hypothetical protein ABL78_0868 [Leptomonas seymouri]</t>
  </si>
  <si>
    <t>KPI90008</t>
  </si>
  <si>
    <t>OG0002128</t>
  </si>
  <si>
    <t>g3332</t>
  </si>
  <si>
    <t>gamma carbonic dehydratase [Strigomonas culicis]</t>
  </si>
  <si>
    <t>gi|554945710|gb|ESL11151.1|hypothetical protein TRSC58_01108 [Trypanosoma rangeli SC58]</t>
  </si>
  <si>
    <t>ESL11151</t>
  </si>
  <si>
    <t>OG0005730</t>
  </si>
  <si>
    <t>g3279</t>
  </si>
  <si>
    <t>mitochondrial ADG1 [Leptomonas pyrrhocoris]</t>
  </si>
  <si>
    <t>gi|588320208|emb|CCW60208.1|unnamed protein product [Phytomonas sp. isolate EM1]</t>
  </si>
  <si>
    <t>CCW60208</t>
  </si>
  <si>
    <t>g4302</t>
  </si>
  <si>
    <t>gi|72387121|ref|XP_843985.1|RNA-binding protein [Trypanosoma brucei brucei TREU927]gi|62175981|gb|AAX70104.1|RNA-binding protein, putative [Trypanosoma brucei]gi|70800517|gb|AAZ10426.1|RNA-binding protein, putative [Trypanosoma brucei brucei TREU927]</t>
  </si>
  <si>
    <t>XP_843985, AAX70104, AAZ10426</t>
  </si>
  <si>
    <t>g5985</t>
  </si>
  <si>
    <t>kinase A [Strigomonas culicis]</t>
  </si>
  <si>
    <t>gi|452769268|gb|AGG11552.1|hypothetical protein, partial [Trypanosomatidae sp. TS-2013]</t>
  </si>
  <si>
    <t>AGG11552</t>
  </si>
  <si>
    <t>OG0003486</t>
  </si>
  <si>
    <t>g3205</t>
  </si>
  <si>
    <t>hypothetical protein ABL78_5312</t>
  </si>
  <si>
    <t>gi|930561555|gb|KPI85631.1|hypothetical protein ABL78_5312 [Leptomonas seymouri]</t>
  </si>
  <si>
    <t>KPI85631</t>
  </si>
  <si>
    <t>OG0004796</t>
  </si>
  <si>
    <t>g6606</t>
  </si>
  <si>
    <t>gi|157870273|ref|XP_001683687.1|conserved hypothetical protein [Leishmania major strain Friedlin]gi|68126753|emb|CAJ05194.1|conserved hypothetical protein [Leishmania major strain Friedlin]</t>
  </si>
  <si>
    <t>XP_001683687, CAJ05194</t>
  </si>
  <si>
    <t>OG0005270</t>
  </si>
  <si>
    <t>g7798</t>
  </si>
  <si>
    <t>gi|389592934|ref|XP_001682504.2|conserved hypothetical protein [Leishmania major strain Friedlin]gi|321399737|emb|CAJ03883.2|conserved hypothetical protein [Leishmania major strain Friedlin]</t>
  </si>
  <si>
    <t>XP_001682504, CAJ03883</t>
  </si>
  <si>
    <t>OG0000292</t>
  </si>
  <si>
    <t>g3106</t>
  </si>
  <si>
    <t>mitochondrial glycosyltransferase family [Leptomonas pyrrhocoris]</t>
  </si>
  <si>
    <t>gi|1002439973|ref|XP_015654890.1|putative mitochondrial glycosyltransferase family-like protein [Leptomonas pyrrhocoris]gi|1002439977|ref|XP_015654891.1|putative mitochondrial glycosyltransferase family-like protein [Leptomonas pyrrhocoris]gi|928111978|gb|KPA76451.1|putative mitochondrial glycosyltransferase family-like protein [Leptomonas pyrrhocoris]gi|928111979|gb|KPA76452.1|putative mitochondrial glycosyltransferase family-like protein [Leptomonas pyrrhocoris]</t>
  </si>
  <si>
    <t>XP_015654890, XP_015654891, KPA76451, KPA76452</t>
  </si>
  <si>
    <t>OG0005436</t>
  </si>
  <si>
    <t>g3592</t>
  </si>
  <si>
    <t>acetylpolyamine aminohydrolase</t>
  </si>
  <si>
    <t>gi|146099549|ref|XP_001468672.1|conserved hypothetical protein [Leishmania infantum JPCM5]gi|398022624|ref|XP_003864474.1|hypothetical protein, conserved [Leishmania donovani]gi|134073040|emb|CAM71760.1|conserved hypothetical protein [Leishmania infantum JPCM5]gi|322502709|emb|CBZ37792.1|hypothetical protein, conserved [Leishmania donovani]</t>
  </si>
  <si>
    <t>XP_001468672, XP_003864474, CAM71760, CBZ37792</t>
  </si>
  <si>
    <t>OG0002956</t>
  </si>
  <si>
    <t>g3766</t>
  </si>
  <si>
    <t>60S ribosomal L7</t>
  </si>
  <si>
    <t>gi|557865597|gb|ESS68822.1|60S ribosomal protein L7 [Trypanosoma cruzi Dm28c]</t>
  </si>
  <si>
    <t>ESS68822</t>
  </si>
  <si>
    <t>OG0004075</t>
  </si>
  <si>
    <t>g8123</t>
  </si>
  <si>
    <t>component of TRAPP complex [Trypanosoma grayi]</t>
  </si>
  <si>
    <t>gi|686636609|ref|XP_009310750.1|component of TRAPP complex [Trypanosoma grayi]gi|657140675|gb|KEG11025.1|component of TRAPP complex [Trypanosoma grayi]</t>
  </si>
  <si>
    <t>XP_009310750, KEG11025</t>
  </si>
  <si>
    <t>OG0000999</t>
  </si>
  <si>
    <t>g7140</t>
  </si>
  <si>
    <t>SET and MYND domain-containing partial</t>
  </si>
  <si>
    <t>gi|71654175|ref|XP_815712.1|hypothetical protein [Trypanosoma cruzi strain CL Brener]gi|70880787|gb|EAN93861.1|hypothetical protein, conserved [Trypanosoma cruzi]</t>
  </si>
  <si>
    <t>XP_815712, EAN93861</t>
  </si>
  <si>
    <t>g7810</t>
  </si>
  <si>
    <t>gi|554932298|gb|ESL06325.1|hypothetical protein TRSC58_06003 [Trypanosoma rangeli SC58]</t>
  </si>
  <si>
    <t>ESL06325</t>
  </si>
  <si>
    <t>OG0005582</t>
  </si>
  <si>
    <t>g8303</t>
  </si>
  <si>
    <t>gi|71664017|ref|XP_818994.1|hypothetical protein [Trypanosoma cruzi strain CL Brener]gi|70884275|gb|EAN97143.1|hypothetical protein, conserved [Trypanosoma cruzi]</t>
  </si>
  <si>
    <t>XP_818994, EAN97143</t>
  </si>
  <si>
    <t>OG0001574</t>
  </si>
  <si>
    <t>g5237</t>
  </si>
  <si>
    <t>U3 snoRNA-associated UTP11</t>
  </si>
  <si>
    <t>gi|557867618|gb|ESS70787.1|U3 snoRNA-associated protein UTP11 [Trypanosoma cruzi Dm28c]</t>
  </si>
  <si>
    <t>ESS70787</t>
  </si>
  <si>
    <t>OG0003657</t>
  </si>
  <si>
    <t>g5820</t>
  </si>
  <si>
    <t>phosphotyrosine [Leishmania panamensis]</t>
  </si>
  <si>
    <t>gi|686641641|ref|XP_009313266.1|hypothetical protein DQ04_07041000 [Trypanosoma grayi]gi|657136872|gb|KEG08497.1|hypothetical protein DQ04_07041000 [Trypanosoma grayi]</t>
  </si>
  <si>
    <t>XP_009313266, KEG08497</t>
  </si>
  <si>
    <t>OG0002627</t>
  </si>
  <si>
    <t>g8092</t>
  </si>
  <si>
    <t>hypothetical protein LPMP_241130 [Leishmania panamensis]</t>
  </si>
  <si>
    <t>gi|731697939|ref|XP_010699453.1|hypothetical protein LPMP_241130 [Leishmania panamensis]gi|685204509|gb|AIN98746.1|hypothetical protein LPMP_241130 [Leishmania panamensis]</t>
  </si>
  <si>
    <t>XP_010699453, AIN98746</t>
  </si>
  <si>
    <t>g1356</t>
  </si>
  <si>
    <t>mitochondrial alpha beta fold family [Leptomonas pyrrhocoris]</t>
  </si>
  <si>
    <t>gi|342181034|emb|CCC90512.1|putative hydrolase, alpha/beta fold family [Trypanosoma congolense IL3000]</t>
  </si>
  <si>
    <t>CCC90512</t>
  </si>
  <si>
    <t>g3413</t>
  </si>
  <si>
    <t>serine threonine kinase kinase [Leptomonas pyrrhocoris]</t>
  </si>
  <si>
    <t>gi|407835699|gb|EKF99363.1|serine/threonine protein kinase, putative,protein kinase, putative [Trypanosoma cruzi]gi|557866291|gb|ESS69494.1|serine/threonine protein kinase [Trypanosoma cruzi Dm28c]</t>
  </si>
  <si>
    <t>EKF99363, ESS69494</t>
  </si>
  <si>
    <t>OG0004729</t>
  </si>
  <si>
    <t>g7250</t>
  </si>
  <si>
    <t>OG0003198</t>
  </si>
  <si>
    <t>g414</t>
  </si>
  <si>
    <t>pre-rRNA-processing TSR2 [Trypanosoma grayi]</t>
  </si>
  <si>
    <t>gi|71411437|ref|XP_807968.1|hypothetical protein [Trypanosoma cruzi strain CL Brener]gi|70872076|gb|EAN86117.1|hypothetical protein, conserved [Trypanosoma cruzi]</t>
  </si>
  <si>
    <t>XP_807968, EAN86117</t>
  </si>
  <si>
    <t>OG0005612</t>
  </si>
  <si>
    <t>g4813</t>
  </si>
  <si>
    <t>aldo keto reductase</t>
  </si>
  <si>
    <t>gi|71755393|ref|XP_828611.1|aldo/keto reductase [Trypanosoma brucei brucei TREU927]gi|70833997|gb|EAN79499.1|aldo/keto reductase, putative [Trypanosoma brucei brucei TREU927]</t>
  </si>
  <si>
    <t>XP_828611, EAN79499</t>
  </si>
  <si>
    <t>g1422</t>
  </si>
  <si>
    <t>kinase [Trypanosoma brucei brucei]</t>
  </si>
  <si>
    <t>gi|686630189|ref|XP_009307540.1|putative serine/threonine protein kinase [Trypanosoma grayi]gi|657144733|gb|KEG14206.1|putative serine/threonine protein kinase [Trypanosoma grayi]</t>
  </si>
  <si>
    <t>XP_009307540, KEG14206</t>
  </si>
  <si>
    <t>OG0001533</t>
  </si>
  <si>
    <t>g1592</t>
  </si>
  <si>
    <t>mitochondrial chaperone DNAj [Leptomonas pyrrhocoris]</t>
  </si>
  <si>
    <t>gi|1002448197|ref|XP_015658604.1|putative mitochondrial chaperone protein DNAj [Leptomonas pyrrhocoris]gi|928115703|gb|KPA80165.1|putative mitochondrial chaperone protein DNAj [Leptomonas pyrrhocoris]</t>
  </si>
  <si>
    <t>XP_015658604, KPA80165</t>
  </si>
  <si>
    <t>OG0000253</t>
  </si>
  <si>
    <t>g8335</t>
  </si>
  <si>
    <t>mitochondrial ferredoxin 2fe-2s [Leptomonas pyrrhocoris]</t>
  </si>
  <si>
    <t>gi|71423791|ref|XP_812574.1|adrenodoxin precursor [Trypanosoma cruzi strain CL Brener]gi|70877370|gb|EAN90723.1|adrenodoxin precursor, putative [Trypanosoma cruzi]</t>
  </si>
  <si>
    <t>XP_812574, EAN90723</t>
  </si>
  <si>
    <t>OG0005170</t>
  </si>
  <si>
    <t>g1032</t>
  </si>
  <si>
    <t>gi|594145640|emb|CCW70442.1|unnamed protein product [Phytomonas sp. isolate Hart1]</t>
  </si>
  <si>
    <t>CCW70442</t>
  </si>
  <si>
    <t>OG0003809</t>
  </si>
  <si>
    <t>g4795</t>
  </si>
  <si>
    <t>hypothetical protein LPMP_240470 [Leishmania panamensis]</t>
  </si>
  <si>
    <t>gi|731697738|ref|XP_010699388.1|hypothetical protein LPMP_240470 [Leishmania panamensis]gi|685204444|gb|AIN98681.1|hypothetical protein LPMP_240470 [Leishmania panamensis]</t>
  </si>
  <si>
    <t>XP_010699388, AIN98681</t>
  </si>
  <si>
    <t>OG0003524</t>
  </si>
  <si>
    <t>g1978</t>
  </si>
  <si>
    <t>GINS complex subunit 1 [Angomonas deanei]</t>
  </si>
  <si>
    <t>gi|71744538|ref|XP_803803.1|hypothetical protein [Trypanosoma brucei brucei TREU927]gi|788013676|ref|XP_011776462.1|hypothetical protein, conserved [Trypanosoma brucei gambiense DAL972]gi|70831064|gb|EAN76569.1|hypothetical protein, conserved [Trypanosoma brucei brucei TREU927]gi|261331202|emb|CBH14192.1|hypothetical protein, conserved [Trypanosoma brucei gambiense DAL972]gi|1115873115|emb|SCU68774.1|hypothetical protein, conserved [Trypanosoma equiperdum]</t>
  </si>
  <si>
    <t>XP_803803, XP_011776462, EAN76569, CBH14192, SCU68774</t>
  </si>
  <si>
    <t>OG0000340</t>
  </si>
  <si>
    <t>g2727</t>
  </si>
  <si>
    <t>phosphatase 2C</t>
  </si>
  <si>
    <t>gi|955168283|emb|CUG88843.1|protein phosphatase 2C, putative [Bodo saltans]</t>
  </si>
  <si>
    <t>CUG88843</t>
  </si>
  <si>
    <t>OG0001901</t>
  </si>
  <si>
    <t>g1183</t>
  </si>
  <si>
    <t>zinc-finger ZPR1 [Leptomonas pyrrhocoris]</t>
  </si>
  <si>
    <t>gi|1002439585|ref|XP_015654739.1|putative zinc-finger protein ZPR1 [Leptomonas pyrrhocoris]gi|1002439587|ref|XP_015654740.1|putative zinc-finger protein ZPR1 [Leptomonas pyrrhocoris]gi|928111826|gb|KPA76300.1|putative zinc-finger protein ZPR1 [Leptomonas pyrrhocoris]gi|928111827|gb|KPA76301.1|putative zinc-finger protein ZPR1 [Leptomonas pyrrhocoris]</t>
  </si>
  <si>
    <t>XP_015654739, XP_015654740, KPA76300, KPA76301</t>
  </si>
  <si>
    <t>OG0004998</t>
  </si>
  <si>
    <t>g5488</t>
  </si>
  <si>
    <t>UXT [Trypanosoma grayi]</t>
  </si>
  <si>
    <t>gi|71418474|ref|XP_810862.1|hypothetical protein [Trypanosoma cruzi strain CL Brener]gi|70875459|gb|EAN89011.1|hypothetical protein, conserved [Trypanosoma cruzi]</t>
  </si>
  <si>
    <t>XP_810862, EAN89011</t>
  </si>
  <si>
    <t>OG0000505</t>
  </si>
  <si>
    <t>g2275</t>
  </si>
  <si>
    <t>membrane [Trypanosoma grayi]</t>
  </si>
  <si>
    <t>gi|686645304|ref|XP_009315097.1|membrane protein [Trypanosoma grayi]gi|657134118|gb|KEG06671.1|membrane protein [Trypanosoma grayi]</t>
  </si>
  <si>
    <t>XP_009315097, KEG06671</t>
  </si>
  <si>
    <t>g8213</t>
  </si>
  <si>
    <t>adenylate kinase [Leptomonas pyrrhocoris]</t>
  </si>
  <si>
    <t>gi|71663371|ref|XP_818679.1|adenylate kinase [Trypanosoma cruzi strain CL Brener]gi|70883944|gb|EAN96828.1|adenylate kinase, putative [Trypanosoma cruzi]</t>
  </si>
  <si>
    <t>XP_818679, EAN96828</t>
  </si>
  <si>
    <t>g2179</t>
  </si>
  <si>
    <t>OG0004971</t>
  </si>
  <si>
    <t>g6977</t>
  </si>
  <si>
    <t>DNA-directed RNA polymerase II</t>
  </si>
  <si>
    <t>gi|554943234|gb|ESL10393.1|DNA-directed RNA polymerase II [Trypanosoma rangeli SC58]</t>
  </si>
  <si>
    <t>ESL10393</t>
  </si>
  <si>
    <t>OG0001439</t>
  </si>
  <si>
    <t>g6504</t>
  </si>
  <si>
    <t>hypothetical protein TRSC58_00748</t>
  </si>
  <si>
    <t>gi|554946808|gb|ESL11500.1|hypothetical protein TRSC58_00748 [Trypanosoma rangeli SC58]</t>
  </si>
  <si>
    <t>ESL11500</t>
  </si>
  <si>
    <t>OG0000597</t>
  </si>
  <si>
    <t>g8301</t>
  </si>
  <si>
    <t>60S ribosomal L7a</t>
  </si>
  <si>
    <t>gi|554930580|gb|ESL05529.1|60S ribosomal protein L7a [Trypanosoma rangeli SC58]</t>
  </si>
  <si>
    <t>ESL05529</t>
  </si>
  <si>
    <t>OG0003570</t>
  </si>
  <si>
    <t>g596</t>
  </si>
  <si>
    <t>electron transfer</t>
  </si>
  <si>
    <t>gi|955163170|emb|CUG93079.1|ferredoxin, putative [Bodo saltans]</t>
  </si>
  <si>
    <t>CUG93079</t>
  </si>
  <si>
    <t>OG0004461</t>
  </si>
  <si>
    <t>g4762</t>
  </si>
  <si>
    <t>guanine nucleotide-binding beta subunit</t>
  </si>
  <si>
    <t>gi|686629971|ref|XP_009307431.1|guanine nucleotide-binding protein beta subunit-like protein [Trypanosoma grayi]gi|657144910|gb|KEG14358.1|guanine nucleotide-binding protein beta subunit-like protein [Trypanosoma grayi]</t>
  </si>
  <si>
    <t>XP_009307431, KEG14358</t>
  </si>
  <si>
    <t>OG0001883</t>
  </si>
  <si>
    <t>g7545</t>
  </si>
  <si>
    <t>U3 small nucleolar RNA-associated 7 [Trypanosoma grayi]</t>
  </si>
  <si>
    <t>gi|452769168|gb|AGG11519.1|hypothetical protein, partial [Trypanosomatidae sp. TS-2013]</t>
  </si>
  <si>
    <t>AGG11519</t>
  </si>
  <si>
    <t>OG0006103</t>
  </si>
  <si>
    <t>g6808</t>
  </si>
  <si>
    <t>hypothetical protein DQ04_21641000 [Trypanosoma grayi]</t>
  </si>
  <si>
    <t>gi|686647708|ref|XP_009316299.1|hypothetical protein DQ04_21641000 [Trypanosoma grayi]gi|657132044|gb|KEG05470.1|hypothetical protein DQ04_21641000 [Trypanosoma grayi]</t>
  </si>
  <si>
    <t>XP_009316299, KEG05470</t>
  </si>
  <si>
    <t>OG0004480</t>
  </si>
  <si>
    <t>g7321</t>
  </si>
  <si>
    <t>hypothetical protein MOQ_001620</t>
  </si>
  <si>
    <t>gi|407418142|gb|EKF38175.1|hypothetical protein MOQ_001620 [Trypanosoma cruzi marinkellei]</t>
  </si>
  <si>
    <t>EKF38175</t>
  </si>
  <si>
    <t>OG0002028</t>
  </si>
  <si>
    <t>g4652</t>
  </si>
  <si>
    <t>methyltransferase [Strigomonas culicis]</t>
  </si>
  <si>
    <t>gi|528222777|gb|EPY23069.1|methyltransferase [Strigomonas culicis]gi|528227520|gb|EPY24926.1|tRNA (guanine-N7-)-methyltransferase [Strigomonas culicis]gi|528255605|gb|EPY36391.1|methyltransferase [Strigomonas culicis]</t>
  </si>
  <si>
    <t>EPY23069, EPY24926, EPY36391</t>
  </si>
  <si>
    <t>OG0004748</t>
  </si>
  <si>
    <t>g2686</t>
  </si>
  <si>
    <t>Uncharacterised family (UPF0220) [Trypanosoma equiperdum]</t>
  </si>
  <si>
    <t>gi|154341375|ref|XP_001566639.1|conserved hypothetical protein [Leishmania braziliensis MHOM/BR/75/M2904]gi|731702780|ref|XP_010701041.1|hypothetical protein LPMP_300050 [Leishmania panamensis]gi|134063964|emb|CAM40154.1|conserved hypothetical protein [Leishmania braziliensis MHOM/BR/75/M2904]gi|685206009|gb|AIO00241.1|hypothetical protein LPMP_300050 [Leishmania panamensis]gi|1099046953|emb|CCM17403.1|hypothetical protein, conserved [Leishmania guyanensis]</t>
  </si>
  <si>
    <t>XP_001566639, XP_010701041, CAM40154, AIO00241, CCM17403</t>
  </si>
  <si>
    <t>OG0001869</t>
  </si>
  <si>
    <t>g5301</t>
  </si>
  <si>
    <t>ATP-dependent RNA helicase [Leishmania infantum JPCM5]</t>
  </si>
  <si>
    <t>gi|339898864|ref|XP_001467178.2|putative ATP-dependent RNA helicase [Leishmania infantum JPCM5]gi|321398547|emb|CAM70231.2|putative ATP-dependent RNA helicase [Leishmania infantum JPCM5]</t>
  </si>
  <si>
    <t>XP_001467178, CAM70231</t>
  </si>
  <si>
    <t>OG0003301</t>
  </si>
  <si>
    <t>g2989</t>
  </si>
  <si>
    <t>60S acidic ribosomal [Leptomonas pyrrhocoris]</t>
  </si>
  <si>
    <t>gi|1002451075|ref|XP_015659966.1|putative 60S acidic ribosomal protein [Leptomonas pyrrhocoris]gi|1002451077|ref|XP_015659967.1|putative 60S acidic ribosomal protein [Leptomonas pyrrhocoris]gi|928117068|gb|KPA81527.1|putative 60S acidic ribosomal protein [Leptomonas pyrrhocoris]gi|928117069|gb|KPA81528.1|putative 60S acidic ribosomal protein [Leptomonas pyrrhocoris]</t>
  </si>
  <si>
    <t>XP_015659966, XP_015659967, KPA81527, KPA81528</t>
  </si>
  <si>
    <t>OG0005190</t>
  </si>
  <si>
    <t>g8153</t>
  </si>
  <si>
    <t>gi|1115870661|emb|SCU71085.1|hypothetical protein, conserved [Trypanosoma equiperdum]</t>
  </si>
  <si>
    <t>SCU71085</t>
  </si>
  <si>
    <t>OG0000885</t>
  </si>
  <si>
    <t>g6870</t>
  </si>
  <si>
    <t>mitochondrial endonuclease G [Leptomonas pyrrhocoris]</t>
  </si>
  <si>
    <t>gi|955169597|emb|CUG87734.1|endonuclease G, putative [Bodo saltans]</t>
  </si>
  <si>
    <t>CUG87734</t>
  </si>
  <si>
    <t>OG0004806</t>
  </si>
  <si>
    <t>g579</t>
  </si>
  <si>
    <t>hypothetical protein TRSC58_02254</t>
  </si>
  <si>
    <t>gi|554942035|gb|ESL10018.1|hypothetical protein TRSC58_02254 [Trypanosoma rangeli SC58]</t>
  </si>
  <si>
    <t>ESL10018</t>
  </si>
  <si>
    <t>OG0002952</t>
  </si>
  <si>
    <t>g5933</t>
  </si>
  <si>
    <t>gamma-glutamylcysteine synthetase</t>
  </si>
  <si>
    <t>gi|528232386|gb|EPY26925.1|glutamate--cysteine ligase catalytic subunit [Angomonas deanei]gi|528259529|gb|EPY37907.1|gamma-glutamylcysteine synthetase [Angomonas deanei]</t>
  </si>
  <si>
    <t>EPY26925, EPY37907</t>
  </si>
  <si>
    <t>OG0004232</t>
  </si>
  <si>
    <t>g6599</t>
  </si>
  <si>
    <t>inhibitor of cysteine peptidase</t>
  </si>
  <si>
    <t>gi|528267858|gb|EPY40620.1|inhibitor of cysteine peptidase [Angomonas deanei]</t>
  </si>
  <si>
    <t>EPY40620</t>
  </si>
  <si>
    <t>OG0005335</t>
  </si>
  <si>
    <t>g8339</t>
  </si>
  <si>
    <t>zinc-binding (Yippee)</t>
  </si>
  <si>
    <t>gi|528238572|gb|EPY29564.1|zinc-binding protein (Yippee) [Strigomonas culicis]gi|528244766|gb|EPY32242.1|zinc-binding protein (Yippee) [Strigomonas culicis]</t>
  </si>
  <si>
    <t>EPY29564, EPY32242</t>
  </si>
  <si>
    <t>OG0000110</t>
  </si>
  <si>
    <t>g6080</t>
  </si>
  <si>
    <t>heat shock DNAJ [Leptomonas pyrrhocoris]</t>
  </si>
  <si>
    <t>gi|955166335|emb|CUG90422.1|heat shock protein, putative [Bodo saltans]</t>
  </si>
  <si>
    <t>CUG90422</t>
  </si>
  <si>
    <t>OG0001128</t>
  </si>
  <si>
    <t>g2115</t>
  </si>
  <si>
    <t>beta propeller</t>
  </si>
  <si>
    <t>gi|72392461|ref|XP_847031.1|hypothetical protein [Trypanosoma brucei brucei TREU927]gi|62358969|gb|AAX79419.1|hypothetical protein, conserved [Trypanosoma brucei]gi|70803061|gb|AAZ12965.1|hypothetical protein, conserved [Trypanosoma brucei brucei TREU927]gi|1115873448|emb|SCU68467.1|UTP15 C terminal, putative [Trypanosoma equiperdum]</t>
  </si>
  <si>
    <t>XP_847031, AAX79419, AAZ12965, SCU68467</t>
  </si>
  <si>
    <t>g7706</t>
  </si>
  <si>
    <t>OG0004893</t>
  </si>
  <si>
    <t>g3876</t>
  </si>
  <si>
    <t>dynein heavy chain [Trypanosoma grayi]</t>
  </si>
  <si>
    <t>gi|554933099|gb|ESL06695.1|hypothetical protein TRSC58_05628 [Trypanosoma rangeli SC58]</t>
  </si>
  <si>
    <t>ESL06695</t>
  </si>
  <si>
    <t>OG0000105</t>
  </si>
  <si>
    <t>g6846</t>
  </si>
  <si>
    <t>CYC2-like cyclin</t>
  </si>
  <si>
    <t>gi|554939171|gb|ESL09134.1|hypothetical protein TRSC58_03152 [Trypanosoma rangeli SC58]</t>
  </si>
  <si>
    <t>ESL09134</t>
  </si>
  <si>
    <t>OG0003861</t>
  </si>
  <si>
    <t>g821</t>
  </si>
  <si>
    <t>hypothetical protein DQ04_00501120 [Trypanosoma grayi]</t>
  </si>
  <si>
    <t>gi|686629913|ref|XP_009307402.1|hypothetical protein DQ04_00501120 [Trypanosoma grayi]gi|657144927|gb|KEG14372.1|hypothetical protein DQ04_00501120 [Trypanosoma grayi]</t>
  </si>
  <si>
    <t>XP_009307402, KEG14372</t>
  </si>
  <si>
    <t>OG0004654</t>
  </si>
  <si>
    <t>g5580</t>
  </si>
  <si>
    <t>zf-DNL-domain-containing [Trypanosoma grayi]</t>
  </si>
  <si>
    <t>gi|71667809|ref|XP_820850.1|hypothetical protein [Trypanosoma cruzi strain CL Brener]gi|70886211|gb|EAN98999.1|hypothetical protein, conserved [Trypanosoma cruzi]</t>
  </si>
  <si>
    <t>XP_820850, EAN98999</t>
  </si>
  <si>
    <t>OG0003062</t>
  </si>
  <si>
    <t>g6269</t>
  </si>
  <si>
    <t>gi|955163490|emb|CUG92825.1|Hypothetical protein, putative [Bodo saltans]</t>
  </si>
  <si>
    <t>CUG92825</t>
  </si>
  <si>
    <t>OG0003026</t>
  </si>
  <si>
    <t>g6133</t>
  </si>
  <si>
    <t>gi|146094462|ref|XP_001467283.1|conserved hypothetical protein [Leishmania infantum JPCM5]gi|398019899|ref|XP_003863113.1|hypothetical protein, conserved [Leishmania donovani]gi|134071648|emb|CAM70338.1|conserved hypothetical protein [Leishmania infantum JPCM5]gi|322501345|emb|CBZ36423.1|hypothetical protein, conserved [Leishmania donovani]</t>
  </si>
  <si>
    <t>XP_001467283, XP_003863113, CAM70338, CBZ36423</t>
  </si>
  <si>
    <t>OG0000122</t>
  </si>
  <si>
    <t>g7844</t>
  </si>
  <si>
    <t>mitochondrial p-glyco [Leptomonas pyrrhocoris]</t>
  </si>
  <si>
    <t>gi|1002452322|ref|XP_015660586.1|putative mitochondrial p-glycoprotein [Leptomonas pyrrhocoris]gi|928117689|gb|KPA82147.1|putative mitochondrial p-glycoprotein [Leptomonas pyrrhocoris]</t>
  </si>
  <si>
    <t>XP_015660586, KPA82147</t>
  </si>
  <si>
    <t>OG0001220</t>
  </si>
  <si>
    <t>g4229</t>
  </si>
  <si>
    <t>zinc finger partial [Trypanosoma grayi]</t>
  </si>
  <si>
    <t>gi|955168477|emb|CUG88660.1|Hypothetical protein, putative [Bodo saltans]</t>
  </si>
  <si>
    <t>CUG88660</t>
  </si>
  <si>
    <t>OG0005203</t>
  </si>
  <si>
    <t>g4092</t>
  </si>
  <si>
    <t>gi|71414093|ref|XP_809161.1|hypothetical protein [Trypanosoma cruzi strain CL Brener]gi|71654818|ref|XP_816021.1|hypothetical protein [Trypanosoma cruzi strain CL Brener]gi|70873500|gb|EAN87310.1|hypothetical protein, conserved [Trypanosoma cruzi]gi|70881121|gb|EAN94170.1|hypothetical protein, conserved [Trypanosoma cruzi]</t>
  </si>
  <si>
    <t>XP_809161, XP_816021, EAN87310, EAN94170</t>
  </si>
  <si>
    <t>OG0000228</t>
  </si>
  <si>
    <t>g5442</t>
  </si>
  <si>
    <t>endoplasmic reticulum [Trypanosoma grayi]</t>
  </si>
  <si>
    <t>gi|686634631|ref|XP_009309761.1|endoplasmic reticulum protein [Trypanosoma grayi]gi|657141987|gb|KEG12002.1|endoplasmic reticulum protein [Trypanosoma grayi]</t>
  </si>
  <si>
    <t>XP_009309761, KEG12002</t>
  </si>
  <si>
    <t>OG0003879</t>
  </si>
  <si>
    <t>CDS_2419975_2420655</t>
  </si>
  <si>
    <t>hypothetical protein DQ04_02221100 [Trypanosoma grayi]</t>
  </si>
  <si>
    <t>gi|686634967|ref|XP_009309929.1|hypothetical protein DQ04_02221100 [Trypanosoma grayi]gi|657141787|gb|KEG11848.1|hypothetical protein DQ04_02221100 [Trypanosoma grayi]</t>
  </si>
  <si>
    <t>XP_009309929, KEG11848</t>
  </si>
  <si>
    <t>OG0004065</t>
  </si>
  <si>
    <t>g448</t>
  </si>
  <si>
    <t>gi|71754611|ref|XP_828220.1|hypothetical protein [Trypanosoma brucei brucei TREU927]gi|70833606|gb|EAN79108.1|hypothetical protein, conserved [Trypanosoma brucei brucei TREU927]gi|1115870385|emb|SCU71363.1|hypothetical protein, conserved [Trypanosoma equiperdum]</t>
  </si>
  <si>
    <t>XP_828220, EAN79108, SCU71363</t>
  </si>
  <si>
    <t>OG0000761</t>
  </si>
  <si>
    <t>g6645</t>
  </si>
  <si>
    <t>dihydrouridine synthase (Dus)</t>
  </si>
  <si>
    <t>gi|955162545|emb|CUG93604.1|Hypothetical protein, putative [Bodo saltans]</t>
  </si>
  <si>
    <t>CUG93604</t>
  </si>
  <si>
    <t>OG0000349</t>
  </si>
  <si>
    <t>g1578</t>
  </si>
  <si>
    <t>serine threonine phosphatase 2B catalytic subunit A2</t>
  </si>
  <si>
    <t>gi|407849131|gb|EKG03970.1|serine/threonine protein phosphatase 2B catalytic subunit A2, putative [Trypanosoma cruzi]</t>
  </si>
  <si>
    <t>EKG03970</t>
  </si>
  <si>
    <t>OG0004091</t>
  </si>
  <si>
    <t>g3603</t>
  </si>
  <si>
    <t>hypothetical protein TRSC58_05189</t>
  </si>
  <si>
    <t>gi|554934021|gb|ESL07128.1|hypothetical protein TRSC58_05189 [Trypanosoma rangeli SC58]</t>
  </si>
  <si>
    <t>ESL07128</t>
  </si>
  <si>
    <t>OG0005733</t>
  </si>
  <si>
    <t>g539</t>
  </si>
  <si>
    <t>hypothetical protein DQ04_04571050 [Trypanosoma grayi]</t>
  </si>
  <si>
    <t>gi|686638995|ref|XP_009311943.1|hypothetical protein DQ04_04571050 [Trypanosoma grayi]gi|657138992|gb|KEG09829.1|hypothetical protein DQ04_04571050 [Trypanosoma grayi]</t>
  </si>
  <si>
    <t>XP_009311943, KEG09829</t>
  </si>
  <si>
    <t>OG0001646</t>
  </si>
  <si>
    <t>g6829</t>
  </si>
  <si>
    <t>gi|157863972|ref|XP_001687535.1|conserved hypothetical protein [Leishmania major strain Friedlin]gi|68223746|emb|CAJ01978.1|conserved hypothetical protein [Leishmania major strain Friedlin]</t>
  </si>
  <si>
    <t>XP_001687535, CAJ01978</t>
  </si>
  <si>
    <t>OG0000474</t>
  </si>
  <si>
    <t>g5882</t>
  </si>
  <si>
    <t>calcium potassium channel (CAKC)</t>
  </si>
  <si>
    <t>gi|154331395|ref|XP_001561516.1|putative calcium/potassium channel (CAKC) [Leishmania braziliensis MHOM/BR/75/M2904]gi|134058833|emb|CAM36505.1|putative calcium/potassium channel (CAKC) [Leishmania braziliensis MHOM/BR/75/M2904]</t>
  </si>
  <si>
    <t>XP_001561516, CAM36505</t>
  </si>
  <si>
    <t>OG0000206</t>
  </si>
  <si>
    <t>g1876</t>
  </si>
  <si>
    <t>hypothetical protein MOQ_004029</t>
  </si>
  <si>
    <t>gi|407408858|gb|EKF32124.1|hypothetical protein MOQ_004029 [Trypanosoma cruzi marinkellei]</t>
  </si>
  <si>
    <t>EKF32124</t>
  </si>
  <si>
    <t>OG0002680</t>
  </si>
  <si>
    <t>g3791</t>
  </si>
  <si>
    <t>nucleoside hydrolase partial [Leishmania donovani]</t>
  </si>
  <si>
    <t>gi|686633137|ref|XP_009309014.1|putative inosine-guanine nucleoside hydrolase [Trypanosoma grayi]gi|657142961|gb|KEG12769.1|putative inosine-guanine nucleoside hydrolase [Trypanosoma grayi]</t>
  </si>
  <si>
    <t>XP_009309014, KEG12769</t>
  </si>
  <si>
    <t>OG0000850</t>
  </si>
  <si>
    <t>g8215</t>
  </si>
  <si>
    <t>aprataxin [Trypanosoma grayi]</t>
  </si>
  <si>
    <t>gi|407410774|gb|EKF33089.1|hypothetical protein MOQ_003048 [Trypanosoma cruzi marinkellei]</t>
  </si>
  <si>
    <t>EKF33089</t>
  </si>
  <si>
    <t>OG0000154</t>
  </si>
  <si>
    <t>g6142</t>
  </si>
  <si>
    <t>hypothetical protein ABB37_09546 [Leptomonas pyrrhocoris]</t>
  </si>
  <si>
    <t>gi|1002434382|ref|XP_015652406.1|hypothetical protein ABB37_09546 [Leptomonas pyrrhocoris]gi|928109482|gb|KPA73967.1|hypothetical protein ABB37_09546 [Leptomonas pyrrhocoris]</t>
  </si>
  <si>
    <t>XP_015652406, KPA73967</t>
  </si>
  <si>
    <t>OG0004029</t>
  </si>
  <si>
    <t>g3139</t>
  </si>
  <si>
    <t>hypothetical protein DQ04_10651030 [Trypanosoma grayi]</t>
  </si>
  <si>
    <t>gi|686644298|ref|XP_009314594.1|hypothetical protein DQ04_10651030 [Trypanosoma grayi]gi|657134834|gb|KEG07177.1|hypothetical protein DQ04_10651030 [Trypanosoma grayi]</t>
  </si>
  <si>
    <t>XP_009314594, KEG07177</t>
  </si>
  <si>
    <t>OG0005685</t>
  </si>
  <si>
    <t>g3673</t>
  </si>
  <si>
    <t>gi|1115876160|emb|SCU65925.1|hypothetical protein, conserved [Trypanosoma equiperdum]</t>
  </si>
  <si>
    <t>SCU65925</t>
  </si>
  <si>
    <t>OG0001870</t>
  </si>
  <si>
    <t>g3451</t>
  </si>
  <si>
    <t>NUC156 family [Trypanosoma grayi]</t>
  </si>
  <si>
    <t>gi|554946349|gb|ESL11351.1|hypothetical protein TRSC58_00900 [Trypanosoma rangeli SC58]</t>
  </si>
  <si>
    <t>ESL11351</t>
  </si>
  <si>
    <t>OG0004981</t>
  </si>
  <si>
    <t>g8253</t>
  </si>
  <si>
    <t>gi|787998184|ref|XP_011771676.1|hypothetical protein, conserved [Trypanosoma brucei gambiense DAL972]gi|261326410|emb|CBH09370.1|hypothetical protein, conserved [Trypanosoma brucei gambiense DAL972]</t>
  </si>
  <si>
    <t>XP_011771676, CBH09370</t>
  </si>
  <si>
    <t>OG0000918</t>
  </si>
  <si>
    <t>g5029</t>
  </si>
  <si>
    <t>gi|407404230|gb|EKF29778.1|protein kinase-like protein, putative [Trypanosoma cruzi marinkellei]</t>
  </si>
  <si>
    <t>EKF29778</t>
  </si>
  <si>
    <t>OG0002995</t>
  </si>
  <si>
    <t>g248</t>
  </si>
  <si>
    <t>U3 small nucleolar RNA-associated</t>
  </si>
  <si>
    <t>gi|71661755|ref|XP_817894.1|hypothetical protein [Trypanosoma cruzi strain CL Brener]gi|70883113|gb|EAN96043.1|hypothetical protein, conserved [Trypanosoma cruzi]</t>
  </si>
  <si>
    <t>XP_817894, EAN96043</t>
  </si>
  <si>
    <t>OG0002461</t>
  </si>
  <si>
    <t>g4751</t>
  </si>
  <si>
    <t>clathrin coat assembly</t>
  </si>
  <si>
    <t>gi|554944540|gb|ESL10791.1|clathrin coat assembly protein [Trypanosoma rangeli SC58]</t>
  </si>
  <si>
    <t>ESL10791</t>
  </si>
  <si>
    <t>OG0004226</t>
  </si>
  <si>
    <t>g1495</t>
  </si>
  <si>
    <t>hypothetical protein DQ04_00231170 [Trypanosoma grayi]</t>
  </si>
  <si>
    <t>gi|686624965|ref|XP_009306790.1|hypothetical protein DQ04_00231170 [Trypanosoma grayi]gi|657145671|gb|KEG14991.1|hypothetical protein DQ04_00231170 [Trypanosoma grayi]</t>
  </si>
  <si>
    <t>XP_009306790, KEG14991</t>
  </si>
  <si>
    <t>OG0000628</t>
  </si>
  <si>
    <t>g949</t>
  </si>
  <si>
    <t>OG0000969</t>
  </si>
  <si>
    <t>g687</t>
  </si>
  <si>
    <t>mitochondrial deoxyribose-phosphate aldolase [Leptomonas pyrrhocoris]</t>
  </si>
  <si>
    <t>gi|452769369|gb|AGG11585.1|hypothetical protein, partial [Trypanosomatidae sp. TS-2013]</t>
  </si>
  <si>
    <t>AGG11585</t>
  </si>
  <si>
    <t>OG0005025</t>
  </si>
  <si>
    <t>g2653</t>
  </si>
  <si>
    <t>gi|154341531|ref|XP_001566717.1|conserved hypothetical protein [Leishmania braziliensis MHOM/BR/75/M2904]gi|134064042|emb|CAM40233.1|conserved hypothetical protein [Leishmania braziliensis MHOM/BR/75/M2904]</t>
  </si>
  <si>
    <t>XP_001566717, CAM40233</t>
  </si>
  <si>
    <t>g5337</t>
  </si>
  <si>
    <t>dynein light chain</t>
  </si>
  <si>
    <t>gi|686633353|ref|XP_009309122.1|dynein light chain [Trypanosoma grayi]gi|657142815|gb|KEG12657.1|dynein light chain [Trypanosoma grayi]</t>
  </si>
  <si>
    <t>XP_009309122, KEG12657</t>
  </si>
  <si>
    <t>OG0003090</t>
  </si>
  <si>
    <t>g6680</t>
  </si>
  <si>
    <t>metalloprotease [Trypanosoma brucei gambiense DAL972]</t>
  </si>
  <si>
    <t>gi|788014220|ref|XP_011776638.1|metalloprotease-like protein [Trypanosoma brucei gambiense DAL972]gi|261331378|emb|CBH14372.1|metalloprotease-like protein [Trypanosoma brucei gambiense DAL972]</t>
  </si>
  <si>
    <t>XP_011776638, CBH14372</t>
  </si>
  <si>
    <t>OG0000975</t>
  </si>
  <si>
    <t>g899</t>
  </si>
  <si>
    <t>ATP-dependent RNA</t>
  </si>
  <si>
    <t>gi|407411508|gb|EKF33546.1|ATP-dependent RNA helicase, putative [Trypanosoma cruzi marinkellei]</t>
  </si>
  <si>
    <t>EKF33546</t>
  </si>
  <si>
    <t>OG0004472</t>
  </si>
  <si>
    <t>g6513</t>
  </si>
  <si>
    <t>gi|407866754|gb|EKG08375.1|hypothetical protein TCSYLVIO_000478 [Trypanosoma cruzi]</t>
  </si>
  <si>
    <t>EKG08375</t>
  </si>
  <si>
    <t>OG0004343</t>
  </si>
  <si>
    <t>g8307</t>
  </si>
  <si>
    <t>gi|588320290|emb|CCW60290.1|unnamed protein product [Phytomonas sp. isolate EM1]</t>
  </si>
  <si>
    <t>CCW60290</t>
  </si>
  <si>
    <t>OG0002558</t>
  </si>
  <si>
    <t>g7082</t>
  </si>
  <si>
    <t>ATP-binding [Trypanosoma grayi]</t>
  </si>
  <si>
    <t>gi|340058184|emb|CCC52537.1|endoribonuclease putative [Trypanosoma vivax Y486]</t>
  </si>
  <si>
    <t>CCC52537</t>
  </si>
  <si>
    <t>g4296</t>
  </si>
  <si>
    <t>gi|342180347|emb|CCC89824.1|putative RNA-binding protein [Trypanosoma congolense IL3000]</t>
  </si>
  <si>
    <t>CCC89824</t>
  </si>
  <si>
    <t>OG0003567</t>
  </si>
  <si>
    <t>g2497</t>
  </si>
  <si>
    <t>S-adenosylmethionine decarboxylase</t>
  </si>
  <si>
    <t>gi|686629493|ref|XP_009307332.1|S-adenosylmethionine decarboxylase proenzyme [Trypanosoma grayi]gi|657145001|gb|KEG14434.1|S-adenosylmethionine decarboxylase proenzyme [Trypanosoma grayi]</t>
  </si>
  <si>
    <t>XP_009307332, KEG14434</t>
  </si>
  <si>
    <t>OG0001581</t>
  </si>
  <si>
    <t>g4816</t>
  </si>
  <si>
    <t>signal recognition particle</t>
  </si>
  <si>
    <t>gi|146087779|ref|XP_001465902.1|putative signal recognition particle [Leishmania infantum JPCM5]gi|398015951|ref|XP_003861164.1|signal recognition particle, putative [Leishmania donovani]gi|134070003|emb|CAM68333.1|putative signal recognition particle [Leishmania infantum JPCM5]gi|322499389|emb|CBZ34462.1|signal recognition particle, putative [Leishmania donovani]</t>
  </si>
  <si>
    <t>XP_001465902, XP_003861164, CAM68333, CBZ34462</t>
  </si>
  <si>
    <t>OG0004716</t>
  </si>
  <si>
    <t>g7658</t>
  </si>
  <si>
    <t>gi|787997768|ref|XP_011771547.1|hypothetical protein, conserved [Trypanosoma brucei gambiense DAL972]gi|261326280|emb|CBH09106.1|hypothetical protein, conserved [Trypanosoma brucei gambiense DAL972]</t>
  </si>
  <si>
    <t>XP_011771547, CBH09106</t>
  </si>
  <si>
    <t>OG0002620</t>
  </si>
  <si>
    <t>g541</t>
  </si>
  <si>
    <t>hypothetical protein DQ04_02481010 [Trypanosoma grayi]</t>
  </si>
  <si>
    <t>gi|686635505|ref|XP_009310198.1|hypothetical protein DQ04_02481010 [Trypanosoma grayi]gi|657141423|gb|KEG11566.1|hypothetical protein DQ04_02481010 [Trypanosoma grayi]</t>
  </si>
  <si>
    <t>XP_009310198, KEG11566</t>
  </si>
  <si>
    <t>OG0003479</t>
  </si>
  <si>
    <t>g4116</t>
  </si>
  <si>
    <t>1-alkyl-2-acetylglycerophosphocholine esterase</t>
  </si>
  <si>
    <t>gi|407841770|gb|EKG00908.1|hypothetical protein TCSYLVIO_008126 [Trypanosoma cruzi]</t>
  </si>
  <si>
    <t>EKG00908</t>
  </si>
  <si>
    <t>OG0004273</t>
  </si>
  <si>
    <t>g5706</t>
  </si>
  <si>
    <t>hypothetical protein LPMP_090390 [Leishmania panamensis]</t>
  </si>
  <si>
    <t>gi|731712628|ref|XP_010704277.1|hypothetical protein LPMP_090390 [Leishmania panamensis]gi|685201703|gb|AIN95955.1|hypothetical protein LPMP_090390 [Leishmania panamensis]</t>
  </si>
  <si>
    <t>XP_010704277, AIN95955</t>
  </si>
  <si>
    <t>OG0003004</t>
  </si>
  <si>
    <t>g48</t>
  </si>
  <si>
    <t>Iron-sulfur cluster assembly</t>
  </si>
  <si>
    <t>gi|452768880|gb|AGG11422.1|hypothetical protein, partial [Trypanosomatidae sp. TS-2013]</t>
  </si>
  <si>
    <t>AGG11422</t>
  </si>
  <si>
    <t>OG0004778</t>
  </si>
  <si>
    <t>g1979</t>
  </si>
  <si>
    <t>gi|71666622|ref|XP_820268.1|hypothetical protein [Trypanosoma cruzi strain CL Brener]gi|70885606|gb|EAN98417.1|hypothetical protein, conserved [Trypanosoma cruzi]</t>
  </si>
  <si>
    <t>XP_820268, EAN98417</t>
  </si>
  <si>
    <t>OG0003422</t>
  </si>
  <si>
    <t>g3326</t>
  </si>
  <si>
    <t>gi|157865538|ref|XP_001681476.1|conserved hypothetical protein [Leishmania major strain Friedlin]gi|68124773|emb|CAJ02347.1|conserved hypothetical protein [Leishmania major strain Friedlin]</t>
  </si>
  <si>
    <t>XP_001681476, CAJ02347</t>
  </si>
  <si>
    <t>OG0001034</t>
  </si>
  <si>
    <t>g7463</t>
  </si>
  <si>
    <t>hypothetical protein ABL78_2839</t>
  </si>
  <si>
    <t>gi|930564099|gb|KPI88063.1|hypothetical protein ABL78_2839 [Leptomonas seymouri]</t>
  </si>
  <si>
    <t>KPI88063</t>
  </si>
  <si>
    <t>OG0004301</t>
  </si>
  <si>
    <t>g1834</t>
  </si>
  <si>
    <t>hypothetical protein DQ04_00241050 [Trypanosoma grayi]</t>
  </si>
  <si>
    <t>gi|686624987|ref|XP_009306801.1|hypothetical protein DQ04_00241050 [Trypanosoma grayi]gi|657145638|gb|KEG14963.1|hypothetical protein DQ04_00241050 [Trypanosoma grayi]</t>
  </si>
  <si>
    <t>XP_009306801, KEG14963</t>
  </si>
  <si>
    <t>OG0000364</t>
  </si>
  <si>
    <t>CDS_15907078_15908049</t>
  </si>
  <si>
    <t>Ring finger domain containing [Trypanosoma equiperdum]</t>
  </si>
  <si>
    <t>gi|157867398|ref|XP_001682253.1|conserved hypothetical protein [Leishmania major strain Friedlin]gi|68125706|emb|CAJ03402.1|conserved hypothetical protein [Leishmania major strain Friedlin]</t>
  </si>
  <si>
    <t>XP_001682253, CAJ03402</t>
  </si>
  <si>
    <t>OG0004625</t>
  </si>
  <si>
    <t>g744</t>
  </si>
  <si>
    <t>gi|72391682|ref|XP_846135.1|hypothetical protein [Trypanosoma brucei brucei TREU927]gi|62359056|gb|AAX79504.1|hypothetical protein, conserved [Trypanosoma brucei]gi|70802671|gb|AAZ12576.1|hypothetical protein, conserved [Trypanosoma brucei brucei TREU927]</t>
  </si>
  <si>
    <t>XP_846135, AAX79504, AAZ12576</t>
  </si>
  <si>
    <t>OG0006648</t>
  </si>
  <si>
    <t>CDS_15897289_15897963</t>
  </si>
  <si>
    <t>gi|686634797|ref|XP_009309844.1|hypothetical protein DQ04_02141100 [Trypanosoma grayi]gi|657141899|gb|KEG11932.1|hypothetical protein DQ04_02141100 [Trypanosoma grayi]</t>
  </si>
  <si>
    <t>XP_009309844, KEG11932</t>
  </si>
  <si>
    <t>OG0002520</t>
  </si>
  <si>
    <t>g7442</t>
  </si>
  <si>
    <t>tRNA (uracil-5-)-methyltransferase [Strigomonas culicis]</t>
  </si>
  <si>
    <t>gi|686631507|ref|XP_009308199.1|tRNA (uracil-5-)-methyltransferase [Trypanosoma grayi]gi|657143967|gb|KEG13583.1|tRNA (uracil-5-)-methyltransferase [Trypanosoma grayi]</t>
  </si>
  <si>
    <t>XP_009308199, KEG13583</t>
  </si>
  <si>
    <t>OG0000717</t>
  </si>
  <si>
    <t>g1945</t>
  </si>
  <si>
    <t>serine palmitoyltransferase</t>
  </si>
  <si>
    <t>gi|686641337|ref|XP_009313114.1|serine palmitoyltransferase [Trypanosoma grayi]gi|657137142|gb|KEG08658.1|serine palmitoyltransferase [Trypanosoma grayi]</t>
  </si>
  <si>
    <t>XP_009313114, KEG08658</t>
  </si>
  <si>
    <t>OG0003489</t>
  </si>
  <si>
    <t>g4462</t>
  </si>
  <si>
    <t>ol 1</t>
  </si>
  <si>
    <t>gi|407397754|gb|EKF27887.1|hypothetical protein MOQ_008382 [Trypanosoma cruzi marinkellei]</t>
  </si>
  <si>
    <t>EKF27887</t>
  </si>
  <si>
    <t>OG0002079</t>
  </si>
  <si>
    <t>g4320</t>
  </si>
  <si>
    <t>gi|1115876554|emb|SCU65569.1|hypothetical protein, conserved [Trypanosoma equiperdum]</t>
  </si>
  <si>
    <t>SCU65569</t>
  </si>
  <si>
    <t>OG0006690</t>
  </si>
  <si>
    <t>CDS_20779855_20780577</t>
  </si>
  <si>
    <t>gi|955179573|emb|CUI12367.1|Hypothetical protein, putative [Bodo saltans]</t>
  </si>
  <si>
    <t>CUI12367</t>
  </si>
  <si>
    <t>OG0002261</t>
  </si>
  <si>
    <t>g373</t>
  </si>
  <si>
    <t>hypothetical protein DQ04_03261020 [Trypanosoma grayi]</t>
  </si>
  <si>
    <t>gi|686637009|ref|XP_009310950.1|hypothetical protein DQ04_03261020 [Trypanosoma grayi]gi|657140399|gb|KEG10816.1|hypothetical protein DQ04_03261020 [Trypanosoma grayi]</t>
  </si>
  <si>
    <t>XP_009310950, KEG10816</t>
  </si>
  <si>
    <t>OG0005993</t>
  </si>
  <si>
    <t>g1933</t>
  </si>
  <si>
    <t>OG0001120</t>
  </si>
  <si>
    <t>g1323</t>
  </si>
  <si>
    <t>pumilio PUF RNA binding</t>
  </si>
  <si>
    <t>gi|686632951|ref|XP_009308921.1|putative pumilio/PUF RNA binding protein 7 [Trypanosoma grayi]gi|657143063|gb|KEG12848.1|putative pumilio/PUF RNA binding protein 7 [Trypanosoma grayi]</t>
  </si>
  <si>
    <t>XP_009308921, KEG12848</t>
  </si>
  <si>
    <t>OG0004485</t>
  </si>
  <si>
    <t>g2986</t>
  </si>
  <si>
    <t>inosine triphosphate pyrophosphatase</t>
  </si>
  <si>
    <t>gi|686636475|ref|XP_009310683.1|Inosine triphosphate pyrophosphatase family protein isoform 1 [Trypanosoma grayi]gi|657140760|gb|KEG11092.1|Inosine triphosphate pyrophosphatase family protein isoform 1 [Trypanosoma grayi]</t>
  </si>
  <si>
    <t>XP_009310683, KEG11092</t>
  </si>
  <si>
    <t>OG0001797</t>
  </si>
  <si>
    <t>g6964</t>
  </si>
  <si>
    <t>hypothetical protein DQ04_00161030 [Trypanosoma grayi]</t>
  </si>
  <si>
    <t>gi|686623165|ref|XP_009306592.1|hypothetical protein DQ04_00161030 [Trypanosoma grayi]gi|657145876|gb|KEG15163.1|hypothetical protein DQ04_00161030 [Trypanosoma grayi]</t>
  </si>
  <si>
    <t>XP_009306592, KEG15163</t>
  </si>
  <si>
    <t>OG0001413</t>
  </si>
  <si>
    <t>g4262</t>
  </si>
  <si>
    <t>tRNA isopentenyltransferase</t>
  </si>
  <si>
    <t>gi|686629709|ref|XP_009307360.1|putative tRNA isopentenyltransferase [Trypanosoma grayi]gi|657144984|gb|KEG14421.1|putative tRNA isopentenyltransferase [Trypanosoma grayi]</t>
  </si>
  <si>
    <t>XP_009307360, KEG14421</t>
  </si>
  <si>
    <t>OG0000711</t>
  </si>
  <si>
    <t>g2223</t>
  </si>
  <si>
    <t>mitochondrial P27 (P27) [Leptomonas pyrrhocoris]</t>
  </si>
  <si>
    <t>gi|554942477|gb|ESL10160.1|hypothetical protein TRSC58_02111 [Trypanosoma rangeli SC58]</t>
  </si>
  <si>
    <t>ESL10160</t>
  </si>
  <si>
    <t>OG0002527</t>
  </si>
  <si>
    <t>g6642</t>
  </si>
  <si>
    <t>gi|71405036|ref|XP_805170.1|hypothetical protein [Trypanosoma cruzi strain CL Brener]gi|71408134|ref|XP_806489.1|hypothetical protein [Trypanosoma cruzi strain CL Brener]gi|70868473|gb|EAN83319.1|hypothetical protein, conserved [Trypanosoma cruzi]gi|70870252|gb|EAN84638.1|hypothetical protein, conserved [Trypanosoma cruzi]</t>
  </si>
  <si>
    <t>XP_805170, XP_806489, EAN83319, EAN84638</t>
  </si>
  <si>
    <t>OG0000516</t>
  </si>
  <si>
    <t>g2605</t>
  </si>
  <si>
    <t>gi|71422348|ref|XP_812108.1|hypothetical protein [Trypanosoma cruzi strain CL Brener]gi|70876849|gb|EAN90257.1|hypothetical protein, conserved [Trypanosoma cruzi]</t>
  </si>
  <si>
    <t>XP_812108, EAN90257</t>
  </si>
  <si>
    <t>OG0002966</t>
  </si>
  <si>
    <t>g6735</t>
  </si>
  <si>
    <t>gi|340053880|emb|CCC48174.1|conserved hypothetical protein [Trypanosoma vivax Y486]</t>
  </si>
  <si>
    <t>CCC48174</t>
  </si>
  <si>
    <t>OG0004089</t>
  </si>
  <si>
    <t>g4580</t>
  </si>
  <si>
    <t>gi|398021583|ref|XP_003863954.1|hypothetical protein, conserved [Leishmania donovani]gi|322502188|emb|CBZ37271.1|hypothetical protein, conserved [Leishmania donovani]</t>
  </si>
  <si>
    <t>XP_003863954, CBZ37271</t>
  </si>
  <si>
    <t>OG0004638</t>
  </si>
  <si>
    <t>g2181</t>
  </si>
  <si>
    <t>Modifier of rudimentary (Mod(r))</t>
  </si>
  <si>
    <t>gi|71755955|ref|XP_828892.1|hypothetical protein [Trypanosoma brucei brucei TREU927]gi|788024761|ref|XP_011780079.1|hypothetical protein, conserved [Trypanosoma brucei gambiense DAL972]gi|70834278|gb|EAN79780.1|hypothetical protein, conserved [Trypanosoma brucei brucei TREU927]gi|261334821|emb|CBH17815.1|hypothetical protein, conserved [Trypanosoma brucei gambiense DAL972]</t>
  </si>
  <si>
    <t>XP_828892, XP_011780079, EAN79780, CBH17815</t>
  </si>
  <si>
    <t>OG0007337</t>
  </si>
  <si>
    <t>g7059</t>
  </si>
  <si>
    <t>OG0005262</t>
  </si>
  <si>
    <t>g6299</t>
  </si>
  <si>
    <t>Complex 1 (LYR family) [Trypanosoma equiperdum]</t>
  </si>
  <si>
    <t>gi|1002446809|ref|XP_015657979.1|putative mitochondrial hypothetical protein [Leptomonas pyrrhocoris]gi|928115077|gb|KPA79540.1|putative mitochondrial hypothetical protein [Leptomonas pyrrhocoris]</t>
  </si>
  <si>
    <t>XP_015657979, KPA79540</t>
  </si>
  <si>
    <t>OG0000135</t>
  </si>
  <si>
    <t>g7741</t>
  </si>
  <si>
    <t>c2 domain [Leptomonas pyrrhocoris]</t>
  </si>
  <si>
    <t>gi|930559782|gb|KPI83985.1|putative c2 domain protein [Leptomonas seymouri]</t>
  </si>
  <si>
    <t>KPI83985</t>
  </si>
  <si>
    <t>OG0001891</t>
  </si>
  <si>
    <t>CDS_14832015_14833637</t>
  </si>
  <si>
    <t>ATPase domain [Leptomonas pyrrhocoris]</t>
  </si>
  <si>
    <t>gi|398015837|ref|XP_003861107.1|ATPase domain protein, putative [Leishmania donovani]gi|322499332|emb|CBZ34405.1|ATPase domain protein, putative [Leishmania donovani]</t>
  </si>
  <si>
    <t>XP_003861107, CBZ34405</t>
  </si>
  <si>
    <t>OG0003722</t>
  </si>
  <si>
    <t>g7699</t>
  </si>
  <si>
    <t>oxidoreductase [Trypanosoma grayi]</t>
  </si>
  <si>
    <t>gi|407404666|gb|EKF30034.1|hypothetical protein MOQ_006161 [Trypanosoma cruzi marinkellei]</t>
  </si>
  <si>
    <t>EKF30034</t>
  </si>
  <si>
    <t>OG0001218</t>
  </si>
  <si>
    <t>g3438</t>
  </si>
  <si>
    <t>Importin-beta N-terminal domain HEAT-like</t>
  </si>
  <si>
    <t>gi|686621266|ref|XP_009306183.1|hypothetical protein DQ04_00031150 [Trypanosoma grayi]gi|657146373|gb|KEG15581.1|hypothetical protein DQ04_00031150 [Trypanosoma grayi]</t>
  </si>
  <si>
    <t>XP_009306183, KEG15581</t>
  </si>
  <si>
    <t>OG0002265</t>
  </si>
  <si>
    <t>g858</t>
  </si>
  <si>
    <t>gi|154336363|ref|XP_001564417.1|conserved hypothetical protein [Leishmania braziliensis MHOM/BR/75/M2904]gi|134061452|emb|CAM38479.1|conserved hypothetical protein [Leishmania braziliensis MHOM/BR/75/M2904]</t>
  </si>
  <si>
    <t>XP_001564417, CAM38479</t>
  </si>
  <si>
    <t>OG0003018</t>
  </si>
  <si>
    <t>g2661</t>
  </si>
  <si>
    <t>gi|401425453|ref|XP_003877211.1|conserved hypothetical protein [Leishmania mexicana MHOM/GT/2001/U1103]gi|322493456|emb|CBZ28744.1|conserved hypothetical protein [Leishmania mexicana MHOM/GT/2001/U1103]</t>
  </si>
  <si>
    <t>XP_003877211, CBZ28744</t>
  </si>
  <si>
    <t>OG0000917</t>
  </si>
  <si>
    <t>g1219</t>
  </si>
  <si>
    <t>NRBD1 [Trypanosoma grayi]</t>
  </si>
  <si>
    <t>gi|686635333|ref|XP_009310112.1|putative NRBD1 [Trypanosoma grayi]gi|657141546|gb|KEG11661.1|putative NRBD1 [Trypanosoma grayi]</t>
  </si>
  <si>
    <t>XP_009310112, KEG11661</t>
  </si>
  <si>
    <t>OG0003562</t>
  </si>
  <si>
    <t>g6608</t>
  </si>
  <si>
    <t>DNA repair and transcription factor</t>
  </si>
  <si>
    <t>gi|407425981|gb|EKF39551.1|DNA repair and transcription factor protein [Trypanosoma cruzi marinkellei]</t>
  </si>
  <si>
    <t>EKF39551</t>
  </si>
  <si>
    <t>OG0001480</t>
  </si>
  <si>
    <t>g8080</t>
  </si>
  <si>
    <t>tRNA (guanine-N(1)-)-methyltransferase [Trypanosoma grayi]</t>
  </si>
  <si>
    <t>gi|686645418|ref|XP_009315154.1|tRNA (guanine-N(1)-)-methyltransferase [Trypanosoma grayi]gi|657134040|gb|KEG06617.1|tRNA (guanine-N(1)-)-methyltransferase [Trypanosoma grayi]</t>
  </si>
  <si>
    <t>XP_009315154, KEG06617</t>
  </si>
  <si>
    <t>OG0004983</t>
  </si>
  <si>
    <t>g5794</t>
  </si>
  <si>
    <t>gi|340055564|emb|CCC49883.1|conserved hypothetical protein, fragment [Trypanosoma vivax Y486]</t>
  </si>
  <si>
    <t>CCC49883</t>
  </si>
  <si>
    <t>OG0002168</t>
  </si>
  <si>
    <t>g7382</t>
  </si>
  <si>
    <t>Gamma-soluble NSF attachment (SNAP-gamma) (N-ethylmaleimide-sensitive factor attachment gamma) [Trypanosoma grayi]</t>
  </si>
  <si>
    <t>gi|206598154|gb|ACI15961.1|hypothetical protein [Bodo saltans]</t>
  </si>
  <si>
    <t>ACI15961</t>
  </si>
  <si>
    <t>OG0003074</t>
  </si>
  <si>
    <t>g275</t>
  </si>
  <si>
    <t>ubiquitin ligase [Trypanosoma grayi]</t>
  </si>
  <si>
    <t>gi|930565588|gb|KPI89511.1|hypothetical protein ABL78_1387 [Leptomonas seymouri]</t>
  </si>
  <si>
    <t>KPI89511</t>
  </si>
  <si>
    <t>OG0001518</t>
  </si>
  <si>
    <t>g7351</t>
  </si>
  <si>
    <t>Nucleolar 12 (25kDa)</t>
  </si>
  <si>
    <t>gi|1115869151|emb|SCU72566.1|Nucleolar protein 12 (25kDa), putative [Trypanosoma equiperdum]</t>
  </si>
  <si>
    <t>SCU72566</t>
  </si>
  <si>
    <t>OG0003321</t>
  </si>
  <si>
    <t>g1920</t>
  </si>
  <si>
    <t>Nup53 35 40-type RNA recognition motif containing [Trypanosoma equiperdum]</t>
  </si>
  <si>
    <t>gi|71665324|ref|XP_819633.1|hypothetical protein [Trypanosoma cruzi strain CL Brener]gi|70884943|gb|EAN97782.1|hypothetical protein, conserved [Trypanosoma cruzi]</t>
  </si>
  <si>
    <t>XP_819633, EAN97782</t>
  </si>
  <si>
    <t>OG0000715</t>
  </si>
  <si>
    <t>g8010</t>
  </si>
  <si>
    <t>mitochondrial Fatty acid desaturase [Leptomonas pyrrhocoris]</t>
  </si>
  <si>
    <t>gi|146098297|ref|XP_001468387.1|delta-12 fatty acid desaturase [Leishmania infantum JPCM5]gi|134072754|emb|CAM71471.1|delta-12 fatty acid desaturase [Leishmania infantum JPCM5]</t>
  </si>
  <si>
    <t>XP_001468387, CAM71471</t>
  </si>
  <si>
    <t>OG0000429</t>
  </si>
  <si>
    <t>g6158</t>
  </si>
  <si>
    <t>hypothetical protein AGDE_08794 [Angomonas deanei]</t>
  </si>
  <si>
    <t>gi|528244748|gb|EPY32235.1|hypothetical protein AGDE_08794 [Angomonas deanei]gi|528269959|gb|EPY41269.1|hypothetical protein AGDE_02656 [Angomonas deanei]gi|528273572|gb|EPY42581.1|hypothetical protein AGDE_01342 [Angomonas deanei]gi|528274680|gb|EPY43023.1|hypothetical protein AGDE_00900 [Angomonas deanei]</t>
  </si>
  <si>
    <t>EPY32235, EPY41269, EPY42581, EPY43023</t>
  </si>
  <si>
    <t>OG0004979</t>
  </si>
  <si>
    <t>g8134</t>
  </si>
  <si>
    <t>histone chaperone ASF1</t>
  </si>
  <si>
    <t>gi|528241223|gb|EPY30712.1|histone chaperone ASF1 [Strigomonas culicis]</t>
  </si>
  <si>
    <t>EPY30712</t>
  </si>
  <si>
    <t>OG0005507</t>
  </si>
  <si>
    <t>g3779</t>
  </si>
  <si>
    <t>malate L-lactate dehydrogenase</t>
  </si>
  <si>
    <t>gi|528232175|gb|EPY26835.1|hypothetical protein AGDE_11068 [Angomonas deanei]gi|528238315|gb|EPY29447.1|hypothetical protein AGDE_09951 [Angomonas deanei]gi|528264223|gb|EPY39464.1|hypothetical protein AGDE_04464 [Angomonas deanei]gi|528267559|gb|EPY40502.1|hypothetical protein AGDE_03426 [Angomonas deanei]gi|528273314|gb|EPY42452.1|hypothetical protein AGDE_01471 [Angomonas deanei]</t>
  </si>
  <si>
    <t>EPY26835, EPY29447, EPY39464, EPY40502, EPY42452</t>
  </si>
  <si>
    <t>OG0002467</t>
  </si>
  <si>
    <t>g6515</t>
  </si>
  <si>
    <t>RNA-binding [Leptomonas pyrrhocoris]</t>
  </si>
  <si>
    <t>gi|71419988|ref|XP_811333.1|RNA-binding protein [Trypanosoma cruzi strain CL Brener]gi|70875988|gb|EAN89482.1|RNA-binding protein, putative [Trypanosoma cruzi]</t>
  </si>
  <si>
    <t>XP_811333, EAN89482</t>
  </si>
  <si>
    <t>OG0004594</t>
  </si>
  <si>
    <t>g92</t>
  </si>
  <si>
    <t>RNA-binding [Leishmania panamensis]</t>
  </si>
  <si>
    <t>gi|686640441|ref|XP_009312666.1|hypothetical protein DQ04_05811030 [Trypanosoma grayi]gi|657137886|gb|KEG09106.1|hypothetical protein DQ04_05811030 [Trypanosoma grayi]</t>
  </si>
  <si>
    <t>XP_009312666, KEG09106</t>
  </si>
  <si>
    <t>OG0004260</t>
  </si>
  <si>
    <t>g5634</t>
  </si>
  <si>
    <t>hypothetical protein DQ04_06101020 [Trypanosoma grayi]</t>
  </si>
  <si>
    <t>gi|686640731|ref|XP_009312811.1|hypothetical protein DQ04_06101020 [Trypanosoma grayi]gi|657137647|gb|KEG08959.1|hypothetical protein DQ04_06101020 [Trypanosoma grayi]</t>
  </si>
  <si>
    <t>XP_009312811, KEG08959</t>
  </si>
  <si>
    <t>OG0000598</t>
  </si>
  <si>
    <t>g8265</t>
  </si>
  <si>
    <t>40S ribosomal S8 [Leptomonas pyrrhocoris]</t>
  </si>
  <si>
    <t>gi|157870349|ref|XP_001683725.1|putative 40S ribosomal protein S8 [Leishmania major strain Friedlin]gi|157870351|ref|XP_001683726.1|putative 40S ribosomal protein S8 [Leishmania major strain Friedlin]gi|134017|sp|P25204.1|RS8_LEIMARecName: Full=40S ribosomal protein S8gi|9578|emb|CAA44714.1|homologous to rat ribosomal protein S8 [Leishmania major]gi|9579|emb|CAA44715.1|homologous to rat ribosomal protein S8 [Leishmania major]gi|68126791|emb|CAJ05344.1|putative 40S ribosomal protein S8 [Leishmania major strain Friedlin]gi|68126792|emb|CAJ05346.1|putative 40S ribosomal protein S8 [Leishmania major strain Friedlin]</t>
  </si>
  <si>
    <t>XP_001683725, XP_001683726, P25204, CAA44714, CAA44715, CAJ05344, CAJ05346</t>
  </si>
  <si>
    <t>OG0005107</t>
  </si>
  <si>
    <t>g8062</t>
  </si>
  <si>
    <t>gi|342180204|emb|CCC89681.1|conserved hypothetical protein [Trypanosoma congolense IL3000]</t>
  </si>
  <si>
    <t>CCC89681</t>
  </si>
  <si>
    <t>OG0000312</t>
  </si>
  <si>
    <t>g3234</t>
  </si>
  <si>
    <t>gi|71409375|ref|XP_807036.1|hypothetical protein [Trypanosoma cruzi strain CL Brener]gi|70870946|gb|EAN85185.1|hypothetical protein, conserved [Trypanosoma cruzi]</t>
  </si>
  <si>
    <t>XP_807036, EAN85185</t>
  </si>
  <si>
    <t>OG0004578</t>
  </si>
  <si>
    <t>g7782</t>
  </si>
  <si>
    <t>pentatricopeptide repeat domain containing</t>
  </si>
  <si>
    <t>gi|930563324|gb|KPI87318.1|hypothetical protein ABL78_3601 [Leptomonas seymouri]</t>
  </si>
  <si>
    <t>KPI87318</t>
  </si>
  <si>
    <t>OG0004839</t>
  </si>
  <si>
    <t>g1120</t>
  </si>
  <si>
    <t>Complex 1 (LYR family)</t>
  </si>
  <si>
    <t>gi|686641413|ref|XP_009313152.1|hypothetical protein DQ04_06801030 [Trypanosoma grayi]gi|657137068|gb|KEG08617.1|hypothetical protein DQ04_06801030 [Trypanosoma grayi]</t>
  </si>
  <si>
    <t>XP_009313152, KEG08617</t>
  </si>
  <si>
    <t>OG0005576</t>
  </si>
  <si>
    <t>g3360</t>
  </si>
  <si>
    <t>hypothetical protein DQ04_05491030 [Trypanosoma grayi]</t>
  </si>
  <si>
    <t>gi|686640093|ref|XP_009312492.1|hypothetical protein DQ04_05491030 [Trypanosoma grayi]gi|657138157|gb|KEG09278.1|hypothetical protein DQ04_05491030 [Trypanosoma grayi]</t>
  </si>
  <si>
    <t>XP_009312492, KEG09278</t>
  </si>
  <si>
    <t>OG0001424</t>
  </si>
  <si>
    <t>g978</t>
  </si>
  <si>
    <t>methyltransferase [Trypanosoma grayi]</t>
  </si>
  <si>
    <t>gi|554934189|gb|ESL07208.1|hypothetical protein TRSC58_05108 [Trypanosoma rangeli SC58]</t>
  </si>
  <si>
    <t>ESL07208</t>
  </si>
  <si>
    <t>OG0004087</t>
  </si>
  <si>
    <t>g4588</t>
  </si>
  <si>
    <t>OG0003918</t>
  </si>
  <si>
    <t>g2655</t>
  </si>
  <si>
    <t>hypothetical protein MOQ_001850</t>
  </si>
  <si>
    <t>gi|407417092|gb|EKF37938.1|hypothetical protein MOQ_001850 [Trypanosoma cruzi marinkellei]</t>
  </si>
  <si>
    <t>EKF37938</t>
  </si>
  <si>
    <t>OG0004618</t>
  </si>
  <si>
    <t>g4718</t>
  </si>
  <si>
    <t>hypothetical protein ABB37_00694 [Leptomonas pyrrhocoris]</t>
  </si>
  <si>
    <t>gi|1002462024|ref|XP_015664996.1|hypothetical protein ABB37_00694 [Leptomonas pyrrhocoris]gi|928122103|gb|KPA86557.1|hypothetical protein ABB37_00694 [Leptomonas pyrrhocoris]</t>
  </si>
  <si>
    <t>XP_015664996, KPA86557</t>
  </si>
  <si>
    <t>OG0001244</t>
  </si>
  <si>
    <t>g8296</t>
  </si>
  <si>
    <t>syntaxin 7 [Angomonas deanei]</t>
  </si>
  <si>
    <t>gi|686621258|ref|XP_009306179.1|hypothetical protein DQ04_00031110 [Trypanosoma grayi]gi|657146369|gb|KEG15577.1|hypothetical protein DQ04_00031110 [Trypanosoma grayi]</t>
  </si>
  <si>
    <t>XP_009306179, KEG15577</t>
  </si>
  <si>
    <t>g3285</t>
  </si>
  <si>
    <t>inositol phosphosphingolipid phospholipase C</t>
  </si>
  <si>
    <t>gi|528240913|gb|EPY30558.1|inositol phosphosphingolipid phospholipase C [Angomonas deanei]</t>
  </si>
  <si>
    <t>EPY30558</t>
  </si>
  <si>
    <t>g2638</t>
  </si>
  <si>
    <t>dTDP-glucose 4,6-</t>
  </si>
  <si>
    <t>gi|407417080|gb|EKF37933.1|dTDP-glucose 4,6-dehydratase, putative [Trypanosoma cruzi marinkellei]</t>
  </si>
  <si>
    <t>EKF37933</t>
  </si>
  <si>
    <t>OG0001089</t>
  </si>
  <si>
    <t>g5216</t>
  </si>
  <si>
    <t>nucleosome assembly</t>
  </si>
  <si>
    <t>gi|686638283|ref|XP_009311587.1|putative nucleosome assembly protein [Trypanosoma grayi]gi|657139511|gb|KEG10187.1|putative nucleosome assembly protein [Trypanosoma grayi]</t>
  </si>
  <si>
    <t>XP_009311587, KEG10187</t>
  </si>
  <si>
    <t>g2153</t>
  </si>
  <si>
    <t>g914</t>
  </si>
  <si>
    <t>eukaryotic translation initiation factor 2-alpha kinase precursor [Trypanosoma grayi]</t>
  </si>
  <si>
    <t>gi|686642407|ref|XP_009313649.1|putative eukaryotic translation initiation factor 2-alpha kinase precursor [Trypanosoma grayi]gi|657136188|gb|KEG08117.1|putative eukaryotic translation initiation factor 2-alpha kinase precursor [Trypanosoma grayi]</t>
  </si>
  <si>
    <t>XP_009313649, KEG08117</t>
  </si>
  <si>
    <t>OG0001236</t>
  </si>
  <si>
    <t>CDS_6421433_6422143</t>
  </si>
  <si>
    <t>palmitoyltransferase ZDHHC3</t>
  </si>
  <si>
    <t>gi|955176306|emb|CUG06383.1|zinc finger protein, putative [Bodo saltans]</t>
  </si>
  <si>
    <t>CUG06383</t>
  </si>
  <si>
    <t>OG0001261</t>
  </si>
  <si>
    <t>g7074</t>
  </si>
  <si>
    <t>dual specificity phosphatase</t>
  </si>
  <si>
    <t>gi|731698372|ref|XP_010699596.1|dual specificity phosphatase, putative [Leishmania panamensis]gi|685204653|gb|AIN98889.1|dual specificity phosphatase, putative [Leishmania panamensis]gi|1099049847|emb|CCM16072.1|hypothetical protein, conserved [Leishmania guyanensis]</t>
  </si>
  <si>
    <t>XP_010699596, AIN98889, CCM16072</t>
  </si>
  <si>
    <t>OG0000033</t>
  </si>
  <si>
    <t>g1823</t>
  </si>
  <si>
    <t>,serine threonine- kinase</t>
  </si>
  <si>
    <t>gi|930565686|gb|KPI89607.1|putative protein kinase putative serine/threonine-protein kinase Nek1 [Leptomonas seymouri]</t>
  </si>
  <si>
    <t>KPI89607</t>
  </si>
  <si>
    <t>OG0002570</t>
  </si>
  <si>
    <t>g2532</t>
  </si>
  <si>
    <t>gi|1115874327|emb|SCU67683.1|hypothetical protein, conserved [Trypanosoma equiperdum]</t>
  </si>
  <si>
    <t>SCU67683</t>
  </si>
  <si>
    <t>OG0002771</t>
  </si>
  <si>
    <t>g2088</t>
  </si>
  <si>
    <t>exosome component CSL4</t>
  </si>
  <si>
    <t>gi|449310648|gb|AGE92551.1|Csl4p-like protein [Leishmania braziliensis]</t>
  </si>
  <si>
    <t>AGE92551</t>
  </si>
  <si>
    <t>OG0002219</t>
  </si>
  <si>
    <t>g231</t>
  </si>
  <si>
    <t>DTW domain-containing</t>
  </si>
  <si>
    <t>gi|930561070|gb|KPI85175.1|hypothetical protein ABL78_5763 [Leptomonas seymouri]</t>
  </si>
  <si>
    <t>KPI85175</t>
  </si>
  <si>
    <t>OG0000268</t>
  </si>
  <si>
    <t>g6695</t>
  </si>
  <si>
    <t>mitochondrial acyltransferase copy 2 [Leptomonas pyrrhocoris]</t>
  </si>
  <si>
    <t>gi|528250645|gb|EPY34481.1|acyltransferase, copy 2 [Angomonas deanei]gi|528258919|gb|EPY37703.1|acyltransferase, copy 2 [Angomonas deanei]gi|528275677|gb|EPY43478.1|acyltransferase-like protein, copy 2 [Angomonas deanei]</t>
  </si>
  <si>
    <t>EPY34481, EPY37703, EPY43478</t>
  </si>
  <si>
    <t>OG0005147</t>
  </si>
  <si>
    <t>g4554</t>
  </si>
  <si>
    <t>S-phase kinase-associated 1 [Trypanosoma grayi]</t>
  </si>
  <si>
    <t>gi|686636943|ref|XP_009310917.1|S-phase kinase-associated protein 1 [Trypanosoma grayi]gi|657140450|gb|KEG10853.1|S-phase kinase-associated protein 1 [Trypanosoma grayi]</t>
  </si>
  <si>
    <t>XP_009310917, KEG10853</t>
  </si>
  <si>
    <t>OG0003254</t>
  </si>
  <si>
    <t>g7893</t>
  </si>
  <si>
    <t>U3 small nuclear ribonuclo (snRNP) [Trypanosoma grayi]</t>
  </si>
  <si>
    <t>gi|686639993|ref|XP_009312442.1|U3 small nuclear ribonucloprotein (snRNP) [Trypanosoma grayi]gi|657138227|gb|KEG09324.1|U3 small nuclear ribonucloprotein (snRNP) [Trypanosoma grayi]</t>
  </si>
  <si>
    <t>XP_009312442, KEG09324</t>
  </si>
  <si>
    <t>g7498</t>
  </si>
  <si>
    <t>hypothetical protein AGDE_01546</t>
  </si>
  <si>
    <t>gi|528273164|gb|EPY42377.1|hypothetical protein AGDE_01546 [Angomonas deanei]</t>
  </si>
  <si>
    <t>EPY42377</t>
  </si>
  <si>
    <t>OG0004456</t>
  </si>
  <si>
    <t>CDS_20955547_20956365</t>
  </si>
  <si>
    <t>OG0002449</t>
  </si>
  <si>
    <t>g5330</t>
  </si>
  <si>
    <t>ribosomal P AGP2beta-1</t>
  </si>
  <si>
    <t>gi|71663742|ref|XP_818860.1|ribosomal P protein AGP2beta-1 [Trypanosoma cruzi strain CL Brener]gi|70884134|gb|EAN97009.1|ribosomal P protein AGP2beta-1, putative [Trypanosoma cruzi]</t>
  </si>
  <si>
    <t>XP_818860, EAN97009</t>
  </si>
  <si>
    <t>OG0002225</t>
  </si>
  <si>
    <t>g3299</t>
  </si>
  <si>
    <t>phosphoglycerate mutase</t>
  </si>
  <si>
    <t>gi|343475254|emb|CCD13299.1|unnamed protein product [Trypanosoma congolense IL3000]</t>
  </si>
  <si>
    <t>CCD13299</t>
  </si>
  <si>
    <t>OG0005323</t>
  </si>
  <si>
    <t>g4754</t>
  </si>
  <si>
    <t>hypothetical protein MOQ_006551</t>
  </si>
  <si>
    <t>gi|407403961|gb|EKF29654.1|hypothetical protein MOQ_006551 [Trypanosoma cruzi marinkellei]</t>
  </si>
  <si>
    <t>EKF29654</t>
  </si>
  <si>
    <t>OG0004481</t>
  </si>
  <si>
    <t>g1954</t>
  </si>
  <si>
    <t>NADH-ubiquinone oxidoreductase complex I subunit [Trypanosoma grayi]</t>
  </si>
  <si>
    <t>gi|71417927|ref|XP_810699.1|hypothetical protein [Trypanosoma cruzi strain CL Brener]gi|70875272|gb|EAN88848.1|hypothetical protein, conserved [Trypanosoma cruzi]</t>
  </si>
  <si>
    <t>XP_810699, EAN88848</t>
  </si>
  <si>
    <t>OG0003492</t>
  </si>
  <si>
    <t>g543</t>
  </si>
  <si>
    <t>DNA polymerase sigma</t>
  </si>
  <si>
    <t>gi|71423291|ref|XP_812409.1|DNA polymerase sigma-like protein [Trypanosoma cruzi strain CL Brener]gi|70877186|gb|EAN90558.1|DNA polymerase sigma-like protein, putative [Trypanosoma cruzi]</t>
  </si>
  <si>
    <t>XP_812409, EAN90558</t>
  </si>
  <si>
    <t>OG0004428</t>
  </si>
  <si>
    <t>g3459</t>
  </si>
  <si>
    <t>hypothetical protein DQ04_03801000 [Trypanosoma grayi]</t>
  </si>
  <si>
    <t>gi|686637897|ref|XP_009311394.1|hypothetical protein DQ04_03801000 [Trypanosoma grayi]gi|657139781|gb|KEG10373.1|hypothetical protein DQ04_03801000 [Trypanosoma grayi]</t>
  </si>
  <si>
    <t>XP_009311394, KEG10373</t>
  </si>
  <si>
    <t>OG0000921</t>
  </si>
  <si>
    <t>g7610</t>
  </si>
  <si>
    <t>mitochondrial citrate synthase [Leptomonas pyrrhocoris]</t>
  </si>
  <si>
    <t>gi|452769301|gb|AGG11563.1|hypothetical protein, partial [Trypanosomatidae sp. TS-2013]</t>
  </si>
  <si>
    <t>AGG11563</t>
  </si>
  <si>
    <t>OG0000229</t>
  </si>
  <si>
    <t>g2928</t>
  </si>
  <si>
    <t>adiponectin receptor</t>
  </si>
  <si>
    <t>gi|528263492|gb|EPY39221.1|adiponectin receptor [Angomonas deanei]</t>
  </si>
  <si>
    <t>EPY39221</t>
  </si>
  <si>
    <t>g1140</t>
  </si>
  <si>
    <t>alpha beta fold</t>
  </si>
  <si>
    <t>gi|930559795|gb|KPI83997.1|hydrolase-like protein [Leptomonas seymouri]</t>
  </si>
  <si>
    <t>KPI83997</t>
  </si>
  <si>
    <t>OG0003148</t>
  </si>
  <si>
    <t>g5504</t>
  </si>
  <si>
    <t>PUB domain containing [Trypanosoma equiperdum]</t>
  </si>
  <si>
    <t>gi|340059525|emb|CCC53912.1|conserved hypothetical protein [Trypanosoma vivax Y486]</t>
  </si>
  <si>
    <t>CCC53912</t>
  </si>
  <si>
    <t>OG0000045</t>
  </si>
  <si>
    <t>g1885</t>
  </si>
  <si>
    <t>pre-mRNA splicing factor ATP-dependent RNA helicase</t>
  </si>
  <si>
    <t>gi|401429268|ref|XP_003879116.1|putative pre-mRNA splicing factor ATP-dependent RNA helicase [Leishmania mexicana MHOM/GT/2001/U1103]gi|322495366|emb|CBZ30670.1|putative pre-mRNA splicing factor ATP-dependent RNA helicase [Leishmania mexicana MHOM/GT/2001/U1103]</t>
  </si>
  <si>
    <t>XP_003879116, CBZ30670</t>
  </si>
  <si>
    <t>OG0004723</t>
  </si>
  <si>
    <t>g1787</t>
  </si>
  <si>
    <t>gi|401419742|ref|XP_003874360.1|conserved hypothetical protein [Leishmania mexicana MHOM/GT/2001/U1103]gi|322490596|emb|CBZ25857.1|conserved hypothetical protein [Leishmania mexicana MHOM/GT/2001/U1103]</t>
  </si>
  <si>
    <t>XP_003874360, CBZ25857</t>
  </si>
  <si>
    <t>OG0002165</t>
  </si>
  <si>
    <t>g1561</t>
  </si>
  <si>
    <t>nucleolar complex 3</t>
  </si>
  <si>
    <t>gi|554948334|gb|ESL11999.1|hypothetical protein TRSC58_00241 [Trypanosoma rangeli SC58]</t>
  </si>
  <si>
    <t>ESL11999</t>
  </si>
  <si>
    <t>OG0002380</t>
  </si>
  <si>
    <t>g1210</t>
  </si>
  <si>
    <t>U3 small nucleolar ribonucleo IMP3</t>
  </si>
  <si>
    <t>gi|340059602|emb|CCC53992.1|putative U3 small nucleolar ribonucleoprotein protein IMP3 [Trypanosoma vivax Y486]</t>
  </si>
  <si>
    <t>CCC53992</t>
  </si>
  <si>
    <t>OG0000076</t>
  </si>
  <si>
    <t>g7401</t>
  </si>
  <si>
    <t>Zinc transporter cation transporter [Leptomonas pyrrhocoris]</t>
  </si>
  <si>
    <t>gi|71410218|ref|XP_807416.1|cation transporter [Trypanosoma cruzi strain CL Brener]gi|70871409|gb|EAN85565.1|cation transporter, putative [Trypanosoma cruzi]</t>
  </si>
  <si>
    <t>XP_807416, EAN85565</t>
  </si>
  <si>
    <t>OG0004640</t>
  </si>
  <si>
    <t>g2128</t>
  </si>
  <si>
    <t>hypothetical protein DQ04_01071020 [Trypanosoma grayi]</t>
  </si>
  <si>
    <t>gi|686631989|ref|XP_009308440.1|hypothetical protein DQ04_01071020 [Trypanosoma grayi]gi|657143646|gb|KEG13321.1|hypothetical protein DQ04_01071020 [Trypanosoma grayi]</t>
  </si>
  <si>
    <t>XP_009308440, KEG13321</t>
  </si>
  <si>
    <t>OG0005810</t>
  </si>
  <si>
    <t>g8290</t>
  </si>
  <si>
    <t>hypothetical protein DQ04_03151110 [Trypanosoma grayi]</t>
  </si>
  <si>
    <t>gi|686636815|ref|XP_009310853.1|hypothetical protein DQ04_03151110 [Trypanosoma grayi]gi|657140544|gb|KEG10926.1|hypothetical protein DQ04_03151110 [Trypanosoma grayi]</t>
  </si>
  <si>
    <t>XP_009310853, KEG10926</t>
  </si>
  <si>
    <t>OG0004498</t>
  </si>
  <si>
    <t>g5269</t>
  </si>
  <si>
    <t>zinc-finger Lsd1 [Strigomonas culicis]</t>
  </si>
  <si>
    <t>gi|528271783|gb|EPY41934.1|hypothetical protein AGDE_01989 [Angomonas deanei]gi|528274888|gb|EPY43108.1|zinc-finger protein Lsd1 [Angomonas deanei]</t>
  </si>
  <si>
    <t>EPY41934, EPY43108</t>
  </si>
  <si>
    <t>OG0004906</t>
  </si>
  <si>
    <t>g6127</t>
  </si>
  <si>
    <t>hypothetical protein DQ04_00961040 [Trypanosoma grayi]</t>
  </si>
  <si>
    <t>gi|686631609|ref|XP_009308250.1|hypothetical protein DQ04_00961040 [Trypanosoma grayi]gi|657143879|gb|KEG13511.1|hypothetical protein DQ04_00961040 [Trypanosoma grayi]</t>
  </si>
  <si>
    <t>XP_009308250, KEG13511</t>
  </si>
  <si>
    <t>g1963</t>
  </si>
  <si>
    <t>Adp-ribosylation factor [Leptomonas pyrrhocoris]</t>
  </si>
  <si>
    <t>gi|588316163|emb|CCW64783.1|unnamed protein product [Phytomonas sp. isolate EM1]</t>
  </si>
  <si>
    <t>CCW64783</t>
  </si>
  <si>
    <t>OG0004276</t>
  </si>
  <si>
    <t>g5123</t>
  </si>
  <si>
    <t>tRNA-dihydrouridine synthase 3</t>
  </si>
  <si>
    <t>gi|452768920|gb|AGG11436.1|hypothetical protein, partial [Trypanosomatidae sp. TS-2013]</t>
  </si>
  <si>
    <t>AGG11436</t>
  </si>
  <si>
    <t>OG0002738</t>
  </si>
  <si>
    <t>g6529</t>
  </si>
  <si>
    <t>CCCH-type Zn-finger [Strigomonas culicis]</t>
  </si>
  <si>
    <t>gi|1115873907|emb|SCU68032.1|hypothetical protein, conserved [Trypanosoma equiperdum]</t>
  </si>
  <si>
    <t>SCU68032</t>
  </si>
  <si>
    <t>OG0003994</t>
  </si>
  <si>
    <t>g4706</t>
  </si>
  <si>
    <t>rRNA-processing CGR1</t>
  </si>
  <si>
    <t>gi|955163657|emb|CUG92669.1|Hypothetical protein, putative [Bodo saltans]</t>
  </si>
  <si>
    <t>CUG92669</t>
  </si>
  <si>
    <t>OG0000844</t>
  </si>
  <si>
    <t>g7273</t>
  </si>
  <si>
    <t>gi|787999192|ref|XP_011771984.1|protein kinase, putative [Trypanosoma brucei gambiense DAL972]gi|261326718|emb|CBH09691.1|protein kinase, putative [Trypanosoma brucei gambiense DAL972]</t>
  </si>
  <si>
    <t>XP_011771984, CBH09691</t>
  </si>
  <si>
    <t>OG0005477</t>
  </si>
  <si>
    <t>g222</t>
  </si>
  <si>
    <t>gi|340056577|emb|CCC50912.1|conserved hypothetical protein [Trypanosoma vivax Y486]</t>
  </si>
  <si>
    <t>CCC50912</t>
  </si>
  <si>
    <t>OG0000286</t>
  </si>
  <si>
    <t>g2848</t>
  </si>
  <si>
    <t>OG0003851</t>
  </si>
  <si>
    <t>g6429</t>
  </si>
  <si>
    <t>ribosomal RNA processing</t>
  </si>
  <si>
    <t>gi|340052331|emb|CCC46607.1|putative exosome complex exonuclease 1 [Trypanosoma vivax Y486]</t>
  </si>
  <si>
    <t>CCC46607</t>
  </si>
  <si>
    <t>OG0004147</t>
  </si>
  <si>
    <t>g8191</t>
  </si>
  <si>
    <t>gi|787999429|ref|XP_011772055.1|hypothetical protein, conserved [Trypanosoma brucei gambiense DAL972]gi|261326789|emb|CBH09762.1|hypothetical protein, conserved [Trypanosoma brucei gambiense DAL972]</t>
  </si>
  <si>
    <t>XP_011772055, CBH09762</t>
  </si>
  <si>
    <t>OG0004715</t>
  </si>
  <si>
    <t>CDS_22869952_22870664</t>
  </si>
  <si>
    <t>OG0001451</t>
  </si>
  <si>
    <t>g6128</t>
  </si>
  <si>
    <t>ribosomal rRNA methyltransferase Nop2</t>
  </si>
  <si>
    <t>gi|452769102|gb|AGG11498.1|hypothetical protein, partial [Trypanosomatidae sp. TS-2013]</t>
  </si>
  <si>
    <t>AGG11498</t>
  </si>
  <si>
    <t>OG0003462</t>
  </si>
  <si>
    <t>g7901</t>
  </si>
  <si>
    <t>TAP42-like [Trypanosoma equiperdum]</t>
  </si>
  <si>
    <t>gi|686634501|ref|XP_009309696.1|hypothetical protein DQ04_02031000 [Trypanosoma grayi]gi|657142059|gb|KEG12058.1|hypothetical protein DQ04_02031000 [Trypanosoma grayi]</t>
  </si>
  <si>
    <t>XP_009309696, KEG12058</t>
  </si>
  <si>
    <t>OG0000223</t>
  </si>
  <si>
    <t>g7148</t>
  </si>
  <si>
    <t>gi|401424086|ref|XP_003876529.1|conserved hypothetical protein [Leishmania mexicana MHOM/GT/2001/U1103]gi|322492771|emb|CBZ28049.1|conserved hypothetical protein [Leishmania mexicana MHOM/GT/2001/U1103]</t>
  </si>
  <si>
    <t>XP_003876529, CBZ28049</t>
  </si>
  <si>
    <t>OG0003501</t>
  </si>
  <si>
    <t>g2964</t>
  </si>
  <si>
    <t>gi|342184599|emb|CCC94081.1|unnamed protein product [Trypanosoma congolense IL3000]</t>
  </si>
  <si>
    <t>CCC94081</t>
  </si>
  <si>
    <t>OG0000013</t>
  </si>
  <si>
    <t>g1685</t>
  </si>
  <si>
    <t>amino acid [Trypanosoma brucei gambiense DAL972]</t>
  </si>
  <si>
    <t>gi|686643097|ref|XP_009313994.1|putative amino acid transporter [Trypanosoma grayi]gi|657135611|gb|KEG07774.1|putative amino acid transporter [Trypanosoma grayi]</t>
  </si>
  <si>
    <t>XP_009313994, KEG07774</t>
  </si>
  <si>
    <t>OG0006007</t>
  </si>
  <si>
    <t>g6807</t>
  </si>
  <si>
    <t>hypothetical protein TCSYLVIO_007665</t>
  </si>
  <si>
    <t>gi|407843325|gb|EKG01337.1|hypothetical protein TCSYLVIO_007665 [Trypanosoma cruzi]</t>
  </si>
  <si>
    <t>EKG01337</t>
  </si>
  <si>
    <t>OG0004763</t>
  </si>
  <si>
    <t>g5439</t>
  </si>
  <si>
    <t>hypothetical protein ABL78_7704</t>
  </si>
  <si>
    <t>gi|930558967|gb|KPI83272.1|hypothetical protein ABL78_7704 [Leptomonas seymouri]</t>
  </si>
  <si>
    <t>KPI83272</t>
  </si>
  <si>
    <t>OG0001850</t>
  </si>
  <si>
    <t>g5397</t>
  </si>
  <si>
    <t>potassium voltage-gated channel</t>
  </si>
  <si>
    <t>gi|157868396|ref|XP_001682751.1|putative potassium voltage-gated channel [Leishmania major strain Friedlin]gi|68126206|emb|CAJ07265.1|putative potassium voltage-gated channel [Leishmania major strain Friedlin]</t>
  </si>
  <si>
    <t>XP_001682751, CAJ07265</t>
  </si>
  <si>
    <t>OG0003644</t>
  </si>
  <si>
    <t>g6308</t>
  </si>
  <si>
    <t>gi|686623798|ref|XP_009306660.1|putative protein kinase [Trypanosoma grayi]gi|657145836|gb|KEG15133.1|putative protein kinase [Trypanosoma grayi]</t>
  </si>
  <si>
    <t>XP_009306660, KEG15133</t>
  </si>
  <si>
    <t>OG0004298</t>
  </si>
  <si>
    <t>g5937</t>
  </si>
  <si>
    <t>to be involved in ER-Golgi transport [Trypanosoma grayi]</t>
  </si>
  <si>
    <t>gi|588315972|emb|CCW64909.1|unnamed protein product [Phytomonas sp. isolate EM1]</t>
  </si>
  <si>
    <t>CCW64909</t>
  </si>
  <si>
    <t>OG0001941</t>
  </si>
  <si>
    <t>g7322</t>
  </si>
  <si>
    <t>Mitochondrial ribosomal L51 S25 CI-B8 domain containing [Trypanosoma equiperdum]</t>
  </si>
  <si>
    <t>gi|407418143|gb|EKF38176.1|hypothetical protein MOQ_001621 [Trypanosoma cruzi marinkellei]</t>
  </si>
  <si>
    <t>EKF38176</t>
  </si>
  <si>
    <t>OG0005735</t>
  </si>
  <si>
    <t>g660</t>
  </si>
  <si>
    <t>OG0004935</t>
  </si>
  <si>
    <t>g5779</t>
  </si>
  <si>
    <t>small nuclear [Leishmania panamensis]</t>
  </si>
  <si>
    <t>gi|686635635|ref|XP_009310263.1|hypothetical protein DQ04_02551040 [Trypanosoma grayi]gi|657141342|gb|KEG11507.1|hypothetical protein DQ04_02551040 [Trypanosoma grayi]</t>
  </si>
  <si>
    <t>XP_009310263, KEG11507</t>
  </si>
  <si>
    <t>OG0005120</t>
  </si>
  <si>
    <t>g4993</t>
  </si>
  <si>
    <t>gi|594145536|emb|CCW70338.1|unnamed protein product [Phytomonas sp. isolate Hart1]</t>
  </si>
  <si>
    <t>CCW70338</t>
  </si>
  <si>
    <t>OG0001928</t>
  </si>
  <si>
    <t>g4067</t>
  </si>
  <si>
    <t>KRI1 [Trypanosoma grayi]</t>
  </si>
  <si>
    <t>gi|686635593|ref|XP_009310242.1|protein KRI1 [Trypanosoma grayi]gi|657141371|gb|KEG11530.1|protein KRI1 [Trypanosoma grayi]</t>
  </si>
  <si>
    <t>XP_009310242, KEG11530</t>
  </si>
  <si>
    <t>OG0000078</t>
  </si>
  <si>
    <t>g277</t>
  </si>
  <si>
    <t>gi|686635393|ref|XP_009310142.1|serine/threonine protein kinase [Trypanosoma grayi]gi|657141508|gb|KEG11632.1|serine/threonine protein kinase [Trypanosoma grayi]</t>
  </si>
  <si>
    <t>XP_009310142, KEG11632</t>
  </si>
  <si>
    <t>OG0004823</t>
  </si>
  <si>
    <t>g6088</t>
  </si>
  <si>
    <t>sister chromatid cohesion DCC1 [Trypanosoma grayi]</t>
  </si>
  <si>
    <t>gi|554945089|gb|ESL10960.1|hypothetical protein TRSC58_01299 [Trypanosoma rangeli SC58]</t>
  </si>
  <si>
    <t>ESL10960</t>
  </si>
  <si>
    <t>OG0002438</t>
  </si>
  <si>
    <t>g993</t>
  </si>
  <si>
    <t>MAK16 [Strigomonas culicis]</t>
  </si>
  <si>
    <t>gi|452768976|gb|AGG11456.1|hypothetical protein, partial [Trypanosomatidae sp. TS-2013]</t>
  </si>
  <si>
    <t>AGG11456</t>
  </si>
  <si>
    <t>OG0004333</t>
  </si>
  <si>
    <t>g6498</t>
  </si>
  <si>
    <t>small GTP-binding partial [Trypanosoma cruzi]</t>
  </si>
  <si>
    <t>gi|528237892|gb|EPY29277.1|Rab family, other [Strigomonas culicis]gi|528238430|gb|EPY29493.1|Rab family, other [Strigomonas culicis]</t>
  </si>
  <si>
    <t>EPY29277, EPY29493</t>
  </si>
  <si>
    <t>OG0005849</t>
  </si>
  <si>
    <t>g3644</t>
  </si>
  <si>
    <t>cytochrome c oxidase assembly [Leishmania panamensis]</t>
  </si>
  <si>
    <t>gi|154336793|ref|XP_001564632.1|conserved hypothetical protein [Leishmania braziliensis MHOM/BR/75/M2904]gi|731695222|ref|XP_010698567.1|cytochrome c oxidase assembly protein, putative [Leishmania panamensis]gi|134061667|emb|CAM38698.1|conserved hypothetical protein [Leishmania braziliensis MHOM/BR/75/M2904]gi|685203619|gb|AIN97860.1|cytochrome c oxidase assembly protein, putative [Leishmania panamensis]gi|1099052208|emb|CCM15096.1|hypothetical protein, conserved [Leishmania guyanensis]</t>
  </si>
  <si>
    <t>XP_001564632, XP_010698567, CAM38698, AIN97860, CCM15096</t>
  </si>
  <si>
    <t>OG0004439</t>
  </si>
  <si>
    <t>g4226</t>
  </si>
  <si>
    <t>gi|588320839|emb|CCW59576.1|unnamed protein product [Phytomonas sp. isolate EM1]</t>
  </si>
  <si>
    <t>CCW59576</t>
  </si>
  <si>
    <t>OG0000079</t>
  </si>
  <si>
    <t>g5496</t>
  </si>
  <si>
    <t>ubiquitin-fusion [Leishmania braziliensis MHOM BR 75 M2904]</t>
  </si>
  <si>
    <t>gi|528258108|gb|EPY37432.1|large subunit ribosomal protein L40e [Angomonas deanei]</t>
  </si>
  <si>
    <t>EPY37432</t>
  </si>
  <si>
    <t>OG0003820</t>
  </si>
  <si>
    <t>g5873</t>
  </si>
  <si>
    <t>ubiquitin activating enzyme</t>
  </si>
  <si>
    <t>gi|342183275|emb|CCC92755.1|putative ubiquitin-activating enzyme e1 [Trypanosoma congolense IL3000]</t>
  </si>
  <si>
    <t>CCC92755</t>
  </si>
  <si>
    <t>OG0005598</t>
  </si>
  <si>
    <t>g2586</t>
  </si>
  <si>
    <t>gi|72390293|ref|XP_845441.1|hypothetical protein [Trypanosoma brucei brucei TREU927]gi|62359523|gb|AAX79959.1|hypothetical protein, conserved [Trypanosoma brucei]gi|70801976|gb|AAZ11882.1|hypothetical protein, conserved [Trypanosoma brucei brucei TREU927]gi|1115874292|emb|SCU67645.1|hypothetical protein, conserved [Trypanosoma equiperdum]</t>
  </si>
  <si>
    <t>XP_845441, AAX79959, AAZ11882, SCU67645</t>
  </si>
  <si>
    <t>OG0003921</t>
  </si>
  <si>
    <t>g3924</t>
  </si>
  <si>
    <t>ubiquinone biosynthesis monooxygenase Coq7</t>
  </si>
  <si>
    <t>gi|537372068|gb|AGU68105.1|ubiquinone biosynthesis monooxygenase Coq7 [Angomonas desouzai]</t>
  </si>
  <si>
    <t>AGU68105</t>
  </si>
  <si>
    <t>OG0002194</t>
  </si>
  <si>
    <t>g5476</t>
  </si>
  <si>
    <t>hypothetical protein DQ04_07401030 [Trypanosoma grayi]</t>
  </si>
  <si>
    <t>gi|686641953|ref|XP_009313422.1|hypothetical protein DQ04_07401030 [Trypanosoma grayi]gi|657136605|gb|KEG08348.1|hypothetical protein DQ04_07401030 [Trypanosoma grayi]</t>
  </si>
  <si>
    <t>XP_009313422, KEG08348</t>
  </si>
  <si>
    <t>OG0000789</t>
  </si>
  <si>
    <t>g3682</t>
  </si>
  <si>
    <t>NADH:ubiquinone ESSS [Trypanosoma equiperdum]</t>
  </si>
  <si>
    <t>gi|686642645|ref|XP_009313768.1|hypothetical protein DQ04_08241030 [Trypanosoma grayi]gi|657135990|gb|KEG08004.1|hypothetical protein DQ04_08241030 [Trypanosoma grayi]</t>
  </si>
  <si>
    <t>XP_009313768, KEG08004</t>
  </si>
  <si>
    <t>OG0000193</t>
  </si>
  <si>
    <t>g136</t>
  </si>
  <si>
    <t>gi|930566321|gb|KPI90230.1|hypothetical protein ABL78_0612 [Leptomonas seymouri]</t>
  </si>
  <si>
    <t>KPI90230</t>
  </si>
  <si>
    <t>CDS_start_uncertain_378865_381198</t>
  </si>
  <si>
    <t>gi|71755717|ref|XP_828773.1|protein kinase [Trypanosoma brucei brucei TREU927]gi|70834159|gb|EAN79661.1|protein kinase, putative [Trypanosoma brucei brucei TREU927]</t>
  </si>
  <si>
    <t>XP_828773, EAN79661</t>
  </si>
  <si>
    <t>OG0001411</t>
  </si>
  <si>
    <t>g1007</t>
  </si>
  <si>
    <t>ribosomal RNA processing 45 [Trypanosoma cruzi strain CL Brener]</t>
  </si>
  <si>
    <t>gi|407425705|gb|EKF39504.1|ribosomal RNA processing protein 45, putative [Trypanosoma cruzi marinkellei]</t>
  </si>
  <si>
    <t>EKF39504</t>
  </si>
  <si>
    <t>OG0000763</t>
  </si>
  <si>
    <t>g6650</t>
  </si>
  <si>
    <t>hypothetical protein TRSC58_06011</t>
  </si>
  <si>
    <t>gi|554932280|gb|ESL06317.1|hypothetical protein TRSC58_06011 [Trypanosoma rangeli SC58]</t>
  </si>
  <si>
    <t>ESL06317</t>
  </si>
  <si>
    <t>OG0004365</t>
  </si>
  <si>
    <t>g8241</t>
  </si>
  <si>
    <t>DNA-directed RNA polymerase II subunit RPB11</t>
  </si>
  <si>
    <t>gi|686637015|ref|XP_009310953.1|putative DNA-directed RNA polymerase II [Trypanosoma grayi]gi|657140402|gb|KEG10819.1|putative DNA-directed RNA polymerase II [Trypanosoma grayi]</t>
  </si>
  <si>
    <t>XP_009310953, KEG10819</t>
  </si>
  <si>
    <t>OG0003929</t>
  </si>
  <si>
    <t>g1626</t>
  </si>
  <si>
    <t>gi|71423373|ref|XP_812437.1|hypothetical protein [Trypanosoma cruzi strain CL Brener]gi|70877216|gb|EAN90586.1|hypothetical protein, conserved [Trypanosoma cruzi]</t>
  </si>
  <si>
    <t>XP_812437, EAN90586</t>
  </si>
  <si>
    <t>g3309</t>
  </si>
  <si>
    <t>gi|342185839|emb|CCC95324.1|unnamed protein product [Trypanosoma congolense IL3000]</t>
  </si>
  <si>
    <t>CCC95324</t>
  </si>
  <si>
    <t>OG0001436</t>
  </si>
  <si>
    <t>g4454</t>
  </si>
  <si>
    <t>AN1-type zinc finger 2B [Angomonas deanei]</t>
  </si>
  <si>
    <t>gi|146084118|ref|XP_001464927.1|conserved hypothetical protein [Leishmania infantum JPCM5]gi|398013869|ref|XP_003860126.1|hypothetical protein, conserved [Leishmania donovani]gi|134069022|emb|CAM67166.1|conserved hypothetical protein [Leishmania infantum JPCM5]gi|322498345|emb|CBZ33419.1|hypothetical protein, conserved [Leishmania donovani]</t>
  </si>
  <si>
    <t>XP_001464927, XP_003860126, CAM67166, CBZ33419</t>
  </si>
  <si>
    <t>OG0002567</t>
  </si>
  <si>
    <t>g2683</t>
  </si>
  <si>
    <t>nucleolar MIF4G domain-containing 1-like [Trypanosoma grayi]</t>
  </si>
  <si>
    <t>gi|342181494|emb|CCC90973.1|conserved hypothetical protein [Trypanosoma congolense IL3000]</t>
  </si>
  <si>
    <t>CCC90973</t>
  </si>
  <si>
    <t>OG0004164</t>
  </si>
  <si>
    <t>g4119</t>
  </si>
  <si>
    <t>gi|342186078|emb|CCC95563.1|unnamed protein product [Trypanosoma congolense IL3000]</t>
  </si>
  <si>
    <t>CCC95563</t>
  </si>
  <si>
    <t>OG0000030</t>
  </si>
  <si>
    <t>g6155</t>
  </si>
  <si>
    <t>calpain-like cysteine peptidase</t>
  </si>
  <si>
    <t>gi|340053410|emb|CCC47701.1|putative calpain-like cysteine peptidase [Trypanosoma vivax Y486]</t>
  </si>
  <si>
    <t>CCC47701</t>
  </si>
  <si>
    <t>OG0000405</t>
  </si>
  <si>
    <t>g1791</t>
  </si>
  <si>
    <t>fructose-6-phosphate2-kinase fructose-26-bisph os phatase [Leptomonas pyrrhocoris]</t>
  </si>
  <si>
    <t>gi|557866922|gb|ESS70108.1|fructose-6-phosphate2-kinase/fructose-2 [Trypanosoma cruzi Dm28c]</t>
  </si>
  <si>
    <t>ESS70108</t>
  </si>
  <si>
    <t>OG0004860</t>
  </si>
  <si>
    <t>g4208</t>
  </si>
  <si>
    <t>hypothetical protein DQ04_04411070 [Trypanosoma grayi]</t>
  </si>
  <si>
    <t>gi|686638767|ref|XP_009311829.1|hypothetical protein DQ04_04411070 [Trypanosoma grayi]gi|657139160|gb|KEG09946.1|hypothetical protein DQ04_04411070 [Trypanosoma grayi]</t>
  </si>
  <si>
    <t>XP_009311829, KEG09946</t>
  </si>
  <si>
    <t>OG0005054</t>
  </si>
  <si>
    <t>g6323</t>
  </si>
  <si>
    <t>complement regulatory [Trypanosoma grayi]</t>
  </si>
  <si>
    <t>gi|1002446607|ref|XP_015657902.1|putative mitochondrial hypothetical protein [Leptomonas pyrrhocoris]gi|928115000|gb|KPA79463.1|putative mitochondrial hypothetical protein [Leptomonas pyrrhocoris]</t>
  </si>
  <si>
    <t>XP_015657902, KPA79463</t>
  </si>
  <si>
    <t>OG0001957</t>
  </si>
  <si>
    <t>g8136</t>
  </si>
  <si>
    <t>gi|71650577|ref|XP_813984.1|hypothetical protein [Trypanosoma cruzi strain CL Brener]gi|71662079|ref|XP_818051.1|hypothetical protein [Trypanosoma cruzi strain CL Brener]gi|70878917|gb|EAN92133.1|hypothetical protein, conserved [Trypanosoma cruzi]gi|70883280|gb|EAN96200.1|hypothetical protein, conserved [Trypanosoma cruzi]</t>
  </si>
  <si>
    <t>XP_813984, XP_818051, EAN92133, EAN96200</t>
  </si>
  <si>
    <t>OG0000382</t>
  </si>
  <si>
    <t>g509</t>
  </si>
  <si>
    <t>nuclear lim interactor-interacting factor</t>
  </si>
  <si>
    <t>gi|955179988|emb|CUE85779.1|NLI-interacting factor, putative [Bodo saltans]</t>
  </si>
  <si>
    <t>CUE85779</t>
  </si>
  <si>
    <t>OG0002962</t>
  </si>
  <si>
    <t>g6310</t>
  </si>
  <si>
    <t>gi|686623802|ref|XP_009306662.1|protein kinase [Trypanosoma grayi]gi|657145838|gb|KEG15135.1|protein kinase [Trypanosoma grayi]</t>
  </si>
  <si>
    <t>XP_009306662, KEG15135</t>
  </si>
  <si>
    <t>OG0000174</t>
  </si>
  <si>
    <t>g4726</t>
  </si>
  <si>
    <t>gi|930566861|gb|KPI90764.1|putative amino acid permease [Leptomonas seymouri]</t>
  </si>
  <si>
    <t>KPI90764</t>
  </si>
  <si>
    <t>OG0002024</t>
  </si>
  <si>
    <t>g4672</t>
  </si>
  <si>
    <t>hypothetical protein TCDM_11534</t>
  </si>
  <si>
    <t>gi|557857268|gb|ESS60916.1|hypothetical protein TCDM_11534 [Trypanosoma cruzi Dm28c]</t>
  </si>
  <si>
    <t>ESS60916</t>
  </si>
  <si>
    <t>OG0001232</t>
  </si>
  <si>
    <t>g1176</t>
  </si>
  <si>
    <t>NUC130 3NT domain [Trypanosoma equiperdum]</t>
  </si>
  <si>
    <t>gi|930565153|gb|KPI89086.1|hypothetical protein ABL78_1822 [Leptomonas seymouri]</t>
  </si>
  <si>
    <t>KPI89086</t>
  </si>
  <si>
    <t>OG0000864</t>
  </si>
  <si>
    <t>g155</t>
  </si>
  <si>
    <t>gi|686636809|ref|XP_009310850.1|putative RNA binding protein [Trypanosoma grayi]gi|657140541|gb|KEG10923.1|putative RNA binding protein [Trypanosoma grayi]</t>
  </si>
  <si>
    <t>XP_009310850, KEG10923</t>
  </si>
  <si>
    <t>OG0004141</t>
  </si>
  <si>
    <t>g803</t>
  </si>
  <si>
    <t>gi|71411601|ref|XP_808043.1|hypothetical protein [Trypanosoma cruzi strain CL Brener]gi|70872165|gb|EAN86192.1|hypothetical protein, conserved [Trypanosoma cruzi]</t>
  </si>
  <si>
    <t>XP_808043, EAN86192</t>
  </si>
  <si>
    <t>OG0004499</t>
  </si>
  <si>
    <t>g7057</t>
  </si>
  <si>
    <t>developmentally regulated phospho</t>
  </si>
  <si>
    <t>gi|157868461|ref|XP_001682783.1|developmentally regulated phosphoprotein-like protein [Leishmania major strain Friedlin]gi|68126239|emb|CAJ03611.1|developmentally regulated phosphoprotein-like protein [Leishmania major strain Friedlin]</t>
  </si>
  <si>
    <t>XP_001682783, CAJ03611</t>
  </si>
  <si>
    <t>OG0002232</t>
  </si>
  <si>
    <t>g623</t>
  </si>
  <si>
    <t>gi|71653893|ref|XP_815576.1|hypothetical protein [Trypanosoma cruzi strain CL Brener]gi|70880641|gb|EAN93725.1|hypothetical protein, conserved [Trypanosoma cruzi]</t>
  </si>
  <si>
    <t>XP_815576, EAN93725</t>
  </si>
  <si>
    <t>OG0003159</t>
  </si>
  <si>
    <t>g4481</t>
  </si>
  <si>
    <t>gi|788019698|ref|XP_011778473.1|hypothetical protein, conserved [Trypanosoma brucei gambiense DAL972]gi|261333214|emb|CBH16209.1|hypothetical protein, conserved [Trypanosoma brucei gambiense DAL972]</t>
  </si>
  <si>
    <t>XP_011778473, CBH16209</t>
  </si>
  <si>
    <t>OG0005567</t>
  </si>
  <si>
    <t>g3878</t>
  </si>
  <si>
    <t>OG0005162</t>
  </si>
  <si>
    <t>g4416</t>
  </si>
  <si>
    <t>hypothetical protein TEOVI_000579700</t>
  </si>
  <si>
    <t>gi|1115875107|emb|SCU66932.1|hypothetical protein TEOVI_000579700 [Trypanosoma equiperdum]</t>
  </si>
  <si>
    <t>SCU66932</t>
  </si>
  <si>
    <t>OG0005575</t>
  </si>
  <si>
    <t>g5629</t>
  </si>
  <si>
    <t>gi|71662152|ref|XP_818087.1|hypothetical protein [Trypanosoma cruzi strain CL Brener]gi|18958721|gb|AAL82702.1|AC113243_2Tcc1a22.2 [Trypanosoma cruzi]gi|70883317|gb|EAN96236.1|hypothetical protein, conserved [Trypanosoma cruzi]</t>
  </si>
  <si>
    <t>XP_818087, AAL82702, EAN96236</t>
  </si>
  <si>
    <t>OG0003073</t>
  </si>
  <si>
    <t>g4166</t>
  </si>
  <si>
    <t>Golgi SNAP receptor complex member 1</t>
  </si>
  <si>
    <t>gi|71416279|ref|XP_810176.1|Golgi SNARE protein-like [Trypanosoma cruzi strain CL Brener]gi|70874671|gb|EAN88325.1|Golgi SNARE protein-like, putative [Trypanosoma cruzi]</t>
  </si>
  <si>
    <t>XP_810176, EAN88325</t>
  </si>
  <si>
    <t>OG0003873</t>
  </si>
  <si>
    <t>g4485</t>
  </si>
  <si>
    <t>gi|71652460|ref|XP_814886.1|hypothetical protein [Trypanosoma cruzi strain CL Brener]gi|70879898|gb|EAN93035.1|hypothetical protein, conserved [Trypanosoma cruzi]</t>
  </si>
  <si>
    <t>XP_814886, EAN93035</t>
  </si>
  <si>
    <t>OG0000068</t>
  </si>
  <si>
    <t>g5233</t>
  </si>
  <si>
    <t>histone H3 variant</t>
  </si>
  <si>
    <t>gi|686633987|ref|XP_009309439.1|histone H3 variant [Trypanosoma grayi]gi|657142409|gb|KEG12333.1|histone H3 variant [Trypanosoma grayi]</t>
  </si>
  <si>
    <t>XP_009309439, KEG12333</t>
  </si>
  <si>
    <t>OG0004376</t>
  </si>
  <si>
    <t>g3984</t>
  </si>
  <si>
    <t>hypothetical protein MOQ_003128</t>
  </si>
  <si>
    <t>gi|407410653|gb|EKF33010.1|hypothetical protein MOQ_003128 [Trypanosoma cruzi marinkellei]</t>
  </si>
  <si>
    <t>EKF33010</t>
  </si>
  <si>
    <t>OG0004741</t>
  </si>
  <si>
    <t>g4147</t>
  </si>
  <si>
    <t>transmembrane [Bodo saltans]</t>
  </si>
  <si>
    <t>gi|340059226|emb|CCC53609.1|conserved hypothetical protein [Trypanosoma vivax Y486]</t>
  </si>
  <si>
    <t>CCC53609</t>
  </si>
  <si>
    <t>OG0003898</t>
  </si>
  <si>
    <t>g7509</t>
  </si>
  <si>
    <t>hypothetical protein DQ04_04741030 [Trypanosoma grayi]</t>
  </si>
  <si>
    <t>gi|686639183|ref|XP_009312037.1|hypothetical protein DQ04_04741030 [Trypanosoma grayi]gi|657138841|gb|KEG09732.1|hypothetical protein DQ04_04741030 [Trypanosoma grayi]</t>
  </si>
  <si>
    <t>XP_009312037, KEG09732</t>
  </si>
  <si>
    <t>OG0001350</t>
  </si>
  <si>
    <t>g1558</t>
  </si>
  <si>
    <t>ATP-dependent DEAD H RNA helicase</t>
  </si>
  <si>
    <t>gi|686633149|ref|XP_009309020.1|ATP-dependent DEAD/H RNA helicase [Trypanosoma grayi]gi|657142934|gb|KEG12745.1|ATP-dependent DEAD/H RNA helicase [Trypanosoma grayi]</t>
  </si>
  <si>
    <t>XP_009309020, KEG12745</t>
  </si>
  <si>
    <t>g95</t>
  </si>
  <si>
    <t>gi|557867975|gb|ESS71136.1|protein kinase [Trypanosoma cruzi Dm28c]</t>
  </si>
  <si>
    <t>ESS71136</t>
  </si>
  <si>
    <t>g8168</t>
  </si>
  <si>
    <t>gi|686632299|ref|XP_009308595.1|hypothetical protein DQ04_01171070 [Trypanosoma grayi]gi|657143464|gb|KEG13174.1|hypothetical protein DQ04_01171070 [Trypanosoma grayi]</t>
  </si>
  <si>
    <t>XP_009308595, KEG13174</t>
  </si>
  <si>
    <t>OG0001300</t>
  </si>
  <si>
    <t>g8218</t>
  </si>
  <si>
    <t>ubiquitin activating enzyme [Leptomonas pyrrhocoris]</t>
  </si>
  <si>
    <t>gi|398017925|ref|XP_003862149.1|ubiquitin activating enzyme, putative [Leishmania donovani]gi|322500378|emb|CBZ35455.1|ubiquitin activating enzyme, putative [Leishmania donovani]</t>
  </si>
  <si>
    <t>XP_003862149, CBZ35455</t>
  </si>
  <si>
    <t>OG0004024</t>
  </si>
  <si>
    <t>g668</t>
  </si>
  <si>
    <t>gi|340054968|emb|CCC49276.1|conserved hypothetical protein [Trypanosoma vivax Y486]</t>
  </si>
  <si>
    <t>CCC49276</t>
  </si>
  <si>
    <t>OG0004040</t>
  </si>
  <si>
    <t>g3787</t>
  </si>
  <si>
    <t>hypothetical protein TCDM_05894</t>
  </si>
  <si>
    <t>gi|557862287|gb|ESS65623.1|hypothetical protein TCDM_05894 [Trypanosoma cruzi Dm28c]</t>
  </si>
  <si>
    <t>ESS65623</t>
  </si>
  <si>
    <t>OG0003757</t>
  </si>
  <si>
    <t>g7794</t>
  </si>
  <si>
    <t>hypothetical protein MOQ_000870</t>
  </si>
  <si>
    <t>gi|407422536|gb|EKF38914.1|hypothetical protein MOQ_000870 [Trypanosoma cruzi marinkellei]</t>
  </si>
  <si>
    <t>EKF38914</t>
  </si>
  <si>
    <t>OG0000612</t>
  </si>
  <si>
    <t>g6234</t>
  </si>
  <si>
    <t>S-phase kinase-associated 1</t>
  </si>
  <si>
    <t>gi|588317384|emb|CCW63524.1|unnamed protein product [Phytomonas sp. isolate EM1]</t>
  </si>
  <si>
    <t>CCW63524</t>
  </si>
  <si>
    <t>OG0005224</t>
  </si>
  <si>
    <t>g6596</t>
  </si>
  <si>
    <t>gi|594149551|emb|CCW65954.1|unnamed protein product [Phytomonas sp. isolate Hart1]</t>
  </si>
  <si>
    <t>CCW65954</t>
  </si>
  <si>
    <t>OG0004874</t>
  </si>
  <si>
    <t>g2217</t>
  </si>
  <si>
    <t>endonuclease exonuclease phosphatase</t>
  </si>
  <si>
    <t>gi|686630431|ref|XP_009307661.1|endonuclease/exonuclease/phosphatase [Trypanosoma grayi]gi|657144599|gb|KEG14095.1|endonuclease/exonuclease/phosphatase [Trypanosoma grayi]</t>
  </si>
  <si>
    <t>XP_009307661, KEG14095</t>
  </si>
  <si>
    <t>OG0005212</t>
  </si>
  <si>
    <t>g3305</t>
  </si>
  <si>
    <t>g6856</t>
  </si>
  <si>
    <t>OG0003582</t>
  </si>
  <si>
    <t>g5091</t>
  </si>
  <si>
    <t>minichromosome maintenance 10 [Trypanosoma grayi]</t>
  </si>
  <si>
    <t>gi|71421070|ref|XP_811695.1|hypothetical protein [Trypanosoma cruzi strain CL Brener]gi|70876387|gb|EAN89844.1|hypothetical protein, conserved [Trypanosoma cruzi]</t>
  </si>
  <si>
    <t>XP_811695, EAN89844</t>
  </si>
  <si>
    <t>OG0005561</t>
  </si>
  <si>
    <t>g3751</t>
  </si>
  <si>
    <t>hypothetical protein DQ04_00191140 [Trypanosoma grayi]</t>
  </si>
  <si>
    <t>gi|686623832|ref|XP_009306677.1|hypothetical protein DQ04_00191140 [Trypanosoma grayi]gi|657145788|gb|KEG15090.1|hypothetical protein DQ04_00191140 [Trypanosoma grayi]</t>
  </si>
  <si>
    <t>XP_009306677, KEG15090</t>
  </si>
  <si>
    <t>OG0001933</t>
  </si>
  <si>
    <t>g3358</t>
  </si>
  <si>
    <t>mRNA capping enzyme [Leishmania panamensis]</t>
  </si>
  <si>
    <t>gi|686640089|ref|XP_009312490.1|hypothetical protein DQ04_05491010 [Trypanosoma grayi]gi|657138155|gb|KEG09276.1|hypothetical protein DQ04_05491010 [Trypanosoma grayi]</t>
  </si>
  <si>
    <t>XP_009312490, KEG09276</t>
  </si>
  <si>
    <t>OG0003699</t>
  </si>
  <si>
    <t>g3287</t>
  </si>
  <si>
    <t>gamma carbonic dehydratase</t>
  </si>
  <si>
    <t>gi|588320201|emb|CCW60201.1|unnamed protein product [Phytomonas sp. isolate EM1]</t>
  </si>
  <si>
    <t>CCW60201</t>
  </si>
  <si>
    <t>OG0004608</t>
  </si>
  <si>
    <t>g5343</t>
  </si>
  <si>
    <t>gi|340058393|emb|CCC52749.1|conserved hypothetical protein [Trypanosoma vivax Y486]</t>
  </si>
  <si>
    <t>CCC52749</t>
  </si>
  <si>
    <t>OG0001719</t>
  </si>
  <si>
    <t>g1990</t>
  </si>
  <si>
    <t>nucleolar RNA binding</t>
  </si>
  <si>
    <t>gi|930564549|gb|KPI88498.1|putative nucleolar RNA binding protein [Leptomonas seymouri]</t>
  </si>
  <si>
    <t>KPI88498</t>
  </si>
  <si>
    <t>OG0004538</t>
  </si>
  <si>
    <t>g2670</t>
  </si>
  <si>
    <t>gi|71748744|ref|XP_823427.1|hypothetical protein [Trypanosoma brucei brucei TREU927]gi|70833095|gb|EAN78599.1|hypothetical protein, conserved [Trypanosoma brucei brucei TREU927]gi|1115877132|emb|SCU65029.1|hypothetical protein, conserved [Trypanosoma equiperdum]</t>
  </si>
  <si>
    <t>XP_823427, EAN78599, SCU65029</t>
  </si>
  <si>
    <t>OG0003222</t>
  </si>
  <si>
    <t>g662</t>
  </si>
  <si>
    <t>hypothetical protein DQ04_06371000 [Trypanosoma grayi]</t>
  </si>
  <si>
    <t>gi|686640989|ref|XP_009312940.1|hypothetical protein DQ04_06371000 [Trypanosoma grayi]gi|657137419|gb|KEG08827.1|hypothetical protein DQ04_06371000 [Trypanosoma grayi]</t>
  </si>
  <si>
    <t>XP_009312940, KEG08827</t>
  </si>
  <si>
    <t>OG0006397</t>
  </si>
  <si>
    <t>g2461</t>
  </si>
  <si>
    <t>OG0005521</t>
  </si>
  <si>
    <t>g3707</t>
  </si>
  <si>
    <t>tRNA wybutosine-synthesizing 3</t>
  </si>
  <si>
    <t>gi|554946548|gb|ESL11415.1|hypothetical protein TRSC58_00834 [Trypanosoma rangeli SC58]</t>
  </si>
  <si>
    <t>ESL11415</t>
  </si>
  <si>
    <t>g5328</t>
  </si>
  <si>
    <t>OG0004348</t>
  </si>
  <si>
    <t>g5257</t>
  </si>
  <si>
    <t>SET domain containing [Trypanosoma equiperdum]</t>
  </si>
  <si>
    <t>gi|686621200|ref|XP_009306150.1|hypothetical protein DQ04_00021130 [Trypanosoma grayi]gi|657146413|gb|KEG15615.1|hypothetical protein DQ04_00021130 [Trypanosoma grayi]</t>
  </si>
  <si>
    <t>XP_009306150, KEG15615</t>
  </si>
  <si>
    <t>OG0000736</t>
  </si>
  <si>
    <t>g4312</t>
  </si>
  <si>
    <t>OG0000403</t>
  </si>
  <si>
    <t>g5000</t>
  </si>
  <si>
    <t>gi|528215784|gb|EPY19582.1|protein kinase [Strigomonas culicis]gi|528223315|gb|EPY23284.1|protein kinase [Strigomonas culicis]</t>
  </si>
  <si>
    <t>EPY19582, EPY23284</t>
  </si>
  <si>
    <t>OG0005132</t>
  </si>
  <si>
    <t>g5004</t>
  </si>
  <si>
    <t>histone acetyltransferase subunit [Trypanosoma equiperdum]</t>
  </si>
  <si>
    <t>gi|71655331|ref|XP_816266.1|hypothetical protein [Trypanosoma cruzi strain CL Brener]gi|70881381|gb|EAN94415.1|hypothetical protein, conserved [Trypanosoma cruzi]</t>
  </si>
  <si>
    <t>XP_816266, EAN94415</t>
  </si>
  <si>
    <t>OG0004284</t>
  </si>
  <si>
    <t>g2422</t>
  </si>
  <si>
    <t>gi|955177070|emb|CUG01407.1|Hypothetical protein, putative [Bodo saltans]</t>
  </si>
  <si>
    <t>CUG01407</t>
  </si>
  <si>
    <t>OG0005678</t>
  </si>
  <si>
    <t>g1410</t>
  </si>
  <si>
    <t>hypothetical protein DQ04_00571140 [Trypanosoma grayi]</t>
  </si>
  <si>
    <t>gi|686630215|ref|XP_009307553.1|hypothetical protein DQ04_00571140 [Trypanosoma grayi]gi|657144746|gb|KEG14219.1|hypothetical protein DQ04_00571140 [Trypanosoma grayi]</t>
  </si>
  <si>
    <t>XP_009307553, KEG14219</t>
  </si>
  <si>
    <t>OG0002840</t>
  </si>
  <si>
    <t>g7856</t>
  </si>
  <si>
    <t>mitochondrial import inner membrane translocase subunit Tim17 [Trypanosoma cruzi strain CL Brener]</t>
  </si>
  <si>
    <t>gi|71663547|ref|XP_818765.1|mitochondrial import inner membrane translocase subunit Tim17 [Trypanosoma cruzi strain CL Brener]gi|70884034|gb|EAN96914.1|mitochondrial import inner membrane translocase subunit Tim17, putative [Trypanosoma cruzi]</t>
  </si>
  <si>
    <t>XP_818765, EAN96914</t>
  </si>
  <si>
    <t>OG0004579</t>
  </si>
  <si>
    <t>g2572</t>
  </si>
  <si>
    <t>gi|342185205|emb|CCC94688.1|conserved hypothetical protein [Trypanosoma congolense IL3000]</t>
  </si>
  <si>
    <t>CCC94688</t>
  </si>
  <si>
    <t>OG0002480</t>
  </si>
  <si>
    <t>g1836</t>
  </si>
  <si>
    <t>U3 small nucleolar RNA-associated 14</t>
  </si>
  <si>
    <t>gi|398020542|ref|XP_003863434.1|hypothetical protein, conserved [Leishmania donovani]gi|322501667|emb|CBZ36748.1|hypothetical protein, conserved [Leishmania donovani]</t>
  </si>
  <si>
    <t>XP_003863434, CBZ36748</t>
  </si>
  <si>
    <t>g3490</t>
  </si>
  <si>
    <t>phosphatidylglycerophosphate synthase</t>
  </si>
  <si>
    <t>gi|557860661|gb|ESS64040.1|phosphatidylglycerophosphate synthase [Trypanosoma cruzi Dm28c]</t>
  </si>
  <si>
    <t>ESS64040</t>
  </si>
  <si>
    <t>g4304</t>
  </si>
  <si>
    <t>gi|686644984|ref|XP_009314937.1|putative RNA-binding protein [Trypanosoma grayi]gi|657134350|gb|KEG06831.1|putative RNA-binding protein [Trypanosoma grayi]</t>
  </si>
  <si>
    <t>XP_009314937, KEG06831</t>
  </si>
  <si>
    <t>OG0001063</t>
  </si>
  <si>
    <t>g4885</t>
  </si>
  <si>
    <t>gi|133055|sp|P26643.1|RLA1_TRYCRRecName: Full=60S acidic ribosomal protein P1gi|10630|emb|CAA46159.1|ribosomal protein P1 [Trypanosoma cruzi]</t>
  </si>
  <si>
    <t>P26643, CAA46159</t>
  </si>
  <si>
    <t>OG0000526</t>
  </si>
  <si>
    <t>g761</t>
  </si>
  <si>
    <t>multidrug resistance MATE family [Trypanosoma grayi]</t>
  </si>
  <si>
    <t>gi|686639779|ref|XP_009312335.1|multidrug resistance protein, MATE family [Trypanosoma grayi]gi|657138392|gb|KEG09431.1|multidrug resistance protein, MATE family [Trypanosoma grayi]</t>
  </si>
  <si>
    <t>XP_009312335, KEG09431</t>
  </si>
  <si>
    <t>OG0004705</t>
  </si>
  <si>
    <t>g7416</t>
  </si>
  <si>
    <t>hypothetical protein TRSC58_02756</t>
  </si>
  <si>
    <t>gi|554940442|gb|ESL09521.1|hypothetical protein TRSC58_02756 [Trypanosoma rangeli SC58]</t>
  </si>
  <si>
    <t>ESL09521</t>
  </si>
  <si>
    <t>OG0005315</t>
  </si>
  <si>
    <t>g6388</t>
  </si>
  <si>
    <t>hypothetical protein DQ04_00821050 [Trypanosoma grayi]</t>
  </si>
  <si>
    <t>gi|686631179|ref|XP_009308035.1|hypothetical protein DQ04_00821050 [Trypanosoma grayi]gi|657144155|gb|KEG13727.1|hypothetical protein DQ04_00821050 [Trypanosoma grayi]</t>
  </si>
  <si>
    <t>XP_009308035, KEG13727</t>
  </si>
  <si>
    <t>OG0005815</t>
  </si>
  <si>
    <t>g4815</t>
  </si>
  <si>
    <t>mitochondrial translocase subunit</t>
  </si>
  <si>
    <t>gi|1002445820|ref|XP_015657528.1|putative mitochondrial mitochondrial translocase subunit [Leptomonas pyrrhocoris]gi|928114625|gb|KPA79089.1|putative mitochondrial mitochondrial translocase subunit [Leptomonas pyrrhocoris]</t>
  </si>
  <si>
    <t>XP_015657528, KPA79089</t>
  </si>
  <si>
    <t>OG0001578</t>
  </si>
  <si>
    <t>g5359</t>
  </si>
  <si>
    <t>U3 small nucleolar RNA-associated 24 [Trypanosoma grayi]</t>
  </si>
  <si>
    <t>gi|452769403|gb|AGG11596.1|hypothetical protein, partial [Trypanosomatidae sp. TS-2013]</t>
  </si>
  <si>
    <t>AGG11596</t>
  </si>
  <si>
    <t>OG0002837</t>
  </si>
  <si>
    <t>g7904</t>
  </si>
  <si>
    <t>C15orf24 [Trypanosoma grayi]</t>
  </si>
  <si>
    <t>gi|686641487|ref|XP_009313189.1|C15orf24 protein [Trypanosoma grayi]gi|657137011|gb|KEG08582.1|C15orf24 protein [Trypanosoma grayi]</t>
  </si>
  <si>
    <t>XP_009313189, KEG08582</t>
  </si>
  <si>
    <t>OG0004609</t>
  </si>
  <si>
    <t>g5357</t>
  </si>
  <si>
    <t>Cytochrome c oxidase assembly COX19 [Trypanosoma grayi]</t>
  </si>
  <si>
    <t>gi|686640715|ref|XP_009312803.1|Cytochrome c oxidase assembly protein COX19 [Trypanosoma grayi]gi|657137658|gb|KEG08964.1|Cytochrome c oxidase assembly protein COX19 [Trypanosoma grayi]</t>
  </si>
  <si>
    <t>XP_009312803, KEG08964</t>
  </si>
  <si>
    <t>OG0003037</t>
  </si>
  <si>
    <t>g8383</t>
  </si>
  <si>
    <t>hypothetical protein MOQ_008691, partial</t>
  </si>
  <si>
    <t>gi|407396914|gb|EKF27580.1|hypothetical protein MOQ_008691, partial [Trypanosoma cruzi marinkellei]</t>
  </si>
  <si>
    <t>EKF27580</t>
  </si>
  <si>
    <t>OG0005547</t>
  </si>
  <si>
    <t>g5384</t>
  </si>
  <si>
    <t>gi|788021741|ref|XP_011779123.1|hypothetical protein, conserved [Trypanosoma brucei gambiense DAL972]gi|261333864|emb|CBH16859.1|hypothetical protein, conserved [Trypanosoma brucei gambiense DAL972]</t>
  </si>
  <si>
    <t>XP_011779123, CBH16859</t>
  </si>
  <si>
    <t>OG0005411</t>
  </si>
  <si>
    <t>g944</t>
  </si>
  <si>
    <t>hypothetical protein DQ04_01131020 [Trypanosoma grayi]</t>
  </si>
  <si>
    <t>gi|686632163|ref|XP_009308527.1|hypothetical protein DQ04_01131020 [Trypanosoma grayi]gi|657143536|gb|KEG13233.1|hypothetical protein DQ04_01131020 [Trypanosoma grayi]</t>
  </si>
  <si>
    <t>XP_009308527, KEG13233</t>
  </si>
  <si>
    <t>OG0003688</t>
  </si>
  <si>
    <t>g3714</t>
  </si>
  <si>
    <t>transducin family WD-40 repeat family [Trypanosoma grayi]</t>
  </si>
  <si>
    <t>gi|1115874641|emb|SCU67330.1|hypothetical protein, conserved [Trypanosoma equiperdum]</t>
  </si>
  <si>
    <t>SCU67330</t>
  </si>
  <si>
    <t>OG0004567</t>
  </si>
  <si>
    <t>CDS_4963102_4963674</t>
  </si>
  <si>
    <t>hypothetical protein TCDM_08284</t>
  </si>
  <si>
    <t>gi|557860418|gb|ESS63806.1|hypothetical protein TCDM_08284 [Trypanosoma cruzi Dm28c]</t>
  </si>
  <si>
    <t>ESS63806</t>
  </si>
  <si>
    <t>OG0004007</t>
  </si>
  <si>
    <t>g708</t>
  </si>
  <si>
    <t>3 exoribonuclease</t>
  </si>
  <si>
    <t>gi|340054919|emb|CCC49227.1|putative 3' exoribonuclease [Trypanosoma vivax Y486]</t>
  </si>
  <si>
    <t>CCC49227</t>
  </si>
  <si>
    <t>OG0004110</t>
  </si>
  <si>
    <t>g7020</t>
  </si>
  <si>
    <t>gi|340055048|emb|CCC49356.1|conserved hypothetical protein [Trypanosoma vivax Y486]</t>
  </si>
  <si>
    <t>CCC49356</t>
  </si>
  <si>
    <t>OG0000650</t>
  </si>
  <si>
    <t>g7686</t>
  </si>
  <si>
    <t>hypothetical protein TCDM_07687</t>
  </si>
  <si>
    <t>gi|557860939|gb|ESS64309.1|hypothetical protein TCDM_07687 [Trypanosoma cruzi Dm28c]</t>
  </si>
  <si>
    <t>ESS64309</t>
  </si>
  <si>
    <t>OG0002731</t>
  </si>
  <si>
    <t>g2910</t>
  </si>
  <si>
    <t>hypothetical protein DQ04_00141120 [Trypanosoma grayi]</t>
  </si>
  <si>
    <t>gi|686622523|ref|XP_009306541.1|hypothetical protein DQ04_00141120 [Trypanosoma grayi]gi|657145946|gb|KEG15224.1|hypothetical protein DQ04_00141120 [Trypanosoma grayi]</t>
  </si>
  <si>
    <t>XP_009306541, KEG15224</t>
  </si>
  <si>
    <t>OG0003553</t>
  </si>
  <si>
    <t>g1492</t>
  </si>
  <si>
    <t>hypothetical protein TCSYLVIO_010009</t>
  </si>
  <si>
    <t>gi|407834981|gb|EKF99079.1|hypothetical protein TCSYLVIO_010009 [Trypanosoma cruzi]</t>
  </si>
  <si>
    <t>EKF99079</t>
  </si>
  <si>
    <t>g1726</t>
  </si>
  <si>
    <t>phosphatase 2A catalytic subunit phosphatase 4 catalytic subunit [Leptomonas pyrrhocoris]</t>
  </si>
  <si>
    <t>gi|528236764|gb|EPY28755.1|serine/threonine-protein phosphatase 4 catalytic subunit [Strigomonas culicis]gi|528238792|gb|EPY29674.1|serine/threonine-protein phosphatase 4 catalytic subunit [Strigomonas culicis]</t>
  </si>
  <si>
    <t>EPY28755, EPY29674</t>
  </si>
  <si>
    <t>OG0002387</t>
  </si>
  <si>
    <t>g3613</t>
  </si>
  <si>
    <t>LYR motif containing 1 [Trypanosoma grayi]</t>
  </si>
  <si>
    <t>gi|686641109|ref|XP_009313000.1|LYR motif containing protein 1 [Trypanosoma grayi]gi|657137323|gb|KEG08767.1|LYR motif containing protein 1 [Trypanosoma grayi]</t>
  </si>
  <si>
    <t>XP_009313000, KEG08767</t>
  </si>
  <si>
    <t>OG0001187</t>
  </si>
  <si>
    <t>g5955</t>
  </si>
  <si>
    <t>hypothetical protein AGDE_15700</t>
  </si>
  <si>
    <t>gi|528213842|gb|EPY18607.1|hypothetical protein AGDE_15700 [Angomonas deanei]</t>
  </si>
  <si>
    <t>EPY18607</t>
  </si>
  <si>
    <t>OG0003467</t>
  </si>
  <si>
    <t>g7889</t>
  </si>
  <si>
    <t>gi|686621546|ref|XP_009306323.1|hypothetical protein DQ04_00071150 [Trypanosoma grayi]gi|657146211|gb|KEG15447.1|hypothetical protein DQ04_00071150 [Trypanosoma grayi]</t>
  </si>
  <si>
    <t>XP_009306323, KEG15447</t>
  </si>
  <si>
    <t>OG0005291</t>
  </si>
  <si>
    <t>g381</t>
  </si>
  <si>
    <t>gi|340058377|emb|CCC52733.1|conserved hypothetical protein [Trypanosoma vivax Y486]</t>
  </si>
  <si>
    <t>CCC52733</t>
  </si>
  <si>
    <t>OG0004653</t>
  </si>
  <si>
    <t>g5551</t>
  </si>
  <si>
    <t>hypothetical protein TRSC58_03514</t>
  </si>
  <si>
    <t>gi|554938014|gb|ESL08778.1|hypothetical protein TRSC58_03514 [Trypanosoma rangeli SC58]</t>
  </si>
  <si>
    <t>ESL08778</t>
  </si>
  <si>
    <t>OG0002715</t>
  </si>
  <si>
    <t>g6902</t>
  </si>
  <si>
    <t>WD G-beta</t>
  </si>
  <si>
    <t>gi|343473078|emb|CCD14936.1|unnamed protein product [Trypanosoma congolense IL3000]</t>
  </si>
  <si>
    <t>CCD14936</t>
  </si>
  <si>
    <t>OG0001936</t>
  </si>
  <si>
    <t>g7299</t>
  </si>
  <si>
    <t>U3 small nucleolar RNA-associated 21 [Trypanosoma grayi]</t>
  </si>
  <si>
    <t>gi|686641725|ref|XP_009313308.1|U3 small nucleolar RNA-associated protein 21 [Trypanosoma grayi]gi|657136799|gb|KEG08457.1|U3 small nucleolar RNA-associated protein 21 [Trypanosoma grayi]</t>
  </si>
  <si>
    <t>XP_009313308, KEG08457</t>
  </si>
  <si>
    <t>OG0005476</t>
  </si>
  <si>
    <t>g235</t>
  </si>
  <si>
    <t>hypothetical protein TCDM_14306</t>
  </si>
  <si>
    <t>gi|557860700|gb|ESS64078.1|hypothetical protein TCDM_14306 [Trypanosoma cruzi Dm28c]</t>
  </si>
  <si>
    <t>ESS64078</t>
  </si>
  <si>
    <t>OG0003086</t>
  </si>
  <si>
    <t>g7363</t>
  </si>
  <si>
    <t>START domain containing [Trypanosoma equiperdum]</t>
  </si>
  <si>
    <t>gi|554930080|gb|ESL05301.1|hypothetical protein TRSC58_07057 [Trypanosoma rangeli SC58]</t>
  </si>
  <si>
    <t>ESL05301</t>
  </si>
  <si>
    <t>OG0003706</t>
  </si>
  <si>
    <t>g4503</t>
  </si>
  <si>
    <t>HD superfamily hydrolase [Trypanosoma grayi]</t>
  </si>
  <si>
    <t>gi|401427624|ref|XP_003878295.1|conserved hypothetical protein [Leishmania mexicana MHOM/GT/2001/U1103]gi|322494543|emb|CBZ29845.1|conserved hypothetical protein [Leishmania mexicana MHOM/GT/2001/U1103]</t>
  </si>
  <si>
    <t>XP_003878295, CBZ29845</t>
  </si>
  <si>
    <t>OG0001580</t>
  </si>
  <si>
    <t>g4801</t>
  </si>
  <si>
    <t>hypothetical protein TCSYLVIO_001520</t>
  </si>
  <si>
    <t>gi|407860317|gb|EKG07336.1|hypothetical protein TCSYLVIO_001520 [Trypanosoma cruzi]</t>
  </si>
  <si>
    <t>EKG07336</t>
  </si>
  <si>
    <t>OG0003351</t>
  </si>
  <si>
    <t>g931</t>
  </si>
  <si>
    <t>G-actin binding</t>
  </si>
  <si>
    <t>gi|686633971|ref|XP_009309431.1|putative G-actin binding protein, putative,twinfilin [Trypanosoma grayi]gi|657142428|gb|KEG12349.1|putative G-actin binding protein, putative,twinfilin [Trypanosoma grayi]</t>
  </si>
  <si>
    <t>XP_009309431, KEG12349</t>
  </si>
  <si>
    <t>OG0003790</t>
  </si>
  <si>
    <t>g6550</t>
  </si>
  <si>
    <t>hypothetical protein MOQ_000116</t>
  </si>
  <si>
    <t>gi|407426311|gb|EKF39652.1|hypothetical protein MOQ_000116 [Trypanosoma cruzi marinkellei]</t>
  </si>
  <si>
    <t>EKF39652</t>
  </si>
  <si>
    <t>OG0003429</t>
  </si>
  <si>
    <t>g4398</t>
  </si>
  <si>
    <t>PD-(D E)XK nuclease [Trypanosoma equiperdum]</t>
  </si>
  <si>
    <t>gi|71664913|ref|XP_819432.1|hypothetical protein [Trypanosoma cruzi strain CL Brener]gi|70884733|gb|EAN97581.1|hypothetical protein, conserved [Trypanosoma cruzi]</t>
  </si>
  <si>
    <t>XP_819432, EAN97581</t>
  </si>
  <si>
    <t>OG0003395</t>
  </si>
  <si>
    <t>g1696</t>
  </si>
  <si>
    <t>DNA polymerase III epsilon subunit-like exonuclease [Leishmania mexicana MHOM GT 2001 U1103]</t>
  </si>
  <si>
    <t>gi|401427285|ref|XP_003878126.1|DNA polymerase III epsilon subunit-like exonuclease [Leishmania mexicana MHOM/GT/2001/U1103]gi|322494373|emb|CBZ29674.1|DNA polymerase III epsilon subunit-like exonuclease [Leishmania mexicana MHOM/GT/2001/U1103]</t>
  </si>
  <si>
    <t>XP_003878126, CBZ29674</t>
  </si>
  <si>
    <t>g3085</t>
  </si>
  <si>
    <t>kinesin-14 [Trypanosoma grayi]</t>
  </si>
  <si>
    <t>gi|955174047|emb|CUG61560.1|kinesin, putative [Bodo saltans]</t>
  </si>
  <si>
    <t>CUG61560</t>
  </si>
  <si>
    <t>OG0004832</t>
  </si>
  <si>
    <t>g2418</t>
  </si>
  <si>
    <t>U5 snRNP-specific 40 kDa</t>
  </si>
  <si>
    <t>gi|407419668|gb|EKF38316.1|U5 snRNP-specific 40 kDa protein, putative [Trypanosoma cruzi marinkellei]</t>
  </si>
  <si>
    <t>EKF38316</t>
  </si>
  <si>
    <t>OG0004161</t>
  </si>
  <si>
    <t>g4128</t>
  </si>
  <si>
    <t>malate dehydrogenase (quinone) [Angomonas deanei]</t>
  </si>
  <si>
    <t>gi|686632937|ref|XP_009308914.1|malate dehydrogenase (quinone) [Trypanosoma grayi]gi|657143085|gb|KEG12867.1|malate dehydrogenase (quinone) [Trypanosoma grayi]</t>
  </si>
  <si>
    <t>XP_009308914, KEG12867</t>
  </si>
  <si>
    <t>OG0003808</t>
  </si>
  <si>
    <t>g7974</t>
  </si>
  <si>
    <t>gi|340058699|emb|CCC53059.1|conserved hypothetical protein, fragment, partial [Trypanosoma vivax Y486]</t>
  </si>
  <si>
    <t>CCC53059</t>
  </si>
  <si>
    <t>OG0003136</t>
  </si>
  <si>
    <t>g1866</t>
  </si>
  <si>
    <t>ATPase family AAA domain-containing 1-B-like [Trypanosoma grayi]</t>
  </si>
  <si>
    <t>gi|554944886|gb|ESL10898.1|hypothetical protein TRSC58_01361 [Trypanosoma rangeli SC58]</t>
  </si>
  <si>
    <t>ESL10898</t>
  </si>
  <si>
    <t>OG0004357</t>
  </si>
  <si>
    <t>g1518</t>
  </si>
  <si>
    <t>hypothetical protein TCSYLVIO_004927</t>
  </si>
  <si>
    <t>gi|407849189|gb|EKG04015.1|hypothetical protein TCSYLVIO_004927 [Trypanosoma cruzi]</t>
  </si>
  <si>
    <t>EKG04015</t>
  </si>
  <si>
    <t>OG0001900</t>
  </si>
  <si>
    <t>g5500</t>
  </si>
  <si>
    <t>SLA LP autoantigen [Leptomonas pyrrhocoris]</t>
  </si>
  <si>
    <t>gi|554933845|gb|ESL07044.1|hypothetical protein TRSC58_05273 [Trypanosoma rangeli SC58]</t>
  </si>
  <si>
    <t>ESL07044</t>
  </si>
  <si>
    <t>OG0004117</t>
  </si>
  <si>
    <t>g7422</t>
  </si>
  <si>
    <t>gi|401421428|ref|XP_003875203.1|conserved hypothetical protein [Leishmania mexicana MHOM/GT/2001/U1103]gi|322491439|emb|CBZ26711.1|conserved hypothetical protein [Leishmania mexicana MHOM/GT/2001/U1103]</t>
  </si>
  <si>
    <t>XP_003875203, CBZ26711</t>
  </si>
  <si>
    <t>OG0000287</t>
  </si>
  <si>
    <t>g7937</t>
  </si>
  <si>
    <t>D-alanyl-glycyl endopeptidase [Trypanosoma brucei brucei TREU927]</t>
  </si>
  <si>
    <t>gi|1115871240|emb|SCU70538.1|cysteine peptidase, Clan CA, family C51, putative [Trypanosoma equiperdum]</t>
  </si>
  <si>
    <t>SCU70538</t>
  </si>
  <si>
    <t>OG0004686</t>
  </si>
  <si>
    <t>g4550</t>
  </si>
  <si>
    <t>hypothetical protein TRSC58_00725</t>
  </si>
  <si>
    <t>gi|554946875|gb|ESL11521.1|hypothetical protein TRSC58_00725 [Trypanosoma rangeli SC58]</t>
  </si>
  <si>
    <t>ESL11521</t>
  </si>
  <si>
    <t>OG0000997</t>
  </si>
  <si>
    <t>g3456</t>
  </si>
  <si>
    <t>glycerol-3-phosphate [Perkinsus marinus ATCC 50983]</t>
  </si>
  <si>
    <t>gi|955165910|emb|CUG90716.1|glycerol-3-phosphate dehydrogenase, putative [Bodo saltans]</t>
  </si>
  <si>
    <t>CUG90716</t>
  </si>
  <si>
    <t>OG0003982</t>
  </si>
  <si>
    <t>g2996</t>
  </si>
  <si>
    <t>WD domain containing [Trypanosoma grayi]</t>
  </si>
  <si>
    <t>gi|955165716|emb|CUG90941.1|WD40 repeat-containing protein, putative [Bodo saltans]</t>
  </si>
  <si>
    <t>CUG90941</t>
  </si>
  <si>
    <t>OG0001514</t>
  </si>
  <si>
    <t>g5198</t>
  </si>
  <si>
    <t>hypothetical protein STCU_03963</t>
  </si>
  <si>
    <t>gi|528241093|gb|EPY30648.1|hypothetical protein STCU_03963 [Strigomonas culicis]</t>
  </si>
  <si>
    <t>EPY30648</t>
  </si>
  <si>
    <t>OG0003769</t>
  </si>
  <si>
    <t>g5740</t>
  </si>
  <si>
    <t>snoRNA binding domain containing [Trypanosoma equiperdum]</t>
  </si>
  <si>
    <t>gi|557864184|gb|ESS67458.1|hypothetical protein TCDM_03908 [Trypanosoma cruzi Dm28c]</t>
  </si>
  <si>
    <t>ESS67458</t>
  </si>
  <si>
    <t>OG0001722</t>
  </si>
  <si>
    <t>g8000</t>
  </si>
  <si>
    <t>ribosomal S6 NPH2 RS6 [Leptomonas pyrrhocoris]</t>
  </si>
  <si>
    <t>gi|146082217|ref|XP_001464476.1|NPH2/RS6-like protein [Leishmania infantum JPCM5]gi|157867022|ref|XP_001682066.1|putative ribosomal protein S6 [Leishmania major strain Friedlin]gi|398012966|ref|XP_003859676.1|ribosomal protein S6, putative [Leishmania donovani]gi|401418357|ref|XP_003873670.1|NPH2/RS6-like protein [Leishmania mexicana MHOM/GT/2001/U1103]gi|68125517|emb|CAJ03378.1|putative ribosomal protein S6 [Leishmania major strain Friedlin]gi|134068568|emb|CAM66865.1|NPH2/RS6-like protein [Leishmania infantum JPCM5]gi|322489901|emb|CBZ25162.1|NPH2/RS6-like protein [Leishmania mexicana MHOM/GT/2001/U1103]gi|322497892|emb|CBZ32968.1|ribosomal protein S6, putative [Leishmania donovani]</t>
  </si>
  <si>
    <t>XP_001464476, XP_001682066, XP_003859676, XP_003873670, CAJ03378, CAM66865, CBZ25162, CBZ32968</t>
  </si>
  <si>
    <t>OG0004940</t>
  </si>
  <si>
    <t>g8305</t>
  </si>
  <si>
    <t>OG0002122</t>
  </si>
  <si>
    <t>g7523</t>
  </si>
  <si>
    <t>mitochondrial ribosomal RNA methyltransferase [Leptomonas pyrrhocoris]</t>
  </si>
  <si>
    <t>gi|528233327|gb|EPY27346.1|23S rRNA (uridine2552-2'-O)-methyltransferase [Strigomonas culicis]gi|528244276|gb|EPY32047.1|23S rRNA (uridine2552-2'-O)-methyltransferase [Strigomonas culicis]</t>
  </si>
  <si>
    <t>EPY27346, EPY32047</t>
  </si>
  <si>
    <t>OG0003711</t>
  </si>
  <si>
    <t>g1523</t>
  </si>
  <si>
    <t>hypothetical protein TCSYLVIO_004929</t>
  </si>
  <si>
    <t>gi|407849185|gb|EKG04013.1|hypothetical protein TCSYLVIO_004929 [Trypanosoma cruzi]</t>
  </si>
  <si>
    <t>EKG04013</t>
  </si>
  <si>
    <t>OG0005289</t>
  </si>
  <si>
    <t>g3867</t>
  </si>
  <si>
    <t>50S ribosomal L16</t>
  </si>
  <si>
    <t>gi|72391450|ref|XP_846019.1|50S ribosomal protein L16 [Trypanosoma brucei brucei TREU927]gi|788008231|ref|XP_011774798.1|50S ribosomal protein L16, putative [Trypanosoma brucei gambiense DAL972]gi|62176588|gb|AAX70693.1|50S ribosomal protein L16, putative [Trypanosoma brucei]gi|70802555|gb|AAZ12460.1|50S ribosomal protein L16, putative [Trypanosoma brucei brucei TREU927]gi|261329536|emb|CBH12518.1|50S ribosomal protein L16, putative [Trypanosoma brucei gambiense DAL972]gi|1115871923|emb|SCU69889.1|50S ribosomal protein L16, putative [Trypanosoma equiperdum]</t>
  </si>
  <si>
    <t>XP_846019, XP_011774798, AAX70693, AAZ12460, CBH12518, SCU69889</t>
  </si>
  <si>
    <t>OG0005686</t>
  </si>
  <si>
    <t>g8289</t>
  </si>
  <si>
    <t>hypothetical protein DQ04_05121000 [Trypanosoma grayi]</t>
  </si>
  <si>
    <t>gi|686639653|ref|XP_009312272.1|hypothetical protein DQ04_05121000 [Trypanosoma grayi]gi|657138488|gb|KEG09492.1|hypothetical protein DQ04_05121000 [Trypanosoma grayi]</t>
  </si>
  <si>
    <t>XP_009312272, KEG09492</t>
  </si>
  <si>
    <t>OG0001920</t>
  </si>
  <si>
    <t>g5187</t>
  </si>
  <si>
    <t>Derlin-2 3 [Trypanosoma grayi]</t>
  </si>
  <si>
    <t>gi|955177047|emb|CUG02093.1|Hypothetical protein, putative [Bodo saltans]</t>
  </si>
  <si>
    <t>CUG02093</t>
  </si>
  <si>
    <t>OG0003738</t>
  </si>
  <si>
    <t>g1220</t>
  </si>
  <si>
    <t>cyclin 9</t>
  </si>
  <si>
    <t>gi|686635331|ref|XP_009310111.1|cyclin 9 [Trypanosoma grayi]gi|657141545|gb|KEG11660.1|cyclin 9 [Trypanosoma grayi]</t>
  </si>
  <si>
    <t>XP_009310111, KEG11660</t>
  </si>
  <si>
    <t>OG0000932</t>
  </si>
  <si>
    <t>g3505</t>
  </si>
  <si>
    <t>golgi lysosome glyco [Trypanosoma grayi]</t>
  </si>
  <si>
    <t>gi|686631973|ref|XP_009308432.1|golgi/lysosome glycoprotein [Trypanosoma grayi]gi|657143671|gb|KEG13341.1|golgi/lysosome glycoprotein [Trypanosoma grayi]</t>
  </si>
  <si>
    <t>XP_009308432, KEG13341</t>
  </si>
  <si>
    <t>OG0004416</t>
  </si>
  <si>
    <t>g6684</t>
  </si>
  <si>
    <t>gi|1002437997|ref|XP_015654014.1|putative mitochondrial hypothetical protein [Leptomonas pyrrhocoris]gi|928111098|gb|KPA75575.1|putative mitochondrial hypothetical protein [Leptomonas pyrrhocoris]</t>
  </si>
  <si>
    <t>XP_015654014, KPA75575</t>
  </si>
  <si>
    <t>OG0003120</t>
  </si>
  <si>
    <t>g3408</t>
  </si>
  <si>
    <t>Gar1 Naf1 RNA binding [Trypanosoma equiperdum]</t>
  </si>
  <si>
    <t>gi|407392279|gb|EKF26315.1|hypothetical protein MOQ_009998 [Trypanosoma cruzi marinkellei]</t>
  </si>
  <si>
    <t>EKF26315</t>
  </si>
  <si>
    <t>OG0001207</t>
  </si>
  <si>
    <t>g5027</t>
  </si>
  <si>
    <t>SUMO1 [Trypanosoma brucei gambiense DAL972]</t>
  </si>
  <si>
    <t>gi|343472418|emb|CCD15418.1|unnamed protein product [Trypanosoma congolense IL3000]</t>
  </si>
  <si>
    <t>CCD15418</t>
  </si>
  <si>
    <t>OG0002834</t>
  </si>
  <si>
    <t>CDS_8399902_8401641</t>
  </si>
  <si>
    <t>Zn-finger in Ran binding and [Trypanosoma equiperdum]</t>
  </si>
  <si>
    <t>gi|686637065|ref|XP_009310978.1|hypothetical protein DQ04_03291050 [Trypanosoma grayi]gi|657140362|gb|KEG10788.1|hypothetical protein DQ04_03291050 [Trypanosoma grayi]</t>
  </si>
  <si>
    <t>XP_009310978, KEG10788</t>
  </si>
  <si>
    <t>OG0002344</t>
  </si>
  <si>
    <t>g3290</t>
  </si>
  <si>
    <t>phosphatidylinositol class H [Trypanosoma grayi]</t>
  </si>
  <si>
    <t>gi|407396156|gb|EKF27372.1|hypothetical protein MOQ_008907 [Trypanosoma cruzi marinkellei]</t>
  </si>
  <si>
    <t>EKF27372</t>
  </si>
  <si>
    <t>OG0004776</t>
  </si>
  <si>
    <t>g2013</t>
  </si>
  <si>
    <t>transcription factor IIB</t>
  </si>
  <si>
    <t>gi|554932539|gb|ESL06437.1|transcription factor IIB [Trypanosoma rangeli SC58]</t>
  </si>
  <si>
    <t>ESL06437</t>
  </si>
  <si>
    <t>OG0000318</t>
  </si>
  <si>
    <t>g555</t>
  </si>
  <si>
    <t>Qc-SNARE [Leptomonas pyrrhocoris]</t>
  </si>
  <si>
    <t>gi|930561928|gb|KPI85984.1|putative Qc-SNARE protein [Leptomonas seymouri]</t>
  </si>
  <si>
    <t>KPI85984</t>
  </si>
  <si>
    <t>OG0004175</t>
  </si>
  <si>
    <t>g542</t>
  </si>
  <si>
    <t>cytoplasmic [Trypanosoma grayi]</t>
  </si>
  <si>
    <t>gi|594145404|emb|CCW70206.1|unnamed protein product [Phytomonas sp. isolate Hart1]</t>
  </si>
  <si>
    <t>CCW70206</t>
  </si>
  <si>
    <t>OG0002052</t>
  </si>
  <si>
    <t>g3100</t>
  </si>
  <si>
    <t>hypothetical protein ABL78_1186</t>
  </si>
  <si>
    <t>gi|930565774|gb|KPI89693.1|hypothetical protein ABL78_1186 [Leptomonas seymouri]</t>
  </si>
  <si>
    <t>KPI89693</t>
  </si>
  <si>
    <t>OG0003436</t>
  </si>
  <si>
    <t>g6828</t>
  </si>
  <si>
    <t>FMN-binding [Leishmania panamensis]</t>
  </si>
  <si>
    <t>gi|528240129|gb|EPY30167.1|hypothetical protein STCU_04202 [Strigomonas culicis]gi|528251211|gb|EPY34708.1|hypothetical protein STCU_01394 [Strigomonas culicis]</t>
  </si>
  <si>
    <t>EPY30167, EPY34708</t>
  </si>
  <si>
    <t>OG0000320</t>
  </si>
  <si>
    <t>g5192</t>
  </si>
  <si>
    <t>gi|452769252|gb|AGG11547.1|hypothetical protein, partial [Trypanosomatidae sp. TS-2013]</t>
  </si>
  <si>
    <t>AGG11547</t>
  </si>
  <si>
    <t>g3048</t>
  </si>
  <si>
    <t>small Rab GTP binding [Trypanosoma grayi]</t>
  </si>
  <si>
    <t>gi|686646700|ref|XP_009315795.1|small Rab GTP binding protein [Trypanosoma grayi]gi|657133018|gb|KEG05975.1|small Rab GTP binding protein [Trypanosoma grayi]</t>
  </si>
  <si>
    <t>XP_009315795, KEG05975</t>
  </si>
  <si>
    <t>OG0004790</t>
  </si>
  <si>
    <t>g1493</t>
  </si>
  <si>
    <t>gi|71408761|ref|XP_806765.1|hypothetical protein [Trypanosoma cruzi strain CL Brener]gi|70870603|gb|EAN84914.1|hypothetical protein, conserved [Trypanosoma cruzi]</t>
  </si>
  <si>
    <t>XP_806765, EAN84914</t>
  </si>
  <si>
    <t>OG0005230</t>
  </si>
  <si>
    <t>g2480</t>
  </si>
  <si>
    <t>g6266</t>
  </si>
  <si>
    <t>hypothetical protein ABL78_3737</t>
  </si>
  <si>
    <t>gi|930563175|gb|KPI87175.1|hypothetical protein ABL78_3737 [Leptomonas seymouri]</t>
  </si>
  <si>
    <t>KPI87175</t>
  </si>
  <si>
    <t>OG0004017</t>
  </si>
  <si>
    <t>g2194</t>
  </si>
  <si>
    <t>gi|340059020|emb|CCC53391.1|conserved hypothetical protein [Trypanosoma vivax Y486]</t>
  </si>
  <si>
    <t>CCC53391</t>
  </si>
  <si>
    <t>OG0000157</t>
  </si>
  <si>
    <t>g7872</t>
  </si>
  <si>
    <t>metacaspase</t>
  </si>
  <si>
    <t>gi|71657445|ref|XP_817238.1|metacaspase 5 [Trypanosoma cruzi strain CL Brener]gi|67975577|gb|AAY84579.1|metacaspase 5 [Trypanosoma cruzi]gi|70882416|gb|EAN95387.1|metacaspase 5, putative [Trypanosoma cruzi]</t>
  </si>
  <si>
    <t>XP_817238, AAY84579, EAN95387</t>
  </si>
  <si>
    <t>OG0004932</t>
  </si>
  <si>
    <t>g5884</t>
  </si>
  <si>
    <t>gi|528267962|gb|EPY40672.1|hypothetical protein AGDE_03255 [Angomonas deanei]gi|528271161|gb|EPY41744.1|hypothetical protein AGDE_02180 [Angomonas deanei]</t>
  </si>
  <si>
    <t>EPY40672, EPY41744</t>
  </si>
  <si>
    <t>OG0002360</t>
  </si>
  <si>
    <t>g400</t>
  </si>
  <si>
    <t>leucine-rich [Angomonas deanei]</t>
  </si>
  <si>
    <t>gi|557863565|gb|ESS66856.1|hypothetical protein TCDM_04533 [Trypanosoma cruzi Dm28c]</t>
  </si>
  <si>
    <t>ESS66856</t>
  </si>
  <si>
    <t>OG0003407</t>
  </si>
  <si>
    <t>g4553</t>
  </si>
  <si>
    <t>OG0005535</t>
  </si>
  <si>
    <t>g8284</t>
  </si>
  <si>
    <t>hypothetical protein TRSC58_01287</t>
  </si>
  <si>
    <t>gi|554945128|gb|ESL10972.1|hypothetical protein TRSC58_01287 [Trypanosoma rangeli SC58]</t>
  </si>
  <si>
    <t>ESL10972</t>
  </si>
  <si>
    <t>OG0000205</t>
  </si>
  <si>
    <t>g8292</t>
  </si>
  <si>
    <t>OG0003889</t>
  </si>
  <si>
    <t>g5627</t>
  </si>
  <si>
    <t>hypothetical protein MOQ_008195</t>
  </si>
  <si>
    <t>gi|407398328|gb|EKF28068.1|hypothetical protein MOQ_008195 [Trypanosoma cruzi marinkellei]</t>
  </si>
  <si>
    <t>EKF28068</t>
  </si>
  <si>
    <t>OG0001001</t>
  </si>
  <si>
    <t>g1539</t>
  </si>
  <si>
    <t>tRNA pseudouridine synthase A</t>
  </si>
  <si>
    <t>gi|686638635|ref|XP_009311763.1|tRNA pseudouridine synthase A [Trypanosoma grayi]gi|657139255|gb|KEG10006.1|tRNA pseudouridine synthase A [Trypanosoma grayi]</t>
  </si>
  <si>
    <t>XP_009311763, KEG10006</t>
  </si>
  <si>
    <t>OG0004903</t>
  </si>
  <si>
    <t>g8224</t>
  </si>
  <si>
    <t>NADH dehydrogenase (ubiquinone) 1 alpha beta subcomplex 1</t>
  </si>
  <si>
    <t>gi|528228074|gb|EPY25189.1|NADH dehydrogenase (ubiquinone) 1 alpha/beta subcomplex 1 [Strigomonas culicis]</t>
  </si>
  <si>
    <t>EPY25189</t>
  </si>
  <si>
    <t>OG0005065</t>
  </si>
  <si>
    <t>g303</t>
  </si>
  <si>
    <t>gi|955171556|emb|CUG86263.1|Hypothetical protein, putative [Bodo saltans]</t>
  </si>
  <si>
    <t>CUG86263</t>
  </si>
  <si>
    <t>OG0005403</t>
  </si>
  <si>
    <t>g3041</t>
  </si>
  <si>
    <t>hypothetical protein MOQ_007191</t>
  </si>
  <si>
    <t>gi|407401966|gb|EKF29041.1|hypothetical protein MOQ_007191 [Trypanosoma cruzi marinkellei]</t>
  </si>
  <si>
    <t>EKF29041</t>
  </si>
  <si>
    <t>OG0003844</t>
  </si>
  <si>
    <t>g1894</t>
  </si>
  <si>
    <t>F-box- [Trypanosoma equiperdum]</t>
  </si>
  <si>
    <t>gi|71408377|ref|XP_806597.1|hypothetical protein [Trypanosoma cruzi strain CL Brener]gi|70870387|gb|EAN84746.1|hypothetical protein, conserved [Trypanosoma cruzi]</t>
  </si>
  <si>
    <t>XP_806597, EAN84746</t>
  </si>
  <si>
    <t>OG0002297</t>
  </si>
  <si>
    <t>g5938</t>
  </si>
  <si>
    <t>nucleolar complex 2 [Trypanosoma grayi]</t>
  </si>
  <si>
    <t>gi|398013965|ref|XP_003860174.1|hypothetical protein, conserved [Leishmania donovani]gi|322498393|emb|CBZ33467.1|hypothetical protein, conserved [Leishmania donovani]</t>
  </si>
  <si>
    <t>XP_003860174, CBZ33467</t>
  </si>
  <si>
    <t>OG0002025</t>
  </si>
  <si>
    <t>CDS_217864_218877</t>
  </si>
  <si>
    <t>hypothetical protein MOQ_004290</t>
  </si>
  <si>
    <t>gi|407408425|gb|EKF31868.1|hypothetical protein MOQ_004290 [Trypanosoma cruzi marinkellei]</t>
  </si>
  <si>
    <t>EKF31868</t>
  </si>
  <si>
    <t>OG0000779</t>
  </si>
  <si>
    <t>g8347</t>
  </si>
  <si>
    <t>OG0001273</t>
  </si>
  <si>
    <t>g175</t>
  </si>
  <si>
    <t>aminopeptidase P</t>
  </si>
  <si>
    <t>gi|452769090|gb|AGG11494.1|hypothetical protein, partial [Trypanosomatidae sp. TS-2013]</t>
  </si>
  <si>
    <t>AGG11494</t>
  </si>
  <si>
    <t>OG0001176</t>
  </si>
  <si>
    <t>g5667</t>
  </si>
  <si>
    <t>translation initiation factor eIF-2B alpha subunit</t>
  </si>
  <si>
    <t>gi|686633891|ref|XP_009309391.1|putative translation initiation factor EIF-2b alpha subunit [Trypanosoma grayi]gi|657142456|gb|KEG12369.1|putative translation initiation factor EIF-2b alpha subunit [Trypanosoma grayi]</t>
  </si>
  <si>
    <t>XP_009309391, KEG12369</t>
  </si>
  <si>
    <t>g1389</t>
  </si>
  <si>
    <t>OG0003758</t>
  </si>
  <si>
    <t>g7308</t>
  </si>
  <si>
    <t>OG0000005</t>
  </si>
  <si>
    <t>g6998</t>
  </si>
  <si>
    <t>OG0004867</t>
  </si>
  <si>
    <t>CDS_17311573_17314041</t>
  </si>
  <si>
    <t>gi|157870726|ref|XP_001683913.1|putative protein kinase [Leishmania major strain Friedlin]gi|68126980|emb|CAJ05330.1|putative protein kinase [Leishmania major strain Friedlin]</t>
  </si>
  <si>
    <t>XP_001683913, CAJ05330</t>
  </si>
  <si>
    <t>OG0002018</t>
  </si>
  <si>
    <t>g4724</t>
  </si>
  <si>
    <t>OG0004138</t>
  </si>
  <si>
    <t>g1783</t>
  </si>
  <si>
    <t>Transcription factor S-II (TFIIS) central domain containing [Trypanosoma equiperdum]</t>
  </si>
  <si>
    <t>gi|71747316|ref|XP_822713.1|hypothetical protein [Trypanosoma brucei brucei TREU927]gi|788017377|ref|XP_011777747.1|hypothetical protein, conserved [Trypanosoma brucei gambiense DAL972]gi|70832381|gb|EAN77885.1|hypothetical protein, conserved [Trypanosoma brucei brucei TREU927]gi|261332488|emb|CBH15483.1|hypothetical protein, conserved [Trypanosoma brucei gambiense DAL972]gi|1115874578|emb|SCU67393.1|Transcription factor S-II (TFIIS), central domain containing protein, putative [Trypanosoma equiperdum]</t>
  </si>
  <si>
    <t>XP_822713, XP_011777747, EAN77885, CBH15483, SCU67393</t>
  </si>
  <si>
    <t>OG0000136</t>
  </si>
  <si>
    <t>g7938</t>
  </si>
  <si>
    <t>phosphatidic acid phosphatase [Leishmania braziliensis MHOM BR 75 M2904]</t>
  </si>
  <si>
    <t>gi|930558919|gb|KPI83231.1|putative phosphatidic acid phosphatase [Leptomonas seymouri]</t>
  </si>
  <si>
    <t>KPI83231</t>
  </si>
  <si>
    <t>OG0006098</t>
  </si>
  <si>
    <t>g2434</t>
  </si>
  <si>
    <t>gi|788006232|ref|XP_011774173.1|hypothetical protein, conserved [Trypanosoma brucei gambiense DAL972]gi|261328910|emb|CBH11888.1|hypothetical protein, conserved [Trypanosoma brucei gambiense DAL972]</t>
  </si>
  <si>
    <t>XP_011774173, CBH11888</t>
  </si>
  <si>
    <t>OG0000025</t>
  </si>
  <si>
    <t>g5403</t>
  </si>
  <si>
    <t>pteridin transporter [Leptomonas pyrrhocoris]</t>
  </si>
  <si>
    <t>gi|1002432458|ref|XP_015651553.1|putative pteridin transporter [Leptomonas pyrrhocoris]gi|1002440897|ref|XP_015655318.1|putative pteridin transporter [Leptomonas pyrrhocoris]gi|928108618|gb|KPA73114.1|putative pteridin transporter [Leptomonas pyrrhocoris]gi|928112407|gb|KPA76879.1|putative pteridin transporter [Leptomonas pyrrhocoris]</t>
  </si>
  <si>
    <t>XP_015651553, XP_015655318, KPA73114, KPA76879</t>
  </si>
  <si>
    <t>OG0002026</t>
  </si>
  <si>
    <t>g4669</t>
  </si>
  <si>
    <t>mitogen-activated [Leishmania panamensis]</t>
  </si>
  <si>
    <t>gi|731708456|ref|XP_010702903.1|mitogen-activated protein kinase, putative [Leishmania panamensis]gi|685207875|gb|AIO02103.1|mitogen-activated protein kinase, putative [Leishmania panamensis]gi|1099042799|emb|CCM19317.1|protein kinase, putative [Leishmania guyanensis]</t>
  </si>
  <si>
    <t>XP_010702903, AIO02103, CCM19317</t>
  </si>
  <si>
    <t>OG0002444</t>
  </si>
  <si>
    <t>g3688</t>
  </si>
  <si>
    <t>gi|955179452|emb|CUF10887.1|WD40 repeat-containing protein, putative [Bodo saltans]</t>
  </si>
  <si>
    <t>CUF10887</t>
  </si>
  <si>
    <t>OG0001814</t>
  </si>
  <si>
    <t>g3701</t>
  </si>
  <si>
    <t>SHQ1 [Trypanosoma grayi]</t>
  </si>
  <si>
    <t>gi|588320283|emb|CCW60283.1|unnamed protein product [Phytomonas sp. isolate EM1]</t>
  </si>
  <si>
    <t>CCW60283</t>
  </si>
  <si>
    <t>OG0005897</t>
  </si>
  <si>
    <t>g36</t>
  </si>
  <si>
    <t>hypothetical protein DQ04_01051130 [Trypanosoma grayi]</t>
  </si>
  <si>
    <t>gi|686631935|ref|XP_009308413.1|hypothetical protein DQ04_01051130 [Trypanosoma grayi]gi|657143695|gb|KEG13360.1|hypothetical protein DQ04_01051130 [Trypanosoma grayi]</t>
  </si>
  <si>
    <t>XP_009308413, KEG13360</t>
  </si>
  <si>
    <t>OG0004816</t>
  </si>
  <si>
    <t>g5639</t>
  </si>
  <si>
    <t>gi|342181347|emb|CCC90826.1|conserved hypothetical protein [Trypanosoma congolense IL3000]</t>
  </si>
  <si>
    <t>CCC90826</t>
  </si>
  <si>
    <t>OG0001698</t>
  </si>
  <si>
    <t>g2687</t>
  </si>
  <si>
    <t>gi|340053998|emb|CCC48292.1|conserved hypothetical protein [Trypanosoma vivax Y486]</t>
  </si>
  <si>
    <t>CCC48292</t>
  </si>
  <si>
    <t>OG0002247</t>
  </si>
  <si>
    <t>g2508</t>
  </si>
  <si>
    <t>gi|71414246|ref|XP_809231.1|hypothetical protein [Trypanosoma cruzi strain CL Brener]gi|70873583|gb|EAN87380.1|hypothetical protein, conserved [Trypanosoma cruzi]</t>
  </si>
  <si>
    <t>XP_809231, EAN87380</t>
  </si>
  <si>
    <t>OG0000447</t>
  </si>
  <si>
    <t>g497</t>
  </si>
  <si>
    <t>gi|452769357|gb|AGG11581.1|hypothetical protein, partial [Trypanosomatidae sp. TS-2013]</t>
  </si>
  <si>
    <t>AGG11581</t>
  </si>
  <si>
    <t>OG0005632</t>
  </si>
  <si>
    <t>g335</t>
  </si>
  <si>
    <t>gi|588319919|emb|CCW60902.1|unnamed protein product [Phytomonas sp. isolate EM1]</t>
  </si>
  <si>
    <t>CCW60902</t>
  </si>
  <si>
    <t>OG0005847</t>
  </si>
  <si>
    <t>g7259</t>
  </si>
  <si>
    <t>DNA (cytosine-5-)-methyltransferase</t>
  </si>
  <si>
    <t>gi|1115871871|emb|SCU69919.1|cytosine-specific DNA methylase, putative [Trypanosoma equiperdum]</t>
  </si>
  <si>
    <t>SCU69919</t>
  </si>
  <si>
    <t>g5674</t>
  </si>
  <si>
    <t>N-acetylglucosaminyl-phosphatidylinositol deacetylase [Leptomonas pyrrhocoris]</t>
  </si>
  <si>
    <t>gi|686637217|ref|XP_009311054.1|N-acetylglucosaminyl-phosphatidylinositol-deacetylase [Trypanosoma grayi]gi|657140256|gb|KEG10712.1|N-acetylglucosaminyl-phosphatidylinositol-deacetylase [Trypanosoma grayi]</t>
  </si>
  <si>
    <t>XP_009311054, KEG10712</t>
  </si>
  <si>
    <t>OG0003625</t>
  </si>
  <si>
    <t>g1359</t>
  </si>
  <si>
    <t>gi|788018461|ref|XP_011778090.1|cullin, putative [Trypanosoma brucei gambiense DAL972]gi|261332831|emb|CBH15826.1|cullin, putative [Trypanosoma brucei gambiense DAL972]</t>
  </si>
  <si>
    <t>XP_011778090, CBH15826</t>
  </si>
  <si>
    <t>OG0003286</t>
  </si>
  <si>
    <t>g5362</t>
  </si>
  <si>
    <t>gi|71749428|ref|XP_828053.1|hypothetical protein [Trypanosoma brucei brucei TREU927]gi|70833437|gb|EAN78941.1|hypothetical protein, conserved [Trypanosoma brucei brucei TREU927]</t>
  </si>
  <si>
    <t>XP_828053, EAN78941</t>
  </si>
  <si>
    <t>OG0002160</t>
  </si>
  <si>
    <t>g1415</t>
  </si>
  <si>
    <t>dihydrouridine synthase domain</t>
  </si>
  <si>
    <t>gi|340057100|emb|CCC51442.1|putative dihydrouridine synthase domain protein [Trypanosoma vivax Y486]</t>
  </si>
  <si>
    <t>CCC51442</t>
  </si>
  <si>
    <t>OG0004444</t>
  </si>
  <si>
    <t>g3687</t>
  </si>
  <si>
    <t>gi|154336895|ref|XP_001564683.1|conserved hypothetical protein [Leishmania braziliensis MHOM/BR/75/M2904]gi|134061718|emb|CAM38749.1|conserved hypothetical protein [Leishmania braziliensis MHOM/BR/75/M2904]</t>
  </si>
  <si>
    <t>XP_001564683, CAM38749</t>
  </si>
  <si>
    <t>OG0000186</t>
  </si>
  <si>
    <t>g2474</t>
  </si>
  <si>
    <t>phospholipase delta [Strigomonas culicis]</t>
  </si>
  <si>
    <t>gi|1002455366|ref|XP_015661823.1|putative mitochondrial phospholipase c-like protein [Leptomonas pyrrhocoris]gi|928118927|gb|KPA83384.1|putative mitochondrial phospholipase c-like protein [Leptomonas pyrrhocoris]</t>
  </si>
  <si>
    <t>XP_015661823, KPA83384</t>
  </si>
  <si>
    <t>OG0005763</t>
  </si>
  <si>
    <t>g4879</t>
  </si>
  <si>
    <t>hypothetical protein ABL78_6092</t>
  </si>
  <si>
    <t>gi|930560737|gb|KPI84864.1|hypothetical protein ABL78_6092 [Leptomonas seymouri]</t>
  </si>
  <si>
    <t>KPI84864</t>
  </si>
  <si>
    <t>OG0000517</t>
  </si>
  <si>
    <t>g6674</t>
  </si>
  <si>
    <t>nascent polypeptide associated complex subunit</t>
  </si>
  <si>
    <t>gi|407405126|gb|EKF30281.1|nascent polypeptide associated complex subunit, putative [Trypanosoma cruzi marinkellei]</t>
  </si>
  <si>
    <t>EKF30281</t>
  </si>
  <si>
    <t>OG0004347</t>
  </si>
  <si>
    <t>g5266</t>
  </si>
  <si>
    <t>gi|342181581|emb|CCC91061.1|unnamed protein product [Trypanosoma congolense IL3000]</t>
  </si>
  <si>
    <t>CCC91061</t>
  </si>
  <si>
    <t>OG0004800</t>
  </si>
  <si>
    <t>g2499</t>
  </si>
  <si>
    <t>gi|955165536|emb|CUG91111.1|Hypothetical protein, putative [Bodo saltans]</t>
  </si>
  <si>
    <t>CUG91111</t>
  </si>
  <si>
    <t>OG0002768</t>
  </si>
  <si>
    <t>g7585</t>
  </si>
  <si>
    <t>rar1 [Angomonas deanei]</t>
  </si>
  <si>
    <t>gi|528249226|gb|EPY33958.1|rar1 [Angomonas deanei]</t>
  </si>
  <si>
    <t>EPY33958</t>
  </si>
  <si>
    <t>OG0003144</t>
  </si>
  <si>
    <t>g2444</t>
  </si>
  <si>
    <t>hypothetical protein DQ04_01351200 [Trypanosoma grayi]</t>
  </si>
  <si>
    <t>gi|686632893|ref|XP_009308892.1|hypothetical protein DQ04_01351200 [Trypanosoma grayi]gi|657143122|gb|KEG12897.1|hypothetical protein DQ04_01351200 [Trypanosoma grayi]</t>
  </si>
  <si>
    <t>XP_009308892, KEG12897</t>
  </si>
  <si>
    <t>OG0002457</t>
  </si>
  <si>
    <t>g5814</t>
  </si>
  <si>
    <t>mitochondrial monothiol glutaredoxin [Leptomonas pyrrhocoris]</t>
  </si>
  <si>
    <t>gi|146074855|ref|XP_001462624.1|glutaredoxin-like protein [Leishmania infantum JPCM5]gi|134066702|emb|CAM65162.1|glutaredoxin-like protein [Leishmania infantum JPCM5]</t>
  </si>
  <si>
    <t>XP_001462624, CAM65162</t>
  </si>
  <si>
    <t>OG0000501</t>
  </si>
  <si>
    <t>g2084</t>
  </si>
  <si>
    <t>Qb-SNARE [Leishmania panamensis]</t>
  </si>
  <si>
    <t>gi|407394185|gb|EKF26829.1|hypothetical protein MOQ_009460 [Trypanosoma cruzi marinkellei]</t>
  </si>
  <si>
    <t>EKF26829</t>
  </si>
  <si>
    <t>OG0003813</t>
  </si>
  <si>
    <t>g1924</t>
  </si>
  <si>
    <t>SNF-7 [Trypanosoma grayi]</t>
  </si>
  <si>
    <t>gi|686631709|ref|XP_009308300.1|putative SNF-7-like protein [Trypanosoma grayi]gi|657143812|gb|KEG13456.1|putative SNF-7-like protein [Trypanosoma grayi]</t>
  </si>
  <si>
    <t>XP_009308300, KEG13456</t>
  </si>
  <si>
    <t>OG0000080</t>
  </si>
  <si>
    <t>g5565</t>
  </si>
  <si>
    <t>transcription activator [Trypanosoma grayi]</t>
  </si>
  <si>
    <t>gi|594144950|emb|CCW70999.1|unnamed protein product [Phytomonas sp. isolate Hart1]</t>
  </si>
  <si>
    <t>CCW70999</t>
  </si>
  <si>
    <t>OG0005109</t>
  </si>
  <si>
    <t>g8346</t>
  </si>
  <si>
    <t>acylphosphatase [Trypanosoma grayi]</t>
  </si>
  <si>
    <t>gi|686636059|ref|XP_009310475.1|acylphosphatase [Trypanosoma grayi]gi|657141071|gb|KEG11301.1|acylphosphatase [Trypanosoma grayi]</t>
  </si>
  <si>
    <t>XP_009310475, KEG11301</t>
  </si>
  <si>
    <t>g6765</t>
  </si>
  <si>
    <t>gi|71414966|ref|XP_809566.1|protein kinase [Trypanosoma cruzi strain CL Brener]gi|70873968|gb|EAN87715.1|protein kinase, putative [Trypanosoma cruzi]</t>
  </si>
  <si>
    <t>XP_809566, EAN87715</t>
  </si>
  <si>
    <t>OG0002874</t>
  </si>
  <si>
    <t>g2298</t>
  </si>
  <si>
    <t>gi|407420069|gb|EKF38445.1|hypothetical protein MOQ_001347 [Trypanosoma cruzi marinkellei]</t>
  </si>
  <si>
    <t>EKF38445</t>
  </si>
  <si>
    <t>OG0005313</t>
  </si>
  <si>
    <t>g1844</t>
  </si>
  <si>
    <t>hypothetical protein DQ04_07051020 [Trypanosoma grayi]</t>
  </si>
  <si>
    <t>gi|686641659|ref|XP_009313275.1|hypothetical protein DQ04_07051020 [Trypanosoma grayi]gi|657136866|gb|KEG08495.1|hypothetical protein DQ04_07051020 [Trypanosoma grayi]</t>
  </si>
  <si>
    <t>XP_009313275, KEG08495</t>
  </si>
  <si>
    <t>OG0003432</t>
  </si>
  <si>
    <t>g4420</t>
  </si>
  <si>
    <t>hypothetical protein DQ04_02111030 [Trypanosoma grayi]</t>
  </si>
  <si>
    <t>gi|686634723|ref|XP_009309807.1|hypothetical protein DQ04_02111030 [Trypanosoma grayi]gi|657141937|gb|KEG11961.1|hypothetical protein DQ04_02111030 [Trypanosoma grayi]</t>
  </si>
  <si>
    <t>XP_009309807, KEG11961</t>
  </si>
  <si>
    <t>OG0003028</t>
  </si>
  <si>
    <t>g7697</t>
  </si>
  <si>
    <t>Mitochondrial 39-S ribosomal L47 (MRP-L47) [Trypanosoma equiperdum]</t>
  </si>
  <si>
    <t>gi|557860810|gb|ESS64184.1|hypothetical protein TCDM_07811 [Trypanosoma cruzi Dm28c]</t>
  </si>
  <si>
    <t>ESS64184</t>
  </si>
  <si>
    <t>OG0004210</t>
  </si>
  <si>
    <t>g2375</t>
  </si>
  <si>
    <t>OG0000610</t>
  </si>
  <si>
    <t>g7654</t>
  </si>
  <si>
    <t>gi|115504647|ref|XP_001219116.1|hypothetical protein [Trypanosoma brucei brucei TREU927]gi|83642598|emb|CAJ16629.1|hypothetical protein, conserved [Trypanosoma brucei brucei TREU927]gi|1115874429|emb|SCU67537.1|hypothetical protein, conserved [Trypanosoma equiperdum]</t>
  </si>
  <si>
    <t>XP_001219116, CAJ16629, SCU67537</t>
  </si>
  <si>
    <t>OG0002415</t>
  </si>
  <si>
    <t>g5744</t>
  </si>
  <si>
    <t>U1 small nuclear [Trypanosoma cruzi]</t>
  </si>
  <si>
    <t>gi|554933155|gb|ESL06721.1|U1 small nuclear ribonucleoprotein [Trypanosoma rangeli SC58]</t>
  </si>
  <si>
    <t>ESL06721</t>
  </si>
  <si>
    <t>OG0004140</t>
  </si>
  <si>
    <t>g8257</t>
  </si>
  <si>
    <t>hypothetical protein TRSC58_04626</t>
  </si>
  <si>
    <t>gi|554935203|gb|ESL07681.1|hypothetical protein TRSC58_04626 [Trypanosoma rangeli SC58]</t>
  </si>
  <si>
    <t>ESL07681</t>
  </si>
  <si>
    <t>OG0003051</t>
  </si>
  <si>
    <t>g1206</t>
  </si>
  <si>
    <t>A kinase (PRKA) anchor 7 [Trypanosoma grayi]</t>
  </si>
  <si>
    <t>gi|407410874|gb|EKF33155.1|hypothetical protein MOQ_002981 [Trypanosoma cruzi marinkellei]</t>
  </si>
  <si>
    <t>EKF33155</t>
  </si>
  <si>
    <t>OG0002308</t>
  </si>
  <si>
    <t>g3782</t>
  </si>
  <si>
    <t>RBP27 homolog [Trypanosoma brucei gambiense DAL972]</t>
  </si>
  <si>
    <t>gi|686637313|ref|XP_009311102.1|hypothetical protein DQ04_03441020 [Trypanosoma grayi]gi|657140190|gb|KEG10665.1|hypothetical protein DQ04_03441020 [Trypanosoma grayi]</t>
  </si>
  <si>
    <t>XP_009311102, KEG10665</t>
  </si>
  <si>
    <t>OG0005049</t>
  </si>
  <si>
    <t>g7065</t>
  </si>
  <si>
    <t>DNA-directed RNA polymerase [Strigomonas culicis]</t>
  </si>
  <si>
    <t>gi|157870432|ref|XP_001683766.1|conserved hypothetical protein [Leishmania major strain Friedlin]gi|68126833|emb|CAJ04437.1|conserved hypothetical protein [Leishmania major strain Friedlin]</t>
  </si>
  <si>
    <t>XP_001683766, CAJ04437</t>
  </si>
  <si>
    <t>OG0002615</t>
  </si>
  <si>
    <t>g5381</t>
  </si>
  <si>
    <t>hypothetical protein DQ04_01221130 [Trypanosoma grayi]</t>
  </si>
  <si>
    <t>gi|686632473|ref|XP_009308682.1|hypothetical protein DQ04_01221130 [Trypanosoma grayi]gi|657143367|gb|KEG13096.1|hypothetical protein DQ04_01221130 [Trypanosoma grayi]</t>
  </si>
  <si>
    <t>XP_009308682, KEG13096</t>
  </si>
  <si>
    <t>OG0001108</t>
  </si>
  <si>
    <t>g8106</t>
  </si>
  <si>
    <t>polypeptide deformylase [Trypanosoma cruzi]</t>
  </si>
  <si>
    <t>gi|71413918|ref|XP_809080.1|polypeptide deformylase-like protein [Trypanosoma cruzi strain CL Brener]gi|70873406|gb|EAN87229.1|polypeptide deformylase-like protein, putative [Trypanosoma cruzi]</t>
  </si>
  <si>
    <t>XP_809080, EAN87229</t>
  </si>
  <si>
    <t>OG0003705</t>
  </si>
  <si>
    <t>g4511</t>
  </si>
  <si>
    <t>gi|788019850|ref|XP_011778522.1|hypothetical protein, conserved [Trypanosoma brucei gambiense DAL972]gi|261333263|emb|CBH16258.1|hypothetical protein, conserved [Trypanosoma brucei gambiense DAL972]</t>
  </si>
  <si>
    <t>XP_011778522, CBH16258</t>
  </si>
  <si>
    <t>OG0002776</t>
  </si>
  <si>
    <t>g6772</t>
  </si>
  <si>
    <t>gi|788025888|ref|XP_011780383.1|hypothetical protein, conserved [Trypanosoma brucei gambiense DAL972]gi|261335125|emb|CBH18119.1|hypothetical protein, conserved [Trypanosoma brucei gambiense DAL972]</t>
  </si>
  <si>
    <t>XP_011780383, CBH18119</t>
  </si>
  <si>
    <t>OG0003392</t>
  </si>
  <si>
    <t>CDS_24107995_24109446</t>
  </si>
  <si>
    <t>hypothetical protein TCSYLVIO_001415</t>
  </si>
  <si>
    <t>gi|407860704|gb|EKG07453.1|hypothetical protein TCSYLVIO_001415 [Trypanosoma cruzi]</t>
  </si>
  <si>
    <t>EKG07453</t>
  </si>
  <si>
    <t>OG0001197</t>
  </si>
  <si>
    <t>g2201</t>
  </si>
  <si>
    <t>RNA polymerase I [Trypanosoma grayi]</t>
  </si>
  <si>
    <t>gi|686630463|ref|XP_009307677.1|RNA polymerase I [Trypanosoma grayi]gi|657144615|gb|KEG14111.1|RNA polymerase I [Trypanosoma grayi]</t>
  </si>
  <si>
    <t>XP_009307677, KEG14111</t>
  </si>
  <si>
    <t>OG0004180</t>
  </si>
  <si>
    <t>g5452</t>
  </si>
  <si>
    <t>OG0004969</t>
  </si>
  <si>
    <t>g5501</t>
  </si>
  <si>
    <t>hypothetical protein TCSYLVIO_006564</t>
  </si>
  <si>
    <t>gi|407846060|gb|EKG02409.1|hypothetical protein TCSYLVIO_006564 [Trypanosoma cruzi]</t>
  </si>
  <si>
    <t>EKG02409</t>
  </si>
  <si>
    <t>OG0003453</t>
  </si>
  <si>
    <t>g1417</t>
  </si>
  <si>
    <t>zinc-finger of a C2HC- [Trypanosoma equiperdum]</t>
  </si>
  <si>
    <t>gi|340057102|emb|CCC51444.1|conserved hypothetical protein [Trypanosoma vivax Y486]</t>
  </si>
  <si>
    <t>CCC51444</t>
  </si>
  <si>
    <t>OG0005179</t>
  </si>
  <si>
    <t>g1412</t>
  </si>
  <si>
    <t>transcription factor IIA gamma subunit [Trypanosoma brucei brucei]</t>
  </si>
  <si>
    <t>gi|342184159|emb|CCC93640.1|conserved hypothetical protein [Trypanosoma congolense IL3000]</t>
  </si>
  <si>
    <t>CCC93640</t>
  </si>
  <si>
    <t>OG0005544</t>
  </si>
  <si>
    <t>g8272</t>
  </si>
  <si>
    <t>ubiquitin- ligase [Trypanosoma grayi]</t>
  </si>
  <si>
    <t>gi|71664657|ref|XP_819307.1|hypothetical protein [Trypanosoma cruzi strain CL Brener]gi|70884602|gb|EAN97456.1|hypothetical protein, conserved [Trypanosoma cruzi]</t>
  </si>
  <si>
    <t>XP_819307, EAN97456</t>
  </si>
  <si>
    <t>OG0002624</t>
  </si>
  <si>
    <t>g5731</t>
  </si>
  <si>
    <t>deoxyhypusine synthase</t>
  </si>
  <si>
    <t>gi|71404721|ref|XP_805044.1|deoxyhypusine synthase [Trypanosoma cruzi strain CL Brener]gi|70868293|gb|EAN83193.1|deoxyhypusine synthase, putative [Trypanosoma cruzi]</t>
  </si>
  <si>
    <t>XP_805044, EAN83193</t>
  </si>
  <si>
    <t>CDS_26671673_26672563</t>
  </si>
  <si>
    <t>gi|343413797|emb|CCD21204.1|ABC transporter, putative [Trypanosoma vivax Y486]</t>
  </si>
  <si>
    <t>CCD21204</t>
  </si>
  <si>
    <t>g4884</t>
  </si>
  <si>
    <t>OG0003624</t>
  </si>
  <si>
    <t>g1366</t>
  </si>
  <si>
    <t>GTP-binding</t>
  </si>
  <si>
    <t>gi|588321418|emb|CCW60155.1|unnamed protein product [Phytomonas sp. isolate EM1]</t>
  </si>
  <si>
    <t>CCW60155</t>
  </si>
  <si>
    <t>g4439</t>
  </si>
  <si>
    <t>RING-box 1</t>
  </si>
  <si>
    <t>gi|955174305|emb|CUG54892.1|zinc finger protein, putative [Bodo saltans]</t>
  </si>
  <si>
    <t>CUG54892</t>
  </si>
  <si>
    <t>OG0003831</t>
  </si>
  <si>
    <t>g4235</t>
  </si>
  <si>
    <t>NADH-ubiquinone oxidoreductase complex I [Trypanosoma equiperdum]</t>
  </si>
  <si>
    <t>gi|686638863|ref|XP_009311877.1|hypothetical protein DQ04_04481060 [Trypanosoma grayi]gi|657139086|gb|KEG09896.1|hypothetical protein DQ04_04481060 [Trypanosoma grayi]</t>
  </si>
  <si>
    <t>XP_009311877, KEG09896</t>
  </si>
  <si>
    <t>OG0000182</t>
  </si>
  <si>
    <t>g1361</t>
  </si>
  <si>
    <t>gi|157877100|ref|XP_001686882.1|clathrin coat assembly protein-like protein [Leishmania major strain Friedlin]gi|68129957|emb|CAJ09265.1|clathrin coat assembly protein-like protein [Leishmania major strain Friedlin]</t>
  </si>
  <si>
    <t>XP_001686882, CAJ09265</t>
  </si>
  <si>
    <t>OG0003751</t>
  </si>
  <si>
    <t>g3623</t>
  </si>
  <si>
    <t>inositol-pentakisphosphate 2- [Leishmania panamensis]</t>
  </si>
  <si>
    <t>gi|686637377|ref|XP_009311134.1|hypothetical protein DQ04_03481040 [Trypanosoma grayi]gi|657140144|gb|KEG10634.1|hypothetical protein DQ04_03481040 [Trypanosoma grayi]</t>
  </si>
  <si>
    <t>XP_009311134, KEG10634</t>
  </si>
  <si>
    <t>OG0003865</t>
  </si>
  <si>
    <t>g5793</t>
  </si>
  <si>
    <t>coenzyme Q-binding COQ10 mitochondrial-like [Trypanosoma grayi]</t>
  </si>
  <si>
    <t>gi|1115873021|emb|SCU68844.1|Polyketide cyclase / dehydrase and lipid transport, putative [Trypanosoma equiperdum]</t>
  </si>
  <si>
    <t>SCU68844</t>
  </si>
  <si>
    <t>OG0001240</t>
  </si>
  <si>
    <t>g3260</t>
  </si>
  <si>
    <t>gi|389600349|ref|XP_001562123.2|conserved hypothetical protein [Leishmania braziliensis MHOM/BR/75/M2904]gi|322504332|emb|CAM37152.2|conserved hypothetical protein [Leishmania braziliensis MHOM/BR/75/M2904]</t>
  </si>
  <si>
    <t>XP_001562123, CAM37152</t>
  </si>
  <si>
    <t>g5255</t>
  </si>
  <si>
    <t>ADP-ribosylation factor 8A</t>
  </si>
  <si>
    <t>gi|955175054|emb|CUG34957.1|ADP-ribosylation factor, putative [Bodo saltans]</t>
  </si>
  <si>
    <t>CUG34957</t>
  </si>
  <si>
    <t>OG0002763</t>
  </si>
  <si>
    <t>g6847</t>
  </si>
  <si>
    <t>gi|340055061|emb|CCC49369.1|putative dual specificity protein phosphatase [Trypanosoma vivax Y486]</t>
  </si>
  <si>
    <t>CCC49369</t>
  </si>
  <si>
    <t>OG0005858</t>
  </si>
  <si>
    <t>g436</t>
  </si>
  <si>
    <t>gi|71409707|ref|XP_807184.1|hypothetical protein [Trypanosoma cruzi strain CL Brener]gi|70871130|gb|EAN85333.1|hypothetical protein, conserved [Trypanosoma cruzi]</t>
  </si>
  <si>
    <t>XP_807184, EAN85333</t>
  </si>
  <si>
    <t>OG0004431</t>
  </si>
  <si>
    <t>g7597</t>
  </si>
  <si>
    <t>RBP39 [Trypanosoma brucei gambiense DAL972]</t>
  </si>
  <si>
    <t>gi|340059736|emb|CCC54131.1|RBP39 [Trypanosoma vivax Y486]</t>
  </si>
  <si>
    <t>CCC54131</t>
  </si>
  <si>
    <t>OG0000940</t>
  </si>
  <si>
    <t>g8100</t>
  </si>
  <si>
    <t>aminopeptidase [Leptomonas pyrrhocoris]</t>
  </si>
  <si>
    <t>gi|686640525|ref|XP_009312708.1|putative aminopeptidase, putative,metallo-peptidase, clan MA(E), family M1 [Trypanosoma grayi]gi|657137816|gb|KEG09064.1|putative aminopeptidase, putative,metallo-peptidase, clan MA(E), family M1 [Trypanosoma grayi]</t>
  </si>
  <si>
    <t>XP_009312708, KEG09064</t>
  </si>
  <si>
    <t>OG0002759</t>
  </si>
  <si>
    <t>g4438</t>
  </si>
  <si>
    <t>mitochondrial [Leishmania panamensis]</t>
  </si>
  <si>
    <t>gi|686629183|ref|XP_009307268.1|hypothetical protein DQ04_00431190 [Trypanosoma grayi]gi|657145103|gb|KEG14515.1|hypothetical protein DQ04_00431190 [Trypanosoma grayi]</t>
  </si>
  <si>
    <t>XP_009307268, KEG14515</t>
  </si>
  <si>
    <t>OG0002458</t>
  </si>
  <si>
    <t>g6545</t>
  </si>
  <si>
    <t>notchless [Leptomonas pyrrhocoris]</t>
  </si>
  <si>
    <t>gi|930559746|gb|KPI83953.1|putative notchless protein [Leptomonas seymouri]</t>
  </si>
  <si>
    <t>KPI83953</t>
  </si>
  <si>
    <t>OG0003015</t>
  </si>
  <si>
    <t>g2740</t>
  </si>
  <si>
    <t>bystin [Leishmania infantum JPCM5]</t>
  </si>
  <si>
    <t>gi|146093568|ref|XP_001466895.1|putative bystin [Leishmania infantum JPCM5]gi|134071259|emb|CAM69944.1|putative bystin [Leishmania infantum JPCM5]</t>
  </si>
  <si>
    <t>XP_001466895, CAM69944</t>
  </si>
  <si>
    <t>g536</t>
  </si>
  <si>
    <t>nucleotide binding</t>
  </si>
  <si>
    <t>gi|594145407|emb|CCW70209.1|unnamed protein product [Phytomonas sp. isolate Hart1]</t>
  </si>
  <si>
    <t>CCW70209</t>
  </si>
  <si>
    <t>OG0003164</t>
  </si>
  <si>
    <t>g1831</t>
  </si>
  <si>
    <t>gi|71749158|ref|XP_827918.1|hypothetical protein [Trypanosoma brucei brucei TREU927]gi|70833302|gb|EAN78806.1|hypothetical protein, conserved [Trypanosoma brucei brucei TREU927]</t>
  </si>
  <si>
    <t>XP_827918, EAN78806</t>
  </si>
  <si>
    <t>OG0000560</t>
  </si>
  <si>
    <t>g4938</t>
  </si>
  <si>
    <t>RNA-binding regulatory (pumilio family)</t>
  </si>
  <si>
    <t>gi|452769397|gb|AGG11594.1|hypothetical protein, partial [Trypanosomatidae sp. TS-2013]</t>
  </si>
  <si>
    <t>AGG11594</t>
  </si>
  <si>
    <t>g6801</t>
  </si>
  <si>
    <t>BChain Crystal Structure Of Pteridine Reductase 1 (ptr1) From Trypanosoma Brucei In Ternary Complex With Cofactor And Inhibitor</t>
  </si>
  <si>
    <t>gi|528232784|gb|EPY27083.1|pteridine reductase [Angomonas deanei]gi|528233796|gb|EPY27556.1|pteridine reductase [Angomonas deanei]gi|528248264|gb|EPY33529.1|pteridine reductase [Angomonas deanei]gi|528270693|gb|EPY41560.1|pteridine reductase [Angomonas deanei]gi|528271296|gb|EPY41797.1|pteridine reductase [Angomonas deanei]</t>
  </si>
  <si>
    <t>EPY27083, EPY27556, EPY33529, EPY41560, EPY41797</t>
  </si>
  <si>
    <t>OG0003687</t>
  </si>
  <si>
    <t>g2205</t>
  </si>
  <si>
    <t>U4 U6 small nuclear ribonuclear [Trypanosoma grayi]</t>
  </si>
  <si>
    <t>gi|686630455|ref|XP_009307673.1|putative U4/U6 small nuclear ribonuclear protein [Trypanosoma grayi]gi|657144611|gb|KEG14107.1|putative U4/U6 small nuclear ribonuclear protein [Trypanosoma grayi]</t>
  </si>
  <si>
    <t>XP_009307673, KEG14107</t>
  </si>
  <si>
    <t>OG0000304</t>
  </si>
  <si>
    <t>g5895</t>
  </si>
  <si>
    <t>tubulin-tyrosine ligase</t>
  </si>
  <si>
    <t>gi|340052150|emb|CCC46421.1|putative tubulin-tyrosine ligase [Trypanosoma vivax Y486]</t>
  </si>
  <si>
    <t>CCC46421</t>
  </si>
  <si>
    <t>OG0003862</t>
  </si>
  <si>
    <t>g4021</t>
  </si>
  <si>
    <t>mitochondrial inorganic pyrophosphatase [Leptomonas pyrrhocoris]</t>
  </si>
  <si>
    <t>gi|528247146|gb|EPY33122.1|inorganic pyrophosphatase [Strigomonas culicis]</t>
  </si>
  <si>
    <t>EPY33122</t>
  </si>
  <si>
    <t>g4388</t>
  </si>
  <si>
    <t>like subfamily A member 2 [Angomonas deanei]</t>
  </si>
  <si>
    <t>gi|71746856|ref|XP_822483.1|chaperone protein DnaJ [Trypanosoma brucei brucei TREU927]gi|70832151|gb|EAN77655.1|chaperone protein DNAJ, putative [Trypanosoma brucei brucei TREU927]gi|1115874356|emb|SCU67590.1|chaperone protein DNAj, putative [Trypanosoma equiperdum]</t>
  </si>
  <si>
    <t>XP_822483, EAN77655, SCU67590</t>
  </si>
  <si>
    <t>g7907</t>
  </si>
  <si>
    <t>gi|154333129|ref|XP_001562825.1|GP63, leishmanolysin [Leishmania braziliensis MHOM/BR/75/M2904]gi|134059830|emb|CAM37257.1|GP63, leishmanolysin [Leishmania braziliensis MHOM/BR/75/M2904]</t>
  </si>
  <si>
    <t>XP_001562825, CAM37257</t>
  </si>
  <si>
    <t>OG0006058</t>
  </si>
  <si>
    <t>g1327</t>
  </si>
  <si>
    <t>gi|588318235|emb|CCW62830.1|unnamed protein product [Phytomonas sp. isolate EM1]</t>
  </si>
  <si>
    <t>CCW62830</t>
  </si>
  <si>
    <t>OG0003355</t>
  </si>
  <si>
    <t>g951</t>
  </si>
  <si>
    <t>Leucine Rich [Trypanosoma equiperdum]</t>
  </si>
  <si>
    <t>gi|71660196|ref|XP_821816.1|hypothetical protein [Trypanosoma cruzi strain CL Brener]gi|70887204|gb|EAN99965.1|hypothetical protein, conserved [Trypanosoma cruzi]</t>
  </si>
  <si>
    <t>XP_821816, EAN99965</t>
  </si>
  <si>
    <t>OG0000625</t>
  </si>
  <si>
    <t>g6947</t>
  </si>
  <si>
    <t>gi|1099048143|emb|CCM16834.1|hypothetical protein, conserved [Leishmania guyanensis]</t>
  </si>
  <si>
    <t>CCM16834</t>
  </si>
  <si>
    <t>OG0003394</t>
  </si>
  <si>
    <t>g1681</t>
  </si>
  <si>
    <t>superoxide dismutase</t>
  </si>
  <si>
    <t>gi|557861167|gb|ESS64530.1|superoxide dismutase [Trypanosoma cruzi Dm28c]</t>
  </si>
  <si>
    <t>ESS64530</t>
  </si>
  <si>
    <t>OG0000897</t>
  </si>
  <si>
    <t>g4823</t>
  </si>
  <si>
    <t>GTPase Ypt71 [Schizosaccharomyces japonicus yFS275]</t>
  </si>
  <si>
    <t>gi|955173172|emb|CUG78673.1|rab7 GTP-binding protein, putative [Bodo saltans]</t>
  </si>
  <si>
    <t>CUG78673</t>
  </si>
  <si>
    <t>OG0003313</t>
  </si>
  <si>
    <t>g736</t>
  </si>
  <si>
    <t>OG0001926</t>
  </si>
  <si>
    <t>g7515</t>
  </si>
  <si>
    <t>gi|554942138|gb|ESL10052.1|hypothetical protein TRSC58_02220 [Trypanosoma rangeli SC58]</t>
  </si>
  <si>
    <t>ESL10052</t>
  </si>
  <si>
    <t>OG0005429</t>
  </si>
  <si>
    <t>g8166</t>
  </si>
  <si>
    <t>gi|343477145|emb|CCD11954.1|unnamed protein product [Trypanosoma congolense IL3000]</t>
  </si>
  <si>
    <t>CCD11954</t>
  </si>
  <si>
    <t>OG0005571</t>
  </si>
  <si>
    <t>g7886</t>
  </si>
  <si>
    <t>gi|71651065|ref|XP_814218.1|hypothetical protein [Trypanosoma cruzi strain CL Brener]gi|70879171|gb|EAN92367.1|hypothetical protein, conserved [Trypanosoma cruzi]</t>
  </si>
  <si>
    <t>XP_814218, EAN92367</t>
  </si>
  <si>
    <t>OG0001937</t>
  </si>
  <si>
    <t>g3029</t>
  </si>
  <si>
    <t>hypothetical protein MOQ_007204</t>
  </si>
  <si>
    <t>gi|407401924|gb|EKF29026.1|hypothetical protein MOQ_007204 [Trypanosoma cruzi marinkellei]</t>
  </si>
  <si>
    <t>EKF29026</t>
  </si>
  <si>
    <t>OG0003760</t>
  </si>
  <si>
    <t>g5020</t>
  </si>
  <si>
    <t>electon transport SCO1 SCO2</t>
  </si>
  <si>
    <t>gi|686641359|ref|XP_009313125.1|putative electon transport protein SCO1/SCO2 [Trypanosoma grayi]gi|657137120|gb|KEG08645.1|putative electon transport protein SCO1/SCO2 [Trypanosoma grayi]</t>
  </si>
  <si>
    <t>XP_009313125, KEG08645</t>
  </si>
  <si>
    <t>OG0003219</t>
  </si>
  <si>
    <t>g7909</t>
  </si>
  <si>
    <t>mitochondrial mRNA processing [Leptomonas pyrrhocoris]</t>
  </si>
  <si>
    <t>gi|342179902|emb|CCC89376.1|conserved hypothetical protein [Trypanosoma congolense IL3000]</t>
  </si>
  <si>
    <t>CCC89376</t>
  </si>
  <si>
    <t>OG0000831</t>
  </si>
  <si>
    <t>g4039</t>
  </si>
  <si>
    <t>OG0005239</t>
  </si>
  <si>
    <t>g7932</t>
  </si>
  <si>
    <t>hypothetical protein STCU_01081</t>
  </si>
  <si>
    <t>gi|528253715|gb|EPY35593.1|hypothetical protein STCU_01081 [Strigomonas culicis]</t>
  </si>
  <si>
    <t>EPY35593</t>
  </si>
  <si>
    <t>OG0000890</t>
  </si>
  <si>
    <t>g1525</t>
  </si>
  <si>
    <t>ELMO domain-containing 2 [Leishmania panamensis]</t>
  </si>
  <si>
    <t>gi|342184255|emb|CCC93736.1|conserved hypothetical protein [Trypanosoma congolense IL3000]</t>
  </si>
  <si>
    <t>CCC93736</t>
  </si>
  <si>
    <t>OG0003770</t>
  </si>
  <si>
    <t>g6211</t>
  </si>
  <si>
    <t>hypothetical protein MOQ_008816</t>
  </si>
  <si>
    <t>gi|407396430|gb|EKF27461.1|hypothetical protein MOQ_008816 [Trypanosoma cruzi marinkellei]</t>
  </si>
  <si>
    <t>EKF27461</t>
  </si>
  <si>
    <t>OG0004198</t>
  </si>
  <si>
    <t>g4745</t>
  </si>
  <si>
    <t>3-demethylubiquinone-9 3- [Trypanosoma cruzi]</t>
  </si>
  <si>
    <t>gi|71661133|ref|XP_817592.1|3-demethylubiquinone-9 3-methyltransferase [Trypanosoma cruzi strain CL Brener]gi|70882793|gb|EAN95741.1|3-demethylubiquinone-9 3-methyltransferase, putative [Trypanosoma cruzi]</t>
  </si>
  <si>
    <t>XP_817592, EAN95741</t>
  </si>
  <si>
    <t>OG0001093</t>
  </si>
  <si>
    <t>g4872</t>
  </si>
  <si>
    <t>hypothetical protein DQ04_06711030 [Trypanosoma grayi]</t>
  </si>
  <si>
    <t>gi|686641345|ref|XP_009313118.1|hypothetical protein DQ04_06711030 [Trypanosoma grayi]gi|657137134|gb|KEG08653.1|hypothetical protein DQ04_06711030 [Trypanosoma grayi]</t>
  </si>
  <si>
    <t>XP_009313118, KEG08653</t>
  </si>
  <si>
    <t>OG0005384</t>
  </si>
  <si>
    <t>g7075</t>
  </si>
  <si>
    <t>OG0005406</t>
  </si>
  <si>
    <t>g1915</t>
  </si>
  <si>
    <t>Endonuclease Exonuclease phosphatase</t>
  </si>
  <si>
    <t>gi|1099043794|emb|CCM18840.1|hypothetical protein, conserved [Leishmania guyanensis]</t>
  </si>
  <si>
    <t>CCM18840</t>
  </si>
  <si>
    <t>OG0004750</t>
  </si>
  <si>
    <t>g2710</t>
  </si>
  <si>
    <t>solute carrier family 25 (mitochondrial adenine nucleotide translocator) member 4 5 6 31 [Angomonas deanei]</t>
  </si>
  <si>
    <t>gi|554932747|gb|ESL06532.1|hypothetical protein TRSC58_05792 [Trypanosoma rangeli SC58]</t>
  </si>
  <si>
    <t>ESL06532</t>
  </si>
  <si>
    <t>OG0000128</t>
  </si>
  <si>
    <t>g650</t>
  </si>
  <si>
    <t>gi|401423936|ref|XP_003876454.1|conserved hypothetical protein [Leishmania mexicana MHOM/GT/2001/U1103]gi|322492696|emb|CBZ27973.1|conserved hypothetical protein [Leishmania mexicana MHOM/GT/2001/U1103]</t>
  </si>
  <si>
    <t>XP_003876454, CBZ27973</t>
  </si>
  <si>
    <t>OG0005007</t>
  </si>
  <si>
    <t>g7643</t>
  </si>
  <si>
    <t>cell division [Trypanosoma grayi]</t>
  </si>
  <si>
    <t>gi|588315488|emb|CCW65407.1|unnamed protein product [Phytomonas sp. isolate EM1]</t>
  </si>
  <si>
    <t>CCW65407</t>
  </si>
  <si>
    <t>OG0000275</t>
  </si>
  <si>
    <t>g5700</t>
  </si>
  <si>
    <t>gi|588318913|emb|CCW62207.1|unnamed protein product [Phytomonas sp. isolate EM1]</t>
  </si>
  <si>
    <t>CCW62207</t>
  </si>
  <si>
    <t>OG0002364</t>
  </si>
  <si>
    <t>g6130</t>
  </si>
  <si>
    <t>ribosome biogenesis YTM1</t>
  </si>
  <si>
    <t>gi|407404209|gb|EKF29768.1|hypothetical protein MOQ_006431 [Trypanosoma cruzi marinkellei]</t>
  </si>
  <si>
    <t>EKF29768</t>
  </si>
  <si>
    <t>OG0001016</t>
  </si>
  <si>
    <t>g2314</t>
  </si>
  <si>
    <t>ribosome biogenesis BMS1 [Trypanosoma grayi]</t>
  </si>
  <si>
    <t>gi|557861364|gb|ESS64721.1|hypothetical protein TCDM_07080 [Trypanosoma cruzi Dm28c]</t>
  </si>
  <si>
    <t>ESS64721</t>
  </si>
  <si>
    <t>OG0000319</t>
  </si>
  <si>
    <t>g4121</t>
  </si>
  <si>
    <t>gi|71404610|ref|XP_804996.1|hypothetical protein [Trypanosoma cruzi strain CL Brener]gi|70868230|gb|EAN83145.1|hypothetical protein, conserved [Trypanosoma cruzi]</t>
  </si>
  <si>
    <t>XP_804996, EAN83145</t>
  </si>
  <si>
    <t>OG0005574</t>
  </si>
  <si>
    <t>g6955</t>
  </si>
  <si>
    <t>hypothetical protein AGDE_03606 [Angomonas deanei]</t>
  </si>
  <si>
    <t>gi|528267022|gb|EPY40322.1|hypothetical protein AGDE_03606 [Angomonas deanei]gi|528267265|gb|EPY40404.1|hypothetical protein AGDE_03524 [Angomonas deanei]</t>
  </si>
  <si>
    <t>EPY40322, EPY40404</t>
  </si>
  <si>
    <t>OG0004185</t>
  </si>
  <si>
    <t>g4091</t>
  </si>
  <si>
    <t>hypothetical protein DQ04_09321040 [Trypanosoma grayi]</t>
  </si>
  <si>
    <t>gi|686643457|ref|XP_009314174.1|hypothetical protein DQ04_09321040 [Trypanosoma grayi]gi|657135388|gb|KEG07598.1|hypothetical protein DQ04_09321040 [Trypanosoma grayi]</t>
  </si>
  <si>
    <t>XP_009314174, KEG07598</t>
  </si>
  <si>
    <t>g3627</t>
  </si>
  <si>
    <t>gi|686637385|ref|XP_009311138.1|putative serine-palmitoyl-CoA transferase [Trypanosoma grayi]gi|657140148|gb|KEG10638.1|putative serine-palmitoyl-CoA transferase [Trypanosoma grayi]</t>
  </si>
  <si>
    <t>XP_009311138, KEG10638</t>
  </si>
  <si>
    <t>OG0000788</t>
  </si>
  <si>
    <t>g7951</t>
  </si>
  <si>
    <t>hypothetical protein ABB37_09430 [Leptomonas pyrrhocoris]</t>
  </si>
  <si>
    <t>gi|1002434869|ref|XP_015652603.1|hypothetical protein ABB37_09430 [Leptomonas pyrrhocoris]gi|1002434871|ref|XP_015652604.1|hypothetical protein ABB37_09430 [Leptomonas pyrrhocoris]gi|1002434873|ref|XP_015652606.1|hypothetical protein ABB37_09430 [Leptomonas pyrrhocoris]gi|1002434875|ref|XP_015652605.1|hypothetical protein ABB37_09430 [Leptomonas pyrrhocoris]gi|928109680|gb|KPA74164.1|hypothetical protein ABB37_09430 [Leptomonas pyrrhocoris]gi|928109681|gb|KPA74165.1|hypothetical protein ABB37_09430 [Leptomonas pyrrhocoris]gi|928109682|gb|KPA74166.1|hypothetical protein ABB37_09430 [Leptomonas pyrrhocoris]gi|928109683|gb|KPA74167.1|hypothetical protein ABB37_09430 [Leptomonas pyrrhocoris]</t>
  </si>
  <si>
    <t>XP_015652603, XP_015652604, XP_015652606, XP_015652605, KPA74164, KPA74165, KPA74166, KPA74167</t>
  </si>
  <si>
    <t>OG0005145</t>
  </si>
  <si>
    <t>g4571</t>
  </si>
  <si>
    <t>gi|71655191|ref|XP_816202.1|hypothetical protein [Trypanosoma cruzi strain CL Brener]gi|70881313|gb|EAN94351.1|hypothetical protein, conserved [Trypanosoma cruzi]</t>
  </si>
  <si>
    <t>XP_816202, EAN94351</t>
  </si>
  <si>
    <t>OG0001713</t>
  </si>
  <si>
    <t>g15</t>
  </si>
  <si>
    <t>gi|686634751|ref|XP_009309821.1|ATP-dependent DEAD/H RNA helicase [Trypanosoma grayi]gi|657141906|gb|KEG11936.1|ATP-dependent DEAD/H RNA helicase [Trypanosoma grayi]</t>
  </si>
  <si>
    <t>XP_009309821, KEG11936</t>
  </si>
  <si>
    <t>OG0001733</t>
  </si>
  <si>
    <t>g2322</t>
  </si>
  <si>
    <t>ribose 5-phosphate isomerase B</t>
  </si>
  <si>
    <t>gi|528251047|gb|EPY34653.1|ribose 5-phosphate isomerase B [Strigomonas culicis]</t>
  </si>
  <si>
    <t>EPY34653</t>
  </si>
  <si>
    <t>OG0004171</t>
  </si>
  <si>
    <t>CDS_8389089_8390897</t>
  </si>
  <si>
    <t>serine peptidase [Trypanosoma grayi]</t>
  </si>
  <si>
    <t>gi|407852216|gb|EKG05842.1|hypothetical protein TCSYLVIO_003076 [Trypanosoma cruzi]</t>
  </si>
  <si>
    <t>EKG05842</t>
  </si>
  <si>
    <t>OG0001809</t>
  </si>
  <si>
    <t>g6503</t>
  </si>
  <si>
    <t>zinc finger family [Trypanosoma grayi]</t>
  </si>
  <si>
    <t>gi|71412670|ref|XP_808508.1|hypothetical protein [Trypanosoma cruzi strain CL Brener]gi|70872730|gb|EAN86657.1|hypothetical protein, conserved [Trypanosoma cruzi]</t>
  </si>
  <si>
    <t>XP_808508, EAN86657</t>
  </si>
  <si>
    <t>OG0003592</t>
  </si>
  <si>
    <t>g5651</t>
  </si>
  <si>
    <t>OG0004377</t>
  </si>
  <si>
    <t>CDS_23662515_23663135</t>
  </si>
  <si>
    <t>HPP family</t>
  </si>
  <si>
    <t>gi|1002451996|ref|XP_015660423.1|hypothetical protein ABB37_03167 [Leptomonas pyrrhocoris]gi|928117526|gb|KPA81984.1|hypothetical protein ABB37_03167 [Leptomonas pyrrhocoris]</t>
  </si>
  <si>
    <t>XP_015660423, KPA81984</t>
  </si>
  <si>
    <t>OG0003878</t>
  </si>
  <si>
    <t>g3978</t>
  </si>
  <si>
    <t>diphthamide synthesis</t>
  </si>
  <si>
    <t>gi|588320947|emb|CCW59684.1|unnamed protein product [Phytomonas sp. isolate EM1]</t>
  </si>
  <si>
    <t>CCW59684</t>
  </si>
  <si>
    <t>OG0002816</t>
  </si>
  <si>
    <t>g3727</t>
  </si>
  <si>
    <t>RNA-binding [Trypanosoma cruzi]</t>
  </si>
  <si>
    <t>gi|686633739|ref|XP_009309315.1|hypothetical protein DQ04_01701070 [Trypanosoma grayi]gi|657142562|gb|KEG12456.1|hypothetical protein DQ04_01701070 [Trypanosoma grayi]</t>
  </si>
  <si>
    <t>XP_009309315, KEG12456</t>
  </si>
  <si>
    <t>OG0004514</t>
  </si>
  <si>
    <t>g3158</t>
  </si>
  <si>
    <t>hypothetical protein MOQ_006685</t>
  </si>
  <si>
    <t>gi|407403635|gb|EKF29527.1|hypothetical protein MOQ_006685 [Trypanosoma cruzi marinkellei]</t>
  </si>
  <si>
    <t>EKF29527</t>
  </si>
  <si>
    <t>OG0003425</t>
  </si>
  <si>
    <t>g4442</t>
  </si>
  <si>
    <t>RNA helicase</t>
  </si>
  <si>
    <t>gi|588317174|emb|CCW63782.1|unnamed protein product [Phytomonas sp. isolate EM1]</t>
  </si>
  <si>
    <t>CCW63782</t>
  </si>
  <si>
    <t>OG0001992</t>
  </si>
  <si>
    <t>g150</t>
  </si>
  <si>
    <t>pseudouridine [Leishmania panamensis]</t>
  </si>
  <si>
    <t>gi|71424969|ref|XP_812968.1|hypothetical protein [Trypanosoma cruzi strain CL Brener]gi|70877808|gb|EAN91117.1|hypothetical protein, conserved [Trypanosoma cruzi]</t>
  </si>
  <si>
    <t>XP_812968, EAN91117</t>
  </si>
  <si>
    <t>OG0004877</t>
  </si>
  <si>
    <t>g3723</t>
  </si>
  <si>
    <t>dynein light chain-related [Leishmania panamensis]</t>
  </si>
  <si>
    <t>gi|588320298|emb|CCW60298.1|unnamed protein product [Phytomonas sp. isolate EM1]</t>
  </si>
  <si>
    <t>CCW60298</t>
  </si>
  <si>
    <t>OG0001073</t>
  </si>
  <si>
    <t>g194</t>
  </si>
  <si>
    <t>gi|71416256|ref|XP_810165.1|hypothetical protein [Trypanosoma cruzi strain CL Brener]gi|70874659|gb|EAN88314.1|hypothetical protein, conserved [Trypanosoma cruzi]</t>
  </si>
  <si>
    <t>XP_810165, EAN88314</t>
  </si>
  <si>
    <t>OG0005168</t>
  </si>
  <si>
    <t>g1061</t>
  </si>
  <si>
    <t>hypothetical protein TCDM_14530</t>
  </si>
  <si>
    <t>gi|557859842|gb|ESS63254.1|hypothetical protein TCDM_14530 [Trypanosoma cruzi Dm28c]</t>
  </si>
  <si>
    <t>ESS63254</t>
  </si>
  <si>
    <t>OG0002639</t>
  </si>
  <si>
    <t>g4655</t>
  </si>
  <si>
    <t>hypothetical protein ABB37_00761 [Leptomonas pyrrhocoris]</t>
  </si>
  <si>
    <t>gi|1002462289|ref|XP_015665098.1|hypothetical protein ABB37_00761 [Leptomonas pyrrhocoris]gi|928122205|gb|KPA86659.1|hypothetical protein ABB37_00761 [Leptomonas pyrrhocoris]</t>
  </si>
  <si>
    <t>XP_015665098, KPA86659</t>
  </si>
  <si>
    <t>g7317</t>
  </si>
  <si>
    <t>internalin A S-layer [Strigomonas culicis]</t>
  </si>
  <si>
    <t>gi|398020181|ref|XP_003863254.1|hypothetical protein, unknown function [Leishmania donovani]gi|322501486|emb|CBZ36565.1|hypothetical protein, unknown function [Leishmania donovani]</t>
  </si>
  <si>
    <t>XP_003863254, CBZ36565</t>
  </si>
  <si>
    <t>OG0001382</t>
  </si>
  <si>
    <t>g6355</t>
  </si>
  <si>
    <t>g5990</t>
  </si>
  <si>
    <t>gi|686632061|ref|XP_009308476.1|hypothetical protein DQ04_01091130 [Trypanosoma grayi]gi|657143624|gb|KEG13306.1|hypothetical protein DQ04_01091130 [Trypanosoma grayi]</t>
  </si>
  <si>
    <t>XP_009308476, KEG13306</t>
  </si>
  <si>
    <t>OG0004467</t>
  </si>
  <si>
    <t>g1867</t>
  </si>
  <si>
    <t>class I transcription factor subunit 6 [Trypanosoma equiperdum]</t>
  </si>
  <si>
    <t>gi|71423870|ref|XP_812601.1|hypothetical protein [Trypanosoma cruzi strain CL Brener]gi|70877401|gb|EAN90750.1|hypothetical protein, conserved [Trypanosoma cruzi]</t>
  </si>
  <si>
    <t>XP_812601, EAN90750</t>
  </si>
  <si>
    <t>OG0002799</t>
  </si>
  <si>
    <t>g7247</t>
  </si>
  <si>
    <t>hypothetical protein TRSC58_02627</t>
  </si>
  <si>
    <t>gi|554940855|gb|ESL09650.1|hypothetical protein TRSC58_02627 [Trypanosoma rangeli SC58]</t>
  </si>
  <si>
    <t>ESL09650</t>
  </si>
  <si>
    <t>g3427</t>
  </si>
  <si>
    <t>related to SAT4-Serine threonine-specific kinase</t>
  </si>
  <si>
    <t>gi|308486623|ref|XP_003105508.1|hypothetical protein CRE_22391 [Caenorhabditis remanei]gi|308255474|gb|EFO99426.1|hypothetical protein CRE_22391 [Caenorhabditis remanei]</t>
  </si>
  <si>
    <t>XP_003105508, EFO99426</t>
  </si>
  <si>
    <t>g1544</t>
  </si>
  <si>
    <t>phosphatidylinositol N-acetylglucosaminyltransferase subunit [Trypanosoma cruzi]</t>
  </si>
  <si>
    <t>gi|71416095|ref|XP_810091.1|phosphatidylinositol N-acetylglucosaminyltransferase subunit C [Trypanosoma cruzi strain CL Brener]gi|70874572|gb|EAN88240.1|phosphatidylinositol N-acetylglucosaminyltransferase subunit C, putative [Trypanosoma cruzi]</t>
  </si>
  <si>
    <t>XP_810091, EAN88240</t>
  </si>
  <si>
    <t>OG0002453</t>
  </si>
  <si>
    <t>g6929</t>
  </si>
  <si>
    <t>G- (beta)</t>
  </si>
  <si>
    <t>gi|407426230|gb|EKF39636.1|hypothetical protein MOQ_000133 [Trypanosoma cruzi marinkellei]</t>
  </si>
  <si>
    <t>EKF39636</t>
  </si>
  <si>
    <t>OG0003735</t>
  </si>
  <si>
    <t>g254</t>
  </si>
  <si>
    <t>NADH dehydrogenase (ubiquinone) 1 alpha subcomplex 9 [Trypanosoma grayi]</t>
  </si>
  <si>
    <t>gi|407405938|gb|EKF30669.1|hypothetical protein MOQ_005519 [Trypanosoma cruzi marinkellei]</t>
  </si>
  <si>
    <t>EKF30669</t>
  </si>
  <si>
    <t>OG0003552</t>
  </si>
  <si>
    <t>g1489</t>
  </si>
  <si>
    <t>endonuclease Exonuclease phosphatase</t>
  </si>
  <si>
    <t>gi|731708921|ref|XP_010703055.1|endonuclease/exonuclease/phosphatase, putative [Leishmania panamensis]gi|685208028|gb|AIO02255.1|endonuclease/exonuclease/phosphatase, putative [Leishmania panamensis]</t>
  </si>
  <si>
    <t>XP_010703055, AIO02255</t>
  </si>
  <si>
    <t>CDS_26869587_26870267</t>
  </si>
  <si>
    <t>gi|686640931|ref|XP_009312911.1|protein kinase [Trypanosoma grayi]gi|657137476|gb|KEG08861.1|protein kinase [Trypanosoma grayi]</t>
  </si>
  <si>
    <t>XP_009312911, KEG08861</t>
  </si>
  <si>
    <t>OG0004156</t>
  </si>
  <si>
    <t>g7860</t>
  </si>
  <si>
    <t>gi|72387642|ref|XP_844245.1|hypothetical protein [Trypanosoma brucei brucei TREU927]gi|62360505|gb|AAX80918.1|hypothetical protein, conserved [Trypanosoma brucei]gi|70800778|gb|AAZ10686.1|hypothetical protein, conserved [Trypanosoma brucei brucei TREU927]gi|1115870665|emb|SCU71090.1|hypothetical protein, conserved [Trypanosoma equiperdum]</t>
  </si>
  <si>
    <t>XP_844245, AAX80918, AAZ10686, SCU71090</t>
  </si>
  <si>
    <t>OG0004789</t>
  </si>
  <si>
    <t>g4057</t>
  </si>
  <si>
    <t>gi|339896805|ref|XP_003392199.1|conserved hypothetical protein [Leishmania infantum JPCM5]gi|398009644|ref|XP_003858021.1|hypothetical protein, conserved [Leishmania donovani]gi|321398882|emb|CBZ08331.1|conserved hypothetical protein [Leishmania infantum JPCM5]gi|322496225|emb|CBZ31297.1|hypothetical protein, conserved [Leishmania donovani]</t>
  </si>
  <si>
    <t>XP_003392199, XP_003858021, CBZ08331, CBZ31297</t>
  </si>
  <si>
    <t>OG0001545</t>
  </si>
  <si>
    <t>g2613</t>
  </si>
  <si>
    <t>heat shock [Leishmania panamensis]</t>
  </si>
  <si>
    <t>gi|72390179|ref|XP_845384.1|hypothetical protein [Trypanosoma brucei brucei TREU927]gi|62360554|gb|AAX80966.1|hypothetical protein, conserved [Trypanosoma brucei]gi|70801919|gb|AAZ11825.1|hypothetical protein, conserved [Trypanosoma brucei brucei TREU927]</t>
  </si>
  <si>
    <t>XP_845384, AAX80966, AAZ11825</t>
  </si>
  <si>
    <t>OG0003014</t>
  </si>
  <si>
    <t>g4516</t>
  </si>
  <si>
    <t>gi|588317837|emb|CCW63075.1|unnamed protein product [Phytomonas sp. isolate EM1]</t>
  </si>
  <si>
    <t>CCW63075</t>
  </si>
  <si>
    <t>OG0004719</t>
  </si>
  <si>
    <t>g5909</t>
  </si>
  <si>
    <t>cyclophilin 15 [Leishmania infantum JPCM5]</t>
  </si>
  <si>
    <t>gi|398014489|ref|XP_003860435.1|hypothetical protein, conserved [Leishmania donovani]gi|322498656|emb|CBZ33728.1|hypothetical protein, conserved [Leishmania donovani]</t>
  </si>
  <si>
    <t>XP_003860435, CBZ33728</t>
  </si>
  <si>
    <t>OG0002400</t>
  </si>
  <si>
    <t>g7849</t>
  </si>
  <si>
    <t>mitochondrial engulfment and cell motility domain 2 [Leptomonas pyrrhocoris]</t>
  </si>
  <si>
    <t>gi|686633719|ref|XP_009309305.1|engulfment and cell motility ELM family protein [Trypanosoma grayi]gi|657142576|gb|KEG12467.1|engulfment and cell motility ELM family protein [Trypanosoma grayi]</t>
  </si>
  <si>
    <t>XP_009309305, KEG12467</t>
  </si>
  <si>
    <t>OG0003731</t>
  </si>
  <si>
    <t>g1438</t>
  </si>
  <si>
    <t>hypothetical protein DQ04_04301060 [Trypanosoma grayi]</t>
  </si>
  <si>
    <t>gi|686638621|ref|XP_009311756.1|hypothetical protein DQ04_04301060 [Trypanosoma grayi]gi|657139268|gb|KEG10016.1|hypothetical protein DQ04_04301060 [Trypanosoma grayi]</t>
  </si>
  <si>
    <t>XP_009311756, KEG10016</t>
  </si>
  <si>
    <t>CDS_17331009_17332292</t>
  </si>
  <si>
    <t>gi|298707301|emb|CBJ25928.1|Casein kinase (serine/threonine/tyrosine protein kinase) [Ectocarpus siliculosus]</t>
  </si>
  <si>
    <t>CBJ25928</t>
  </si>
  <si>
    <t>OG0003275</t>
  </si>
  <si>
    <t>g110</t>
  </si>
  <si>
    <t>NADH ubiquinone oxidoreductase subunit [Trypanosoma equiperdum]</t>
  </si>
  <si>
    <t>gi|71416467|ref|XP_810264.1|hypothetical protein [Trypanosoma cruzi strain CL Brener]gi|70874771|gb|EAN88413.1|hypothetical protein, conserved [Trypanosoma cruzi]</t>
  </si>
  <si>
    <t>XP_810264, EAN88413</t>
  </si>
  <si>
    <t>g4003</t>
  </si>
  <si>
    <t>gi|554937251|gb|ESL08544.1|hypothetical protein TRSC58_03751 [Trypanosoma rangeli SC58]</t>
  </si>
  <si>
    <t>ESL08544</t>
  </si>
  <si>
    <t>OG0002829</t>
  </si>
  <si>
    <t>g8333</t>
  </si>
  <si>
    <t>anti-silencing asf 1</t>
  </si>
  <si>
    <t>gi|686639217|ref|XP_009312054.1|anti-silencing protein ASF 1 [Trypanosoma grayi]gi|657138806|gb|KEG09709.1|anti-silencing protein ASF 1 [Trypanosoma grayi]</t>
  </si>
  <si>
    <t>XP_009312054, KEG09709</t>
  </si>
  <si>
    <t>OG0003287</t>
  </si>
  <si>
    <t>g5368</t>
  </si>
  <si>
    <t>gi|1115875296|emb|SCU66731.1|RNA binding protein, putative [Trypanosoma equiperdum]</t>
  </si>
  <si>
    <t>SCU66731</t>
  </si>
  <si>
    <t>OG0002937</t>
  </si>
  <si>
    <t>g2421</t>
  </si>
  <si>
    <t>gi|146092632|ref|XP_001470345.1|conserved hypothetical protein [Leishmania infantum JPCM5]gi|398018496|ref|XP_003862415.1|hypothetical protein, conserved [Leishmania donovani]gi|134085139|emb|CAM69541.1|conserved hypothetical protein [Leishmania infantum JPCM5]gi|322500644|emb|CBZ35722.1|hypothetical protein, conserved [Leishmania donovani]</t>
  </si>
  <si>
    <t>XP_001470345, XP_003862415, CAM69541, CBZ35722</t>
  </si>
  <si>
    <t>OG0003719</t>
  </si>
  <si>
    <t>CDS_23000976_23001959</t>
  </si>
  <si>
    <t>exosome complex exonuclease RRP40</t>
  </si>
  <si>
    <t>gi|407404653|gb|EKF30025.1|DNA ligase I, putative [Trypanosoma cruzi marinkellei]</t>
  </si>
  <si>
    <t>EKF30025</t>
  </si>
  <si>
    <t>OG0005171</t>
  </si>
  <si>
    <t>g8161</t>
  </si>
  <si>
    <t>gi|71412136|ref|XP_808267.1|hypothetical protein [Trypanosoma cruzi strain CL Brener]gi|70872437|gb|EAN86416.1|hypothetical protein, conserved [Trypanosoma cruzi]</t>
  </si>
  <si>
    <t>XP_808267, EAN86416</t>
  </si>
  <si>
    <t>CDS_180735_185891</t>
  </si>
  <si>
    <t>gi|686643739|ref|XP_009314315.1|protein kinase [Trypanosoma grayi]gi|657135202|gb|KEG07455.1|protein kinase [Trypanosoma grayi]</t>
  </si>
  <si>
    <t>XP_009314315, KEG07455</t>
  </si>
  <si>
    <t>OG0005094</t>
  </si>
  <si>
    <t>g1260</t>
  </si>
  <si>
    <t>mitochondrial kinetoplast polyadenylation uridylation factor 2 [Leptomonas pyrrhocoris]</t>
  </si>
  <si>
    <t>gi|686632443|ref|XP_009308667.1|polyadenylation/uridylation factor 2 [Trypanosoma grayi]gi|657143387|gb|KEG13112.1|polyadenylation/uridylation factor 2 [Trypanosoma grayi]</t>
  </si>
  <si>
    <t>XP_009308667, KEG13112</t>
  </si>
  <si>
    <t>OG0005533</t>
  </si>
  <si>
    <t>CDS_375843_377510</t>
  </si>
  <si>
    <t>hypothetical protein DQ04_03931010 [Trypanosoma grayi]</t>
  </si>
  <si>
    <t>gi|686638071|ref|XP_009311481.1|hypothetical protein DQ04_03931010 [Trypanosoma grayi]gi|657139652|gb|KEG10283.1|hypothetical protein DQ04_03931010 [Trypanosoma grayi]</t>
  </si>
  <si>
    <t>XP_009311481, KEG10283</t>
  </si>
  <si>
    <t>OG0004602</t>
  </si>
  <si>
    <t>g149</t>
  </si>
  <si>
    <t>gi|71745822|ref|XP_827541.1|hypothetical protein [Trypanosoma brucei brucei TREU927]gi|788015253|ref|XP_011777002.1|hypothetical protein, conserved [Trypanosoma brucei gambiense DAL972]gi|70831706|gb|EAN77211.1|hypothetical protein, conserved [Trypanosoma brucei brucei TREU927]gi|261331742|emb|CBH14736.1|hypothetical protein, conserved [Trypanosoma brucei gambiense DAL972]gi|1115877899|emb|SCU64356.1|hypothetical protein, conserved [Trypanosoma equiperdum]</t>
  </si>
  <si>
    <t>XP_827541, XP_011777002, EAN77211, CBH14736, SCU64356</t>
  </si>
  <si>
    <t>OG0005724</t>
  </si>
  <si>
    <t>g4197</t>
  </si>
  <si>
    <t>hypothetical protein AGDE_01935 [Angomonas deanei]</t>
  </si>
  <si>
    <t>gi|528272127|gb|EPY41988.1|hypothetical protein AGDE_01935 [Angomonas deanei]gi|528275241|gb|EPY43284.1|hypothetical protein AGDE_00638 [Angomonas deanei]</t>
  </si>
  <si>
    <t>EPY41988, EPY43284</t>
  </si>
  <si>
    <t>OG0005882</t>
  </si>
  <si>
    <t>g4518</t>
  </si>
  <si>
    <t>hypothetical protein DQ04_00121190 [Trypanosoma grayi]</t>
  </si>
  <si>
    <t>gi|686621878|ref|XP_009306489.1|hypothetical protein DQ04_00121190 [Trypanosoma grayi]gi|657146017|gb|KEG15287.1|hypothetical protein DQ04_00121190 [Trypanosoma grayi]</t>
  </si>
  <si>
    <t>XP_009306489, KEG15287</t>
  </si>
  <si>
    <t>OG0002294</t>
  </si>
  <si>
    <t>CDS_4152470_4153138</t>
  </si>
  <si>
    <t>gi|71665879|ref|XP_819905.1|hypothetical protein [Trypanosoma cruzi strain CL Brener]gi|70885226|gb|EAN98054.1|hypothetical protein, conserved [Trypanosoma cruzi]</t>
  </si>
  <si>
    <t>XP_819905, EAN98054</t>
  </si>
  <si>
    <t>OG0005474</t>
  </si>
  <si>
    <t>g1095</t>
  </si>
  <si>
    <t>OG0002385</t>
  </si>
  <si>
    <t>g5024</t>
  </si>
  <si>
    <t>PQ loop</t>
  </si>
  <si>
    <t>gi|554936878|gb|ESL08429.1|hypothetical protein TRSC58_03868 [Trypanosoma rangeli SC58]</t>
  </si>
  <si>
    <t>ESL08429</t>
  </si>
  <si>
    <t>g374</t>
  </si>
  <si>
    <t>diacylglycerol acyltransferase [Trypanosoma grayi]</t>
  </si>
  <si>
    <t>gi|686637011|ref|XP_009310951.1|putative diacylglycerol acyltransferase [Trypanosoma grayi]gi|657140400|gb|KEG10817.1|putative diacylglycerol acyltransferase [Trypanosoma grayi]</t>
  </si>
  <si>
    <t>XP_009310951, KEG10817</t>
  </si>
  <si>
    <t>OG0004673</t>
  </si>
  <si>
    <t>g1672</t>
  </si>
  <si>
    <t>hypothetical protein TCSYLVIO_004039</t>
  </si>
  <si>
    <t>gi|407850523|gb|EKG04896.1|hypothetical protein TCSYLVIO_004039 [Trypanosoma cruzi]</t>
  </si>
  <si>
    <t>EKG04896</t>
  </si>
  <si>
    <t>OG0006310</t>
  </si>
  <si>
    <t>g7520</t>
  </si>
  <si>
    <t>trafficking particle complex subunit 2 [Strongylocentrotus purpuratus]</t>
  </si>
  <si>
    <t>gi|955179349|emb|CUF16292.1|Hypothetical protein, putative [Bodo saltans]</t>
  </si>
  <si>
    <t>CUF16292</t>
  </si>
  <si>
    <t>OG0003243</t>
  </si>
  <si>
    <t>g7070</t>
  </si>
  <si>
    <t>ubiquitin carboxyl-terminal hydrolase</t>
  </si>
  <si>
    <t>gi|557866071|gb|ESS69284.1|ubiquitin carboxyl-terminal hydrolase [Trypanosoma cruzi Dm28c]</t>
  </si>
  <si>
    <t>ESS69284</t>
  </si>
  <si>
    <t>OG0004876</t>
  </si>
  <si>
    <t>g2204</t>
  </si>
  <si>
    <t>RNA polymerase B subunit RPB8 [Leptomonas pyrrhocoris]</t>
  </si>
  <si>
    <t>gi|686630457|ref|XP_009307674.1|RNA polymerase B subunit RPB8 [Trypanosoma grayi]gi|657144612|gb|KEG14108.1|RNA polymerase B subunit RPB8 [Trypanosoma grayi]</t>
  </si>
  <si>
    <t>XP_009307674, KEG14108</t>
  </si>
  <si>
    <t>OG0004059</t>
  </si>
  <si>
    <t>g1305</t>
  </si>
  <si>
    <t>hypothetical protein TRSC58_01270</t>
  </si>
  <si>
    <t>gi|554945184|gb|ESL10989.1|hypothetical protein TRSC58_01270 [Trypanosoma rangeli SC58]</t>
  </si>
  <si>
    <t>ESL10989</t>
  </si>
  <si>
    <t>OG0003326</t>
  </si>
  <si>
    <t>g1243</t>
  </si>
  <si>
    <t>Vps23 core domain containing [Trypanosoma equiperdum]</t>
  </si>
  <si>
    <t>gi|146096370|ref|XP_001467784.1|conserved hypothetical protein [Leishmania infantum JPCM5]gi|134072150|emb|CAM70851.1|conserved hypothetical protein [Leishmania infantum JPCM5]</t>
  </si>
  <si>
    <t>XP_001467784, CAM70851</t>
  </si>
  <si>
    <t>OG0003627</t>
  </si>
  <si>
    <t>g3231</t>
  </si>
  <si>
    <t>hypothetical protein ABL78_7241</t>
  </si>
  <si>
    <t>gi|930559487|gb|KPI83721.1|hypothetical protein ABL78_7241 [Leptomonas seymouri]</t>
  </si>
  <si>
    <t>KPI83721</t>
  </si>
  <si>
    <t>OG0001878</t>
  </si>
  <si>
    <t>g5768</t>
  </si>
  <si>
    <t>gi|407390867|gb|EKF26094.1|hypothetical protein MOQ_010229 [Trypanosoma cruzi marinkellei]</t>
  </si>
  <si>
    <t>EKF26094</t>
  </si>
  <si>
    <t>g8110</t>
  </si>
  <si>
    <t>hypothetical protein STCU_09232</t>
  </si>
  <si>
    <t>gi|528216432|gb|EPY19937.1|hypothetical protein STCU_09232 [Strigomonas culicis]</t>
  </si>
  <si>
    <t>EPY19937</t>
  </si>
  <si>
    <t>OG0001272</t>
  </si>
  <si>
    <t>g109</t>
  </si>
  <si>
    <t>nucleic acid binding</t>
  </si>
  <si>
    <t>gi|407408142|gb|EKF31691.1|nucleic acid binding protein, putative [Trypanosoma cruzi marinkellei]</t>
  </si>
  <si>
    <t>EKF31691</t>
  </si>
  <si>
    <t>OG0003150</t>
  </si>
  <si>
    <t>g1173</t>
  </si>
  <si>
    <t>nicotinamide mononucleotide adenylyltransferase [Trypanosoma grayi]</t>
  </si>
  <si>
    <t>gi|686626848|ref|XP_009306976.1|nicotinamide mononucleotide adenylyltransferase [Trypanosoma grayi]gi|657145458|gb|KEG14810.1|nicotinamide mononucleotide adenylyltransferase [Trypanosoma grayi]</t>
  </si>
  <si>
    <t>XP_009306976, KEG14810</t>
  </si>
  <si>
    <t>OG0004006</t>
  </si>
  <si>
    <t>g720</t>
  </si>
  <si>
    <t>adiponectin receptor [Trypanosoma grayi]</t>
  </si>
  <si>
    <t>gi|71419420|ref|XP_811164.1|hypothetical protein [Trypanosoma cruzi strain CL Brener]gi|70875796|gb|EAN89313.1|hypothetical protein, conserved [Trypanosoma cruzi]</t>
  </si>
  <si>
    <t>XP_811164, EAN89313</t>
  </si>
  <si>
    <t>g981</t>
  </si>
  <si>
    <t>phospho [Trypanosoma cruzi]</t>
  </si>
  <si>
    <t>gi|955174466|emb|CUG51080.1|serine-threonine protein phosphatase, putative [Bodo saltans]</t>
  </si>
  <si>
    <t>CUG51080</t>
  </si>
  <si>
    <t>OG0003580</t>
  </si>
  <si>
    <t>g5084</t>
  </si>
  <si>
    <t>hypothetical protein DQ04_02681070 [Trypanosoma grayi]</t>
  </si>
  <si>
    <t>gi|686635885|ref|XP_009310388.1|hypothetical protein DQ04_02681070 [Trypanosoma grayi]gi|657141178|gb|KEG11384.1|hypothetical protein DQ04_02681070 [Trypanosoma grayi]</t>
  </si>
  <si>
    <t>XP_009310388, KEG11384</t>
  </si>
  <si>
    <t>OG0004287</t>
  </si>
  <si>
    <t>g4272</t>
  </si>
  <si>
    <t>hypothetical protein STCU_07132</t>
  </si>
  <si>
    <t>gi|528226630|gb|EPY24534.1|hypothetical protein STCU_07132 [Strigomonas culicis]</t>
  </si>
  <si>
    <t>EPY24534</t>
  </si>
  <si>
    <t>g460</t>
  </si>
  <si>
    <t>radial spoke 3 [Angomonas deanei]</t>
  </si>
  <si>
    <t>gi|452769304|gb|AGG11564.1|hypothetical protein, partial [Trypanosomatidae sp. TS-2013]</t>
  </si>
  <si>
    <t>AGG11564</t>
  </si>
  <si>
    <t>g1226</t>
  </si>
  <si>
    <t>cyclin-P3-1-like [Pyrus x bretschneideri]</t>
  </si>
  <si>
    <t>gi|594145123|emb|CCW70582.1|unnamed protein product [Phytomonas sp. isolate Hart1]</t>
  </si>
  <si>
    <t>CCW70582</t>
  </si>
  <si>
    <t>OG0002629</t>
  </si>
  <si>
    <t>g3023</t>
  </si>
  <si>
    <t>gi|788025840|ref|XP_011780371.1|hypothetical protein, conserved [Trypanosoma brucei gambiense DAL972]gi|261335113|emb|CBH18107.1|hypothetical protein, conserved [Trypanosoma brucei gambiense DAL972]</t>
  </si>
  <si>
    <t>XP_011780371, CBH18107</t>
  </si>
  <si>
    <t>CDS_26176700_26177317</t>
  </si>
  <si>
    <t>gi|528261819|gb|EPY38663.1|calpain-like cysteine peptidase [Angomonas deanei]</t>
  </si>
  <si>
    <t>EPY38663</t>
  </si>
  <si>
    <t>OG0001324</t>
  </si>
  <si>
    <t>g2900</t>
  </si>
  <si>
    <t>tRNA (adenine-N(1)-)-methyltransferase non-catalytic subunit [Trypanosoma grayi]</t>
  </si>
  <si>
    <t>gi|401420894|ref|XP_003874936.1|conserved hypothetical protein [Leishmania mexicana MHOM/GT/2001/U1103]gi|322491172|emb|CBZ26437.1|conserved hypothetical protein [Leishmania mexicana MHOM/GT/2001/U1103]</t>
  </si>
  <si>
    <t>XP_003874936, CBZ26437</t>
  </si>
  <si>
    <t>OG0002630</t>
  </si>
  <si>
    <t>g3042</t>
  </si>
  <si>
    <t>hypothetical protein ABL78_5912</t>
  </si>
  <si>
    <t>gi|930560914|gb|KPI85028.1|hypothetical protein ABL78_5912 [Leptomonas seymouri]</t>
  </si>
  <si>
    <t>KPI85028</t>
  </si>
  <si>
    <t>OG0003737</t>
  </si>
  <si>
    <t>g1199</t>
  </si>
  <si>
    <t>gi|528230226|gb|EPY26096.1|hypothetical protein STCU_06323 [Strigomonas culicis]gi|528238778|gb|EPY29667.1|hypothetical protein STCU_04354 [Strigomonas culicis]gi|528251382|gb|EPY34765.1|hypothetical protein STCU_01337 [Strigomonas culicis]</t>
  </si>
  <si>
    <t>EPY26096, EPY29667, EPY34765</t>
  </si>
  <si>
    <t>OG0002692</t>
  </si>
  <si>
    <t>g5603</t>
  </si>
  <si>
    <t>ARV1 [Angomonas deanei]</t>
  </si>
  <si>
    <t>gi|71415526|ref|XP_809827.1|hypothetical protein [Trypanosoma cruzi strain CL Brener]gi|70874267|gb|EAN87976.1|hypothetical protein, conserved [Trypanosoma cruzi]</t>
  </si>
  <si>
    <t>XP_809827, EAN87976</t>
  </si>
  <si>
    <t>OG0004157</t>
  </si>
  <si>
    <t>g3630</t>
  </si>
  <si>
    <t>actin [Trypanosoma grayi]</t>
  </si>
  <si>
    <t>gi|554936847|gb|ESL08419.1|actin-like protein [Trypanosoma rangeli SC58]</t>
  </si>
  <si>
    <t>ESL08419</t>
  </si>
  <si>
    <t>OG0004917</t>
  </si>
  <si>
    <t>g2919</t>
  </si>
  <si>
    <t>CDS_271669_274680</t>
  </si>
  <si>
    <t>OTU family cysteine protease</t>
  </si>
  <si>
    <t>gi|955166413|emb|CUG90371.1|Hypothetical protein, putative [Bodo saltans]</t>
  </si>
  <si>
    <t>CUG90371</t>
  </si>
  <si>
    <t>OG0002858</t>
  </si>
  <si>
    <t>g1090</t>
  </si>
  <si>
    <t>FAM18B1 [Trypanosoma grayi]</t>
  </si>
  <si>
    <t>gi|528268346|gb|EPY40827.1|protein FAM18B1 [Angomonas deanei]</t>
  </si>
  <si>
    <t>EPY40827</t>
  </si>
  <si>
    <t>OG0004169</t>
  </si>
  <si>
    <t>g2685</t>
  </si>
  <si>
    <t>gi|1002454518|ref|XP_015661399.1|putative mitochondrial hypothetical protein [Leptomonas pyrrhocoris]gi|928118503|gb|KPA82960.1|putative mitochondrial hypothetical protein [Leptomonas pyrrhocoris]</t>
  </si>
  <si>
    <t>XP_015661399, KPA82960</t>
  </si>
  <si>
    <t>OG0001968</t>
  </si>
  <si>
    <t>g2546</t>
  </si>
  <si>
    <t>gi|1115874318|emb|SCU67673.1|hypothetical protein, conserved [Trypanosoma equiperdum]</t>
  </si>
  <si>
    <t>SCU67673</t>
  </si>
  <si>
    <t>OG0004510</t>
  </si>
  <si>
    <t>g8196</t>
  </si>
  <si>
    <t>heat shock</t>
  </si>
  <si>
    <t>gi|686641711|ref|XP_009313301.1|heat shock protein [Trypanosoma grayi]gi|657136815|gb|KEG08466.1|heat shock protein [Trypanosoma grayi]</t>
  </si>
  <si>
    <t>XP_009313301, KEG08466</t>
  </si>
  <si>
    <t>OG0000870</t>
  </si>
  <si>
    <t>g5180</t>
  </si>
  <si>
    <t>syntaxin of plants SYP7 [Strigomonas culicis]</t>
  </si>
  <si>
    <t>gi|1002453608|ref|XP_015661034.1|hypothetical protein ABB37_02451 [Leptomonas pyrrhocoris]gi|1002453612|ref|XP_015661035.1|hypothetical protein ABB37_02451 [Leptomonas pyrrhocoris]gi|928118138|gb|KPA82595.1|hypothetical protein ABB37_02451 [Leptomonas pyrrhocoris]gi|928118139|gb|KPA82596.1|hypothetical protein ABB37_02451 [Leptomonas pyrrhocoris]</t>
  </si>
  <si>
    <t>XP_015661034, XP_015661035, KPA82595, KPA82596</t>
  </si>
  <si>
    <t>OG0000607</t>
  </si>
  <si>
    <t>g1919</t>
  </si>
  <si>
    <t>hypothetical protein ABB37_00236 [Leptomonas pyrrhocoris]</t>
  </si>
  <si>
    <t>gi|1002460626|ref|XP_015664373.1|hypothetical protein ABB37_00236 [Leptomonas pyrrhocoris]gi|928121480|gb|KPA85934.1|hypothetical protein ABB37_00236 [Leptomonas pyrrhocoris]</t>
  </si>
  <si>
    <t>XP_015664373, KPA85934</t>
  </si>
  <si>
    <t>OG0004698</t>
  </si>
  <si>
    <t>g2113</t>
  </si>
  <si>
    <t>excreted secreted 23 [Trypanosoma grayi]</t>
  </si>
  <si>
    <t>gi|528254675|gb|EPY35949.1|hypothetical protein AGDE_07158 [Angomonas deanei]</t>
  </si>
  <si>
    <t>EPY35949</t>
  </si>
  <si>
    <t>OG0000067</t>
  </si>
  <si>
    <t>g293</t>
  </si>
  <si>
    <t>gi|955180485|emb|CUE73253.1|serine-threonine protein kinase, putative [Bodo saltans]</t>
  </si>
  <si>
    <t>CUE73253</t>
  </si>
  <si>
    <t>OG0001951</t>
  </si>
  <si>
    <t>g6039</t>
  </si>
  <si>
    <t>MYND [Trypanosoma equiperdum]</t>
  </si>
  <si>
    <t>gi|955163914|emb|CUG92475.1|Hypothetical protein, putative [Bodo saltans]</t>
  </si>
  <si>
    <t>CUG92475</t>
  </si>
  <si>
    <t>OG0004442</t>
  </si>
  <si>
    <t>g6563</t>
  </si>
  <si>
    <t>gi|72393283|ref|XP_847442.1|hypothetical protein [Trypanosoma brucei brucei TREU927]gi|62175128|gb|AAX69276.1|hypothetical protein, conserved [Trypanosoma brucei]gi|70803472|gb|AAZ13376.1|hypothetical protein, conserved [Trypanosoma brucei brucei TREU927]gi|1115873891|emb|SCU68041.1|hypothetical protein, conserved [Trypanosoma equiperdum]</t>
  </si>
  <si>
    <t>XP_847442, AAX69276, AAZ13376, SCU68041</t>
  </si>
  <si>
    <t>OG0002047</t>
  </si>
  <si>
    <t>g2135</t>
  </si>
  <si>
    <t>phopshatase [Trypanosoma grayi]</t>
  </si>
  <si>
    <t>gi|686636519|ref|XP_009310705.1|phopshatase [Trypanosoma grayi]gi|657140714|gb|KEG11055.1|phopshatase [Trypanosoma grayi]</t>
  </si>
  <si>
    <t>XP_009310705, KEG11055</t>
  </si>
  <si>
    <t>OG0001156</t>
  </si>
  <si>
    <t>g7563</t>
  </si>
  <si>
    <t>hypothetical protein MOQ_001656</t>
  </si>
  <si>
    <t>gi|407417921|gb|EKF38138.1|hypothetical protein MOQ_001656 [Trypanosoma cruzi marinkellei]</t>
  </si>
  <si>
    <t>EKF38138</t>
  </si>
  <si>
    <t>OG0004667</t>
  </si>
  <si>
    <t>g4941</t>
  </si>
  <si>
    <t>hypothetical protein TRSC58_02214</t>
  </si>
  <si>
    <t>gi|554942157|gb|ESL10058.1|hypothetical protein TRSC58_02214 [Trypanosoma rangeli SC58]</t>
  </si>
  <si>
    <t>ESL10058</t>
  </si>
  <si>
    <t>OG0001378</t>
  </si>
  <si>
    <t>g2386</t>
  </si>
  <si>
    <t>IQ calmodulin-binding</t>
  </si>
  <si>
    <t>gi|71652168|ref|XP_814747.1|hypothetical protein [Trypanosoma cruzi strain CL Brener]gi|70879745|gb|EAN92896.1|hypothetical protein, conserved [Trypanosoma cruzi]</t>
  </si>
  <si>
    <t>XP_814747, EAN92896</t>
  </si>
  <si>
    <t>OG0002926</t>
  </si>
  <si>
    <t>g6886</t>
  </si>
  <si>
    <t>transmembrane [Leptomonas pyrrhocoris]</t>
  </si>
  <si>
    <t>gi|955176513|emb|CUG06121.1|Hypothetical protein, putative [Bodo saltans]</t>
  </si>
  <si>
    <t>CUG06121</t>
  </si>
  <si>
    <t>OG0003895</t>
  </si>
  <si>
    <t>g195</t>
  </si>
  <si>
    <t>hypothetical protein TCSYLVIO_004260</t>
  </si>
  <si>
    <t>gi|407850183|gb|EKG04680.1|hypothetical protein TCSYLVIO_004260 [Trypanosoma cruzi]</t>
  </si>
  <si>
    <t>EKG04680</t>
  </si>
  <si>
    <t>g6189</t>
  </si>
  <si>
    <t>RING-box HRT1 [[Candida] glabrata]</t>
  </si>
  <si>
    <t>gi|694527546|ref|XP_009493039.1|hypothetical protein H696_00877 [Fonticula alba]gi|627951549|gb|KCV73338.1|hypothetical protein H696_00877 [Fonticula alba]</t>
  </si>
  <si>
    <t>XP_009493039, KCV73338</t>
  </si>
  <si>
    <t>OG0002167</t>
  </si>
  <si>
    <t>g7244</t>
  </si>
  <si>
    <t>structure-specific [Leishmania panamensis]</t>
  </si>
  <si>
    <t>gi|71406037|ref|XP_805589.1|hypothetical protein [Trypanosoma cruzi strain CL Brener]gi|122016031|sp|Q4CTY5.1|SLX12_TRYCCRecName: Full=Structure-specific endonuclease subunit SLX1 homolog 2gi|70869055|gb|EAN83738.1|hypothetical protein, conserved [Trypanosoma cruzi]</t>
  </si>
  <si>
    <t>XP_805589, Q4CTY5, EAN83738</t>
  </si>
  <si>
    <t>g5764</t>
  </si>
  <si>
    <t>gi|407863042|gb|EKG07850.1|paraflagellar rod protein 3, putative, partial [Trypanosoma cruzi]</t>
  </si>
  <si>
    <t>EKG07850</t>
  </si>
  <si>
    <t>g3237</t>
  </si>
  <si>
    <t>casein [Trypanosoma cruzi]</t>
  </si>
  <si>
    <t>gi|955170926|emb|CUG86775.1|casein kinase, putative [Bodo saltans]</t>
  </si>
  <si>
    <t>CUG86775</t>
  </si>
  <si>
    <t>OG0005873</t>
  </si>
  <si>
    <t>g4510</t>
  </si>
  <si>
    <t>gi|342184750|emb|CCC94232.1|conserved hypothetical protein [Trypanosoma congolense IL3000]</t>
  </si>
  <si>
    <t>CCC94232</t>
  </si>
  <si>
    <t>OG0001729</t>
  </si>
  <si>
    <t>g2341</t>
  </si>
  <si>
    <t>tRNA methyltransferase complex subunit [Trypanosoma grayi]</t>
  </si>
  <si>
    <t>gi|955177366|emb|CUF97858.1|tRNA methyltransferase GCD14 subunit, putative [Bodo saltans]</t>
  </si>
  <si>
    <t>CUF97858</t>
  </si>
  <si>
    <t>OG0003471</t>
  </si>
  <si>
    <t>g3639</t>
  </si>
  <si>
    <t>Small nuclear ribonucleo [Leptomonas pyrrhocoris]</t>
  </si>
  <si>
    <t>gi|686630125|ref|XP_009307508.1|small nuclear ribonucleoprotein SmD3 [Trypanosoma grayi]gi|657144790|gb|KEG14254.1|small nuclear ribonucleoprotein SmD3 [Trypanosoma grayi]</t>
  </si>
  <si>
    <t>XP_009307508, KEG14254</t>
  </si>
  <si>
    <t>OG0002078</t>
  </si>
  <si>
    <t>g4974</t>
  </si>
  <si>
    <t>epsilon tubulin [Trypanosoma brucei brucei TREU927]</t>
  </si>
  <si>
    <t>gi|71746634|ref|XP_822372.1|epsilon tubulin [Trypanosoma brucei brucei TREU927]gi|7259797|gb|AAF32302.2|AF216743_1epsilon tubulin [Trypanosoma brucei]gi|70832040|gb|EAN77544.1|epsilon tubulin [Trypanosoma brucei brucei TREU927]gi|70908074|emb|CAJ17029.1|epsilon tubulin [Trypanosoma brucei brucei TREU927]</t>
  </si>
  <si>
    <t>XP_822372, AAF32302, EAN77544, CAJ17029</t>
  </si>
  <si>
    <t>OG0003469</t>
  </si>
  <si>
    <t>g3648</t>
  </si>
  <si>
    <t>gi|686635917|ref|XP_009310404.1|putative ubiquitin-protein ligase [Trypanosoma grayi]gi|657141150|gb|KEG11362.1|putative ubiquitin-protein ligase [Trypanosoma grayi]</t>
  </si>
  <si>
    <t>XP_009310404, KEG11362</t>
  </si>
  <si>
    <t>g3916</t>
  </si>
  <si>
    <t>5-cyclic nucleotide phosphodiesterase [Trypanosoma grayi]</t>
  </si>
  <si>
    <t>gi|686637817|ref|XP_009311354.1|putative 3, 5-cyclic nucleotide phosphodiesterase [Trypanosoma grayi]gi|657139836|gb|KEG10409.1|putative 3, 5-cyclic nucleotide phosphodiesterase [Trypanosoma grayi]</t>
  </si>
  <si>
    <t>XP_009311354, KEG10409</t>
  </si>
  <si>
    <t>OG0000841</t>
  </si>
  <si>
    <t>g6187</t>
  </si>
  <si>
    <t>ubiquitin hydrolase [Leishmania major strain Friedlin]</t>
  </si>
  <si>
    <t>gi|157867195|ref|XP_001682152.1|putative ubiquitin hydrolase [Leishmania major strain Friedlin]gi|68125604|emb|CAJ03626.1|putative ubiquitin hydrolase [Leishmania major strain Friedlin]</t>
  </si>
  <si>
    <t>XP_001682152, CAJ03626</t>
  </si>
  <si>
    <t>OG0004755</t>
  </si>
  <si>
    <t>g547</t>
  </si>
  <si>
    <t>gi|588316817|emb|CCW64108.1|unnamed protein product [Phytomonas sp. isolate EM1]</t>
  </si>
  <si>
    <t>CCW64108</t>
  </si>
  <si>
    <t>OG0001726</t>
  </si>
  <si>
    <t>g2377</t>
  </si>
  <si>
    <t>R3H domain containing [Trypanosoma equiperdum]</t>
  </si>
  <si>
    <t>gi|686633773|ref|XP_009309332.1|hypothetical protein DQ04_01711110 [Trypanosoma grayi]gi|657142551|gb|KEG12448.1|hypothetical protein DQ04_01711110 [Trypanosoma grayi]</t>
  </si>
  <si>
    <t>XP_009309332, KEG12448</t>
  </si>
  <si>
    <t>OG0005583</t>
  </si>
  <si>
    <t>g2226</t>
  </si>
  <si>
    <t>hypothetical protein DQ04_06961000 [Trypanosoma grayi]</t>
  </si>
  <si>
    <t>gi|686641567|ref|XP_009313229.1|hypothetical protein DQ04_06961000 [Trypanosoma grayi]gi|657136937|gb|KEG08536.1|hypothetical protein DQ04_06961000 [Trypanosoma grayi]</t>
  </si>
  <si>
    <t>XP_009313229, KEG08536</t>
  </si>
  <si>
    <t>OG0001119</t>
  </si>
  <si>
    <t>g5592</t>
  </si>
  <si>
    <t>peroxisome assembly</t>
  </si>
  <si>
    <t>gi|930562637|gb|KPI86659.1|hypothetical protein ABL78_4274 [Leptomonas seymouri]</t>
  </si>
  <si>
    <t>KPI86659</t>
  </si>
  <si>
    <t>OG0002930</t>
  </si>
  <si>
    <t>g3474</t>
  </si>
  <si>
    <t>hypothetical protein DQ04_01921100 [Trypanosoma grayi]</t>
  </si>
  <si>
    <t>gi|686634293|ref|XP_009309592.1|hypothetical protein DQ04_01921100 [Trypanosoma grayi]gi|657142222|gb|KEG12187.1|hypothetical protein DQ04_01921100 [Trypanosoma grayi]</t>
  </si>
  <si>
    <t>XP_009309592, KEG12187</t>
  </si>
  <si>
    <t>OG0002985</t>
  </si>
  <si>
    <t>g5978</t>
  </si>
  <si>
    <t>gi|342184842|emb|CCC94324.1|conserved hypothetical protein [Trypanosoma congolense IL3000]</t>
  </si>
  <si>
    <t>CCC94324</t>
  </si>
  <si>
    <t>OG0000959</t>
  </si>
  <si>
    <t>g4802</t>
  </si>
  <si>
    <t>Dna helicase</t>
  </si>
  <si>
    <t>gi|339898362|ref|XP_001465890.2|putative DNA helicase [Leishmania infantum JPCM5]gi|321399531|emb|CAM68321.2|putative DNA helicase [Leishmania infantum JPCM5]</t>
  </si>
  <si>
    <t>XP_001465890, CAM68321</t>
  </si>
  <si>
    <t>OG0002201</t>
  </si>
  <si>
    <t>CDS_start_uncertain_460662_465959</t>
  </si>
  <si>
    <t>OG0000630</t>
  </si>
  <si>
    <t>g5005</t>
  </si>
  <si>
    <t>gi|71419964|ref|XP_811327.1|hypothetical protein [Trypanosoma cruzi strain CL Brener]gi|70875981|gb|EAN89476.1|hypothetical protein, conserved [Trypanosoma cruzi]</t>
  </si>
  <si>
    <t>XP_811327, EAN89476</t>
  </si>
  <si>
    <t>OG0003730</t>
  </si>
  <si>
    <t>g6150</t>
  </si>
  <si>
    <t>gi|71417557|ref|XP_810593.1|hypothetical protein [Trypanosoma cruzi strain CL Brener]gi|70875149|gb|EAN88742.1|hypothetical protein, conserved [Trypanosoma cruzi]</t>
  </si>
  <si>
    <t>XP_810593, EAN88742</t>
  </si>
  <si>
    <t>OG0004008</t>
  </si>
  <si>
    <t>g707</t>
  </si>
  <si>
    <t>hypothetical protein TCSYLVIO_001857</t>
  </si>
  <si>
    <t>gi|407859420|gb|EKG07018.1|hypothetical protein TCSYLVIO_001857 [Trypanosoma cruzi]</t>
  </si>
  <si>
    <t>EKG07018</t>
  </si>
  <si>
    <t>OG0002135</t>
  </si>
  <si>
    <t>g6830</t>
  </si>
  <si>
    <t>gi|71423336|ref|XP_812428.1|ATP-dependent RNA helicase [Trypanosoma cruzi strain CL Brener]gi|70877206|gb|EAN90577.1|ATP-dependent RNA helicase, putative [Trypanosoma cruzi]</t>
  </si>
  <si>
    <t>XP_812428, EAN90577</t>
  </si>
  <si>
    <t>OG0002908</t>
  </si>
  <si>
    <t>g8108</t>
  </si>
  <si>
    <t>hypothetical protein MOQ_006148</t>
  </si>
  <si>
    <t>gi|407404690|gb|EKF30050.1|hypothetical protein MOQ_006148 [Trypanosoma cruzi marinkellei]</t>
  </si>
  <si>
    <t>EKF30050</t>
  </si>
  <si>
    <t>g7615</t>
  </si>
  <si>
    <t>phosphatidylserine synthase</t>
  </si>
  <si>
    <t>gi|686633173|ref|XP_009309032.1|phosphatidylserine synthase [Trypanosoma grayi]gi|657142918|gb|KEG12732.1|phosphatidylserine synthase [Trypanosoma grayi]</t>
  </si>
  <si>
    <t>XP_009309032, KEG12732</t>
  </si>
  <si>
    <t>OG0001139</t>
  </si>
  <si>
    <t>g1557</t>
  </si>
  <si>
    <t>ATP-dependent RNA helicase [Trypanosoma grayi]</t>
  </si>
  <si>
    <t>gi|686633145|ref|XP_009309018.1|putative ATP-dependent RNA helicase [Trypanosoma grayi]gi|657142932|gb|KEG12743.1|putative ATP-dependent RNA helicase [Trypanosoma grayi]</t>
  </si>
  <si>
    <t>XP_009309018, KEG12743</t>
  </si>
  <si>
    <t>OG0003946</t>
  </si>
  <si>
    <t>g284</t>
  </si>
  <si>
    <t>lisH domain-containing C16orf63 [Strigomonas culicis]</t>
  </si>
  <si>
    <t>gi|528235064|gb|EPY28108.1|lisH domain-containing protein C16orf63 [Strigomonas culicis]gi|528242030|gb|EPY31022.1|lisH domain-containing protein C16orf63 [Strigomonas culicis]gi|528247949|gb|EPY33403.1|lisH domain-containing protein C16orf63 [Strigomonas culicis]</t>
  </si>
  <si>
    <t>EPY28108, EPY31022, EPY33403</t>
  </si>
  <si>
    <t>OG0003745</t>
  </si>
  <si>
    <t>g3528</t>
  </si>
  <si>
    <t>hypothetical protein DQ04_10921010 [Trypanosoma grayi]</t>
  </si>
  <si>
    <t>gi|686644454|ref|XP_009314672.1|hypothetical protein DQ04_10921010 [Trypanosoma grayi]gi|657134726|gb|KEG07097.1|hypothetical protein DQ04_10921010 [Trypanosoma grayi]</t>
  </si>
  <si>
    <t>XP_009314672, KEG07097</t>
  </si>
  <si>
    <t>OG0002166</t>
  </si>
  <si>
    <t>g6287</t>
  </si>
  <si>
    <t>DNA polymerase delta subunit 2</t>
  </si>
  <si>
    <t>gi|686634509|ref|XP_009309700.1|putative DNA polymerase delta subunit 2 [Trypanosoma grayi]gi|657142063|gb|KEG12062.1|putative DNA polymerase delta subunit 2 [Trypanosoma grayi]</t>
  </si>
  <si>
    <t>XP_009309700, KEG12062</t>
  </si>
  <si>
    <t>g7671</t>
  </si>
  <si>
    <t>mitochondrial ubiquitin ligase activator of NFKB 1-like [Diuraphis noxia]</t>
  </si>
  <si>
    <t>gi|985385297|ref|XP_015363423.1|PREDICTED: mitochondrial ubiquitin ligase activator of NFKB 1-like [Diuraphis noxia]gi|985385299|ref|XP_015363430.1|PREDICTED: mitochondrial ubiquitin ligase activator of NFKB 1-like [Diuraphis noxia]</t>
  </si>
  <si>
    <t>XP_015363423, XP_015363430</t>
  </si>
  <si>
    <t>g321</t>
  </si>
  <si>
    <t>gi|528215123|gb|EPY19265.1|protein kinase [Angomonas deanei]</t>
  </si>
  <si>
    <t>EPY19265</t>
  </si>
  <si>
    <t>OG0001672</t>
  </si>
  <si>
    <t>g7659</t>
  </si>
  <si>
    <t>Bardet-Biedl syndrome 5</t>
  </si>
  <si>
    <t>gi|955168830|emb|CUG88384.1|Hypothetical protein, putative [Bodo saltans]</t>
  </si>
  <si>
    <t>CUG88384</t>
  </si>
  <si>
    <t>OG0003871</t>
  </si>
  <si>
    <t>g5756</t>
  </si>
  <si>
    <t>hypothetical protein DQ04_02271030 [Trypanosoma grayi]</t>
  </si>
  <si>
    <t>gi|686635053|ref|XP_009309972.1|hypothetical protein DQ04_02271030 [Trypanosoma grayi]gi|657141715|gb|KEG11793.1|hypothetical protein DQ04_02271030 [Trypanosoma grayi]</t>
  </si>
  <si>
    <t>XP_009309972, KEG11793</t>
  </si>
  <si>
    <t>OG0002556</t>
  </si>
  <si>
    <t>g7079</t>
  </si>
  <si>
    <t>hypothetical protein DQ04_01601140 [Trypanosoma grayi]</t>
  </si>
  <si>
    <t>gi|686633495|ref|XP_009309193.1|hypothetical protein DQ04_01601140 [Trypanosoma grayi]gi|657142729|gb|KEG12589.1|hypothetical protein DQ04_01601140 [Trypanosoma grayi]</t>
  </si>
  <si>
    <t>XP_009309193, KEG12589</t>
  </si>
  <si>
    <t>OG0004671</t>
  </si>
  <si>
    <t>g8331</t>
  </si>
  <si>
    <t>hypothetical protein ABL78_1450</t>
  </si>
  <si>
    <t>gi|930565489|gb|KPI89414.1|hypothetical protein ABL78_1450 [Leptomonas seymouri]</t>
  </si>
  <si>
    <t>KPI89414</t>
  </si>
  <si>
    <t>OG0001397</t>
  </si>
  <si>
    <t>g2818</t>
  </si>
  <si>
    <t>pre-rRNA-processing ESF1</t>
  </si>
  <si>
    <t>gi|731710554|ref|XP_010703597.1|hypothetical protein LPMP_356690 [Leishmania panamensis]gi|685208570|gb|AIO02797.1|hypothetical protein LPMP_356690 [Leishmania panamensis]</t>
  </si>
  <si>
    <t>XP_010703597, AIO02797</t>
  </si>
  <si>
    <t>OG0004356</t>
  </si>
  <si>
    <t>g3874</t>
  </si>
  <si>
    <t>phosphatidylinositol 3-kinase [Trypanosoma grayi]</t>
  </si>
  <si>
    <t>gi|554939914|gb|ESL09358.1|hypothetical protein TRSC58_02921 [Trypanosoma rangeli SC58]</t>
  </si>
  <si>
    <t>ESL09358</t>
  </si>
  <si>
    <t>OG0000490</t>
  </si>
  <si>
    <t>g514</t>
  </si>
  <si>
    <t>silent information regulator</t>
  </si>
  <si>
    <t>gi|71654968|ref|XP_816094.1|silent information regulator 2 [Trypanosoma cruzi strain CL Brener]gi|70881198|gb|EAN94243.1|silent information regulator 2, putative [Trypanosoma cruzi]</t>
  </si>
  <si>
    <t>XP_816094, EAN94243</t>
  </si>
  <si>
    <t>OG0002422</t>
  </si>
  <si>
    <t>g5670</t>
  </si>
  <si>
    <t>ribosome biogenesis NSA1 [Trypanosoma grayi]</t>
  </si>
  <si>
    <t>gi|146078110|ref|XP_001463459.1|conserved hypothetical protein [Leishmania infantum JPCM5]gi|398010970|ref|XP_003858681.1|hypothetical protein, conserved [Leishmania donovani]gi|134067545|emb|CAM65824.1|conserved hypothetical protein [Leishmania infantum JPCM5]gi|322496891|emb|CBZ31961.1|hypothetical protein, conserved [Leishmania donovani]</t>
  </si>
  <si>
    <t>XP_001463459, XP_003858681, CAM65824, CBZ31961</t>
  </si>
  <si>
    <t>OG0002196</t>
  </si>
  <si>
    <t>g5443</t>
  </si>
  <si>
    <t>domain containing</t>
  </si>
  <si>
    <t>gi|389600419|ref|XP_001562762.2|conserved hypothetical protein [Leishmania braziliensis MHOM/BR/75/M2904]gi|322504360|emb|CAM41888.2|conserved hypothetical protein [Leishmania braziliensis MHOM/BR/75/M2904]</t>
  </si>
  <si>
    <t>XP_001562762, CAM41888</t>
  </si>
  <si>
    <t>OG0000528</t>
  </si>
  <si>
    <t>g5120</t>
  </si>
  <si>
    <t>cystathionine beta-synthase [Trypanosoma cruzi strain CL Brener]</t>
  </si>
  <si>
    <t>gi|401418793|ref|XP_003873887.1|cystathionine beta-synthase [Leishmania mexicana MHOM/GT/2001/U1103]gi|322490120|emb|CBZ25381.1|cystathionine beta-synthase [Leishmania mexicana MHOM/GT/2001/U1103]</t>
  </si>
  <si>
    <t>XP_003873887, CBZ25381</t>
  </si>
  <si>
    <t>OG0002827</t>
  </si>
  <si>
    <t>g1961</t>
  </si>
  <si>
    <t>hypothetical protein TRSC58_00641</t>
  </si>
  <si>
    <t>gi|554947129|gb|ESL11604.1|hypothetical protein TRSC58_00641 [Trypanosoma rangeli SC58]</t>
  </si>
  <si>
    <t>ESL11604</t>
  </si>
  <si>
    <t>OG0002999</t>
  </si>
  <si>
    <t>g3709</t>
  </si>
  <si>
    <t>Transmembrane [Trypanosoma equiperdum]</t>
  </si>
  <si>
    <t>gi|554944936|gb|ESL10913.1|hypothetical protein TRSC58_01346 [Trypanosoma rangeli SC58]</t>
  </si>
  <si>
    <t>ESL10913</t>
  </si>
  <si>
    <t>OG0000185</t>
  </si>
  <si>
    <t>g7015</t>
  </si>
  <si>
    <t>non-cannonical ubiquiting-conjugating enzyme [Trypanosoma brucei gambiense DAL972]</t>
  </si>
  <si>
    <t>gi|72392044|ref|XP_846316.1|ubiquitin-conjugating enzyme [Trypanosoma brucei brucei TREU927]gi|62175461|gb|AAX69602.1|ubiquitin-conjugating enzyme, putative [Trypanosoma brucei]gi|70802852|gb|AAZ12757.1|ubiquitin-conjugating enzyme, putative [Trypanosoma brucei brucei TREU927]</t>
  </si>
  <si>
    <t>XP_846316, AAX69602, AAZ12757</t>
  </si>
  <si>
    <t>OG0004518</t>
  </si>
  <si>
    <t>g7989</t>
  </si>
  <si>
    <t>gi|955165207|emb|CUI15216.1|methyltransferase, putative, partial [Bodo saltans]</t>
  </si>
  <si>
    <t>CUI15216</t>
  </si>
  <si>
    <t>OG0004021</t>
  </si>
  <si>
    <t>g2145</t>
  </si>
  <si>
    <t>NADH-ubiquinone oxidoreductase complex 21 kDa [Trypanosoma equiperdum]</t>
  </si>
  <si>
    <t>gi|686633661|ref|XP_009309276.1|hypothetical protein DQ04_01671020 [Trypanosoma grayi]gi|657142600|gb|KEG12485.1|hypothetical protein DQ04_01671020 [Trypanosoma grayi]</t>
  </si>
  <si>
    <t>XP_009309276, KEG12485</t>
  </si>
  <si>
    <t>CDS_26015111_26016589</t>
  </si>
  <si>
    <t>ATP-binding cassette subfamily A member 3 (ABCA3) [Leptomonas pyrrhocoris]</t>
  </si>
  <si>
    <t>gi|157865766|ref|XP_001681590.1|putative ATP-binding cassette protein subfamily A,member 3 [Leishmania major strain Friedlin]gi|68124887|emb|CAJ03019.1|putative ATP-binding cassette protein subfamily A,member 3 [Leishmania major strain Friedlin]</t>
  </si>
  <si>
    <t>XP_001681590, CAJ03019</t>
  </si>
  <si>
    <t>OG0002507</t>
  </si>
  <si>
    <t>g4187</t>
  </si>
  <si>
    <t>DNA-directed RNA polymerase II subunit RPB3 [Angomonas deanei]</t>
  </si>
  <si>
    <t>gi|554936280|gb|ESL08184.1|DNA-directed RNA polymerase II subunit 3 [Trypanosoma rangeli SC58]</t>
  </si>
  <si>
    <t>ESL08184</t>
  </si>
  <si>
    <t>OG0001667</t>
  </si>
  <si>
    <t>g6879</t>
  </si>
  <si>
    <t>nucleolar [Trypanosoma brucei brucei TREU927]</t>
  </si>
  <si>
    <t>gi|452769210|gb|AGG11534.1|hypothetical protein, partial [Trypanosomatidae sp. TS-2013]</t>
  </si>
  <si>
    <t>AGG11534</t>
  </si>
  <si>
    <t>OG0002494</t>
  </si>
  <si>
    <t>g5795</t>
  </si>
  <si>
    <t>tyrosyl or methionyl-tRNA synthetase</t>
  </si>
  <si>
    <t>gi|340055565|emb|CCC49884.1|putative tyrosyl/methionyl-tRNA synthetase [Trypanosoma vivax Y486]</t>
  </si>
  <si>
    <t>CCC49884</t>
  </si>
  <si>
    <t>OG0003188</t>
  </si>
  <si>
    <t>g3520</t>
  </si>
  <si>
    <t>gi|1002436872|ref|XP_015653592.1|hypothetical protein ABB37_08815 [Leptomonas pyrrhocoris]gi|928110674|gb|KPA75153.1|hypothetical protein ABB37_08815 [Leptomonas pyrrhocoris]</t>
  </si>
  <si>
    <t>XP_015653592, KPA75153</t>
  </si>
  <si>
    <t>OG0000869</t>
  </si>
  <si>
    <t>g4804</t>
  </si>
  <si>
    <t>ubiquitin hydrolase [Leptomonas pyrrhocoris]</t>
  </si>
  <si>
    <t>gi|731697777|ref|XP_010699401.1|ubiquitin hydrolase, putative [Leishmania panamensis]gi|685204457|gb|AIN98694.1|ubiquitin hydrolase, putative [Leishmania panamensis]</t>
  </si>
  <si>
    <t>XP_010699401, AIN98694</t>
  </si>
  <si>
    <t>OG0003400</t>
  </si>
  <si>
    <t>g2873</t>
  </si>
  <si>
    <t>ubiquitin thioesterase OTU1 [Trypanosoma grayi]</t>
  </si>
  <si>
    <t>gi|452769207|gb|AGG11533.1|hypothetical protein, partial [Trypanosomatidae sp. TS-2013]</t>
  </si>
  <si>
    <t>AGG11533</t>
  </si>
  <si>
    <t>OG0002136</t>
  </si>
  <si>
    <t>g6769</t>
  </si>
  <si>
    <t>hypothetical protein STCU_05624</t>
  </si>
  <si>
    <t>gi|528234134|gb|EPY27691.1|hypothetical protein STCU_05624 [Strigomonas culicis]</t>
  </si>
  <si>
    <t>EPY27691</t>
  </si>
  <si>
    <t>OG0002959</t>
  </si>
  <si>
    <t>g3758</t>
  </si>
  <si>
    <t>gi|340057942|emb|CCC52295.1|conserved hypothetical protein [Trypanosoma vivax Y486]</t>
  </si>
  <si>
    <t>CCC52295</t>
  </si>
  <si>
    <t>OG0004173</t>
  </si>
  <si>
    <t>g4467</t>
  </si>
  <si>
    <t>gi|72389574|ref|XP_845082.1|hypothetical protein [Trypanosoma brucei brucei TREU927]gi|62360194|gb|AAX80613.1|hypothetical protein, conserved [Trypanosoma brucei]gi|70801616|gb|AAZ11523.1|hypothetical protein, conserved [Trypanosoma brucei brucei TREU927]gi|1115869914|emb|SCU71802.1|hypothetical protein, conserved [Trypanosoma equiperdum]</t>
  </si>
  <si>
    <t>XP_845082, AAX80613, AAZ11523, SCU71802</t>
  </si>
  <si>
    <t>OG0004540</t>
  </si>
  <si>
    <t>g7315</t>
  </si>
  <si>
    <t>purine NTP [Leishmania panamensis]</t>
  </si>
  <si>
    <t>gi|930563393|gb|KPI87384.1|hypothetical protein ABL78_3518 [Leptomonas seymouri]</t>
  </si>
  <si>
    <t>KPI87384</t>
  </si>
  <si>
    <t>OG0002399</t>
  </si>
  <si>
    <t>g4911</t>
  </si>
  <si>
    <t>gi|407420747|gb|EKF38661.1|ATP-dependent RNA helicase, putative [Trypanosoma cruzi marinkellei]</t>
  </si>
  <si>
    <t>EKF38661</t>
  </si>
  <si>
    <t>OG0002513</t>
  </si>
  <si>
    <t>g5631</t>
  </si>
  <si>
    <t>CCR4-NOT transcription complex subunit 2 [Trypanosoma grayi]</t>
  </si>
  <si>
    <t>gi|342181334|emb|CCC90813.1|conserved hypothetical protein [Trypanosoma congolense IL3000]</t>
  </si>
  <si>
    <t>CCC90813</t>
  </si>
  <si>
    <t>OG0000966</t>
  </si>
  <si>
    <t>g6428</t>
  </si>
  <si>
    <t>histone deacetylase</t>
  </si>
  <si>
    <t>gi|588315410|emb|CCW65457.1|unnamed protein product [Phytomonas sp. isolate EM1]</t>
  </si>
  <si>
    <t>CCW65457</t>
  </si>
  <si>
    <t>OG0003390</t>
  </si>
  <si>
    <t>g6923</t>
  </si>
  <si>
    <t>small nuclear ribonucleo [Leptomonas pyrrhocoris]</t>
  </si>
  <si>
    <t>gi|594149902|emb|CCW66305.1|unnamed protein product [Phytomonas sp. isolate Hart1]</t>
  </si>
  <si>
    <t>CCW66305</t>
  </si>
  <si>
    <t>OG0000588</t>
  </si>
  <si>
    <t>g2960</t>
  </si>
  <si>
    <t>GTPase activating of Rab-like GTPase [Trypanosoma grayi]</t>
  </si>
  <si>
    <t>gi|686628402|ref|XP_009307166.1|GTPase activating protein of Rab-like GTPase [Trypanosoma grayi]gi|657145211|gb|KEG14605.1|GTPase activating protein of Rab-like GTPase [Trypanosoma grayi]</t>
  </si>
  <si>
    <t>XP_009307166, KEG14605</t>
  </si>
  <si>
    <t>OG0002669</t>
  </si>
  <si>
    <t>g3083</t>
  </si>
  <si>
    <t>proliferation-associated 2g4 [Trypanosoma grayi]</t>
  </si>
  <si>
    <t>gi|407857249|gb|EKG06820.1|hypothetical protein TCSYLVIO_002064 [Trypanosoma cruzi]</t>
  </si>
  <si>
    <t>EKG06820</t>
  </si>
  <si>
    <t>OG0002270</t>
  </si>
  <si>
    <t>g4032</t>
  </si>
  <si>
    <t>hypothetical protein TRSC58_05748</t>
  </si>
  <si>
    <t>gi|554932840|gb|ESL06576.1|hypothetical protein TRSC58_05748 [Trypanosoma rangeli SC58]</t>
  </si>
  <si>
    <t>ESL06576</t>
  </si>
  <si>
    <t>OG0005954</t>
  </si>
  <si>
    <t>g2046</t>
  </si>
  <si>
    <t>hypothetical protein TRSC58_00419</t>
  </si>
  <si>
    <t>gi|554947793|gb|ESL11822.1|hypothetical protein TRSC58_00419 [Trypanosoma rangeli SC58]</t>
  </si>
  <si>
    <t>ESL11822</t>
  </si>
  <si>
    <t>OG0004321</t>
  </si>
  <si>
    <t>g5970</t>
  </si>
  <si>
    <t>gi|955164605|emb|CUG91855.1|Hypothetical protein, putative [Bodo saltans]</t>
  </si>
  <si>
    <t>CUG91855</t>
  </si>
  <si>
    <t>CDS_1191536_1195270</t>
  </si>
  <si>
    <t>RING U-box superfamily [Arabidopsis thaliana]</t>
  </si>
  <si>
    <t>gi|1099048405|emb|CCM16706.1|hypothetical protein, conserved [Leishmania guyanensis]</t>
  </si>
  <si>
    <t>CCM16706</t>
  </si>
  <si>
    <t>OG0002779</t>
  </si>
  <si>
    <t>g6869</t>
  </si>
  <si>
    <t>gi|1099056716|emb|CCM13460.1|hypothetical protein, conserved (fragment) [Leishmania guyanensis]</t>
  </si>
  <si>
    <t>CCM13460</t>
  </si>
  <si>
    <t>OG0001191</t>
  </si>
  <si>
    <t>g7238</t>
  </si>
  <si>
    <t>peptide chain release factor 1</t>
  </si>
  <si>
    <t>gi|686634523|ref|XP_009309707.1|putative peptide chain release factor 1 [Trypanosoma grayi]gi|657142070|gb|KEG12069.1|putative peptide chain release factor 1 [Trypanosoma grayi]</t>
  </si>
  <si>
    <t>XP_009309707, KEG12069</t>
  </si>
  <si>
    <t>OG0003305</t>
  </si>
  <si>
    <t>g4693</t>
  </si>
  <si>
    <t>secretory carrier-associated membrane 3</t>
  </si>
  <si>
    <t>gi|686632629|ref|XP_009308760.1|putative membrane-trafficking protein [Trypanosoma grayi]gi|657143263|gb|KEG13009.1|putative membrane-trafficking protein [Trypanosoma grayi]</t>
  </si>
  <si>
    <t>XP_009308760, KEG13009</t>
  </si>
  <si>
    <t>OG0001248</t>
  </si>
  <si>
    <t>g6160</t>
  </si>
  <si>
    <t>methyltransferase domain containing</t>
  </si>
  <si>
    <t>gi|554940704|gb|ESL09602.1|hypothetical protein TRSC58_02675 [Trypanosoma rangeli SC58]</t>
  </si>
  <si>
    <t>ESL09602</t>
  </si>
  <si>
    <t>g2851</t>
  </si>
  <si>
    <t>ADP-ribosylation factor 3</t>
  </si>
  <si>
    <t>gi|686632529|ref|XP_009308710.1|ADP-ribosylation factor 3 [Trypanosoma grayi]gi|657143313|gb|KEG13050.1|ADP-ribosylation factor 3 [Trypanosoma grayi]</t>
  </si>
  <si>
    <t>XP_009308710, KEG13050</t>
  </si>
  <si>
    <t>OG0005456</t>
  </si>
  <si>
    <t>g7910</t>
  </si>
  <si>
    <t>hypothetical protein TRSC58_02010</t>
  </si>
  <si>
    <t>gi|554942801|gb|ESL10260.1|hypothetical protein TRSC58_02010 [Trypanosoma rangeli SC58]</t>
  </si>
  <si>
    <t>ESL10260</t>
  </si>
  <si>
    <t>OG0005136</t>
  </si>
  <si>
    <t>CDS_start_uncertain_305449_308046</t>
  </si>
  <si>
    <t>bilobe conserved [Trypanosoma equiperdum]</t>
  </si>
  <si>
    <t>gi|342184502|emb|CCC93984.1|conserved hypothetical protein [Trypanosoma congolense IL3000]</t>
  </si>
  <si>
    <t>CCC93984</t>
  </si>
  <si>
    <t>OG0002946</t>
  </si>
  <si>
    <t>g1378</t>
  </si>
  <si>
    <t>hypothetical protein TRSC58_04843</t>
  </si>
  <si>
    <t>gi|554934747|gb|ESL07467.1|hypothetical protein TRSC58_04843 [Trypanosoma rangeli SC58]</t>
  </si>
  <si>
    <t>ESL07467</t>
  </si>
  <si>
    <t>OG0002455</t>
  </si>
  <si>
    <t>g3747</t>
  </si>
  <si>
    <t>uracil-DNA-glycosylase [Leptomonas pyrrhocoris]</t>
  </si>
  <si>
    <t>gi|342184909|emb|CCC94391.1|unnamed protein product [Trypanosoma congolense IL3000]</t>
  </si>
  <si>
    <t>CCC94391</t>
  </si>
  <si>
    <t>OG0004231</t>
  </si>
  <si>
    <t>g6593</t>
  </si>
  <si>
    <t>hypothetical protein MOQ_000187</t>
  </si>
  <si>
    <t>gi|407426116|gb|EKF39581.1|hypothetical protein MOQ_000187 [Trypanosoma cruzi marinkellei]</t>
  </si>
  <si>
    <t>EKF39581</t>
  </si>
  <si>
    <t>OG0000486</t>
  </si>
  <si>
    <t>g7662</t>
  </si>
  <si>
    <t>gi|1002438340|ref|XP_015654166.1|putative mitochondrial serine/threonine protein phosphatase-like protein [Leptomonas pyrrhocoris]gi|928111251|gb|KPA75727.1|putative mitochondrial serine/threonine protein phosphatase-like protein [Leptomonas pyrrhocoris]</t>
  </si>
  <si>
    <t>XP_015654166, KPA75727</t>
  </si>
  <si>
    <t>OG0005134</t>
  </si>
  <si>
    <t>g5008</t>
  </si>
  <si>
    <t>microtubule-associated RP EB partial [Trypanosoma grayi]</t>
  </si>
  <si>
    <t>gi|686640625|ref|XP_009312758.1|microtubule-associated protein, RP/EB family, partial [Trypanosoma grayi]gi|657137727|gb|KEG09007.1|microtubule-associated protein, RP/EB family, partial [Trypanosoma grayi]</t>
  </si>
  <si>
    <t>XP_009312758, KEG09007</t>
  </si>
  <si>
    <t>OG0001604</t>
  </si>
  <si>
    <t>g3122</t>
  </si>
  <si>
    <t>cytoplasmic tRNA 2-thiolation 2 [Trypanosoma grayi]</t>
  </si>
  <si>
    <t>gi|686637919|ref|XP_009311405.1|cytoplasmic tRNA 2-thiolation protein 2 [Trypanosoma grayi]gi|657139761|gb|KEG10359.1|cytoplasmic tRNA 2-thiolation protein 2 [Trypanosoma grayi]</t>
  </si>
  <si>
    <t>XP_009311405, KEG10359</t>
  </si>
  <si>
    <t>OG0004523</t>
  </si>
  <si>
    <t>g4545</t>
  </si>
  <si>
    <t>hypothetical protein DQ04_10551000 [Trypanosoma grayi]</t>
  </si>
  <si>
    <t>gi|686644222|ref|XP_009314556.1|hypothetical protein DQ04_10551000 [Trypanosoma grayi]gi|657134876|gb|KEG07209.1|hypothetical protein DQ04_10551000 [Trypanosoma grayi]</t>
  </si>
  <si>
    <t>XP_009314556, KEG07209</t>
  </si>
  <si>
    <t>OG0004878</t>
  </si>
  <si>
    <t>g3721</t>
  </si>
  <si>
    <t>hypothetical protein TCSYLVIO_006617</t>
  </si>
  <si>
    <t>gi|407845705|gb|EKG02358.1|hypothetical protein TCSYLVIO_006617 [Trypanosoma cruzi]</t>
  </si>
  <si>
    <t>EKG02358</t>
  </si>
  <si>
    <t>OG0003869</t>
  </si>
  <si>
    <t>g5196</t>
  </si>
  <si>
    <t>gi|71749250|ref|XP_827964.1|hypothetical protein [Trypanosoma brucei brucei TREU927]gi|70833348|gb|EAN78852.1|hypothetical protein, conserved [Trypanosoma brucei brucei TREU927]gi|1115873096|emb|SCU68792.1|Complex 1 protein (LYR family), putative [Trypanosoma equiperdum]</t>
  </si>
  <si>
    <t>XP_827964, EAN78852, SCU68792</t>
  </si>
  <si>
    <t>OG0001408</t>
  </si>
  <si>
    <t>g5702</t>
  </si>
  <si>
    <t>DNA photolyase</t>
  </si>
  <si>
    <t>gi|686639733|ref|XP_009312312.1|putative DNA photolyase, putative,cryptochrome [Trypanosoma grayi]gi|657138428|gb|KEG09455.1|putative DNA photolyase, putative,cryptochrome [Trypanosoma grayi]</t>
  </si>
  <si>
    <t>XP_009312312, KEG09455</t>
  </si>
  <si>
    <t>OG0003694</t>
  </si>
  <si>
    <t>g44</t>
  </si>
  <si>
    <t>NADH-ubiquinone oxidoreductase B18 subunit (NDUFB7) [Trypanosoma equiperdum]</t>
  </si>
  <si>
    <t>gi|686624432|ref|XP_009306752.1|hypothetical protein DQ04_00211290 [Trypanosoma grayi]gi|657145736|gb|KEG15046.1|hypothetical protein DQ04_00211290 [Trypanosoma grayi]</t>
  </si>
  <si>
    <t>XP_009306752, KEG15046</t>
  </si>
  <si>
    <t>OG0004584</t>
  </si>
  <si>
    <t>g2594</t>
  </si>
  <si>
    <t>hypothetical protein MOQ_001944</t>
  </si>
  <si>
    <t>gi|407416944|gb|EKF37853.1|hypothetical protein MOQ_001944 [Trypanosoma cruzi marinkellei]</t>
  </si>
  <si>
    <t>EKF37853</t>
  </si>
  <si>
    <t>OG0004889</t>
  </si>
  <si>
    <t>g4506</t>
  </si>
  <si>
    <t>gi|342184679|emb|CCC94161.1|conserved hypothetical protein [Trypanosoma congolense IL3000]</t>
  </si>
  <si>
    <t>CCC94161</t>
  </si>
  <si>
    <t>OG0004587</t>
  </si>
  <si>
    <t>g6671</t>
  </si>
  <si>
    <t>unspecified product</t>
  </si>
  <si>
    <t>gi|686631091|ref|XP_009307991.1|hypothetical protein DQ04_00791100 [Trypanosoma grayi]gi|657144221|gb|KEG13780.1|hypothetical protein DQ04_00791100 [Trypanosoma grayi]</t>
  </si>
  <si>
    <t>XP_009307991, KEG13780</t>
  </si>
  <si>
    <t>g2887</t>
  </si>
  <si>
    <t>choline ethanolamine phosphotransferase (CEPT)</t>
  </si>
  <si>
    <t>gi|686639191|ref|XP_009312041.1|aminoalcohol phosphotransferase [Trypanosoma grayi]gi|657138831|gb|KEG09725.1|aminoalcohol phosphotransferase [Trypanosoma grayi]</t>
  </si>
  <si>
    <t>XP_009312041, KEG09725</t>
  </si>
  <si>
    <t>g4319</t>
  </si>
  <si>
    <t>CDS_14472205_14476710</t>
  </si>
  <si>
    <t>mitogen-activated kinase kinase kinase</t>
  </si>
  <si>
    <t>gi|955178687|emb|CUF45207.1|protein kinase, putative [Bodo saltans]</t>
  </si>
  <si>
    <t>CUF45207</t>
  </si>
  <si>
    <t>OG0004639</t>
  </si>
  <si>
    <t>g2167</t>
  </si>
  <si>
    <t>hypothetical protein DQ04_00441050 [Trypanosoma grayi]</t>
  </si>
  <si>
    <t>gi|686629205|ref|XP_009307279.1|hypothetical protein DQ04_00441050 [Trypanosoma grayi]gi|657145063|gb|KEG14480.1|hypothetical protein DQ04_00441050 [Trypanosoma grayi]</t>
  </si>
  <si>
    <t>XP_009307279, KEG14480</t>
  </si>
  <si>
    <t>OG0000224</t>
  </si>
  <si>
    <t>CDS_26391589_26392775</t>
  </si>
  <si>
    <t>hypothetical protein DQ04_03201090 [Trypanosoma grayi]</t>
  </si>
  <si>
    <t>gi|686636915|ref|XP_009310903.1|hypothetical protein DQ04_03201090 [Trypanosoma grayi]gi|657140478|gb|KEG10875.1|hypothetical protein DQ04_03201090 [Trypanosoma grayi]</t>
  </si>
  <si>
    <t>XP_009310903, KEG10875</t>
  </si>
  <si>
    <t>OG0005200</t>
  </si>
  <si>
    <t>g2734</t>
  </si>
  <si>
    <t>diacylglycerol [Leishmania panamensis]</t>
  </si>
  <si>
    <t>gi|72390021|ref|XP_845305.1|hypothetical protein [Trypanosoma brucei brucei TREU927]gi|62359265|gb|AAX79707.1|hypothetical protein, conserved [Trypanosoma brucei]gi|70801840|gb|AAZ11746.1|hypothetical protein, conserved [Trypanosoma brucei brucei TREU927]gi|1115869972|emb|SCU71755.1|Diacylglycerol kinase catalytic domain containing protein, putative [Trypanosoma equiperdum]</t>
  </si>
  <si>
    <t>XP_845305, AAX79707, AAZ11746, SCU71755</t>
  </si>
  <si>
    <t>OG0000036</t>
  </si>
  <si>
    <t>CDS_114961_117147</t>
  </si>
  <si>
    <t>mitochondrial ATP-binding cassette subfamily member (ABCC1) [Leptomonas pyrrhocoris]</t>
  </si>
  <si>
    <t>gi|146087022|ref|XP_001465701.1|ATP-binding cassette protein subfamily C, member 2 [Leishmania infantum JPCM5]gi|134069801|emb|CAM68127.1|ATP-binding cassette protein subfamily C, member 2 [Leishmania infantum JPCM5]</t>
  </si>
  <si>
    <t>XP_001465701, CAM68127</t>
  </si>
  <si>
    <t>OG0003083</t>
  </si>
  <si>
    <t>g3225</t>
  </si>
  <si>
    <t>gi|407843975|gb|EKG01733.1|deoxyhypusine synthase, putative [Trypanosoma cruzi]gi|557867060|gb|ESS70243.1|deoxyhypusine synthase [Trypanosoma cruzi Dm28c]</t>
  </si>
  <si>
    <t>EKG01733, ESS70243</t>
  </si>
  <si>
    <t>OG0005078</t>
  </si>
  <si>
    <t>g3000</t>
  </si>
  <si>
    <t>phosphatidylinositol N- subunit [Leishmania panamensis]</t>
  </si>
  <si>
    <t>gi|930565061|gb|KPI88996.1|hypothetical protein ABL78_1880 [Leptomonas seymouri]</t>
  </si>
  <si>
    <t>KPI88996</t>
  </si>
  <si>
    <t>OG0004213</t>
  </si>
  <si>
    <t>g2288</t>
  </si>
  <si>
    <t>hypothetical protein MOQ_001335</t>
  </si>
  <si>
    <t>gi|407420089|gb|EKF38459.1|hypothetical protein MOQ_001335 [Trypanosoma cruzi marinkellei]</t>
  </si>
  <si>
    <t>EKF38459</t>
  </si>
  <si>
    <t>OG0005871</t>
  </si>
  <si>
    <t>g7039</t>
  </si>
  <si>
    <t>RNA polymerase subunit (RPB) [Leptomonas pyrrhocoris]</t>
  </si>
  <si>
    <t>gi|1115869684|emb|SCU72014.1|DNA-directed RNA polymerase 2, RPB12 subunit [Trypanosoma equiperdum]</t>
  </si>
  <si>
    <t>SCU72014</t>
  </si>
  <si>
    <t>OG0000893</t>
  </si>
  <si>
    <t>g4078</t>
  </si>
  <si>
    <t>gi|342186033|emb|CCC95518.1|unnamed protein product [Trypanosoma congolense IL3000]</t>
  </si>
  <si>
    <t>CCC95518</t>
  </si>
  <si>
    <t>g5056</t>
  </si>
  <si>
    <t>ABC transporter [Leishmania mexicana MHOM GT 2001 U1103]</t>
  </si>
  <si>
    <t>gi|401424168|ref|XP_003876570.1|ABC transporter-like protein [Leishmania mexicana MHOM/GT/2001/U1103]gi|322492812|emb|CBZ28091.1|ABC transporter-like protein [Leishmania mexicana MHOM/GT/2001/U1103]</t>
  </si>
  <si>
    <t>XP_003876570, CBZ28091</t>
  </si>
  <si>
    <t>OG0003569</t>
  </si>
  <si>
    <t>g2453</t>
  </si>
  <si>
    <t>gi|71402169|ref|XP_804028.1|hypothetical protein [Trypanosoma cruzi strain CL Brener]gi|70866775|gb|EAN82177.1|hypothetical protein, conserved [Trypanosoma cruzi]</t>
  </si>
  <si>
    <t>XP_804028, EAN82177</t>
  </si>
  <si>
    <t>OG0002405</t>
  </si>
  <si>
    <t>g4531</t>
  </si>
  <si>
    <t>gi|71656702|ref|XP_816894.1|hypothetical protein [Trypanosoma cruzi strain CL Brener]gi|70882052|gb|EAN95043.1|hypothetical protein, conserved [Trypanosoma cruzi]</t>
  </si>
  <si>
    <t>XP_816894, EAN95043</t>
  </si>
  <si>
    <t>OG0004192</t>
  </si>
  <si>
    <t>g2256</t>
  </si>
  <si>
    <t>gi|71423478|ref|XP_812477.1|hypothetical protein [Trypanosoma cruzi strain CL Brener]gi|70877260|gb|EAN90626.1|hypothetical protein, conserved [Trypanosoma cruzi]</t>
  </si>
  <si>
    <t>XP_812477, EAN90626</t>
  </si>
  <si>
    <t>OG0002131</t>
  </si>
  <si>
    <t>g4412</t>
  </si>
  <si>
    <t>mitochondrial actin [Leptomonas pyrrhocoris]</t>
  </si>
  <si>
    <t>gi|930561241|gb|KPI85336.1|putative actin-like protein [Leptomonas seymouri]</t>
  </si>
  <si>
    <t>KPI85336</t>
  </si>
  <si>
    <t>OG0004328</t>
  </si>
  <si>
    <t>g8040</t>
  </si>
  <si>
    <t>glycerol glycosomal [Trypanosoma grayi]</t>
  </si>
  <si>
    <t>gi|686632117|ref|XP_009308504.1|putative glycerol kinase, glycosomal [Trypanosoma grayi]gi|657143586|gb|KEG13276.1|putative glycerol kinase, glycosomal [Trypanosoma grayi]</t>
  </si>
  <si>
    <t>XP_009308504, KEG13276</t>
  </si>
  <si>
    <t>OG0005510</t>
  </si>
  <si>
    <t>g6723</t>
  </si>
  <si>
    <t>gi|71413251|ref|XP_808773.1|hypothetical protein [Trypanosoma cruzi strain CL Brener]gi|70873046|gb|EAN86922.1|hypothetical protein, conserved [Trypanosoma cruzi]</t>
  </si>
  <si>
    <t>XP_808773, EAN86922</t>
  </si>
  <si>
    <t>OG0003957</t>
  </si>
  <si>
    <t>g98</t>
  </si>
  <si>
    <t>class I transcription factor A subunit 2 [Leptomonas pyrrhocoris]</t>
  </si>
  <si>
    <t>gi|554934232|gb|ESL07227.1|hypothetical protein TRSC58_05089 [Trypanosoma rangeli SC58]</t>
  </si>
  <si>
    <t>ESL07227</t>
  </si>
  <si>
    <t>OG0005624</t>
  </si>
  <si>
    <t>g1621</t>
  </si>
  <si>
    <t>caltractin [Angomonas deanei]</t>
  </si>
  <si>
    <t>gi|340057298|emb|CCC51643.1|putative caltractin [Trypanosoma vivax Y486]</t>
  </si>
  <si>
    <t>CCC51643</t>
  </si>
  <si>
    <t>OG0004740</t>
  </si>
  <si>
    <t>g1736</t>
  </si>
  <si>
    <t>NADH dehydrogenase subunit NI8M</t>
  </si>
  <si>
    <t>gi|554944589|gb|ESL10806.1|hypothetical protein TRSC58_01454 [Trypanosoma rangeli SC58]</t>
  </si>
  <si>
    <t>ESL10806</t>
  </si>
  <si>
    <t>OG0005465</t>
  </si>
  <si>
    <t>g568</t>
  </si>
  <si>
    <t>gi|401423788|ref|XP_003876380.1|conserved hypothetical protein [Leishmania mexicana MHOM/GT/2001/U1103]gi|322492622|emb|CBZ27899.1|conserved hypothetical protein [Leishmania mexicana MHOM/GT/2001/U1103]</t>
  </si>
  <si>
    <t>XP_003876380, CBZ27899</t>
  </si>
  <si>
    <t>OG0000956</t>
  </si>
  <si>
    <t>g5208</t>
  </si>
  <si>
    <t>lipoic acid mitochondrial</t>
  </si>
  <si>
    <t>gi|452769221|gb|AGG11537.1|hypothetical protein, partial [Trypanosomatidae sp. TS-2013]</t>
  </si>
  <si>
    <t>AGG11537</t>
  </si>
  <si>
    <t>OG0002902</t>
  </si>
  <si>
    <t>g2462</t>
  </si>
  <si>
    <t>hypothetical protein TCSYLVIO_003316</t>
  </si>
  <si>
    <t>gi|407851917|gb|EKG05612.1|hypothetical protein TCSYLVIO_003316 [Trypanosoma cruzi]</t>
  </si>
  <si>
    <t>EKG05612</t>
  </si>
  <si>
    <t>g5002</t>
  </si>
  <si>
    <t>ATP-dependent DEAD H RNA helicase [Leptomonas pyrrhocoris]</t>
  </si>
  <si>
    <t>gi|407398005|gb|EKF27950.1|ATP-dependent DEAD/H RNA helicase, putative [Trypanosoma cruzi marinkellei]</t>
  </si>
  <si>
    <t>EKF27950</t>
  </si>
  <si>
    <t>OG0005321</t>
  </si>
  <si>
    <t>g2607</t>
  </si>
  <si>
    <t>p53 and DNA damage-regulated 1 [Strigomonas culicis]</t>
  </si>
  <si>
    <t>gi|146097906|ref|XP_001468255.1|conserved hypothetical protein [Leishmania infantum JPCM5]gi|398021675|ref|XP_003864000.1|hypothetical protein, conserved [Leishmania donovani]gi|134072622|emb|CAM71337.1|conserved hypothetical protein [Leishmania infantum JPCM5]gi|322502234|emb|CBZ37317.1|hypothetical protein, conserved [Leishmania donovani]</t>
  </si>
  <si>
    <t>XP_001468255, XP_003864000, CAM71337, CBZ37317</t>
  </si>
  <si>
    <t>OG0000989</t>
  </si>
  <si>
    <t>g6640</t>
  </si>
  <si>
    <t>nucleoporin (NUP54 57)</t>
  </si>
  <si>
    <t>gi|554930542|gb|ESL05512.1|hypothetical protein TRSC58_06837 [Trypanosoma rangeli SC58]</t>
  </si>
  <si>
    <t>ESL05512</t>
  </si>
  <si>
    <t>OG0004247</t>
  </si>
  <si>
    <t>g2806</t>
  </si>
  <si>
    <t>gi|71666786|ref|XP_820349.1|hypothetical protein [Trypanosoma cruzi strain CL Brener]gi|70885689|gb|EAN98498.1|hypothetical protein, conserved [Trypanosoma cruzi]</t>
  </si>
  <si>
    <t>XP_820349, EAN98498</t>
  </si>
  <si>
    <t>OG0004951</t>
  </si>
  <si>
    <t>g3679</t>
  </si>
  <si>
    <t>nucleolar family a [Leishmania mexicana MHOM GT 2001 U1103]</t>
  </si>
  <si>
    <t>gi|407851124|gb|EKG05237.1|snoRNP protein GAR1, putative, partial [Trypanosoma cruzi]</t>
  </si>
  <si>
    <t>EKG05237</t>
  </si>
  <si>
    <t>g2929</t>
  </si>
  <si>
    <t>gi|788019174|ref|XP_011778309.1|hypothetical protein, conserved [Trypanosoma brucei gambiense DAL972]gi|261333050|emb|CBH16045.1|hypothetical protein, conserved [Trypanosoma brucei gambiense DAL972]</t>
  </si>
  <si>
    <t>XP_011778309, CBH16045</t>
  </si>
  <si>
    <t>OG0005282</t>
  </si>
  <si>
    <t>g469</t>
  </si>
  <si>
    <t>amino acid tansporter [Trypanosoma grayi]</t>
  </si>
  <si>
    <t>gi|686623261|ref|XP_009306640.1|putative amino acid tansporter [Trypanosoma grayi]gi|657145816|gb|KEG15113.1|putative amino acid tansporter [Trypanosoma grayi]</t>
  </si>
  <si>
    <t>XP_009306640, KEG15113</t>
  </si>
  <si>
    <t>OG0004409</t>
  </si>
  <si>
    <t>g4532</t>
  </si>
  <si>
    <t>gi|71656680|ref|XP_816883.1|hypothetical protein [Trypanosoma cruzi strain CL Brener]gi|70882041|gb|EAN95032.1|hypothetical protein, conserved [Trypanosoma cruzi]</t>
  </si>
  <si>
    <t>XP_816883, EAN95032</t>
  </si>
  <si>
    <t>OG0003064</t>
  </si>
  <si>
    <t>CDS_92502_94367</t>
  </si>
  <si>
    <t>MRB1-associated [Trypanosoma equiperdum]</t>
  </si>
  <si>
    <t>gi|686643665|ref|XP_009314278.1|hypothetical protein DQ04_09641020 [Trypanosoma grayi]gi|657135251|gb|KEG07493.1|hypothetical protein DQ04_09641020 [Trypanosoma grayi]</t>
  </si>
  <si>
    <t>XP_009314278, KEG07493</t>
  </si>
  <si>
    <t>OG0004954</t>
  </si>
  <si>
    <t>g4365</t>
  </si>
  <si>
    <t>zinc finger family</t>
  </si>
  <si>
    <t>gi|955179345|emb|CUF16106.1|Hypothetical protein, putative [Bodo saltans]</t>
  </si>
  <si>
    <t>CUF16106</t>
  </si>
  <si>
    <t>OG0003103</t>
  </si>
  <si>
    <t>g3448</t>
  </si>
  <si>
    <t>gi|340055144|emb|CCC49455.1|conserved hypothetical protein [Trypanosoma vivax Y486]</t>
  </si>
  <si>
    <t>CCC49455</t>
  </si>
  <si>
    <t>OG0004305</t>
  </si>
  <si>
    <t>g3543</t>
  </si>
  <si>
    <t>patatin-like phospholipase [Strigomonas culicis]</t>
  </si>
  <si>
    <t>gi|686630353|ref|XP_009307622.1|patatin-like phospholipase [Trypanosoma grayi]gi|657144656|gb|KEG14144.1|patatin-like phospholipase [Trypanosoma grayi]</t>
  </si>
  <si>
    <t>XP_009307622, KEG14144</t>
  </si>
  <si>
    <t>OG0001687</t>
  </si>
  <si>
    <t>g3668</t>
  </si>
  <si>
    <t>mitochondrial ATP epsilon chain [Leptomonas pyrrhocoris]</t>
  </si>
  <si>
    <t>gi|955161482|emb|CUI15614.1|replication factor-A protein 1-like, putative [Bodo saltans]</t>
  </si>
  <si>
    <t>CUI15614</t>
  </si>
  <si>
    <t>OG0000659</t>
  </si>
  <si>
    <t>CDS_27094274_27094998</t>
  </si>
  <si>
    <t>phosphatase 2C [Leishmania major strain Friedlin]</t>
  </si>
  <si>
    <t>gi|686642269|ref|XP_009313580.1|protein phosphatase 2C [Trypanosoma grayi]gi|657136315|gb|KEG08188.1|protein phosphatase 2C [Trypanosoma grayi]</t>
  </si>
  <si>
    <t>XP_009313580, KEG08188</t>
  </si>
  <si>
    <t>OG0002704</t>
  </si>
  <si>
    <t>g1294</t>
  </si>
  <si>
    <t>rRNA [Trypanosoma equiperdum]</t>
  </si>
  <si>
    <t>gi|1002458142|ref|XP_015663131.1|hypothetical protein ABB37_01199 [Leptomonas pyrrhocoris]gi|1002458144|ref|XP_015663132.1|hypothetical protein ABB37_01199 [Leptomonas pyrrhocoris]gi|928120237|gb|KPA84692.1|hypothetical protein ABB37_01199 [Leptomonas pyrrhocoris]gi|928120238|gb|KPA84693.1|hypothetical protein ABB37_01199 [Leptomonas pyrrhocoris]</t>
  </si>
  <si>
    <t>XP_015663131, XP_015663132, KPA84692, KPA84693</t>
  </si>
  <si>
    <t>OG0004926</t>
  </si>
  <si>
    <t>CDS_7520636_7521298</t>
  </si>
  <si>
    <t>hypothetical protein STCU_01366</t>
  </si>
  <si>
    <t>gi|528251295|gb|EPY34736.1|hypothetical protein STCU_01366 [Strigomonas culicis]</t>
  </si>
  <si>
    <t>EPY34736</t>
  </si>
  <si>
    <t>g5117</t>
  </si>
  <si>
    <t>ADP-ribosylation factor</t>
  </si>
  <si>
    <t>gi|340054988|emb|CCC49296.1|putative ADP-ribosylation factor [Trypanosoma vivax Y486]</t>
  </si>
  <si>
    <t>CCC49296</t>
  </si>
  <si>
    <t>OG0005002</t>
  </si>
  <si>
    <t>g4421</t>
  </si>
  <si>
    <t>gi|407405269|gb|EKF30342.1|hypothetical protein MOQ_005845 [Trypanosoma cruzi marinkellei]</t>
  </si>
  <si>
    <t>EKF30342</t>
  </si>
  <si>
    <t>OG0004253</t>
  </si>
  <si>
    <t>g5088</t>
  </si>
  <si>
    <t>hypothetical protein MOQ_002388, partial</t>
  </si>
  <si>
    <t>gi|407412381|gb|EKF34189.1|hypothetical protein MOQ_002388, partial [Trypanosoma cruzi marinkellei]</t>
  </si>
  <si>
    <t>EKF34189</t>
  </si>
  <si>
    <t>OG0005941</t>
  </si>
  <si>
    <t>g2991</t>
  </si>
  <si>
    <t>hypothetical protein DQ04_03561030 [Trypanosoma grayi]</t>
  </si>
  <si>
    <t>gi|686637517|ref|XP_009311204.1|hypothetical protein DQ04_03561030 [Trypanosoma grayi]gi|657140050|gb|KEG10565.1|hypothetical protein DQ04_03561030 [Trypanosoma grayi]</t>
  </si>
  <si>
    <t>XP_009311204, KEG10565</t>
  </si>
  <si>
    <t>g147</t>
  </si>
  <si>
    <t>gi|955168087|emb|CUG88992.1|ankyrin repeat protein, putative [Bodo saltans]</t>
  </si>
  <si>
    <t>CUG88992</t>
  </si>
  <si>
    <t>OG0005805</t>
  </si>
  <si>
    <t>g7773</t>
  </si>
  <si>
    <t>gi|401414662|ref|XP_003871828.1|conserved hypothetical protein [Leishmania mexicana MHOM/GT/2001/U1103]gi|322488048|emb|CBZ23293.1|conserved hypothetical protein [Leishmania mexicana MHOM/GT/2001/U1103]</t>
  </si>
  <si>
    <t>XP_003871828, CBZ23293</t>
  </si>
  <si>
    <t>OG0001927</t>
  </si>
  <si>
    <t>g5490</t>
  </si>
  <si>
    <t>gi|407406718|gb|EKF30898.1|ATP-dependent DEAD/H RNA helicase, putative [Trypanosoma cruzi marinkellei]</t>
  </si>
  <si>
    <t>EKF30898</t>
  </si>
  <si>
    <t>OG0004936</t>
  </si>
  <si>
    <t>g4529</t>
  </si>
  <si>
    <t>hypothetical protein ABL78_6979</t>
  </si>
  <si>
    <t>gi|930559763|gb|KPI83968.1|hypothetical protein ABL78_6979 [Leptomonas seymouri]</t>
  </si>
  <si>
    <t>KPI83968</t>
  </si>
  <si>
    <t>OG0001609</t>
  </si>
  <si>
    <t>g3806</t>
  </si>
  <si>
    <t>exosome complex ,ribosomal RNA processing</t>
  </si>
  <si>
    <t>gi|71406615|ref|XP_805831.1|exosome complex exonuclease [Trypanosoma cruzi strain CL Brener]gi|70869391|gb|EAN83980.1|exosome complex exonuclease, putative [Trypanosoma cruzi]</t>
  </si>
  <si>
    <t>XP_805831, EAN83980</t>
  </si>
  <si>
    <t>OG0004632</t>
  </si>
  <si>
    <t>CDS_5962726_5964291</t>
  </si>
  <si>
    <t>OG0002526</t>
  </si>
  <si>
    <t>g1388</t>
  </si>
  <si>
    <t>XPA-interacting</t>
  </si>
  <si>
    <t>gi|452769325|gb|AGG11571.1|hypothetical protein, partial [Trypanosomatidae sp. TS-2013]</t>
  </si>
  <si>
    <t>AGG11571</t>
  </si>
  <si>
    <t>g4113</t>
  </si>
  <si>
    <t>mitogen activated kinase</t>
  </si>
  <si>
    <t>gi|686635303|ref|XP_009310097.1|mitogen activated kinase-like protein [Trypanosoma grayi]gi|657141557|gb|KEG11669.1|mitogen activated kinase-like protein [Trypanosoma grayi]</t>
  </si>
  <si>
    <t>XP_009310097, KEG11669</t>
  </si>
  <si>
    <t>OG0000818</t>
  </si>
  <si>
    <t>g3315</t>
  </si>
  <si>
    <t>acidocalcisomal pyrophosphatase</t>
  </si>
  <si>
    <t>gi|452769115|gb|AGG11502.1|hypothetical protein, partial [Trypanosomatidae sp. TS-2013]</t>
  </si>
  <si>
    <t>AGG11502</t>
  </si>
  <si>
    <t>OG0004664</t>
  </si>
  <si>
    <t>g4959</t>
  </si>
  <si>
    <t>hypothetical protein AGDE_15081</t>
  </si>
  <si>
    <t>gi|528216030|gb|EPY19716.1|hypothetical protein AGDE_15081 [Angomonas deanei]</t>
  </si>
  <si>
    <t>EPY19716</t>
  </si>
  <si>
    <t>OG0002852</t>
  </si>
  <si>
    <t>g1</t>
  </si>
  <si>
    <t>RNA polymerase III [Trypanosoma equiperdum]</t>
  </si>
  <si>
    <t>gi|71745444|ref|XP_827352.1|hypothetical protein [Trypanosoma brucei brucei TREU927]gi|70831517|gb|EAN77022.1|hypothetical protein, conserved [Trypanosoma brucei brucei TREU927]gi|1115870879|emb|SCU70865.1|RNA polymerase III RPC4, putative [Trypanosoma equiperdum]</t>
  </si>
  <si>
    <t>XP_827352, EAN77022, SCU70865</t>
  </si>
  <si>
    <t>OG0002281</t>
  </si>
  <si>
    <t>g1012</t>
  </si>
  <si>
    <t>dephospho- kinase</t>
  </si>
  <si>
    <t>gi|537372138|gb|AGU68140.1|dephospho-CoA kinase [Strigomonas oncopelti]</t>
  </si>
  <si>
    <t>AGU68140</t>
  </si>
  <si>
    <t>OG0004257</t>
  </si>
  <si>
    <t>g846</t>
  </si>
  <si>
    <t>gi|72388054|ref|XP_844451.1|hypothetical protein [Trypanosoma brucei brucei TREU927]gi|62359373|gb|AAX79811.1|hypothetical protein, conserved [Trypanosoma brucei]gi|70800984|gb|AAZ10892.1|hypothetical protein, conserved [Trypanosoma brucei brucei TREU927]gi|1115874912|emb|SCU67081.1|hypothetical protein, conserved [Trypanosoma equiperdum]</t>
  </si>
  <si>
    <t>XP_844451, AAX79811, AAZ10892, SCU67081</t>
  </si>
  <si>
    <t>OG0001195</t>
  </si>
  <si>
    <t>g1159</t>
  </si>
  <si>
    <t>tetratricopeptide repeat domain 27 [Trypanosoma grayi]</t>
  </si>
  <si>
    <t>gi|930565139|gb|KPI89072.1|hypothetical protein ABL78_1808 [Leptomonas seymouri]</t>
  </si>
  <si>
    <t>KPI89072</t>
  </si>
  <si>
    <t>OG0002252</t>
  </si>
  <si>
    <t>g2484</t>
  </si>
  <si>
    <t>ribosomal rRNA assembly [Angomonas deanei]</t>
  </si>
  <si>
    <t>gi|554932088|gb|ESL06228.1|hypothetical protein TRSC58_06100 [Trypanosoma rangeli SC58]</t>
  </si>
  <si>
    <t>ESL06228</t>
  </si>
  <si>
    <t>OG0001285</t>
  </si>
  <si>
    <t>g6945</t>
  </si>
  <si>
    <t>nucleolar 14 [Angomonas deanei]</t>
  </si>
  <si>
    <t>gi|401414332|ref|XP_003871664.1|conserved hypothetical protein [Leishmania mexicana MHOM/GT/2001/U1103]gi|322487882|emb|CBZ23127.1|conserved hypothetical protein [Leishmania mexicana MHOM/GT/2001/U1103]</t>
  </si>
  <si>
    <t>XP_003871664, CBZ23127</t>
  </si>
  <si>
    <t>OG0000883</t>
  </si>
  <si>
    <t>g7712</t>
  </si>
  <si>
    <t>OG0003464</t>
  </si>
  <si>
    <t>CDS_23340450_23342162</t>
  </si>
  <si>
    <t>hypothetical protein DQ04_03321030 [Trypanosoma grayi]</t>
  </si>
  <si>
    <t>gi|686637123|ref|XP_009311007.1|hypothetical protein DQ04_03321030 [Trypanosoma grayi]gi|657140326|gb|KEG10763.1|hypothetical protein DQ04_03321030 [Trypanosoma grayi]</t>
  </si>
  <si>
    <t>XP_009311007, KEG10763</t>
  </si>
  <si>
    <t>OG0002416</t>
  </si>
  <si>
    <t>g5746</t>
  </si>
  <si>
    <t>hypothetical protein TRSC58_05558</t>
  </si>
  <si>
    <t>gi|554933248|gb|ESL06764.1|hypothetical protein TRSC58_05558 [Trypanosoma rangeli SC58]</t>
  </si>
  <si>
    <t>ESL06764</t>
  </si>
  <si>
    <t>OG0003654</t>
  </si>
  <si>
    <t>g5854</t>
  </si>
  <si>
    <t>U4 U6 small nuclear ribonucleo PRP3 [Trypanosoma grayi]</t>
  </si>
  <si>
    <t>gi|342183262|emb|CCC92742.1|conserved hypothetical protein [Trypanosoma congolense IL3000]</t>
  </si>
  <si>
    <t>CCC92742</t>
  </si>
  <si>
    <t>OG0000048</t>
  </si>
  <si>
    <t>g4599</t>
  </si>
  <si>
    <t>extracellular signal-regulated kinase 1 2 [Angomonas deanei]</t>
  </si>
  <si>
    <t>gi|452768929|gb|AGG11440.1|hypothetical protein, partial [Trypanosomatidae sp. TS-2013]</t>
  </si>
  <si>
    <t>AGG11440</t>
  </si>
  <si>
    <t>OG0005829</t>
  </si>
  <si>
    <t>g3803</t>
  </si>
  <si>
    <t>gi|71406613|ref|XP_805830.1|hypothetical protein [Trypanosoma cruzi strain CL Brener]gi|70869390|gb|EAN83979.1|hypothetical protein, conserved [Trypanosoma cruzi]</t>
  </si>
  <si>
    <t>XP_805830, EAN83979</t>
  </si>
  <si>
    <t>OG0003981</t>
  </si>
  <si>
    <t>g3001</t>
  </si>
  <si>
    <t>gi|342184571|emb|CCC94053.1|unnamed protein product [Trypanosoma congolense IL3000]</t>
  </si>
  <si>
    <t>CCC94053</t>
  </si>
  <si>
    <t>OG0004344</t>
  </si>
  <si>
    <t>g49</t>
  </si>
  <si>
    <t>Peptidyl-prolyl cis-trans isomerase (cyclophilin) [Leptomonas pyrrhocoris]</t>
  </si>
  <si>
    <t>gi|588319756|emb|CCW61431.1|unnamed protein product [Phytomonas sp. isolate EM1]</t>
  </si>
  <si>
    <t>CCW61431</t>
  </si>
  <si>
    <t>OG0001078</t>
  </si>
  <si>
    <t>g7068</t>
  </si>
  <si>
    <t>gi|71656590|ref|XP_816840.1|cleavage and polyadenylation specificity factor [Trypanosoma cruzi strain CL Brener]gi|50363263|gb|AAT75334.1|cleavage polyadenylation specificity factor CPSF100 [Trypanosoma cruzi]gi|70881994|gb|EAN94989.1|cleavage and polyadenylation specificity factor, putative [Trypanosoma cruzi]</t>
  </si>
  <si>
    <t>XP_816840, AAT75334, EAN94989</t>
  </si>
  <si>
    <t>g1375</t>
  </si>
  <si>
    <t>OG0001250</t>
  </si>
  <si>
    <t>CDS_228534_230477</t>
  </si>
  <si>
    <t>lorien [Leptomonas pyrrhocoris]</t>
  </si>
  <si>
    <t>gi|1099046291|emb|CCM17749.1|hypothetical protein, conserved,lorien protein [Leishmania guyanensis]</t>
  </si>
  <si>
    <t>CCM17749</t>
  </si>
  <si>
    <t>OG0000876</t>
  </si>
  <si>
    <t>g3102</t>
  </si>
  <si>
    <t>hypothetical protein DQ04_07091020 [Trypanosoma grayi]</t>
  </si>
  <si>
    <t>gi|686641691|ref|XP_009313291.1|hypothetical protein DQ04_07091020 [Trypanosoma grayi]gi|657136839|gb|KEG08480.1|hypothetical protein DQ04_07091020 [Trypanosoma grayi]</t>
  </si>
  <si>
    <t>XP_009313291, KEG08480</t>
  </si>
  <si>
    <t>OG0005356</t>
  </si>
  <si>
    <t>g7871</t>
  </si>
  <si>
    <t>hypothetical protein ABL78_1944</t>
  </si>
  <si>
    <t>gi|930565042|gb|KPI88978.1|hypothetical protein ABL78_1944 [Leptomonas seymouri]</t>
  </si>
  <si>
    <t>KPI88978</t>
  </si>
  <si>
    <t>OG0004923</t>
  </si>
  <si>
    <t>g1202</t>
  </si>
  <si>
    <t>hypothetical protein DQ04_00321200 [Trypanosoma grayi]</t>
  </si>
  <si>
    <t>gi|686627197|ref|XP_009307026.1|hypothetical protein DQ04_00321200 [Trypanosoma grayi]gi|657145386|gb|KEG14751.1|hypothetical protein DQ04_00321200 [Trypanosoma grayi]</t>
  </si>
  <si>
    <t>XP_009307026, KEG14751</t>
  </si>
  <si>
    <t>OG0003935</t>
  </si>
  <si>
    <t>g8186</t>
  </si>
  <si>
    <t>peptide alpha-N-acetyltransferase</t>
  </si>
  <si>
    <t>gi|528234485|gb|EPY27854.1|peptide alpha-N-acetyltransferase [Strigomonas culicis]</t>
  </si>
  <si>
    <t>EPY27854</t>
  </si>
  <si>
    <t>OG0003323</t>
  </si>
  <si>
    <t>g1234</t>
  </si>
  <si>
    <t>phosphatase methylesterase 1 [Trypanosoma grayi]</t>
  </si>
  <si>
    <t>gi|686631719|ref|XP_009308305.1|protein phosphatase methylesterase 1 [Trypanosoma grayi]gi|657143817|gb|KEG13461.1|protein phosphatase methylesterase 1 [Trypanosoma grayi]</t>
  </si>
  <si>
    <t>XP_009308305, KEG13461</t>
  </si>
  <si>
    <t>OG0004181</t>
  </si>
  <si>
    <t>g5447</t>
  </si>
  <si>
    <t>gi|788027003|ref|XP_011780659.1|hypothetical protein, conserved [Trypanosoma brucei gambiense DAL972]gi|261335401|emb|CBH18395.1|hypothetical protein, conserved [Trypanosoma brucei gambiense DAL972]</t>
  </si>
  <si>
    <t>XP_011780659, CBH18395</t>
  </si>
  <si>
    <t>OG0006615</t>
  </si>
  <si>
    <t>g654</t>
  </si>
  <si>
    <t>type 11 methyltransferase [Angomonas deanei]</t>
  </si>
  <si>
    <t>gi|788020235|ref|XP_011778645.1|hypothetical protein, conserved [Trypanosoma brucei gambiense DAL972]gi|261333386|emb|CBH16381.1|hypothetical protein, conserved [Trypanosoma brucei gambiense DAL972]</t>
  </si>
  <si>
    <t>XP_011778645, CBH16381</t>
  </si>
  <si>
    <t>OG0001175</t>
  </si>
  <si>
    <t>g4042</t>
  </si>
  <si>
    <t>gi|340052726|emb|CCC47009.1|conserved hypothetical protein, fragment [Trypanosoma vivax Y486]</t>
  </si>
  <si>
    <t>CCC47009</t>
  </si>
  <si>
    <t>OG0002462</t>
  </si>
  <si>
    <t>g4758</t>
  </si>
  <si>
    <t>excreted secreted 66 [Trypanosoma grayi]</t>
  </si>
  <si>
    <t>gi|71755293|ref|XP_828561.1|hypothetical protein [Trypanosoma brucei brucei TREU927]gi|70833947|gb|EAN79449.1|hypothetical protein, conserved [Trypanosoma brucei brucei TREU927]gi|1115875730|emb|SCU66425.1|Ring finger domain containing protein, putative [Trypanosoma equiperdum]</t>
  </si>
  <si>
    <t>XP_828561, EAN79449, SCU66425</t>
  </si>
  <si>
    <t>g3430</t>
  </si>
  <si>
    <t>serine threonine- kinase LATS2</t>
  </si>
  <si>
    <t>gi|831298337|ref|XP_012681031.1|PREDICTED: mitogen-activated protein kinase kinase kinase 3 [Clupea harengus]</t>
  </si>
  <si>
    <t>XP_012681031</t>
  </si>
  <si>
    <t>OG0000493</t>
  </si>
  <si>
    <t>g3698</t>
  </si>
  <si>
    <t>Cornichon [Trypanosoma equiperdum]</t>
  </si>
  <si>
    <t>gi|71423580|ref|XP_812506.1|hypothetical protein [Trypanosoma cruzi strain CL Brener]gi|70877292|gb|EAN90655.1|hypothetical protein, conserved [Trypanosoma cruzi]</t>
  </si>
  <si>
    <t>XP_812506, EAN90655</t>
  </si>
  <si>
    <t>OG0000308</t>
  </si>
  <si>
    <t>g1177</t>
  </si>
  <si>
    <t>amino acid transporter [Leishmania major strain Friedlin]</t>
  </si>
  <si>
    <t>gi|686634683|ref|XP_009309787.1|amino acid transporter [Trypanosoma grayi]gi|657141949|gb|KEG11970.1|amino acid transporter [Trypanosoma grayi]</t>
  </si>
  <si>
    <t>XP_009309787, KEG11970</t>
  </si>
  <si>
    <t>OG0004100</t>
  </si>
  <si>
    <t>g6812</t>
  </si>
  <si>
    <t>hypothetical protein TRSC58_03349</t>
  </si>
  <si>
    <t>gi|554938542|gb|ESL08938.1|hypothetical protein TRSC58_03349 [Trypanosoma rangeli SC58]</t>
  </si>
  <si>
    <t>ESL08938</t>
  </si>
  <si>
    <t>OG0005592</t>
  </si>
  <si>
    <t>g2214</t>
  </si>
  <si>
    <t>hypothetical protein DQ04_00621070 [Trypanosoma grayi]</t>
  </si>
  <si>
    <t>gi|686630437|ref|XP_009307664.1|hypothetical protein DQ04_00621070 [Trypanosoma grayi]gi|657144602|gb|KEG14098.1|hypothetical protein DQ04_00621070 [Trypanosoma grayi]</t>
  </si>
  <si>
    <t>XP_009307664, KEG14098</t>
  </si>
  <si>
    <t>OG0004238</t>
  </si>
  <si>
    <t>g2493</t>
  </si>
  <si>
    <t>homoserine kinase</t>
  </si>
  <si>
    <t>gi|401425937|ref|XP_003877453.1|putative homoserine kinase [Leishmania mexicana MHOM/GT/2001/U1103]gi|322493698|emb|CBZ28988.1|putative homoserine kinase [Leishmania mexicana MHOM/GT/2001/U1103]</t>
  </si>
  <si>
    <t>XP_003877453, CBZ28988</t>
  </si>
  <si>
    <t>OG0000671</t>
  </si>
  <si>
    <t>g223</t>
  </si>
  <si>
    <t>26S proteasome complex ubiquitin [Leishmania panamensis]</t>
  </si>
  <si>
    <t>gi|340056578|emb|CCC50913.1|conserved hypothetical protein [Trypanosoma vivax Y486]</t>
  </si>
  <si>
    <t>CCC50913</t>
  </si>
  <si>
    <t>OG0001528</t>
  </si>
  <si>
    <t>g2323</t>
  </si>
  <si>
    <t>hypothetical protein DQ04_03961050 [Trypanosoma grayi]</t>
  </si>
  <si>
    <t>gi|686638123|ref|XP_009311507.1|hypothetical protein DQ04_03961050 [Trypanosoma grayi]gi|657139625|gb|KEG10266.1|hypothetical protein DQ04_03961050 [Trypanosoma grayi]</t>
  </si>
  <si>
    <t>XP_009311507, KEG10266</t>
  </si>
  <si>
    <t>CDS_26949894_26950612</t>
  </si>
  <si>
    <t>gi|686637907|ref|XP_009311399.1|hypothetical protein DQ04_03811020 [Trypanosoma grayi]gi|657139773|gb|KEG10368.1|hypothetical protein DQ04_03811020 [Trypanosoma grayi]</t>
  </si>
  <si>
    <t>XP_009311399, KEG10368</t>
  </si>
  <si>
    <t>OG0000375</t>
  </si>
  <si>
    <t>g1180</t>
  </si>
  <si>
    <t>myo-inositol-1(or 4)-monophosphatase</t>
  </si>
  <si>
    <t>gi|407400455|gb|EKF28668.1|myo-inositol-1(or 4)-monophosphatase 1, putative [Trypanosoma cruzi marinkellei]</t>
  </si>
  <si>
    <t>EKF28668</t>
  </si>
  <si>
    <t>OG0005918</t>
  </si>
  <si>
    <t>g221</t>
  </si>
  <si>
    <t>dynein-associated roadblock [Leptomonas pyrrhocoris]</t>
  </si>
  <si>
    <t>gi|71649213|ref|XP_813346.1|dynein-associated protein [Trypanosoma cruzi strain CL Brener]gi|70878220|gb|EAN91495.1|dynein-associated protein, putative [Trypanosoma cruzi]</t>
  </si>
  <si>
    <t>XP_813346, EAN91495</t>
  </si>
  <si>
    <t>OG0004685</t>
  </si>
  <si>
    <t>g4569</t>
  </si>
  <si>
    <t>CW-type Zinc</t>
  </si>
  <si>
    <t>gi|340057746|emb|CCC52094.1|conserved hypothetical protein [Trypanosoma vivax Y486]</t>
  </si>
  <si>
    <t>CCC52094</t>
  </si>
  <si>
    <t>OG0001981</t>
  </si>
  <si>
    <t>g313</t>
  </si>
  <si>
    <t>gi|686638943|ref|XP_009311917.1|hypothetical protein DQ04_04531060 [Trypanosoma grayi]gi|657139031|gb|KEG09856.1|hypothetical protein DQ04_04531060 [Trypanosoma grayi]</t>
  </si>
  <si>
    <t>XP_009311917, KEG09856</t>
  </si>
  <si>
    <t>g1537</t>
  </si>
  <si>
    <t>universal minicircle sequence binding (UMSBP) [Trypanosoma brucei brucei TREU927]</t>
  </si>
  <si>
    <t>gi|71418284|ref|XP_810806.1|universal minicircle sequence binding protein (UMSBP) [Trypanosoma cruzi strain CL Brener]gi|70875395|gb|EAN88955.1|universal minicircle sequence binding protein (UMSBP), putative [Trypanosoma cruzi]</t>
  </si>
  <si>
    <t>XP_810806, EAN88955</t>
  </si>
  <si>
    <t>OG0002417</t>
  </si>
  <si>
    <t>g6219</t>
  </si>
  <si>
    <t>KREPB8 [Trypanosoma equiperdum]</t>
  </si>
  <si>
    <t>gi|554942961|gb|ESL10310.1|hypothetical protein TRSC58_01960 [Trypanosoma rangeli SC58]</t>
  </si>
  <si>
    <t>ESL10310</t>
  </si>
  <si>
    <t>OG0005463</t>
  </si>
  <si>
    <t>g2721</t>
  </si>
  <si>
    <t>Sad1 UNC-like C- [Trypanosoma equiperdum]</t>
  </si>
  <si>
    <t>gi|557862023|gb|ESS65365.1|hypothetical protein TCDM_06292 [Trypanosoma cruzi Dm28c]</t>
  </si>
  <si>
    <t>ESS65365</t>
  </si>
  <si>
    <t>OG0003786</t>
  </si>
  <si>
    <t>g6384</t>
  </si>
  <si>
    <t>CDS_351287_352426</t>
  </si>
  <si>
    <t>gi|71403195|ref|XP_804423.1|glycosyl transferase-like protein [Trypanosoma cruzi strain CL Brener]gi|70867388|gb|EAN82572.1|glycosyl transferase-like protein, putative [Trypanosoma cruzi]</t>
  </si>
  <si>
    <t>XP_804423, EAN82572</t>
  </si>
  <si>
    <t>OG0001219</t>
  </si>
  <si>
    <t>g6386</t>
  </si>
  <si>
    <t>hypothetical protein TRSC58_06457 [Trypanosoma rangeli SC58]</t>
  </si>
  <si>
    <t>gi|554931338|gb|ESL05878.1|hypothetical protein TRSC58_06457 [Trypanosoma rangeli SC58]gi|554935557|gb|ESL07847.1|hypothetical protein TRSC58_04460 [Trypanosoma rangeli SC58]</t>
  </si>
  <si>
    <t>ESL05878, ESL07847</t>
  </si>
  <si>
    <t>OG0003561</t>
  </si>
  <si>
    <t>g6605</t>
  </si>
  <si>
    <t>ubiquitin-conjugating enzyme E2</t>
  </si>
  <si>
    <t>gi|588318418|emb|CCW62605.1|unnamed protein product [Phytomonas sp. isolate EM1]</t>
  </si>
  <si>
    <t>CCW62605</t>
  </si>
  <si>
    <t>OG0003850</t>
  </si>
  <si>
    <t>g6410</t>
  </si>
  <si>
    <t>gi|71668256|ref|XP_821064.1|hypothetical protein [Trypanosoma cruzi strain CL Brener]gi|70886431|gb|EAN99213.1|hypothetical protein, conserved [Trypanosoma cruzi]</t>
  </si>
  <si>
    <t>XP_821064, EAN99213</t>
  </si>
  <si>
    <t>OG0004652</t>
  </si>
  <si>
    <t>CDS_14445806_14447398</t>
  </si>
  <si>
    <t>RNA-binding [Trypanosoma equiperdum]</t>
  </si>
  <si>
    <t>gi|557859748|gb|ESS63164.1|hypothetical protein TCDM_09078 [Trypanosoma cruzi Dm28c]</t>
  </si>
  <si>
    <t>ESS63164</t>
  </si>
  <si>
    <t>OG0005112</t>
  </si>
  <si>
    <t>g5591</t>
  </si>
  <si>
    <t>DHHC containing zinc finger [Trypanosoma grayi]</t>
  </si>
  <si>
    <t>gi|686632245|ref|XP_009308568.1|DHHC containing zinc finger protein [Trypanosoma grayi]gi|657143499|gb|KEG13205.1|DHHC containing zinc finger protein [Trypanosoma grayi]</t>
  </si>
  <si>
    <t>XP_009308568, KEG13205</t>
  </si>
  <si>
    <t>OG0004617</t>
  </si>
  <si>
    <t>g6952</t>
  </si>
  <si>
    <t>hypothetical protein TCSYLVIO_000872 [Trypanosoma cruzi]</t>
  </si>
  <si>
    <t>gi|407864609|gb|EKG07994.1|hypothetical protein TCSYLVIO_000872 [Trypanosoma cruzi]gi|557862214|gb|ESS65552.1|hypothetical protein TCDM_06046 [Trypanosoma cruzi Dm28c]</t>
  </si>
  <si>
    <t>EKG07994, ESS65552</t>
  </si>
  <si>
    <t>OG0002912</t>
  </si>
  <si>
    <t>g5078</t>
  </si>
  <si>
    <t>hypothetical protein TRSC58_03896</t>
  </si>
  <si>
    <t>gi|554936793|gb|ESL08401.1|hypothetical protein TRSC58_03896 [Trypanosoma rangeli SC58]</t>
  </si>
  <si>
    <t>ESL08401</t>
  </si>
  <si>
    <t>OG0003236</t>
  </si>
  <si>
    <t>g1591</t>
  </si>
  <si>
    <t>hypothetical protein DQ04_07341010 [Trypanosoma grayi]</t>
  </si>
  <si>
    <t>gi|686641901|ref|XP_009313396.1|hypothetical protein DQ04_07341010 [Trypanosoma grayi]gi|657136646|gb|KEG08371.1|hypothetical protein DQ04_07341010 [Trypanosoma grayi]</t>
  </si>
  <si>
    <t>XP_009313396, KEG08371</t>
  </si>
  <si>
    <t>OG0004101</t>
  </si>
  <si>
    <t>g4384</t>
  </si>
  <si>
    <t>hypothetical protein DQ04_06431040 [Trypanosoma grayi]</t>
  </si>
  <si>
    <t>gi|686641049|ref|XP_009312970.1|hypothetical protein DQ04_06431040 [Trypanosoma grayi]gi|657137373|gb|KEG08800.1|hypothetical protein DQ04_06431040 [Trypanosoma grayi]</t>
  </si>
  <si>
    <t>XP_009312970, KEG08800</t>
  </si>
  <si>
    <t>OG0004708</t>
  </si>
  <si>
    <t>g7433</t>
  </si>
  <si>
    <t>cell division cycle</t>
  </si>
  <si>
    <t>gi|71414435|ref|XP_809320.1|cell division cycle protein [Trypanosoma cruzi strain CL Brener]gi|70873683|gb|EAN87469.1|cell division cycle protein, putative [Trypanosoma cruzi]</t>
  </si>
  <si>
    <t>XP_809320, EAN87469</t>
  </si>
  <si>
    <t>OG0003210</t>
  </si>
  <si>
    <t>CDS_6410700_6413120</t>
  </si>
  <si>
    <t>60S ribosome maturation Ipi-</t>
  </si>
  <si>
    <t>gi|788013929|ref|XP_011776544.1|hypothetical protein, conserved [Trypanosoma brucei gambiense DAL972]gi|261331284|emb|CBH14274.1|hypothetical protein, conserved [Trypanosoma brucei gambiense DAL972]</t>
  </si>
  <si>
    <t>XP_011776544, CBH14274</t>
  </si>
  <si>
    <t>OG0002319</t>
  </si>
  <si>
    <t>g1948</t>
  </si>
  <si>
    <t>gi|71746004|ref|XP_827600.1|hypothetical protein [Trypanosoma brucei brucei TREU927]gi|70831765|gb|EAN77270.1|hypothetical protein, conserved [Trypanosoma brucei brucei TREU927]</t>
  </si>
  <si>
    <t>XP_827600, EAN77270</t>
  </si>
  <si>
    <t>OG0001979</t>
  </si>
  <si>
    <t>g291</t>
  </si>
  <si>
    <t>gi|71410506|ref|XP_807544.1|hypothetical protein [Trypanosoma cruzi strain CL Brener]gi|70871569|gb|EAN85693.1|hypothetical protein, conserved [Trypanosoma cruzi]</t>
  </si>
  <si>
    <t>XP_807544, EAN85693</t>
  </si>
  <si>
    <t>OG0003382</t>
  </si>
  <si>
    <t>g4948</t>
  </si>
  <si>
    <t>F-box domain containing</t>
  </si>
  <si>
    <t>gi|686635619|ref|XP_009310255.1|hypothetical protein DQ04_02541090 [Trypanosoma grayi]gi|657141358|gb|KEG11520.1|hypothetical protein DQ04_02541090 [Trypanosoma grayi]</t>
  </si>
  <si>
    <t>XP_009310255, KEG11520</t>
  </si>
  <si>
    <t>OG0003290</t>
  </si>
  <si>
    <t>g4814</t>
  </si>
  <si>
    <t>Protein of unknown function (DUF523), putative</t>
  </si>
  <si>
    <t>gi|1115875679|emb|SCU66373.1|Protein of unknown function (DUF523), putative [Trypanosoma equiperdum]</t>
  </si>
  <si>
    <t>SCU66373</t>
  </si>
  <si>
    <t>OG0004202</t>
  </si>
  <si>
    <t>g1062</t>
  </si>
  <si>
    <t>hypothetical protein DQ04_07611020 [Trypanosoma grayi]</t>
  </si>
  <si>
    <t>gi|686642135|ref|XP_009313513.1|hypothetical protein DQ04_07611020 [Trypanosoma grayi]gi|657136448|gb|KEG08258.1|hypothetical protein DQ04_07611020 [Trypanosoma grayi]</t>
  </si>
  <si>
    <t>XP_009313513, KEG08258</t>
  </si>
  <si>
    <t>OG0002725</t>
  </si>
  <si>
    <t>g2864</t>
  </si>
  <si>
    <t>cytoplasmic tRNA 2-thiolation 1 [Strigomonas culicis]</t>
  </si>
  <si>
    <t>gi|686632555|ref|XP_009308723.1|cytoplasmic tRNA 2-thiolation protein 1 [Trypanosoma grayi]gi|657143326|gb|KEG13063.1|cytoplasmic tRNA 2-thiolation protein 1 [Trypanosoma grayi]</t>
  </si>
  <si>
    <t>XP_009308723, KEG13063</t>
  </si>
  <si>
    <t>OG0003502</t>
  </si>
  <si>
    <t>g4152</t>
  </si>
  <si>
    <t>gi|594147034|emb|CCW69296.1|unnamed protein product [Phytomonas sp. isolate Hart1]</t>
  </si>
  <si>
    <t>CCW69296</t>
  </si>
  <si>
    <t>OG0001027</t>
  </si>
  <si>
    <t>g5640</t>
  </si>
  <si>
    <t>gi|71418684|ref|XP_810936.1|hypothetical protein [Trypanosoma cruzi strain CL Brener]gi|70875543|gb|EAN89085.1|hypothetical protein, conserved [Trypanosoma cruzi]</t>
  </si>
  <si>
    <t>XP_810936, EAN89085</t>
  </si>
  <si>
    <t>OG0002158</t>
  </si>
  <si>
    <t>g5906</t>
  </si>
  <si>
    <t>AATF BFR2 [Trypanosoma grayi]</t>
  </si>
  <si>
    <t>gi|407843896|gb|EKG01680.1|hypothetical protein TCSYLVIO_007314 [Trypanosoma cruzi]</t>
  </si>
  <si>
    <t>EKG01680</t>
  </si>
  <si>
    <t>OG0001685</t>
  </si>
  <si>
    <t>g7248</t>
  </si>
  <si>
    <t>nuclear localization 4 [Strigomonas culicis]</t>
  </si>
  <si>
    <t>gi|71408582|ref|XP_806685.1|hypothetical protein [Trypanosoma cruzi strain CL Brener]gi|70870504|gb|EAN84834.1|hypothetical protein, conserved [Trypanosoma cruzi]</t>
  </si>
  <si>
    <t>XP_806685, EAN84834</t>
  </si>
  <si>
    <t>OG0005630</t>
  </si>
  <si>
    <t>g6700</t>
  </si>
  <si>
    <t>hypothetical protein ABB37_08482 [Leptomonas pyrrhocoris]</t>
  </si>
  <si>
    <t>gi|1002438088|ref|XP_015654050.1|hypothetical protein ABB37_08482 [Leptomonas pyrrhocoris]gi|928111134|gb|KPA75611.1|hypothetical protein ABB37_08482 [Leptomonas pyrrhocoris]</t>
  </si>
  <si>
    <t>XP_015654050, KPA75611</t>
  </si>
  <si>
    <t>OG0004026</t>
  </si>
  <si>
    <t>CDS_9457538_9458281</t>
  </si>
  <si>
    <t>gi|154333866|ref|XP_001563188.1|conserved hypothetical protein [Leishmania braziliensis MHOM/BR/75/M2904]gi|134060200|emb|CAM45608.1|conserved hypothetical protein [Leishmania braziliensis MHOM/BR/75/M2904]</t>
  </si>
  <si>
    <t>XP_001563188, CAM45608</t>
  </si>
  <si>
    <t>OG0003029</t>
  </si>
  <si>
    <t>g7703</t>
  </si>
  <si>
    <t>Phytanoyl- dioxygenase [Trypanosoma grayi]</t>
  </si>
  <si>
    <t>gi|554944243|gb|ESL10699.1|hypothetical protein TRSC58_01563 [Trypanosoma rangeli SC58]</t>
  </si>
  <si>
    <t>ESL10699</t>
  </si>
  <si>
    <t>OG0004905</t>
  </si>
  <si>
    <t>g6123</t>
  </si>
  <si>
    <t>OG0001683</t>
  </si>
  <si>
    <t>g7239</t>
  </si>
  <si>
    <t>gi|407406414|gb|EKF30786.1|hypothetical protein MOQ_005391 [Trypanosoma cruzi marinkellei]</t>
  </si>
  <si>
    <t>EKF30786</t>
  </si>
  <si>
    <t>OG0003550</t>
  </si>
  <si>
    <t>g6364</t>
  </si>
  <si>
    <t>DDRGK domain containing [Trypanosoma equiperdum]</t>
  </si>
  <si>
    <t>gi|588316886|emb|CCW64008.1|unnamed protein product [Phytomonas sp. isolate EM1]</t>
  </si>
  <si>
    <t>CCW64008</t>
  </si>
  <si>
    <t>OG0004648</t>
  </si>
  <si>
    <t>g8053</t>
  </si>
  <si>
    <t>Pyroglutamyl-peptidase I (PGP) [Leptomonas pyrrhocoris]</t>
  </si>
  <si>
    <t>gi|242133492|gb|ACS87793.1|putative pyroglutamyl-peptidase I [Crithidia sp. ATCC 30255]</t>
  </si>
  <si>
    <t>ACS87793</t>
  </si>
  <si>
    <t>g6167</t>
  </si>
  <si>
    <t>amino acid transporter</t>
  </si>
  <si>
    <t>gi|407419830|gb|EKF38358.1|amino acid transporter, putative [Trypanosoma cruzi marinkellei]</t>
  </si>
  <si>
    <t>EKF38358</t>
  </si>
  <si>
    <t>OG0002285</t>
  </si>
  <si>
    <t>g3187</t>
  </si>
  <si>
    <t>mitochondrial squalene monooxygenase [Leptomonas pyrrhocoris]</t>
  </si>
  <si>
    <t>gi|686633311|ref|XP_009309101.1|putative squalene monooxygenase [Trypanosoma grayi]gi|657142837|gb|KEG12672.1|putative squalene monooxygenase [Trypanosoma grayi]</t>
  </si>
  <si>
    <t>XP_009309101, KEG12672</t>
  </si>
  <si>
    <t>OG0002701</t>
  </si>
  <si>
    <t>g1318</t>
  </si>
  <si>
    <t>NAD+ synthase (glutamine-hydrolysing)</t>
  </si>
  <si>
    <t>gi|1099045114|emb|CCM18238.1|NAD synthase, putative [Leishmania guyanensis]</t>
  </si>
  <si>
    <t>CCM18238</t>
  </si>
  <si>
    <t>OG0000040</t>
  </si>
  <si>
    <t>g3604</t>
  </si>
  <si>
    <t>peroxisome biogenesis factor 1</t>
  </si>
  <si>
    <t>gi|554936542|gb|ESL08304.1|peroxisome biogenesis factor 1 [Trypanosoma rangeli SC58]</t>
  </si>
  <si>
    <t>ESL08304</t>
  </si>
  <si>
    <t>OG0004114</t>
  </si>
  <si>
    <t>g6838</t>
  </si>
  <si>
    <t>nitroreductase [Trypanosoma cruzi]</t>
  </si>
  <si>
    <t>gi|584120831|gb|AHI85558.1|nitroreductase [Trypanosoma cruzi]</t>
  </si>
  <si>
    <t>AHI85558</t>
  </si>
  <si>
    <t>OG0001374</t>
  </si>
  <si>
    <t>g1081</t>
  </si>
  <si>
    <t>cell division</t>
  </si>
  <si>
    <t>gi|407866848|gb|EKG08418.1|FtsJ cell division protein, putative [Trypanosoma cruzi]</t>
  </si>
  <si>
    <t>EKG08418</t>
  </si>
  <si>
    <t>OG0004353</t>
  </si>
  <si>
    <t>g2659</t>
  </si>
  <si>
    <t>phospholipase C-like [Leishmania panamensis]</t>
  </si>
  <si>
    <t>gi|401425457|ref|XP_003877213.1|conserved hypothetical protein [Leishmania mexicana MHOM/GT/2001/U1103]gi|322493458|emb|CBZ28746.1|conserved hypothetical protein [Leishmania mexicana MHOM/GT/2001/U1103]</t>
  </si>
  <si>
    <t>XP_003877213, CBZ28746</t>
  </si>
  <si>
    <t>OG0003805</t>
  </si>
  <si>
    <t>g8298</t>
  </si>
  <si>
    <t>tubulin-specific chaperone [Angomonas deanei]</t>
  </si>
  <si>
    <t>gi|788020970|ref|XP_011778875.1|tubulin-specific chaperone, putative [Trypanosoma brucei gambiense DAL972]gi|261333616|emb|CBH16611.1|tubulin-specific chaperone, putative [Trypanosoma brucei gambiense DAL972]</t>
  </si>
  <si>
    <t>XP_011778875, CBH16611</t>
  </si>
  <si>
    <t>OG0003451</t>
  </si>
  <si>
    <t>g5901</t>
  </si>
  <si>
    <t>transcription elongation factor 1 homolog [Trypanosoma equiperdum]</t>
  </si>
  <si>
    <t>gi|554937895|gb|ESL08742.1|hypothetical protein TRSC58_03550 [Trypanosoma rangeli SC58]</t>
  </si>
  <si>
    <t>ESL08742</t>
  </si>
  <si>
    <t>OG0004649</t>
  </si>
  <si>
    <t>g941</t>
  </si>
  <si>
    <t>gi|72387902|ref|XP_844375.1|hypothetical protein [Trypanosoma brucei brucei TREU927]gi|62358583|gb|AAX79043.1|hypothetical protein, conserved [Trypanosoma brucei]gi|70800908|gb|AAZ10816.1|hypothetical protein, conserved [Trypanosoma brucei brucei TREU927]</t>
  </si>
  <si>
    <t>XP_844375, AAX79043, AAZ10816</t>
  </si>
  <si>
    <t>g4073</t>
  </si>
  <si>
    <t>NB-ARC domain disease resistance [Medicago truncatula]</t>
  </si>
  <si>
    <t>gi|1104680947|ref|XP_019072452.1|PREDICTED: putative disease resistance protein RGA3 isoform X4 [Vitis vinifera]</t>
  </si>
  <si>
    <t>XP_019072452</t>
  </si>
  <si>
    <t>OG0004619</t>
  </si>
  <si>
    <t>g4709</t>
  </si>
  <si>
    <t>gi|71416876|ref|XP_810406.1|hypothetical protein [Trypanosoma cruzi strain CL Brener]gi|70874930|gb|EAN88555.1|hypothetical protein, conserved [Trypanosoma cruzi]</t>
  </si>
  <si>
    <t>XP_810406, EAN88555</t>
  </si>
  <si>
    <t>OG0000314</t>
  </si>
  <si>
    <t>g4644</t>
  </si>
  <si>
    <t>ribosome-interacting GTPase 2 [Leptomonas pyrrhocoris]</t>
  </si>
  <si>
    <t>gi|788014384|ref|XP_011776690.1|developmentally regulated GTP-binding protein,putative [Trypanosoma brucei gambiense DAL972]gi|261331430|emb|CBH14424.1|developmentally regulated GTP-binding protein,putative [Trypanosoma brucei gambiense DAL972]</t>
  </si>
  <si>
    <t>XP_011776690, CBH14424</t>
  </si>
  <si>
    <t>OG0002002</t>
  </si>
  <si>
    <t>g8002</t>
  </si>
  <si>
    <t>transport Sec31</t>
  </si>
  <si>
    <t>gi|554935127|gb|ESL07644.1|hypothetical protein TRSC58_04663 [Trypanosoma rangeli SC58]</t>
  </si>
  <si>
    <t>ESL07644</t>
  </si>
  <si>
    <t>OG0004419</t>
  </si>
  <si>
    <t>g5103</t>
  </si>
  <si>
    <t>chaperone DNAJ [Strigomonas culicis]</t>
  </si>
  <si>
    <t>gi|686634785|ref|XP_009309838.1|chaperone protein DNAJ [Trypanosoma grayi]gi|657141893|gb|KEG11926.1|chaperone protein DNAJ [Trypanosoma grayi]</t>
  </si>
  <si>
    <t>XP_009309838, KEG11926</t>
  </si>
  <si>
    <t>OG0002255</t>
  </si>
  <si>
    <t>g2449</t>
  </si>
  <si>
    <t>gi|1115876826|emb|SCU65296.1|superoxide dismutase, putative [Trypanosoma equiperdum]</t>
  </si>
  <si>
    <t>SCU65296</t>
  </si>
  <si>
    <t>OG0005135</t>
  </si>
  <si>
    <t>g2866</t>
  </si>
  <si>
    <t>centrin [Leptomonas pyrrhocoris]</t>
  </si>
  <si>
    <t>gi|528247296|gb|EPY33182.1|centrin [Strigomonas culicis]</t>
  </si>
  <si>
    <t>EPY33182</t>
  </si>
  <si>
    <t>OG0004424</t>
  </si>
  <si>
    <t>g1937</t>
  </si>
  <si>
    <t>mitochondrial enoyl- hydratase isomerase family conserved [Leptomonas pyrrhocoris]</t>
  </si>
  <si>
    <t>gi|930560118|gb|KPI84291.1|enoyl-CoA hydratase/isomerase family protein conserved [Leptomonas seymouri]</t>
  </si>
  <si>
    <t>KPI84291</t>
  </si>
  <si>
    <t>OG0002362</t>
  </si>
  <si>
    <t>g658</t>
  </si>
  <si>
    <t>CDP-diacylglycerol [Trypanosoma cruzi]</t>
  </si>
  <si>
    <t>gi|686638077|ref|XP_009311484.1|putative CDP-diacylglycerol synthetase [Trypanosoma grayi]gi|657139655|gb|KEG10286.1|putative CDP-diacylglycerol synthetase [Trypanosoma grayi]</t>
  </si>
  <si>
    <t>XP_009311484, KEG10286</t>
  </si>
  <si>
    <t>OG0004429</t>
  </si>
  <si>
    <t>g1643</t>
  </si>
  <si>
    <t>gi|686629985|ref|XP_009307438.1|hypothetical protein DQ04_00521050 [Trypanosoma grayi]gi|657144869|gb|KEG14320.1|hypothetical protein DQ04_00521050 [Trypanosoma grayi]</t>
  </si>
  <si>
    <t>XP_009307438, KEG14320</t>
  </si>
  <si>
    <t>OG0002814</t>
  </si>
  <si>
    <t>g1754</t>
  </si>
  <si>
    <t>gi|788028507|ref|XP_011781026.1|hypothetical protein, conserved [Trypanosoma brucei gambiense DAL972]gi|261335768|emb|CBH18762.1|hypothetical protein, conserved [Trypanosoma brucei gambiense DAL972]</t>
  </si>
  <si>
    <t>XP_011781026, CBH18762</t>
  </si>
  <si>
    <t>OG0000112</t>
  </si>
  <si>
    <t>g2265</t>
  </si>
  <si>
    <t>haloacid dehalogenase-like hydrolase [Leptomonas pyrrhocoris]</t>
  </si>
  <si>
    <t>gi|686641601|ref|XP_009313246.1|hydrolase [Trypanosoma grayi]gi|657136913|gb|KEG08523.1|hydrolase [Trypanosoma grayi]</t>
  </si>
  <si>
    <t>XP_009313246, KEG08523</t>
  </si>
  <si>
    <t>OG0002632</t>
  </si>
  <si>
    <t>CDS_25862505_25864265</t>
  </si>
  <si>
    <t>type methylase [Trypanosoma grayi]</t>
  </si>
  <si>
    <t>gi|71654167|ref|XP_815708.1|hypothetical protein [Trypanosoma cruzi strain CL Brener]gi|70880783|gb|EAN93857.1|hypothetical protein, conserved [Trypanosoma cruzi]</t>
  </si>
  <si>
    <t>XP_815708, EAN93857</t>
  </si>
  <si>
    <t>OG0004794</t>
  </si>
  <si>
    <t>g3396</t>
  </si>
  <si>
    <t>gi|588315510|emb|CCW65373.1|unnamed protein product [Phytomonas sp. isolate EM1]</t>
  </si>
  <si>
    <t>CCW65373</t>
  </si>
  <si>
    <t>OG0004542</t>
  </si>
  <si>
    <t>g1460</t>
  </si>
  <si>
    <t>zinc finger family [Leishmania panamensis]</t>
  </si>
  <si>
    <t>gi|686635341|ref|XP_009310116.1|hypothetical protein DQ04_02401000 [Trypanosoma grayi]gi|657141528|gb|KEG11646.1|hypothetical protein DQ04_02401000 [Trypanosoma grayi]</t>
  </si>
  <si>
    <t>XP_009310116, KEG11646</t>
  </si>
  <si>
    <t>OG0003573</t>
  </si>
  <si>
    <t>g586</t>
  </si>
  <si>
    <t>gi|955180987|emb|CUE70794.1|protein kinase, putative [Bodo saltans]</t>
  </si>
  <si>
    <t>CUE70794</t>
  </si>
  <si>
    <t>OG0003725</t>
  </si>
  <si>
    <t>g2918</t>
  </si>
  <si>
    <t>Nuclease-related domain containing [Trypanosoma equiperdum]</t>
  </si>
  <si>
    <t>gi|588317734|emb|CCW63316.1|unnamed protein product [Phytomonas sp. isolate EM1]</t>
  </si>
  <si>
    <t>CCW63316</t>
  </si>
  <si>
    <t>OG0002904</t>
  </si>
  <si>
    <t>g2454</t>
  </si>
  <si>
    <t>hypothetical protein TCSYLVIO_003310 [Trypanosoma cruzi]</t>
  </si>
  <si>
    <t>gi|407851911|gb|EKG05606.1|hypothetical protein TCSYLVIO_003310 [Trypanosoma cruzi]gi|557865930|gb|ESS69147.1|hypothetical protein TCDM_13933 [Trypanosoma cruzi Dm28c]</t>
  </si>
  <si>
    <t>EKG05606, ESS69147</t>
  </si>
  <si>
    <t>OG0004095</t>
  </si>
  <si>
    <t>g1938</t>
  </si>
  <si>
    <t>gi|71650889|ref|XP_814133.1|hypothetical protein [Trypanosoma cruzi strain CL Brener]gi|70879080|gb|EAN92282.1|hypothetical protein, conserved [Trypanosoma cruzi]</t>
  </si>
  <si>
    <t>XP_814133, EAN92282</t>
  </si>
  <si>
    <t>OG0002361</t>
  </si>
  <si>
    <t>g659</t>
  </si>
  <si>
    <t>hypothetical protein DQ04_03931070 [Trypanosoma grayi]</t>
  </si>
  <si>
    <t>gi|686638083|ref|XP_009311487.1|hypothetical protein DQ04_03931070 [Trypanosoma grayi]gi|657139658|gb|KEG10289.1|hypothetical protein DQ04_03931070 [Trypanosoma grayi]</t>
  </si>
  <si>
    <t>XP_009311487, KEG10289</t>
  </si>
  <si>
    <t>OG0004345</t>
  </si>
  <si>
    <t>g40</t>
  </si>
  <si>
    <t>hypothetical protein TRSC58_04876</t>
  </si>
  <si>
    <t>gi|554934677|gb|ESL07434.1|hypothetical protein TRSC58_04876 [Trypanosoma rangeli SC58]</t>
  </si>
  <si>
    <t>ESL07434</t>
  </si>
  <si>
    <t>OG0004239</t>
  </si>
  <si>
    <t>g2483</t>
  </si>
  <si>
    <t>U6 snRNA-associated Sm LSm5p [Trypanosoma cruzi strain CL Brener]</t>
  </si>
  <si>
    <t>gi|71422486|ref|XP_812148.1|U6 snRNA-associated Sm-like protein LSm5p [Trypanosoma cruzi strain CL Brener]gi|70876892|gb|EAN90297.1|U6 snRNA-associated Sm-like protein LSm5p [Trypanosoma cruzi]</t>
  </si>
  <si>
    <t>XP_812148, EAN90297</t>
  </si>
  <si>
    <t>OG0003145</t>
  </si>
  <si>
    <t>g2442</t>
  </si>
  <si>
    <t>SH3 domain</t>
  </si>
  <si>
    <t>gi|554942606|gb|ESL10200.1|SH3 domain protein [Trypanosoma rangeli SC58]</t>
  </si>
  <si>
    <t>ESL10200</t>
  </si>
  <si>
    <t>OG0002498</t>
  </si>
  <si>
    <t>g5197</t>
  </si>
  <si>
    <t>hypothetical protein DQ04_05681020 [Trypanosoma grayi]</t>
  </si>
  <si>
    <t>gi|686640301|ref|XP_009312596.1|hypothetical protein DQ04_05681020 [Trypanosoma grayi]gi|657137994|gb|KEG09174.1|hypothetical protein DQ04_05681020 [Trypanosoma grayi]</t>
  </si>
  <si>
    <t>XP_009312596, KEG09174</t>
  </si>
  <si>
    <t>OG0000357</t>
  </si>
  <si>
    <t>g1977</t>
  </si>
  <si>
    <t>tRNA wybutosine-synthesizing 1 [Strigomonas culicis]</t>
  </si>
  <si>
    <t>gi|930564565|gb|KPI88514.1|hypothetical protein ABL78_2410 [Leptomonas seymouri]</t>
  </si>
  <si>
    <t>KPI88514</t>
  </si>
  <si>
    <t>OG0005839</t>
  </si>
  <si>
    <t>g3600</t>
  </si>
  <si>
    <t>gi|340053144|emb|CCC47431.1|conserved hypothetical protein [Trypanosoma vivax Y486]</t>
  </si>
  <si>
    <t>CCC47431</t>
  </si>
  <si>
    <t>OG0004811</t>
  </si>
  <si>
    <t>g5049</t>
  </si>
  <si>
    <t>hypothetical protein STCU_05715</t>
  </si>
  <si>
    <t>gi|528233678|gb|EPY27509.1|hypothetical protein STCU_05715 [Strigomonas culicis]</t>
  </si>
  <si>
    <t>EPY27509</t>
  </si>
  <si>
    <t>OG0002781</t>
  </si>
  <si>
    <t>CDS_26334705_26335784</t>
  </si>
  <si>
    <t>OG0002485</t>
  </si>
  <si>
    <t>g6406</t>
  </si>
  <si>
    <t>-like methyltransferase [Leptomonas pyrrhocoris]</t>
  </si>
  <si>
    <t>gi|84043514|ref|XP_951547.1|ribosomal RNA methyltransferase [Trypanosoma brucei brucei TREU927]gi|33348376|gb|AAQ15702.1|ribosomal RNA methyltransferase, putative [Trypanosoma brucei brucei TREU927]gi|62358698|gb|AAX79154.1|ribosomal RNA methyltransferase, putative [Trypanosoma brucei]gi|1115873520|emb|SCU68379.1|ribosomal RNA methyltransferase, putative [Trypanosoma equiperdum]</t>
  </si>
  <si>
    <t>XP_951547, AAQ15702, AAX79154, SCU68379</t>
  </si>
  <si>
    <t>OG0004536</t>
  </si>
  <si>
    <t>g7443</t>
  </si>
  <si>
    <t>hypothetical protein MOQ_007289</t>
  </si>
  <si>
    <t>gi|407401653|gb|EKF28942.1|hypothetical protein MOQ_007289 [Trypanosoma cruzi marinkellei]</t>
  </si>
  <si>
    <t>EKF28942</t>
  </si>
  <si>
    <t>OG0000770</t>
  </si>
  <si>
    <t>g808</t>
  </si>
  <si>
    <t>DNA-directed RNA polymerase subunit [Trypanosoma cruzi strain CL Brener]</t>
  </si>
  <si>
    <t>gi|686645526|ref|XP_009315208.1|DNA-directed RNA polymerase subunit [Trypanosoma grayi]gi|657133953|gb|KEG06560.1|DNA-directed RNA polymerase subunit [Trypanosoma grayi]</t>
  </si>
  <si>
    <t>XP_009315208, KEG06560</t>
  </si>
  <si>
    <t>g7821</t>
  </si>
  <si>
    <t>gi|686644051|ref|XP_009314471.1|ATP-binding cassette protein subfamily A, member 5 [Trypanosoma grayi]gi|657134990|gb|KEG07295.1|ATP-binding cassette protein subfamily A, member 5 [Trypanosoma grayi]</t>
  </si>
  <si>
    <t>XP_009314471, KEG07295</t>
  </si>
  <si>
    <t>g3849</t>
  </si>
  <si>
    <t>mitochondrial fatty acid ( ) [Leptomonas pyrrhocoris]</t>
  </si>
  <si>
    <t>gi|154334217|ref|XP_001563360.1|beta-ketoacyl-CoA synthase [Leishmania braziliensis MHOM/BR/75/M2904]gi|134060376|emb|CAM37538.1|beta-ketoacyl-CoA synthase [Leishmania braziliensis MHOM/BR/75/M2904]</t>
  </si>
  <si>
    <t>XP_001563360, CAM37538</t>
  </si>
  <si>
    <t>OG0003082</t>
  </si>
  <si>
    <t>g6173</t>
  </si>
  <si>
    <t>metallo-peptidase Clan MP Family M67 [Leptomonas pyrrhocoris]</t>
  </si>
  <si>
    <t>gi|686633225|ref|XP_009309058.1|metallopeptidase [Trypanosoma grayi]gi|657142879|gb|KEG12699.1|metallopeptidase [Trypanosoma grayi]</t>
  </si>
  <si>
    <t>XP_009309058, KEG12699</t>
  </si>
  <si>
    <t>OG0002801</t>
  </si>
  <si>
    <t>CDS_26986534_26987287</t>
  </si>
  <si>
    <t>alpha-tubulin N- [Leishmania panamensis]</t>
  </si>
  <si>
    <t>gi|342180165|emb|CCC89642.1|unnamed protein product [Trypanosoma congolense IL3000]</t>
  </si>
  <si>
    <t>CCC89642</t>
  </si>
  <si>
    <t>OG0002925</t>
  </si>
  <si>
    <t>g6068</t>
  </si>
  <si>
    <t>cyclic nucleotide-binding domain containing [Trypanosoma equiperdum]</t>
  </si>
  <si>
    <t>gi|788007539|ref|XP_011774579.1|hypothetical protein, conserved [Trypanosoma brucei gambiense DAL972]gi|261329317|emb|CBH12298.1|hypothetical protein, conserved [Trypanosoma brucei gambiense DAL972]</t>
  </si>
  <si>
    <t>XP_011774579, CBH12298</t>
  </si>
  <si>
    <t>OG0004256</t>
  </si>
  <si>
    <t>g856</t>
  </si>
  <si>
    <t>gi|343475613|emb|CCD13041.1|unnamed protein product [Trypanosoma congolense IL3000]</t>
  </si>
  <si>
    <t>CCD13041</t>
  </si>
  <si>
    <t>g4046</t>
  </si>
  <si>
    <t>GPI inositol-deacylase</t>
  </si>
  <si>
    <t>gi|557867751|gb|ESS70915.1|hypothetical protein TCDM_00362 [Trypanosoma cruzi Dm28c]</t>
  </si>
  <si>
    <t>ESS70915</t>
  </si>
  <si>
    <t>OG0000236</t>
  </si>
  <si>
    <t>g7516</t>
  </si>
  <si>
    <t>2OG-Fe(II) oxygenase</t>
  </si>
  <si>
    <t>gi|342181222|emb|CCC90701.1|conserved hypothetical protein [Trypanosoma congolense IL3000]</t>
  </si>
  <si>
    <t>CCC90701</t>
  </si>
  <si>
    <t>OG0004379</t>
  </si>
  <si>
    <t>g1430</t>
  </si>
  <si>
    <t>g1440</t>
  </si>
  <si>
    <t>GPI transamidase component</t>
  </si>
  <si>
    <t>gi|407835035|gb|EKF99120.1|GPI transamidase component Tta2, putative [Trypanosoma cruzi]</t>
  </si>
  <si>
    <t>EKF99120</t>
  </si>
  <si>
    <t>OG0005471</t>
  </si>
  <si>
    <t>g25</t>
  </si>
  <si>
    <t>hypothetical protein TRSC58_03300</t>
  </si>
  <si>
    <t>gi|554938701|gb|ESL08987.1|hypothetical protein TRSC58_03300 [Trypanosoma rangeli SC58]</t>
  </si>
  <si>
    <t>ESL08987</t>
  </si>
  <si>
    <t>OG0003017</t>
  </si>
  <si>
    <t>g2750</t>
  </si>
  <si>
    <t>spliceosome-associated</t>
  </si>
  <si>
    <t>gi|407417130|gb|EKF37962.1|spliceosome-associated protein, putative [Trypanosoma cruzi marinkellei]</t>
  </si>
  <si>
    <t>EKF37962</t>
  </si>
  <si>
    <t>OG0003914</t>
  </si>
  <si>
    <t>g1805</t>
  </si>
  <si>
    <t>gi|1115874068|emb|SCU67877.1|Protein of unknown function (DUF1279), putative [Trypanosoma equiperdum]</t>
  </si>
  <si>
    <t>SCU67877</t>
  </si>
  <si>
    <t>OG0002645</t>
  </si>
  <si>
    <t>g750</t>
  </si>
  <si>
    <t>NAD+ kinase</t>
  </si>
  <si>
    <t>gi|686637935|ref|XP_009311413.1|putative inorganic polyphosphate/ATP-NAD kinase, putative,poly(p)/ATP NAD kinase [Trypanosoma grayi]gi|657139750|gb|KEG10351.1|putative inorganic polyphosphate/ATP-NAD kinase, putative,poly(p)/ATP NAD kinase [Trypanosoma grayi]</t>
  </si>
  <si>
    <t>XP_009311413, KEG10351</t>
  </si>
  <si>
    <t>OG0004534</t>
  </si>
  <si>
    <t>g3465</t>
  </si>
  <si>
    <t>gi|71656822|ref|XP_816952.1|hypothetical protein [Trypanosoma cruzi strain CL Brener]gi|70882114|gb|EAN95101.1|hypothetical protein, conserved [Trypanosoma cruzi]</t>
  </si>
  <si>
    <t>XP_816952, EAN95101</t>
  </si>
  <si>
    <t>OG0004504</t>
  </si>
  <si>
    <t>g6413</t>
  </si>
  <si>
    <t>hypothetical protein DQ04_04291000 [Trypanosoma grayi]</t>
  </si>
  <si>
    <t>gi|686638601|ref|XP_009311746.1|hypothetical protein DQ04_04291000 [Trypanosoma grayi]gi|657139275|gb|KEG10020.1|hypothetical protein DQ04_04291000 [Trypanosoma grayi]</t>
  </si>
  <si>
    <t>XP_009311746, KEG10020</t>
  </si>
  <si>
    <t>OG0003822</t>
  </si>
  <si>
    <t>g5825</t>
  </si>
  <si>
    <t>flagellar basal body [Trypanosoma grayi]</t>
  </si>
  <si>
    <t>gi|788013367|ref|XP_011776367.1|hypothetical protein, conserved [Trypanosoma brucei gambiense DAL972]gi|261331107|emb|CBH14096.1|hypothetical protein, conserved [Trypanosoma brucei gambiense DAL972]gi|1115871977|emb|SCU69837.1|Calmodulin-binding, putative [Trypanosoma equiperdum]</t>
  </si>
  <si>
    <t>XP_011776367, CBH14096, SCU69837</t>
  </si>
  <si>
    <t>OG0004784</t>
  </si>
  <si>
    <t>g624</t>
  </si>
  <si>
    <t>gi|401423892|ref|XP_003876432.1|conserved hypothetical protein [Leishmania mexicana MHOM/GT/2001/U1103]gi|322492674|emb|CBZ27951.1|conserved hypothetical protein [Leishmania mexicana MHOM/GT/2001/U1103]</t>
  </si>
  <si>
    <t>XP_003876432, CBZ27951</t>
  </si>
  <si>
    <t>OG0003265</t>
  </si>
  <si>
    <t>g6692</t>
  </si>
  <si>
    <t>ribosomal rRNA-processing 36 [Angomonas deanei]</t>
  </si>
  <si>
    <t>gi|686630019|ref|XP_009307455.1|hypothetical protein DQ04_00531000 [Trypanosoma grayi]gi|657144840|gb|KEG14295.1|hypothetical protein DQ04_00531000 [Trypanosoma grayi]</t>
  </si>
  <si>
    <t>XP_009307455, KEG14295</t>
  </si>
  <si>
    <t>OG0004952</t>
  </si>
  <si>
    <t>g132</t>
  </si>
  <si>
    <t>gi|955162262|emb|CUI15533.1|Hypothetical protein, putative [Bodo saltans]</t>
  </si>
  <si>
    <t>CUI15533</t>
  </si>
  <si>
    <t>OG0002751</t>
  </si>
  <si>
    <t>g4441</t>
  </si>
  <si>
    <t>hypothetical protein TRSC58_04393</t>
  </si>
  <si>
    <t>gi|554935700|gb|ESL07913.1|hypothetical protein TRSC58_04393 [Trypanosoma rangeli SC58]</t>
  </si>
  <si>
    <t>ESL07913</t>
  </si>
  <si>
    <t>OG0005983</t>
  </si>
  <si>
    <t>g8310</t>
  </si>
  <si>
    <t>gi|72386683|ref|XP_843766.1|hypothetical protein [Trypanosoma brucei brucei TREU927]gi|62359826|gb|AAX80255.1|hypothetical protein, conserved [Trypanosoma brucei]gi|70800298|gb|AAZ10207.1|hypothetical protein, conserved [Trypanosoma brucei brucei TREU927]gi|1115877237|emb|SCU64929.1|hypothetical protein, conserved [Trypanosoma equiperdum]</t>
  </si>
  <si>
    <t>XP_843766, AAX80255, AAZ10207, SCU64929</t>
  </si>
  <si>
    <t>OG0000148</t>
  </si>
  <si>
    <t>g6330</t>
  </si>
  <si>
    <t>RBP3 [Trypanosoma brucei gambiense DAL972]</t>
  </si>
  <si>
    <t>gi|788021961|ref|XP_011779199.1|RBP3 [Trypanosoma brucei gambiense DAL972]gi|261333941|emb|CBH16935.1|RBP3 [Trypanosoma brucei gambiense DAL972]</t>
  </si>
  <si>
    <t>XP_011779199, CBH16935</t>
  </si>
  <si>
    <t>OG0000369</t>
  </si>
  <si>
    <t>g6283</t>
  </si>
  <si>
    <t>LMBR1 domain-containing 1 [Trypanosoma grayi]</t>
  </si>
  <si>
    <t>gi|554931720|gb|ESL06057.1|hypothetical protein TRSC58_06275 [Trypanosoma rangeli SC58]</t>
  </si>
  <si>
    <t>ESL06057</t>
  </si>
  <si>
    <t>OG0005531</t>
  </si>
  <si>
    <t>g391</t>
  </si>
  <si>
    <t>gi|340058366|emb|CCC52721.1|conserved hypothetical protein [Trypanosoma vivax Y486]</t>
  </si>
  <si>
    <t>CCC52721</t>
  </si>
  <si>
    <t>OG0003098</t>
  </si>
  <si>
    <t>g1929</t>
  </si>
  <si>
    <t>gi|407409526|gb|EKF32318.1|protein kinase, putative [Trypanosoma cruzi marinkellei]</t>
  </si>
  <si>
    <t>EKF32318</t>
  </si>
  <si>
    <t>OG0002552</t>
  </si>
  <si>
    <t>g6910</t>
  </si>
  <si>
    <t>OG0001818</t>
  </si>
  <si>
    <t>g3293</t>
  </si>
  <si>
    <t>hypothetical protein STCU_01129</t>
  </si>
  <si>
    <t>gi|528253571|gb|EPY35545.1|hypothetical protein STCU_01129 [Strigomonas culicis]</t>
  </si>
  <si>
    <t>EPY35545</t>
  </si>
  <si>
    <t>OG0003614</t>
  </si>
  <si>
    <t>g4263</t>
  </si>
  <si>
    <t>signal peptide peptidase</t>
  </si>
  <si>
    <t>gi|71662235|ref|XP_818127.1|signal peptide peptidase [Trypanosoma cruzi strain CL Brener]gi|70883360|gb|EAN96276.1|signal peptide peptidase, putative [Trypanosoma cruzi]</t>
  </si>
  <si>
    <t>XP_818127, EAN96276</t>
  </si>
  <si>
    <t>OG0002471</t>
  </si>
  <si>
    <t>g2436</t>
  </si>
  <si>
    <t>replication factor C subunit 2 [Leptomonas pyrrhocoris]</t>
  </si>
  <si>
    <t>gi|452769331|gb|AGG11573.1|hypothetical protein, partial [Trypanosomatidae sp. TS-2013]</t>
  </si>
  <si>
    <t>AGG11573</t>
  </si>
  <si>
    <t>OG0003423</t>
  </si>
  <si>
    <t>g3333</t>
  </si>
  <si>
    <t>ERGIC and golgi family 3 [Trypanosoma grayi]</t>
  </si>
  <si>
    <t>gi|686634135|ref|XP_009309513.1|ERGIC and golgi family 3 [Trypanosoma grayi]gi|657142324|gb|KEG12267.1|ERGIC and golgi family 3 [Trypanosoma grayi]</t>
  </si>
  <si>
    <t>XP_009309513, KEG12267</t>
  </si>
  <si>
    <t>OG0000231</t>
  </si>
  <si>
    <t>g3063</t>
  </si>
  <si>
    <t>ferric reductase</t>
  </si>
  <si>
    <t>gi|554948591|gb|ESL12080.1|ferric reductase [Trypanosoma rangeli SC58]</t>
  </si>
  <si>
    <t>ESL12080</t>
  </si>
  <si>
    <t>OG0003472</t>
  </si>
  <si>
    <t>g1750</t>
  </si>
  <si>
    <t>gi|955169561|emb|CUG87756.1|Hypothetical protein, putative [Bodo saltans]</t>
  </si>
  <si>
    <t>CUG87756</t>
  </si>
  <si>
    <t>OG0003868</t>
  </si>
  <si>
    <t>g34</t>
  </si>
  <si>
    <t>hypothetical protein DQ04_01051150 [Trypanosoma grayi]</t>
  </si>
  <si>
    <t>gi|686631939|ref|XP_009308415.1|hypothetical protein DQ04_01051150 [Trypanosoma grayi]gi|657143697|gb|KEG13362.1|hypothetical protein DQ04_01051150 [Trypanosoma grayi]</t>
  </si>
  <si>
    <t>XP_009308415, KEG13362</t>
  </si>
  <si>
    <t>OG0004454</t>
  </si>
  <si>
    <t>g5881</t>
  </si>
  <si>
    <t>mitochondrial unspecified product [Leptomonas pyrrhocoris]</t>
  </si>
  <si>
    <t>gi|407403796|gb|EKF29587.1|hypothetical protein MOQ_006619 [Trypanosoma cruzi marinkellei]</t>
  </si>
  <si>
    <t>EKF29587</t>
  </si>
  <si>
    <t>OG0003651</t>
  </si>
  <si>
    <t>g1947</t>
  </si>
  <si>
    <t>short-chain dehydrogenase</t>
  </si>
  <si>
    <t>gi|557864622|gb|ESS67882.1|hypothetical protein TCDM_03385 [Trypanosoma cruzi Dm28c]</t>
  </si>
  <si>
    <t>ESS67882</t>
  </si>
  <si>
    <t>OG0001668</t>
  </si>
  <si>
    <t>g6864</t>
  </si>
  <si>
    <t>WD-repeat containing</t>
  </si>
  <si>
    <t>gi|342182676|emb|CCC92155.1|putative WD-repeat containing protein [Trypanosoma congolense IL3000]</t>
  </si>
  <si>
    <t>CCC92155</t>
  </si>
  <si>
    <t>CDS_23663583_23664404</t>
  </si>
  <si>
    <t>HPP family [Angomonas deanei]</t>
  </si>
  <si>
    <t>gi|1002451998|ref|XP_015660424.1|hypothetical protein ABB37_03168 [Leptomonas pyrrhocoris]gi|928117527|gb|KPA81985.1|hypothetical protein ABB37_03168 [Leptomonas pyrrhocoris]</t>
  </si>
  <si>
    <t>XP_015660424, KPA81985</t>
  </si>
  <si>
    <t>OG0003295</t>
  </si>
  <si>
    <t>g4869</t>
  </si>
  <si>
    <t>RBP38 [Trypanosoma brucei gambiense DAL972]</t>
  </si>
  <si>
    <t>gi|1115875633|emb|SCU66326.1|RNA-binding protein 38, putative [Trypanosoma equiperdum]</t>
  </si>
  <si>
    <t>SCU66326</t>
  </si>
  <si>
    <t>OG0002124</t>
  </si>
  <si>
    <t>g3318</t>
  </si>
  <si>
    <t>gi|686640073|ref|XP_009312482.1|putative ATP-dependent DEAD/H RNA helicase [Trypanosoma grayi]gi|657138178|gb|KEG09293.1|putative ATP-dependent DEAD/H RNA helicase [Trypanosoma grayi]</t>
  </si>
  <si>
    <t>XP_009312482, KEG09293</t>
  </si>
  <si>
    <t>OG0005638</t>
  </si>
  <si>
    <t>g7887</t>
  </si>
  <si>
    <t>mitochondrial 32 kDa ER-associated (ERAP32) [Leptomonas pyrrhocoris]</t>
  </si>
  <si>
    <t>gi|930559520|gb|KPI83750.1|hypothetical protein ABL78_7205 [Leptomonas seymouri]</t>
  </si>
  <si>
    <t>KPI83750</t>
  </si>
  <si>
    <t>OG0004068</t>
  </si>
  <si>
    <t>g6342</t>
  </si>
  <si>
    <t>gi|71652609|ref|XP_814957.1|hypothetical protein [Trypanosoma cruzi strain CL Brener]gi|70879976|gb|EAN93106.1|hypothetical protein, conserved [Trypanosoma cruzi]</t>
  </si>
  <si>
    <t>XP_814957, EAN93106</t>
  </si>
  <si>
    <t>OG0003746</t>
  </si>
  <si>
    <t>g5022</t>
  </si>
  <si>
    <t>OG0005050</t>
  </si>
  <si>
    <t>g7066</t>
  </si>
  <si>
    <t>gi|71656594|ref|XP_816842.1|hypothetical protein [Trypanosoma cruzi strain CL Brener]gi|70881996|gb|EAN94991.1|hypothetical protein, conserved [Trypanosoma cruzi]</t>
  </si>
  <si>
    <t>XP_816842, EAN94991</t>
  </si>
  <si>
    <t>g7557</t>
  </si>
  <si>
    <t>gi|71649486|ref|XP_813465.1|dynein heavy chain [Trypanosoma cruzi strain CL Brener]gi|70878349|gb|EAN91614.1|dynein heavy chain, putative [Trypanosoma cruzi]</t>
  </si>
  <si>
    <t>XP_813465, EAN91614</t>
  </si>
  <si>
    <t>OG0003666</t>
  </si>
  <si>
    <t>g4195</t>
  </si>
  <si>
    <t>gi|1002448492|ref|XP_015658719.1|putative mitochondrial hypothetical protein [Leptomonas pyrrhocoris]gi|928115819|gb|KPA80280.1|putative mitochondrial hypothetical protein [Leptomonas pyrrhocoris]</t>
  </si>
  <si>
    <t>XP_015658719, KPA80280</t>
  </si>
  <si>
    <t>OG0004866</t>
  </si>
  <si>
    <t>g8380</t>
  </si>
  <si>
    <t>sTim1 [Trypanosoma grayi]</t>
  </si>
  <si>
    <t>gi|342180171|emb|CCC89648.1|conserved hypothetical protein [Trypanosoma congolense IL3000]</t>
  </si>
  <si>
    <t>CCC89648</t>
  </si>
  <si>
    <t>OG0003202</t>
  </si>
  <si>
    <t>g5491</t>
  </si>
  <si>
    <t>metal binding [Trypanosoma grayi]</t>
  </si>
  <si>
    <t>gi|452769198|gb|AGG11530.1|hypothetical protein, partial [Trypanosomatidae sp. TS-2013]</t>
  </si>
  <si>
    <t>AGG11530</t>
  </si>
  <si>
    <t>OG0003099</t>
  </si>
  <si>
    <t>g5673</t>
  </si>
  <si>
    <t>peroxisomal biogenesis [Leishmania panamensis]</t>
  </si>
  <si>
    <t>gi|407406889|gb|EKF30973.1|hypothetical protein MOQ_005201 [Trypanosoma cruzi marinkellei]</t>
  </si>
  <si>
    <t>EKF30973</t>
  </si>
  <si>
    <t>OG0002379</t>
  </si>
  <si>
    <t>g1197</t>
  </si>
  <si>
    <t>gi|930565039|gb|KPI88975.1|putative Atp-dependent RNA helicase-like protein [Leptomonas seymouri]</t>
  </si>
  <si>
    <t>KPI88975</t>
  </si>
  <si>
    <t>OG0002185</t>
  </si>
  <si>
    <t>g4284</t>
  </si>
  <si>
    <t>hypothetical protein TCSYLVIO_004293</t>
  </si>
  <si>
    <t>gi|407850142|gb|EKG04650.1|hypothetical protein TCSYLVIO_004293 [Trypanosoma cruzi]</t>
  </si>
  <si>
    <t>EKG04650</t>
  </si>
  <si>
    <t>OG0003672</t>
  </si>
  <si>
    <t>g5976</t>
  </si>
  <si>
    <t>gi|71748876|ref|XP_827777.1|hypothetical protein [Trypanosoma brucei brucei TREU927]gi|70833161|gb|EAN78665.1|hypothetical protein, conserved [Trypanosoma brucei brucei TREU927]</t>
  </si>
  <si>
    <t>XP_827777, EAN78665</t>
  </si>
  <si>
    <t>g7831</t>
  </si>
  <si>
    <t>gi|528270718|gb|EPY41570.1|amino acid transporter [Angomonas deanei]</t>
  </si>
  <si>
    <t>EPY41570</t>
  </si>
  <si>
    <t>g168</t>
  </si>
  <si>
    <t>gi|686637235|ref|XP_009311063.1|surface protease GP63 [Trypanosoma grayi]gi|657140244|gb|KEG10703.1|surface protease GP63 [Trypanosoma grayi]</t>
  </si>
  <si>
    <t>XP_009311063, KEG10703</t>
  </si>
  <si>
    <t>OG0003881</t>
  </si>
  <si>
    <t>g411</t>
  </si>
  <si>
    <t>hypothetical protein MOQ_004158</t>
  </si>
  <si>
    <t>gi|407408639|gb|EKF31998.1|hypothetical protein MOQ_004158 [Trypanosoma cruzi marinkellei]</t>
  </si>
  <si>
    <t>EKF31998</t>
  </si>
  <si>
    <t>OG0000904</t>
  </si>
  <si>
    <t>g2813</t>
  </si>
  <si>
    <t>Acyl binding [Trypanosoma equiperdum]</t>
  </si>
  <si>
    <t>gi|686635003|ref|XP_009309947.1|hypothetical protein DQ04_02241080 [Trypanosoma grayi]gi|657141762|gb|KEG11830.1|hypothetical protein DQ04_02241080 [Trypanosoma grayi]</t>
  </si>
  <si>
    <t>XP_009309947, KEG11830</t>
  </si>
  <si>
    <t>g2464</t>
  </si>
  <si>
    <t>FUN14 family containing [Tetrahymena thermophila SB210]</t>
  </si>
  <si>
    <t>gi|686625999|ref|XP_009306892.1|hypothetical protein DQ04_00271230 [Trypanosoma grayi]gi|657145550|gb|KEG14889.1|hypothetical protein DQ04_00271230 [Trypanosoma grayi]</t>
  </si>
  <si>
    <t>XP_009306892, KEG14889</t>
  </si>
  <si>
    <t>OG0001670</t>
  </si>
  <si>
    <t>g7134</t>
  </si>
  <si>
    <t>integral membrane conserved region (DUF2404)</t>
  </si>
  <si>
    <t>gi|154333755|ref|XP_001563134.1|conserved hypothetical protein [Leishmania braziliensis MHOM/BR/75/M2904]gi|134060144|emb|CAM37458.1|conserved hypothetical protein [Leishmania braziliensis MHOM/BR/75/M2904]</t>
  </si>
  <si>
    <t>XP_001563134, CAM37458</t>
  </si>
  <si>
    <t>OG0004016</t>
  </si>
  <si>
    <t>g1279</t>
  </si>
  <si>
    <t>gi|389602595|ref|XP_001567506.2|conserved hypothetical protein [Leishmania braziliensis MHOM/BR/75/M2904]gi|322505514|emb|CAM42944.2|conserved hypothetical protein [Leishmania braziliensis MHOM/BR/75/M2904]</t>
  </si>
  <si>
    <t>XP_001567506, CAM42944</t>
  </si>
  <si>
    <t>OG0002733</t>
  </si>
  <si>
    <t>g4600</t>
  </si>
  <si>
    <t>hypothetical protein MOQ_008618</t>
  </si>
  <si>
    <t>gi|407397191|gb|EKF27650.1|hypothetical protein MOQ_008618 [Trypanosoma cruzi marinkellei]</t>
  </si>
  <si>
    <t>EKF27650</t>
  </si>
  <si>
    <t>OG0002767</t>
  </si>
  <si>
    <t>g1036</t>
  </si>
  <si>
    <t>3-oxoacyl-acyl-carrier- reductase</t>
  </si>
  <si>
    <t>gi|686638265|ref|XP_009311578.1|putative 3-oxoacyl-ACP reductase [Trypanosoma grayi]gi|657139526|gb|KEG10199.1|putative 3-oxoacyl-ACP reductase [Trypanosoma grayi]</t>
  </si>
  <si>
    <t>XP_009311578, KEG10199</t>
  </si>
  <si>
    <t>OG0004801</t>
  </si>
  <si>
    <t>g2463</t>
  </si>
  <si>
    <t>hypothetical protein TCSYLVIO_003317</t>
  </si>
  <si>
    <t>gi|407851918|gb|EKG05613.1|hypothetical protein TCSYLVIO_003317 [Trypanosoma cruzi]</t>
  </si>
  <si>
    <t>EKG05613</t>
  </si>
  <si>
    <t>OG0002951</t>
  </si>
  <si>
    <t>g5949</t>
  </si>
  <si>
    <t>dnaJ homolog subfamily B member 5-like</t>
  </si>
  <si>
    <t>gi|686642499|ref|XP_009313695.1|putative chaperone DNAJ protein [Trypanosoma grayi]gi|657136111|gb|KEG08072.1|putative chaperone DNAJ protein [Trypanosoma grayi]</t>
  </si>
  <si>
    <t>XP_009313695, KEG08072</t>
  </si>
  <si>
    <t>OG0004539</t>
  </si>
  <si>
    <t>g1719</t>
  </si>
  <si>
    <t>gi|71414416|ref|XP_809311.1|hypothetical protein [Trypanosoma cruzi strain CL Brener]gi|70873673|gb|EAN87460.1|hypothetical protein, conserved [Trypanosoma cruzi]</t>
  </si>
  <si>
    <t>XP_809311, EAN87460</t>
  </si>
  <si>
    <t>OG0004057</t>
  </si>
  <si>
    <t>g1326</t>
  </si>
  <si>
    <t>gi|343470376|emb|CCD16913.1|unnamed protein product [Trypanosoma congolense IL3000]</t>
  </si>
  <si>
    <t>CCD16913</t>
  </si>
  <si>
    <t>OG0003365</t>
  </si>
  <si>
    <t>g5559</t>
  </si>
  <si>
    <t>gi|71649770|ref|XP_813598.1|hypothetical protein [Trypanosoma cruzi strain CL Brener]gi|70878496|gb|EAN91747.1|hypothetical protein, conserved [Trypanosoma cruzi]</t>
  </si>
  <si>
    <t>XP_813598, EAN91747</t>
  </si>
  <si>
    <t>g2822</t>
  </si>
  <si>
    <t>map-kinase like ue [Strigomonas culicis]</t>
  </si>
  <si>
    <t>gi|686638053|ref|XP_009311472.1|putative protein kinase, putative,mitogen-activated protein kinase [Trypanosoma grayi]gi|657139665|gb|KEG10293.1|putative protein kinase, putative,mitogen-activated protein kinase [Trypanosoma grayi]</t>
  </si>
  <si>
    <t>XP_009311472, KEG10293</t>
  </si>
  <si>
    <t>OG0005676</t>
  </si>
  <si>
    <t>g3397</t>
  </si>
  <si>
    <t>hypothetical protein ABL78_3797</t>
  </si>
  <si>
    <t>gi|930563142|gb|KPI87144.1|hypothetical protein ABL78_3797 [Leptomonas seymouri]</t>
  </si>
  <si>
    <t>KPI87144</t>
  </si>
  <si>
    <t>OG0002366</t>
  </si>
  <si>
    <t>g7701</t>
  </si>
  <si>
    <t>mitochondrial exoribonuclease DSS-1</t>
  </si>
  <si>
    <t>gi|554947950|gb|ESL11874.1|mitochondrial exoribonuclease DSS-1 [Trypanosoma rangeli SC58]</t>
  </si>
  <si>
    <t>ESL11874</t>
  </si>
  <si>
    <t>OG0005008</t>
  </si>
  <si>
    <t>g5608</t>
  </si>
  <si>
    <t>peroxiredoxin [Leishmania panamensis]</t>
  </si>
  <si>
    <t>gi|686633633|ref|XP_009309262.1|hypothetical protein DQ04_01661010 [Trypanosoma grayi]gi|657142616|gb|KEG12497.1|hypothetical protein DQ04_01661010 [Trypanosoma grayi]</t>
  </si>
  <si>
    <t>XP_009309262, KEG12497</t>
  </si>
  <si>
    <t>OG0003508</t>
  </si>
  <si>
    <t>g23</t>
  </si>
  <si>
    <t>unc-50 related [Trypanosoma grayi]</t>
  </si>
  <si>
    <t>gi|686634405|ref|XP_009309648.1|unc-50 related protein [Trypanosoma grayi]gi|657142142|gb|KEG12125.1|unc-50 related protein [Trypanosoma grayi]</t>
  </si>
  <si>
    <t>XP_009309648, KEG12125</t>
  </si>
  <si>
    <t>OG0001322</t>
  </si>
  <si>
    <t>g7479</t>
  </si>
  <si>
    <t>ribosomal L22 L17 [Leishmania panamensis]</t>
  </si>
  <si>
    <t>gi|686634313|ref|XP_009309602.1|hypothetical protein DQ04_01931090 [Trypanosoma grayi]gi|657142205|gb|KEG12173.1|hypothetical protein DQ04_01931090 [Trypanosoma grayi]</t>
  </si>
  <si>
    <t>XP_009309602, KEG12173</t>
  </si>
  <si>
    <t>g8212</t>
  </si>
  <si>
    <t>OG0006068</t>
  </si>
  <si>
    <t>g7673</t>
  </si>
  <si>
    <t>gi|554942833|gb|ESL10270.1|PIF1 helicase-like protein [Trypanosoma rangeli SC58]</t>
  </si>
  <si>
    <t>ESL10270</t>
  </si>
  <si>
    <t>OG0003530</t>
  </si>
  <si>
    <t>g2385</t>
  </si>
  <si>
    <t>ADP- [Trypanosoma equiperdum]</t>
  </si>
  <si>
    <t>gi|588318498|emb|CCW62241.1|unnamed protein product [Phytomonas sp. isolate EM1]</t>
  </si>
  <si>
    <t>CCW62241</t>
  </si>
  <si>
    <t>OG0005393</t>
  </si>
  <si>
    <t>g7994</t>
  </si>
  <si>
    <t>gi|588316080|emb|CCW64801.1|unnamed protein product [Phytomonas sp. isolate EM1]</t>
  </si>
  <si>
    <t>CCW64801</t>
  </si>
  <si>
    <t>OG0003908</t>
  </si>
  <si>
    <t>g2287</t>
  </si>
  <si>
    <t>gi|554940748|gb|ESL09616.1|hypothetical protein TRSC58_02661 [Trypanosoma rangeli SC58]</t>
  </si>
  <si>
    <t>ESL09616</t>
  </si>
  <si>
    <t>OG0004425</t>
  </si>
  <si>
    <t>g5298</t>
  </si>
  <si>
    <t>gi|157872835|ref|XP_001684944.1|conserved hypothetical protein [Leishmania major strain Friedlin]gi|68128014|emb|CAJ06798.1|conserved hypothetical protein [Leishmania major strain Friedlin]</t>
  </si>
  <si>
    <t>XP_001684944, CAJ06798</t>
  </si>
  <si>
    <t>OG0003016</t>
  </si>
  <si>
    <t>g2746</t>
  </si>
  <si>
    <t>glycosyltransferase family 28</t>
  </si>
  <si>
    <t>gi|407852167|gb|EKG05806.1|glycosyltransferase family 28 protein, putative [Trypanosoma cruzi]</t>
  </si>
  <si>
    <t>EKG05806</t>
  </si>
  <si>
    <t>g4542</t>
  </si>
  <si>
    <t>gi|71656223|ref|XP_816662.1|hypothetical protein [Trypanosoma cruzi strain CL Brener]gi|70881805|gb|EAN94811.1|hypothetical protein, conserved [Trypanosoma cruzi]</t>
  </si>
  <si>
    <t>XP_816662, EAN94811</t>
  </si>
  <si>
    <t>g1358</t>
  </si>
  <si>
    <t>fibrillarin [Trypanosoma cruzi strain CL Brener]</t>
  </si>
  <si>
    <t>gi|452769019|gb|AGG11470.1|hypothetical protein, partial [Trypanosomatidae sp. TS-2013]</t>
  </si>
  <si>
    <t>AGG11470</t>
  </si>
  <si>
    <t>OG0000838</t>
  </si>
  <si>
    <t>g7464</t>
  </si>
  <si>
    <t>pterin-4-alpha-carbinolamine dehydratase [Trypanosoma grayi]</t>
  </si>
  <si>
    <t>gi|588315449|emb|CCW65424.1|unnamed protein product [Phytomonas sp. isolate EM1]</t>
  </si>
  <si>
    <t>CCW65424</t>
  </si>
  <si>
    <t>g8177</t>
  </si>
  <si>
    <t>gi|342186506|emb|CCC95993.1|unnamed protein product [Trypanosoma congolense IL3000]</t>
  </si>
  <si>
    <t>CCC95993</t>
  </si>
  <si>
    <t>OG0002746</t>
  </si>
  <si>
    <t>g6622</t>
  </si>
  <si>
    <t>chaperone DNAJ partial</t>
  </si>
  <si>
    <t>gi|407852913|gb|EKG06145.1|chaperone DNAJ protein, putative, partial [Trypanosoma cruzi]</t>
  </si>
  <si>
    <t>EKG06145</t>
  </si>
  <si>
    <t>OG0000545</t>
  </si>
  <si>
    <t>g7214</t>
  </si>
  <si>
    <t>histone deacetylase 1 2</t>
  </si>
  <si>
    <t>gi|686634553|ref|XP_009309722.1|putative histone deacetylase [Trypanosoma grayi]gi|657142029|gb|KEG12035.1|putative histone deacetylase [Trypanosoma grayi]</t>
  </si>
  <si>
    <t>XP_009309722, KEG12035</t>
  </si>
  <si>
    <t>OG0002291</t>
  </si>
  <si>
    <t>g3356</t>
  </si>
  <si>
    <t>pumilio- RNA-binding</t>
  </si>
  <si>
    <t>gi|401417053|ref|XP_003873020.1|putative pumilio-repeat, RNA-binding protein [Leishmania mexicana MHOM/GT/2001/U1103]gi|322489247|emb|CBZ24502.1|putative pumilio-repeat, RNA-binding protein [Leishmania mexicana MHOM/GT/2001/U1103]</t>
  </si>
  <si>
    <t>XP_003873020, CBZ24502</t>
  </si>
  <si>
    <t>OG0005701</t>
  </si>
  <si>
    <t>g2811</t>
  </si>
  <si>
    <t>hypothetical protein TRSC58_03073</t>
  </si>
  <si>
    <t>gi|554939428|gb|ESL09210.1|hypothetical protein TRSC58_03073 [Trypanosoma rangeli SC58]</t>
  </si>
  <si>
    <t>ESL09210</t>
  </si>
  <si>
    <t>OG0002009</t>
  </si>
  <si>
    <t>g3006</t>
  </si>
  <si>
    <t>pleiotropic regulator 1 [Trypanosoma grayi]</t>
  </si>
  <si>
    <t>gi|686633003|ref|XP_009308947.1|pleiotropic regulator 1 [Trypanosoma grayi]gi|657143033|gb|KEG12825.1|pleiotropic regulator 1 [Trypanosoma grayi]</t>
  </si>
  <si>
    <t>XP_009308947, KEG12825</t>
  </si>
  <si>
    <t>OG0004738</t>
  </si>
  <si>
    <t>g1758</t>
  </si>
  <si>
    <t>tRNA pseudouridine13 synthase [Trypanosoma grayi]</t>
  </si>
  <si>
    <t>gi|71663588|ref|XP_818785.1|hypothetical protein [Trypanosoma cruzi strain CL Brener]gi|70884055|gb|EAN96934.1|hypothetical protein, conserved [Trypanosoma cruzi]</t>
  </si>
  <si>
    <t>XP_818785, EAN96934</t>
  </si>
  <si>
    <t>OG0001564</t>
  </si>
  <si>
    <t>g93</t>
  </si>
  <si>
    <t>Histidine phosphatase superfamily (branch 1)</t>
  </si>
  <si>
    <t>gi|554938766|gb|ESL09007.1|hypothetical protein TRSC58_03280 [Trypanosoma rangeli SC58]</t>
  </si>
  <si>
    <t>ESL09007</t>
  </si>
  <si>
    <t>OG0003937</t>
  </si>
  <si>
    <t>g3409</t>
  </si>
  <si>
    <t>Centrosomal spindle [Trypanosoma equiperdum]</t>
  </si>
  <si>
    <t>gi|686642039|ref|XP_009313465.1|hypothetical protein DQ04_07491020 [Trypanosoma grayi]gi|657136530|gb|KEG08301.1|hypothetical protein DQ04_07491020 [Trypanosoma grayi]</t>
  </si>
  <si>
    <t>XP_009313465, KEG08301</t>
  </si>
  <si>
    <t>OG0002200</t>
  </si>
  <si>
    <t>CDS_12858592_12859536</t>
  </si>
  <si>
    <t>Zinc C3HC4 type (RING finger)</t>
  </si>
  <si>
    <t>gi|588319495|emb|CCW61170.1|unnamed protein product [Phytomonas sp. isolate EM1]</t>
  </si>
  <si>
    <t>CCW61170</t>
  </si>
  <si>
    <t>g1209</t>
  </si>
  <si>
    <t>OSM3-like kinesin</t>
  </si>
  <si>
    <t>gi|71420958|ref|XP_811661.1|OSM3-like kinesin [Trypanosoma cruzi strain CL Brener]gi|70876348|gb|EAN89810.1|OSM3-like kinesin, putative [Trypanosoma cruzi]</t>
  </si>
  <si>
    <t>XP_811661, EAN89810</t>
  </si>
  <si>
    <t>OG0002610</t>
  </si>
  <si>
    <t>g5246</t>
  </si>
  <si>
    <t>gi|554940472|gb|ESL09530.1|hypothetical protein TRSC58_02747 [Trypanosoma rangeli SC58]</t>
  </si>
  <si>
    <t>ESL09530</t>
  </si>
  <si>
    <t>OG0002673</t>
  </si>
  <si>
    <t>g866</t>
  </si>
  <si>
    <t>ESCRT-II complex subunit VPS22 [Trypanosoma grayi]</t>
  </si>
  <si>
    <t>gi|686632607|ref|XP_009308749.1|ESCRT-II complex subunit VPS22 [Trypanosoma grayi]gi|657143282|gb|KEG13025.1|ESCRT-II complex subunit VPS22 [Trypanosoma grayi]</t>
  </si>
  <si>
    <t>XP_009308749, KEG13025</t>
  </si>
  <si>
    <t>OG0004240</t>
  </si>
  <si>
    <t>g2475</t>
  </si>
  <si>
    <t>gi|342181637|emb|CCC91117.1|unnamed protein product [Trypanosoma congolense IL3000]</t>
  </si>
  <si>
    <t>CCC91117</t>
  </si>
  <si>
    <t>OG0000585</t>
  </si>
  <si>
    <t>g2078</t>
  </si>
  <si>
    <t>gi|528246165|gb|EPY32743.1|hypothetical protein STCU_02694 [Strigomonas culicis]</t>
  </si>
  <si>
    <t>EPY32743</t>
  </si>
  <si>
    <t>OG0003668</t>
  </si>
  <si>
    <t>g4212</t>
  </si>
  <si>
    <t>DNA-directed RNA polymerases II [Trypanosoma equiperdum]</t>
  </si>
  <si>
    <t>gi|554932357|gb|ESL06353.1|hypothetical protein TRSC58_05975 [Trypanosoma rangeli SC58]</t>
  </si>
  <si>
    <t>ESL06353</t>
  </si>
  <si>
    <t>OG0005542</t>
  </si>
  <si>
    <t>g1196</t>
  </si>
  <si>
    <t>hypothetical protein AGDE_09221 [Angomonas deanei]</t>
  </si>
  <si>
    <t>gi|528242254|gb|EPY31104.1|hypothetical protein AGDE_09221 [Angomonas deanei]gi|528276283|gb|EPY43719.1|hypothetical protein AGDE_00202 [Angomonas deanei]</t>
  </si>
  <si>
    <t>EPY31104, EPY43719</t>
  </si>
  <si>
    <t>OG0004400</t>
  </si>
  <si>
    <t>g4164</t>
  </si>
  <si>
    <t>gi|588319511|emb|CCW61186.1|unnamed protein product [Phytomonas sp. isolate EM1]</t>
  </si>
  <si>
    <t>CCW61186</t>
  </si>
  <si>
    <t>OG0003835</t>
  </si>
  <si>
    <t>g7038</t>
  </si>
  <si>
    <t>6-phosphogluconolactonase [Leishmania braziliensis MHOM BR 75 M2904]</t>
  </si>
  <si>
    <t>gi|154339601|ref|XP_001562492.1|6-phosphogluconolactonase [Leishmania braziliensis MHOM/BR/75/M2904]gi|154339607|ref|XP_001562495.1|6-phosphogluconolactonase [Leishmania braziliensis MHOM/BR/75/M2904]gi|134063075|emb|CAM39525.1|6-phosphogluconolactonase [Leishmania braziliensis MHOM/BR/75/M2904]gi|134063078|emb|CAM39528.1|6-phosphogluconolactonase [Leishmania braziliensis MHOM/BR/75/M2904]</t>
  </si>
  <si>
    <t>XP_001562492, XP_001562495, CAM39525, CAM39528</t>
  </si>
  <si>
    <t>OG0004251</t>
  </si>
  <si>
    <t>g5073</t>
  </si>
  <si>
    <t>hypothetical protein DQ04_06571050 [Trypanosoma grayi]</t>
  </si>
  <si>
    <t>gi|686641209|ref|XP_009313050.1|hypothetical protein DQ04_06571050 [Trypanosoma grayi]gi|657137250|gb|KEG08723.1|hypothetical protein DQ04_06571050 [Trypanosoma grayi]</t>
  </si>
  <si>
    <t>XP_009313050, KEG08723</t>
  </si>
  <si>
    <t>OG0004803</t>
  </si>
  <si>
    <t>g2452</t>
  </si>
  <si>
    <t>gi|955177875|emb|CUF85011.1|transmembrane protein, putative [Bodo saltans]</t>
  </si>
  <si>
    <t>CUF85011</t>
  </si>
  <si>
    <t>OG0002921</t>
  </si>
  <si>
    <t>g6087</t>
  </si>
  <si>
    <t>gi|340054549|emb|CCC48849.1|conserved hypothetical protein [Trypanosoma vivax Y486]</t>
  </si>
  <si>
    <t>CCC48849</t>
  </si>
  <si>
    <t>OG0006933</t>
  </si>
  <si>
    <t>g2804</t>
  </si>
  <si>
    <t>hypothetical protein DQ04_00541230 [Trypanosoma grayi]</t>
  </si>
  <si>
    <t>gi|686630105|ref|XP_009307498.1|hypothetical protein DQ04_00541230 [Trypanosoma grayi]gi|657144831|gb|KEG14291.1|hypothetical protein DQ04_00541230 [Trypanosoma grayi]</t>
  </si>
  <si>
    <t>XP_009307498, KEG14291</t>
  </si>
  <si>
    <t>OG0003843</t>
  </si>
  <si>
    <t>g1840</t>
  </si>
  <si>
    <t>kinase serine threonine kinase (MRK1) [Leptomonas pyrrhocoris]</t>
  </si>
  <si>
    <t>gi|528218396|gb|EPY20956.1|protein kinase [Strigomonas culicis]</t>
  </si>
  <si>
    <t>EPY20956</t>
  </si>
  <si>
    <t>OG0002490</t>
  </si>
  <si>
    <t>g7055</t>
  </si>
  <si>
    <t>gi|343475243|emb|CCD13307.1|unnamed protein product [Trypanosoma congolense IL3000]</t>
  </si>
  <si>
    <t>CCD13307</t>
  </si>
  <si>
    <t>g806</t>
  </si>
  <si>
    <t>Piso0_001405 [Millerozyma farinosa CBS 7064]</t>
  </si>
  <si>
    <t>gi|407850775|gb|EKG04986.1|ubiquitin-conjugating enzyme e2, putative [Trypanosoma cruzi]</t>
  </si>
  <si>
    <t>EKG04986</t>
  </si>
  <si>
    <t>OG0005975</t>
  </si>
  <si>
    <t>g848</t>
  </si>
  <si>
    <t>inositol 5-phosphatase [Trypanosoma grayi]</t>
  </si>
  <si>
    <t>gi|554934091|gb|ESL07160.1|hypothetical protein TRSC58_05157 [Trypanosoma rangeli SC58]</t>
  </si>
  <si>
    <t>ESL07160</t>
  </si>
  <si>
    <t>OG0002424</t>
  </si>
  <si>
    <t>g3130</t>
  </si>
  <si>
    <t>ABC transporter [Trypanosoma cruzi strain CL Brener]</t>
  </si>
  <si>
    <t>gi|71423945|ref|XP_812627.1|ABC transporter [Trypanosoma cruzi strain CL Brener]gi|70877432|gb|EAN90776.1|ABC transporter, putative [Trypanosoma cruzi]</t>
  </si>
  <si>
    <t>XP_812627, EAN90776</t>
  </si>
  <si>
    <t>OG0003493</t>
  </si>
  <si>
    <t>g548</t>
  </si>
  <si>
    <t>spliced leader RNA PSE-promoter transcription factor</t>
  </si>
  <si>
    <t>gi|71425247|ref|XP_813059.1|spliced leader RNA PSE-promoter transcription factor [Trypanosoma cruzi strain CL Brener]gi|70877909|gb|EAN91208.1|spliced leader RNA PSE-promoter transcription factor, putative [Trypanosoma cruzi]</t>
  </si>
  <si>
    <t>XP_813059, EAN91208</t>
  </si>
  <si>
    <t>OG0004143</t>
  </si>
  <si>
    <t>g1540</t>
  </si>
  <si>
    <t>gi|588321297|emb|CCW60034.1|unnamed protein product [Phytomonas sp. isolate EM1]</t>
  </si>
  <si>
    <t>CCW60034</t>
  </si>
  <si>
    <t>OG0000336</t>
  </si>
  <si>
    <t>g6228</t>
  </si>
  <si>
    <t>histone acetyltransferase</t>
  </si>
  <si>
    <t>gi|788011827|ref|XP_011775915.1|histone acethyltransferase, putative [Trypanosoma brucei gambiense DAL972]gi|261330654|emb|CBH13639.1|histone acethyltransferase, putative [Trypanosoma brucei gambiense DAL972]</t>
  </si>
  <si>
    <t>XP_011775915, CBH13639</t>
  </si>
  <si>
    <t>OG0001865</t>
  </si>
  <si>
    <t>g6225</t>
  </si>
  <si>
    <t>gi|340055599|emb|CCC49919.1|conserved hypothetical protein [Trypanosoma vivax Y486]</t>
  </si>
  <si>
    <t>CCC49919</t>
  </si>
  <si>
    <t>OG0005146</t>
  </si>
  <si>
    <t>g4563</t>
  </si>
  <si>
    <t>gi|71655205|ref|XP_816209.1|hypothetical protein [Trypanosoma cruzi strain CL Brener]gi|70881320|gb|EAN94358.1|hypothetical protein, conserved [Trypanosoma cruzi]</t>
  </si>
  <si>
    <t>XP_816209, EAN94358</t>
  </si>
  <si>
    <t>OG0001507</t>
  </si>
  <si>
    <t>g3423</t>
  </si>
  <si>
    <t>gi|407398186|gb|EKF28025.1|hypothetical protein MOQ_008237 [Trypanosoma cruzi marinkellei]</t>
  </si>
  <si>
    <t>EKF28025</t>
  </si>
  <si>
    <t>OG0004484</t>
  </si>
  <si>
    <t>g537</t>
  </si>
  <si>
    <t>hypothetical protein MOQ_001083</t>
  </si>
  <si>
    <t>gi|407420852|gb|EKF38706.1|hypothetical protein MOQ_001083 [Trypanosoma cruzi marinkellei]</t>
  </si>
  <si>
    <t>EKF38706</t>
  </si>
  <si>
    <t>OG0002670</t>
  </si>
  <si>
    <t>g3119</t>
  </si>
  <si>
    <t>gi|71420790|ref|XP_811614.1|hypothetical protein [Trypanosoma cruzi strain CL Brener]gi|70876295|gb|EAN89763.1|hypothetical protein, conserved [Trypanosoma cruzi]</t>
  </si>
  <si>
    <t>XP_811614, EAN89763</t>
  </si>
  <si>
    <t>OG0001386</t>
  </si>
  <si>
    <t>g3913</t>
  </si>
  <si>
    <t>gi|686630499|ref|XP_009307695.1|protein kinase [Trypanosoma grayi]gi|657144553|gb|KEG14057.1|protein kinase [Trypanosoma grayi]</t>
  </si>
  <si>
    <t>XP_009307695, KEG14057</t>
  </si>
  <si>
    <t>OG0001445</t>
  </si>
  <si>
    <t>g5262</t>
  </si>
  <si>
    <t>gi|407416805|gb|EKF37817.1|tubulin-tyrosine ligase-like protein, putative [Trypanosoma cruzi marinkellei]</t>
  </si>
  <si>
    <t>EKF37817</t>
  </si>
  <si>
    <t>OG0001960</t>
  </si>
  <si>
    <t>g7783</t>
  </si>
  <si>
    <t>RNA polymerase I second largest subunit</t>
  </si>
  <si>
    <t>gi|686630259|ref|XP_009307575.1|putative DNA-directed RNA polymerase III subunit [Trypanosoma grayi]gi|657144716|gb|KEG14192.1|putative DNA-directed RNA polymerase III subunit [Trypanosoma grayi]</t>
  </si>
  <si>
    <t>XP_009307575, KEG14192</t>
  </si>
  <si>
    <t>g7584</t>
  </si>
  <si>
    <t>gi|955167220|emb|CUI15053.1|protein kinase, putative [Bodo saltans]</t>
  </si>
  <si>
    <t>CUI15053</t>
  </si>
  <si>
    <t>OG0002891</t>
  </si>
  <si>
    <t>g6365</t>
  </si>
  <si>
    <t>Aminotransferase class I and [Trypanosoma equiperdum]</t>
  </si>
  <si>
    <t>gi|407410396|gb|EKF32841.1|hypothetical protein MOQ_003301 [Trypanosoma cruzi marinkellei]</t>
  </si>
  <si>
    <t>EKF32841</t>
  </si>
  <si>
    <t>OG0004962</t>
  </si>
  <si>
    <t>g4790</t>
  </si>
  <si>
    <t>ubiquitin-activating enzyme</t>
  </si>
  <si>
    <t>gi|686633689|ref|XP_009309290.1|ubiquitin-activating enzyme [Trypanosoma grayi]gi|657142585|gb|KEG12473.1|ubiquitin-activating enzyme [Trypanosoma grayi]</t>
  </si>
  <si>
    <t>XP_009309290, KEG12473</t>
  </si>
  <si>
    <t>OG0001024</t>
  </si>
  <si>
    <t>g6604</t>
  </si>
  <si>
    <t>cell division cycle 20 homolog</t>
  </si>
  <si>
    <t>gi|955165482|emb|CUG91148.1|WD40 repeat-containing protein, putative [Bodo saltans]</t>
  </si>
  <si>
    <t>CUG91148</t>
  </si>
  <si>
    <t>OG0004678</t>
  </si>
  <si>
    <t>g2867</t>
  </si>
  <si>
    <t>CCR4-NOT transcription complex subunit [Leishmania panamensis]</t>
  </si>
  <si>
    <t>gi|686627846|ref|XP_009307105.1|hypothetical protein DQ04_00351200 [Trypanosoma grayi]gi|657145302|gb|KEG14683.1|hypothetical protein DQ04_00351200 [Trypanosoma grayi]</t>
  </si>
  <si>
    <t>XP_009307105, KEG14683</t>
  </si>
  <si>
    <t>OG0005300</t>
  </si>
  <si>
    <t>g8033</t>
  </si>
  <si>
    <t>gi|154339461|ref|XP_001562422.1|conserved hypothetical protein [Leishmania braziliensis MHOM/BR/75/M2904]gi|134063005|emb|CAM39454.1|conserved hypothetical protein [Leishmania braziliensis MHOM/BR/75/M2904]</t>
  </si>
  <si>
    <t>XP_001562422, CAM39454</t>
  </si>
  <si>
    <t>OG0004331</t>
  </si>
  <si>
    <t>g6530</t>
  </si>
  <si>
    <t>nuclear transport factor 2</t>
  </si>
  <si>
    <t>gi|340055439|emb|CCC49758.1|putative nuclear transport factor 2 [Trypanosoma vivax Y486]</t>
  </si>
  <si>
    <t>CCC49758</t>
  </si>
  <si>
    <t>OG0005586</t>
  </si>
  <si>
    <t>g3797</t>
  </si>
  <si>
    <t>ADP-ribosylation factor-like 16</t>
  </si>
  <si>
    <t>gi|557862320|gb|ESS65656.1|hypothetical protein TCDM_14170 [Trypanosoma cruzi Dm28c]</t>
  </si>
  <si>
    <t>ESS65656</t>
  </si>
  <si>
    <t>OG0001291</t>
  </si>
  <si>
    <t>g4643</t>
  </si>
  <si>
    <t>SAC3 GANP Nin1 mts3 eIF-3 p25 [Trypanosoma equiperdum]</t>
  </si>
  <si>
    <t>gi|686625507|ref|XP_009306837.1|hypothetical protein DQ04_00251250 [Trypanosoma grayi]gi|657145620|gb|KEG14949.1|hypothetical protein DQ04_00251250 [Trypanosoma grayi]</t>
  </si>
  <si>
    <t>XP_009306837, KEG14949</t>
  </si>
  <si>
    <t>OG0001676</t>
  </si>
  <si>
    <t>g5928</t>
  </si>
  <si>
    <t>chaperone [Trypanosoma cruzi strain CL Brener]</t>
  </si>
  <si>
    <t>gi|407404862|gb|EKF30148.1|DnaJ chaperone protein, putative [Trypanosoma cruzi marinkellei]</t>
  </si>
  <si>
    <t>EKF30148</t>
  </si>
  <si>
    <t>g6169</t>
  </si>
  <si>
    <t>OG0005424</t>
  </si>
  <si>
    <t>g4972</t>
  </si>
  <si>
    <t>gi|71653303|ref|XP_815291.1|hypothetical protein [Trypanosoma cruzi strain CL Brener]gi|70880336|gb|EAN93440.1|hypothetical protein, conserved [Trypanosoma cruzi]</t>
  </si>
  <si>
    <t>XP_815291, EAN93440</t>
  </si>
  <si>
    <t>OG0001302</t>
  </si>
  <si>
    <t>g2126</t>
  </si>
  <si>
    <t>origin recognition complex subunit 1 (ORC1) [Trypanosoma cruzi strain CL Brener]</t>
  </si>
  <si>
    <t>gi|343472535|emb|CCD15331.1|unnamed protein product [Trypanosoma congolense IL3000]</t>
  </si>
  <si>
    <t>CCD15331</t>
  </si>
  <si>
    <t>OG0003437</t>
  </si>
  <si>
    <t>g6823</t>
  </si>
  <si>
    <t>mitochondrial nuclear receptor binding factor [Leptomonas pyrrhocoris]</t>
  </si>
  <si>
    <t>gi|71651807|ref|XP_814573.1|nuclear receptor binding factor [Trypanosoma cruzi strain CL Brener]gi|70879558|gb|EAN92722.1|nuclear receptor binding factor, putative [Trypanosoma cruzi]</t>
  </si>
  <si>
    <t>XP_814573, EAN92722</t>
  </si>
  <si>
    <t>OG0003785</t>
  </si>
  <si>
    <t>g5130</t>
  </si>
  <si>
    <t>mitochondrial NADH-ubiquinone mitochondrial [Leptomonas pyrrhocoris]</t>
  </si>
  <si>
    <t>gi|686630955|ref|XP_009307923.1|NADH-ubiquinone oxidoreductase, mitochondrial [Trypanosoma grayi]gi|657144306|gb|KEG13849.1|NADH-ubiquinone oxidoreductase, mitochondrial [Trypanosoma grayi]</t>
  </si>
  <si>
    <t>XP_009307923, KEG13849</t>
  </si>
  <si>
    <t>OG0003893</t>
  </si>
  <si>
    <t>g7967</t>
  </si>
  <si>
    <t>hypothetical protein MOQ_007205</t>
  </si>
  <si>
    <t>gi|407401925|gb|EKF29027.1|hypothetical protein MOQ_007205 [Trypanosoma cruzi marinkellei]</t>
  </si>
  <si>
    <t>EKF29027</t>
  </si>
  <si>
    <t>OG0005756</t>
  </si>
  <si>
    <t>CDS_14806856_14807479</t>
  </si>
  <si>
    <t>hypothetical protein DQ04_07171000 [Trypanosoma grayi]</t>
  </si>
  <si>
    <t>gi|686641753|ref|XP_009313322.1|hypothetical protein DQ04_07171000 [Trypanosoma grayi]gi|657136775|gb|KEG08443.1|hypothetical protein DQ04_07171000 [Trypanosoma grayi]</t>
  </si>
  <si>
    <t>XP_009313322, KEG08443</t>
  </si>
  <si>
    <t>OG0004515</t>
  </si>
  <si>
    <t>g3973</t>
  </si>
  <si>
    <t>Tob55 [Trypanosoma grayi]</t>
  </si>
  <si>
    <t>gi|407410639|gb|EKF33003.1|Tob55, putative [Trypanosoma cruzi marinkellei]</t>
  </si>
  <si>
    <t>EKF33003</t>
  </si>
  <si>
    <t>OG0005309</t>
  </si>
  <si>
    <t>g6688</t>
  </si>
  <si>
    <t>Cytochrome c oxidase biogenesis Cmc1 [Trypanosoma equiperdum]</t>
  </si>
  <si>
    <t>gi|71653454|ref|XP_815364.1|hypothetical protein [Trypanosoma cruzi strain CL Brener]gi|70880414|gb|EAN93513.1|hypothetical protein, conserved [Trypanosoma cruzi]</t>
  </si>
  <si>
    <t>XP_815364, EAN93513</t>
  </si>
  <si>
    <t>OG0001772</t>
  </si>
  <si>
    <t>g7139</t>
  </si>
  <si>
    <t>5-histidylcysteine sulfoxide synthase [Leptomonas pyrrhocoris]</t>
  </si>
  <si>
    <t>gi|686629699|ref|XP_009307355.1|generic methyltransferase [Trypanosoma grayi]gi|657144979|gb|KEG14416.1|generic methyltransferase [Trypanosoma grayi]</t>
  </si>
  <si>
    <t>XP_009307355, KEG14416</t>
  </si>
  <si>
    <t>OG0001440</t>
  </si>
  <si>
    <t>g5887</t>
  </si>
  <si>
    <t>rRNA biogenesis</t>
  </si>
  <si>
    <t>gi|146085140|ref|XP_001465188.1|rRNA biogenesis protein-like protein [Leishmania infantum JPCM5]gi|134069285|emb|CAM67435.1|rRNA biogenesis protein-like protein [Leishmania infantum JPCM5]</t>
  </si>
  <si>
    <t>XP_001465188, CAM67435</t>
  </si>
  <si>
    <t>OG0000230</t>
  </si>
  <si>
    <t>g1614</t>
  </si>
  <si>
    <t>tyrosine transaminase</t>
  </si>
  <si>
    <t>gi|1002448284|ref|XP_015658641.1|putative Tyrosine aminotransferase [Leptomonas pyrrhocoris]gi|928115740|gb|KPA80202.1|putative Tyrosine aminotransferase [Leptomonas pyrrhocoris]</t>
  </si>
  <si>
    <t>XP_015658641, KPA80202</t>
  </si>
  <si>
    <t>OG0004455</t>
  </si>
  <si>
    <t>g6542</t>
  </si>
  <si>
    <t>OG0004168</t>
  </si>
  <si>
    <t>g4292</t>
  </si>
  <si>
    <t>gi|72387113|ref|XP_843981.1|hypothetical protein [Trypanosoma brucei brucei TREU927]gi|62175985|gb|AAX70108.1|hypothetical protein, conserved [Trypanosoma brucei]gi|70800513|gb|AAZ10422.1|hypothetical protein, conserved [Trypanosoma brucei brucei TREU927]gi|1115876007|emb|SCU66087.1|hypothetical protein, conserved [Trypanosoma equiperdum]</t>
  </si>
  <si>
    <t>XP_843981, AAX70108, AAZ10422, SCU66087</t>
  </si>
  <si>
    <t>OG0004920</t>
  </si>
  <si>
    <t>g6446</t>
  </si>
  <si>
    <t>hypothetical protein TCDM_08717</t>
  </si>
  <si>
    <t>gi|557860064|gb|ESS63466.1|hypothetical protein TCDM_08717 [Trypanosoma cruzi Dm28c]</t>
  </si>
  <si>
    <t>ESS63466</t>
  </si>
  <si>
    <t>OG0001983</t>
  </si>
  <si>
    <t>g330</t>
  </si>
  <si>
    <t>Golgi reassembly stacking</t>
  </si>
  <si>
    <t>gi|407404556|gb|EKF29958.1|Golgi reassembly stacking protein [Trypanosoma cruzi marinkellei]</t>
  </si>
  <si>
    <t>EKF29958</t>
  </si>
  <si>
    <t>OG0003854</t>
  </si>
  <si>
    <t>g1899</t>
  </si>
  <si>
    <t>large subunit ribosomal L21 [Trypanosoma grayi]</t>
  </si>
  <si>
    <t>gi|452768985|gb|AGG11459.1|hypothetical protein, partial [Trypanosomatidae sp. TS-2013]</t>
  </si>
  <si>
    <t>AGG11459</t>
  </si>
  <si>
    <t>OG0005003</t>
  </si>
  <si>
    <t>g3031</t>
  </si>
  <si>
    <t>hypothetical protein DQ04_06251050 [Trypanosoma grayi]</t>
  </si>
  <si>
    <t>gi|686640881|ref|XP_009312886.1|hypothetical protein DQ04_06251050 [Trypanosoma grayi]gi|657137528|gb|KEG08888.1|hypothetical protein DQ04_06251050 [Trypanosoma grayi]</t>
  </si>
  <si>
    <t>XP_009312886, KEG08888</t>
  </si>
  <si>
    <t>OG0003930</t>
  </si>
  <si>
    <t>g1630</t>
  </si>
  <si>
    <t>ATP-dependent DEAD H RNA ,RNA</t>
  </si>
  <si>
    <t>gi|407409655|gb|EKF32392.1|ATP-dependent DEAD/H RNA helicase, putative,RNA helicase, putative [Trypanosoma cruzi marinkellei]</t>
  </si>
  <si>
    <t>EKF32392</t>
  </si>
  <si>
    <t>OG0001211</t>
  </si>
  <si>
    <t>g3219</t>
  </si>
  <si>
    <t>kelch domain-containing 3 [Trypanosoma grayi]</t>
  </si>
  <si>
    <t>gi|686621618|ref|XP_009306359.1|kelch domain-containing protein 3 [Trypanosoma grayi]gi|657146178|gb|KEG15422.1|kelch domain-containing protein 3 [Trypanosoma grayi]</t>
  </si>
  <si>
    <t>XP_009306359, KEG15422</t>
  </si>
  <si>
    <t>OG0002389</t>
  </si>
  <si>
    <t>g3620</t>
  </si>
  <si>
    <t>ribosomal [Trypanosoma cruzi]</t>
  </si>
  <si>
    <t>gi|452769041|gb|AGG11477.1|hypothetical protein, partial [Trypanosomatidae sp. TS-2013]</t>
  </si>
  <si>
    <t>AGG11477</t>
  </si>
  <si>
    <t>OG0001856</t>
  </si>
  <si>
    <t>g4917</t>
  </si>
  <si>
    <t>g5081</t>
  </si>
  <si>
    <t>CDP-diacylglycerol--inositol 3-phosphatidyltransferase</t>
  </si>
  <si>
    <t>gi|528264787|gb|EPY39654.1|CDP-diacylglycerol--inositol 3-phosphatidyltransferase [Angomonas deanei]</t>
  </si>
  <si>
    <t>EPY39654</t>
  </si>
  <si>
    <t>OG0004961</t>
  </si>
  <si>
    <t>g5808</t>
  </si>
  <si>
    <t>hypothetical protein STCU_00116</t>
  </si>
  <si>
    <t>gi|528257482|gb|EPY37181.1|hypothetical protein STCU_00116 [Strigomonas culicis]</t>
  </si>
  <si>
    <t>EPY37181</t>
  </si>
  <si>
    <t>OG0005053</t>
  </si>
  <si>
    <t>g7090</t>
  </si>
  <si>
    <t>gi|340058187|emb|CCC52541.1|conserved hypothetical protein [Trypanosoma vivax Y486]</t>
  </si>
  <si>
    <t>CCC52541</t>
  </si>
  <si>
    <t>OG0005692</t>
  </si>
  <si>
    <t>g5433</t>
  </si>
  <si>
    <t>gi|1002442885|ref|XP_015656178.1|putative mitochondrial hypothetical protein [Leptomonas pyrrhocoris]gi|1002442889|ref|XP_015656179.1|putative mitochondrial hypothetical protein [Leptomonas pyrrhocoris]gi|928113270|gb|KPA77739.1|putative mitochondrial hypothetical protein [Leptomonas pyrrhocoris]gi|928113271|gb|KPA77740.1|putative mitochondrial hypothetical protein [Leptomonas pyrrhocoris]</t>
  </si>
  <si>
    <t>XP_015656178, XP_015656179, KPA77739, KPA77740</t>
  </si>
  <si>
    <t>OG0001790</t>
  </si>
  <si>
    <t>g3757</t>
  </si>
  <si>
    <t>gi|686623816|ref|XP_009306669.1|putative chaperone protein DNAj [Trypanosoma grayi]gi|657145780|gb|KEG15082.1|putative chaperone protein DNAj [Trypanosoma grayi]</t>
  </si>
  <si>
    <t>XP_009306669, KEG15082</t>
  </si>
  <si>
    <t>OG0003206</t>
  </si>
  <si>
    <t>g6185</t>
  </si>
  <si>
    <t>OG0002595</t>
  </si>
  <si>
    <t>g322</t>
  </si>
  <si>
    <t>udp-glc 4 -epimerase [Leptomonas pyrrhocoris]</t>
  </si>
  <si>
    <t>gi|955166327|emb|CUG90414.1|UDP-galactose 4-epimerase, putative [Bodo saltans]</t>
  </si>
  <si>
    <t>CUG90414</t>
  </si>
  <si>
    <t>OG0004683</t>
  </si>
  <si>
    <t>g2897</t>
  </si>
  <si>
    <t>OG0002234</t>
  </si>
  <si>
    <t>g616</t>
  </si>
  <si>
    <t>ribosome biogenesis ENP2 [Trypanosoma grayi]</t>
  </si>
  <si>
    <t>gi|72390800|ref|XP_845694.1|hypothetical protein [Trypanosoma brucei brucei TREU927]gi|62176185|gb|AAX70302.1|hypothetical protein, conserved [Trypanosoma brucei]gi|70802230|gb|AAZ12135.1|hypothetical protein, conserved [Trypanosoma brucei brucei TREU927]gi|1115876126|emb|SCU65952.1|hypothetical protein, conserved [Trypanosoma equiperdum]</t>
  </si>
  <si>
    <t>XP_845694, AAX70302, AAZ12135, SCU65952</t>
  </si>
  <si>
    <t>g4005</t>
  </si>
  <si>
    <t>gi|1002444988|ref|XP_015657139.1|hypothetical protein ABB37_05835 [Leptomonas pyrrhocoris]gi|1002444990|ref|XP_015657140.1|hypothetical protein ABB37_05835 [Leptomonas pyrrhocoris]gi|928114235|gb|KPA78700.1|hypothetical protein ABB37_05835 [Leptomonas pyrrhocoris]gi|928114236|gb|KPA78701.1|hypothetical protein ABB37_05835 [Leptomonas pyrrhocoris]</t>
  </si>
  <si>
    <t>XP_015657139, XP_015657140, KPA78700, KPA78701</t>
  </si>
  <si>
    <t>g6852</t>
  </si>
  <si>
    <t>MCAK-like kinesin [Trypanosoma grayi]</t>
  </si>
  <si>
    <t>gi|686640737|ref|XP_009312814.1|putative MCAK-like kinesin [Trypanosoma grayi]gi|657137640|gb|KEG08955.1|putative MCAK-like kinesin [Trypanosoma grayi]</t>
  </si>
  <si>
    <t>XP_009312814, KEG08955</t>
  </si>
  <si>
    <t>OG0000055</t>
  </si>
  <si>
    <t>g6745</t>
  </si>
  <si>
    <t>dual specificity phosphatase or MAP kinase phosphatase</t>
  </si>
  <si>
    <t>gi|554934538|gb|ESL07368.1|dual specificity protein phosphatase or MAP kinase phosphatase [Trypanosoma rangeli SC58]</t>
  </si>
  <si>
    <t>ESL07368</t>
  </si>
  <si>
    <t>OG0000734</t>
  </si>
  <si>
    <t>g6243</t>
  </si>
  <si>
    <t>zinc finger domain [Leishmania donovani]</t>
  </si>
  <si>
    <t>gi|557867387|gb|ESS70562.1|hypothetical protein TCDM_00705 [Trypanosoma cruzi Dm28c]</t>
  </si>
  <si>
    <t>ESS70562</t>
  </si>
  <si>
    <t>OG0004437</t>
  </si>
  <si>
    <t>g3433</t>
  </si>
  <si>
    <t>extracellular signal-regulated kinase 1 2</t>
  </si>
  <si>
    <t>gi|588316895|emb|CCW64017.1|unnamed protein product [Phytomonas sp. isolate EM1]</t>
  </si>
  <si>
    <t>CCW64017</t>
  </si>
  <si>
    <t>OG0003403</t>
  </si>
  <si>
    <t>g2914</t>
  </si>
  <si>
    <t>cyclin L1 [Trypanosoma grayi]</t>
  </si>
  <si>
    <t>gi|407410088|gb|EKF32657.1|hypothetical protein MOQ_003489 [Trypanosoma cruzi marinkellei]</t>
  </si>
  <si>
    <t>EKF32657</t>
  </si>
  <si>
    <t>OG0003704</t>
  </si>
  <si>
    <t>g7571</t>
  </si>
  <si>
    <t>gi|788006155|ref|XP_011774149.1|hypothetical protein, conserved [Trypanosoma brucei gambiense DAL972]gi|261328886|emb|CBH11864.1|hypothetical protein, conserved [Trypanosoma brucei gambiense DAL972]</t>
  </si>
  <si>
    <t>XP_011774149, CBH11864</t>
  </si>
  <si>
    <t>OG0004491</t>
  </si>
  <si>
    <t>g1898</t>
  </si>
  <si>
    <t>hypothetical protein DQ04_09381000 [Trypanosoma grayi]</t>
  </si>
  <si>
    <t>gi|686643493|ref|XP_009314192.1|hypothetical protein DQ04_09381000 [Trypanosoma grayi]gi|657135358|gb|KEG07574.1|hypothetical protein DQ04_09381000 [Trypanosoma grayi]</t>
  </si>
  <si>
    <t>XP_009314192, KEG07574</t>
  </si>
  <si>
    <t>g2040</t>
  </si>
  <si>
    <t>gi|930560625|gb|KPI84759.1|ATP-binding cassette protein subfamily A member 6 putative (ABCA6) [Leptomonas seymouri]</t>
  </si>
  <si>
    <t>KPI84759</t>
  </si>
  <si>
    <t>OG0004585</t>
  </si>
  <si>
    <t>g6056</t>
  </si>
  <si>
    <t>hypothetical protein TRSC58_00992</t>
  </si>
  <si>
    <t>gi|554946069|gb|ESL11262.1|hypothetical protein TRSC58_00992 [Trypanosoma rangeli SC58]</t>
  </si>
  <si>
    <t>ESL11262</t>
  </si>
  <si>
    <t>OG0002205</t>
  </si>
  <si>
    <t>g1024</t>
  </si>
  <si>
    <t>acyl- oxidase [Trypanosoma grayi]</t>
  </si>
  <si>
    <t>gi|557858792|gb|ESS62265.1|hypothetical protein TCDM_10084 [Trypanosoma cruzi Dm28c]</t>
  </si>
  <si>
    <t>ESS62265</t>
  </si>
  <si>
    <t>OG0001826</t>
  </si>
  <si>
    <t>g385</t>
  </si>
  <si>
    <t>CBF Mak21 [Trypanosoma equiperdum]</t>
  </si>
  <si>
    <t>gi|407408592|gb|EKF31969.1|hypothetical protein MOQ_004190 [Trypanosoma cruzi marinkellei]</t>
  </si>
  <si>
    <t>EKF31969</t>
  </si>
  <si>
    <t>OG0004335</t>
  </si>
  <si>
    <t>g250</t>
  </si>
  <si>
    <t>gi|686634155|ref|XP_009309523.1|hypothetical protein DQ04_01861080 [Trypanosoma grayi]gi|657142303|gb|KEG12249.1|hypothetical protein DQ04_01861080 [Trypanosoma grayi]</t>
  </si>
  <si>
    <t>XP_009309523, KEG12249</t>
  </si>
  <si>
    <t>OG0004162</t>
  </si>
  <si>
    <t>g5497</t>
  </si>
  <si>
    <t>calmodulin [Trypanosoma brucei gambiense DAL972]</t>
  </si>
  <si>
    <t>gi|1115876575|emb|SCU65548.1|hypothetical protein, conserved [Trypanosoma equiperdum]</t>
  </si>
  <si>
    <t>SCU65548</t>
  </si>
  <si>
    <t>OG0005173</t>
  </si>
  <si>
    <t>g2328</t>
  </si>
  <si>
    <t>NADH dehydrogenase subunit NB6M [Angomonas deanei]</t>
  </si>
  <si>
    <t>gi|71756083|ref|XP_828956.1|hypothetical protein [Trypanosoma brucei brucei TREU927]gi|788024951|ref|XP_011780141.1|hypothetical protein, conserved [Trypanosoma brucei gambiense DAL972]gi|70834342|gb|EAN79844.1|hypothetical protein, conserved [Trypanosoma brucei brucei TREU927]gi|261334883|emb|CBH17877.1|hypothetical protein, conserved [Trypanosoma brucei gambiense DAL972]gi|1115870310|emb|SCU71454.1|NADH dehydrogenase subunit NB6M, putative [Trypanosoma equiperdum]</t>
  </si>
  <si>
    <t>XP_828956, XP_011780141, EAN79844, CBH17877, SCU71454</t>
  </si>
  <si>
    <t>OG0004151</t>
  </si>
  <si>
    <t>g3672</t>
  </si>
  <si>
    <t>hypothetical protein DQ04_00071240 [Trypanosoma grayi]</t>
  </si>
  <si>
    <t>gi|686621564|ref|XP_009306332.1|hypothetical protein DQ04_00071240 [Trypanosoma grayi]gi|657146220|gb|KEG15456.1|hypothetical protein DQ04_00071240 [Trypanosoma grayi]</t>
  </si>
  <si>
    <t>XP_009306332, KEG15456</t>
  </si>
  <si>
    <t>OG0003842</t>
  </si>
  <si>
    <t>g1833</t>
  </si>
  <si>
    <t>U2 small nuclear ribonucleo 40K [Trypanosoma grayi]</t>
  </si>
  <si>
    <t>gi|686624991|ref|XP_009306803.1|putative U2 small nuclear ribonucleoprotein 40K [Trypanosoma grayi]gi|657145640|gb|KEG14965.1|putative U2 small nuclear ribonucleoprotein 40K [Trypanosoma grayi]</t>
  </si>
  <si>
    <t>XP_009306803, KEG14965</t>
  </si>
  <si>
    <t>OG0001104</t>
  </si>
  <si>
    <t>g681</t>
  </si>
  <si>
    <t>gi|71662545|ref|XP_818278.1|hypothetical protein [Trypanosoma cruzi strain CL Brener]gi|70883519|gb|EAN96427.1|hypothetical protein, conserved [Trypanosoma cruzi]</t>
  </si>
  <si>
    <t>XP_818278, EAN96427</t>
  </si>
  <si>
    <t>OG0003806</t>
  </si>
  <si>
    <t>g5812</t>
  </si>
  <si>
    <t>glycoside hydrolase family [Trypanosoma grayi]</t>
  </si>
  <si>
    <t>gi|71662280|ref|XP_818149.1|hypothetical protein [Trypanosoma cruzi strain CL Brener]gi|70883383|gb|EAN96298.1|hypothetical protein, conserved [Trypanosoma cruzi]</t>
  </si>
  <si>
    <t>XP_818149, EAN96298</t>
  </si>
  <si>
    <t>OG0003312</t>
  </si>
  <si>
    <t>CDS_2222055_2223158</t>
  </si>
  <si>
    <t>hypothetical protein DQ04_03831070 [Trypanosoma grayi]</t>
  </si>
  <si>
    <t>gi|686637947|ref|XP_009311419.1|hypothetical protein DQ04_03831070 [Trypanosoma grayi]gi|657139756|gb|KEG10357.1|hypothetical protein DQ04_03831070 [Trypanosoma grayi]</t>
  </si>
  <si>
    <t>XP_009311419, KEG10357</t>
  </si>
  <si>
    <t>OG0004453</t>
  </si>
  <si>
    <t>g5810</t>
  </si>
  <si>
    <t>hypothetical protein DQ04_04101030 [Trypanosoma grayi]</t>
  </si>
  <si>
    <t>gi|686638323|ref|XP_009311607.1|hypothetical protein DQ04_04101030 [Trypanosoma grayi]gi|657139475|gb|KEG10160.1|hypothetical protein DQ04_04101030 [Trypanosoma grayi]</t>
  </si>
  <si>
    <t>XP_009311607, KEG10160</t>
  </si>
  <si>
    <t>g5118</t>
  </si>
  <si>
    <t>gi|955171258|emb|CUG86512.1|protein kinase, putative, partial [Bodo saltans]</t>
  </si>
  <si>
    <t>CUG86512</t>
  </si>
  <si>
    <t>OG0000333</t>
  </si>
  <si>
    <t>g1257</t>
  </si>
  <si>
    <t>gi|398020740|ref|XP_003863533.1|mitochondrial carrier protein, putative [Leishmania donovani]gi|322501766|emb|CBZ36848.1|mitochondrial carrier protein, putative [Leishmania donovani]</t>
  </si>
  <si>
    <t>XP_003863533, CBZ36848</t>
  </si>
  <si>
    <t>OG0003434</t>
  </si>
  <si>
    <t>g7024</t>
  </si>
  <si>
    <t>gi|71665926|ref|XP_819928.1|hypothetical protein [Trypanosoma cruzi strain CL Brener]gi|70885250|gb|EAN98077.1|hypothetical protein, conserved [Trypanosoma cruzi]</t>
  </si>
  <si>
    <t>XP_819928, EAN98077</t>
  </si>
  <si>
    <t>OG0005185</t>
  </si>
  <si>
    <t>g7255</t>
  </si>
  <si>
    <t>hypothetical protein MOQ_005367</t>
  </si>
  <si>
    <t>gi|407406469|gb|EKF30810.1|hypothetical protein MOQ_005367 [Trypanosoma cruzi marinkellei]</t>
  </si>
  <si>
    <t>EKF30810</t>
  </si>
  <si>
    <t>OG0002397</t>
  </si>
  <si>
    <t>g7407</t>
  </si>
  <si>
    <t>hypothetical protein DQ04_05721050 [Trypanosoma grayi]</t>
  </si>
  <si>
    <t>gi|686640357|ref|XP_009312624.1|hypothetical protein DQ04_05721050 [Trypanosoma grayi]gi|657137957|gb|KEG09149.1|hypothetical protein DQ04_05721050 [Trypanosoma grayi]</t>
  </si>
  <si>
    <t>XP_009312624, KEG09149</t>
  </si>
  <si>
    <t>OG0002320</t>
  </si>
  <si>
    <t>g5852</t>
  </si>
  <si>
    <t>hypothetical protein ABL78_4801</t>
  </si>
  <si>
    <t>gi|930562099|gb|KPI86146.1|hypothetical protein ABL78_4801 [Leptomonas seymouri]</t>
  </si>
  <si>
    <t>KPI86146</t>
  </si>
  <si>
    <t>g1842</t>
  </si>
  <si>
    <t>OG0003677</t>
  </si>
  <si>
    <t>g5526</t>
  </si>
  <si>
    <t>heat shock [Trypanosoma grayi]</t>
  </si>
  <si>
    <t>gi|554941634|gb|ESL09896.1|hypothetical protein TRSC58_02379 [Trypanosoma rangeli SC58]</t>
  </si>
  <si>
    <t>ESL09896</t>
  </si>
  <si>
    <t>OG0004252</t>
  </si>
  <si>
    <t>g5083</t>
  </si>
  <si>
    <t>hypothetical protein TRSC58_00209</t>
  </si>
  <si>
    <t>gi|554948428|gb|ESL12030.1|hypothetical protein TRSC58_00209 [Trypanosoma rangeli SC58]</t>
  </si>
  <si>
    <t>ESL12030</t>
  </si>
  <si>
    <t>OG0002325</t>
  </si>
  <si>
    <t>g5980</t>
  </si>
  <si>
    <t>hypothetical protein MOQ_004959</t>
  </si>
  <si>
    <t>gi|407407385|gb|EKF31208.1|hypothetical protein MOQ_004959 [Trypanosoma cruzi marinkellei]</t>
  </si>
  <si>
    <t>EKF31208</t>
  </si>
  <si>
    <t>g2085</t>
  </si>
  <si>
    <t>vesicle transport through interaction with t-SNARE 1</t>
  </si>
  <si>
    <t>gi|930563135|gb|KPI87137.1|hypothetical protein ABL78_3790 [Leptomonas seymouri]</t>
  </si>
  <si>
    <t>KPI87137</t>
  </si>
  <si>
    <t>g5373</t>
  </si>
  <si>
    <t>glycerol uptake</t>
  </si>
  <si>
    <t>gi|554935362|gb|ESL07755.1|glycerol uptake protein [Trypanosoma rangeli SC58]</t>
  </si>
  <si>
    <t>ESL07755</t>
  </si>
  <si>
    <t>CDS_14453443_14454918</t>
  </si>
  <si>
    <t>guanosine monophosphate reductase [Leptomonas pyrrhocoris]</t>
  </si>
  <si>
    <t>gi|686623910|ref|XP_009306716.1|putative inosine-5-monophosphate dehydrogenase [Trypanosoma grayi]gi|657145763|gb|KEG15069.1|putative inosine-5-monophosphate dehydrogenase [Trypanosoma grayi]</t>
  </si>
  <si>
    <t>XP_009306716, KEG15069</t>
  </si>
  <si>
    <t>OG0001102</t>
  </si>
  <si>
    <t>g725</t>
  </si>
  <si>
    <t>hypothetical protein TCSYLVIO_001839</t>
  </si>
  <si>
    <t>gi|407859444|gb|EKG07034.1|hypothetical protein TCSYLVIO_001839 [Trypanosoma cruzi]</t>
  </si>
  <si>
    <t>EKG07034</t>
  </si>
  <si>
    <t>OG0001833</t>
  </si>
  <si>
    <t>g6162</t>
  </si>
  <si>
    <t>tRNA guanosine-2-O-methyltransferase TRM13 [Trypanosoma grayi]</t>
  </si>
  <si>
    <t>gi|788002469|ref|XP_011773003.1|hypothetical protein, conserved [Trypanosoma brucei gambiense DAL972]gi|261327738|emb|CBH10715.1|hypothetical protein, conserved [Trypanosoma brucei gambiense DAL972]</t>
  </si>
  <si>
    <t>XP_011773003, CBH10715</t>
  </si>
  <si>
    <t>g828</t>
  </si>
  <si>
    <t>serine threonine ,</t>
  </si>
  <si>
    <t>gi|955164912|emb|CUG91630.1|serine-threonine protein kinase, putative [Bodo saltans]</t>
  </si>
  <si>
    <t>CUG91630</t>
  </si>
  <si>
    <t>OG0006043</t>
  </si>
  <si>
    <t>g1627</t>
  </si>
  <si>
    <t>hypothetical protein DQ04_07271020 [Trypanosoma grayi]</t>
  </si>
  <si>
    <t>gi|686641843|ref|XP_009313367.1|hypothetical protein DQ04_07271020 [Trypanosoma grayi]gi|657136700|gb|KEG08402.1|hypothetical protein DQ04_07271020 [Trypanosoma grayi]</t>
  </si>
  <si>
    <t>XP_009313367, KEG08402</t>
  </si>
  <si>
    <t>OG0005649</t>
  </si>
  <si>
    <t>g3558</t>
  </si>
  <si>
    <t>gi|71650287|ref|XP_813844.1|hypothetical protein [Trypanosoma cruzi strain CL Brener]gi|70878767|gb|EAN91993.1|hypothetical protein, conserved [Trypanosoma cruzi]</t>
  </si>
  <si>
    <t>XP_813844, EAN91993</t>
  </si>
  <si>
    <t>g289</t>
  </si>
  <si>
    <t>phosphoribosylpyrophosphate synthetase phosphoribosyl transferase [Leptomonas pyrrhocoris]</t>
  </si>
  <si>
    <t>gi|452769363|gb|AGG11583.1|hypothetical protein, partial [Trypanosomatidae sp. TS-2013]</t>
  </si>
  <si>
    <t>AGG11583</t>
  </si>
  <si>
    <t>OG0002677</t>
  </si>
  <si>
    <t>g939</t>
  </si>
  <si>
    <t>Histone-like transcription factor (CBF NF-Y) and archaeal [Trypanosoma equiperdum]</t>
  </si>
  <si>
    <t>gi|401428615|ref|XP_003878790.1|conserved hypothetical protein [Leishmania mexicana MHOM/GT/2001/U1103]gi|322495039|emb|CBZ30342.1|conserved hypothetical protein [Leishmania mexicana MHOM/GT/2001/U1103]</t>
  </si>
  <si>
    <t>XP_003878790, CBZ30342</t>
  </si>
  <si>
    <t>OG0003901</t>
  </si>
  <si>
    <t>g7320</t>
  </si>
  <si>
    <t>cytochrome c oxidase VIII (COX VIII)</t>
  </si>
  <si>
    <t>gi|554942712|gb|ESL10233.1|cytochrome c oxidase VIII (COX VIII) [Trypanosoma rangeli SC58]</t>
  </si>
  <si>
    <t>ESL10233</t>
  </si>
  <si>
    <t>g4753</t>
  </si>
  <si>
    <t>OG0003523</t>
  </si>
  <si>
    <t>g1987</t>
  </si>
  <si>
    <t>hypothetical protein, partial</t>
  </si>
  <si>
    <t>gi|452768844|gb|AGG11410.1|hypothetical protein, partial [Trypanosomatidae sp. TS-2013]</t>
  </si>
  <si>
    <t>AGG11410</t>
  </si>
  <si>
    <t>OG0000991</t>
  </si>
  <si>
    <t>g4379</t>
  </si>
  <si>
    <t>la RNA binding</t>
  </si>
  <si>
    <t>gi|340056848|emb|CCC51187.1|RNA-binding protein [Trypanosoma vivax Y486]</t>
  </si>
  <si>
    <t>CCC51187</t>
  </si>
  <si>
    <t>OG0004477</t>
  </si>
  <si>
    <t>g6478</t>
  </si>
  <si>
    <t>gi|72389370|ref|XP_844980.1|hypothetical protein [Trypanosoma brucei brucei TREU927]gi|62359102|gb|AAX79548.1|hypothetical protein, conserved [Trypanosoma brucei]gi|70801514|gb|AAZ11421.1|hypothetical protein, conserved [Trypanosoma brucei brucei TREU927]gi|1115877077|emb|SCU65093.1|hypothetical protein, conserved [Trypanosoma equiperdum]</t>
  </si>
  <si>
    <t>XP_844980, AAX79548, AAZ11421, SCU65093</t>
  </si>
  <si>
    <t>OG0003753</t>
  </si>
  <si>
    <t>g7271</t>
  </si>
  <si>
    <t>oxidoreductase [Strigomonas culicis]</t>
  </si>
  <si>
    <t>gi|71410593|ref|XP_807584.1|oxidoreductase-protein [Trypanosoma cruzi strain CL Brener]gi|70871616|gb|EAN85733.1|oxidoreductase-protein, putative [Trypanosoma cruzi]</t>
  </si>
  <si>
    <t>XP_807584, EAN85733</t>
  </si>
  <si>
    <t>g8051</t>
  </si>
  <si>
    <t>short chain dehydrogenase</t>
  </si>
  <si>
    <t>gi|955163403|emb|CUG92894.1|short chain dehydrogenase, putative [Bodo saltans]</t>
  </si>
  <si>
    <t>CUG92894</t>
  </si>
  <si>
    <t>OG0003261</t>
  </si>
  <si>
    <t>g6058</t>
  </si>
  <si>
    <t>TBC domain-containing partial</t>
  </si>
  <si>
    <t>gi|686637711|ref|XP_009311301.1|GTPase activating protein [Trypanosoma grayi]gi|657139915|gb|KEG10469.1|GTPase activating protein [Trypanosoma grayi]</t>
  </si>
  <si>
    <t>XP_009311301, KEG10469</t>
  </si>
  <si>
    <t>OG0001579</t>
  </si>
  <si>
    <t>g4768</t>
  </si>
  <si>
    <t>transcription elongation factor</t>
  </si>
  <si>
    <t>gi|554949051|gb|ESL12231.1|transcription elongation factor [Trypanosoma rangeli SC58]</t>
  </si>
  <si>
    <t>ESL12231</t>
  </si>
  <si>
    <t>OG0002256</t>
  </si>
  <si>
    <t>g2450</t>
  </si>
  <si>
    <t>39S ribosomal L28 [Trypanosoma grayi]</t>
  </si>
  <si>
    <t>gi|452769033|gb|AGG11474.1|hypothetical protein, partial [Trypanosomatidae sp. TS-2013]</t>
  </si>
  <si>
    <t>AGG11474</t>
  </si>
  <si>
    <t>OG0004993</t>
  </si>
  <si>
    <t>g5316</t>
  </si>
  <si>
    <t>zinc finger-domain [Leptomonas pyrrhocoris]</t>
  </si>
  <si>
    <t>gi|528236354|gb|EPY28596.1|zinc finger-domain protein [Strigomonas culicis]</t>
  </si>
  <si>
    <t>EPY28596</t>
  </si>
  <si>
    <t>g927</t>
  </si>
  <si>
    <t>sarcoplasmic reticulum glyco [Trypanosoma grayi]</t>
  </si>
  <si>
    <t>gi|554937029|gb|ESL08477.1|sarcoplasmic reticulum glycoprotein [Trypanosoma rangeli SC58]</t>
  </si>
  <si>
    <t>ESL08477</t>
  </si>
  <si>
    <t>g1956</t>
  </si>
  <si>
    <t>gi|71747222|ref|XP_822666.1|hypothetical protein [Trypanosoma brucei brucei TREU927]gi|788017226|ref|XP_011777699.1|hypothetical protein, conserved [Trypanosoma brucei gambiense DAL972]gi|70832334|gb|EAN77838.1|hypothetical protein, conserved [Trypanosoma brucei brucei TREU927]gi|261332440|emb|CBH15435.1|hypothetical protein, conserved [Trypanosoma brucei gambiense DAL972]gi|1115875566|emb|SCU66472.1|TFIIF-stimulated CTD phosphatase, putative [Trypanosoma equiperdum]</t>
  </si>
  <si>
    <t>XP_822666, XP_011777699, EAN77838, CBH15435, SCU66472</t>
  </si>
  <si>
    <t>g4026</t>
  </si>
  <si>
    <t>leucine-rich repeat (LRRP)</t>
  </si>
  <si>
    <t>gi|788000039|ref|XP_011772239.1|hypothetical protein, conserved [Trypanosoma brucei gambiense DAL972]gi|261326973|emb|CBH09948.1|hypothetical protein, conserved [Trypanosoma brucei gambiense DAL972]</t>
  </si>
  <si>
    <t>XP_011772239, CBH09948</t>
  </si>
  <si>
    <t>OG0002521</t>
  </si>
  <si>
    <t>g7437</t>
  </si>
  <si>
    <t>ribosome biogenesis</t>
  </si>
  <si>
    <t>gi|342184991|emb|CCC94473.1|putative ribosome biogenesis protein [Trypanosoma congolense IL3000]</t>
  </si>
  <si>
    <t>CCC94473</t>
  </si>
  <si>
    <t>OG0004921</t>
  </si>
  <si>
    <t>g3985</t>
  </si>
  <si>
    <t>OG0005553</t>
  </si>
  <si>
    <t>g1891</t>
  </si>
  <si>
    <t>hypothetical protein TRSC58_00712</t>
  </si>
  <si>
    <t>gi|554946914|gb|ESL11534.1|hypothetical protein TRSC58_00712 [Trypanosoma rangeli SC58]</t>
  </si>
  <si>
    <t>ESL11534</t>
  </si>
  <si>
    <t>OG0000138</t>
  </si>
  <si>
    <t>g1028</t>
  </si>
  <si>
    <t>phosphatase</t>
  </si>
  <si>
    <t>gi|407393438|gb|EKF26594.1|protein phosphatase 2C, putative [Trypanosoma cruzi marinkellei]</t>
  </si>
  <si>
    <t>EKF26594</t>
  </si>
  <si>
    <t>OG0004397</t>
  </si>
  <si>
    <t>g7307</t>
  </si>
  <si>
    <t>gi|452769039|gb|AGG11476.1|hypothetical protein, partial [Trypanosomatidae sp. TS-2013]</t>
  </si>
  <si>
    <t>AGG11476</t>
  </si>
  <si>
    <t>OG0000098</t>
  </si>
  <si>
    <t>g154</t>
  </si>
  <si>
    <t>cytochrome p450 reductase</t>
  </si>
  <si>
    <t>gi|554934107|gb|ESL07168.1|cytochrome p450 reductase [Trypanosoma rangeli SC58]</t>
  </si>
  <si>
    <t>ESL07168</t>
  </si>
  <si>
    <t>OG0002833</t>
  </si>
  <si>
    <t>CDS_8383145_8385073</t>
  </si>
  <si>
    <t>SET domain containing [Trypanosoma grayi]</t>
  </si>
  <si>
    <t>gi|71425330|ref|XP_813082.1|hypothetical protein [Trypanosoma cruzi strain CL Brener]gi|70877934|gb|EAN91231.1|hypothetical protein, conserved [Trypanosoma cruzi]</t>
  </si>
  <si>
    <t>XP_813082, EAN91231</t>
  </si>
  <si>
    <t>OG0004025</t>
  </si>
  <si>
    <t>CDS_9456257_9457228</t>
  </si>
  <si>
    <t>hypothetical protein MOQ_001234</t>
  </si>
  <si>
    <t>gi|407420344|gb|EKF38561.1|hypothetical protein MOQ_001234 [Trypanosoma cruzi marinkellei]</t>
  </si>
  <si>
    <t>EKF38561</t>
  </si>
  <si>
    <t>OG0005188</t>
  </si>
  <si>
    <t>g8070</t>
  </si>
  <si>
    <t>Zinc [Trypanosoma equiperdum]</t>
  </si>
  <si>
    <t>gi|788001226|ref|XP_011772615.1|hypothetical protein, conserved [Trypanosoma brucei gambiense DAL972]gi|261327350|emb|CBH10325.1|hypothetical protein, conserved [Trypanosoma brucei gambiense DAL972]</t>
  </si>
  <si>
    <t>XP_011772615, CBH10325</t>
  </si>
  <si>
    <t>OG0004222</t>
  </si>
  <si>
    <t>g1464</t>
  </si>
  <si>
    <t>HIRA-interacting [Trypanosoma brucei gambiense DAL972]</t>
  </si>
  <si>
    <t>gi|1099042535|emb|CCM19441.1|hypothetical protein, conserved [Leishmania guyanensis]</t>
  </si>
  <si>
    <t>CCM19441</t>
  </si>
  <si>
    <t>OG0002343</t>
  </si>
  <si>
    <t>g3281</t>
  </si>
  <si>
    <t>gi|72389432|ref|XP_845011.1|hypothetical protein [Trypanosoma brucei brucei TREU927]gi|788004489|ref|XP_011773627.1|hypothetical protein, conserved [Trypanosoma brucei gambiense DAL972]gi|62176694|gb|AAX70794.1|hypothetical protein, conserved [Trypanosoma brucei]gi|70801545|gb|AAZ11452.1|hypothetical protein, conserved [Trypanosoma brucei brucei TREU927]gi|261328363|emb|CBH11340.1|hypothetical protein, conserved [Trypanosoma brucei gambiense DAL972]gi|1115877110|emb|SCU65126.1|hypothetical protein, conserved [Trypanosoma equiperdum]</t>
  </si>
  <si>
    <t>XP_845011, XP_011773627, AAX70794, AAZ11452, CBH11340, SCU65126</t>
  </si>
  <si>
    <t>OG0004195</t>
  </si>
  <si>
    <t>g20</t>
  </si>
  <si>
    <t>gi|588319729|emb|CCW61404.1|unnamed protein product [Phytomonas sp. isolate EM1]</t>
  </si>
  <si>
    <t>CCW61404</t>
  </si>
  <si>
    <t>OG0002777</t>
  </si>
  <si>
    <t>g5726</t>
  </si>
  <si>
    <t>hypothetical protein MOQ_005235</t>
  </si>
  <si>
    <t>gi|407406823|gb|EKF30934.1|hypothetical protein MOQ_005235 [Trypanosoma cruzi marinkellei]</t>
  </si>
  <si>
    <t>EKF30934</t>
  </si>
  <si>
    <t>OG0000706</t>
  </si>
  <si>
    <t>g5958</t>
  </si>
  <si>
    <t>gi|71652857|ref|XP_815077.1|chaperone DnaJ protein [Trypanosoma cruzi strain CL Brener]gi|70880104|gb|EAN93226.1|chaperone DnaJ protein, putative [Trypanosoma cruzi]</t>
  </si>
  <si>
    <t>XP_815077, EAN93226</t>
  </si>
  <si>
    <t>OG0004868</t>
  </si>
  <si>
    <t>g6520</t>
  </si>
  <si>
    <t>Archaic translocase of outer membrane 12 kDa subunit [Trypanosoma equiperdum]</t>
  </si>
  <si>
    <t>gi|955165738|emb|CUG90909.1|transmembrane protein, putative [Bodo saltans]</t>
  </si>
  <si>
    <t>CUG90909</t>
  </si>
  <si>
    <t>OG0002894</t>
  </si>
  <si>
    <t>g3892</t>
  </si>
  <si>
    <t>hypothetical protein MOQ_003224</t>
  </si>
  <si>
    <t>gi|407410506|gb|EKF32912.1|hypothetical protein MOQ_003224 [Trypanosoma cruzi marinkellei]</t>
  </si>
  <si>
    <t>EKF32912</t>
  </si>
  <si>
    <t>OG0004854</t>
  </si>
  <si>
    <t>g8225</t>
  </si>
  <si>
    <t>CWC21_TRYB2 ame: Full=Pre-mRNA-splicing factor U5-Cwc21</t>
  </si>
  <si>
    <t>gi|686641643|ref|XP_009313267.1|hypothetical protein DQ04_07041010 [Trypanosoma grayi]gi|657136873|gb|KEG08498.1|hypothetical protein DQ04_07041010 [Trypanosoma grayi]</t>
  </si>
  <si>
    <t>XP_009313267, KEG08498</t>
  </si>
  <si>
    <t>OG0002342</t>
  </si>
  <si>
    <t>g50</t>
  </si>
  <si>
    <t>methyltransferase like 6 [Trypanosoma grayi]</t>
  </si>
  <si>
    <t>gi|554942016|gb|ESL10012.1|hypothetical protein TRSC58_02260 [Trypanosoma rangeli SC58]</t>
  </si>
  <si>
    <t>ESL10012</t>
  </si>
  <si>
    <t>OG0003240</t>
  </si>
  <si>
    <t>g8164</t>
  </si>
  <si>
    <t>small nuclear RNA activating 3 [Trypanosoma grayi]</t>
  </si>
  <si>
    <t>gi|554941002|gb|ESL09695.1|hypothetical protein TRSC58_02581 [Trypanosoma rangeli SC58]</t>
  </si>
  <si>
    <t>ESL09695</t>
  </si>
  <si>
    <t>OG0000781</t>
  </si>
  <si>
    <t>g1121</t>
  </si>
  <si>
    <t>beta-ketoacyl-acyl-carrier- synthase I</t>
  </si>
  <si>
    <t>gi|537372306|gb|AGU68224.1|beta-ketoacyl-acyl-carrier-protein synthase I [Strigomonas galati]</t>
  </si>
  <si>
    <t>AGU68224</t>
  </si>
  <si>
    <t>OG0001282</t>
  </si>
  <si>
    <t>g4867</t>
  </si>
  <si>
    <t>hypothetical protein TRSC58_00714</t>
  </si>
  <si>
    <t>gi|554946908|gb|ESL11532.1|hypothetical protein TRSC58_00714 [Trypanosoma rangeli SC58]</t>
  </si>
  <si>
    <t>ESL11532</t>
  </si>
  <si>
    <t>OG0003402</t>
  </si>
  <si>
    <t>g2913</t>
  </si>
  <si>
    <t>gi|71405983|ref|XP_805566.1|hypothetical protein [Trypanosoma cruzi strain CL Brener]gi|70869024|gb|EAN83715.1|hypothetical protein, conserved [Trypanosoma cruzi]</t>
  </si>
  <si>
    <t>XP_805566, EAN83715</t>
  </si>
  <si>
    <t>g4301</t>
  </si>
  <si>
    <t>RNA binding [Leishmania donovani]</t>
  </si>
  <si>
    <t>gi|594149292|emb|CCW67373.1|unnamed protein product [Phytomonas sp. isolate Hart1]</t>
  </si>
  <si>
    <t>CCW67373</t>
  </si>
  <si>
    <t>OG0002841</t>
  </si>
  <si>
    <t>g7863</t>
  </si>
  <si>
    <t>hypothetical protein MOQ_005535</t>
  </si>
  <si>
    <t>gi|407405870|gb|EKF30650.1|hypothetical protein MOQ_005535 [Trypanosoma cruzi marinkellei]</t>
  </si>
  <si>
    <t>EKF30650</t>
  </si>
  <si>
    <t>g2473</t>
  </si>
  <si>
    <t>phospholipase delta</t>
  </si>
  <si>
    <t>OG0005706</t>
  </si>
  <si>
    <t>g8159</t>
  </si>
  <si>
    <t>VIT [Trypanosoma equiperdum]</t>
  </si>
  <si>
    <t>gi|407850035|gb|EKG04578.1|hypothetical protein TCSYLVIO_004364 [Trypanosoma cruzi]</t>
  </si>
  <si>
    <t>EKG04578</t>
  </si>
  <si>
    <t>OG0000028</t>
  </si>
  <si>
    <t>CDS_7524252_7526975</t>
  </si>
  <si>
    <t>70 kDa heat shock</t>
  </si>
  <si>
    <t>gi|452768945|gb|AGG11445.1|hypothetical protein, partial [Trypanosomatidae sp. TS-2013]</t>
  </si>
  <si>
    <t>AGG11445</t>
  </si>
  <si>
    <t>OG0004631</t>
  </si>
  <si>
    <t>g1229</t>
  </si>
  <si>
    <t>transcription factor subunit 2</t>
  </si>
  <si>
    <t>gi|557863589|gb|ESS66878.1|hypothetical protein TCDM_04394 [Trypanosoma cruzi Dm28c]</t>
  </si>
  <si>
    <t>ESS66878</t>
  </si>
  <si>
    <t>OG0003531</t>
  </si>
  <si>
    <t>g2379</t>
  </si>
  <si>
    <t>gi|686633771|ref|XP_009309331.1|putative PIF1 helicase-like protein [Trypanosoma grayi]gi|657142550|gb|KEG12447.1|putative PIF1 helicase-like protein [Trypanosoma grayi]</t>
  </si>
  <si>
    <t>XP_009309331, KEG12447</t>
  </si>
  <si>
    <t>OG0005786</t>
  </si>
  <si>
    <t>CDS_10131_11507</t>
  </si>
  <si>
    <t>gi|157870251|ref|XP_001683676.1|conserved hypothetical protein [Leishmania major strain Friedlin]gi|68126742|emb|CAJ05141.1|conserved hypothetical protein [Leishmania major strain Friedlin]</t>
  </si>
  <si>
    <t>XP_001683676, CAJ05141</t>
  </si>
  <si>
    <t>OG0003116</t>
  </si>
  <si>
    <t>g989</t>
  </si>
  <si>
    <t>gi|71663853|ref|XP_818914.1|hypothetical protein [Trypanosoma cruzi strain CL Brener]gi|70884191|gb|EAN97063.1|hypothetical protein, conserved [Trypanosoma cruzi]</t>
  </si>
  <si>
    <t>XP_818914, EAN97063</t>
  </si>
  <si>
    <t>OG0003041</t>
  </si>
  <si>
    <t>g1437</t>
  </si>
  <si>
    <t>Dnaj [Leptomonas pyrrhocoris]</t>
  </si>
  <si>
    <t>gi|686638617|ref|XP_009311754.1|putative DnaJ chaperone protein [Trypanosoma grayi]gi|657139266|gb|KEG10014.1|putative DnaJ chaperone protein [Trypanosoma grayi]</t>
  </si>
  <si>
    <t>XP_009311754, KEG10014</t>
  </si>
  <si>
    <t>OG0005832</t>
  </si>
  <si>
    <t>g5588</t>
  </si>
  <si>
    <t>hypothetical protein LPMP_252350 [Leishmania panamensis]</t>
  </si>
  <si>
    <t>gi|731699013|ref|XP_010699805.1|hypothetical protein LPMP_252350 [Leishmania panamensis]gi|685204862|gb|AIN99098.1|hypothetical protein LPMP_252350 [Leishmania panamensis]gi|1099049409|emb|CCM16273.1|hypothetical protein, conserved [Leishmania guyanensis]</t>
  </si>
  <si>
    <t>XP_010699805, AIN99098, CCM16273</t>
  </si>
  <si>
    <t>OG0002534</t>
  </si>
  <si>
    <t>g7118</t>
  </si>
  <si>
    <t>serine peptidase</t>
  </si>
  <si>
    <t>gi|557863043|gb|ESS66353.1|serine peptidase [Trypanosoma cruzi Dm28c]</t>
  </si>
  <si>
    <t>ESS66353</t>
  </si>
  <si>
    <t>OG0004338</t>
  </si>
  <si>
    <t>g5319</t>
  </si>
  <si>
    <t>gi|340054345|emb|CCC48641.1|conserved hypothetical protein [Trypanosoma vivax Y486]</t>
  </si>
  <si>
    <t>CCC48641</t>
  </si>
  <si>
    <t>OG0001939</t>
  </si>
  <si>
    <t>g7512</t>
  </si>
  <si>
    <t>kelch repeat-containing [Trypanosoma grayi]</t>
  </si>
  <si>
    <t>gi|1002442965|ref|XP_015656202.1|hypothetical protein ABB37_06601 [Leptomonas pyrrhocoris]gi|1002442968|ref|XP_015656203.1|hypothetical protein ABB37_06601 [Leptomonas pyrrhocoris]gi|928113295|gb|KPA77763.1|hypothetical protein ABB37_06601 [Leptomonas pyrrhocoris]gi|928113296|gb|KPA77764.1|hypothetical protein ABB37_06601 [Leptomonas pyrrhocoris]</t>
  </si>
  <si>
    <t>XP_015656202, XP_015656203, KPA77763, KPA77764</t>
  </si>
  <si>
    <t>OG0000581</t>
  </si>
  <si>
    <t>g3061</t>
  </si>
  <si>
    <t>ALBA-Domain [Trypanosoma equiperdum]</t>
  </si>
  <si>
    <t>gi|71424041|ref|XP_812660.1|hypothetical protein [Trypanosoma cruzi strain CL Brener]gi|70877469|gb|EAN90809.1|hypothetical protein, conserved [Trypanosoma cruzi]</t>
  </si>
  <si>
    <t>XP_812660, EAN90809</t>
  </si>
  <si>
    <t>OG0001222</t>
  </si>
  <si>
    <t>g3686</t>
  </si>
  <si>
    <t>ELAV like 2 3 4 [Angomonas deanei]</t>
  </si>
  <si>
    <t>gi|686635751|ref|XP_009310321.1|putative RNA-binding protein [Trypanosoma grayi]gi|657141261|gb|KEG11445.1|putative RNA-binding protein [Trypanosoma grayi]</t>
  </si>
  <si>
    <t>XP_009310321, KEG11445</t>
  </si>
  <si>
    <t>OG0004713</t>
  </si>
  <si>
    <t>g6885</t>
  </si>
  <si>
    <t>pterin-4-alpha-carbinolamine [Leishmania panamensis]</t>
  </si>
  <si>
    <t>gi|1002438714|ref|XP_015654352.1|putative mitochondrial hypothetical protein [Leptomonas pyrrhocoris]gi|1002438716|ref|XP_015654353.1|putative mitochondrial hypothetical protein [Leptomonas pyrrhocoris]gi|928111438|gb|KPA75913.1|putative mitochondrial hypothetical protein [Leptomonas pyrrhocoris]gi|928111439|gb|KPA75914.1|putative mitochondrial hypothetical protein [Leptomonas pyrrhocoris]</t>
  </si>
  <si>
    <t>XP_015654352, XP_015654353, KPA75913, KPA75914</t>
  </si>
  <si>
    <t>OG0003391</t>
  </si>
  <si>
    <t>g7482</t>
  </si>
  <si>
    <t>Prp18 domain containing [Trypanosoma equiperdum]</t>
  </si>
  <si>
    <t>gi|686634055|ref|XP_009309473.1|hypothetical protein DQ04_01821080 [Trypanosoma grayi]gi|657142370|gb|KEG12303.1|hypothetical protein DQ04_01821080 [Trypanosoma grayi]</t>
  </si>
  <si>
    <t>XP_009309473, KEG12303</t>
  </si>
  <si>
    <t>OG0001543</t>
  </si>
  <si>
    <t>g2569</t>
  </si>
  <si>
    <t>secretory carrier membrane 3 [Trypanosoma grayi]</t>
  </si>
  <si>
    <t>gi|71659661|ref|XP_821551.1|hypothetical protein [Trypanosoma cruzi strain CL Brener]gi|70886934|gb|EAN99700.1|hypothetical protein, conserved [Trypanosoma cruzi]</t>
  </si>
  <si>
    <t>XP_821551, EAN99700</t>
  </si>
  <si>
    <t>OG0001999</t>
  </si>
  <si>
    <t>g5377</t>
  </si>
  <si>
    <t>cation transporter</t>
  </si>
  <si>
    <t>gi|788021699|ref|XP_011779110.1|cation transporter, putative [Trypanosoma brucei gambiense DAL972]gi|261333851|emb|CBH16846.1|cation transporter, putative [Trypanosoma brucei gambiense DAL972]</t>
  </si>
  <si>
    <t>XP_011779110, CBH16846</t>
  </si>
  <si>
    <t>OG0002263</t>
  </si>
  <si>
    <t>g5086</t>
  </si>
  <si>
    <t>metallopeptidase [Trypanosoma cruzi strain CL Brener]</t>
  </si>
  <si>
    <t>gi|407412219|gb|EKF34051.1|metallopeptidase, putative,metallo-peptidase, clan MP, family M67, putative [Trypanosoma cruzi marinkellei]</t>
  </si>
  <si>
    <t>EKF34051</t>
  </si>
  <si>
    <t>OG0002879</t>
  </si>
  <si>
    <t>g7599</t>
  </si>
  <si>
    <t>and PH domain-containing 2 [Trypanosoma grayi]</t>
  </si>
  <si>
    <t>gi|554944986|gb|ESL10928.1|hypothetical protein TRSC58_01331 [Trypanosoma rangeli SC58]</t>
  </si>
  <si>
    <t>ESL10928</t>
  </si>
  <si>
    <t>OG0002501</t>
  </si>
  <si>
    <t>g4488</t>
  </si>
  <si>
    <t>Autophagocytosis [Leptomonas pyrrhocoris]</t>
  </si>
  <si>
    <t>gi|686634749|ref|XP_009309820.1|putative autophagocytosis associated protein [Trypanosoma grayi]gi|657141930|gb|KEG11957.1|putative autophagocytosis associated protein [Trypanosoma grayi]</t>
  </si>
  <si>
    <t>XP_009309820, KEG11957</t>
  </si>
  <si>
    <t>OG0000192</t>
  </si>
  <si>
    <t>g6007</t>
  </si>
  <si>
    <t>3,2-trans-enoyl- mitochondrial [Trypanosoma cruzi]</t>
  </si>
  <si>
    <t>gi|407418535|gb|EKF38199.1|3,2-trans-enoyl-CoA isomerase, mitochondrial precursor, putative [Trypanosoma cruzi marinkellei]</t>
  </si>
  <si>
    <t>EKF38199</t>
  </si>
  <si>
    <t>OG0001508</t>
  </si>
  <si>
    <t>g1897</t>
  </si>
  <si>
    <t>hypothetical protein TCSYLVIO_005124</t>
  </si>
  <si>
    <t>gi|407848891|gb|EKG03820.1|hypothetical protein TCSYLVIO_005124 [Trypanosoma cruzi]</t>
  </si>
  <si>
    <t>EKG03820</t>
  </si>
  <si>
    <t>OG0004011</t>
  </si>
  <si>
    <t>g679</t>
  </si>
  <si>
    <t>gi|342182179|emb|CCC91658.1|conserved hypothetical protein [Trypanosoma congolense IL3000]</t>
  </si>
  <si>
    <t>CCC91658</t>
  </si>
  <si>
    <t>g2388</t>
  </si>
  <si>
    <t>phosphatase 4 catalytic subunit</t>
  </si>
  <si>
    <t>gi|146092503|ref|XP_001470312.1|putative protein phosphatase 4 catalytic subunit [Leishmania infantum JPCM5]gi|398018433|ref|XP_003862385.1|protein phosphatase 4 catalytic subunit, putative [Leishmania donovani]gi|134085106|emb|CAM69507.1|putative protein phosphatase 4 catalytic subunit [Leishmania infantum JPCM5]gi|322500614|emb|CBZ35691.1|protein phosphatase 4 catalytic subunit, putative [Leishmania donovani]</t>
  </si>
  <si>
    <t>XP_001470312, XP_003862385, CAM69507, CBZ35691</t>
  </si>
  <si>
    <t>OG0002203</t>
  </si>
  <si>
    <t>g2258</t>
  </si>
  <si>
    <t>gi|342181249|emb|CCC90728.1|unnamed protein product [Trypanosoma congolense IL3000]</t>
  </si>
  <si>
    <t>CCC90728</t>
  </si>
  <si>
    <t>OG0003517</t>
  </si>
  <si>
    <t>g1075</t>
  </si>
  <si>
    <t>gi|401424597|ref|XP_003876784.1|conserved hypothetical protein [Leishmania mexicana MHOM/GT/2001/U1103]gi|322493027|emb|CBZ28312.1|conserved hypothetical protein [Leishmania mexicana MHOM/GT/2001/U1103]</t>
  </si>
  <si>
    <t>XP_003876784, CBZ28312</t>
  </si>
  <si>
    <t>OG0002660</t>
  </si>
  <si>
    <t>g1276</t>
  </si>
  <si>
    <t>gi|71654683|ref|XP_815956.1|hypothetical protein [Trypanosoma cruzi strain CL Brener]gi|70881051|gb|EAN94105.1|hypothetical protein, conserved [Trypanosoma cruzi]</t>
  </si>
  <si>
    <t>XP_815956, EAN94105</t>
  </si>
  <si>
    <t>OG0005577</t>
  </si>
  <si>
    <t>g6804</t>
  </si>
  <si>
    <t>terbinafine resistance locus (yip1)</t>
  </si>
  <si>
    <t>gi|588317126|emb|CCW63734.1|unnamed protein product [Phytomonas sp. isolate EM1]</t>
  </si>
  <si>
    <t>CCW63734</t>
  </si>
  <si>
    <t>OG0001198</t>
  </si>
  <si>
    <t>g3278</t>
  </si>
  <si>
    <t>OG0004361</t>
  </si>
  <si>
    <t>g4354</t>
  </si>
  <si>
    <t>gi|588318061|emb|CCW62989.1|unnamed protein product [Phytomonas sp. isolate EM1]</t>
  </si>
  <si>
    <t>CCW62989</t>
  </si>
  <si>
    <t>CDS_4871_6343</t>
  </si>
  <si>
    <t>ATP-binding cassette subfamily member [Leishmania donovani]</t>
  </si>
  <si>
    <t>gi|339897069|ref|XP_001463924.2|ATP-binding cassette protein subfamily A, member 5 [Leishmania infantum JPCM5]gi|321399043|emb|CAM66298.2|ATP-binding cassette protein subfamily A, member 5 [Leishmania infantum JPCM5]</t>
  </si>
  <si>
    <t>XP_001463924, CAM66298</t>
  </si>
  <si>
    <t>OG0005181</t>
  </si>
  <si>
    <t>g801</t>
  </si>
  <si>
    <t>beta-lactamase domain-containing [Trypanosoma grayi]</t>
  </si>
  <si>
    <t>gi|407411393|gb|EKF33470.1|hypothetical protein MOQ_002659 [Trypanosoma cruzi marinkellei]</t>
  </si>
  <si>
    <t>EKF33470</t>
  </si>
  <si>
    <t>OG0000656</t>
  </si>
  <si>
    <t>CDS_26679076_26679997</t>
  </si>
  <si>
    <t>OG0003733</t>
  </si>
  <si>
    <t>g1445</t>
  </si>
  <si>
    <t>MP18 RNA editing complex [Leishmania donovani]</t>
  </si>
  <si>
    <t>gi|398024062|ref|XP_003865192.1|MP18 RNA editing complex protein, putative [Leishmania donovani]gi|322503429|emb|CBZ38514.1|MP18 RNA editing complex protein, putative [Leishmania donovani]</t>
  </si>
  <si>
    <t>XP_003865192, CBZ38514</t>
  </si>
  <si>
    <t>OG0000363</t>
  </si>
  <si>
    <t>g1890</t>
  </si>
  <si>
    <t>cell cycle sequence binding phospho (RBP33)</t>
  </si>
  <si>
    <t>gi|389594535|ref|XP_003722490.1|conserved hypothetical protein [Leishmania major strain Friedlin]gi|323363718|emb|CBZ12723.1|conserved hypothetical protein [Leishmania major strain Friedlin]</t>
  </si>
  <si>
    <t>XP_003722490, CBZ12723</t>
  </si>
  <si>
    <t>OG0002919</t>
  </si>
  <si>
    <t>g5657</t>
  </si>
  <si>
    <t>ornithine [Leishmania donovani]</t>
  </si>
  <si>
    <t>gi|554937928|gb|ESL08752.1|hypothetical protein TRSC58_03540 [Trypanosoma rangeli SC58]</t>
  </si>
  <si>
    <t>ESL08752</t>
  </si>
  <si>
    <t>g7660</t>
  </si>
  <si>
    <t>gi|686637793|ref|XP_009311342.1|kinase [Trypanosoma grayi]gi|657139870|gb|KEG10437.1|kinase [Trypanosoma grayi]</t>
  </si>
  <si>
    <t>XP_009311342, KEG10437</t>
  </si>
  <si>
    <t>OG0003716</t>
  </si>
  <si>
    <t>g6126</t>
  </si>
  <si>
    <t>gi|1115870206|emb|SCU71531.1|hypothetical protein, conserved [Trypanosoma equiperdum]</t>
  </si>
  <si>
    <t>SCU71531</t>
  </si>
  <si>
    <t>OG0002059</t>
  </si>
  <si>
    <t>g3822</t>
  </si>
  <si>
    <t>inositol polyphosphate kinase</t>
  </si>
  <si>
    <t>gi|528213720|gb|EPY18538.1|hypothetical protein AGDE_15747 [Angomonas deanei]</t>
  </si>
  <si>
    <t>EPY18538</t>
  </si>
  <si>
    <t>OG0003246</t>
  </si>
  <si>
    <t>g2651</t>
  </si>
  <si>
    <t>hypothetical protein TCSYLVIO_003142</t>
  </si>
  <si>
    <t>gi|407852129|gb|EKG05777.1|hypothetical protein TCSYLVIO_003142 [Trypanosoma cruzi]</t>
  </si>
  <si>
    <t>EKG05777</t>
  </si>
  <si>
    <t>OG0004352</t>
  </si>
  <si>
    <t>g2664</t>
  </si>
  <si>
    <t>nitrate reductase</t>
  </si>
  <si>
    <t>gi|407852147|gb|EKG05788.1|nitrate reductase, putative [Trypanosoma cruzi]gi|557860255|gb|ESS63649.1|nitrate reductase [Trypanosoma cruzi Dm28c]</t>
  </si>
  <si>
    <t>EKG05788, ESS63649</t>
  </si>
  <si>
    <t>OG0001527</t>
  </si>
  <si>
    <t>g8321</t>
  </si>
  <si>
    <t>gi|71754619|ref|XP_828224.1|hypothetical protein [Trypanosoma brucei brucei TREU927]gi|788022243|ref|XP_011779288.1|hypothetical protein, conserved [Trypanosoma brucei gambiense DAL972]gi|70833610|gb|EAN79112.1|hypothetical protein, conserved [Trypanosoma brucei brucei TREU927]gi|261334030|emb|CBH17024.1|hypothetical protein, conserved [Trypanosoma brucei gambiense DAL972]gi|1115870381|emb|SCU71359.1|Stress responsive A/B Barrel Domain, putative [Trypanosoma equiperdum]</t>
  </si>
  <si>
    <t>XP_828224, XP_011779288, EAN79112, CBH17024, SCU71359</t>
  </si>
  <si>
    <t>g1258</t>
  </si>
  <si>
    <t>gi|686632675|ref|XP_009308783.1|putative mitochondrial carrier protein [Trypanosoma grayi]gi|657143248|gb|KEG12998.1|putative mitochondrial carrier protein [Trypanosoma grayi]</t>
  </si>
  <si>
    <t>XP_009308783, KEG12998</t>
  </si>
  <si>
    <t>OG0004989</t>
  </si>
  <si>
    <t>CDS_start_uncertain_296185_298524</t>
  </si>
  <si>
    <t>Vesicle coat involved in Golgi to plasma membrane [Trypanosoma equiperdum]</t>
  </si>
  <si>
    <t>gi|1099047225|emb|CCM17297.1|hypothetical protein, conserved [Leishmania guyanensis]</t>
  </si>
  <si>
    <t>CCM17297</t>
  </si>
  <si>
    <t>OG0006516</t>
  </si>
  <si>
    <t>g645</t>
  </si>
  <si>
    <t>hypothetical protein DQ04_05061000 [Trypanosoma grayi]</t>
  </si>
  <si>
    <t>gi|686639565|ref|XP_009312228.1|hypothetical protein DQ04_05061000 [Trypanosoma grayi]gi|657138552|gb|KEG09535.1|hypothetical protein DQ04_05061000 [Trypanosoma grayi]</t>
  </si>
  <si>
    <t>XP_009312228, KEG09535</t>
  </si>
  <si>
    <t>g7245</t>
  </si>
  <si>
    <t>serine threonine phosphatase [Leptomonas pyrrhocoris]</t>
  </si>
  <si>
    <t>gi|452769366|gb|AGG11584.1|hypothetical protein, partial [Trypanosomatidae sp. TS-2013]</t>
  </si>
  <si>
    <t>AGG11584</t>
  </si>
  <si>
    <t>OG0004787</t>
  </si>
  <si>
    <t>g417</t>
  </si>
  <si>
    <t>hypothetical protein DQ04_02451020 [Trypanosoma grayi]</t>
  </si>
  <si>
    <t>gi|686635431|ref|XP_009310161.1|hypothetical protein DQ04_02451020 [Trypanosoma grayi]gi|657141466|gb|KEG11600.1|hypothetical protein DQ04_02451020 [Trypanosoma grayi]</t>
  </si>
  <si>
    <t>XP_009310161, KEG11600</t>
  </si>
  <si>
    <t>OG0001747</t>
  </si>
  <si>
    <t>g2821</t>
  </si>
  <si>
    <t>ubiquitin fusion degradation</t>
  </si>
  <si>
    <t>gi|686638051|ref|XP_009311471.1|putative ubiquitin fusion degardation protein [Trypanosoma grayi]gi|657139664|gb|KEG10292.1|putative ubiquitin fusion degardation protein [Trypanosoma grayi]</t>
  </si>
  <si>
    <t>XP_009311471, KEG10292</t>
  </si>
  <si>
    <t>OG0001416</t>
  </si>
  <si>
    <t>g1114</t>
  </si>
  <si>
    <t>ubiquitin activating enzyme [Trypanosoma grayi]</t>
  </si>
  <si>
    <t>gi|557861296|gb|ESS64655.1|hypothetical protein TCDM_07169 [Trypanosoma cruzi Dm28c]</t>
  </si>
  <si>
    <t>ESS64655</t>
  </si>
  <si>
    <t>OG0003514</t>
  </si>
  <si>
    <t>g4738</t>
  </si>
  <si>
    <t>hypothetical protein ABL78_4437</t>
  </si>
  <si>
    <t>gi|930562468|gb|KPI86497.1|hypothetical protein ABL78_4437 [Leptomonas seymouri]</t>
  </si>
  <si>
    <t>KPI86497</t>
  </si>
  <si>
    <t>OG0003708</t>
  </si>
  <si>
    <t>g2752</t>
  </si>
  <si>
    <t>fatty-acyl- synthase [Trypanosoma grayi]</t>
  </si>
  <si>
    <t>gi|407417132|gb|EKF37964.1|hypothetical protein MOQ_001833 [Trypanosoma cruzi marinkellei]</t>
  </si>
  <si>
    <t>EKF37964</t>
  </si>
  <si>
    <t>OG0005596</t>
  </si>
  <si>
    <t>g7477</t>
  </si>
  <si>
    <t>hypothetical protein STCU_04915</t>
  </si>
  <si>
    <t>gi|528236674|gb|EPY28719.1|hypothetical protein STCU_04915 [Strigomonas culicis]</t>
  </si>
  <si>
    <t>EPY28719</t>
  </si>
  <si>
    <t>g1468</t>
  </si>
  <si>
    <t>mitogen-activated kinase [Trypanosoma grayi]</t>
  </si>
  <si>
    <t>gi|686641213|ref|XP_009313052.1|mitogen-activated protein kinase-like protein [Trypanosoma grayi]gi|657137238|gb|KEG08715.1|mitogen-activated protein kinase-like protein [Trypanosoma grayi]</t>
  </si>
  <si>
    <t>XP_009313052, KEG08715</t>
  </si>
  <si>
    <t>OG0001607</t>
  </si>
  <si>
    <t>g3111</t>
  </si>
  <si>
    <t>gi|71650666|ref|XP_814027.1|hypothetical protein [Trypanosoma cruzi strain CL Brener]gi|70878963|gb|EAN92176.1|hypothetical protein, conserved [Trypanosoma cruzi]</t>
  </si>
  <si>
    <t>XP_814027, EAN92176</t>
  </si>
  <si>
    <t>OG0002761</t>
  </si>
  <si>
    <t>g7915</t>
  </si>
  <si>
    <t>MYND zinc finger ( ) domain [Leptomonas pyrrhocoris]</t>
  </si>
  <si>
    <t>gi|1115877695|emb|SCU64532.1|MYND finger, putative [Trypanosoma equiperdum]</t>
  </si>
  <si>
    <t>SCU64532</t>
  </si>
  <si>
    <t>OG0005208</t>
  </si>
  <si>
    <t>g8227</t>
  </si>
  <si>
    <t>gi|342183548|emb|CCC93028.1|conserved hypothetical protein [Trypanosoma congolense IL3000]</t>
  </si>
  <si>
    <t>CCC93028</t>
  </si>
  <si>
    <t>OG0004158</t>
  </si>
  <si>
    <t>g3629</t>
  </si>
  <si>
    <t>hypothetical protein TRSC58_01355</t>
  </si>
  <si>
    <t>gi|554944907|gb|ESL10904.1|hypothetical protein TRSC58_01355 [Trypanosoma rangeli SC58]</t>
  </si>
  <si>
    <t>ESL10904</t>
  </si>
  <si>
    <t>OG0000943</t>
  </si>
  <si>
    <t>g7397</t>
  </si>
  <si>
    <t>hypothetical protein DQ04_14761000 [Trypanosoma grayi]</t>
  </si>
  <si>
    <t>gi|686646050|ref|XP_009315470.1|hypothetical protein DQ04_14761000 [Trypanosoma grayi]gi|657133552|gb|KEG06299.1|hypothetical protein DQ04_14761000 [Trypanosoma grayi]</t>
  </si>
  <si>
    <t>XP_009315470, KEG06299</t>
  </si>
  <si>
    <t>OG0002888</t>
  </si>
  <si>
    <t>g4053</t>
  </si>
  <si>
    <t>gi|342184055|emb|CCC93536.1|unnamed protein product [Trypanosoma congolense IL3000]</t>
  </si>
  <si>
    <t>CCC93536</t>
  </si>
  <si>
    <t>OG0004349</t>
  </si>
  <si>
    <t>g4513</t>
  </si>
  <si>
    <t>Ras-induced vulval development</t>
  </si>
  <si>
    <t>gi|342184752|emb|CCC94234.1|unnamed protein product [Trypanosoma congolense IL3000]</t>
  </si>
  <si>
    <t>CCC94234</t>
  </si>
  <si>
    <t>OG0003176</t>
  </si>
  <si>
    <t>g7053</t>
  </si>
  <si>
    <t>gi|787997081|ref|XP_011771337.1|hypothetical protein, conserved [Trypanosoma brucei gambiense DAL972]gi|261326070|emb|CBH08896.1|hypothetical protein, conserved [Trypanosoma brucei gambiense DAL972]</t>
  </si>
  <si>
    <t>XP_011771337, CBH08896</t>
  </si>
  <si>
    <t>OG0001654</t>
  </si>
  <si>
    <t>g2054</t>
  </si>
  <si>
    <t>hypothetical protein DQ04_05561010 [Trypanosoma grayi]</t>
  </si>
  <si>
    <t>gi|686640171|ref|XP_009312531.1|hypothetical protein DQ04_05561010 [Trypanosoma grayi]gi|657138095|gb|KEG09237.1|hypothetical protein DQ04_05561010 [Trypanosoma grayi]</t>
  </si>
  <si>
    <t>XP_009312531, KEG09237</t>
  </si>
  <si>
    <t>OG0003558</t>
  </si>
  <si>
    <t>g3383</t>
  </si>
  <si>
    <t>gi|71650542|ref|XP_813967.1|hypothetical protein [Trypanosoma cruzi strain CL Brener]gi|70878899|gb|EAN92116.1|hypothetical protein, conserved [Trypanosoma cruzi]</t>
  </si>
  <si>
    <t>XP_813967, EAN92116</t>
  </si>
  <si>
    <t>OG0003926</t>
  </si>
  <si>
    <t>g1599</t>
  </si>
  <si>
    <t>tRNA (cytosine34-C5)-methyltransferase [Trypanosoma grayi]</t>
  </si>
  <si>
    <t>gi|686636907|ref|XP_009310899.1|tRNA (cytosine34-C5)-methyltransferase [Trypanosoma grayi]gi|657140474|gb|KEG10871.1|tRNA (cytosine34-C5)-methyltransferase [Trypanosoma grayi]</t>
  </si>
  <si>
    <t>XP_009310899, KEG10871</t>
  </si>
  <si>
    <t>OG0003463</t>
  </si>
  <si>
    <t>g7249</t>
  </si>
  <si>
    <t>cullin-4A-like [Aedes albopictus]</t>
  </si>
  <si>
    <t>gi|952513279|gb|KRT79881.1|hypothetical protein AMK59_7917 [Oryctes borbonicus]</t>
  </si>
  <si>
    <t>KRT79881</t>
  </si>
  <si>
    <t>OG0003510</t>
  </si>
  <si>
    <t>g18</t>
  </si>
  <si>
    <t>gi|71659880|ref|XP_821660.1|mitochondrial carrier protein [Trypanosoma cruzi strain CL Brener]gi|70887044|gb|EAN99809.1|mitochondrial carrier protein, putative [Trypanosoma cruzi]</t>
  </si>
  <si>
    <t>XP_821660, EAN99809</t>
  </si>
  <si>
    <t>OG0000444</t>
  </si>
  <si>
    <t>g3869</t>
  </si>
  <si>
    <t>cation H+ [Leishmania panamensis]</t>
  </si>
  <si>
    <t>gi|1002441841|ref|XP_015655731.1|hypothetical protein ABB37_07183 [Leptomonas pyrrhocoris]gi|928112822|gb|KPA77292.1|hypothetical protein ABB37_07183 [Leptomonas pyrrhocoris]</t>
  </si>
  <si>
    <t>XP_015655731, KPA77292</t>
  </si>
  <si>
    <t>CDS_23044427_23046076</t>
  </si>
  <si>
    <t>gi|76363707|ref|XP_888592.1|conserved hypothetical protein [Leishmania major strain Friedlin]gi|12311889|emb|CAC22705.1|conserved hypothetical protein [Leishmania major strain Friedlin]</t>
  </si>
  <si>
    <t>XP_888592, CAC22705</t>
  </si>
  <si>
    <t>OG0001171</t>
  </si>
  <si>
    <t>g359</t>
  </si>
  <si>
    <t>peptide chain release factor subunit 1</t>
  </si>
  <si>
    <t>gi|71655174|ref|XP_816194.1|eukaryotic peptide chain release factor subunit 1 [Trypanosoma cruzi strain CL Brener]gi|70881304|gb|EAN94343.1|eukaryotic peptide chain release factor subunit 1, putative [Trypanosoma cruzi]</t>
  </si>
  <si>
    <t>XP_816194, EAN94343</t>
  </si>
  <si>
    <t>OG0002262</t>
  </si>
  <si>
    <t>g5058</t>
  </si>
  <si>
    <t>gi|71743928|ref|XP_803427.1|hypothetical protein [Trypanosoma brucei brucei TREU927]gi|70830759|gb|EAN76264.1|hypothetical protein, conserved [Trypanosoma brucei brucei TREU927]</t>
  </si>
  <si>
    <t>XP_803427, EAN76264</t>
  </si>
  <si>
    <t>OG0003989</t>
  </si>
  <si>
    <t>g6962</t>
  </si>
  <si>
    <t>OG0005683</t>
  </si>
  <si>
    <t>g6426</t>
  </si>
  <si>
    <t>OG0002614</t>
  </si>
  <si>
    <t>g5360</t>
  </si>
  <si>
    <t>hypothetical protein TRSC58_03205</t>
  </si>
  <si>
    <t>gi|554939004|gb|ESL09082.1|hypothetical protein TRSC58_03205 [Trypanosoma rangeli SC58]</t>
  </si>
  <si>
    <t>ESL09082</t>
  </si>
  <si>
    <t>OG0002441</t>
  </si>
  <si>
    <t>g3674</t>
  </si>
  <si>
    <t>FHA domain containing [Trypanosoma equiperdum]</t>
  </si>
  <si>
    <t>gi|588321146|emb|CCW59883.1|unnamed protein product [Phytomonas sp. isolate EM1]</t>
  </si>
  <si>
    <t>CCW59883</t>
  </si>
  <si>
    <t>OG0005106</t>
  </si>
  <si>
    <t>g952</t>
  </si>
  <si>
    <t>hypothetical protein DQ04_01131130 [Trypanosoma grayi]</t>
  </si>
  <si>
    <t>gi|686632185|ref|XP_009308538.1|hypothetical protein DQ04_01131130 [Trypanosoma grayi]gi|657143547|gb|KEG13244.1|hypothetical protein DQ04_01131130 [Trypanosoma grayi]</t>
  </si>
  <si>
    <t>XP_009308538, KEG13244</t>
  </si>
  <si>
    <t>OG0004106</t>
  </si>
  <si>
    <t>g4427</t>
  </si>
  <si>
    <t>hypothetical protein DQ04_00431080 [Trypanosoma grayi]</t>
  </si>
  <si>
    <t>gi|686629014|ref|XP_009307257.1|hypothetical protein DQ04_00431080 [Trypanosoma grayi]gi|657145092|gb|KEG14504.1|hypothetical protein DQ04_00431080 [Trypanosoma grayi]</t>
  </si>
  <si>
    <t>XP_009307257, KEG14504</t>
  </si>
  <si>
    <t>OG0004402</t>
  </si>
  <si>
    <t>g5012</t>
  </si>
  <si>
    <t>N-terminal conserved region containing [Trypanosoma equiperdum]</t>
  </si>
  <si>
    <t>gi|554942056|gb|ESL10025.1|hypothetical protein TRSC58_02247 [Trypanosoma rangeli SC58]</t>
  </si>
  <si>
    <t>ESL10025</t>
  </si>
  <si>
    <t>OG0003101</t>
  </si>
  <si>
    <t>g5682</t>
  </si>
  <si>
    <t>gi|686632771|ref|XP_009308831.1|zinc finger family protein [Trypanosoma grayi]gi|657143164|gb|KEG12929.1|zinc finger family protein [Trypanosoma grayi]</t>
  </si>
  <si>
    <t>XP_009308831, KEG12929</t>
  </si>
  <si>
    <t>OG0005119</t>
  </si>
  <si>
    <t>g1290</t>
  </si>
  <si>
    <t>hypothetical protein TRSC58_03922</t>
  </si>
  <si>
    <t>gi|554936713|gb|ESL08375.1|hypothetical protein TRSC58_03922 [Trypanosoma rangeli SC58]</t>
  </si>
  <si>
    <t>ESL08375</t>
  </si>
  <si>
    <t>OG0001954</t>
  </si>
  <si>
    <t>g1577</t>
  </si>
  <si>
    <t>alpha-ketoglutarate-dependent dioxygenase - [Leishmania panamensis]</t>
  </si>
  <si>
    <t>gi|146104297|ref|XP_001469788.1|conserved hypothetical protein [Leishmania infantum JPCM5]gi|398024324|ref|XP_003865323.1|hypothetical protein, conserved [Leishmania donovani]gi|134074158|emb|CAM72900.1|conserved hypothetical protein [Leishmania infantum JPCM5]gi|322503560|emb|CBZ38646.1|hypothetical protein, conserved [Leishmania donovani]</t>
  </si>
  <si>
    <t>XP_001469788, XP_003865323, CAM72900, CBZ38646</t>
  </si>
  <si>
    <t>OG0000047</t>
  </si>
  <si>
    <t>g3142</t>
  </si>
  <si>
    <t>nucleobase transporter</t>
  </si>
  <si>
    <t>gi|146080972|ref|XP_001464140.1|nucleobase transporter [Leishmania infantum JPCM5]gi|134068230|emb|CAM66516.1|nucleobase transporter [Leishmania infantum JPCM5]gi|301139702|gb|ADK66265.1|nucleobase transporter 3 [Leishmania donovani]</t>
  </si>
  <si>
    <t>XP_001464140, CAM66516, ADK66265</t>
  </si>
  <si>
    <t>OG0003718</t>
  </si>
  <si>
    <t>g7877</t>
  </si>
  <si>
    <t>DNA topoisomerase type IB small subunit [Leishmania infantum JPCM5]</t>
  </si>
  <si>
    <t>gi|343477090|emb|CCD11997.1|unnamed protein product [Trypanosoma congolense IL3000]</t>
  </si>
  <si>
    <t>CCD11997</t>
  </si>
  <si>
    <t>OG0004637</t>
  </si>
  <si>
    <t>g2187</t>
  </si>
  <si>
    <t>gi|1002459720|ref|XP_015663920.1|putative mitochondrial hypothetical protein [Leptomonas pyrrhocoris]gi|928121026|gb|KPA85481.1|putative mitochondrial hypothetical protein [Leptomonas pyrrhocoris]</t>
  </si>
  <si>
    <t>XP_015663920, KPA85481</t>
  </si>
  <si>
    <t>OG0001737</t>
  </si>
  <si>
    <t>g1465</t>
  </si>
  <si>
    <t>eukaryotic translation initiation factor 6 (eIF-6)</t>
  </si>
  <si>
    <t>gi|686640757|ref|XP_009312824.1|eukaryotic translation initiation factor 6 [Trypanosoma grayi]gi|657137626|gb|KEG08947.1|eukaryotic translation initiation factor 6 [Trypanosoma grayi]</t>
  </si>
  <si>
    <t>XP_009312824, KEG08947</t>
  </si>
  <si>
    <t>OG0003821</t>
  </si>
  <si>
    <t>g5835</t>
  </si>
  <si>
    <t>lipase domain [Trypanosoma grayi]</t>
  </si>
  <si>
    <t>gi|588316750|emb|CCW64205.1|unnamed protein product [Phytomonas sp. isolate EM1]</t>
  </si>
  <si>
    <t>CCW64205</t>
  </si>
  <si>
    <t>OG0000377</t>
  </si>
  <si>
    <t>g6324</t>
  </si>
  <si>
    <t>gi|398016400|ref|XP_003861388.1|hypothetical protein, conserved [Leishmania donovani]gi|322499614|emb|CBZ34688.1|hypothetical protein, conserved [Leishmania donovani]</t>
  </si>
  <si>
    <t>XP_003861388, CBZ34688</t>
  </si>
  <si>
    <t>OG0001485</t>
  </si>
  <si>
    <t>g3458</t>
  </si>
  <si>
    <t>QA-SNARE [Leishmania mexicana MHOM GT 2001 U1103]</t>
  </si>
  <si>
    <t>gi|1002435203|ref|XP_015652770.1|hypothetical protein ABB37_09318 [Leptomonas pyrrhocoris]gi|928109848|gb|KPA74331.1|hypothetical protein ABB37_09318 [Leptomonas pyrrhocoris]</t>
  </si>
  <si>
    <t>XP_015652770, KPA74331</t>
  </si>
  <si>
    <t>OG0003366</t>
  </si>
  <si>
    <t>g5570</t>
  </si>
  <si>
    <t>stress-inducible STI1 [Trypanosoma grayi]</t>
  </si>
  <si>
    <t>gi|686632137|ref|XP_009308514.1|stress-inducible protein STI1 [Trypanosoma grayi]gi|657143559|gb|KEG13252.1|stress-inducible protein STI1 [Trypanosoma grayi]</t>
  </si>
  <si>
    <t>XP_009308514, KEG13252</t>
  </si>
  <si>
    <t>OG0004014</t>
  </si>
  <si>
    <t>g1914</t>
  </si>
  <si>
    <t>hypothetical protein MOQ_003850</t>
  </si>
  <si>
    <t>gi|407409502|gb|EKF32302.1|hypothetical protein MOQ_003850 [Trypanosoma cruzi marinkellei]</t>
  </si>
  <si>
    <t>EKF32302</t>
  </si>
  <si>
    <t>OG0003009</t>
  </si>
  <si>
    <t>g480</t>
  </si>
  <si>
    <t>hypothetical protein ABB37_09819 [Leptomonas pyrrhocoris]</t>
  </si>
  <si>
    <t>gi|1002433355|ref|XP_015651942.1|hypothetical protein ABB37_09819 [Leptomonas pyrrhocoris]gi|928109015|gb|KPA73503.1|hypothetical protein ABB37_09819 [Leptomonas pyrrhocoris]</t>
  </si>
  <si>
    <t>XP_015651942, KPA73503</t>
  </si>
  <si>
    <t>OG0004196</t>
  </si>
  <si>
    <t>g7</t>
  </si>
  <si>
    <t>hydrolase of HD superfamily [Trypanosoma grayi]</t>
  </si>
  <si>
    <t>gi|686634769|ref|XP_009309830.1|hydrolase of HD superfamily [Trypanosoma grayi]gi|657141915|gb|KEG11945.1|hydrolase of HD superfamily [Trypanosoma grayi]</t>
  </si>
  <si>
    <t>XP_009309830, KEG11945</t>
  </si>
  <si>
    <t>OG0001464</t>
  </si>
  <si>
    <t>g6205</t>
  </si>
  <si>
    <t>Dihydroorotase [Leptomonas pyrrhocoris]</t>
  </si>
  <si>
    <t>gi|407396221|gb|EKF27407.1|dihydroorotase, putative [Trypanosoma cruzi marinkellei]</t>
  </si>
  <si>
    <t>EKF27407</t>
  </si>
  <si>
    <t>OG0005069</t>
  </si>
  <si>
    <t>g153</t>
  </si>
  <si>
    <t>hypothetical protein DQ04_03151100 [Trypanosoma grayi]</t>
  </si>
  <si>
    <t>gi|686636813|ref|XP_009310852.1|hypothetical protein DQ04_03151100 [Trypanosoma grayi]gi|657140543|gb|KEG10925.1|hypothetical protein DQ04_03151100 [Trypanosoma grayi]</t>
  </si>
  <si>
    <t>XP_009310852, KEG10925</t>
  </si>
  <si>
    <t>g6354</t>
  </si>
  <si>
    <t>TLD domain conserved [Leishmania donovani]</t>
  </si>
  <si>
    <t>gi|71414231|ref|XP_809224.1|hypothetical protein [Trypanosoma cruzi strain CL Brener]gi|70873575|gb|EAN87373.1|hypothetical protein, conserved [Trypanosoma cruzi]</t>
  </si>
  <si>
    <t>XP_809224, EAN87373</t>
  </si>
  <si>
    <t>OG0001852</t>
  </si>
  <si>
    <t>g4162</t>
  </si>
  <si>
    <t>parafibromin [Trypanosoma grayi]</t>
  </si>
  <si>
    <t>gi|686636339|ref|XP_009310615.1|parafibromin [Trypanosoma grayi]gi|657140881|gb|KEG11160.1|parafibromin [Trypanosoma grayi]</t>
  </si>
  <si>
    <t>XP_009310615, KEG11160</t>
  </si>
  <si>
    <t>OG0004118</t>
  </si>
  <si>
    <t>g7424</t>
  </si>
  <si>
    <t>gi|71404249|ref|XP_804847.1|hypothetical protein [Trypanosoma cruzi strain CL Brener]gi|70868018|gb|EAN82996.1|hypothetical protein, conserved [Trypanosoma cruzi]</t>
  </si>
  <si>
    <t>XP_804847, EAN82996</t>
  </si>
  <si>
    <t>OG0002341</t>
  </si>
  <si>
    <t>g51</t>
  </si>
  <si>
    <t>DNA repair</t>
  </si>
  <si>
    <t>gi|930561274|gb|KPI85367.1|putative DNA repair protein RAD2 [Leptomonas seymouri]</t>
  </si>
  <si>
    <t>KPI85367</t>
  </si>
  <si>
    <t>OG0002104</t>
  </si>
  <si>
    <t>g8060</t>
  </si>
  <si>
    <t>gi|452768883|gb|AGG11423.1|hypothetical protein, partial [Trypanosomatidae sp. TS-2013]</t>
  </si>
  <si>
    <t>AGG11423</t>
  </si>
  <si>
    <t>OG0002411</t>
  </si>
  <si>
    <t>g6683</t>
  </si>
  <si>
    <t>rhomboid [Leishmania panamensis]</t>
  </si>
  <si>
    <t>gi|731710948|ref|XP_010703726.1|rhomboid-like protein [Leishmania panamensis]gi|685201147|gb|AIN95404.1|rhomboid-like protein [Leishmania panamensis]</t>
  </si>
  <si>
    <t>XP_010703726, AIN95404</t>
  </si>
  <si>
    <t>OG0004864</t>
  </si>
  <si>
    <t>g1144</t>
  </si>
  <si>
    <t>3-oxo-5-alpha-steroid 4-</t>
  </si>
  <si>
    <t>gi|554942418|gb|ESL10141.1|3-oxo-5-alpha-steroid 4-dehydrogenase [Trypanosoma rangeli SC58]</t>
  </si>
  <si>
    <t>ESL10141</t>
  </si>
  <si>
    <t>OG0000339</t>
  </si>
  <si>
    <t>g2697</t>
  </si>
  <si>
    <t>lysyl-tRNA synthetase</t>
  </si>
  <si>
    <t>gi|71404256|ref|XP_804850.1|lysyl-tRNA synthetase [Trypanosoma cruzi strain CL Brener]gi|70868022|gb|EAN82999.1|lysyl-tRNA synthetase, putative [Trypanosoma cruzi]</t>
  </si>
  <si>
    <t>XP_804850, EAN82999</t>
  </si>
  <si>
    <t>OG0000673</t>
  </si>
  <si>
    <t>g7453</t>
  </si>
  <si>
    <t>gi|71423786|ref|XP_812572.1|hypothetical protein [Trypanosoma cruzi strain CL Brener]gi|70877368|gb|EAN90721.1|hypothetical protein, conserved [Trypanosoma cruzi]</t>
  </si>
  <si>
    <t>XP_812572, EAN90721</t>
  </si>
  <si>
    <t>g5563</t>
  </si>
  <si>
    <t>gi|955181234|emb|CUE68272.1|NLI interacting factor-like phosphatase, putative [Bodo saltans]</t>
  </si>
  <si>
    <t>CUE68272</t>
  </si>
  <si>
    <t>OG0003853</t>
  </si>
  <si>
    <t>g6816</t>
  </si>
  <si>
    <t>gi|686642773|ref|XP_009313832.1|putative monoglyceride lipase [Trypanosoma grayi]gi|657135859|gb|KEG07935.1|putative monoglyceride lipase [Trypanosoma grayi]</t>
  </si>
  <si>
    <t>XP_009313832, KEG07935</t>
  </si>
  <si>
    <t>OG0000049</t>
  </si>
  <si>
    <t>g3175</t>
  </si>
  <si>
    <t>phospholipid-transporting ATPase 1</t>
  </si>
  <si>
    <t>gi|930565718|gb|KPI89638.1|phospholipid-transporting ATPase 1-like protein [Leptomonas seymouri]</t>
  </si>
  <si>
    <t>KPI89638</t>
  </si>
  <si>
    <t>OG0002690</t>
  </si>
  <si>
    <t>g5579</t>
  </si>
  <si>
    <t>gi|407846439|gb|EKG02555.1|chaperone DNAJ protein, putative [Trypanosoma cruzi]</t>
  </si>
  <si>
    <t>EKG02555</t>
  </si>
  <si>
    <t>CDS_26651657_26652701</t>
  </si>
  <si>
    <t>kinesin partial [Trypanosoma grayi]</t>
  </si>
  <si>
    <t>gi|686647432|ref|XP_009316161.1|kinesin K39, partial [Trypanosoma grayi]gi|657132344|gb|KEG05608.1|kinesin K39, partial [Trypanosoma grayi]</t>
  </si>
  <si>
    <t>XP_009316161, KEG05608</t>
  </si>
  <si>
    <t>OG0005417</t>
  </si>
  <si>
    <t>g8169</t>
  </si>
  <si>
    <t>Tetratricopeptide [Trypanosoma equiperdum]</t>
  </si>
  <si>
    <t>gi|71657906|ref|XP_817461.1|hypothetical protein [Trypanosoma cruzi strain CL Brener]gi|70882654|gb|EAN95610.1|hypothetical protein, conserved [Trypanosoma cruzi]</t>
  </si>
  <si>
    <t>XP_817461, EAN95610</t>
  </si>
  <si>
    <t>OG0002278</t>
  </si>
  <si>
    <t>g6075</t>
  </si>
  <si>
    <t>UBX domain-containing 1 [Trypanosoma grayi]</t>
  </si>
  <si>
    <t>gi|71666972|ref|XP_820440.1|hypothetical protein [Trypanosoma cruzi strain CL Brener]gi|70885784|gb|EAN98589.1|hypothetical protein, conserved [Trypanosoma cruzi]</t>
  </si>
  <si>
    <t>XP_820440, EAN98589</t>
  </si>
  <si>
    <t>g4001</t>
  </si>
  <si>
    <t>gi|71413602|ref|XP_808934.1|hypothetical protein [Trypanosoma cruzi strain CL Brener]gi|70873236|gb|EAN87083.1|hypothetical protein, conserved [Trypanosoma cruzi]</t>
  </si>
  <si>
    <t>XP_808934, EAN87083</t>
  </si>
  <si>
    <t>OG0004174</t>
  </si>
  <si>
    <t>g4468</t>
  </si>
  <si>
    <t>TPR-repeat-containing chaperone</t>
  </si>
  <si>
    <t>gi|71424500|ref|XP_812821.1|hypothetical protein Tc00.1047053507941.100 [Trypanosoma cruzi strain CL Brener]gi|70877647|gb|EAN90970.1|hypothetical protein, conserved [Trypanosoma cruzi]</t>
  </si>
  <si>
    <t>XP_812821, EAN90970</t>
  </si>
  <si>
    <t>OG0000948</t>
  </si>
  <si>
    <t>g2643</t>
  </si>
  <si>
    <t>SAM-dependent methyltransferase (inferred from BLASTP similarity) [Trypanosoma grayi]</t>
  </si>
  <si>
    <t>gi|398019274|ref|XP_003862801.1|hypothetical protein, conserved [Leishmania donovani]gi|322501032|emb|CBZ36109.1|hypothetical protein, conserved [Leishmania donovani]</t>
  </si>
  <si>
    <t>XP_003862801, CBZ36109</t>
  </si>
  <si>
    <t>OG0000338</t>
  </si>
  <si>
    <t>g3778</t>
  </si>
  <si>
    <t>zinc-finger of a C2HC-type Double zinc</t>
  </si>
  <si>
    <t>gi|686637321|ref|XP_009311106.1|hypothetical protein DQ04_03441060 [Trypanosoma grayi]gi|657140194|gb|KEG10669.1|hypothetical protein DQ04_03441060 [Trypanosoma grayi]</t>
  </si>
  <si>
    <t>XP_009311106, KEG10669</t>
  </si>
  <si>
    <t>OG0005550</t>
  </si>
  <si>
    <t>g3222</t>
  </si>
  <si>
    <t>hypothetical protein ABL78_5427</t>
  </si>
  <si>
    <t>gi|930561423|gb|KPI85507.1|hypothetical protein ABL78_5427 [Leptomonas seymouri]</t>
  </si>
  <si>
    <t>KPI85507</t>
  </si>
  <si>
    <t>OG0003944</t>
  </si>
  <si>
    <t>g6705</t>
  </si>
  <si>
    <t>mitochondrial cytochrome c oxidase assembly factor [Leptomonas pyrrhocoris]</t>
  </si>
  <si>
    <t>gi|154331958|ref|XP_001561796.1|putative cytochrome c oxidase assembly factor [Leishmania braziliensis MHOM/BR/75/M2904]gi|134059116|emb|CAM41591.1|putative cytochrome c oxidase assembly factor [Leishmania braziliensis MHOM/BR/75/M2904]</t>
  </si>
  <si>
    <t>XP_001561796, CAM41591</t>
  </si>
  <si>
    <t>OG0000820</t>
  </si>
  <si>
    <t>g7426</t>
  </si>
  <si>
    <t>zinc-binding phosphatase</t>
  </si>
  <si>
    <t>gi|340052236|emb|CCC46507.1|putative zinc-binding phosphatase [Trypanosoma vivax Y486]</t>
  </si>
  <si>
    <t>CCC46507</t>
  </si>
  <si>
    <t>OG0001087</t>
  </si>
  <si>
    <t>g151</t>
  </si>
  <si>
    <t>hypothetical protein DQ04_07381030 [Trypanosoma grayi]</t>
  </si>
  <si>
    <t>gi|686641935|ref|XP_009313413.1|hypothetical protein DQ04_07381030 [Trypanosoma grayi]gi|657136621|gb|KEG08358.1|hypothetical protein DQ04_07381030 [Trypanosoma grayi]</t>
  </si>
  <si>
    <t>XP_009313413, KEG08358</t>
  </si>
  <si>
    <t>OG0004393</t>
  </si>
  <si>
    <t>g6254</t>
  </si>
  <si>
    <t>OG0004950</t>
  </si>
  <si>
    <t>g7541</t>
  </si>
  <si>
    <t>U5 snRNP DIM1 family [Strigomonas culicis]</t>
  </si>
  <si>
    <t>gi|588317156|emb|CCW63764.1|unnamed protein product [Phytomonas sp. isolate EM1]</t>
  </si>
  <si>
    <t>CCW63764</t>
  </si>
  <si>
    <t>OG0000190</t>
  </si>
  <si>
    <t>g4919</t>
  </si>
  <si>
    <t>mitochondrial Nadh-cytochrome b5 reductase [Leptomonas pyrrhocoris]</t>
  </si>
  <si>
    <t>gi|1099055250|emb|CCM13998.1|cytochrome-b5 reductase, putative [Leishmania guyanensis]</t>
  </si>
  <si>
    <t>CCM13998</t>
  </si>
  <si>
    <t>OG0003660</t>
  </si>
  <si>
    <t>g6966</t>
  </si>
  <si>
    <t>adaptor complexes medium subunit domain-containing</t>
  </si>
  <si>
    <t>gi|71651839|ref|XP_814588.1|hypothetical protein [Trypanosoma cruzi strain CL Brener]gi|70879575|gb|EAN92737.1|hypothetical protein, conserved [Trypanosoma cruzi]</t>
  </si>
  <si>
    <t>XP_814588, EAN92737</t>
  </si>
  <si>
    <t>OG0003519</t>
  </si>
  <si>
    <t>g1079</t>
  </si>
  <si>
    <t>GMP- delta subunit family [Angomonas deanei]</t>
  </si>
  <si>
    <t>gi|955180321|emb|CUE74245.1|GMP phosphodiesterase, delta subunit, putative [Bodo saltans]</t>
  </si>
  <si>
    <t>CUE74245</t>
  </si>
  <si>
    <t>CDS_7720_8301</t>
  </si>
  <si>
    <t>amino acid [Leishmania panamensis]</t>
  </si>
  <si>
    <t>gi|731700360|ref|XP_010700245.1|amino acid transporter, putative [Leishmania panamensis]gi|685205304|gb|AIN99538.1|amino acid transporter, putative [Leishmania panamensis]</t>
  </si>
  <si>
    <t>XP_010700245, AIN99538</t>
  </si>
  <si>
    <t>OG0002050</t>
  </si>
  <si>
    <t>g3080</t>
  </si>
  <si>
    <t>importin-7 [Trypanosoma grayi]</t>
  </si>
  <si>
    <t>gi|686634941|ref|XP_009309916.1|importin-7 [Trypanosoma grayi]gi|657141799|gb|KEG11857.1|importin-7 [Trypanosoma grayi]</t>
  </si>
  <si>
    <t>XP_009309916, KEG11857</t>
  </si>
  <si>
    <t>OG0005402</t>
  </si>
  <si>
    <t>g2995</t>
  </si>
  <si>
    <t>gi|146104578|ref|XP_001469867.1|conserved hypothetical protein [Leishmania infantum JPCM5]gi|134074237|emb|CAM72981.1|conserved hypothetical protein [Leishmania infantum JPCM5]</t>
  </si>
  <si>
    <t>XP_001469867, CAM72981</t>
  </si>
  <si>
    <t>OG0002065</t>
  </si>
  <si>
    <t>g5567</t>
  </si>
  <si>
    <t>Rieske-like [2Fe-2S] domain containing</t>
  </si>
  <si>
    <t>gi|528245741|gb|EPY32602.1|hypothetical protein AGDE_08531 [Angomonas deanei]gi|528258578|gb|EPY37589.1|hypothetical protein AGDE_06345 [Angomonas deanei]</t>
  </si>
  <si>
    <t>EPY32602, EPY37589</t>
  </si>
  <si>
    <t>OG0002976</t>
  </si>
  <si>
    <t>g5821</t>
  </si>
  <si>
    <t>gi|554942053|gb|ESL10024.1|hypothetical protein TRSC58_02248 [Trypanosoma rangeli SC58]</t>
  </si>
  <si>
    <t>ESL10024</t>
  </si>
  <si>
    <t>OG0001154</t>
  </si>
  <si>
    <t>g4080</t>
  </si>
  <si>
    <t>cyclophilin [Trypanosoma cruzi strain CL Brener]</t>
  </si>
  <si>
    <t>gi|452769012|gb|AGG11468.1|hypothetical protein, partial [Trypanosomatidae sp. TS-2013]</t>
  </si>
  <si>
    <t>AGG11468</t>
  </si>
  <si>
    <t>OG0004577</t>
  </si>
  <si>
    <t>g6320</t>
  </si>
  <si>
    <t>hypothetical protein MOQ_006267</t>
  </si>
  <si>
    <t>gi|407404507|gb|EKF29931.1|hypothetical protein MOQ_006267 [Trypanosoma cruzi marinkellei]</t>
  </si>
  <si>
    <t>EKF29931</t>
  </si>
  <si>
    <t>OG0001661</t>
  </si>
  <si>
    <t>CDS_23157171_23159099</t>
  </si>
  <si>
    <t>gi|407425852|gb|EKF39532.1|DNA repair protein, putative [Trypanosoma cruzi marinkellei]</t>
  </si>
  <si>
    <t>EKF39532</t>
  </si>
  <si>
    <t>g3801</t>
  </si>
  <si>
    <t>gi|955176132|emb|CUG06730.1|protein kinase, putative [Bodo saltans]</t>
  </si>
  <si>
    <t>CUG06730</t>
  </si>
  <si>
    <t>g4025</t>
  </si>
  <si>
    <t>OG0004590</t>
  </si>
  <si>
    <t>g339</t>
  </si>
  <si>
    <t>retrotransposon hot spot (RHS) [Trypanosoma grayi]</t>
  </si>
  <si>
    <t>gi|554938860|gb|ESL09037.1|hypothetical protein TRSC58_03250 [Trypanosoma rangeli SC58]</t>
  </si>
  <si>
    <t>ESL09037</t>
  </si>
  <si>
    <t>OG0003075</t>
  </si>
  <si>
    <t>g276</t>
  </si>
  <si>
    <t>membrane associated</t>
  </si>
  <si>
    <t>gi|342185417|emb|CCC94900.1|conserved hypothetical protein [Trypanosoma congolense IL3000]</t>
  </si>
  <si>
    <t>CCC94900</t>
  </si>
  <si>
    <t>CDS_67857_68474</t>
  </si>
  <si>
    <t>leucine-rich repeat [Leptomonas pyrrhocoris]</t>
  </si>
  <si>
    <t>gi|686641749|ref|XP_009313320.1|leucine-rich repeat protein [Trypanosoma grayi]gi|657136787|gb|KEG08451.1|leucine-rich repeat protein [Trypanosoma grayi]</t>
  </si>
  <si>
    <t>XP_009313320, KEG08451</t>
  </si>
  <si>
    <t>OG0003812</t>
  </si>
  <si>
    <t>g1943</t>
  </si>
  <si>
    <t>PHD and RING finger domain-containing 1-like [Trypanosoma grayi]</t>
  </si>
  <si>
    <t>gi|528229264|gb|EPY25676.1|hypothetical protein STCU_06567 [Strigomonas culicis]</t>
  </si>
  <si>
    <t>EPY25676</t>
  </si>
  <si>
    <t>g5628</t>
  </si>
  <si>
    <t>gi|407405537|gb|EKF30474.1|pumilio/PUF RNA binding protein 4, putative [Trypanosoma cruzi marinkellei]</t>
  </si>
  <si>
    <t>EKF30474</t>
  </si>
  <si>
    <t>g2784</t>
  </si>
  <si>
    <t>hypothetical protein ABL78_1512</t>
  </si>
  <si>
    <t>gi|930565460|gb|KPI89386.1|hypothetical protein ABL78_1512 [Leptomonas seymouri]</t>
  </si>
  <si>
    <t>KPI89386</t>
  </si>
  <si>
    <t>OG0000332</t>
  </si>
  <si>
    <t>g6061</t>
  </si>
  <si>
    <t>shaggy-related kinase -1-like [Juglans regia]</t>
  </si>
  <si>
    <t>gi|1098767501|ref|XP_018846909.1|PREDICTED: glycogen synthase kinase-3 homolog MsK-3-like [Juglans regia]</t>
  </si>
  <si>
    <t>XP_018846909</t>
  </si>
  <si>
    <t>OG0000267</t>
  </si>
  <si>
    <t>g781</t>
  </si>
  <si>
    <t>HD phosphohydrolase domain-containing [Strigomonas culicis]</t>
  </si>
  <si>
    <t>gi|154331023|ref|XP_001561951.1|conserved hypothetical protein [Leishmania braziliensis MHOM/BR/75/M2904]gi|731711465|ref|XP_010703897.1|hypothetical protein LPMP_060140 [Leishmania panamensis]gi|134059273|emb|CAM36972.1|conserved hypothetical protein [Leishmania braziliensis MHOM/BR/75/M2904]gi|685201320|gb|AIN95575.1|hypothetical protein LPMP_060140 [Leishmania panamensis]gi|1099058092|emb|CCM12943.1|hypothetical protein, conserved [Leishmania guyanensis]</t>
  </si>
  <si>
    <t>XP_001561951, XP_010703897, CAM36972, AIN95575, CCM12943</t>
  </si>
  <si>
    <t>OG0004695</t>
  </si>
  <si>
    <t>g6625</t>
  </si>
  <si>
    <t>hypothetical protein DQ04_00661190 [Trypanosoma grayi]</t>
  </si>
  <si>
    <t>gi|686630595|ref|XP_009307743.1|hypothetical protein DQ04_00661190 [Trypanosoma grayi]gi|657144531|gb|KEG14041.1|hypothetical protein DQ04_00661190 [Trypanosoma grayi]</t>
  </si>
  <si>
    <t>XP_009307743, KEG14041</t>
  </si>
  <si>
    <t>OG0001491</t>
  </si>
  <si>
    <t>g7622</t>
  </si>
  <si>
    <t>dynein intermediate</t>
  </si>
  <si>
    <t>gi|407832560|gb|EKF98490.1|dynein intermediate chain, putative [Trypanosoma cruzi]</t>
  </si>
  <si>
    <t>EKF98490</t>
  </si>
  <si>
    <t>OG0002483</t>
  </si>
  <si>
    <t>g7044</t>
  </si>
  <si>
    <t>gi|554937020|gb|ESL08474.1|hypothetical protein TRSC58_03823 [Trypanosoma rangeli SC58]</t>
  </si>
  <si>
    <t>ESL08474</t>
  </si>
  <si>
    <t>OG0005095</t>
  </si>
  <si>
    <t>g1261</t>
  </si>
  <si>
    <t>gi|71663460|ref|XP_818722.1|hypothetical protein [Trypanosoma cruzi strain CL Brener]gi|70883990|gb|EAN96871.1|hypothetical protein, conserved [Trypanosoma cruzi]</t>
  </si>
  <si>
    <t>XP_818722, EAN96871</t>
  </si>
  <si>
    <t>OG0002693</t>
  </si>
  <si>
    <t>g3054</t>
  </si>
  <si>
    <t>N-acetyltransferase subunit ARD1 [Leptomonas pyrrhocoris]</t>
  </si>
  <si>
    <t>gi|71657918|ref|XP_817467.1|N-acetyltransferase complex ARD1 subunit [Trypanosoma cruzi strain CL Brener]gi|70882660|gb|EAN95616.1|N-acetyltransferase complex ARD1 subunit, putative [Trypanosoma cruzi]</t>
  </si>
  <si>
    <t>XP_817467, EAN95616</t>
  </si>
  <si>
    <t>g3182</t>
  </si>
  <si>
    <t>phospho phosphatase [Leishmania mexicana MHOM GT 2001 U1103]</t>
  </si>
  <si>
    <t>gi|955179861|emb|CUE91716.1|phosphoprotein phosphatase, putative [Bodo saltans]</t>
  </si>
  <si>
    <t>CUE91716</t>
  </si>
  <si>
    <t>g7875</t>
  </si>
  <si>
    <t>gi|686645346|ref|XP_009315118.1|protein kinase [Trypanosoma grayi]gi|657134088|gb|KEG06651.1|protein kinase [Trypanosoma grayi]</t>
  </si>
  <si>
    <t>XP_009315118, KEG06651</t>
  </si>
  <si>
    <t>g4601</t>
  </si>
  <si>
    <t>gi|955166757|emb|CUG90027.1|protein kinase, putative [Bodo saltans]</t>
  </si>
  <si>
    <t>CUG90027</t>
  </si>
  <si>
    <t>OG0001845</t>
  </si>
  <si>
    <t>g6197</t>
  </si>
  <si>
    <t>gi|686636399|ref|XP_009310645.1|putative RNA-binding protein [Trypanosoma grayi]gi|657140828|gb|KEG11134.1|putative RNA-binding protein [Trypanosoma grayi]</t>
  </si>
  <si>
    <t>XP_009310645, KEG11134</t>
  </si>
  <si>
    <t>OG0001734</t>
  </si>
  <si>
    <t>g634</t>
  </si>
  <si>
    <t>gi|686641703|ref|XP_009313297.1|putative chaperone protein DNAj [Trypanosoma grayi]gi|657136822|gb|KEG08470.1|putative chaperone protein DNAj [Trypanosoma grayi]</t>
  </si>
  <si>
    <t>XP_009313297, KEG08470</t>
  </si>
  <si>
    <t>OG0001633</t>
  </si>
  <si>
    <t>g3601</t>
  </si>
  <si>
    <t>gi|401428845|ref|XP_003878905.1|conserved hypothetical protein [Leishmania mexicana MHOM/GT/2001/U1103]gi|322495154|emb|CBZ30458.1|conserved hypothetical protein [Leishmania mexicana MHOM/GT/2001/U1103]</t>
  </si>
  <si>
    <t>XP_003878905, CBZ30458</t>
  </si>
  <si>
    <t>OG0002674</t>
  </si>
  <si>
    <t>g879</t>
  </si>
  <si>
    <t>R3H-associated N-terminal domain containing [Trypanosoma equiperdum]</t>
  </si>
  <si>
    <t>gi|71422839|ref|XP_812255.1|hypothetical protein [Trypanosoma cruzi strain CL Brener]gi|70877015|gb|EAN90404.1|hypothetical protein, conserved [Trypanosoma cruzi]</t>
  </si>
  <si>
    <t>XP_812255, EAN90404</t>
  </si>
  <si>
    <t>OG0004053</t>
  </si>
  <si>
    <t>g5597</t>
  </si>
  <si>
    <t>serine threonine- kinase</t>
  </si>
  <si>
    <t>gi|528226311|gb|EPY24375.1|serine/threonine-protein kinase [Strigomonas culicis]gi|528243511|gb|EPY31680.1|serine/threonine-protein kinase [Strigomonas culicis]</t>
  </si>
  <si>
    <t>EPY24375, EPY31680</t>
  </si>
  <si>
    <t>OG0001368</t>
  </si>
  <si>
    <t>g4098</t>
  </si>
  <si>
    <t>charged multivesicular body 4 [Angomonas deanei]</t>
  </si>
  <si>
    <t>gi|1002450825|ref|XP_015659841.1|hypothetical protein ABB37_03779 [Leptomonas pyrrhocoris]gi|1002450827|ref|XP_015659842.1|hypothetical protein ABB37_03779 [Leptomonas pyrrhocoris]gi|1002450829|ref|XP_015659843.1|hypothetical protein ABB37_03780 [Leptomonas pyrrhocoris]gi|1002450831|ref|XP_015659844.1|hypothetical protein ABB37_03780 [Leptomonas pyrrhocoris]gi|1002450833|ref|XP_015659845.1|hypothetical protein ABB37_03780 [Leptomonas pyrrhocoris]gi|928116943|gb|KPA81402.1|hypothetical protein ABB37_03779 [Leptomonas pyrrhocoris]gi|928116944|gb|KPA81403.1|hypothetical protein ABB37_03779 [Leptomonas pyrrhocoris]gi|928116945|gb|KPA81404.1|hypothetical protein ABB37_03780 [Leptomonas pyrrhocoris]gi|928116946|gb|KPA81405.1|hypothetical protein ABB37_03780 [Leptomonas pyrrhocoris]gi|928116947|gb|KPA81406.1|hypothetical protein ABB37_03780 [Leptomonas pyrrhocoris]</t>
  </si>
  <si>
    <t>XP_015659841, XP_015659842, XP_015659843, XP_015659844, XP_015659845, KPA81402, KPA81403, KPA81404, KPA81405, KPA81406</t>
  </si>
  <si>
    <t>OG0004524</t>
  </si>
  <si>
    <t>g5492</t>
  </si>
  <si>
    <t>gi|32997031|gb|AAP45327.1|RJL [Trypanosoma cruzi]</t>
  </si>
  <si>
    <t>AAP45327</t>
  </si>
  <si>
    <t>OG0000111</t>
  </si>
  <si>
    <t>g7235</t>
  </si>
  <si>
    <t>AAA ATPase [Trypanosoma grayi]</t>
  </si>
  <si>
    <t>gi|557858535|gb|ESS62028.1|spastin [Trypanosoma cruzi Dm28c]</t>
  </si>
  <si>
    <t>ESS62028</t>
  </si>
  <si>
    <t>OG0004603</t>
  </si>
  <si>
    <t>g174</t>
  </si>
  <si>
    <t>gi|955169190|emb|CUG88087.1|Hypothetical protein, putative [Bodo saltans]</t>
  </si>
  <si>
    <t>CUG88087</t>
  </si>
  <si>
    <t>OG0001587</t>
  </si>
  <si>
    <t>g6942</t>
  </si>
  <si>
    <t>WD-40containing [Trypanosoma grayi]</t>
  </si>
  <si>
    <t>gi|1002434029|ref|XP_015652245.1|hypothetical protein ABB37_09686 [Leptomonas pyrrhocoris]gi|1002434031|ref|XP_015652246.1|hypothetical protein ABB37_09686 [Leptomonas pyrrhocoris]gi|928109320|gb|KPA73806.1|hypothetical protein ABB37_09686 [Leptomonas pyrrhocoris]gi|928109321|gb|KPA73807.1|hypothetical protein ABB37_09686 [Leptomonas pyrrhocoris]</t>
  </si>
  <si>
    <t>XP_015652245, XP_015652246, KPA73806, KPA73807</t>
  </si>
  <si>
    <t>OG0004791</t>
  </si>
  <si>
    <t>g3910</t>
  </si>
  <si>
    <t>hypothetical protein DQ04_00641050 [Trypanosoma grayi]</t>
  </si>
  <si>
    <t>gi|686630507|ref|XP_009307699.1|hypothetical protein DQ04_00641050 [Trypanosoma grayi]gi|657144557|gb|KEG14061.1|hypothetical protein DQ04_00641050 [Trypanosoma grayi]</t>
  </si>
  <si>
    <t>XP_009307699, KEG14061</t>
  </si>
  <si>
    <t>OG0004525</t>
  </si>
  <si>
    <t>g2347</t>
  </si>
  <si>
    <t>gi|340059397|emb|CCC53781.1|conserved hypothetical protein [Trypanosoma vivax Y486]</t>
  </si>
  <si>
    <t>CCC53781</t>
  </si>
  <si>
    <t>OG0003658</t>
  </si>
  <si>
    <t>g8226</t>
  </si>
  <si>
    <t>gi|342184865|emb|CCC94347.1|conserved hypothetical protein [Trypanosoma congolense IL3000]</t>
  </si>
  <si>
    <t>CCC94347</t>
  </si>
  <si>
    <t>OG0005813</t>
  </si>
  <si>
    <t>g5231</t>
  </si>
  <si>
    <t>hypothetical protein ABL78_0834</t>
  </si>
  <si>
    <t>gi|930566169|gb|KPI90081.1|hypothetical protein ABL78_0834 [Leptomonas seymouri]</t>
  </si>
  <si>
    <t>KPI90081</t>
  </si>
  <si>
    <t>OG0002516</t>
  </si>
  <si>
    <t>g7939</t>
  </si>
  <si>
    <t>S-adenosylmethionine synthetase [Trypanosoma grayi]</t>
  </si>
  <si>
    <t>gi|342181699|emb|CCC91179.1|unnamed protein product [Trypanosoma congolense IL3000]</t>
  </si>
  <si>
    <t>CCC91179</t>
  </si>
  <si>
    <t>OG0000121</t>
  </si>
  <si>
    <t>g60</t>
  </si>
  <si>
    <t>gi|930558880|gb|KPI83198.1|hypothetical protein ABL78_7778 [Leptomonas seymouri]</t>
  </si>
  <si>
    <t>KPI83198</t>
  </si>
  <si>
    <t>OG0003992</t>
  </si>
  <si>
    <t>g4708</t>
  </si>
  <si>
    <t>pre translocase subunit [Trypanosoma grayi]</t>
  </si>
  <si>
    <t>gi|528248553|gb|EPY33645.1|hypothetical protein AGDE_08180 [Angomonas deanei]</t>
  </si>
  <si>
    <t>EPY33645</t>
  </si>
  <si>
    <t>OG0003317</t>
  </si>
  <si>
    <t>g691</t>
  </si>
  <si>
    <t>hypothetical protein ABB37_01969 [Leptomonas pyrrhocoris]</t>
  </si>
  <si>
    <t>gi|1002456043|ref|XP_015662160.1|hypothetical protein ABB37_01969 [Leptomonas pyrrhocoris]gi|928119265|gb|KPA83721.1|hypothetical protein ABB37_01969 [Leptomonas pyrrhocoris]</t>
  </si>
  <si>
    <t>XP_015662160, KPA83721</t>
  </si>
  <si>
    <t>OG0000264</t>
  </si>
  <si>
    <t>CDS_27071483_27072119</t>
  </si>
  <si>
    <t>Solute carrier family 35 member E3</t>
  </si>
  <si>
    <t>gi|686632887|ref|XP_009308889.1|hypothetical protein DQ04_01351170 [Trypanosoma grayi]gi|657143119|gb|KEG12894.1|hypothetical protein DQ04_01351170 [Trypanosoma grayi]</t>
  </si>
  <si>
    <t>XP_009308889, KEG12894</t>
  </si>
  <si>
    <t>OG0000908</t>
  </si>
  <si>
    <t>g5693</t>
  </si>
  <si>
    <t>integral membrane transport</t>
  </si>
  <si>
    <t>gi|401416425|ref|XP_003872707.1|putative drug resistence protein [Leishmania mexicana MHOM/GT/2001/U1103]gi|322488932|emb|CBZ24181.1|putative drug resistence protein [Leishmania mexicana MHOM/GT/2001/U1103]</t>
  </si>
  <si>
    <t>XP_003872707, CBZ24181</t>
  </si>
  <si>
    <t>OG0000886</t>
  </si>
  <si>
    <t>g3557</t>
  </si>
  <si>
    <t>mitochondrial carrier [Trypanosoma brucei gambiense DAL972]</t>
  </si>
  <si>
    <t>gi|71657568|ref|XP_817298.1|ADP/ATP mitochondrial carrier protein [Trypanosoma cruzi strain CL Brener]gi|70882479|gb|EAN95447.1|ADP/ATP mitochondrial carrier protein, putative [Trypanosoma cruzi]</t>
  </si>
  <si>
    <t>XP_817298, EAN95447</t>
  </si>
  <si>
    <t>OG0002470</t>
  </si>
  <si>
    <t>g6486</t>
  </si>
  <si>
    <t>pre-mRNA-processing factor partial [Trypanosoma grayi]</t>
  </si>
  <si>
    <t>gi|146078056|ref|XP_001463442.1|conserved hypothetical protein [Leishmania infantum JPCM5]gi|134067527|emb|CAM65807.1|conserved hypothetical protein [Leishmania infantum JPCM5]</t>
  </si>
  <si>
    <t>XP_001463442, CAM65807</t>
  </si>
  <si>
    <t>OG0000132</t>
  </si>
  <si>
    <t>g8269</t>
  </si>
  <si>
    <t>tryparedoxin peroxidase [Trypanosoma cruzi strain CL Brener]</t>
  </si>
  <si>
    <t>gi|71744678|ref|XP_826969.1|tryparedoxin peroxidase [Trypanosoma brucei brucei TREU927]gi|71744684|ref|XP_826972.1|tryparedoxin peroxidase [Trypanosoma brucei brucei TREU927]gi|788013801|ref|XP_011776500.1|tryparedoxin peroxidase, putative [Trypanosoma brucei gambiense DAL972]gi|788013808|ref|XP_011776502.1|tryparedoxin peroxidase, putative [Trypanosoma brucei gambiense DAL972]gi|2499474|sp|Q26695.1|TDX_TRYBRRecName: Full=Thioredoxin peroxidase; AltName: Full=Peroxiredoxin; AltName: Full=Thiol-specific antioxidant protein; AltName: Full=Thioredoxin-dependent peroxide reductasegi|12007494|gb|AAG45225.1|AF326293_1tryparedoxin peroxidase [Trypanosoma brucei]gi|14582556|gb|AAK69531.1|AF283104_1tryparedoxin peroxidase [Trypanosoma brucei brucei]gi|1195469|gb|AAC46992.1|alkyl hydroperoxide reductase/thiol-specific antioxidant [Trypanosoma brucei rhodesiense]gi|70831134|gb|EAN76639.1|tryparedoxin peroxidase [Trypanosoma brucei brucei TREU927]gi|70831137|gb|EAN76642.1|tryparedoxin peroxidase [Trypanosoma brucei brucei TREU927]gi|261331240|emb|CBH14230.1|tryparedoxin peroxidase, putative [Trypanosoma brucei gambiense DAL972]gi|261331242|emb|CBH14232.1|tryparedoxin peroxidase, putative [Trypanosoma brucei gambiense DAL972]gi|1115873996|emb|SCU67968.1|tryparedoxin peroxidase [Trypanosoma equiperdum]</t>
  </si>
  <si>
    <t>XP_826969, XP_826972, XP_011776500, XP_011776502, Q26695, AAG45225, AAK69531, AAC46992, EAN76639, EAN76642, CBH14230, CBH14232, SCU67968</t>
  </si>
  <si>
    <t>OG0001829</t>
  </si>
  <si>
    <t>g6138</t>
  </si>
  <si>
    <t>chaperone DNAJ [Trypanosoma grayi]</t>
  </si>
  <si>
    <t>gi|407417716|gb|EKF38054.1|chaperone DNAJ protein, putative [Trypanosoma cruzi marinkellei]</t>
  </si>
  <si>
    <t>EKF38054</t>
  </si>
  <si>
    <t>OG0004890</t>
  </si>
  <si>
    <t>g4496</t>
  </si>
  <si>
    <t>gi|71421359|ref|XP_811783.1|hypothetical protein [Trypanosoma cruzi strain CL Brener]gi|70876487|gb|EAN89932.1|hypothetical protein, conserved [Trypanosoma cruzi]</t>
  </si>
  <si>
    <t>XP_811783, EAN89932</t>
  </si>
  <si>
    <t>OG0002324</t>
  </si>
  <si>
    <t>g5973</t>
  </si>
  <si>
    <t>SET domain containing</t>
  </si>
  <si>
    <t>gi|71665973|ref|XP_819951.1|hypothetical protein [Trypanosoma cruzi strain CL Brener]gi|70885274|gb|EAN98100.1|hypothetical protein, conserved [Trypanosoma cruzi]</t>
  </si>
  <si>
    <t>XP_819951, EAN98100</t>
  </si>
  <si>
    <t>OG0005705</t>
  </si>
  <si>
    <t>g5662</t>
  </si>
  <si>
    <t>phosphatase catalytic subunit [Strigomonas culicis]</t>
  </si>
  <si>
    <t>gi|339897082|ref|XP_001463940.2|conserved hypothetical protein [Leishmania infantum JPCM5]gi|398011843|ref|XP_003859116.1|unnamed protein product [Leishmania donovani]gi|321399050|emb|CAM66314.2|conserved hypothetical protein [Leishmania infantum JPCM5]gi|322497329|emb|CBZ32404.1|unnamed protein product [Leishmania donovani]</t>
  </si>
  <si>
    <t>XP_001463940, XP_003859116, CAM66314, CBZ32404</t>
  </si>
  <si>
    <t>OG0004135</t>
  </si>
  <si>
    <t>g5897</t>
  </si>
  <si>
    <t>Cytochrome c oxidase assembly factor</t>
  </si>
  <si>
    <t>gi|930562694|gb|KPI86714.1|Cytochrome c oxidase assembly factor-like protein [Leptomonas seymouri]</t>
  </si>
  <si>
    <t>KPI86714</t>
  </si>
  <si>
    <t>OG0003527</t>
  </si>
  <si>
    <t>g2354</t>
  </si>
  <si>
    <t>Histone acetyltransferase</t>
  </si>
  <si>
    <t>gi|74025304|ref|XP_829218.1|histone acetyltransferase [Trypanosoma brucei brucei TREU927]gi|70834604|gb|EAN80106.1|histone acetyltransferase, putative [Trypanosoma brucei brucei TREU927]</t>
  </si>
  <si>
    <t>XP_829218, EAN80106</t>
  </si>
  <si>
    <t>OG0001849</t>
  </si>
  <si>
    <t>g3608</t>
  </si>
  <si>
    <t>ankyrin [Angomonas deanei]</t>
  </si>
  <si>
    <t>gi|528248328|gb|EPY33555.1|ankyrin [Angomonas deanei]gi|528276185|gb|EPY43678.1|ankyrin [Angomonas deanei]</t>
  </si>
  <si>
    <t>EPY33555, EPY43678</t>
  </si>
  <si>
    <t>OG0001848</t>
  </si>
  <si>
    <t>g6256</t>
  </si>
  <si>
    <t>PUB domain containing</t>
  </si>
  <si>
    <t>gi|71666476|ref|XP_820196.1|hypothetical protein [Trypanosoma cruzi strain CL Brener]gi|70885532|gb|EAN98345.1|hypothetical protein, conserved [Trypanosoma cruzi]</t>
  </si>
  <si>
    <t>XP_820196, EAN98345</t>
  </si>
  <si>
    <t>OG0003496</t>
  </si>
  <si>
    <t>g5455</t>
  </si>
  <si>
    <t>hypothetical protein DQ04_00901060 [Trypanosoma grayi]</t>
  </si>
  <si>
    <t>gi|686631427|ref|XP_009308159.1|hypothetical protein DQ04_00901060 [Trypanosoma grayi]gi|657143996|gb|KEG13604.1|hypothetical protein DQ04_00901060 [Trypanosoma grayi]</t>
  </si>
  <si>
    <t>XP_009308159, KEG13604</t>
  </si>
  <si>
    <t>OG0000819</t>
  </si>
  <si>
    <t>g4424</t>
  </si>
  <si>
    <t>,serine threonine</t>
  </si>
  <si>
    <t>gi|71424068|ref|XP_812669.1|protein kinase [Trypanosoma cruzi strain CL Brener]gi|70877479|gb|EAN90818.1|protein kinase, putative [Trypanosoma cruzi]</t>
  </si>
  <si>
    <t>XP_812669, EAN90818</t>
  </si>
  <si>
    <t>OG0003679</t>
  </si>
  <si>
    <t>g6523</t>
  </si>
  <si>
    <t>gi|71417074|ref|XP_810464.1|hypothetical protein [Trypanosoma cruzi strain CL Brener]gi|70874997|gb|EAN88613.1|hypothetical protein, conserved [Trypanosoma cruzi]</t>
  </si>
  <si>
    <t>XP_810464, EAN88613</t>
  </si>
  <si>
    <t>OG0004858</t>
  </si>
  <si>
    <t>g515</t>
  </si>
  <si>
    <t>Uncharacterised conserved (DUF2305)</t>
  </si>
  <si>
    <t>gi|686636203|ref|XP_009310547.1|hypothetical protein DQ04_02841080 [Trypanosoma grayi]gi|657140972|gb|KEG11226.1|hypothetical protein DQ04_02841080 [Trypanosoma grayi]</t>
  </si>
  <si>
    <t>XP_009310547, KEG11226</t>
  </si>
  <si>
    <t>OG0004953</t>
  </si>
  <si>
    <t>g4364</t>
  </si>
  <si>
    <t>hypothetical protein DQ04_01421070 [Trypanosoma grayi]</t>
  </si>
  <si>
    <t>gi|686633067|ref|XP_009308979.1|hypothetical protein DQ04_01421070 [Trypanosoma grayi]gi|657142992|gb|KEG12793.1|hypothetical protein DQ04_01421070 [Trypanosoma grayi]</t>
  </si>
  <si>
    <t>XP_009308979, KEG12793</t>
  </si>
  <si>
    <t>OG0001247</t>
  </si>
  <si>
    <t>g4547</t>
  </si>
  <si>
    <t>dnaj chaperone</t>
  </si>
  <si>
    <t>gi|398021511|ref|XP_003863918.1|dnaj chaperone-like protein [Leishmania donovani]gi|322502152|emb|CBZ37235.1|dnaj chaperone-like protein [Leishmania donovani]</t>
  </si>
  <si>
    <t>XP_003863918, CBZ37235</t>
  </si>
  <si>
    <t>OG0000809</t>
  </si>
  <si>
    <t>g4838</t>
  </si>
  <si>
    <t>minichromosome maintenance (MCM) complex subunit [Trypanosoma grayi]</t>
  </si>
  <si>
    <t>gi|686637615|ref|XP_009311253.1|putative minichromosome maintenance (MCM) complex subunit [Trypanosoma grayi]gi|657139989|gb|KEG10523.1|putative minichromosome maintenance (MCM) complex subunit [Trypanosoma grayi]</t>
  </si>
  <si>
    <t>XP_009311253, KEG10523</t>
  </si>
  <si>
    <t>OG0004261</t>
  </si>
  <si>
    <t>g5648</t>
  </si>
  <si>
    <t>OG0003252</t>
  </si>
  <si>
    <t>g2621</t>
  </si>
  <si>
    <t>DREV methyltransferase</t>
  </si>
  <si>
    <t>gi|71666557|ref|XP_820236.1|DREV methyltransferase [Trypanosoma cruzi strain CL Brener]gi|70885573|gb|EAN98385.1|DREV methyltransferase, putative [Trypanosoma cruzi]</t>
  </si>
  <si>
    <t>XP_820236, EAN98385</t>
  </si>
  <si>
    <t>OG0001800</t>
  </si>
  <si>
    <t>g504</t>
  </si>
  <si>
    <t>hypothetical protein MOQ_001111</t>
  </si>
  <si>
    <t>gi|407420811|gb|EKF38673.1|hypothetical protein MOQ_001111 [Trypanosoma cruzi marinkellei]</t>
  </si>
  <si>
    <t>EKF38673</t>
  </si>
  <si>
    <t>OG0004270</t>
  </si>
  <si>
    <t>g3500</t>
  </si>
  <si>
    <t>tRNA-methyl transferase [Leptomonas pyrrhocoris]</t>
  </si>
  <si>
    <t>gi|554931526|gb|ESL05967.1|tRNA-methyl transferase [Trypanosoma rangeli SC58]</t>
  </si>
  <si>
    <t>ESL05967</t>
  </si>
  <si>
    <t>OG0001390</t>
  </si>
  <si>
    <t>g3887</t>
  </si>
  <si>
    <t>gi|955291717|gb|ALP75642.1|mitochondrial mitoferrin-like protein [Leishmania amazonensis]</t>
  </si>
  <si>
    <t>ALP75642</t>
  </si>
  <si>
    <t>OG0003907</t>
  </si>
  <si>
    <t>g7650</t>
  </si>
  <si>
    <t>hypothetical transmembrane [Leishmania major]</t>
  </si>
  <si>
    <t>gi|407417783|gb|EKF38082.1|hypothetical protein MOQ_001713 [Trypanosoma cruzi marinkellei]</t>
  </si>
  <si>
    <t>EKF38082</t>
  </si>
  <si>
    <t>OG0001864</t>
  </si>
  <si>
    <t>CDS_175937_177310</t>
  </si>
  <si>
    <t>gi|452768895|gb|AGG11427.1|hypothetical protein, partial [Trypanosomatidae sp. TS-2013]</t>
  </si>
  <si>
    <t>AGG11427</t>
  </si>
  <si>
    <t>g3424</t>
  </si>
  <si>
    <t>6-phosphofructo-2-kinase fructose-2,6-biphosphatase [Trypanosoma grayi]</t>
  </si>
  <si>
    <t>gi|686645006|ref|XP_009314948.1|putative 6-phosphofructo-2-kinase/fructose-2,6-biphosphatase [Trypanosoma grayi]gi|657134335|gb|KEG06820.1|putative 6-phosphofructo-2-kinase/fructose-2,6-biphosphatase [Trypanosoma grayi]</t>
  </si>
  <si>
    <t>XP_009314948, KEG06820</t>
  </si>
  <si>
    <t>OG0000796</t>
  </si>
  <si>
    <t>g6858</t>
  </si>
  <si>
    <t>folate biopterin transporter [Leptomonas pyrrhocoris]</t>
  </si>
  <si>
    <t>gi|72392761|ref|XP_847181.1|hypothetical protein [Trypanosoma brucei brucei TREU927]gi|62359226|gb|AAX79669.1|hypothetical protein, conserved [Trypanosoma brucei]gi|70803211|gb|AAZ13115.1|hypothetical protein, conserved [Trypanosoma brucei brucei TREU927]</t>
  </si>
  <si>
    <t>XP_847181, AAX79669, AAZ13115</t>
  </si>
  <si>
    <t>OG0003115</t>
  </si>
  <si>
    <t>g994</t>
  </si>
  <si>
    <t>hypothetical protein ABL78_6906</t>
  </si>
  <si>
    <t>gi|930559845|gb|KPI84041.1|hypothetical protein ABL78_6906 [Leptomonas seymouri]</t>
  </si>
  <si>
    <t>KPI84041</t>
  </si>
  <si>
    <t>OG0002299</t>
  </si>
  <si>
    <t>g7376</t>
  </si>
  <si>
    <t>importin beta-1 subunit</t>
  </si>
  <si>
    <t>gi|686621116|ref|XP_009306108.1|importin beta-1 subunit [Trypanosoma grayi]gi|657146456|gb|KEG15650.1|importin beta-1 subunit [Trypanosoma grayi]</t>
  </si>
  <si>
    <t>XP_009306108, KEG15650</t>
  </si>
  <si>
    <t>g421</t>
  </si>
  <si>
    <t>vesicular transport</t>
  </si>
  <si>
    <t>gi|407408653|gb|EKF32007.1|vesicular transport protein, putative [Trypanosoma cruzi marinkellei]</t>
  </si>
  <si>
    <t>EKF32007</t>
  </si>
  <si>
    <t>OG0003762</t>
  </si>
  <si>
    <t>g3221</t>
  </si>
  <si>
    <t>gi|787996874|ref|XP_011771272.1|hypothetical protein, conserved [Trypanosoma brucei gambiense DAL972]gi|261326005|emb|CBH08831.1|hypothetical protein, conserved [Trypanosoma brucei gambiense DAL972]</t>
  </si>
  <si>
    <t>XP_011771272, CBH08831</t>
  </si>
  <si>
    <t>OG0000929</t>
  </si>
  <si>
    <t>g3437</t>
  </si>
  <si>
    <t>gi|686634271|ref|XP_009309581.1|DNA polymerase sigma [Trypanosoma grayi]gi|657142231|gb|KEG12193.1|DNA polymerase sigma [Trypanosoma grayi]</t>
  </si>
  <si>
    <t>XP_009309581, KEG12193</t>
  </si>
  <si>
    <t>OG0003747</t>
  </si>
  <si>
    <t>g6252</t>
  </si>
  <si>
    <t>HIT zinc [Trypanosoma equiperdum]</t>
  </si>
  <si>
    <t>gi|686645090|ref|XP_009314990.1|hypothetical protein DQ04_12281000 [Trypanosoma grayi]gi|657134276|gb|KEG06778.1|hypothetical protein DQ04_12281000 [Trypanosoma grayi]</t>
  </si>
  <si>
    <t>XP_009314990, KEG06778</t>
  </si>
  <si>
    <t>OG0004802</t>
  </si>
  <si>
    <t>g2457</t>
  </si>
  <si>
    <t>gi|686625981|ref|XP_009306883.1|putative GTPase activating protein of Rab-like GTPase [Trypanosoma grayi]gi|657145541|gb|KEG14880.1|putative GTPase activating protein of Rab-like GTPase [Trypanosoma grayi]</t>
  </si>
  <si>
    <t>XP_009306883, KEG14880</t>
  </si>
  <si>
    <t>OG0003951</t>
  </si>
  <si>
    <t>g323</t>
  </si>
  <si>
    <t>gi|71662417|ref|XP_818216.1|hypothetical protein [Trypanosoma cruzi strain CL Brener]gi|70883453|gb|EAN96365.1|hypothetical protein, conserved [Trypanosoma cruzi]</t>
  </si>
  <si>
    <t>XP_818216, EAN96365</t>
  </si>
  <si>
    <t>OG0002957</t>
  </si>
  <si>
    <t>g3763</t>
  </si>
  <si>
    <t>gi|71749042|ref|XP_827860.1|hypothetical protein [Trypanosoma brucei brucei TREU927]gi|788020896|ref|XP_011778852.1|hypothetical protein, conserved [Trypanosoma brucei gambiense DAL972]gi|70833244|gb|EAN78748.1|hypothetical protein, conserved [Trypanosoma brucei brucei TREU927]gi|261333593|emb|CBH16588.1|hypothetical protein, conserved [Trypanosoma brucei gambiense DAL972]gi|1115872281|emb|SCU69550.1|hypothetical protein, conserved [Trypanosoma equiperdum]</t>
  </si>
  <si>
    <t>XP_827860, XP_011778852, EAN78748, CBH16588, SCU69550</t>
  </si>
  <si>
    <t>OG0003192</t>
  </si>
  <si>
    <t>g3467</t>
  </si>
  <si>
    <t>hypothetical protein TRSC58_01230</t>
  </si>
  <si>
    <t>gi|554945309|gb|ESL11029.1|hypothetical protein TRSC58_01230 [Trypanosoma rangeli SC58]</t>
  </si>
  <si>
    <t>ESL11029</t>
  </si>
  <si>
    <t>OG0000370</t>
  </si>
  <si>
    <t>g7234</t>
  </si>
  <si>
    <t>gi|557858538|gb|ESS62031.1|heat shock protein DNAJ [Trypanosoma cruzi Dm28c]</t>
  </si>
  <si>
    <t>ESS62031</t>
  </si>
  <si>
    <t>OG0003947</t>
  </si>
  <si>
    <t>g287</t>
  </si>
  <si>
    <t>phosphate [Leishmania panamensis]</t>
  </si>
  <si>
    <t>gi|930565575|gb|KPI89498.1|hypothetical protein ABL78_1374 [Leptomonas seymouri]</t>
  </si>
  <si>
    <t>KPI89498</t>
  </si>
  <si>
    <t>g4522</t>
  </si>
  <si>
    <t>g6633</t>
  </si>
  <si>
    <t>mitochondrial squalene synthase [Leptomonas pyrrhocoris]</t>
  </si>
  <si>
    <t>gi|71407970|ref|XP_806417.1|farnesyltransferase [Trypanosoma cruzi strain CL Brener]gi|70870160|gb|EAN84566.1|farnesyltransferase, putative [Trypanosoma cruzi]</t>
  </si>
  <si>
    <t>XP_806417, EAN84566</t>
  </si>
  <si>
    <t>OG0002149</t>
  </si>
  <si>
    <t>g7203</t>
  </si>
  <si>
    <t>gi|1115874236|emb|SCU67737.1|hypothetical protein, conserved [Trypanosoma equiperdum]</t>
  </si>
  <si>
    <t>SCU67737</t>
  </si>
  <si>
    <t>OG0004986</t>
  </si>
  <si>
    <t>g31</t>
  </si>
  <si>
    <t>small subunit ribosomal S17 [Angomonas deanei]</t>
  </si>
  <si>
    <t>gi|686631943|ref|XP_009308417.1|putative 30S Ribosomal protein S17 [Trypanosoma grayi]gi|657143699|gb|KEG13364.1|putative 30S Ribosomal protein S17 [Trypanosoma grayi]</t>
  </si>
  <si>
    <t>XP_009308417, KEG13364</t>
  </si>
  <si>
    <t>OG0004042</t>
  </si>
  <si>
    <t>g3817</t>
  </si>
  <si>
    <t>hypothetical protein DQ04_06661010 [Trypanosoma grayi]</t>
  </si>
  <si>
    <t>gi|686641293|ref|XP_009313092.1|hypothetical protein DQ04_06661010 [Trypanosoma grayi]gi|657137172|gb|KEG08676.1|hypothetical protein DQ04_06661010 [Trypanosoma grayi]</t>
  </si>
  <si>
    <t>XP_009313092, KEG08676</t>
  </si>
  <si>
    <t>OG0005727</t>
  </si>
  <si>
    <t>g3719</t>
  </si>
  <si>
    <t>OG0000483</t>
  </si>
  <si>
    <t>g3570</t>
  </si>
  <si>
    <t>dihydroflavonol-4-reductase [Trypanosoma grayi]</t>
  </si>
  <si>
    <t>gi|407850993|gb|EKG05132.1|hypothetical protein TCSYLVIO_003795 [Trypanosoma cruzi]</t>
  </si>
  <si>
    <t>EKG05132</t>
  </si>
  <si>
    <t>OG0000986</t>
  </si>
  <si>
    <t>g1707</t>
  </si>
  <si>
    <t>OG0004292</t>
  </si>
  <si>
    <t>g3344</t>
  </si>
  <si>
    <t>Optic atrophy 3 (OPA3) [Trypanosoma equiperdum]</t>
  </si>
  <si>
    <t>gi|407859816|gb|EKG07180.1|hypothetical protein TCSYLVIO_001694 [Trypanosoma cruzi]</t>
  </si>
  <si>
    <t>EKG07180</t>
  </si>
  <si>
    <t>g431</t>
  </si>
  <si>
    <t>XRN 5 -3 exonuclease N- [Trypanosoma equiperdum]</t>
  </si>
  <si>
    <t>gi|930563723|gb|KPI87701.1|hypothetical protein ABL78_3239 [Leptomonas seymouri]</t>
  </si>
  <si>
    <t>KPI87701</t>
  </si>
  <si>
    <t>OG0001501</t>
  </si>
  <si>
    <t>g535</t>
  </si>
  <si>
    <t>gi|930561854|gb|KPI85914.1|pseudouridylate synthase-like protein [Leptomonas seymouri]</t>
  </si>
  <si>
    <t>KPI85914</t>
  </si>
  <si>
    <t>OG0004762</t>
  </si>
  <si>
    <t>g5446</t>
  </si>
  <si>
    <t>gi|71421654|ref|XP_811858.1|hypothetical protein [Trypanosoma cruzi strain CL Brener]gi|70876569|gb|EAN90007.1|hypothetical protein, conserved [Trypanosoma cruzi]</t>
  </si>
  <si>
    <t>XP_811858, EAN90007</t>
  </si>
  <si>
    <t>OG0003780</t>
  </si>
  <si>
    <t>CDS_5040303_5042051</t>
  </si>
  <si>
    <t>gi|342186559|emb|CCC96046.1|unnamed protein product [Trypanosoma congolense IL3000]</t>
  </si>
  <si>
    <t>CCC96046</t>
  </si>
  <si>
    <t>g1581</t>
  </si>
  <si>
    <t>dolichyl-P-Man:GDP-Man5 c2-PP-dolichyl alpha-1,3-mannosyltransferase [Leishmania major strain Friedlin]</t>
  </si>
  <si>
    <t>gi|157876876|ref|XP_001686780.1|putative dolichyl-P-Man:GDP-Man5GlcNAc2-PP-dolichyl alpha-1,3-mannosyltransferase [Leishmania major strain Friedlin]gi|68129855|emb|CAJ09161.1|putative dolichyl-P-Man:GDP-Man5GlcNAc2-PP-dolichyl alpha-1,3-mannosyltransferase [Leishmania major strain Friedlin]</t>
  </si>
  <si>
    <t>XP_001686780, CAJ09161</t>
  </si>
  <si>
    <t>OG0002557</t>
  </si>
  <si>
    <t>g7081</t>
  </si>
  <si>
    <t>gi|71411020|ref|XP_807777.1|hypothetical protein [Trypanosoma cruzi strain CL Brener]gi|70871850|gb|EAN85926.1|hypothetical protein, conserved [Trypanosoma cruzi]</t>
  </si>
  <si>
    <t>XP_807777, EAN85926</t>
  </si>
  <si>
    <t>OG0004374</t>
  </si>
  <si>
    <t>g3990</t>
  </si>
  <si>
    <t>Integral membrane S linking to the trans Golgi [Trypanosoma equiperdum]</t>
  </si>
  <si>
    <t>gi|407410663|gb|EKF33017.1|hypothetical protein MOQ_003122 [Trypanosoma cruzi marinkellei]</t>
  </si>
  <si>
    <t>EKF33017</t>
  </si>
  <si>
    <t>OG0001689</t>
  </si>
  <si>
    <t>g3655</t>
  </si>
  <si>
    <t>hypothetical protein MOQ_002475</t>
  </si>
  <si>
    <t>gi|407411696|gb|EKF33651.1|hypothetical protein MOQ_002475 [Trypanosoma cruzi marinkellei]</t>
  </si>
  <si>
    <t>EKF33651</t>
  </si>
  <si>
    <t>g5444</t>
  </si>
  <si>
    <t>ATP-binding cassette sub-family B member 9 isoform X1 [Lepisosteus oculatus]</t>
  </si>
  <si>
    <t>gi|930565792|gb|KPI89711.1|ABC transporter [Leptomonas seymouri]</t>
  </si>
  <si>
    <t>KPI89711</t>
  </si>
  <si>
    <t>OG0004672</t>
  </si>
  <si>
    <t>g1658</t>
  </si>
  <si>
    <t>hypothetical protein, conserved (pseudogene) [Trypanosoma brucei gambiense DAL972]</t>
  </si>
  <si>
    <t>gi|788027932|ref|XP_011780891.1|hypothetical protein, conserved (pseudogene) [Trypanosoma brucei gambiense DAL972]gi|261335633|emb|CBH18627.1|hypothetical protein, conserved (pseudogene) [Trypanosoma brucei gambiense DAL972]</t>
  </si>
  <si>
    <t>XP_011780891, CBH18627</t>
  </si>
  <si>
    <t>OG0004010</t>
  </si>
  <si>
    <t>g680</t>
  </si>
  <si>
    <t>FHA domain containing</t>
  </si>
  <si>
    <t>gi|788009051|ref|XP_011775053.1|hypothetical protein, conserved [Trypanosoma brucei gambiense DAL972]gi|261329791|emb|CBH12773.1|hypothetical protein, conserved [Trypanosoma brucei gambiense DAL972]</t>
  </si>
  <si>
    <t>XP_011775053, CBH12773</t>
  </si>
  <si>
    <t>OG0005422</t>
  </si>
  <si>
    <t>g1295</t>
  </si>
  <si>
    <t>gi|71651991|ref|XP_814661.1|hypothetical protein [Trypanosoma cruzi strain CL Brener]gi|70879654|gb|EAN92810.1|hypothetical protein, conserved [Trypanosoma cruzi]</t>
  </si>
  <si>
    <t>XP_814661, EAN92810</t>
  </si>
  <si>
    <t>OG0002754</t>
  </si>
  <si>
    <t>g4395</t>
  </si>
  <si>
    <t>adrenodoxin reductase</t>
  </si>
  <si>
    <t>gi|407405745|gb|EKF30585.1|adrenodoxin reductase, putative,ferredoxin NADP reductase-like protein, putative [Trypanosoma cruzi marinkellei]</t>
  </si>
  <si>
    <t>EKF30585</t>
  </si>
  <si>
    <t>OG0000233</t>
  </si>
  <si>
    <t>g3405</t>
  </si>
  <si>
    <t>Vesicle transport SFT2B [Trichinella pseudospiralis]</t>
  </si>
  <si>
    <t>gi|955167939|emb|CUG89071.1|Got1/Sft2-like family protein, putative [Bodo saltans]</t>
  </si>
  <si>
    <t>CUG89071</t>
  </si>
  <si>
    <t>OG0002929</t>
  </si>
  <si>
    <t>g3476</t>
  </si>
  <si>
    <t>G -coupled receptor 89 partial</t>
  </si>
  <si>
    <t>gi|686645548|ref|XP_009315219.1|hypothetical protein DQ04_13381010 [Trypanosoma grayi]gi|657133940|gb|KEG06551.1|hypothetical protein DQ04_13381010 [Trypanosoma grayi]</t>
  </si>
  <si>
    <t>XP_009315219, KEG06551</t>
  </si>
  <si>
    <t>OG0002102</t>
  </si>
  <si>
    <t>g3338</t>
  </si>
  <si>
    <t>tipD [Trypanosoma grayi]</t>
  </si>
  <si>
    <t>gi|686631373|ref|XP_009308132.1|Protein tipD [Trypanosoma grayi]gi|657144040|gb|KEG13639.1|Protein tipD [Trypanosoma grayi]</t>
  </si>
  <si>
    <t>XP_009308132, KEG13639</t>
  </si>
  <si>
    <t>OG0004966</t>
  </si>
  <si>
    <t>g7975</t>
  </si>
  <si>
    <t>hypothetical protein DQ04_01631100 [Trypanosoma grayi]</t>
  </si>
  <si>
    <t>gi|686633575|ref|XP_009309233.1|hypothetical protein DQ04_01631100 [Trypanosoma grayi]gi|657142673|gb|KEG12544.1|hypothetical protein DQ04_01631100 [Trypanosoma grayi]</t>
  </si>
  <si>
    <t>XP_009309233, KEG12544</t>
  </si>
  <si>
    <t>OG0003027</t>
  </si>
  <si>
    <t>g6139</t>
  </si>
  <si>
    <t>gi|154341156|ref|XP_001566531.1|conserved hypothetical protein [Leishmania braziliensis MHOM/BR/75/M2904]gi|134063854|emb|CAM40043.1|conserved hypothetical protein [Leishmania braziliensis MHOM/BR/75/M2904]</t>
  </si>
  <si>
    <t>XP_001566531, CAM40043</t>
  </si>
  <si>
    <t>OG0005156</t>
  </si>
  <si>
    <t>g6791</t>
  </si>
  <si>
    <t>hypothetical protein TRSC58_04838</t>
  </si>
  <si>
    <t>gi|554934758|gb|ESL07472.1|hypothetical protein TRSC58_04838 [Trypanosoma rangeli SC58]</t>
  </si>
  <si>
    <t>ESL07472</t>
  </si>
  <si>
    <t>OG0000587</t>
  </si>
  <si>
    <t>g4480</t>
  </si>
  <si>
    <t>generative cell specific-1 [Trypanosoma grayi]</t>
  </si>
  <si>
    <t>gi|686627253|ref|XP_009307054.1|generative cell specific-1 [Trypanosoma grayi]gi|657145350|gb|KEG14722.1|generative cell specific-1 [Trypanosoma grayi]</t>
  </si>
  <si>
    <t>XP_009307054, KEG14722</t>
  </si>
  <si>
    <t>OG0000232</t>
  </si>
  <si>
    <t>g5859</t>
  </si>
  <si>
    <t>mitochondrial KREL1 [Leptomonas pyrrhocoris]</t>
  </si>
  <si>
    <t>gi|342179211|sp|P86926.1|RLGM1_TRYBBRecName: Full=RNA-editing ligase 1, mitochondrial; Short=RNA ligase 1; Flags: Precursorgi|11067037|gb|AAG27062.1|RNA editing ligase MP52 [Trypanosoma brucei]</t>
  </si>
  <si>
    <t>P86926, AAG27062</t>
  </si>
  <si>
    <t>OG0004230</t>
  </si>
  <si>
    <t>g3391</t>
  </si>
  <si>
    <t>gi|588315514|emb|CCW65377.1|unnamed protein product [Phytomonas sp. isolate EM1]</t>
  </si>
  <si>
    <t>CCW65377</t>
  </si>
  <si>
    <t>OG0001317</t>
  </si>
  <si>
    <t>g4985</t>
  </si>
  <si>
    <t>U4 U6 small nuclear ribonuclear</t>
  </si>
  <si>
    <t>gi|71419759|ref|XP_811264.1|hypothetical protein [Trypanosoma cruzi strain CL Brener]gi|70875909|gb|EAN89413.1|hypothetical protein, conserved [Trypanosoma cruzi]</t>
  </si>
  <si>
    <t>XP_811264, EAN89413</t>
  </si>
  <si>
    <t>OG0003068</t>
  </si>
  <si>
    <t>g7629</t>
  </si>
  <si>
    <t>vacuolar ATPase subunit [Leptomonas pyrrhocoris]</t>
  </si>
  <si>
    <t>gi|528263810|gb|EPY39327.1|V-type H+-transporting ATPase subunit AC39 [Angomonas deanei]</t>
  </si>
  <si>
    <t>EPY39327</t>
  </si>
  <si>
    <t>OG0002991</t>
  </si>
  <si>
    <t>g6496</t>
  </si>
  <si>
    <t>coiled-coil domain [Trypanosoma grayi]</t>
  </si>
  <si>
    <t>gi|340055486|emb|CCC49805.1|conserved hypothetical protein [Trypanosoma vivax Y486]</t>
  </si>
  <si>
    <t>CCC49805</t>
  </si>
  <si>
    <t>OG0001335</t>
  </si>
  <si>
    <t>g6821</t>
  </si>
  <si>
    <t>GTPase [Leptomonas pyrrhocoris]</t>
  </si>
  <si>
    <t>gi|955161711|emb|CUG94270.1|50S ribosome-binding GTPase, putative [Bodo saltans]</t>
  </si>
  <si>
    <t>CUG94270</t>
  </si>
  <si>
    <t>g178</t>
  </si>
  <si>
    <t>serine threonine- kinase GRIK2-like</t>
  </si>
  <si>
    <t>gi|955169178|emb|CUG88075.1|protein kinase, putative [Bodo saltans]</t>
  </si>
  <si>
    <t>CUG88075</t>
  </si>
  <si>
    <t>OG0005764</t>
  </si>
  <si>
    <t>g6757</t>
  </si>
  <si>
    <t>monothiol [Trypanosoma brucei gambiense DAL972]</t>
  </si>
  <si>
    <t>gi|71400929|ref|XP_803206.1|glutaredoxin-like protein [Trypanosoma cruzi strain CL Brener]gi|70865962|gb|EAN81760.1|glutaredoxin-like protein, putative [Trypanosoma cruzi]</t>
  </si>
  <si>
    <t>XP_803206, EAN81760</t>
  </si>
  <si>
    <t>OG0001011</t>
  </si>
  <si>
    <t>g7279</t>
  </si>
  <si>
    <t>ATP-dependent RNA helicase DDX31 DBP7</t>
  </si>
  <si>
    <t>gi|340052524|emb|CCC46805.1|putative ATP-dependent DEAD/H RNA helicase [Trypanosoma vivax Y486]</t>
  </si>
  <si>
    <t>CCC46805</t>
  </si>
  <si>
    <t>OG0000557</t>
  </si>
  <si>
    <t>g5571</t>
  </si>
  <si>
    <t>syntaxin [Trypanosoma grayi]</t>
  </si>
  <si>
    <t>gi|686632135|ref|XP_009308513.1|syntaxin [Trypanosoma grayi]gi|657143558|gb|KEG13251.1|syntaxin [Trypanosoma grayi]</t>
  </si>
  <si>
    <t>XP_009308513, KEG13251</t>
  </si>
  <si>
    <t>OG0005288</t>
  </si>
  <si>
    <t>g4492</t>
  </si>
  <si>
    <t>variant surface glyco [Trypanosoma grayi]</t>
  </si>
  <si>
    <t>gi|340057677|emb|CCC52023.1|conserved hypothetical protein [Trypanosoma vivax Y486]</t>
  </si>
  <si>
    <t>CCC52023</t>
  </si>
  <si>
    <t>OG0004820</t>
  </si>
  <si>
    <t>g6105</t>
  </si>
  <si>
    <t>gi|554934652|gb|ESL07422.1|hypothetical protein TRSC58_04888 [Trypanosoma rangeli SC58]</t>
  </si>
  <si>
    <t>ESL07422</t>
  </si>
  <si>
    <t>OG0004177</t>
  </si>
  <si>
    <t>g566</t>
  </si>
  <si>
    <t>RNA-binding 8A [Trypanosoma grayi]</t>
  </si>
  <si>
    <t>gi|340054459|emb|CCC48756.1|conserved hypothetical protein [Trypanosoma vivax Y486]</t>
  </si>
  <si>
    <t>CCC48756</t>
  </si>
  <si>
    <t>g266</t>
  </si>
  <si>
    <t>LAG1 longevity assurance homolog 4 [Bos taurus]</t>
  </si>
  <si>
    <t>gi|955166863|emb|CUG89946.1|transmembrane protein, putative [Bodo saltans]</t>
  </si>
  <si>
    <t>CUG89946</t>
  </si>
  <si>
    <t>OG0002041</t>
  </si>
  <si>
    <t>g1281</t>
  </si>
  <si>
    <t>gi|686636683|ref|XP_009310787.1|hypothetical protein DQ04_03091010 [Trypanosoma grayi]gi|657140611|gb|KEG10975.1|hypothetical protein DQ04_03091010 [Trypanosoma grayi]</t>
  </si>
  <si>
    <t>XP_009310787, KEG10975</t>
  </si>
  <si>
    <t>OG0001593</t>
  </si>
  <si>
    <t>g4648</t>
  </si>
  <si>
    <t>WD repeat-containing 68 [Trypanosoma grayi]</t>
  </si>
  <si>
    <t>gi|71404992|ref|XP_805152.1|hypothetical protein [Trypanosoma cruzi strain CL Brener]gi|70868447|gb|EAN83301.1|hypothetical protein, conserved [Trypanosoma cruzi]</t>
  </si>
  <si>
    <t>XP_805152, EAN83301</t>
  </si>
  <si>
    <t>OG0003727</t>
  </si>
  <si>
    <t>g6449</t>
  </si>
  <si>
    <t>OG0005122</t>
  </si>
  <si>
    <t>g4324</t>
  </si>
  <si>
    <t>Myb domain 40 [Trypanosoma grayi]</t>
  </si>
  <si>
    <t>gi|557863836|gb|ESS67119.1|hypothetical protein TCDM_04183 [Trypanosoma cruzi Dm28c]</t>
  </si>
  <si>
    <t>ESS67119</t>
  </si>
  <si>
    <t>OG0005330</t>
  </si>
  <si>
    <t>g1896</t>
  </si>
  <si>
    <t>OG0005301</t>
  </si>
  <si>
    <t>g6274</t>
  </si>
  <si>
    <t>hypothetical protein DQ04_02661040 [Trypanosoma grayi]</t>
  </si>
  <si>
    <t>gi|686635853|ref|XP_009310372.1|hypothetical protein DQ04_02661040 [Trypanosoma grayi]gi|657141199|gb|KEG11399.1|hypothetical protein DQ04_02661040 [Trypanosoma grayi]</t>
  </si>
  <si>
    <t>XP_009310372, KEG11399</t>
  </si>
  <si>
    <t>g2831</t>
  </si>
  <si>
    <t>MAP3K epsilon kinase 1-like isoform X1 [Daucus carota sativus]</t>
  </si>
  <si>
    <t>gi|686630929|ref|XP_009307910.1|hypothetical protein DQ04_00741180 [Trypanosoma grayi]gi|657144335|gb|KEG13874.1|hypothetical protein DQ04_00741180 [Trypanosoma grayi]</t>
  </si>
  <si>
    <t>XP_009307910, KEG13874</t>
  </si>
  <si>
    <t>g456</t>
  </si>
  <si>
    <t>cdc2-related kinase [Trypanosoma grayi]</t>
  </si>
  <si>
    <t>gi|528246801|gb|EPY32984.1|hypothetical protein AGDE_08410 [Angomonas deanei]gi|528250561|gb|EPY34439.1|hypothetical protein AGDE_07915 [Angomonas deanei]</t>
  </si>
  <si>
    <t>EPY32984, EPY34439</t>
  </si>
  <si>
    <t>OG0003124</t>
  </si>
  <si>
    <t>g2786</t>
  </si>
  <si>
    <t>high mobility group (HMG) box domain-containing [Trypanosoma grayi]</t>
  </si>
  <si>
    <t>gi|788018693|ref|XP_011778163.1|hypothetical protein, conserved [Trypanosoma brucei gambiense DAL972]gi|261332904|emb|CBH15899.1|hypothetical protein, conserved [Trypanosoma brucei gambiense DAL972]</t>
  </si>
  <si>
    <t>XP_011778163, CBH15899</t>
  </si>
  <si>
    <t>OG0004848</t>
  </si>
  <si>
    <t>g7366</t>
  </si>
  <si>
    <t>gi|588320496|emb|CCW60496.1|unnamed protein product [Phytomonas sp. isolate EM1]</t>
  </si>
  <si>
    <t>CCW60496</t>
  </si>
  <si>
    <t>OG0006323</t>
  </si>
  <si>
    <t>g6979</t>
  </si>
  <si>
    <t>gi|686623197|ref|XP_009306608.1|Tcc44h21-2.6 [Trypanosoma grayi]gi|657145892|gb|KEG15179.1|Tcc44h21-2.6 [Trypanosoma grayi]</t>
  </si>
  <si>
    <t>XP_009306608, KEG15179</t>
  </si>
  <si>
    <t>OG0005103</t>
  </si>
  <si>
    <t>g4155</t>
  </si>
  <si>
    <t>hypothetical protein DQ04_03821060 [Trypanosoma grayi]</t>
  </si>
  <si>
    <t>gi|686637929|ref|XP_009311410.1|hypothetical protein DQ04_03821060 [Trypanosoma grayi]gi|657139766|gb|KEG10364.1|hypothetical protein DQ04_03821060 [Trypanosoma grayi]</t>
  </si>
  <si>
    <t>XP_009311410, KEG10364</t>
  </si>
  <si>
    <t>OG0000220</t>
  </si>
  <si>
    <t>g636</t>
  </si>
  <si>
    <t>cytochrome b [Trypanosoma grayi]</t>
  </si>
  <si>
    <t>gi|343413539|emb|CCD21282.1|cytochrome b, putative [Trypanosoma vivax Y486]</t>
  </si>
  <si>
    <t>CCD21282</t>
  </si>
  <si>
    <t>OG0001691</t>
  </si>
  <si>
    <t>g1724</t>
  </si>
  <si>
    <t>GTP-binding [Trypanosoma grayi]</t>
  </si>
  <si>
    <t>gi|557865268|gb|ESS68503.1|hypothetical protein TCDM_02644 [Trypanosoma cruzi Dm28c]</t>
  </si>
  <si>
    <t>ESS68503</t>
  </si>
  <si>
    <t>OG0000109</t>
  </si>
  <si>
    <t>g5145</t>
  </si>
  <si>
    <t>P-type ATPase</t>
  </si>
  <si>
    <t>gi|686644390|ref|XP_009314640.1|putative P-type ATPase [Trypanosoma grayi]gi|657134770|gb|KEG07129.1|putative P-type ATPase [Trypanosoma grayi]</t>
  </si>
  <si>
    <t>XP_009314640, KEG07129</t>
  </si>
  <si>
    <t>OG0005196</t>
  </si>
  <si>
    <t>g4114</t>
  </si>
  <si>
    <t>Tectonic-1 [Trypanosoma grayi]</t>
  </si>
  <si>
    <t>gi|528238546|gb|EPY29551.1|Tectonic-1 [Strigomonas culicis]</t>
  </si>
  <si>
    <t>EPY29551</t>
  </si>
  <si>
    <t>g1463</t>
  </si>
  <si>
    <t>gi|686640753|ref|XP_009312822.1|putative ATP-dependent DEAD/H RNA helicase [Trypanosoma grayi]gi|657137624|gb|KEG08945.1|putative ATP-dependent DEAD/H RNA helicase [Trypanosoma grayi]</t>
  </si>
  <si>
    <t>XP_009312822, KEG08945</t>
  </si>
  <si>
    <t>g189</t>
  </si>
  <si>
    <t>serine threonine- phosphatase 2B catalytic subunit</t>
  </si>
  <si>
    <t>gi|955169159|emb|CUG88056.1|serine-threonine protein phosphatase, putative [Bodo saltans]</t>
  </si>
  <si>
    <t>CUG88056</t>
  </si>
  <si>
    <t>OG0003629</t>
  </si>
  <si>
    <t>g3246</t>
  </si>
  <si>
    <t>gi|1099057279|emb|CCM13246.1|hypothetical protein, conserved [Leishmania guyanensis]</t>
  </si>
  <si>
    <t>CCM13246</t>
  </si>
  <si>
    <t>OG0004996</t>
  </si>
  <si>
    <t>g7565</t>
  </si>
  <si>
    <t>hypothetical protein DQ04_00021250 [Trypanosoma grayi]</t>
  </si>
  <si>
    <t>gi|686621224|ref|XP_009306162.1|hypothetical protein DQ04_00021250 [Trypanosoma grayi]gi|657146425|gb|KEG15627.1|hypothetical protein DQ04_00021250 [Trypanosoma grayi]</t>
  </si>
  <si>
    <t>XP_009306162, KEG15627</t>
  </si>
  <si>
    <t>OG0005034</t>
  </si>
  <si>
    <t>g1640</t>
  </si>
  <si>
    <t>OG0001885</t>
  </si>
  <si>
    <t>g5668</t>
  </si>
  <si>
    <t>HEAT repeat containing 2 [Strigomonas culicis]</t>
  </si>
  <si>
    <t>gi|528223296|gb|EPY23277.1|HEAT repeat containing 2 [Strigomonas culicis]gi|528224344|gb|EPY23674.1|HEAT repeat containing 2 [Strigomonas culicis]gi|528230342|gb|EPY26154.1|HEAT repeat containing 2 [Strigomonas culicis]</t>
  </si>
  <si>
    <t>EPY23277, EPY23674, EPY26154</t>
  </si>
  <si>
    <t>OG0002112</t>
  </si>
  <si>
    <t>g3561</t>
  </si>
  <si>
    <t>ribosomal RNA processing 6</t>
  </si>
  <si>
    <t>gi|686639505|ref|XP_009312198.1|ribosomal RNA processing protein 6 [Trypanosoma grayi]gi|657138604|gb|KEG09572.1|ribosomal RNA processing protein 6 [Trypanosoma grayi]</t>
  </si>
  <si>
    <t>XP_009312198, KEG09572</t>
  </si>
  <si>
    <t>OG0000465</t>
  </si>
  <si>
    <t>g1035</t>
  </si>
  <si>
    <t>gi|407851587|gb|EKG05425.1|protein kinase, putative [Trypanosoma cruzi]</t>
  </si>
  <si>
    <t>EKG05425</t>
  </si>
  <si>
    <t>OG0001155</t>
  </si>
  <si>
    <t>g5398</t>
  </si>
  <si>
    <t>lipoyl(octanoyl) transferase</t>
  </si>
  <si>
    <t>gi|401420342|ref|XP_003874660.1|putative lipoate protein ligase [Leishmania mexicana MHOM/GT/2001/U1103]gi|322490896|emb|CBZ26160.1|putative lipoate protein ligase [Leishmania mexicana MHOM/GT/2001/U1103]</t>
  </si>
  <si>
    <t>XP_003874660, CBZ26160</t>
  </si>
  <si>
    <t>OG0005760</t>
  </si>
  <si>
    <t>g4246</t>
  </si>
  <si>
    <t>hypothetical protein STCU_01234</t>
  </si>
  <si>
    <t>gi|528252417|gb|EPY35132.1|hypothetical protein STCU_01234 [Strigomonas culicis]</t>
  </si>
  <si>
    <t>EPY35132</t>
  </si>
  <si>
    <t>OG0005956</t>
  </si>
  <si>
    <t>g2075</t>
  </si>
  <si>
    <t>gi|955180994|emb|CUE70823.1|membrane-associated protein, putative [Bodo saltans]</t>
  </si>
  <si>
    <t>CUE70823</t>
  </si>
  <si>
    <t>OG0002468</t>
  </si>
  <si>
    <t>g5840</t>
  </si>
  <si>
    <t>gi|146074975|ref|XP_001462652.1|conserved hypothetical protein [Leishmania infantum JPCM5]gi|398009304|ref|XP_003857852.1|hypothetical protein, conserved [Leishmania donovani]gi|134066730|emb|CAM65190.1|conserved hypothetical protein [Leishmania infantum JPCM5]gi|322496054|emb|CBZ31126.1|hypothetical protein, conserved [Leishmania donovani]</t>
  </si>
  <si>
    <t>XP_001462652, XP_003857852, CAM65190, CBZ31126</t>
  </si>
  <si>
    <t>OG0005603</t>
  </si>
  <si>
    <t>g4902</t>
  </si>
  <si>
    <t>hypothetical protein DQ04_11101020 [Trypanosoma grayi]</t>
  </si>
  <si>
    <t>gi|686644544|ref|XP_009314717.1|hypothetical protein DQ04_11101020 [Trypanosoma grayi]gi|657134665|gb|KEG07054.1|hypothetical protein DQ04_11101020 [Trypanosoma grayi]</t>
  </si>
  <si>
    <t>XP_009314717, KEG07054</t>
  </si>
  <si>
    <t>OG0004421</t>
  </si>
  <si>
    <t>g8107</t>
  </si>
  <si>
    <t>alkylated DNA repair alkB like 1 [Strigomonas culicis]</t>
  </si>
  <si>
    <t>gi|71419500|ref|XP_811187.1|alkylated DNA repair protein [Trypanosoma cruzi strain CL Brener]gi|70875822|gb|EAN89336.1|alkylated DNA repair protein, putative [Trypanosoma cruzi]</t>
  </si>
  <si>
    <t>XP_811187, EAN89336</t>
  </si>
  <si>
    <t>OG0003965</t>
  </si>
  <si>
    <t>g173</t>
  </si>
  <si>
    <t>gi|557864598|gb|ESS67858.1|hypothetical protein TCDM_03356 [Trypanosoma cruzi Dm28c]</t>
  </si>
  <si>
    <t>ESS67858</t>
  </si>
  <si>
    <t>OG0001487</t>
  </si>
  <si>
    <t>g6389</t>
  </si>
  <si>
    <t>gi|686631181|ref|XP_009308036.1|acetyltransferase [Trypanosoma grayi]gi|657144156|gb|KEG13728.1|acetyltransferase [Trypanosoma grayi]</t>
  </si>
  <si>
    <t>XP_009308036, KEG13728</t>
  </si>
  <si>
    <t>OG0001859</t>
  </si>
  <si>
    <t>g6780</t>
  </si>
  <si>
    <t>calpain protease [Leishmania braziliensis MHOM BR 75 M2904]</t>
  </si>
  <si>
    <t>gi|389602888|ref|XP_001567997.2|calpain protease-like protein [Leishmania braziliensis MHOM/BR/75/M2904]gi|322505640|emb|CAM40759.2|calpain protease-like protein [Leishmania braziliensis MHOM/BR/75/M2904]</t>
  </si>
  <si>
    <t>XP_001567997, CAM40759</t>
  </si>
  <si>
    <t>OG0005267</t>
  </si>
  <si>
    <t>g762</t>
  </si>
  <si>
    <t>3-methylcrotonyl- carboxylase [Trypanosoma grayi]</t>
  </si>
  <si>
    <t>gi|340054868|emb|CCC49176.1|conserved hypothetical protein [Trypanosoma vivax Y486]</t>
  </si>
  <si>
    <t>CCC49176</t>
  </si>
  <si>
    <t>OG0000378</t>
  </si>
  <si>
    <t>g8260</t>
  </si>
  <si>
    <t>mitochondrial thioredoxin [Leptomonas pyrrhocoris]</t>
  </si>
  <si>
    <t>gi|930563862|gb|KPI87835.1|putative thioredoxin [Leptomonas seymouri]</t>
  </si>
  <si>
    <t>KPI87835</t>
  </si>
  <si>
    <t>OG0002593</t>
  </si>
  <si>
    <t>g302</t>
  </si>
  <si>
    <t>gi|342185390|emb|CCC94873.1|conserved hypothetical protein [Trypanosoma congolense IL3000]</t>
  </si>
  <si>
    <t>CCC94873</t>
  </si>
  <si>
    <t>OG0002576</t>
  </si>
  <si>
    <t>g7786</t>
  </si>
  <si>
    <t>queuine tRNA-ribosyltransferase</t>
  </si>
  <si>
    <t>gi|452768960|gb|AGG11450.1|hypothetical protein, partial [Trypanosomatidae sp. TS-2013]</t>
  </si>
  <si>
    <t>AGG11450</t>
  </si>
  <si>
    <t>OG0003798</t>
  </si>
  <si>
    <t>g3675</t>
  </si>
  <si>
    <t>hypothetical protein DQ04_00071270 [Trypanosoma grayi]</t>
  </si>
  <si>
    <t>gi|686621570|ref|XP_009306335.1|hypothetical protein DQ04_00071270 [Trypanosoma grayi]gi|657146223|gb|KEG15459.1|hypothetical protein DQ04_00071270 [Trypanosoma grayi]</t>
  </si>
  <si>
    <t>XP_009306335, KEG15459</t>
  </si>
  <si>
    <t>OG0004703</t>
  </si>
  <si>
    <t>g6827</t>
  </si>
  <si>
    <t>gi|154332109|ref|XP_001561871.1|conserved hypothetical protein [Leishmania braziliensis MHOM/BR/75/M2904]gi|134059192|emb|CAM36891.1|conserved hypothetical protein [Leishmania braziliensis MHOM/BR/75/M2904]</t>
  </si>
  <si>
    <t>XP_001561871, CAM36891</t>
  </si>
  <si>
    <t>OG0001052</t>
  </si>
  <si>
    <t>g4910</t>
  </si>
  <si>
    <t>gi|157866746|ref|XP_001681928.1|conserved hypothetical protein [Leishmania major strain Friedlin]gi|68125379|emb|CAJ03238.1|conserved hypothetical protein [Leishmania major strain Friedlin]</t>
  </si>
  <si>
    <t>XP_001681928, CAJ03238</t>
  </si>
  <si>
    <t>g3415</t>
  </si>
  <si>
    <t>gi|71410662|ref|XP_807615.1|protein kinase [Trypanosoma cruzi strain CL Brener]gi|70871654|gb|EAN85764.1|protein kinase, putative [Trypanosoma cruzi]</t>
  </si>
  <si>
    <t>XP_807615, EAN85764</t>
  </si>
  <si>
    <t>OG0003248</t>
  </si>
  <si>
    <t>g2647</t>
  </si>
  <si>
    <t>mitochondrial oligo-U binding TBRGG1 [Trypanosoma grayi]</t>
  </si>
  <si>
    <t>gi|788005714|ref|XP_011774008.1|hypothetical protein, conserved [Trypanosoma brucei gambiense DAL972]gi|261328745|emb|CBH11723.1|hypothetical protein, conserved [Trypanosoma brucei gambiense DAL972]</t>
  </si>
  <si>
    <t>XP_011774008, CBH11723</t>
  </si>
  <si>
    <t>OG0004488</t>
  </si>
  <si>
    <t>g3417</t>
  </si>
  <si>
    <t>mitochondrial ubiquitin-conjugating enzyme e2 [Leptomonas pyrrhocoris]</t>
  </si>
  <si>
    <t>gi|71423698|ref|XP_812539.1|ubiquitin-conjugating enzyme E2 [Trypanosoma cruzi strain CL Brener]gi|70877330|gb|EAN90688.1|ubiquitin-conjugating enzyme E2, putative [Trypanosoma cruzi]gi|557866325|gb|ESS69528.1|ubiquitin-conjugating enzyme e2 [Trypanosoma cruzi Dm28c]</t>
  </si>
  <si>
    <t>XP_812539, EAN90688, ESS69528</t>
  </si>
  <si>
    <t>g3821</t>
  </si>
  <si>
    <t>gi|554944398|gb|ESL10745.1|amino acid permease, partial [Trypanosoma rangeli SC58]</t>
  </si>
  <si>
    <t>ESL10745</t>
  </si>
  <si>
    <t>OG0000295</t>
  </si>
  <si>
    <t>g4172</t>
  </si>
  <si>
    <t>nuclear transcription</t>
  </si>
  <si>
    <t>gi|407410837|gb|EKF33136.1|nuclear transcription factor, putative [Trypanosoma cruzi marinkellei]</t>
  </si>
  <si>
    <t>EKF33136</t>
  </si>
  <si>
    <t>g69</t>
  </si>
  <si>
    <t>LEM3 (ligand-effect modulator 3) family CDC50 [Trypanosoma equiperdum]</t>
  </si>
  <si>
    <t>gi|686624374|ref|XP_009306723.1|hypothetical protein DQ04_00211000 [Trypanosoma grayi]gi|657145707|gb|KEG15017.1|hypothetical protein DQ04_00211000 [Trypanosoma grayi]</t>
  </si>
  <si>
    <t>XP_009306723, KEG15017</t>
  </si>
  <si>
    <t>OG0000087</t>
  </si>
  <si>
    <t>g6433</t>
  </si>
  <si>
    <t>ras-related RABH1b-like [Brassica napus]</t>
  </si>
  <si>
    <t>gi|955167073|emb|CUG89759.1|rab GTP-binding protein, putative [Bodo saltans]</t>
  </si>
  <si>
    <t>CUG89759</t>
  </si>
  <si>
    <t>OG0001373</t>
  </si>
  <si>
    <t>g1096</t>
  </si>
  <si>
    <t>GTP binding [Leptomonas pyrrhocoris]</t>
  </si>
  <si>
    <t>gi|452769124|gb|AGG11505.1|hypothetical protein, partial [Trypanosomatidae sp. TS-2013]</t>
  </si>
  <si>
    <t>AGG11505</t>
  </si>
  <si>
    <t>OG0002113</t>
  </si>
  <si>
    <t>g3553</t>
  </si>
  <si>
    <t>gi|557865170|gb|ESS68408.1|casein kinase [Trypanosoma cruzi Dm28c]</t>
  </si>
  <si>
    <t>ESS68408</t>
  </si>
  <si>
    <t>OG0002909</t>
  </si>
  <si>
    <t>g2802</t>
  </si>
  <si>
    <t>ensangp00000010174 [Leishmania infantum JPCM5]</t>
  </si>
  <si>
    <t>gi|407404713|gb|EKF30065.1|methyltransferase, putative [Trypanosoma cruzi marinkellei]</t>
  </si>
  <si>
    <t>EKF30065</t>
  </si>
  <si>
    <t>OG0003338</t>
  </si>
  <si>
    <t>g3067</t>
  </si>
  <si>
    <t>histidine [Leishmania panamensis]</t>
  </si>
  <si>
    <t>gi|731690832|ref|XP_010697120.1|histidine phosphatase, putative [Leishmania panamensis]gi|685202219|gb|AIN96467.1|histidine phosphatase, putative [Leishmania panamensis]</t>
  </si>
  <si>
    <t>XP_010697120, AIN96467</t>
  </si>
  <si>
    <t>OG0003238</t>
  </si>
  <si>
    <t>g1606</t>
  </si>
  <si>
    <t>bardet-biedl syndrome 4</t>
  </si>
  <si>
    <t>gi|953498563|emb|CEG40201.1|bardet-biedl syndrome 4 [Plasmopara halstedii]</t>
  </si>
  <si>
    <t>CEG40201</t>
  </si>
  <si>
    <t>OG0002445</t>
  </si>
  <si>
    <t>g4371</t>
  </si>
  <si>
    <t>Leucyl phenylalanyl-tRNA</t>
  </si>
  <si>
    <t>gi|1115875003|emb|SCU67008.1|Leucyl/phenylalanyl-tRNA protein transferase, putative [Trypanosoma equiperdum]</t>
  </si>
  <si>
    <t>SCU67008</t>
  </si>
  <si>
    <t>OG0002414</t>
  </si>
  <si>
    <t>g5109</t>
  </si>
  <si>
    <t>TPR [Trypanosoma equiperdum]</t>
  </si>
  <si>
    <t>gi|71655409|ref|XP_816291.1|hypothetical protein [Trypanosoma cruzi strain CL Brener]gi|70881408|gb|EAN94440.1|hypothetical protein, conserved [Trypanosoma cruzi]</t>
  </si>
  <si>
    <t>XP_816291, EAN94440</t>
  </si>
  <si>
    <t>OG0005152</t>
  </si>
  <si>
    <t>g7819</t>
  </si>
  <si>
    <t>gi|342185752|emb|CCC95237.1|unnamed protein product [Trypanosoma congolense IL3000]</t>
  </si>
  <si>
    <t>CCC95237</t>
  </si>
  <si>
    <t>OG0004891</t>
  </si>
  <si>
    <t>g4490</t>
  </si>
  <si>
    <t>hypothetical protein TCSYLVIO_004840</t>
  </si>
  <si>
    <t>gi|407849329|gb|EKG04102.1|hypothetical protein TCSYLVIO_004840 [Trypanosoma cruzi]</t>
  </si>
  <si>
    <t>EKG04102</t>
  </si>
  <si>
    <t>OG0004111</t>
  </si>
  <si>
    <t>g8361</t>
  </si>
  <si>
    <t>gi|1002433029|ref|XP_015651788.1|putative mitochondrial hypothetical protein [Leptomonas pyrrhocoris]gi|928108859|gb|KPA73349.1|putative mitochondrial hypothetical protein [Leptomonas pyrrhocoris]</t>
  </si>
  <si>
    <t>XP_015651788, KPA73349</t>
  </si>
  <si>
    <t>OG0001369</t>
  </si>
  <si>
    <t>g7739</t>
  </si>
  <si>
    <t>KIAA1430 [Trypanosoma equiperdum]</t>
  </si>
  <si>
    <t>gi|554945888|gb|ESL11204.1|hypothetical protein TRSC58_01052 [Trypanosoma rangeli SC58]</t>
  </si>
  <si>
    <t>ESL11204</t>
  </si>
  <si>
    <t>OG0003978</t>
  </si>
  <si>
    <t>g3025</t>
  </si>
  <si>
    <t>tubulin delta</t>
  </si>
  <si>
    <t>gi|554930601|gb|ESL05538.1|delta tubulin [Trypanosoma rangeli SC58]</t>
  </si>
  <si>
    <t>ESL05538</t>
  </si>
  <si>
    <t>OG0004392</t>
  </si>
  <si>
    <t>g6275</t>
  </si>
  <si>
    <t>gi|340058833|emb|CCC53203.1|conserved hypothetical protein [Trypanosoma vivax Y486]</t>
  </si>
  <si>
    <t>CCC53203</t>
  </si>
  <si>
    <t>g2316</t>
  </si>
  <si>
    <t>zinc transporter [Leptomonas pyrrhocoris]</t>
  </si>
  <si>
    <t>gi|554934930|gb|ESL07554.1|hypothetical protein TRSC58_04755 [Trypanosoma rangeli SC58]</t>
  </si>
  <si>
    <t>ESL07554</t>
  </si>
  <si>
    <t>OG0001978</t>
  </si>
  <si>
    <t>g6420</t>
  </si>
  <si>
    <t>anaphase-promoting complex subunit 10</t>
  </si>
  <si>
    <t>gi|557862788|gb|ESS66108.1|anaphase promoting complex subunit 10 [Trypanosoma cruzi Dm28c]</t>
  </si>
  <si>
    <t>ESS66108</t>
  </si>
  <si>
    <t>OG0001922</t>
  </si>
  <si>
    <t>g8081</t>
  </si>
  <si>
    <t>alpha beta-hydrolase [Leptomonas pyrrhocoris]</t>
  </si>
  <si>
    <t>gi|594144355|emb|CCW71311.1|unnamed protein product [Phytomonas sp. isolate Hart1]</t>
  </si>
  <si>
    <t>CCW71311</t>
  </si>
  <si>
    <t>OG0002903</t>
  </si>
  <si>
    <t>g2456</t>
  </si>
  <si>
    <t>gi|407416708|gb|EKF37771.1|hypothetical protein MOQ_002029 [Trypanosoma cruzi marinkellei]</t>
  </si>
  <si>
    <t>EKF37771</t>
  </si>
  <si>
    <t>OG0000207</t>
  </si>
  <si>
    <t>CDS_17832804_17833562</t>
  </si>
  <si>
    <t>RNA-binding 5</t>
  </si>
  <si>
    <t>gi|686637209|ref|XP_009311050.1|putative RNA-binding protein 5, partial [Trypanosoma grayi]gi|657140252|gb|KEG10708.1|putative RNA-binding protein 5, partial [Trypanosoma grayi]</t>
  </si>
  <si>
    <t>XP_009311050, KEG10708</t>
  </si>
  <si>
    <t>OG0001404</t>
  </si>
  <si>
    <t>g833</t>
  </si>
  <si>
    <t>SBDS [Trypanosoma grayi]</t>
  </si>
  <si>
    <t>gi|407411433|gb|EKF33494.1|hypothetical protein MOQ_002638 [Trypanosoma cruzi marinkellei]</t>
  </si>
  <si>
    <t>EKF33494</t>
  </si>
  <si>
    <t>OG0001888</t>
  </si>
  <si>
    <t>g1395</t>
  </si>
  <si>
    <t>gi|788007860|ref|XP_011774680.1|hypothetical protein, conserved [Trypanosoma brucei gambiense DAL972]gi|261329418|emb|CBH12399.1|hypothetical protein, conserved [Trypanosoma brucei gambiense DAL972]</t>
  </si>
  <si>
    <t>XP_011774680, CBH12399</t>
  </si>
  <si>
    <t>OG0000832</t>
  </si>
  <si>
    <t>g6081</t>
  </si>
  <si>
    <t>methyltransferase mRNA cap methyltransferase [Leptomonas pyrrhocoris]</t>
  </si>
  <si>
    <t>gi|72391074|ref|XP_845831.1|methyltransferase [Trypanosoma brucei brucei TREU927]gi|62176458|gb|AAX70566.1|methyltransferase, putative [Trypanosoma brucei]gi|70802367|gb|AAZ12272.1|methyltransferase, putative [Trypanosoma brucei brucei TREU927]gi|1115871071|emb|SCU70690.1|RNA capping enzyme, nuclear [Trypanosoma equiperdum]</t>
  </si>
  <si>
    <t>XP_845831, AAX70566, AAZ12272, SCU70690</t>
  </si>
  <si>
    <t>g2780</t>
  </si>
  <si>
    <t>DNA-binding [Trypanosoma cruzi]</t>
  </si>
  <si>
    <t>gi|554929674|gb|ESL05138.1|DNA-binding protein [Trypanosoma rangeli SC58]</t>
  </si>
  <si>
    <t>ESL05138</t>
  </si>
  <si>
    <t>g5199</t>
  </si>
  <si>
    <t>C-terminal motor</t>
  </si>
  <si>
    <t>gi|528222116|gb|EPY22834.1|kinesin family member C2/C3 [Strigomonas culicis]gi|528256595|gb|EPY36791.1|kinesin family member C2/C3 [Strigomonas culicis]</t>
  </si>
  <si>
    <t>EPY22834, EPY36791</t>
  </si>
  <si>
    <t>OG0004636</t>
  </si>
  <si>
    <t>g2190</t>
  </si>
  <si>
    <t>gi|71653938|ref|XP_815598.1|hypothetical protein [Trypanosoma cruzi strain CL Brener]gi|70880664|gb|EAN93747.1|hypothetical protein, conserved [Trypanosoma cruzi]</t>
  </si>
  <si>
    <t>XP_815598, EAN93747</t>
  </si>
  <si>
    <t>OG0003635</t>
  </si>
  <si>
    <t>g1841</t>
  </si>
  <si>
    <t>gi|731704790|ref|XP_010701701.1|mitochondrial carrier protein, putative [Leishmania panamensis]gi|685206671|gb|AIO00901.1|mitochondrial carrier protein, putative [Leishmania panamensis]gi|1099045419|emb|CCM18081.1|mitochondrial carrier protein, putative [Leishmania guyanensis]</t>
  </si>
  <si>
    <t>XP_010701701, AIO00901, CCM18081</t>
  </si>
  <si>
    <t>OG0004700</t>
  </si>
  <si>
    <t>g4405</t>
  </si>
  <si>
    <t>hypothetical protein DQ04_08791010 [Trypanosoma grayi]</t>
  </si>
  <si>
    <t>gi|686643047|ref|XP_009313969.1|hypothetical protein DQ04_08791010 [Trypanosoma grayi]gi|657135645|gb|KEG07799.1|hypothetical protein DQ04_08791010 [Trypanosoma grayi]</t>
  </si>
  <si>
    <t>XP_009313969, KEG07799</t>
  </si>
  <si>
    <t>OG0004069</t>
  </si>
  <si>
    <t>g6912</t>
  </si>
  <si>
    <t>gi|71663827|ref|XP_818901.1|hypothetical protein [Trypanosoma cruzi strain CL Brener]gi|70884178|gb|EAN97050.1|hypothetical protein, conserved [Trypanosoma cruzi]</t>
  </si>
  <si>
    <t>XP_818901, EAN97050</t>
  </si>
  <si>
    <t>OG0004743</t>
  </si>
  <si>
    <t>g4129</t>
  </si>
  <si>
    <t>NADH-ubiquinone oxidoreductase complex I [Leishmania panamensis]</t>
  </si>
  <si>
    <t>gi|528262928|gb|EPY39033.1|hypothetical protein AGDE_04896 [Angomonas deanei]gi|528273035|gb|EPY42322.1|hypothetical protein AGDE_01601 [Angomonas deanei]</t>
  </si>
  <si>
    <t>EPY39033, EPY42322</t>
  </si>
  <si>
    <t>OG0005606</t>
  </si>
  <si>
    <t>g5843</t>
  </si>
  <si>
    <t>DNA polymerase beta</t>
  </si>
  <si>
    <t>gi|788013487|ref|XP_011776403.1|hypothetical protein, conserved [Trypanosoma brucei gambiense DAL972]gi|261331143|emb|CBH14132.1|hypothetical protein, conserved [Trypanosoma brucei gambiense DAL972]</t>
  </si>
  <si>
    <t>XP_011776403, CBH14132</t>
  </si>
  <si>
    <t>OG0002081</t>
  </si>
  <si>
    <t>g929</t>
  </si>
  <si>
    <t>hypothetical protein AGDE_09856 [Angomonas deanei]</t>
  </si>
  <si>
    <t>gi|528239032|gb|EPY29755.1|hypothetical protein AGDE_09856 [Angomonas deanei]gi|528276478|gb|EPY43793.1|hypothetical protein AGDE_00128 [Angomonas deanei]</t>
  </si>
  <si>
    <t>EPY29755, EPY43793</t>
  </si>
  <si>
    <t>OG0004766</t>
  </si>
  <si>
    <t>g7911</t>
  </si>
  <si>
    <t>gi|71412926|ref|XP_808624.1|hypothetical protein [Trypanosoma cruzi strain CL Brener]gi|70872870|gb|EAN86773.1|hypothetical protein, conserved [Trypanosoma cruzi]</t>
  </si>
  <si>
    <t>XP_808624, EAN86773</t>
  </si>
  <si>
    <t>OG0005677</t>
  </si>
  <si>
    <t>g7655</t>
  </si>
  <si>
    <t>gi|342179930|emb|CCC89404.1|conserved hypothetical protein [Trypanosoma congolense IL3000]</t>
  </si>
  <si>
    <t>CCC89404</t>
  </si>
  <si>
    <t>OG0003764</t>
  </si>
  <si>
    <t>g5775</t>
  </si>
  <si>
    <t>gi|588316272|emb|CCW64653.1|unnamed protein product [Phytomonas sp. isolate EM1]</t>
  </si>
  <si>
    <t>CCW64653</t>
  </si>
  <si>
    <t>OG0005664</t>
  </si>
  <si>
    <t>g3565</t>
  </si>
  <si>
    <t>WW domain containing [Trypanosoma equiperdum]</t>
  </si>
  <si>
    <t>gi|340053173|emb|CCC47461.1|conserved hypothetical protein [Trypanosoma vivax Y486]</t>
  </si>
  <si>
    <t>CCC47461</t>
  </si>
  <si>
    <t>g4018</t>
  </si>
  <si>
    <t>OG0004061</t>
  </si>
  <si>
    <t>g4314</t>
  </si>
  <si>
    <t>phytanoyl- dioxygenase</t>
  </si>
  <si>
    <t>gi|686638817|ref|XP_009311854.1|phytanoyl-CoA dioxygenase [Trypanosoma grayi]gi|657139111|gb|KEG09911.1|phytanoyl-CoA dioxygenase [Trypanosoma grayi]</t>
  </si>
  <si>
    <t>XP_009311854, KEG09911</t>
  </si>
  <si>
    <t>CDS_9499362_9504338</t>
  </si>
  <si>
    <t>reverse transcriptase (RNA-dependent DNA polymerase)</t>
  </si>
  <si>
    <t>gi|528252536|gb|EPY35179.1|endonuclease/reverse transcriptase [Angomonas deanei]</t>
  </si>
  <si>
    <t>EPY35179</t>
  </si>
  <si>
    <t>OG0000197</t>
  </si>
  <si>
    <t>g5782</t>
  </si>
  <si>
    <t>cullin [Trypanosoma grayi]</t>
  </si>
  <si>
    <t>gi|686635639|ref|XP_009310265.1|cullin [Trypanosoma grayi]gi|657141344|gb|KEG11509.1|cullin [Trypanosoma grayi]</t>
  </si>
  <si>
    <t>XP_009310265, KEG11509</t>
  </si>
  <si>
    <t>OG0005385</t>
  </si>
  <si>
    <t>g7085</t>
  </si>
  <si>
    <t>B9 domain 2 [Trypanosoma grayi]</t>
  </si>
  <si>
    <t>gi|788021899|ref|XP_011779176.1|hypothetical protein, conserved [Trypanosoma brucei gambiense DAL972]gi|261333918|emb|CBH16912.1|hypothetical protein, conserved [Trypanosoma brucei gambiense DAL972]gi|1115874194|emb|SCU67754.1|B9 domain-containing protein 2 [Trypanosoma equiperdum]</t>
  </si>
  <si>
    <t>XP_011779176, CBH16912, SCU67754</t>
  </si>
  <si>
    <t>OG0003877</t>
  </si>
  <si>
    <t>g3977</t>
  </si>
  <si>
    <t>topoisomerase (DNA) II binding 1 [Trypanosoma grayi]</t>
  </si>
  <si>
    <t>gi|788000611|ref|XP_011772423.1|hypothetical protein, conserved [Trypanosoma brucei gambiense DAL972]gi|261327157|emb|CBH10133.1|hypothetical protein, conserved [Trypanosoma brucei gambiense DAL972]</t>
  </si>
  <si>
    <t>XP_011772423, CBH10133</t>
  </si>
  <si>
    <t>OG0003772</t>
  </si>
  <si>
    <t>g6220</t>
  </si>
  <si>
    <t>recombination initiation NBS1</t>
  </si>
  <si>
    <t>gi|930565390|gb|KPI89317.1|hypothetical protein ABL78_1546 [Leptomonas seymouri]</t>
  </si>
  <si>
    <t>KPI89317</t>
  </si>
  <si>
    <t>g6851</t>
  </si>
  <si>
    <t>S-adenosyl-L-methionine-dependent tRNA 4-demethylwyosine synthase [Xenopus laevis]</t>
  </si>
  <si>
    <t>gi|340055058|emb|CCC49366.1|conserved hypothetical protein [Trypanosoma vivax Y486]</t>
  </si>
  <si>
    <t>CCC49366</t>
  </si>
  <si>
    <t>OG0003414</t>
  </si>
  <si>
    <t>g6035</t>
  </si>
  <si>
    <t>gi|342180825|emb|CCC90301.1|unnamed protein product [Trypanosoma congolense IL3000]</t>
  </si>
  <si>
    <t>CCC90301</t>
  </si>
  <si>
    <t>OG0003209</t>
  </si>
  <si>
    <t>g3359</t>
  </si>
  <si>
    <t>tetratricopeptide repeat (TPR) [Strigomonas culicis]</t>
  </si>
  <si>
    <t>gi|554948704|gb|ESL12117.1|hypothetical protein TRSC58_00121 [Trypanosoma rangeli SC58]</t>
  </si>
  <si>
    <t>ESL12117</t>
  </si>
  <si>
    <t>OG0001348</t>
  </si>
  <si>
    <t>g5907</t>
  </si>
  <si>
    <t>gi|407404892|gb|EKF30163.1|helicase, putative [Trypanosoma cruzi marinkellei]</t>
  </si>
  <si>
    <t>EKF30163</t>
  </si>
  <si>
    <t>OG0001539</t>
  </si>
  <si>
    <t>g1400</t>
  </si>
  <si>
    <t>S-adenosyl-L-methionine-dependent methyltransferase- [Leishmania panamensis]</t>
  </si>
  <si>
    <t>gi|1002450424|ref|XP_015659660.1|hypothetical protein ABB37_03641 [Leptomonas pyrrhocoris]gi|928116762|gb|KPA81221.1|hypothetical protein ABB37_03641 [Leptomonas pyrrhocoris]</t>
  </si>
  <si>
    <t>XP_015659660, KPA81221</t>
  </si>
  <si>
    <t>OG0004153</t>
  </si>
  <si>
    <t>g3652</t>
  </si>
  <si>
    <t>hypothetical protein TCSYLVIO_003717</t>
  </si>
  <si>
    <t>gi|407851099|gb|EKG05217.1|hypothetical protein TCSYLVIO_003717 [Trypanosoma cruzi]</t>
  </si>
  <si>
    <t>EKG05217</t>
  </si>
  <si>
    <t>OG0004067</t>
  </si>
  <si>
    <t>g6340</t>
  </si>
  <si>
    <t>zinc finger CCCH domain-containing</t>
  </si>
  <si>
    <t>gi|930561103|gb|KPI85207.1|hypothetical protein ABL78_5752 [Leptomonas seymouri]</t>
  </si>
  <si>
    <t>KPI85207</t>
  </si>
  <si>
    <t>OG0001045</t>
  </si>
  <si>
    <t>g8013</t>
  </si>
  <si>
    <t>gi|955163926|emb|CUG92421.1|Hypothetical protein, putative [Bodo saltans]</t>
  </si>
  <si>
    <t>CUG92421</t>
  </si>
  <si>
    <t>OG0001146</t>
  </si>
  <si>
    <t>g2714</t>
  </si>
  <si>
    <t>ubiquitin hydrolase cysteine peptidase Clan CA family C19 [Leptomonas pyrrhocoris]</t>
  </si>
  <si>
    <t>gi|686639799|ref|XP_009312345.1|ubiquitin hydrolase [Trypanosoma grayi]gi|657138386|gb|KEG09428.1|ubiquitin hydrolase [Trypanosoma grayi]</t>
  </si>
  <si>
    <t>XP_009312345, KEG09428</t>
  </si>
  <si>
    <t>OG0002732</t>
  </si>
  <si>
    <t>g2667</t>
  </si>
  <si>
    <t>RAB-interacting [Trypanosoma grayi]</t>
  </si>
  <si>
    <t>gi|955166761|emb|CUG90031.1|Hypothetical protein, putative [Bodo saltans]</t>
  </si>
  <si>
    <t>CUG90031</t>
  </si>
  <si>
    <t>OG0001477</t>
  </si>
  <si>
    <t>CDS_21142817_21144013</t>
  </si>
  <si>
    <t>gi|788012261|ref|XP_011776049.1|hypothetical protein, conserved [Trypanosoma brucei gambiense DAL972]gi|261330788|emb|CBH13773.1|hypothetical protein, conserved [Trypanosoma brucei gambiense DAL972]</t>
  </si>
  <si>
    <t>XP_011776049, CBH13773</t>
  </si>
  <si>
    <t>OG0004836</t>
  </si>
  <si>
    <t>g3183</t>
  </si>
  <si>
    <t>gi|154334058|ref|XP_001563284.1|ubiquitin-conjugating enzyme-like protein [Leishmania braziliensis MHOM/BR/75/M2904]gi|134060296|emb|CAM45707.1|ubiquitin-conjugating enzyme-like protein [Leishmania braziliensis MHOM/BR/75/M2904]</t>
  </si>
  <si>
    <t>XP_001563284, CAM45707</t>
  </si>
  <si>
    <t>OG0005140</t>
  </si>
  <si>
    <t>g2754</t>
  </si>
  <si>
    <t>hypothetical protein MOQ_008630</t>
  </si>
  <si>
    <t>gi|407397161|gb|EKF27637.1|hypothetical protein MOQ_008630 [Trypanosoma cruzi marinkellei]</t>
  </si>
  <si>
    <t>EKF27637</t>
  </si>
  <si>
    <t>OG0000746</t>
  </si>
  <si>
    <t>g5771</t>
  </si>
  <si>
    <t>DNA-directed rna polymerase I largest subunit</t>
  </si>
  <si>
    <t>gi|157867323|ref|XP_001682216.1|putative DNA-directed rna polymerase I largest subunit [Leishmania major strain Friedlin]gi|68125668|emb|CAJ04022.1|putative DNA-directed rna polymerase I largest subunit [Leishmania major strain Friedlin]</t>
  </si>
  <si>
    <t>XP_001682216, CAJ04022</t>
  </si>
  <si>
    <t>OG0001803</t>
  </si>
  <si>
    <t>g4211</t>
  </si>
  <si>
    <t>gi|342180411|emb|CCC89888.1|putative RNA-binding protein [Trypanosoma congolense IL3000]</t>
  </si>
  <si>
    <t>CCC89888</t>
  </si>
  <si>
    <t>OG0001013</t>
  </si>
  <si>
    <t>CDS_3162944_3163978</t>
  </si>
  <si>
    <t>ribosomal L11 [Trypanosoma cruzi strain CL Brener]</t>
  </si>
  <si>
    <t>gi|407393452|gb|EKF26606.1|ribosomal protein L11, putative [Trypanosoma cruzi marinkellei]</t>
  </si>
  <si>
    <t>EKF26606</t>
  </si>
  <si>
    <t>OG0002090</t>
  </si>
  <si>
    <t>g7468</t>
  </si>
  <si>
    <t>hypothetical protein DQ04_02171070 [Trypanosoma grayi]</t>
  </si>
  <si>
    <t>gi|686634851|ref|XP_009309871.1|hypothetical protein DQ04_02171070 [Trypanosoma grayi]gi|657141858|gb|KEG11900.1|hypothetical protein DQ04_02171070 [Trypanosoma grayi]</t>
  </si>
  <si>
    <t>XP_009309871, KEG11900</t>
  </si>
  <si>
    <t>OG0001135</t>
  </si>
  <si>
    <t>g5900</t>
  </si>
  <si>
    <t>gi|407843905|gb|EKG01688.1|ATP-dependent RNA helicase, putative [Trypanosoma cruzi]</t>
  </si>
  <si>
    <t>EKG01688</t>
  </si>
  <si>
    <t>OG0003782</t>
  </si>
  <si>
    <t>g1641</t>
  </si>
  <si>
    <t>translation initiation factor 3 subunit K [Trypanosoma grayi]</t>
  </si>
  <si>
    <t>gi|686629981|ref|XP_009307436.1|translation initiation factor 3 subunit K [Trypanosoma grayi]gi|657144867|gb|KEG14318.1|translation initiation factor 3 subunit K [Trypanosoma grayi]</t>
  </si>
  <si>
    <t>XP_009307436, KEG14318</t>
  </si>
  <si>
    <t>OG0003330</t>
  </si>
  <si>
    <t>g1278</t>
  </si>
  <si>
    <t>DNA-dependent metalloprotease WSS1-like [Solanum tuberosum]</t>
  </si>
  <si>
    <t>gi|686636691|ref|XP_009310791.1|hypothetical protein DQ04_03091050 [Trypanosoma grayi]gi|657140615|gb|KEG10979.1|hypothetical protein DQ04_03091050 [Trypanosoma grayi]</t>
  </si>
  <si>
    <t>XP_009310791, KEG10979</t>
  </si>
  <si>
    <t>OG0003980</t>
  </si>
  <si>
    <t>g6558</t>
  </si>
  <si>
    <t>hypothetical protein MOQ_008466</t>
  </si>
  <si>
    <t>gi|407397542|gb|EKF27801.1|hypothetical protein MOQ_008466 [Trypanosoma cruzi marinkellei]</t>
  </si>
  <si>
    <t>EKF27801</t>
  </si>
  <si>
    <t>OG0000189</t>
  </si>
  <si>
    <t>g7349</t>
  </si>
  <si>
    <t>malate dehydrogenase</t>
  </si>
  <si>
    <t>gi|686639125|ref|XP_009312008.1|putative malate dehydrogenase [Trypanosoma grayi]gi|657138878|gb|KEG09756.1|putative malate dehydrogenase [Trypanosoma grayi]</t>
  </si>
  <si>
    <t>XP_009312008, KEG09756</t>
  </si>
  <si>
    <t>OG0002555</t>
  </si>
  <si>
    <t>g7073</t>
  </si>
  <si>
    <t>hypothetical protein DQ04_01021130 [Trypanosoma grayi]</t>
  </si>
  <si>
    <t>gi|686631841|ref|XP_009308366.1|hypothetical protein DQ04_01021130 [Trypanosoma grayi]gi|657143757|gb|KEG13412.1|hypothetical protein DQ04_01021130 [Trypanosoma grayi]</t>
  </si>
  <si>
    <t>XP_009308366, KEG13412</t>
  </si>
  <si>
    <t>OG0003710</t>
  </si>
  <si>
    <t>g2660</t>
  </si>
  <si>
    <t>hypothetical protein DQ04_04791020 [Trypanosoma grayi]</t>
  </si>
  <si>
    <t>gi|686639237|ref|XP_009312064.1|hypothetical protein DQ04_04791020 [Trypanosoma grayi]gi|657138793|gb|KEG09699.1|hypothetical protein DQ04_04791020 [Trypanosoma grayi]</t>
  </si>
  <si>
    <t>XP_009312064, KEG09699</t>
  </si>
  <si>
    <t>OG0001098</t>
  </si>
  <si>
    <t>CDS_59278_60114</t>
  </si>
  <si>
    <t>methyltransferase [Angomonas deanei]</t>
  </si>
  <si>
    <t>gi|340055038|emb|CCC49346.1|conserved hypothetical protein [Trypanosoma vivax Y486]</t>
  </si>
  <si>
    <t>CCC49346</t>
  </si>
  <si>
    <t>OG0002539</t>
  </si>
  <si>
    <t>g2336</t>
  </si>
  <si>
    <t>serine esterase (DUF676)</t>
  </si>
  <si>
    <t>gi|407419763|gb|EKF38343.1|hypothetical protein MOQ_001448, partial [Trypanosoma cruzi marinkellei]</t>
  </si>
  <si>
    <t>EKF38343</t>
  </si>
  <si>
    <t>OG0003551</t>
  </si>
  <si>
    <t>g1477</t>
  </si>
  <si>
    <t>OG0004543</t>
  </si>
  <si>
    <t>CDS_1566470_1567240</t>
  </si>
  <si>
    <t>hypothetical protein MOQ_001068</t>
  </si>
  <si>
    <t>gi|407420888|gb|EKF38721.1|hypothetical protein MOQ_001068 [Trypanosoma cruzi marinkellei]</t>
  </si>
  <si>
    <t>EKF38721</t>
  </si>
  <si>
    <t>OG0000166</t>
  </si>
  <si>
    <t>g7125</t>
  </si>
  <si>
    <t>hypothetical protein DQ04_06951020 [Trypanosoma grayi]</t>
  </si>
  <si>
    <t>gi|686641563|ref|XP_009313227.1|hypothetical protein DQ04_06951020 [Trypanosoma grayi]gi|657136947|gb|KEG08543.1|hypothetical protein DQ04_06951020 [Trypanosoma grayi]</t>
  </si>
  <si>
    <t>XP_009313227, KEG08543</t>
  </si>
  <si>
    <t>g7664</t>
  </si>
  <si>
    <t>gi|342184564|emb|CCC94046.1|unnamed protein product [Trypanosoma congolense IL3000]</t>
  </si>
  <si>
    <t>CCC94046</t>
  </si>
  <si>
    <t>OG0004726</t>
  </si>
  <si>
    <t>g1556</t>
  </si>
  <si>
    <t>gi|71665082|ref|XP_819515.1|hypothetical protein [Trypanosoma cruzi strain CL Brener]gi|70884819|gb|EAN97664.1|hypothetical protein, conserved [Trypanosoma cruzi]</t>
  </si>
  <si>
    <t>XP_819515, EAN97664</t>
  </si>
  <si>
    <t>OG0005138</t>
  </si>
  <si>
    <t>g2915</t>
  </si>
  <si>
    <t>gi|401420864|ref|XP_003874921.1|conserved hypothetical protein [Leishmania mexicana MHOM/GT/2001/U1103]gi|322491157|emb|CBZ26422.1|conserved hypothetical protein [Leishmania mexicana MHOM/GT/2001/U1103]</t>
  </si>
  <si>
    <t>XP_003874921, CBZ26422</t>
  </si>
  <si>
    <t>OG0001153</t>
  </si>
  <si>
    <t>g4084</t>
  </si>
  <si>
    <t>tubulin-specific chaperone C [Trypanosoma grayi]</t>
  </si>
  <si>
    <t>gi|588315232|emb|CCW65640.1|unnamed protein product [Phytomonas sp. isolate EM1]</t>
  </si>
  <si>
    <t>CCW65640</t>
  </si>
  <si>
    <t>OG0004306</t>
  </si>
  <si>
    <t>g988</t>
  </si>
  <si>
    <t>gi|72387814|ref|XP_844331.1|hypothetical protein [Trypanosoma brucei brucei TREU927]gi|788001675|ref|XP_011772757.1|hypothetical protein, conserved [Trypanosoma brucei gambiense DAL972]gi|62359482|gb|AAX79919.1|hypothetical protein, conserved [Trypanosoma brucei]gi|70800864|gb|AAZ10772.1|hypothetical protein, conserved [Trypanosoma brucei brucei TREU927]gi|261327492|emb|CBH10467.1|hypothetical protein, conserved [Trypanosoma brucei gambiense DAL972]gi|1115873866|emb|SCU68059.1|hypothetical protein, conserved [Trypanosoma equiperdum]</t>
  </si>
  <si>
    <t>XP_844331, XP_011772757, AAX79919, AAZ10772, CBH10467, SCU68059</t>
  </si>
  <si>
    <t>OG0003874</t>
  </si>
  <si>
    <t>g8216</t>
  </si>
  <si>
    <t>mitochondrial RNA binding rggm [Leptomonas pyrrhocoris]</t>
  </si>
  <si>
    <t>gi|340057668|emb|CCC52014.1|HNRNPA [Trypanosoma vivax Y486]</t>
  </si>
  <si>
    <t>CCC52014</t>
  </si>
  <si>
    <t>g7446</t>
  </si>
  <si>
    <t>serine threonine phosphatase pp1( ) [Angomonas deanei]</t>
  </si>
  <si>
    <t>gi|528267418|gb|EPY40455.1|serine/threonine protein phosphatase pp1(5.9) [Angomonas deanei]gi|528270514|gb|EPY41488.1|serine/threonine protein phosphatase pp1(5.9) [Angomonas deanei]gi|528272986|gb|EPY42303.1|serine/threonine protein phosphatase pp1(5.9) [Angomonas deanei]gi|528276612|gb|EPY43844.1|serine/threonine protein phosphatase pp1(5.9) [Angomonas deanei]</t>
  </si>
  <si>
    <t>EPY40455, EPY41488, EPY42303, EPY43844</t>
  </si>
  <si>
    <t>OG0004710</t>
  </si>
  <si>
    <t>g2076</t>
  </si>
  <si>
    <t>Ran-binding [Angomonas deanei]</t>
  </si>
  <si>
    <t>gi|686629449|ref|XP_009307310.1|Ran-binding protein [Trypanosoma grayi]gi|657145020|gb|KEG14447.1|Ran-binding protein [Trypanosoma grayi]</t>
  </si>
  <si>
    <t>XP_009307310, KEG14447</t>
  </si>
  <si>
    <t>OG0000836</t>
  </si>
  <si>
    <t>g784</t>
  </si>
  <si>
    <t>GTP cyclohydrolase II [Trypanosoma grayi]</t>
  </si>
  <si>
    <t>gi|72391614|ref|XP_846101.1|hypothetical protein [Trypanosoma brucei brucei TREU927]gi|788008617|ref|XP_011774915.1|hypothetical protein, conserved [Trypanosoma brucei gambiense DAL972]gi|62175643|gb|AAX69775.1|hypothetical protein, conserved [Trypanosoma brucei]gi|70802637|gb|AAZ12542.1|hypothetical protein, conserved [Trypanosoma brucei brucei TREU927]gi|261329653|emb|CBH12635.1|hypothetical protein, conserved [Trypanosoma brucei gambiense DAL972]gi|1115869310|emb|SCU72358.1|Domain of unknown function (DUF1768), putative [Trypanosoma equiperdum]</t>
  </si>
  <si>
    <t>XP_846101, XP_011774915, AAX69775, AAZ12542, CBH12635, SCU72358</t>
  </si>
  <si>
    <t>OG0002978</t>
  </si>
  <si>
    <t>g2770</t>
  </si>
  <si>
    <t>elks delta</t>
  </si>
  <si>
    <t>gi|955163795|emb|CUI15332.1|Hypothetical protein, putative [Bodo saltans]</t>
  </si>
  <si>
    <t>CUI15332</t>
  </si>
  <si>
    <t>OG0000905</t>
  </si>
  <si>
    <t>g2800</t>
  </si>
  <si>
    <t>gi|554945643|gb|ESL11130.1|hypothetical protein TRSC58_01129 [Trypanosoma rangeli SC58]</t>
  </si>
  <si>
    <t>ESL11130</t>
  </si>
  <si>
    <t>g3885</t>
  </si>
  <si>
    <t>inosine-adenosine-guanosine-nucleoside hydrolase</t>
  </si>
  <si>
    <t>gi|686631135|ref|XP_009308013.1|putative inosine-adenosine-guanosine-nucleoside hydrolase [Trypanosoma grayi]gi|657144174|gb|KEG13742.1|putative inosine-adenosine-guanosine-nucleoside hydrolase [Trypanosoma grayi]</t>
  </si>
  <si>
    <t>XP_009308013, KEG13742</t>
  </si>
  <si>
    <t>OG0004082</t>
  </si>
  <si>
    <t>g2889</t>
  </si>
  <si>
    <t>small GTPase</t>
  </si>
  <si>
    <t>gi|930566649|gb|KPI90554.1|putative ras-like small GTPase [Leptomonas seymouri]</t>
  </si>
  <si>
    <t>KPI90554</t>
  </si>
  <si>
    <t>OG0004532</t>
  </si>
  <si>
    <t>g5482</t>
  </si>
  <si>
    <t>phospholipid:diacylglycerol acyltransferase</t>
  </si>
  <si>
    <t>gi|71660075|ref|XP_821756.1|phospholipid:diacylglycerol acyltransferase [Trypanosoma cruzi strain CL Brener]gi|70887143|gb|EAN99905.1|phospholipid:diacylglycerol acyltransferase, putative [Trypanosoma cruzi]</t>
  </si>
  <si>
    <t>XP_821756, EAN99905</t>
  </si>
  <si>
    <t>OG0003227</t>
  </si>
  <si>
    <t>g6863</t>
  </si>
  <si>
    <t>gi|588315675|emb|CCW65254.1|unnamed protein product [Phytomonas sp. isolate EM1]</t>
  </si>
  <si>
    <t>CCW65254</t>
  </si>
  <si>
    <t>OG0004809</t>
  </si>
  <si>
    <t>g2799</t>
  </si>
  <si>
    <t>hypothetical protein MOQ_006129</t>
  </si>
  <si>
    <t>gi|407404711|gb|EKF30063.1|hypothetical protein MOQ_006129 [Trypanosoma cruzi marinkellei]</t>
  </si>
  <si>
    <t>EKF30063</t>
  </si>
  <si>
    <t>OG0004336</t>
  </si>
  <si>
    <t>g7035</t>
  </si>
  <si>
    <t>gi|71649543|ref|XP_813490.1|hypothetical protein [Trypanosoma cruzi strain CL Brener]gi|71657307|ref|XP_817171.1|hypothetical protein [Trypanosoma cruzi strain CL Brener]gi|70878377|gb|EAN91639.1|hypothetical protein, conserved [Trypanosoma cruzi]gi|70882345|gb|EAN95320.1|hypothetical protein, conserved [Trypanosoma cruzi]</t>
  </si>
  <si>
    <t>XP_813490, XP_817171, EAN91639, EAN95320</t>
  </si>
  <si>
    <t>OG0004451</t>
  </si>
  <si>
    <t>g3740</t>
  </si>
  <si>
    <t>hypothetical protein DQ04_00191270 [Trypanosoma grayi]</t>
  </si>
  <si>
    <t>gi|686623858|ref|XP_009306690.1|hypothetical protein DQ04_00191270 [Trypanosoma grayi]gi|657145801|gb|KEG15103.1|hypothetical protein DQ04_00191270 [Trypanosoma grayi]</t>
  </si>
  <si>
    <t>XP_009306690, KEG15103</t>
  </si>
  <si>
    <t>OG0004490</t>
  </si>
  <si>
    <t>g7966</t>
  </si>
  <si>
    <t>gi|71652139|ref|XP_814733.1|hypothetical protein [Trypanosoma cruzi strain CL Brener]gi|70879730|gb|EAN92882.1|hypothetical protein, conserved [Trypanosoma cruzi]</t>
  </si>
  <si>
    <t>XP_814733, EAN92882</t>
  </si>
  <si>
    <t>g5483</t>
  </si>
  <si>
    <t>gi|71660081|ref|XP_821759.1|hypothetical protein [Trypanosoma cruzi strain CL Brener]gi|70887146|gb|EAN99908.1|hypothetical protein, conserved [Trypanosoma cruzi]</t>
  </si>
  <si>
    <t>XP_821759, EAN99908</t>
  </si>
  <si>
    <t>OG0000786</t>
  </si>
  <si>
    <t>g7332</t>
  </si>
  <si>
    <t>hypothetical protein TCDM_04873</t>
  </si>
  <si>
    <t>gi|557863202|gb|ESS66506.1|hypothetical protein TCDM_04873 [Trypanosoma cruzi Dm28c]</t>
  </si>
  <si>
    <t>ESS66506</t>
  </si>
  <si>
    <t>OG0005467</t>
  </si>
  <si>
    <t>g8285</t>
  </si>
  <si>
    <t>g5554</t>
  </si>
  <si>
    <t>kinesin [Leishmania major strain Friedlin]</t>
  </si>
  <si>
    <t>gi|554931145|gb|ESL05790.1|kinesin [Trypanosoma rangeli SC58]</t>
  </si>
  <si>
    <t>ESL05790</t>
  </si>
  <si>
    <t>OG0004060</t>
  </si>
  <si>
    <t>g4987</t>
  </si>
  <si>
    <t>hypothetical protein AGDE_14206</t>
  </si>
  <si>
    <t>gi|528218891|gb|EPY21222.1|hypothetical protein AGDE_14206 [Angomonas deanei]</t>
  </si>
  <si>
    <t>EPY21222</t>
  </si>
  <si>
    <t>OG0004844</t>
  </si>
  <si>
    <t>g1385</t>
  </si>
  <si>
    <t>meiotic recombination</t>
  </si>
  <si>
    <t>gi|407407968|gb|EKF31569.1|meiotic recombination protein spo11, putative [Trypanosoma cruzi marinkellei]</t>
  </si>
  <si>
    <t>EKF31569</t>
  </si>
  <si>
    <t>g2</t>
  </si>
  <si>
    <t>hypothetical protein DQ04_02691030 [Trypanosoma grayi]</t>
  </si>
  <si>
    <t>gi|686635901|ref|XP_009310396.1|hypothetical protein DQ04_02691030 [Trypanosoma grayi]gi|657141161|gb|KEG11370.1|hypothetical protein DQ04_02691030 [Trypanosoma grayi]</t>
  </si>
  <si>
    <t>XP_009310396, KEG11370</t>
  </si>
  <si>
    <t>OG0000624</t>
  </si>
  <si>
    <t>g6946</t>
  </si>
  <si>
    <t>gi|554935783|gb|ESL07951.1|mitochondrial carrier protein [Trypanosoma rangeli SC58]</t>
  </si>
  <si>
    <t>ESL07951</t>
  </si>
  <si>
    <t>OG0001234</t>
  </si>
  <si>
    <t>g4896</t>
  </si>
  <si>
    <t>replication Factor A 28 kDa subunit [Leptomonas pyrrhocoris]</t>
  </si>
  <si>
    <t>gi|686641071|ref|XP_009312981.1|putative replication Factor A 28 kDa subunit [Trypanosoma grayi]gi|657137358|gb|KEG08791.1|putative replication Factor A 28 kDa subunit [Trypanosoma grayi]</t>
  </si>
  <si>
    <t>XP_009312981, KEG08791</t>
  </si>
  <si>
    <t>OG0002357</t>
  </si>
  <si>
    <t>g3862</t>
  </si>
  <si>
    <t>glutathione synthetase</t>
  </si>
  <si>
    <t>gi|401417942|ref|XP_003873463.1|putative glutathione synthetase [Leishmania mexicana MHOM/GT/2001/U1103]gi|322489693|emb|CBZ24953.1|putative glutathione synthetase [Leishmania mexicana MHOM/GT/2001/U1103]</t>
  </si>
  <si>
    <t>XP_003873463, CBZ24953</t>
  </si>
  <si>
    <t>OG0005523</t>
  </si>
  <si>
    <t>g3289</t>
  </si>
  <si>
    <t>hypothetical protein ABL78_0256</t>
  </si>
  <si>
    <t>gi|930566756|gb|KPI90660.1|hypothetical protein ABL78_0256 [Leptomonas seymouri]</t>
  </si>
  <si>
    <t>KPI90660</t>
  </si>
  <si>
    <t>OG0005264</t>
  </si>
  <si>
    <t>g6304</t>
  </si>
  <si>
    <t>OG0004767</t>
  </si>
  <si>
    <t>g8242</t>
  </si>
  <si>
    <t>gi|343474619|emb|CCD13774.1|unnamed protein product [Trypanosoma congolense IL3000]</t>
  </si>
  <si>
    <t>CCD13774</t>
  </si>
  <si>
    <t>OG0001740</t>
  </si>
  <si>
    <t>g3896</t>
  </si>
  <si>
    <t>gi|686631161|ref|XP_009308026.1|helicase [Trypanosoma grayi]gi|657144187|gb|KEG13755.1|helicase [Trypanosoma grayi]</t>
  </si>
  <si>
    <t>XP_009308026, KEG13755</t>
  </si>
  <si>
    <t>OG0003174</t>
  </si>
  <si>
    <t>g3259</t>
  </si>
  <si>
    <t>signal peptidase complex catalytic subunit SEC11A-like</t>
  </si>
  <si>
    <t>gi|528243471|gb|EPY31660.1|signal peptidase protein, endoplasmic reticulum-type [Strigomonas culicis]</t>
  </si>
  <si>
    <t>EPY31660</t>
  </si>
  <si>
    <t>OG0002121</t>
  </si>
  <si>
    <t>g6636</t>
  </si>
  <si>
    <t>inositol polyphosphate 1-phosphatase</t>
  </si>
  <si>
    <t>gi|528264874|gb|EPY39683.1|inositol polyphosphate 1-phosphatase [Angomonas deanei]gi|528272786|gb|EPY42225.1|inositol polyphosphate 1-phosphatase [Angomonas deanei]</t>
  </si>
  <si>
    <t>EPY39683, EPY42225</t>
  </si>
  <si>
    <t>g7607</t>
  </si>
  <si>
    <t>gi|452769150|gb|AGG11513.1|hypothetical protein, partial [Trypanosomatidae sp. TS-2013]</t>
  </si>
  <si>
    <t>AGG11513</t>
  </si>
  <si>
    <t>g6261</t>
  </si>
  <si>
    <t>gi|407859905|gb|EKG07223.1|kinesin, putative [Trypanosoma cruzi]</t>
  </si>
  <si>
    <t>EKG07223</t>
  </si>
  <si>
    <t>OG0002855</t>
  </si>
  <si>
    <t>g1082</t>
  </si>
  <si>
    <t>gi|71411743|ref|XP_808107.1|small nuclear ribonucleoprotein protein [Trypanosoma cruzi strain CL Brener]gi|70872243|gb|EAN86256.1|small nuclear ribonucleoprotein protein, putative [Trypanosoma cruzi]</t>
  </si>
  <si>
    <t>XP_808107, EAN86256</t>
  </si>
  <si>
    <t>OG0004756</t>
  </si>
  <si>
    <t>g550</t>
  </si>
  <si>
    <t>PPR repeat</t>
  </si>
  <si>
    <t>gi|686643385|ref|XP_009314138.1|hypothetical protein DQ04_09231000 [Trypanosoma grayi]gi|657135427|gb|KEG07628.1|hypothetical protein DQ04_09231000 [Trypanosoma grayi]</t>
  </si>
  <si>
    <t>XP_009314138, KEG07628</t>
  </si>
  <si>
    <t>OG0001602</t>
  </si>
  <si>
    <t>g2141</t>
  </si>
  <si>
    <t>gi|342185862|emb|CCC95347.1|unnamed protein product [Trypanosoma congolense IL3000]</t>
  </si>
  <si>
    <t>CCC95347</t>
  </si>
  <si>
    <t>g7025</t>
  </si>
  <si>
    <t>kinesin heavy</t>
  </si>
  <si>
    <t>gi|115504089|ref|XP_001218837.1|kinesin heavy chain [Trypanosoma brucei brucei TREU927]gi|83642319|emb|CAJ16092.1|kinesin heavy chain, putative [Trypanosoma brucei brucei TREU927]</t>
  </si>
  <si>
    <t>XP_001218837, CAJ16092</t>
  </si>
  <si>
    <t>OG0004531</t>
  </si>
  <si>
    <t>g8172</t>
  </si>
  <si>
    <t>gi|154334540|ref|XP_001563517.1|conserved hypothetical protein [Leishmania braziliensis MHOM/BR/75/M2904]gi|731691804|ref|XP_010697443.1|hypothetical protein LPMP_150680 [Leishmania panamensis]gi|134060538|emb|CAM42086.1|conserved hypothetical protein [Leishmania braziliensis MHOM/BR/75/M2904]gi|685202544|gb|AIN96790.1|hypothetical protein LPMP_150680 [Leishmania panamensis]gi|1099055071|emb|CCM14055.1|hypothetical protein, conserved [Leishmania guyanensis]</t>
  </si>
  <si>
    <t>XP_001563517, XP_010697443, CAM42086, AIN96790, CCM14055</t>
  </si>
  <si>
    <t>OG0004907</t>
  </si>
  <si>
    <t>CDS_23020324_23022738</t>
  </si>
  <si>
    <t>cAMP-specific phosphodiesterase [Leptomonas pyrrhocoris]</t>
  </si>
  <si>
    <t>gi|340056109|emb|CCC50438.1|putative cAMP-specific phosphodiesterase [Trypanosoma vivax Y486]</t>
  </si>
  <si>
    <t>CCC50438</t>
  </si>
  <si>
    <t>OG0002267</t>
  </si>
  <si>
    <t>g836</t>
  </si>
  <si>
    <t>tRNA-dihydrouridine synthase 4 [Trypanosoma grayi]</t>
  </si>
  <si>
    <t>gi|407411430|gb|EKF33491.1|hypothetical protein MOQ_002635 [Trypanosoma cruzi marinkellei]</t>
  </si>
  <si>
    <t>EKF33491</t>
  </si>
  <si>
    <t>OG0001674</t>
  </si>
  <si>
    <t>g5610</t>
  </si>
  <si>
    <t>gi|554935022|gb|ESL07596.1|hypothetical protein TRSC58_04712 [Trypanosoma rangeli SC58]</t>
  </si>
  <si>
    <t>ESL07596</t>
  </si>
  <si>
    <t>OG0000191</t>
  </si>
  <si>
    <t>g3556</t>
  </si>
  <si>
    <t>cytochrome b5-like Heme Steroid binding domain containing</t>
  </si>
  <si>
    <t>gi|528224108|gb|EPY23596.1|hypothetical protein AGDE_12743 [Angomonas deanei]</t>
  </si>
  <si>
    <t>EPY23596</t>
  </si>
  <si>
    <t>g3295</t>
  </si>
  <si>
    <t>dual-specificity phosphatase</t>
  </si>
  <si>
    <t>gi|554945761|gb|ESL11166.1|dual-specificity protein phosphatase [Trypanosoma rangeli SC58]</t>
  </si>
  <si>
    <t>ESL11166</t>
  </si>
  <si>
    <t>OG0005947</t>
  </si>
  <si>
    <t>g5589</t>
  </si>
  <si>
    <t>hypothetical protein DQ04_01151100 [Trypanosoma grayi]</t>
  </si>
  <si>
    <t>gi|686632241|ref|XP_009308566.1|hypothetical protein DQ04_01151100 [Trypanosoma grayi]gi|657143497|gb|KEG13203.1|hypothetical protein DQ04_01151100 [Trypanosoma grayi]</t>
  </si>
  <si>
    <t>XP_009308566, KEG13203</t>
  </si>
  <si>
    <t>g6728</t>
  </si>
  <si>
    <t>dynein light chain [Leptomonas pyrrhocoris]</t>
  </si>
  <si>
    <t>gi|686633869|ref|XP_009309380.1|dynein light chain [Trypanosoma grayi]gi|657142481|gb|KEG12391.1|dynein light chain [Trypanosoma grayi]</t>
  </si>
  <si>
    <t>XP_009309380, KEG12391</t>
  </si>
  <si>
    <t>OG0004122</t>
  </si>
  <si>
    <t>g2369</t>
  </si>
  <si>
    <t>glycerophosphoryl diester phosphodiesterase</t>
  </si>
  <si>
    <t>gi|407419986|gb|EKF38392.1|hypothetical protein MOQ_001403 [Trypanosoma cruzi marinkellei]</t>
  </si>
  <si>
    <t>EKF38392</t>
  </si>
  <si>
    <t>OG0005809</t>
  </si>
  <si>
    <t>g146</t>
  </si>
  <si>
    <t>heat shock factor binding 1 [Trypanosoma grayi]</t>
  </si>
  <si>
    <t>gi|930566337|gb|KPI90246.1|hypothetical protein ABL78_0628 [Leptomonas seymouri]</t>
  </si>
  <si>
    <t>KPI90246</t>
  </si>
  <si>
    <t>OG0000395</t>
  </si>
  <si>
    <t>g4943</t>
  </si>
  <si>
    <t>gi|686636879|ref|XP_009310885.1|protein kinase [Trypanosoma grayi]gi|657140484|gb|KEG10878.1|protein kinase [Trypanosoma grayi]</t>
  </si>
  <si>
    <t>XP_009310885, KEG10878</t>
  </si>
  <si>
    <t>OG0002914</t>
  </si>
  <si>
    <t>g5048</t>
  </si>
  <si>
    <t>mitochondrial nitrilase [Leptomonas pyrrhocoris]</t>
  </si>
  <si>
    <t>gi|401424088|ref|XP_003876530.1|putative nitrilase [Leishmania mexicana MHOM/GT/2001/U1103]gi|322492772|emb|CBZ28050.1|putative nitrilase [Leishmania mexicana MHOM/GT/2001/U1103]</t>
  </si>
  <si>
    <t>XP_003876530, CBZ28050</t>
  </si>
  <si>
    <t>OG0005394</t>
  </si>
  <si>
    <t>g6696</t>
  </si>
  <si>
    <t>gi|594147811|emb|CCW67525.1|unnamed protein product [Phytomonas sp. isolate Hart1]</t>
  </si>
  <si>
    <t>CCW67525</t>
  </si>
  <si>
    <t>OG0000791</t>
  </si>
  <si>
    <t>CDS_10502312_10505038</t>
  </si>
  <si>
    <t>hypothetical protein MOQ_000517</t>
  </si>
  <si>
    <t>gi|407425028|gb|EKF39261.1|hypothetical protein MOQ_000517 [Trypanosoma cruzi marinkellei]</t>
  </si>
  <si>
    <t>EKF39261</t>
  </si>
  <si>
    <t>g7972</t>
  </si>
  <si>
    <t>Syntaxin [Leptomonas pyrrhocoris]</t>
  </si>
  <si>
    <t>gi|401421509|ref|XP_003875243.1|putative syntaxin [Leishmania mexicana MHOM/GT/2001/U1103]gi|322491480|emb|CBZ26751.1|putative syntaxin [Leishmania mexicana MHOM/GT/2001/U1103]</t>
  </si>
  <si>
    <t>XP_003875243, CBZ26751</t>
  </si>
  <si>
    <t>OG0003498</t>
  </si>
  <si>
    <t>g5434</t>
  </si>
  <si>
    <t>gi|686634649|ref|XP_009309770.1|BRCT domain-containing protein [Trypanosoma grayi]gi|657141996|gb|KEG12011.1|BRCT domain-containing protein [Trypanosoma grayi]</t>
  </si>
  <si>
    <t>XP_009309770, KEG12011</t>
  </si>
  <si>
    <t>OG0003456</t>
  </si>
  <si>
    <t>g1794</t>
  </si>
  <si>
    <t>mRNA capping methyltransferase</t>
  </si>
  <si>
    <t>gi|594149037|emb|CCW67118.1|unnamed protein product, partial [Phytomonas sp. isolate Hart1]</t>
  </si>
  <si>
    <t>CCW67118</t>
  </si>
  <si>
    <t>g7402</t>
  </si>
  <si>
    <t>variant-surface-glyco phospholipase C</t>
  </si>
  <si>
    <t>gi|930562555|gb|KPI86580.1|glycosylphosphatidylinositol-specific phospholipase C [Leptomonas seymouri]</t>
  </si>
  <si>
    <t>KPI86580</t>
  </si>
  <si>
    <t>OG0002277</t>
  </si>
  <si>
    <t>g6098</t>
  </si>
  <si>
    <t>translocon-associated (TRAP) alpha [Leishmania panamensis]</t>
  </si>
  <si>
    <t>gi|955163342|emb|CUG92951.1|translocon-associated protein (TRAP), alpha subunit, putative [Bodo saltans]</t>
  </si>
  <si>
    <t>CUG92951</t>
  </si>
  <si>
    <t>OG0003140</t>
  </si>
  <si>
    <t>g5830</t>
  </si>
  <si>
    <t>acidocalcisomal exopolyphosphatase</t>
  </si>
  <si>
    <t>gi|528270204|gb|EPY41367.1|acidocalcisomal exopolyphosphatase [Angomonas deanei]</t>
  </si>
  <si>
    <t>EPY41367</t>
  </si>
  <si>
    <t>g7031</t>
  </si>
  <si>
    <t>cytidine triphosphate synthase CTP synthase [Leptomonas pyrrhocoris]</t>
  </si>
  <si>
    <t>gi|407843938|gb|EKG01708.1|cytidine triphosphate synthase, putative,CTP synthase, putative [Trypanosoma cruzi]gi|557867031|gb|ESS70214.1|cytidine triphosphate synthase [Trypanosoma cruzi Dm28c]</t>
  </si>
  <si>
    <t>EKG01708, ESS70214</t>
  </si>
  <si>
    <t>OG0000401</t>
  </si>
  <si>
    <t>g7596</t>
  </si>
  <si>
    <t>hypothetical protein DQ04_01301060 [Trypanosoma grayi]</t>
  </si>
  <si>
    <t>gi|686632721|ref|XP_009308806.1|hypothetical protein DQ04_01301060 [Trypanosoma grayi]gi|657143203|gb|KEG12962.1|hypothetical protein DQ04_01301060 [Trypanosoma grayi]</t>
  </si>
  <si>
    <t>XP_009308806, KEG12962</t>
  </si>
  <si>
    <t>OG0000652</t>
  </si>
  <si>
    <t>g4997</t>
  </si>
  <si>
    <t>fatty acid desaturase sphingolipid delta 4 desaturase [Leptomonas pyrrhocoris]</t>
  </si>
  <si>
    <t>gi|528243461|gb|EPY31655.1|sphingolipid delta-4 desaturase [Angomonas deanei]gi|528276124|gb|EPY43655.1|sphingolipid delta-4 desaturase [Angomonas deanei]</t>
  </si>
  <si>
    <t>EPY31655, EPY43655</t>
  </si>
  <si>
    <t>OG0000790</t>
  </si>
  <si>
    <t>g7115</t>
  </si>
  <si>
    <t>ras-related [Trypanosoma cruzi]</t>
  </si>
  <si>
    <t>gi|955167100|emb|CUG89696.1|ras-related GTP-binding protein, putative [Bodo saltans]</t>
  </si>
  <si>
    <t>CUG89696</t>
  </si>
  <si>
    <t>OG0003714</t>
  </si>
  <si>
    <t>g386</t>
  </si>
  <si>
    <t>charged multivesicular body 2A [Trypanosoma grayi]</t>
  </si>
  <si>
    <t>gi|731700323|ref|XP_010700233.1|hypothetical protein LPMP_271460 [Leishmania panamensis]gi|685205292|gb|AIN99526.1|hypothetical protein LPMP_271460 [Leishmania panamensis]gi|1099048326|emb|CCM16763.1|hypothetical protein, conserved [Leishmania guyanensis]</t>
  </si>
  <si>
    <t>XP_010700233, AIN99526, CCM16763</t>
  </si>
  <si>
    <t>OG0005768</t>
  </si>
  <si>
    <t>g2426</t>
  </si>
  <si>
    <t>hypothetical protein ABL78_8040</t>
  </si>
  <si>
    <t>gi|930558566|gb|KPI82945.1|hypothetical protein ABL78_8040 [Leptomonas seymouri]</t>
  </si>
  <si>
    <t>KPI82945</t>
  </si>
  <si>
    <t>OG0005464</t>
  </si>
  <si>
    <t>g4459</t>
  </si>
  <si>
    <t>U6 snRNA-associated Sm LSm7</t>
  </si>
  <si>
    <t>gi|588317786|emb|CCW63024.1|unnamed protein product [Phytomonas sp. isolate EM1]</t>
  </si>
  <si>
    <t>CCW63024</t>
  </si>
  <si>
    <t>OG0000406</t>
  </si>
  <si>
    <t>g6548</t>
  </si>
  <si>
    <t>gi|342182875|emb|CCC92355.1|conserved hypothetical protein [Trypanosoma congolense IL3000]</t>
  </si>
  <si>
    <t>CCC92355</t>
  </si>
  <si>
    <t>g7676</t>
  </si>
  <si>
    <t>gi|1002437116|ref|XP_015653697.1|putative calpain-like cysteine peptidase putativecysteine peptidase Clan CA family C2 [Leptomonas pyrrhocoris]gi|928110780|gb|KPA75258.1|putative calpain-like cysteine peptidase putativecysteine peptidase Clan CA family C2 [Leptomonas pyrrhocoris]</t>
  </si>
  <si>
    <t>XP_015653697, KPA75258</t>
  </si>
  <si>
    <t>OG0005433</t>
  </si>
  <si>
    <t>g1716</t>
  </si>
  <si>
    <t>tubulin binding cofactor A</t>
  </si>
  <si>
    <t>gi|71667562|ref|XP_820729.1|tubulin binding cofactor A-like protein [Trypanosoma cruzi strain CL Brener]gi|70886085|gb|EAN98878.1|tubulin binding cofactor A-like protein, putative [Trypanosoma cruzi]</t>
  </si>
  <si>
    <t>XP_820729, EAN98878</t>
  </si>
  <si>
    <t>OG0002625</t>
  </si>
  <si>
    <t>g4850</t>
  </si>
  <si>
    <t>helicase [Leishmania major strain Friedlin]</t>
  </si>
  <si>
    <t>gi|157870139|ref|XP_001683620.1|putative helicase-like protein [Leishmania major strain Friedlin]gi|68126686|emb|CAJ04698.1|putative helicase-like protein [Leishmania major strain Friedlin]</t>
  </si>
  <si>
    <t>XP_001683620, CAJ04698</t>
  </si>
  <si>
    <t>OG0000280</t>
  </si>
  <si>
    <t>g278</t>
  </si>
  <si>
    <t>ATP-binding subfamily D (ALD) member 3</t>
  </si>
  <si>
    <t>gi|686635395|ref|XP_009310143.1|ABC transporter [Trypanosoma grayi]gi|657141509|gb|KEG11633.1|ABC transporter [Trypanosoma grayi]</t>
  </si>
  <si>
    <t>XP_009310143, KEG11633</t>
  </si>
  <si>
    <t>OG0000271</t>
  </si>
  <si>
    <t>g4991</t>
  </si>
  <si>
    <t>gi|401421773|ref|XP_003875375.1|putative DNA repair and recombination protein,mitochondrial precursor [Leishmania mexicana MHOM/GT/2001/U1103]gi|322491612|emb|CBZ26885.1|putative DNA repair and recombination protein,mitochondrial precursor [Leishmania mexicana MHOM/GT/2001/U1103]</t>
  </si>
  <si>
    <t>XP_003875375, CBZ26885</t>
  </si>
  <si>
    <t>g7651</t>
  </si>
  <si>
    <t>erythroid differentiation-related factor 1</t>
  </si>
  <si>
    <t>gi|955172963|emb|CUG81317.1|Hypothetical protein, putative [Bodo saltans]</t>
  </si>
  <si>
    <t>CUG81317</t>
  </si>
  <si>
    <t>OG0002450</t>
  </si>
  <si>
    <t>g3364</t>
  </si>
  <si>
    <t>tRNA pseudouridine synthase 10 [Angomonas deanei]</t>
  </si>
  <si>
    <t>gi|71665670|ref|XP_819802.1|hypothetical protein [Trypanosoma cruzi strain CL Brener]gi|70885120|gb|EAN97951.1|hypothetical protein, conserved [Trypanosoma cruzi]</t>
  </si>
  <si>
    <t>XP_819802, EAN97951</t>
  </si>
  <si>
    <t>OG0003439</t>
  </si>
  <si>
    <t>g7430</t>
  </si>
  <si>
    <t>gi|71412206|ref|XP_808299.1|hypothetical protein [Trypanosoma cruzi strain CL Brener]gi|70872475|gb|EAN86448.1|hypothetical protein, conserved [Trypanosoma cruzi]</t>
  </si>
  <si>
    <t>XP_808299, EAN86448</t>
  </si>
  <si>
    <t>OG0005325</t>
  </si>
  <si>
    <t>g6483</t>
  </si>
  <si>
    <t>mitochondrial MIX (MIX) [Leptomonas pyrrhocoris]</t>
  </si>
  <si>
    <t>gi|554943189|gb|ESL10379.1|hypothetical protein TRSC58_01890 [Trypanosoma rangeli SC58]</t>
  </si>
  <si>
    <t>ESL10379</t>
  </si>
  <si>
    <t>OG0004399</t>
  </si>
  <si>
    <t>g4165</t>
  </si>
  <si>
    <t>hypothetical protein TRSC58_05613</t>
  </si>
  <si>
    <t>gi|554933131|gb|ESL06710.1|hypothetical protein TRSC58_05613 [Trypanosoma rangeli SC58]</t>
  </si>
  <si>
    <t>ESL06710</t>
  </si>
  <si>
    <t>OG0001873</t>
  </si>
  <si>
    <t>g7116</t>
  </si>
  <si>
    <t>tyrosyl-DNA Phosphodiesterase (Tdp1)</t>
  </si>
  <si>
    <t>gi|340055492|emb|CCC49811.1|putative tyrosyl-DNA Phosphodiesterase (Tdp1) [Trypanosoma vivax Y486]</t>
  </si>
  <si>
    <t>CCC49811</t>
  </si>
  <si>
    <t>OG0004739</t>
  </si>
  <si>
    <t>g3726</t>
  </si>
  <si>
    <t>mediator of RNA polymerase II transcription subunit 24 [Trypanosoma grayi]</t>
  </si>
  <si>
    <t>gi|686633737|ref|XP_009309314.1|mediator of RNA polymerase II transcription subunit 24 [Trypanosoma grayi]gi|657142561|gb|KEG12455.1|mediator of RNA polymerase II transcription subunit 24 [Trypanosoma grayi]</t>
  </si>
  <si>
    <t>XP_009309314, KEG12455</t>
  </si>
  <si>
    <t>OG0000765</t>
  </si>
  <si>
    <t>CDS_358443_359945</t>
  </si>
  <si>
    <t>MYH7B [Trypanosoma cruzi strain CL Brener]</t>
  </si>
  <si>
    <t>gi|398011580|ref|XP_003858985.1|hypothetical protein, conserved, partial [Leishmania donovani]gi|322497197|emb|CBZ32270.1|hypothetical protein, conserved, partial [Leishmania donovani]</t>
  </si>
  <si>
    <t>XP_003858985, CBZ32270</t>
  </si>
  <si>
    <t>OG0001216</t>
  </si>
  <si>
    <t>CDS_25778810_25780432</t>
  </si>
  <si>
    <t>gi|71403396|ref|XP_804502.1|hypothetical protein [Trypanosoma cruzi strain CL Brener]gi|70867510|gb|EAN82651.1|hypothetical protein, conserved [Trypanosoma cruzi]</t>
  </si>
  <si>
    <t>XP_804502, EAN82651</t>
  </si>
  <si>
    <t>OG0005175</t>
  </si>
  <si>
    <t>g7668</t>
  </si>
  <si>
    <t>Viral A-type inclusion [Trypanosoma grayi]</t>
  </si>
  <si>
    <t>gi|343474366|emb|CCD13987.1|unnamed protein product [Trypanosoma congolense IL3000]</t>
  </si>
  <si>
    <t>CCD13987</t>
  </si>
  <si>
    <t>OG0003999</t>
  </si>
  <si>
    <t>g4656</t>
  </si>
  <si>
    <t>gi|686625481|ref|XP_009306824.1|GTP-binding protein [Trypanosoma grayi]gi|657145607|gb|KEG14936.1|GTP-binding protein [Trypanosoma grayi]</t>
  </si>
  <si>
    <t>XP_009306824, KEG14936</t>
  </si>
  <si>
    <t>OG0001546</t>
  </si>
  <si>
    <t>g2518</t>
  </si>
  <si>
    <t>zinc c2h2 type domain containing [Trypanosoma grayi]</t>
  </si>
  <si>
    <t>gi|686635653|ref|XP_009310272.1|zinc finger, c2h2 type domain containing protein [Trypanosoma grayi]gi|657141330|gb|KEG11498.1|zinc finger, c2h2 type domain containing protein [Trypanosoma grayi]</t>
  </si>
  <si>
    <t>XP_009310272, KEG11498</t>
  </si>
  <si>
    <t>OG0002284</t>
  </si>
  <si>
    <t>g4264</t>
  </si>
  <si>
    <t>leucine zipper-EF-hand containing transmembrane 2 [Trypanosoma grayi]</t>
  </si>
  <si>
    <t>gi|686629705|ref|XP_009307358.1|leucine zipper-EF-hand containing transmembrane protein 2 [Trypanosoma grayi]gi|657144982|gb|KEG14419.1|leucine zipper-EF-hand containing transmembrane protein 2 [Trypanosoma grayi]</t>
  </si>
  <si>
    <t>XP_009307358, KEG14419</t>
  </si>
  <si>
    <t>OG0003565</t>
  </si>
  <si>
    <t>g6574</t>
  </si>
  <si>
    <t>gi|340055657|emb|CCC49978.1|conserved hypothetical protein, fragment, partial [Trypanosoma vivax Y486]</t>
  </si>
  <si>
    <t>CCC49978</t>
  </si>
  <si>
    <t>OG0002157</t>
  </si>
  <si>
    <t>g5903</t>
  </si>
  <si>
    <t>RNA editing complex MP90</t>
  </si>
  <si>
    <t>gi|686640077|ref|XP_009312484.1|hypothetical protein DQ04_05481000 [Trypanosoma grayi]gi|657138163|gb|KEG09281.1|hypothetical protein DQ04_05481000 [Trypanosoma grayi]</t>
  </si>
  <si>
    <t>XP_009312484, KEG09281</t>
  </si>
  <si>
    <t>CDS_23071962_23073644</t>
  </si>
  <si>
    <t>adenylosuccinate lyase</t>
  </si>
  <si>
    <t>gi|554946328|gb|ESL11344.1|adenylosuccinate lyase [Trypanosoma rangeli SC58]</t>
  </si>
  <si>
    <t>ESL11344</t>
  </si>
  <si>
    <t>OG0004965</t>
  </si>
  <si>
    <t>g6508</t>
  </si>
  <si>
    <t>hypothetical protein DQ04_03301000 [Trypanosoma grayi]</t>
  </si>
  <si>
    <t>gi|686637083|ref|XP_009310987.1|hypothetical protein DQ04_03301000 [Trypanosoma grayi]gi|657140343|gb|KEG10772.1|hypothetical protein DQ04_03301000 [Trypanosoma grayi]</t>
  </si>
  <si>
    <t>XP_009310987, KEG10772</t>
  </si>
  <si>
    <t>OG0000413</t>
  </si>
  <si>
    <t>g8148</t>
  </si>
  <si>
    <t>endosomal P24B [Trypanosoma grayi]</t>
  </si>
  <si>
    <t>gi|588315098|emb|CCW65794.1|unnamed protein product [Phytomonas sp. isolate EM1]</t>
  </si>
  <si>
    <t>CCW65794</t>
  </si>
  <si>
    <t>OG0005237</t>
  </si>
  <si>
    <t>g8085</t>
  </si>
  <si>
    <t>OG0005766</t>
  </si>
  <si>
    <t>g5493</t>
  </si>
  <si>
    <t>gi|71418476|ref|XP_810863.1|hypothetical protein [Trypanosoma cruzi strain CL Brener]gi|70875460|gb|EAN89012.1|hypothetical protein, conserved [Trypanosoma cruzi]</t>
  </si>
  <si>
    <t>XP_810863, EAN89012</t>
  </si>
  <si>
    <t>OG0001969</t>
  </si>
  <si>
    <t>g2547</t>
  </si>
  <si>
    <t>phosphopantothenoylcysteine decarboxylase</t>
  </si>
  <si>
    <t>gi|686638699|ref|XP_009311795.1|putative conserved flavoprotein [Trypanosoma grayi]gi|657139201|gb|KEG09972.1|putative conserved flavoprotein [Trypanosoma grayi]</t>
  </si>
  <si>
    <t>XP_009311795, KEG09972</t>
  </si>
  <si>
    <t>OG0001283</t>
  </si>
  <si>
    <t>g4873</t>
  </si>
  <si>
    <t>gi|71755497|ref|XP_828663.1|hypothetical protein [Trypanosoma brucei brucei TREU927]gi|70834049|gb|EAN79551.1|hypothetical protein, conserved [Trypanosoma brucei brucei TREU927]gi|1115875631|emb|SCU66323.1|hypothetical protein, conserved [Trypanosoma equiperdum]</t>
  </si>
  <si>
    <t>XP_828663, EAN79551, SCU66323</t>
  </si>
  <si>
    <t>OG0002443</t>
  </si>
  <si>
    <t>g3685</t>
  </si>
  <si>
    <t>cell differentiation</t>
  </si>
  <si>
    <t>gi|452768847|gb|AGG11411.1|hypothetical protein, partial [Trypanosomatidae sp. TS-2013]</t>
  </si>
  <si>
    <t>AGG11411</t>
  </si>
  <si>
    <t>OG0005802</t>
  </si>
  <si>
    <t>g2578</t>
  </si>
  <si>
    <t>gi|1002446633|ref|XP_015657913.1|hypothetical protein ABB37_05307 [Leptomonas pyrrhocoris]gi|928115011|gb|KPA79474.1|hypothetical protein ABB37_05307 [Leptomonas pyrrhocoris]</t>
  </si>
  <si>
    <t>XP_015657913, KPA79474</t>
  </si>
  <si>
    <t>OG0001388</t>
  </si>
  <si>
    <t>g3909</t>
  </si>
  <si>
    <t>gi|955179527|emb|CUF08366.1|Hypothetical protein, putative [Bodo saltans]</t>
  </si>
  <si>
    <t>CUF08366</t>
  </si>
  <si>
    <t>OG0003186</t>
  </si>
  <si>
    <t>g3272</t>
  </si>
  <si>
    <t>gi|72389416|ref|XP_845003.1|hypothetical protein [Trypanosoma brucei brucei TREU927]gi|62359125|gb|AAX79571.1|hypothetical protein, conserved [Trypanosoma brucei]gi|70801537|gb|AAZ11444.1|hypothetical protein, conserved [Trypanosoma brucei brucei TREU927]gi|1115877100|emb|SCU65116.1|hypothetical protein, conserved [Trypanosoma equiperdum]</t>
  </si>
  <si>
    <t>XP_845003, AAX79571, AAZ11444, SCU65116</t>
  </si>
  <si>
    <t>OG0000209</t>
  </si>
  <si>
    <t>g4981</t>
  </si>
  <si>
    <t>serine carboxypeptidase III [Trypanosoma brucei gambiense DAL972]</t>
  </si>
  <si>
    <t>gi|686621396|ref|XP_009306248.1|putative serine carboxypeptidase (CBP1), putative,serine peptidase, Clan SC, Family S10 [Trypanosoma grayi]gi|657146298|gb|KEG15519.1|putative serine carboxypeptidase (CBP1), putative,serine peptidase, Clan SC, Family S10 [Trypanosoma grayi]</t>
  </si>
  <si>
    <t>XP_009306248, KEG15519</t>
  </si>
  <si>
    <t>OG0003971</t>
  </si>
  <si>
    <t>g5366</t>
  </si>
  <si>
    <t>gi|452769084|gb|AGG11492.1|hypothetical protein, partial [Trypanosomatidae sp. TS-2013]</t>
  </si>
  <si>
    <t>AGG11492</t>
  </si>
  <si>
    <t>OG0002835</t>
  </si>
  <si>
    <t>g653</t>
  </si>
  <si>
    <t>hypothetical protein TRSC58_05460</t>
  </si>
  <si>
    <t>gi|554933452|gb|ESL06859.1|hypothetical protein TRSC58_05460 [Trypanosoma rangeli SC58]</t>
  </si>
  <si>
    <t>ESL06859</t>
  </si>
  <si>
    <t>OG0000787</t>
  </si>
  <si>
    <t>CDS_25640317_25643380</t>
  </si>
  <si>
    <t>phosphatase 2C [Trypanosoma grayi]</t>
  </si>
  <si>
    <t>gi|557863197|gb|ESS66501.1|hypothetical protein TCDM_04862 [Trypanosoma cruzi Dm28c]</t>
  </si>
  <si>
    <t>ESS66501</t>
  </si>
  <si>
    <t>OG0005129</t>
  </si>
  <si>
    <t>g1704</t>
  </si>
  <si>
    <t>phosphatidate cytidylyltransferase</t>
  </si>
  <si>
    <t>gi|71422570|ref|XP_812177.1|phosphatidate cytidylyltransferase-like protein [Trypanosoma cruzi strain CL Brener]gi|70876926|gb|EAN90326.1|phosphatidate cytidylyltransferase-like protein, putative [Trypanosoma cruzi]</t>
  </si>
  <si>
    <t>XP_812177, EAN90326</t>
  </si>
  <si>
    <t>g123</t>
  </si>
  <si>
    <t>dolichol kinase</t>
  </si>
  <si>
    <t>gi|686622587|ref|XP_009306573.1|dolichol kinase [Trypanosoma grayi]gi|657145913|gb|KEG15196.1|dolichol kinase [Trypanosoma grayi]</t>
  </si>
  <si>
    <t>XP_009306573, KEG15196</t>
  </si>
  <si>
    <t>OG0005748</t>
  </si>
  <si>
    <t>g1892</t>
  </si>
  <si>
    <t>gi|401429216|ref|XP_003879090.1|conserved hypothetical protein [Leishmania mexicana MHOM/GT/2001/U1103]gi|322495340|emb|CBZ30644.1|conserved hypothetical protein [Leishmania mexicana MHOM/GT/2001/U1103]</t>
  </si>
  <si>
    <t>XP_003879090, CBZ30644</t>
  </si>
  <si>
    <t>OG0002460</t>
  </si>
  <si>
    <t>g4797</t>
  </si>
  <si>
    <t>DNAJ domain</t>
  </si>
  <si>
    <t>gi|71653785|ref|XP_815524.1|DnaJ chaperone protein [Trypanosoma cruzi strain CL Brener]gi|70880585|gb|EAN93673.1|DnaJ chaperone protein, putative [Trypanosoma cruzi]</t>
  </si>
  <si>
    <t>XP_815524, EAN93673</t>
  </si>
  <si>
    <t>OG0005057</t>
  </si>
  <si>
    <t>g2616</t>
  </si>
  <si>
    <t>gi|340054123|emb|CCC48417.1|conserved hypothetical protein [Trypanosoma vivax Y486]</t>
  </si>
  <si>
    <t>CCC48417</t>
  </si>
  <si>
    <t>OG0004077</t>
  </si>
  <si>
    <t>g5001</t>
  </si>
  <si>
    <t>hypothetical protein TRSC58_04249</t>
  </si>
  <si>
    <t>gi|554936006|gb|ESL08056.1|hypothetical protein TRSC58_04249 [Trypanosoma rangeli SC58]</t>
  </si>
  <si>
    <t>ESL08056</t>
  </si>
  <si>
    <t>g3008</t>
  </si>
  <si>
    <t>gi|407849405|gb|EKG04153.1|hypothetical protein TCSYLVIO_004793 [Trypanosoma cruzi]</t>
  </si>
  <si>
    <t>EKG04153</t>
  </si>
  <si>
    <t>OG0005668</t>
  </si>
  <si>
    <t>g3320</t>
  </si>
  <si>
    <t>hypothetical protein TCDM_14054</t>
  </si>
  <si>
    <t>gi|557867418|gb|ESS70593.1|hypothetical protein TCDM_14054 [Trypanosoma cruzi Dm28c]</t>
  </si>
  <si>
    <t>ESS70593</t>
  </si>
  <si>
    <t>OG0001452</t>
  </si>
  <si>
    <t>g6132</t>
  </si>
  <si>
    <t>polyribonucleotide 5 -hydroxyl-kinase</t>
  </si>
  <si>
    <t>gi|407843205|gb|EKG01294.1|mucin-associated surface protein (MASP), putative [Trypanosoma cruzi]gi|557861675|gb|ESS65024.1|mucin-associated surface protein (MASP) [Trypanosoma cruzi Dm28c]</t>
  </si>
  <si>
    <t>EKG01294, ESS65024</t>
  </si>
  <si>
    <t>OG0000901</t>
  </si>
  <si>
    <t>CDS_1261450_1266081</t>
  </si>
  <si>
    <t>phosphatidylinositol (3,5)</t>
  </si>
  <si>
    <t>gi|407408679|gb|EKF32026.1|phosphatidylinositol (3,5) kinase, putative [Trypanosoma cruzi marinkellei]</t>
  </si>
  <si>
    <t>EKF32026</t>
  </si>
  <si>
    <t>OG0006062</t>
  </si>
  <si>
    <t>g1718</t>
  </si>
  <si>
    <t>hypothetical protein DQ04_06491060 [Trypanosoma grayi]</t>
  </si>
  <si>
    <t>gi|686641129|ref|XP_009313010.1|hypothetical protein DQ04_06491060 [Trypanosoma grayi]gi|657137318|gb|KEG08765.1|hypothetical protein DQ04_06491060 [Trypanosoma grayi]</t>
  </si>
  <si>
    <t>XP_009313010, KEG08765</t>
  </si>
  <si>
    <t>OG0000757</t>
  </si>
  <si>
    <t>g6417</t>
  </si>
  <si>
    <t>gi|342181528|emb|CCC91007.1|putative protein kinase [Trypanosoma congolense IL3000]</t>
  </si>
  <si>
    <t>CCC91007</t>
  </si>
  <si>
    <t>OG0000360</t>
  </si>
  <si>
    <t>CDS_start_uncertain_115281_118400</t>
  </si>
  <si>
    <t>cyclin 11 (CYC11) [Leptomonas pyrrhocoris]</t>
  </si>
  <si>
    <t>gi|955175163|emb|CUG32027.1|cyclin 10, putative [Bodo saltans]</t>
  </si>
  <si>
    <t>CUG32027</t>
  </si>
  <si>
    <t>OG0002072</t>
  </si>
  <si>
    <t>g1347</t>
  </si>
  <si>
    <t>pre-rRNA-processing TSR3 [Trypanosoma grayi]</t>
  </si>
  <si>
    <t>gi|452769319|gb|AGG11569.1|hypothetical protein, partial [Trypanosomatidae sp. TS-2013]</t>
  </si>
  <si>
    <t>AGG11569</t>
  </si>
  <si>
    <t>g7873</t>
  </si>
  <si>
    <t>dolichyl-P-Man:GDP-Man1 c2-PP-dolichyl alpha-13-mannosyltransferase [Leptomonas pyrrhocoris]</t>
  </si>
  <si>
    <t>gi|955179980|emb|CUE86750.1|glycosyltransferase ALG2, putative [Bodo saltans]</t>
  </si>
  <si>
    <t>CUE86750</t>
  </si>
  <si>
    <t>OG0004465</t>
  </si>
  <si>
    <t>g3266</t>
  </si>
  <si>
    <t>hypothetical protein TRSC58_01202</t>
  </si>
  <si>
    <t>gi|554945397|gb|ESL11057.1|hypothetical protein TRSC58_01202 [Trypanosoma rangeli SC58]</t>
  </si>
  <si>
    <t>ESL11057</t>
  </si>
  <si>
    <t>g1411</t>
  </si>
  <si>
    <t>gi|686630213|ref|XP_009307552.1|amino acid permease-like protein [Trypanosoma grayi]gi|657144745|gb|KEG14218.1|amino acid permease-like protein [Trypanosoma grayi]</t>
  </si>
  <si>
    <t>XP_009307552, KEG14218</t>
  </si>
  <si>
    <t>OG0002948</t>
  </si>
  <si>
    <t>g4108</t>
  </si>
  <si>
    <t>gi|71654392|ref|XP_815816.1|hypothetical protein [Trypanosoma cruzi strain CL Brener]gi|70880900|gb|EAN93965.1|hypothetical protein, conserved [Trypanosoma cruzi]</t>
  </si>
  <si>
    <t>XP_815816, EAN93965</t>
  </si>
  <si>
    <t>OG0004309</t>
  </si>
  <si>
    <t>g3775</t>
  </si>
  <si>
    <t>gi|342185115|emb|CCC94598.1|unnamed protein product [Trypanosoma congolense IL3000]</t>
  </si>
  <si>
    <t>CCC94598</t>
  </si>
  <si>
    <t>OG0003520</t>
  </si>
  <si>
    <t>g2015</t>
  </si>
  <si>
    <t>SNW domain-containing 1 [Trypanosoma grayi]</t>
  </si>
  <si>
    <t>gi|342183321|emb|CCC92801.1|conserved hypothetical protein [Trypanosoma congolense IL3000]</t>
  </si>
  <si>
    <t>CCC92801</t>
  </si>
  <si>
    <t>OG0000130</t>
  </si>
  <si>
    <t>g6818</t>
  </si>
  <si>
    <t>vacuolar type h ATPase subunit [Leptomonas pyrrhocoris]</t>
  </si>
  <si>
    <t>gi|340055238|emb|CCC49550.1|putative vacuolar ATP synthase 16 kDa proteolipid subunit [Trypanosoma vivax Y486]</t>
  </si>
  <si>
    <t>CCC49550</t>
  </si>
  <si>
    <t>OG0003204</t>
  </si>
  <si>
    <t>g2346</t>
  </si>
  <si>
    <t>gi|452769112|gb|AGG11501.1|hypothetical protein, partial [Trypanosomatidae sp. TS-2013]</t>
  </si>
  <si>
    <t>AGG11501</t>
  </si>
  <si>
    <t>OG0002604</t>
  </si>
  <si>
    <t>g187</t>
  </si>
  <si>
    <t>gi|71745938|ref|XP_827584.1|hypothetical protein [Trypanosoma brucei brucei TREU927]gi|70831749|gb|EAN77254.1|hypothetical protein, conserved [Trypanosoma brucei brucei TREU927]gi|1115868947|emb|SCU72731.1|hypothetical protein, conserved [Trypanosoma equiperdum]</t>
  </si>
  <si>
    <t>XP_827584, EAN77254, SCU72731</t>
  </si>
  <si>
    <t>OG0000344</t>
  </si>
  <si>
    <t>g6495</t>
  </si>
  <si>
    <t>gi|71415007|ref|XP_809584.1|short chain dehydrogenase [Trypanosoma cruzi strain CL Brener]gi|70873991|gb|EAN87733.1|short chain dehydrogenase, putative [Trypanosoma cruzi]</t>
  </si>
  <si>
    <t>XP_809584, EAN87733</t>
  </si>
  <si>
    <t>OG0003215</t>
  </si>
  <si>
    <t>g3980</t>
  </si>
  <si>
    <t>mismatch repair</t>
  </si>
  <si>
    <t>gi|71415535|ref|XP_809831.1|mismatch repair protein MSH5 [Trypanosoma cruzi strain CL Brener]gi|70874272|gb|EAN87980.1|mismatch repair protein MSH5, putative [Trypanosoma cruzi]</t>
  </si>
  <si>
    <t>XP_809831, EAN87980</t>
  </si>
  <si>
    <t>OG0001169</t>
  </si>
  <si>
    <t>g2496</t>
  </si>
  <si>
    <t>S-adenosylmethionine decarboxylase [Trypanosoma cruzi]</t>
  </si>
  <si>
    <t>gi|401425943|ref|XP_003877456.1|S-adenosylmethionine decarboxylase proenzyme [Leishmania mexicana MHOM/GT/2001/U1103]gi|322493701|emb|CBZ28991.1|S-adenosylmethionine decarboxylase proenzyme [Leishmania mexicana MHOM/GT/2001/U1103]</t>
  </si>
  <si>
    <t>XP_003877456, CBZ28991</t>
  </si>
  <si>
    <t>OG0002711</t>
  </si>
  <si>
    <t>g4955</t>
  </si>
  <si>
    <t>gi|340056655|emb|CCC50991.1|conserved hypothetical protein [Trypanosoma vivax Y486]</t>
  </si>
  <si>
    <t>CCC50991</t>
  </si>
  <si>
    <t>OG0001910</t>
  </si>
  <si>
    <t>g5040</t>
  </si>
  <si>
    <t>membrane YIP1 [Trypanosoma grayi]</t>
  </si>
  <si>
    <t>gi|557861129|gb|ESS64493.1|hypothetical protein TCDM_07393 [Trypanosoma cruzi Dm28c]</t>
  </si>
  <si>
    <t>ESS64493</t>
  </si>
  <si>
    <t>OG0002233</t>
  </si>
  <si>
    <t>g622</t>
  </si>
  <si>
    <t>transcription factor jmjC domain-containing</t>
  </si>
  <si>
    <t>gi|343474073|emb|CCD14201.1|unnamed protein product [Trypanosoma congolense IL3000]</t>
  </si>
  <si>
    <t>CCD14201</t>
  </si>
  <si>
    <t>OG0001391</t>
  </si>
  <si>
    <t>g6440</t>
  </si>
  <si>
    <t>hypothetical protein DQ04_02891000 [Trypanosoma grayi]</t>
  </si>
  <si>
    <t>gi|686636287|ref|XP_009310589.1|hypothetical protein DQ04_02891000 [Trypanosoma grayi]gi|657140905|gb|KEG11175.1|hypothetical protein DQ04_02891000 [Trypanosoma grayi]</t>
  </si>
  <si>
    <t>XP_009310589, KEG11175</t>
  </si>
  <si>
    <t>OG0002279</t>
  </si>
  <si>
    <t>g5142</t>
  </si>
  <si>
    <t>ATPase family associated with various cellular activities (AAA)</t>
  </si>
  <si>
    <t>gi|407400032|gb|EKF28522.1|hypothetical protein MOQ_007730 [Trypanosoma cruzi marinkellei]</t>
  </si>
  <si>
    <t>EKF28522</t>
  </si>
  <si>
    <t>OG0004063</t>
  </si>
  <si>
    <t>g4937</t>
  </si>
  <si>
    <t>hypothetical protein AGDE_01873</t>
  </si>
  <si>
    <t>gi|528272288|gb|EPY42050.1|hypothetical protein AGDE_01873 [Angomonas deanei]</t>
  </si>
  <si>
    <t>EPY42050</t>
  </si>
  <si>
    <t>OG0004937</t>
  </si>
  <si>
    <t>g8193</t>
  </si>
  <si>
    <t>gi|955177734|emb|CUF89331.1|Hypothetical protein, putative [Bodo saltans]</t>
  </si>
  <si>
    <t>CUF89331</t>
  </si>
  <si>
    <t>OG0002553</t>
  </si>
  <si>
    <t>g7062</t>
  </si>
  <si>
    <t>hypothetical protein TRSC58_01402</t>
  </si>
  <si>
    <t>gi|554944756|gb|ESL10858.1|hypothetical protein TRSC58_01402 [Trypanosoma rangeli SC58]</t>
  </si>
  <si>
    <t>ESL10858</t>
  </si>
  <si>
    <t>OG0002549</t>
  </si>
  <si>
    <t>g1629</t>
  </si>
  <si>
    <t>nucleoporin interacting component (NUP93)</t>
  </si>
  <si>
    <t>gi|407409653|gb|EKF32390.1|nucleoporin interacting component (NUP93), putative [Trypanosoma cruzi marinkellei]</t>
  </si>
  <si>
    <t>EKF32390</t>
  </si>
  <si>
    <t>OG0002619</t>
  </si>
  <si>
    <t>g4785</t>
  </si>
  <si>
    <t>TPR repeat SET domain containing [Trypanosoma equiperdum]</t>
  </si>
  <si>
    <t>gi|340058685|emb|CCC53045.1|conserved hypothetical protein [Trypanosoma vivax Y486]</t>
  </si>
  <si>
    <t>CCC53045</t>
  </si>
  <si>
    <t>OG0004132</t>
  </si>
  <si>
    <t>g1926</t>
  </si>
  <si>
    <t>gi|343475663|emb|CCD12998.1|unnamed protein product, partial [Trypanosoma congolense IL3000]</t>
  </si>
  <si>
    <t>CCD12998</t>
  </si>
  <si>
    <t>OG0003792</t>
  </si>
  <si>
    <t>g999</t>
  </si>
  <si>
    <t>mitochondrial cyclophilin (CYP6) [Leptomonas pyrrhocoris]</t>
  </si>
  <si>
    <t>gi|528234427|gb|EPY27825.1|peptidylprolyl isomerase [Strigomonas culicis]gi|528251134|gb|EPY34682.1|cyclophilin-type peptidyl-prolyl cis-trans isomerase [Strigomonas culicis]</t>
  </si>
  <si>
    <t>EPY27825, EPY34682</t>
  </si>
  <si>
    <t>OG0004521</t>
  </si>
  <si>
    <t>g8141</t>
  </si>
  <si>
    <t>DNA-J [Trypanosoma cruzi strain CL Brener]</t>
  </si>
  <si>
    <t>gi|557861987|gb|ESS65330.1|DNA-J protein [Trypanosoma cruzi Dm28c]</t>
  </si>
  <si>
    <t>ESS65330</t>
  </si>
  <si>
    <t>OG0001756</t>
  </si>
  <si>
    <t>g5635</t>
  </si>
  <si>
    <t>hypothetical protein TCDM_05837</t>
  </si>
  <si>
    <t>gi|557862335|gb|ESS65670.1|hypothetical protein TCDM_05837 [Trypanosoma cruzi Dm28c]</t>
  </si>
  <si>
    <t>ESS65670</t>
  </si>
  <si>
    <t>OG0004052</t>
  </si>
  <si>
    <t>g5569</t>
  </si>
  <si>
    <t>RNA triphosphatase</t>
  </si>
  <si>
    <t>gi|686632139|ref|XP_009308515.1|putative RNA triphosphatase [Trypanosoma grayi]gi|657143560|gb|KEG13253.1|putative RNA triphosphatase [Trypanosoma grayi]</t>
  </si>
  <si>
    <t>XP_009308515, KEG13253</t>
  </si>
  <si>
    <t>OG0002060</t>
  </si>
  <si>
    <t>CDS_14467503_14469881</t>
  </si>
  <si>
    <t>gi|342181005|emb|CCC90482.1|conserved hypothetical protein [Trypanosoma congolense IL3000]</t>
  </si>
  <si>
    <t>CCC90482</t>
  </si>
  <si>
    <t>OG0003767</t>
  </si>
  <si>
    <t>g8064</t>
  </si>
  <si>
    <t>tetratricopeptidedomain 4 [Trypanosoma grayi]</t>
  </si>
  <si>
    <t>gi|686621858|ref|XP_009306479.1|tetratricopeptidedomain 4 [Trypanosoma grayi]gi|657146007|gb|KEG15277.1|tetratricopeptidedomain 4 [Trypanosoma grayi]</t>
  </si>
  <si>
    <t>XP_009306479, KEG15277</t>
  </si>
  <si>
    <t>OG0000283</t>
  </si>
  <si>
    <t>g6797</t>
  </si>
  <si>
    <t>tryptophanyl-tRNA synthetase</t>
  </si>
  <si>
    <t>gi|528226083|gb|EPY24279.1|tryptophanyl-tRNA synthetase [Angomonas deanei]gi|528226588|gb|EPY24513.1|tryptophanyl-tRNA synthetase [Angomonas deanei]</t>
  </si>
  <si>
    <t>EPY24279, EPY24513</t>
  </si>
  <si>
    <t>OG0003564</t>
  </si>
  <si>
    <t>g6578</t>
  </si>
  <si>
    <t>gi|71661850|ref|XP_817940.1|hypothetical protein [Trypanosoma cruzi strain CL Brener]gi|70883162|gb|EAN96089.1|hypothetical protein, conserved [Trypanosoma cruzi]</t>
  </si>
  <si>
    <t>XP_817940, EAN96089</t>
  </si>
  <si>
    <t>OG0003829</t>
  </si>
  <si>
    <t>g2974</t>
  </si>
  <si>
    <t>aarF domain-containing kinase</t>
  </si>
  <si>
    <t>gi|157877440|ref|XP_001687037.1|putative ABC1 protein [Leishmania major strain Friedlin]gi|68130112|emb|CAJ09420.1|putative ABC1 protein [Leishmania major strain Friedlin]</t>
  </si>
  <si>
    <t>XP_001687037, CAJ09420</t>
  </si>
  <si>
    <t>OG0002280</t>
  </si>
  <si>
    <t>g1020</t>
  </si>
  <si>
    <t>CCR4 associated [Trypanosoma cruzi]</t>
  </si>
  <si>
    <t>gi|452769099|gb|AGG11497.1|hypothetical protein, partial [Trypanosomatidae sp. TS-2013]</t>
  </si>
  <si>
    <t>AGG11497</t>
  </si>
  <si>
    <t>OG0002125</t>
  </si>
  <si>
    <t>g8173</t>
  </si>
  <si>
    <t>cell cycle sequence binding phospho (RBP45) [Leishmania panamensis]</t>
  </si>
  <si>
    <t>gi|528229492|gb|EPY25778.1|hypothetical protein AGDE_11702 [Angomonas deanei]gi|528265405|gb|EPY39783.1|hypothetical protein AGDE_04145 [Angomonas deanei]</t>
  </si>
  <si>
    <t>EPY25778, EPY39783</t>
  </si>
  <si>
    <t>OG0002240</t>
  </si>
  <si>
    <t>g1462</t>
  </si>
  <si>
    <t>mitogen-activated kinase kinase</t>
  </si>
  <si>
    <t>gi|340057138|emb|CCC51480.1|putative protein kinase [Trypanosoma vivax Y486]</t>
  </si>
  <si>
    <t>CCC51480</t>
  </si>
  <si>
    <t>OG0004582</t>
  </si>
  <si>
    <t>g2619</t>
  </si>
  <si>
    <t>hypothetical protein ABL78_0444</t>
  </si>
  <si>
    <t>gi|930566461|gb|KPI90368.1|hypothetical protein ABL78_0444 [Leptomonas seymouri]</t>
  </si>
  <si>
    <t>KPI90368</t>
  </si>
  <si>
    <t>g4484</t>
  </si>
  <si>
    <t>adenosine deaminase</t>
  </si>
  <si>
    <t>gi|686627513|ref|XP_009307059.1|adenosine deaminase-like protein [Trypanosoma grayi]gi|657145355|gb|KEG14727.1|adenosine deaminase-like protein [Trypanosoma grayi]</t>
  </si>
  <si>
    <t>XP_009307059, KEG14727</t>
  </si>
  <si>
    <t>OG0000346</t>
  </si>
  <si>
    <t>g7740</t>
  </si>
  <si>
    <t>small GTP-binding rab [Trypanosoma brucei brucei TREU927]</t>
  </si>
  <si>
    <t>gi|686637325|ref|XP_009311108.1|putative small GTP-binding rab protein [Trypanosoma grayi]gi|657140180|gb|KEG10659.1|putative small GTP-binding rab protein [Trypanosoma grayi]</t>
  </si>
  <si>
    <t>XP_009311108, KEG10659</t>
  </si>
  <si>
    <t>OG0005515</t>
  </si>
  <si>
    <t>g1147</t>
  </si>
  <si>
    <t>gi|788010523|ref|XP_011775508.1|hypothetical protein, conserved [Trypanosoma brucei gambiense DAL972]gi|261330247|emb|CBH13231.1|hypothetical protein, conserved [Trypanosoma brucei gambiense DAL972]</t>
  </si>
  <si>
    <t>XP_011775508, CBH13231</t>
  </si>
  <si>
    <t>OG0002782</t>
  </si>
  <si>
    <t>g5899</t>
  </si>
  <si>
    <t>gi|71403344|ref|XP_804483.1|hypothetical protein [Trypanosoma cruzi strain CL Brener]gi|70867477|gb|EAN82632.1|hypothetical protein, conserved [Trypanosoma cruzi]</t>
  </si>
  <si>
    <t>XP_804483, EAN82632</t>
  </si>
  <si>
    <t>OG0001541</t>
  </si>
  <si>
    <t>CDS_26515652_26516642</t>
  </si>
  <si>
    <t>small GTP-binding</t>
  </si>
  <si>
    <t>gi|554940159|gb|ESL09433.1|hypothetical protein TRSC58_02844 [Trypanosoma rangeli SC58]</t>
  </si>
  <si>
    <t>ESL09433</t>
  </si>
  <si>
    <t>OG0002371</t>
  </si>
  <si>
    <t>g6445</t>
  </si>
  <si>
    <t>gi|342182567|emb|CCC92046.1|conserved hypothetical protein [Trypanosoma congolense IL3000]</t>
  </si>
  <si>
    <t>CCC92046</t>
  </si>
  <si>
    <t>OG0004380</t>
  </si>
  <si>
    <t>g6631</t>
  </si>
  <si>
    <t>transmembrane 222 [Trypanosoma grayi]</t>
  </si>
  <si>
    <t>gi|389593285|ref|XP_003721896.1|conserved hypothetical protein [Leishmania major strain Friedlin]gi|321438398|emb|CBZ12152.1|conserved hypothetical protein [Leishmania major strain Friedlin]</t>
  </si>
  <si>
    <t>XP_003721896, CBZ12152</t>
  </si>
  <si>
    <t>OG0002699</t>
  </si>
  <si>
    <t>g1335</t>
  </si>
  <si>
    <t>OG0002861</t>
  </si>
  <si>
    <t>g1985</t>
  </si>
  <si>
    <t>gi|71666642|ref|XP_820278.1|mismatch repair protein MSH3 [Trypanosoma cruzi strain CL Brener]gi|70885616|gb|EAN98427.1|mismatch repair protein MSH3, putative [Trypanosoma cruzi]</t>
  </si>
  <si>
    <t>XP_820278, EAN98427</t>
  </si>
  <si>
    <t>OG0001965</t>
  </si>
  <si>
    <t>g2531</t>
  </si>
  <si>
    <t>Abc transporter</t>
  </si>
  <si>
    <t>gi|1099046728|emb|CCM17530.1|ATP-binding cassette protein subfamily H, member 3, putative [Leishmania guyanensis]</t>
  </si>
  <si>
    <t>CCM17530</t>
  </si>
  <si>
    <t>OG0005083</t>
  </si>
  <si>
    <t>g1944</t>
  </si>
  <si>
    <t>gi|340056277|emb|CCC50607.1|conserved hypothetical protein [Trypanosoma vivax Y486]</t>
  </si>
  <si>
    <t>CCC50607</t>
  </si>
  <si>
    <t>OG0005973</t>
  </si>
  <si>
    <t>g5051</t>
  </si>
  <si>
    <t>gi|154339523|ref|XP_001562453.1|conserved hypothetical protein [Leishmania braziliensis MHOM/BR/75/M2904]gi|134063036|emb|CAM39485.1|conserved hypothetical protein [Leishmania braziliensis MHOM/BR/75/M2904]</t>
  </si>
  <si>
    <t>XP_001562453, CAM39485</t>
  </si>
  <si>
    <t>OG0002906</t>
  </si>
  <si>
    <t>g578</t>
  </si>
  <si>
    <t>gi|788006981|ref|XP_011774406.1|hypothetical protein, conserved [Trypanosoma brucei gambiense DAL972]gi|261329144|emb|CBH12123.1|hypothetical protein, conserved [Trypanosoma brucei gambiense DAL972]</t>
  </si>
  <si>
    <t>XP_011774406, CBH12123</t>
  </si>
  <si>
    <t>OG0002016</t>
  </si>
  <si>
    <t>g7296</t>
  </si>
  <si>
    <t>2-methoxy-6-polyprenyl-1,4-benzoquinol methylase</t>
  </si>
  <si>
    <t>gi|537372172|gb|AGU68157.1|2-methoxy-6-polyprenyl-1,4-benzoquinol methylase [Crithidia acanthocephali]</t>
  </si>
  <si>
    <t>AGU68157</t>
  </si>
  <si>
    <t>OG0005026</t>
  </si>
  <si>
    <t>g6102</t>
  </si>
  <si>
    <t>hypothetical protein MOQ_003236</t>
  </si>
  <si>
    <t>gi|407410489|gb|EKF32902.1|hypothetical protein MOQ_003236 [Trypanosoma cruzi marinkellei]</t>
  </si>
  <si>
    <t>EKF32902</t>
  </si>
  <si>
    <t>g2109</t>
  </si>
  <si>
    <t>GDP-mannose pyrophosphorylase</t>
  </si>
  <si>
    <t>gi|955168290|emb|CUG88850.1|mannose-1-phosphate guanyltransferase, putative [Bodo saltans]</t>
  </si>
  <si>
    <t>CUG88850</t>
  </si>
  <si>
    <t>OG0004128</t>
  </si>
  <si>
    <t>g6770</t>
  </si>
  <si>
    <t>prefoldin subunit 2 [Leptomonas pyrrhocoris]</t>
  </si>
  <si>
    <t>gi|146078381|ref|XP_001463529.1|putative prefoldin subunit 2 [Leishmania infantum JPCM5]gi|398011112|ref|XP_003858752.1|prefoldin subunit 2, putative [Leishmania donovani]gi|134067615|emb|CAM65894.1|putative prefoldin subunit 2 [Leishmania infantum JPCM5]gi|322496962|emb|CBZ32032.1|prefoldin subunit 2, putative [Leishmania donovani]</t>
  </si>
  <si>
    <t>XP_001463529, XP_003858752, CAM65894, CBZ32032</t>
  </si>
  <si>
    <t>OG0002429</t>
  </si>
  <si>
    <t>g3432</t>
  </si>
  <si>
    <t>malonyl- mitochondrial</t>
  </si>
  <si>
    <t>gi|407398160|gb|EKF28014.1|malonyl-CoA decarboxylase, mitochondrial precursor, putative [Trypanosoma cruzi marinkellei]</t>
  </si>
  <si>
    <t>EKF28014</t>
  </si>
  <si>
    <t>OG0004736</t>
  </si>
  <si>
    <t>g3650</t>
  </si>
  <si>
    <t>H ACA ribonucleo complex subunit 2 [Angomonas deanei]</t>
  </si>
  <si>
    <t>gi|398022756|ref|XP_003864540.1|nucleolar protein family a member-like protein [Leishmania donovani]gi|322502775|emb|CBZ37858.1|nucleolar protein family a member-like protein [Leishmania donovani]</t>
  </si>
  <si>
    <t>XP_003864540, CBZ37858</t>
  </si>
  <si>
    <t>OG0002815</t>
  </si>
  <si>
    <t>g1759</t>
  </si>
  <si>
    <t>MYND finger containing [Trypanosoma equiperdum]</t>
  </si>
  <si>
    <t>gi|955169004|emb|CUG88253.1|Hypothetical protein, putative [Bodo saltans]</t>
  </si>
  <si>
    <t>CUG88253</t>
  </si>
  <si>
    <t>OG0005890</t>
  </si>
  <si>
    <t>g3750</t>
  </si>
  <si>
    <t>hypothetical protein TRSC58_05807</t>
  </si>
  <si>
    <t>gi|554932715|gb|ESL06518.1|hypothetical protein TRSC58_05807 [Trypanosoma rangeli SC58]</t>
  </si>
  <si>
    <t>ESL06518</t>
  </si>
  <si>
    <t>OG0001303</t>
  </si>
  <si>
    <t>g2129</t>
  </si>
  <si>
    <t>pyruvate dehydrogenase (lipoamide)</t>
  </si>
  <si>
    <t>gi|557860152|gb|ESS63550.1|pyruvate dehydrogenase (lipoamide) kinase [Trypanosoma cruzi Dm28c]</t>
  </si>
  <si>
    <t>ESS63550</t>
  </si>
  <si>
    <t>OG0005360</t>
  </si>
  <si>
    <t>g2210</t>
  </si>
  <si>
    <t>gi|342185903|emb|CCC95388.1|unnamed protein product [Trypanosoma congolense IL3000]</t>
  </si>
  <si>
    <t>CCC95388</t>
  </si>
  <si>
    <t>OG0001898</t>
  </si>
  <si>
    <t>g6487</t>
  </si>
  <si>
    <t>mitochondrial MRB1-associated ,guide RNA binding [Leptomonas pyrrhocoris]</t>
  </si>
  <si>
    <t>gi|407395839|gb|EKF27268.1|hypothetical protein MOQ_009016 [Trypanosoma cruzi marinkellei]</t>
  </si>
  <si>
    <t>EKF27268</t>
  </si>
  <si>
    <t>OG0002171</t>
  </si>
  <si>
    <t>g6295</t>
  </si>
  <si>
    <t>dehydrogenase [Trypanosoma grayi]</t>
  </si>
  <si>
    <t>gi|686631335|ref|XP_009308113.1|dehydrogenase-like protein [Trypanosoma grayi]gi|657144052|gb|KEG13646.1|dehydrogenase-like protein [Trypanosoma grayi]</t>
  </si>
  <si>
    <t>XP_009308113, KEG13646</t>
  </si>
  <si>
    <t>OG0000569</t>
  </si>
  <si>
    <t>g3937</t>
  </si>
  <si>
    <t>gi|686628129|ref|XP_009307139.1|putative dynamin, putative,vacuolar sortin protein 1 [Trypanosoma grayi]gi|657145231|gb|KEG14621.1|putative dynamin, putative,vacuolar sortin protein 1 [Trypanosoma grayi]</t>
  </si>
  <si>
    <t>XP_009307139, KEG14621</t>
  </si>
  <si>
    <t>OG0003673</t>
  </si>
  <si>
    <t>g1146</t>
  </si>
  <si>
    <t>gi|686636185|ref|XP_009310538.1|kinesin [Trypanosoma grayi]gi|657140986|gb|KEG11237.1|kinesin [Trypanosoma grayi]</t>
  </si>
  <si>
    <t>XP_009310538, KEG11237</t>
  </si>
  <si>
    <t>OG0005952</t>
  </si>
  <si>
    <t>g3590</t>
  </si>
  <si>
    <t>ubiquitin 5 [Strigomonas culicis]</t>
  </si>
  <si>
    <t>gi|1002453108|ref|XP_015660868.1|hypothetical protein ABB37_03498 [Leptomonas pyrrhocoris]gi|928117971|gb|KPA82429.1|hypothetical protein ABB37_03498 [Leptomonas pyrrhocoris]</t>
  </si>
  <si>
    <t>XP_015660868, KPA82429</t>
  </si>
  <si>
    <t>CDS_26065799_26067256</t>
  </si>
  <si>
    <t>gi|71666276|ref|XP_820099.1|surface protease GP63 [Trypanosoma cruzi strain CL Brener]gi|70885429|gb|EAN98248.1|surface protease GP63, putative [Trypanosoma cruzi]</t>
  </si>
  <si>
    <t>XP_820099, EAN98248</t>
  </si>
  <si>
    <t>OG0003447</t>
  </si>
  <si>
    <t>g6866</t>
  </si>
  <si>
    <t>hypothetical protein TRSC58_02853</t>
  </si>
  <si>
    <t>gi|554940131|gb|ESL09424.1|hypothetical protein TRSC58_02853 [Trypanosoma rangeli SC58]</t>
  </si>
  <si>
    <t>ESL09424</t>
  </si>
  <si>
    <t>OG0003759</t>
  </si>
  <si>
    <t>g7845</t>
  </si>
  <si>
    <t>transmembrane transport [Trypanosoma grayi]</t>
  </si>
  <si>
    <t>gi|343474294|emb|CCD14030.1|unnamed protein product [Trypanosoma congolense IL3000]</t>
  </si>
  <si>
    <t>CCD14030</t>
  </si>
  <si>
    <t>OG0001724</t>
  </si>
  <si>
    <t>CDS_26070265_26071245</t>
  </si>
  <si>
    <t>OG0000668</t>
  </si>
  <si>
    <t>g2684</t>
  </si>
  <si>
    <t>cyclophilin-type peptidyl-prolyl cis-trans isomerase [Trypanosoma brucei brucei TREU927]</t>
  </si>
  <si>
    <t>gi|343413926|emb|CCD21158.1|cyclophilin-type peptidyl-prolyl cis-trans isomerase, putative [Trypanosoma vivax Y486]</t>
  </si>
  <si>
    <t>CCD21158</t>
  </si>
  <si>
    <t>OG0004813</t>
  </si>
  <si>
    <t>g4044</t>
  </si>
  <si>
    <t>gi|71660876|ref|XP_822144.1|hypothetical protein [Trypanosoma cruzi strain CL Brener]gi|70887537|gb|EAO00293.1|hypothetical protein, conserved [Trypanosoma cruzi]</t>
  </si>
  <si>
    <t>XP_822144, EAO00293</t>
  </si>
  <si>
    <t>OG0004088</t>
  </si>
  <si>
    <t>g4584</t>
  </si>
  <si>
    <t>gi|71421605|ref|XP_811843.1|hypothetical protein [Trypanosoma cruzi strain CL Brener]gi|70876553|gb|EAN89992.1|hypothetical protein, conserved [Trypanosoma cruzi]</t>
  </si>
  <si>
    <t>XP_811843, EAN89992</t>
  </si>
  <si>
    <t>OG0004271</t>
  </si>
  <si>
    <t>g5691</t>
  </si>
  <si>
    <t>bud site selection 31</t>
  </si>
  <si>
    <t>gi|594146394|emb|CCW69548.1|unnamed protein product [Phytomonas sp. isolate Hart1]</t>
  </si>
  <si>
    <t>CCW69548</t>
  </si>
  <si>
    <t>OG0003631</t>
  </si>
  <si>
    <t>g4112</t>
  </si>
  <si>
    <t>hypothetical protein TRSC58_02907</t>
  </si>
  <si>
    <t>gi|554939957|gb|ESL09371.1|hypothetical protein TRSC58_02907 [Trypanosoma rangeli SC58]</t>
  </si>
  <si>
    <t>ESL09371</t>
  </si>
  <si>
    <t>OG0002275</t>
  </si>
  <si>
    <t>g3941</t>
  </si>
  <si>
    <t>hypothetical protein DQ04_00371030 [Trypanosoma grayi]</t>
  </si>
  <si>
    <t>gi|686628121|ref|XP_009307135.1|hypothetical protein DQ04_00371030 [Trypanosoma grayi]gi|657145227|gb|KEG14617.1|hypothetical protein DQ04_00371030 [Trypanosoma grayi]</t>
  </si>
  <si>
    <t>XP_009307135, KEG14617</t>
  </si>
  <si>
    <t>OG0004606</t>
  </si>
  <si>
    <t>g5219</t>
  </si>
  <si>
    <t>nuclear cap binding complex subunit CBP30 [Leishmania braziliensis MHOM BR 75 M2904]</t>
  </si>
  <si>
    <t>gi|342185035|emb|CCC94517.1|unnamed protein product [Trypanosoma congolense IL3000]</t>
  </si>
  <si>
    <t>CCC94517</t>
  </si>
  <si>
    <t>OG0006085</t>
  </si>
  <si>
    <t>g2828</t>
  </si>
  <si>
    <t>OG0004015</t>
  </si>
  <si>
    <t>g1901</t>
  </si>
  <si>
    <t>gi|71413940|ref|XP_809090.1|hypothetical protein [Trypanosoma cruzi strain CL Brener]gi|70873418|gb|EAN87239.1|hypothetical protein, conserved [Trypanosoma cruzi]</t>
  </si>
  <si>
    <t>XP_809090, EAN87239</t>
  </si>
  <si>
    <t>OG0002729</t>
  </si>
  <si>
    <t>g2899</t>
  </si>
  <si>
    <t>leucine rich repeat containing 61</t>
  </si>
  <si>
    <t>gi|528223974|gb|EPY23551.1|leucine rich repeat containing 61 [Strigomonas culicis]</t>
  </si>
  <si>
    <t>EPY23551</t>
  </si>
  <si>
    <t>OG0000480</t>
  </si>
  <si>
    <t>g3005</t>
  </si>
  <si>
    <t>gi|407410010|gb|EKF32611.1|hypothetical protein MOQ_003533 [Trypanosoma cruzi marinkellei]</t>
  </si>
  <si>
    <t>EKF32611</t>
  </si>
  <si>
    <t>OG0004148</t>
  </si>
  <si>
    <t>g6289</t>
  </si>
  <si>
    <t>gi|930559872|gb|KPI84066.1|hypothetical protein ABL78_6891 [Leptomonas seymouri]</t>
  </si>
  <si>
    <t>KPI84066</t>
  </si>
  <si>
    <t>OG0001906</t>
  </si>
  <si>
    <t>g7018</t>
  </si>
  <si>
    <t>ubiquitin ligase</t>
  </si>
  <si>
    <t>gi|157865080|ref|XP_001681248.1|putative ubiquitin ligase [Leishmania major strain Friedlin]gi|68124543|emb|CAJ02685.1|putative ubiquitin ligase [Leishmania major strain Friedlin]</t>
  </si>
  <si>
    <t>XP_001681248, CAJ02685</t>
  </si>
  <si>
    <t>g6491</t>
  </si>
  <si>
    <t>phosphoribosylpyrophosphate synthetase [Leptomonas pyrrhocoris]</t>
  </si>
  <si>
    <t>gi|154332659|ref|XP_001562146.1|phosphoribosylpyrophosphate synthetase [Leishmania braziliensis MHOM/BR/75/M2904]gi|134059594|emb|CAM37178.1|phosphoribosylpyrophosphate synthetase [Leishmania braziliensis MHOM/BR/75/M2904]</t>
  </si>
  <si>
    <t>XP_001562146, CAM37178</t>
  </si>
  <si>
    <t>OG0004209</t>
  </si>
  <si>
    <t>g8205</t>
  </si>
  <si>
    <t>gi|554936230|gb|ESL08159.1|eukaryotic translation initiation factor [Trypanosoma rangeli SC58]</t>
  </si>
  <si>
    <t>ESL08159</t>
  </si>
  <si>
    <t>OG0001004</t>
  </si>
  <si>
    <t>g1730</t>
  </si>
  <si>
    <t>gi|686628690|ref|XP_009307204.1|ABC transporter [Trypanosoma grayi]gi|657145171|gb|KEG14572.1|ABC transporter [Trypanosoma grayi]</t>
  </si>
  <si>
    <t>XP_009307204, KEG14572</t>
  </si>
  <si>
    <t>OG0004426</t>
  </si>
  <si>
    <t>g8201</t>
  </si>
  <si>
    <t>short-chain dehydrogenase reductase family 42E member 1</t>
  </si>
  <si>
    <t>gi|71403063|ref|XP_804372.1|hypothetical protein [Trypanosoma cruzi strain CL Brener]gi|70867307|gb|EAN82521.1|hypothetical protein, conserved [Trypanosoma cruzi]gi|557864294|gb|ESS67565.1|hypothetical protein TCDM_14439 [Trypanosoma cruzi Dm28c]</t>
  </si>
  <si>
    <t>XP_804372, EAN82521, ESS67565</t>
  </si>
  <si>
    <t>OG0001658</t>
  </si>
  <si>
    <t>g2329</t>
  </si>
  <si>
    <t>DPCD [Angomonas deanei]</t>
  </si>
  <si>
    <t>gi|554939200|gb|ESL09143.1|hypothetical protein TRSC58_03143 [Trypanosoma rangeli SC58]</t>
  </si>
  <si>
    <t>ESL09143</t>
  </si>
  <si>
    <t>OG0004931</t>
  </si>
  <si>
    <t>g5396</t>
  </si>
  <si>
    <t>signal recognition SRP19 [Leishmania panamensis]</t>
  </si>
  <si>
    <t>gi|1099053281|emb|CCM14694.1|hypothetical protein, conserved [Leishmania guyanensis]</t>
  </si>
  <si>
    <t>CCM14694</t>
  </si>
  <si>
    <t>g642</t>
  </si>
  <si>
    <t>farnesyltransferase beta subunit</t>
  </si>
  <si>
    <t>gi|8163924|gb|AAF73920.1|protein farnesyltransferase beta subunit [Trypanosoma brucei brucei]</t>
  </si>
  <si>
    <t>AAF73920</t>
  </si>
  <si>
    <t>OG0001656</t>
  </si>
  <si>
    <t>g2097</t>
  </si>
  <si>
    <t>hypothetical protein TRSC58_02848</t>
  </si>
  <si>
    <t>gi|554940147|gb|ESL09429.1|hypothetical protein TRSC58_02848 [Trypanosoma rangeli SC58]</t>
  </si>
  <si>
    <t>ESL09429</t>
  </si>
  <si>
    <t>OG0000294</t>
  </si>
  <si>
    <t>g361</t>
  </si>
  <si>
    <t>nuclear RNA export factor 1 2 [Trypanosoma grayi]</t>
  </si>
  <si>
    <t>gi|407404766|gb|EKF30102.1|hypothetical protein MOQ_006093 [Trypanosoma cruzi marinkellei]</t>
  </si>
  <si>
    <t>EKF30102</t>
  </si>
  <si>
    <t>OG0004218</t>
  </si>
  <si>
    <t>g444</t>
  </si>
  <si>
    <t>calcium uniporter mitochondrial [Trypanosoma grayi]</t>
  </si>
  <si>
    <t>gi|686638977|ref|XP_009311934.1|putative calcium uniporter protein, mitochondrial [Trypanosoma grayi]gi|657139001|gb|KEG09835.1|putative calcium uniporter protein, mitochondrial [Trypanosoma grayi]</t>
  </si>
  <si>
    <t>XP_009311934, KEG09835</t>
  </si>
  <si>
    <t>OG0003876</t>
  </si>
  <si>
    <t>g5189</t>
  </si>
  <si>
    <t>mitochondrial mitogen-activated kinase [Leptomonas pyrrhocoris]</t>
  </si>
  <si>
    <t>gi|407846968|gb|EKG02894.1|protein kinase, putative [Trypanosoma cruzi]gi|557867569|gb|ESS70738.1|protein kinase [Trypanosoma cruzi Dm28c]</t>
  </si>
  <si>
    <t>EKG02894, ESS70738</t>
  </si>
  <si>
    <t>OG0005581</t>
  </si>
  <si>
    <t>g7319</t>
  </si>
  <si>
    <t>gi|1115869041|emb|SCU72638.1|hypothetical protein, conserved [Trypanosoma equiperdum]</t>
  </si>
  <si>
    <t>SCU72638</t>
  </si>
  <si>
    <t>OG0003123</t>
  </si>
  <si>
    <t>g6924</t>
  </si>
  <si>
    <t>gi|71424797|ref|XP_812913.1|hypothetical protein [Trypanosoma cruzi strain CL Brener]gi|70877747|gb|EAN91062.1|hypothetical protein, conserved [Trypanosoma cruzi]</t>
  </si>
  <si>
    <t>XP_812913, EAN91062</t>
  </si>
  <si>
    <t>OG0003387</t>
  </si>
  <si>
    <t>g6341</t>
  </si>
  <si>
    <t>OG0003866</t>
  </si>
  <si>
    <t>g26</t>
  </si>
  <si>
    <t>gi|154345099|ref|XP_001568491.1|conserved hypothetical protein [Leishmania braziliensis MHOM/BR/75/M2904]gi|134065828|emb|CAM43605.1|conserved hypothetical protein [Leishmania braziliensis MHOM/BR/75/M2904]</t>
  </si>
  <si>
    <t>XP_001568491, CAM43605</t>
  </si>
  <si>
    <t>OG0004730</t>
  </si>
  <si>
    <t>g6291</t>
  </si>
  <si>
    <t>frataxin [Leishmania donovani]</t>
  </si>
  <si>
    <t>gi|686640103|ref|XP_009312497.1|frataxin-like, mitochondrial precursor [Trypanosoma grayi]gi|657138148|gb|KEG09272.1|frataxin-like, mitochondrial precursor [Trypanosoma grayi]</t>
  </si>
  <si>
    <t>XP_009312497, KEG09272</t>
  </si>
  <si>
    <t>OG0002803</t>
  </si>
  <si>
    <t>g5411</t>
  </si>
  <si>
    <t>gi|554935690|gb|ESL07908.1|hypothetical protein TRSC58_04398 [Trypanosoma rangeli SC58]</t>
  </si>
  <si>
    <t>ESL07908</t>
  </si>
  <si>
    <t>OG0001271</t>
  </si>
  <si>
    <t>g75</t>
  </si>
  <si>
    <t>tetrapyrrole [Leishmania panamensis]</t>
  </si>
  <si>
    <t>gi|930561159|gb|KPI85259.1|hypothetical protein ABL78_5676 [Leptomonas seymouri]</t>
  </si>
  <si>
    <t>KPI85259</t>
  </si>
  <si>
    <t>OG0001006</t>
  </si>
  <si>
    <t>g4096</t>
  </si>
  <si>
    <t>eukaryotic translation initiation factor 3 [Trypanosoma cruzi]</t>
  </si>
  <si>
    <t>gi|452769156|gb|AGG11515.1|hypothetical protein, partial [Trypanosomatidae sp. TS-2013]</t>
  </si>
  <si>
    <t>AGG11515</t>
  </si>
  <si>
    <t>OG0003293</t>
  </si>
  <si>
    <t>g4853</t>
  </si>
  <si>
    <t>chaperone [Trypanosoma cruzi]</t>
  </si>
  <si>
    <t>gi|554945607|gb|ESL11119.1|DnaJ chaperone protein [Trypanosoma rangeli SC58]</t>
  </si>
  <si>
    <t>ESL11119</t>
  </si>
  <si>
    <t>OG0001467</t>
  </si>
  <si>
    <t>g3607</t>
  </si>
  <si>
    <t>pre-rRNA-processing TSR4 [Trypanosoma grayi]</t>
  </si>
  <si>
    <t>gi|72387688|ref|XP_844268.1|hypothetical protein [Trypanosoma brucei brucei TREU927]gi|62360496|gb|AAX80909.1|hypothetical protein, conserved [Trypanosoma brucei]gi|70800801|gb|AAZ10709.1|hypothetical protein, conserved [Trypanosoma brucei brucei TREU927]gi|1115869257|emb|SCU72426.1|Programmed cell death protein 2, C-terminal putative domain containing protein, putative [Trypanosoma equiperdum]</t>
  </si>
  <si>
    <t>XP_844268, AAX80909, AAZ10709, SCU72426</t>
  </si>
  <si>
    <t>OG0004782</t>
  </si>
  <si>
    <t>g8274</t>
  </si>
  <si>
    <t>hypothetical protein DQ04_00491220 [Trypanosoma grayi]</t>
  </si>
  <si>
    <t>gi|686629880|ref|XP_009307387.1|hypothetical protein DQ04_00491220 [Trypanosoma grayi]gi|657144961|gb|KEG14402.1|hypothetical protein DQ04_00491220 [Trypanosoma grayi]</t>
  </si>
  <si>
    <t>XP_009307387, KEG14402</t>
  </si>
  <si>
    <t>OG0002560</t>
  </si>
  <si>
    <t>g7099</t>
  </si>
  <si>
    <t>gi|930565327|gb|KPI89255.1|putative transcription factor [Leptomonas seymouri]</t>
  </si>
  <si>
    <t>KPI89255</t>
  </si>
  <si>
    <t>OG0001730</t>
  </si>
  <si>
    <t>g230</t>
  </si>
  <si>
    <t>DNA polymerase epsilon subunit B</t>
  </si>
  <si>
    <t>gi|686629841|ref|XP_009307384.1|DNA polymerase epsilon subunit B [Trypanosoma grayi]gi|657144958|gb|KEG14399.1|DNA polymerase epsilon subunit B [Trypanosoma grayi]</t>
  </si>
  <si>
    <t>XP_009307384, KEG14399</t>
  </si>
  <si>
    <t>OG0002100</t>
  </si>
  <si>
    <t>CDS_12336_14435</t>
  </si>
  <si>
    <t>gi|342183218|emb|CCC92698.1|conserved hypothetical protein [Trypanosoma congolense IL3000]</t>
  </si>
  <si>
    <t>CCC92698</t>
  </si>
  <si>
    <t>OG0003250</t>
  </si>
  <si>
    <t>g2632</t>
  </si>
  <si>
    <t>P22 precursor</t>
  </si>
  <si>
    <t>gi|594148292|emb|CCW68006.1|unnamed protein product [Phytomonas sp. isolate Hart1]</t>
  </si>
  <si>
    <t>CCW68006</t>
  </si>
  <si>
    <t>OG0001701</t>
  </si>
  <si>
    <t>g2716</t>
  </si>
  <si>
    <t>gi|557862019|gb|ESS65361.1|Zn-finger protein [Trypanosoma cruzi Dm28c]</t>
  </si>
  <si>
    <t>ESS65361</t>
  </si>
  <si>
    <t>OG0005334</t>
  </si>
  <si>
    <t>g3250</t>
  </si>
  <si>
    <t>gi|686635479|ref|XP_009310185.1|hypothetical protein DQ04_02471000 [Trypanosoma grayi]gi|657141433|gb|KEG11573.1|hypothetical protein DQ04_02471000 [Trypanosoma grayi]</t>
  </si>
  <si>
    <t>XP_009310185, KEG11573</t>
  </si>
  <si>
    <t>g2459</t>
  </si>
  <si>
    <t>paraflagellar rod [Trypanosoma equiperdum]</t>
  </si>
  <si>
    <t>gi|955177866|emb|CUF84756.1|Hypothetical protein, putative [Bodo saltans]</t>
  </si>
  <si>
    <t>CUF84756</t>
  </si>
  <si>
    <t>OG0002086</t>
  </si>
  <si>
    <t>g447</t>
  </si>
  <si>
    <t>ubiquilin [Trypanosoma grayi]</t>
  </si>
  <si>
    <t>gi|71652880|ref|XP_815088.1|hypothetical protein [Trypanosoma cruzi strain CL Brener]gi|70880116|gb|EAN93237.1|hypothetical protein, conserved [Trypanosoma cruzi]</t>
  </si>
  <si>
    <t>XP_815088, EAN93237</t>
  </si>
  <si>
    <t>OG0001553</t>
  </si>
  <si>
    <t>g6057</t>
  </si>
  <si>
    <t>peptidyl-prolyl cis-trans isomerase</t>
  </si>
  <si>
    <t>gi|215959352|gb|ACJ71247.1|peptidyl-prolyl cis-trans isomerase [Trypanosoma cruzi]</t>
  </si>
  <si>
    <t>ACJ71247</t>
  </si>
  <si>
    <t>g5173</t>
  </si>
  <si>
    <t>gi|71657793|ref|XP_817406.1|protein kinase [Trypanosoma cruzi strain CL Brener]gi|70882596|gb|EAN95555.1|protein kinase, putative [Trypanosoma cruzi]</t>
  </si>
  <si>
    <t>XP_817406, EAN95555</t>
  </si>
  <si>
    <t>OG0003630</t>
  </si>
  <si>
    <t>g6377</t>
  </si>
  <si>
    <t>gi|588319483|emb|CCW61158.1|unnamed protein product [Phytomonas sp. isolate EM1]</t>
  </si>
  <si>
    <t>CCW61158</t>
  </si>
  <si>
    <t>OG0002822</t>
  </si>
  <si>
    <t>g4142</t>
  </si>
  <si>
    <t>gi|407402132|gb|EKF29112.1|hypothetical protein MOQ_007119 [Trypanosoma cruzi marinkellei]</t>
  </si>
  <si>
    <t>EKF29112</t>
  </si>
  <si>
    <t>OG0002710</t>
  </si>
  <si>
    <t>g4333</t>
  </si>
  <si>
    <t>hypothetical protein TCSYLVIO_009345 [Trypanosoma cruzi]</t>
  </si>
  <si>
    <t>gi|407837315|gb|EKF99731.1|hypothetical protein TCSYLVIO_009345 [Trypanosoma cruzi]gi|557863842|gb|ESS67125.1|hypothetical protein TCDM_04195 [Trypanosoma cruzi Dm28c]</t>
  </si>
  <si>
    <t>EKF99731, ESS67125</t>
  </si>
  <si>
    <t>OG0000766</t>
  </si>
  <si>
    <t>g4387</t>
  </si>
  <si>
    <t>thioesterase superfamily [Trypanosoma grayi]</t>
  </si>
  <si>
    <t>gi|930565634|gb|KPI89556.1|hypothetical protein ABL78_1324 [Leptomonas seymouri]</t>
  </si>
  <si>
    <t>KPI89556</t>
  </si>
  <si>
    <t>OG0002932</t>
  </si>
  <si>
    <t>g5715</t>
  </si>
  <si>
    <t>gi|686641943|ref|XP_009313417.1|serine/threonine protein phosphatase [Trypanosoma grayi]gi|657136613|gb|KEG08353.1|serine/threonine protein phosphatase [Trypanosoma grayi]</t>
  </si>
  <si>
    <t>XP_009313417, KEG08353</t>
  </si>
  <si>
    <t>OG0001652</t>
  </si>
  <si>
    <t>g2049</t>
  </si>
  <si>
    <t>S-adenosyl-methyltransferase mraW</t>
  </si>
  <si>
    <t>gi|528217680|gb|EPY20586.1|S-adenosyl-methyltransferase mraW-like protein [Strigomonas culicis]</t>
  </si>
  <si>
    <t>EPY20586</t>
  </si>
  <si>
    <t>OG0002762</t>
  </si>
  <si>
    <t>g7948</t>
  </si>
  <si>
    <t>vacuolar sorting-associated VTA1 [Trypanosoma grayi]</t>
  </si>
  <si>
    <t>gi|930564078|gb|KPI88043.1|hypothetical protein ABL78_2869 [Leptomonas seymouri]</t>
  </si>
  <si>
    <t>KPI88043</t>
  </si>
  <si>
    <t>OG0003476</t>
  </si>
  <si>
    <t>g1737</t>
  </si>
  <si>
    <t>mitochondrial RNA binding [Leptomonas pyrrhocoris]</t>
  </si>
  <si>
    <t>gi|71410549|ref|XP_807564.1|hypothetical protein [Trypanosoma cruzi strain CL Brener]gi|70871592|gb|EAN85713.1|hypothetical protein, conserved [Trypanosoma cruzi]</t>
  </si>
  <si>
    <t>XP_807564, EAN85713</t>
  </si>
  <si>
    <t>OG0004883</t>
  </si>
  <si>
    <t>g42</t>
  </si>
  <si>
    <t>hypothetical protein MOQ_004406</t>
  </si>
  <si>
    <t>gi|407408236|gb|EKF31753.1|hypothetical protein MOQ_004406 [Trypanosoma cruzi marinkellei]</t>
  </si>
  <si>
    <t>EKF31753</t>
  </si>
  <si>
    <t>OG0003049</t>
  </si>
  <si>
    <t>g261</t>
  </si>
  <si>
    <t>FAM188B isoform X1</t>
  </si>
  <si>
    <t>gi|955166856|emb|CUG89939.1|Hypothetical protein, putative [Bodo saltans]</t>
  </si>
  <si>
    <t>CUG89939</t>
  </si>
  <si>
    <t>OG0001919</t>
  </si>
  <si>
    <t>CDS_75659_77218</t>
  </si>
  <si>
    <t>gi|340058117|emb|CCC52471.1|conserved hypothetical protein [Trypanosoma vivax Y486]</t>
  </si>
  <si>
    <t>CCC52471</t>
  </si>
  <si>
    <t>OG0003958</t>
  </si>
  <si>
    <t>g111</t>
  </si>
  <si>
    <t>prenyl specific carboxyl [Trypanosoma cruzi]</t>
  </si>
  <si>
    <t>gi|686622561|ref|XP_009306560.1|putative prenyl protein specific carboxyl methyltransferase [Trypanosoma grayi]gi|657145900|gb|KEG15183.1|putative prenyl protein specific carboxyl methyltransferase [Trypanosoma grayi]</t>
  </si>
  <si>
    <t>XP_009306560, KEG15183</t>
  </si>
  <si>
    <t>OG0000961</t>
  </si>
  <si>
    <t>g4825</t>
  </si>
  <si>
    <t>synaptojanin (N-terminal domain)</t>
  </si>
  <si>
    <t>gi|686638649|ref|XP_009311770.1|putative synaptojanin (N-terminal domain), putative,inositol/phosphatidylinositol phosphatase [Trypanosoma grayi]gi|657139245|gb|KEG09999.1|putative synaptojanin (N-terminal domain), putative,inositol/phosphatidylinositol phosphatase [Trypanosoma grayi]</t>
  </si>
  <si>
    <t>XP_009311770, KEG09999</t>
  </si>
  <si>
    <t>g5382</t>
  </si>
  <si>
    <t>mitogen-activated [Trypanosoma cruzi]</t>
  </si>
  <si>
    <t>gi|528220018|gb|EPY21793.1|extracellular signal-regulated kinase 1/2 [Strigomonas culicis]</t>
  </si>
  <si>
    <t>EPY21793</t>
  </si>
  <si>
    <t>OG0004225</t>
  </si>
  <si>
    <t>g1484</t>
  </si>
  <si>
    <t>hypothetical protein DQ04_00231090 [Trypanosoma grayi]</t>
  </si>
  <si>
    <t>gi|686624949|ref|XP_009306782.1|hypothetical protein DQ04_00231090 [Trypanosoma grayi]gi|657145663|gb|KEG14983.1|hypothetical protein DQ04_00231090 [Trypanosoma grayi]</t>
  </si>
  <si>
    <t>XP_009306782, KEG14983</t>
  </si>
  <si>
    <t>OG0003218</t>
  </si>
  <si>
    <t>g7501</t>
  </si>
  <si>
    <t>hypothetical protein MOQ_001575</t>
  </si>
  <si>
    <t>gi|407418653|gb|EKF38219.1|hypothetical protein MOQ_001575 [Trypanosoma cruzi marinkellei]</t>
  </si>
  <si>
    <t>EKF38219</t>
  </si>
  <si>
    <t>OG0004916</t>
  </si>
  <si>
    <t>g2932</t>
  </si>
  <si>
    <t>guanylate cyclase [Trypanosoma grayi]</t>
  </si>
  <si>
    <t>gi|686636701|ref|XP_009310796.1|putative guanylate cyclase [Trypanosoma grayi]gi|657140597|gb|KEG10964.1|putative guanylate cyclase [Trypanosoma grayi]</t>
  </si>
  <si>
    <t>XP_009310796, KEG10964</t>
  </si>
  <si>
    <t>OG0003604</t>
  </si>
  <si>
    <t>g5718</t>
  </si>
  <si>
    <t>gi|343469279|emb|CCD17698.1|unnamed protein product [Trypanosoma congolense IL3000]</t>
  </si>
  <si>
    <t>CCD17698</t>
  </si>
  <si>
    <t>OG0003938</t>
  </si>
  <si>
    <t>g2648</t>
  </si>
  <si>
    <t>antigen 2 [Trypanosoma grayi]</t>
  </si>
  <si>
    <t>gi|71414904|ref|XP_809537.1|hypothetical protein [Trypanosoma cruzi strain CL Brener]gi|70873935|gb|EAN87686.1|hypothetical protein, conserved [Trypanosoma cruzi]</t>
  </si>
  <si>
    <t>XP_809537, EAN87686</t>
  </si>
  <si>
    <t>OG0001749</t>
  </si>
  <si>
    <t>g354</t>
  </si>
  <si>
    <t>tubulin binding cofactor c [Trypanosoma grayi]</t>
  </si>
  <si>
    <t>gi|407847798|gb|EKG03398.1|hypothetical protein TCSYLVIO_005557 [Trypanosoma cruzi]</t>
  </si>
  <si>
    <t>EKG03398</t>
  </si>
  <si>
    <t>OG0003089</t>
  </si>
  <si>
    <t>g1889</t>
  </si>
  <si>
    <t>gi|72388912|ref|XP_844751.1|hypothetical protein [Trypanosoma brucei brucei TREU927]gi|62176076|gb|AAX70197.1|hypothetical protein, conserved [Trypanosoma brucei]gi|70801285|gb|AAZ11192.1|hypothetical protein, conserved [Trypanosoma brucei brucei TREU927]</t>
  </si>
  <si>
    <t>XP_844751, AAX70197, AAZ11192</t>
  </si>
  <si>
    <t>OG0005079</t>
  </si>
  <si>
    <t>g7965</t>
  </si>
  <si>
    <t>serine peptidase Clan S- family S54 [Leptomonas pyrrhocoris]</t>
  </si>
  <si>
    <t>gi|554938033|gb|ESL08783.1|hypothetical protein TRSC58_03509 [Trypanosoma rangeli SC58]</t>
  </si>
  <si>
    <t>ESL08783</t>
  </si>
  <si>
    <t>OG0003059</t>
  </si>
  <si>
    <t>g6193</t>
  </si>
  <si>
    <t>translation initiation factor 2A [Trypanosoma grayi]</t>
  </si>
  <si>
    <t>gi|1115877336|emb|SCU64825.1|eukaryotic translation initiation factor eIF2A, putative [Trypanosoma equiperdum]</t>
  </si>
  <si>
    <t>SCU64825</t>
  </si>
  <si>
    <t>g152</t>
  </si>
  <si>
    <t>gi|930566343|gb|KPI90252.1|hypothetical protein ABL78_0634 [Leptomonas seymouri]</t>
  </si>
  <si>
    <t>KPI90252</t>
  </si>
  <si>
    <t>OG0001077</t>
  </si>
  <si>
    <t>g1628</t>
  </si>
  <si>
    <t>chromatin assembly factor 1 subunit B</t>
  </si>
  <si>
    <t>gi|407409652|gb|EKF32389.1|chromatin assembly factor 1 subunit B, putative [Trypanosoma cruzi marinkellei]</t>
  </si>
  <si>
    <t>EKF32389</t>
  </si>
  <si>
    <t>OG0004366</t>
  </si>
  <si>
    <t>g6118</t>
  </si>
  <si>
    <t>hypothetical protein STCU_00860</t>
  </si>
  <si>
    <t>gi|528254527|gb|EPY35890.1|hypothetical protein STCU_00860 [Strigomonas culicis]</t>
  </si>
  <si>
    <t>EPY35890</t>
  </si>
  <si>
    <t>OG0005994</t>
  </si>
  <si>
    <t>g6561</t>
  </si>
  <si>
    <t>hypothetical protein DQ04_00831040 [Trypanosoma grayi]</t>
  </si>
  <si>
    <t>gi|686631213|ref|XP_009308052.1|hypothetical protein DQ04_00831040 [Trypanosoma grayi]gi|657144129|gb|KEG13707.1|hypothetical protein DQ04_00831040 [Trypanosoma grayi]</t>
  </si>
  <si>
    <t>XP_009308052, KEG13707</t>
  </si>
  <si>
    <t>OG0004207</t>
  </si>
  <si>
    <t>g2384</t>
  </si>
  <si>
    <t>gi|686633761|ref|XP_009309326.1|leucine-rich repeat protein (LRRP) [Trypanosoma grayi]gi|657142545|gb|KEG12442.1|leucine-rich repeat protein (LRRP) [Trypanosoma grayi]</t>
  </si>
  <si>
    <t>XP_009309326, KEG12442</t>
  </si>
  <si>
    <t>OG0001263</t>
  </si>
  <si>
    <t>g2582</t>
  </si>
  <si>
    <t>splicing factor 3a</t>
  </si>
  <si>
    <t>gi|71417502|ref|XP_810582.1|splicing factor 3A [Trypanosoma cruzi strain CL Brener]gi|70875136|gb|EAN88731.1|splicing factor 3A, putative [Trypanosoma cruzi]</t>
  </si>
  <si>
    <t>XP_810582, EAN88731</t>
  </si>
  <si>
    <t>OG0004113</t>
  </si>
  <si>
    <t>g7941</t>
  </si>
  <si>
    <t>mitochondrial glyco</t>
  </si>
  <si>
    <t>gi|71665932|ref|XP_819931.1|hypothetical protein [Trypanosoma cruzi strain CL Brener]gi|70885253|gb|EAN98080.1|hypothetical protein, conserved [Trypanosoma cruzi]</t>
  </si>
  <si>
    <t>XP_819931, EAN98080</t>
  </si>
  <si>
    <t>OG0005545</t>
  </si>
  <si>
    <t>g5032</t>
  </si>
  <si>
    <t>lysosomal NCU-G1</t>
  </si>
  <si>
    <t>gi|1002434853|ref|XP_015652595.1|hypothetical protein ABB37_09424 [Leptomonas pyrrhocoris]gi|928109672|gb|KPA74156.1|hypothetical protein ABB37_09424 [Leptomonas pyrrhocoris]</t>
  </si>
  <si>
    <t>XP_015652595, KPA74156</t>
  </si>
  <si>
    <t>g2070</t>
  </si>
  <si>
    <t>gi|157869860|ref|XP_001683481.1|acetyltransferase-like protein [Leishmania major strain Friedlin]gi|68126546|emb|CAJ04898.1|acetyltransferase-like protein [Leishmania major strain Friedlin]</t>
  </si>
  <si>
    <t>XP_001683481, CAJ04898</t>
  </si>
  <si>
    <t>OG0002349</t>
  </si>
  <si>
    <t>g2736</t>
  </si>
  <si>
    <t>ribosome recycling factor [Trypanosoma grayi]</t>
  </si>
  <si>
    <t>gi|686638837|ref|XP_009311864.1|ribosome recycling factor [Trypanosoma grayi]gi|657139100|gb|KEG09904.1|ribosome recycling factor [Trypanosoma grayi]</t>
  </si>
  <si>
    <t>XP_009311864, KEG09904</t>
  </si>
  <si>
    <t>OG0002934</t>
  </si>
  <si>
    <t>g5122</t>
  </si>
  <si>
    <t>cytidine deaminase</t>
  </si>
  <si>
    <t>gi|686638379|ref|XP_009311635.1|cytidine deaminase-like protein [Trypanosoma grayi]gi|657139444|gb|KEG10139.1|cytidine deaminase-like protein [Trypanosoma grayi]</t>
  </si>
  <si>
    <t>XP_009311635, KEG10139</t>
  </si>
  <si>
    <t>OG0001029</t>
  </si>
  <si>
    <t>g3503</t>
  </si>
  <si>
    <t>pitrilysin-like metalloprotease</t>
  </si>
  <si>
    <t>gi|788010422|ref|XP_011775476.1|metallo-peptidase, Clan ME, Family M16C,putative [Trypanosoma brucei gambiense DAL972]gi|261330215|emb|CBH13199.1|metallo-peptidase, Clan ME, Family M16C,putative [Trypanosoma brucei gambiense DAL972]</t>
  </si>
  <si>
    <t>XP_011775476, CBH13199</t>
  </si>
  <si>
    <t>OG0006380</t>
  </si>
  <si>
    <t>CDS_14336292_14336975</t>
  </si>
  <si>
    <t>OG0003056</t>
  </si>
  <si>
    <t>g3535</t>
  </si>
  <si>
    <t>signal peptidase complex subunit</t>
  </si>
  <si>
    <t>gi|686641193|ref|XP_009313042.1|hypothetical protein DQ04_06561020 [Trypanosoma grayi]gi|657137257|gb|KEG08727.1|hypothetical protein DQ04_06561020 [Trypanosoma grayi]</t>
  </si>
  <si>
    <t>XP_009313042, KEG08727</t>
  </si>
  <si>
    <t>OG0003030</t>
  </si>
  <si>
    <t>g2937</t>
  </si>
  <si>
    <t>branch point binding</t>
  </si>
  <si>
    <t>gi|686636711|ref|XP_009310801.1|branch point binding protein [Trypanosoma grayi]gi|657140602|gb|KEG10969.1|branch point binding protein [Trypanosoma grayi]</t>
  </si>
  <si>
    <t>XP_009310801, KEG10969</t>
  </si>
  <si>
    <t>OG0002565</t>
  </si>
  <si>
    <t>g2627</t>
  </si>
  <si>
    <t>hypothetical protein MOQ_001873</t>
  </si>
  <si>
    <t>gi|407417065|gb|EKF37922.1|hypothetical protein MOQ_001873 [Trypanosoma cruzi marinkellei]</t>
  </si>
  <si>
    <t>EKF37922</t>
  </si>
  <si>
    <t>OG0003019</t>
  </si>
  <si>
    <t>g4357</t>
  </si>
  <si>
    <t>gi|71656740|ref|XP_816912.1|hypothetical protein [Trypanosoma cruzi strain CL Brener]gi|70882072|gb|EAN95061.1|hypothetical protein, conserved [Trypanosoma cruzi]</t>
  </si>
  <si>
    <t>XP_816912, EAN95061</t>
  </si>
  <si>
    <t>OG0001357</t>
  </si>
  <si>
    <t>g3656</t>
  </si>
  <si>
    <t>geranylgeranyl transferase type II beta subunit</t>
  </si>
  <si>
    <t>gi|407411695|gb|EKF33650.1|geranylgeranyl transferase type II beta subunit, putative [Trypanosoma cruzi marinkellei]</t>
  </si>
  <si>
    <t>EKF33650</t>
  </si>
  <si>
    <t>CDS_23081852_23084584</t>
  </si>
  <si>
    <t>gi|71654025|ref|XP_815640.1|protein kinase [Trypanosoma cruzi strain CL Brener]gi|70880709|gb|EAN93789.1|protein kinase, putative [Trypanosoma cruzi]</t>
  </si>
  <si>
    <t>XP_815640, EAN93789</t>
  </si>
  <si>
    <t>OG0003977</t>
  </si>
  <si>
    <t>g4851</t>
  </si>
  <si>
    <t>gi|788011008|ref|XP_011775662.1|hypothetical protein, conserved [Trypanosoma brucei gambiense DAL972]gi|261330401|emb|CBH13385.1|hypothetical protein, conserved [Trypanosoma brucei gambiense DAL972]</t>
  </si>
  <si>
    <t>XP_011775662, CBH13385</t>
  </si>
  <si>
    <t>g6146</t>
  </si>
  <si>
    <t>hypothetical protein ABL78_0554</t>
  </si>
  <si>
    <t>gi|930566419|gb|KPI90327.1|hypothetical protein ABL78_0554 [Leptomonas seymouri]</t>
  </si>
  <si>
    <t>KPI90327</t>
  </si>
  <si>
    <t>OG0004956</t>
  </si>
  <si>
    <t>g6930</t>
  </si>
  <si>
    <t>Nitrogen permease regulator</t>
  </si>
  <si>
    <t>gi|588319093|emb|CCW61951.1|unnamed protein product [Phytomonas sp. isolate EM1]</t>
  </si>
  <si>
    <t>CCW61951</t>
  </si>
  <si>
    <t>OG0002111</t>
  </si>
  <si>
    <t>g3572</t>
  </si>
  <si>
    <t>Pestivirus Npro endopeptidase [Trypanosoma equiperdum]</t>
  </si>
  <si>
    <t>gi|686634079|ref|XP_009309485.1|hypothetical protein DQ04_01831100 [Trypanosoma grayi]gi|657142356|gb|KEG12292.1|hypothetical protein DQ04_01831100 [Trypanosoma grayi]</t>
  </si>
  <si>
    <t>XP_009309485, KEG12292</t>
  </si>
  <si>
    <t>OG0004278</t>
  </si>
  <si>
    <t>g5137</t>
  </si>
  <si>
    <t>chaperone DNAj</t>
  </si>
  <si>
    <t>gi|1002439220|ref|XP_015654574.1|putative mitochondrial chaperone protein DNAj [Leptomonas pyrrhocoris]gi|928111661|gb|KPA76135.1|putative mitochondrial chaperone protein DNAj [Leptomonas pyrrhocoris]</t>
  </si>
  <si>
    <t>XP_015654574, KPA76135</t>
  </si>
  <si>
    <t>OG0001739</t>
  </si>
  <si>
    <t>g3919</t>
  </si>
  <si>
    <t>acyltransferase [Trypanosoma grayi]</t>
  </si>
  <si>
    <t>gi|955179505|emb|CUF07757.1|acyltransferase, putative [Bodo saltans]</t>
  </si>
  <si>
    <t>CUF07757</t>
  </si>
  <si>
    <t>OG0004446</t>
  </si>
  <si>
    <t>g2673</t>
  </si>
  <si>
    <t>gi|1115877135|emb|SCU65032.1|hypothetical protein, conserved [Trypanosoma equiperdum]</t>
  </si>
  <si>
    <t>SCU65032</t>
  </si>
  <si>
    <t>OG0001183</t>
  </si>
  <si>
    <t>g1123</t>
  </si>
  <si>
    <t>mitochondrial guide RNA associated GAP1 [Leptomonas pyrrhocoris]</t>
  </si>
  <si>
    <t>gi|340052400|emb|CCC46678.1|conserved hypothetical protein [Trypanosoma vivax Y486]</t>
  </si>
  <si>
    <t>CCC46678</t>
  </si>
  <si>
    <t>OG0002869</t>
  </si>
  <si>
    <t>g208</t>
  </si>
  <si>
    <t>Nucleoporin [Trypanosoma equiperdum]</t>
  </si>
  <si>
    <t>gi|342183722|emb|CCC93202.1|conserved hypothetical protein [Trypanosoma congolense IL3000]</t>
  </si>
  <si>
    <t>CCC93202</t>
  </si>
  <si>
    <t>OG0004034</t>
  </si>
  <si>
    <t>g910</t>
  </si>
  <si>
    <t>gi|72387962|ref|XP_844405.1|hypothetical protein [Trypanosoma brucei brucei TREU927]gi|788001941|ref|XP_011772839.1|hypothetical protein, conserved [Trypanosoma brucei gambiense DAL972]gi|62358613|gb|AAX79073.1|hypothetical protein, conserved [Trypanosoma brucei]gi|70800938|gb|AAZ10846.1|hypothetical protein, conserved [Trypanosoma brucei brucei TREU927]gi|261327574|emb|CBH10550.1|hypothetical protein, conserved [Trypanosoma brucei gambiense DAL972]gi|1115876796|emb|SCU65348.1|hypothetical protein, conserved [Trypanosoma equiperdum]</t>
  </si>
  <si>
    <t>XP_844405, XP_011772839, AAX79073, AAZ10846, CBH10550, SCU65348</t>
  </si>
  <si>
    <t>OG0002868</t>
  </si>
  <si>
    <t>g210</t>
  </si>
  <si>
    <t>gi|686631241|ref|XP_009308066.1|chaperone DNAJ protein [Trypanosoma grayi]gi|657144143|gb|KEG13721.1|chaperone DNAJ protein [Trypanosoma grayi]</t>
  </si>
  <si>
    <t>XP_009308066, KEG13721</t>
  </si>
  <si>
    <t>OG0003368</t>
  </si>
  <si>
    <t>g5596</t>
  </si>
  <si>
    <t>gi|686632255|ref|XP_009308573.1|putative protein kinase [Trypanosoma grayi]gi|657143504|gb|KEG13210.1|putative protein kinase [Trypanosoma grayi]</t>
  </si>
  <si>
    <t>XP_009308573, KEG13210</t>
  </si>
  <si>
    <t>OG0002391</t>
  </si>
  <si>
    <t>g7608</t>
  </si>
  <si>
    <t>PA26 p53-induced (sestrin)</t>
  </si>
  <si>
    <t>gi|686645152|ref|XP_009315021.1|hypothetical protein DQ04_12451000 [Trypanosoma grayi]gi|657134230|gb|KEG06748.1|hypothetical protein DQ04_12451000 [Trypanosoma grayi]</t>
  </si>
  <si>
    <t>XP_009315021, KEG06748</t>
  </si>
  <si>
    <t>g2427</t>
  </si>
  <si>
    <t>AAA family ATPase [Leptomonas pyrrhocoris]</t>
  </si>
  <si>
    <t>gi|407416765|gb|EKF37798.1|Transitional endoplasmic reticulum ATPase, putative [Trypanosoma cruzi marinkellei]</t>
  </si>
  <si>
    <t>EKF37798</t>
  </si>
  <si>
    <t>OG0000941</t>
  </si>
  <si>
    <t>g83</t>
  </si>
  <si>
    <t>gi|1002434297|ref|XP_015652369.1|hypothetical protein ABB37_09525 [Leptomonas pyrrhocoris]gi|928109445|gb|KPA73930.1|hypothetical protein ABB37_09525 [Leptomonas pyrrhocoris]</t>
  </si>
  <si>
    <t>XP_015652369, KPA73930</t>
  </si>
  <si>
    <t>OG0005086</t>
  </si>
  <si>
    <t>g4662</t>
  </si>
  <si>
    <t>ORF2 [Leishmania infantum]</t>
  </si>
  <si>
    <t>gi|342183457|emb|CCC92937.1|conserved hypothetical protein [Trypanosoma congolense IL3000]</t>
  </si>
  <si>
    <t>CCC92937</t>
  </si>
  <si>
    <t>OG0005689</t>
  </si>
  <si>
    <t>g4290</t>
  </si>
  <si>
    <t>gi|788000450|ref|XP_011772372.1|hypothetical protein, conserved [Trypanosoma brucei gambiense DAL972]gi|261327106|emb|CBH10082.1|hypothetical protein, conserved [Trypanosoma brucei gambiense DAL972]</t>
  </si>
  <si>
    <t>XP_011772372, CBH10082</t>
  </si>
  <si>
    <t>OG0005720</t>
  </si>
  <si>
    <t>g6734</t>
  </si>
  <si>
    <t>gi|71423459|ref|XP_812469.1|hypothetical protein [Trypanosoma cruzi strain CL Brener]gi|70877252|gb|EAN90618.1|hypothetical protein, conserved [Trypanosoma cruzi]</t>
  </si>
  <si>
    <t>XP_812469, EAN90618</t>
  </si>
  <si>
    <t>OG0002408</t>
  </si>
  <si>
    <t>g1888</t>
  </si>
  <si>
    <t>hypothetical protein DQ04_08381020 [Trypanosoma grayi]</t>
  </si>
  <si>
    <t>gi|686642733|ref|XP_009313812.1|hypothetical protein DQ04_08381020 [Trypanosoma grayi]gi|657135899|gb|KEG07958.1|hypothetical protein DQ04_08381020 [Trypanosoma grayi]</t>
  </si>
  <si>
    <t>XP_009313812, KEG07958</t>
  </si>
  <si>
    <t>OG0002226</t>
  </si>
  <si>
    <t>g2289</t>
  </si>
  <si>
    <t>tRNA pseudouridine</t>
  </si>
  <si>
    <t>gi|788025097|ref|XP_011780188.1|tRNA pseudouridine synthase, putative [Trypanosoma brucei gambiense DAL972]gi|261334930|emb|CBH17924.1|tRNA pseudouridine synthase, putative [Trypanosoma brucei gambiense DAL972]</t>
  </si>
  <si>
    <t>XP_011780188, CBH17924</t>
  </si>
  <si>
    <t>OG0000519</t>
  </si>
  <si>
    <t>g3022</t>
  </si>
  <si>
    <t>C2 domain [Trypanosoma equiperdum]</t>
  </si>
  <si>
    <t>gi|557859061|gb|ESS62516.1|hypothetical protein TCDM_09819 [Trypanosoma cruzi Dm28c]</t>
  </si>
  <si>
    <t>ESS62516</t>
  </si>
  <si>
    <t>OG0001103</t>
  </si>
  <si>
    <t>g697</t>
  </si>
  <si>
    <t>cell cycle associated MOB1 (MOB1) [Leptomonas pyrrhocoris]</t>
  </si>
  <si>
    <t>gi|686633441|ref|XP_009309166.1|cell cycle associated protein MOB1 [Trypanosoma grayi]gi|657142764|gb|KEG12616.1|cell cycle associated protein MOB1 [Trypanosoma grayi]</t>
  </si>
  <si>
    <t>XP_009309166, KEG12616</t>
  </si>
  <si>
    <t>OG0004604</t>
  </si>
  <si>
    <t>g8059</t>
  </si>
  <si>
    <t>gi|71407714|ref|XP_806306.1|hypothetical protein [Trypanosoma cruzi strain CL Brener]gi|70870015|gb|EAN84455.1|hypothetical protein, conserved [Trypanosoma cruzi]</t>
  </si>
  <si>
    <t>XP_806306, EAN84455</t>
  </si>
  <si>
    <t>OG0001697</t>
  </si>
  <si>
    <t>g4010</t>
  </si>
  <si>
    <t>Ankyrin repeats (3 copies) [Trypanosoma equiperdum]</t>
  </si>
  <si>
    <t>gi|407850113|gb|EKG04628.1|hypothetical protein TCSYLVIO_004311 [Trypanosoma cruzi]</t>
  </si>
  <si>
    <t>EKG04628</t>
  </si>
  <si>
    <t>OG0003048</t>
  </si>
  <si>
    <t>g4924</t>
  </si>
  <si>
    <t>hypothetical protein AGDE_04848</t>
  </si>
  <si>
    <t>gi|528263072|gb|EPY39081.1|hypothetical protein AGDE_04848 [Angomonas deanei]</t>
  </si>
  <si>
    <t>EPY39081</t>
  </si>
  <si>
    <t>OG0001882</t>
  </si>
  <si>
    <t>g8138</t>
  </si>
  <si>
    <t>large subunit ribosomal L17</t>
  </si>
  <si>
    <t>gi|72393231|ref|XP_847416.1|50S ribosomal protein L17 [Trypanosoma brucei brucei TREU927]gi|788011857|ref|XP_011775924.1|50S ribosomal protein L17, putative [Trypanosoma brucei gambiense DAL972]gi|62175174|gb|AAX69322.1|50S ribosomal protein L17, putative [Trypanosoma brucei]gi|70803446|gb|AAZ13350.1|50S ribosomal protein L17, putative [Trypanosoma brucei brucei TREU927]gi|261330663|emb|CBH13648.1|50S ribosomal protein L17, putative [Trypanosoma brucei gambiense DAL972]gi|1115876609|emb|SCU65527.1|50S ribosomal protein L17, putative [Trypanosoma equiperdum]</t>
  </si>
  <si>
    <t>XP_847416, XP_011775924, AAX69322, AAZ13350, CBH13648, SCU65527</t>
  </si>
  <si>
    <t>OG0000257</t>
  </si>
  <si>
    <t>g252</t>
  </si>
  <si>
    <t>ribonucleoside-diphosphate reductase small [Leishmania panamensis]</t>
  </si>
  <si>
    <t>gi|452769183|gb|AGG11524.1|hypothetical protein, partial [Trypanosomatidae sp. TS-2013]</t>
  </si>
  <si>
    <t>AGG11524</t>
  </si>
  <si>
    <t>OG0005627</t>
  </si>
  <si>
    <t>g7094</t>
  </si>
  <si>
    <t>OG0003847</t>
  </si>
  <si>
    <t>g2363</t>
  </si>
  <si>
    <t>hypothetical protein DQ04_01231100 [Trypanosoma grayi]</t>
  </si>
  <si>
    <t>gi|686632503|ref|XP_009308697.1|hypothetical protein DQ04_01231100 [Trypanosoma grayi]gi|657143342|gb|KEG13075.1|hypothetical protein DQ04_01231100 [Trypanosoma grayi]</t>
  </si>
  <si>
    <t>XP_009308697, KEG13075</t>
  </si>
  <si>
    <t>OG0003386</t>
  </si>
  <si>
    <t>g6338</t>
  </si>
  <si>
    <t>hypothetical protein STCU_06249 [Strigomonas culicis]</t>
  </si>
  <si>
    <t>gi|528230521|gb|EPY26243.1|hypothetical protein STCU_06249 [Strigomonas culicis]gi|528241089|gb|EPY30646.1|hypothetical protein STCU_03964 [Strigomonas culicis]</t>
  </si>
  <si>
    <t>EPY26243, EPY30646</t>
  </si>
  <si>
    <t>OG0003134</t>
  </si>
  <si>
    <t>g1928</t>
  </si>
  <si>
    <t>phosphatidylinositol-4-phosphate 5-kinase-</t>
  </si>
  <si>
    <t>gi|407409524|gb|EKF32317.1|phosphatidylinositol-4-phosphate 5-kinase-like, putative [Trypanosoma cruzi marinkellei]</t>
  </si>
  <si>
    <t>EKF32317</t>
  </si>
  <si>
    <t>OG0001333</t>
  </si>
  <si>
    <t>g6785</t>
  </si>
  <si>
    <t>gi|407394554|gb|EKF26982.1|ABC transporter, putative [Trypanosoma cruzi marinkellei]</t>
  </si>
  <si>
    <t>EKF26982</t>
  </si>
  <si>
    <t>OG0001899</t>
  </si>
  <si>
    <t>g2443</t>
  </si>
  <si>
    <t>OG0005504</t>
  </si>
  <si>
    <t>g8370</t>
  </si>
  <si>
    <t>gi|146084245|ref|XP_001464968.1|conserved hypothetical protein [Leishmania infantum JPCM5]gi|398013957|ref|XP_003860170.1|hypothetical protein, conserved [Leishmania donovani]gi|134069063|emb|CAM67210.1|conserved hypothetical protein [Leishmania infantum JPCM5]gi|322498389|emb|CBZ33463.1|hypothetical protein, conserved [Leishmania donovani]</t>
  </si>
  <si>
    <t>XP_001464968, XP_003860170, CAM67210, CBZ33463</t>
  </si>
  <si>
    <t>OG0002473</t>
  </si>
  <si>
    <t>g528</t>
  </si>
  <si>
    <t>Vacuolar sorting [Trypanosoma grayi]</t>
  </si>
  <si>
    <t>gi|340054503|emb|CCC48801.1|conserved hypothetical protein [Trypanosoma vivax Y486]</t>
  </si>
  <si>
    <t>CCC48801</t>
  </si>
  <si>
    <t>OG0001769</t>
  </si>
  <si>
    <t>g5151</t>
  </si>
  <si>
    <t>gi|71667124|ref|XP_820514.1|hypothetical protein [Trypanosoma cruzi strain CL Brener]gi|70885862|gb|EAN98663.1|hypothetical protein, conserved [Trypanosoma cruzi]</t>
  </si>
  <si>
    <t>XP_820514, EAN98663</t>
  </si>
  <si>
    <t>OG0002188</t>
  </si>
  <si>
    <t>g2718</t>
  </si>
  <si>
    <t>LIM domain containing [Trypanosoma equiperdum]</t>
  </si>
  <si>
    <t>gi|340054027|emb|CCC48321.1|conserved hypothetical protein [Trypanosoma vivax Y486]</t>
  </si>
  <si>
    <t>CCC48321</t>
  </si>
  <si>
    <t>OG0003661</t>
  </si>
  <si>
    <t>g6971</t>
  </si>
  <si>
    <t>hypothetical protein MOQ_004920</t>
  </si>
  <si>
    <t>gi|407407454|gb|EKF31253.1|hypothetical protein MOQ_004920 [Trypanosoma cruzi marinkellei]</t>
  </si>
  <si>
    <t>EKF31253</t>
  </si>
  <si>
    <t>OG0004826</t>
  </si>
  <si>
    <t>g3493</t>
  </si>
  <si>
    <t>cytokine-induced anti-apoptosis inhibitor [Leishmania panamensis]</t>
  </si>
  <si>
    <t>gi|401415343|ref|XP_003872167.1|conserved hypothetical protein [Leishmania mexicana MHOM/GT/2001/U1103]gi|322488390|emb|CBZ23636.1|conserved hypothetical protein [Leishmania mexicana MHOM/GT/2001/U1103]</t>
  </si>
  <si>
    <t>XP_003872167, CBZ23636</t>
  </si>
  <si>
    <t>OG0001484</t>
  </si>
  <si>
    <t>CDS_10756232_10758925</t>
  </si>
  <si>
    <t>hypothetical protein MOQ_008276</t>
  </si>
  <si>
    <t>gi|407398095|gb|EKF27990.1|hypothetical protein MOQ_008276 [Trypanosoma cruzi marinkellei]</t>
  </si>
  <si>
    <t>EKF27990</t>
  </si>
  <si>
    <t>OG0004807</t>
  </si>
  <si>
    <t>g2814</t>
  </si>
  <si>
    <t>-l-isoaspartate o-methyltransferase [Trypanosoma grayi]</t>
  </si>
  <si>
    <t>gi|686643079|ref|XP_009313985.1|putative protein-l-isoaspartate o-methyltransferase [Trypanosoma grayi]gi|657135620|gb|KEG07780.1|putative protein-l-isoaspartate o-methyltransferase [Trypanosoma grayi]</t>
  </si>
  <si>
    <t>XP_009313985, KEG07780</t>
  </si>
  <si>
    <t>OG0005543</t>
  </si>
  <si>
    <t>g1205</t>
  </si>
  <si>
    <t>phosphatase [Trypanosoma grayi]</t>
  </si>
  <si>
    <t>gi|686627191|ref|XP_009307023.1|putative phosphatase [Trypanosoma grayi]gi|657145383|gb|KEG14748.1|putative phosphatase [Trypanosoma grayi]</t>
  </si>
  <si>
    <t>XP_009307023, KEG14748</t>
  </si>
  <si>
    <t>g7653</t>
  </si>
  <si>
    <t>hypothetical protein MOQ_005677</t>
  </si>
  <si>
    <t>gi|407405604|gb|EKF30509.1|hypothetical protein MOQ_005677 [Trypanosoma cruzi marinkellei]</t>
  </si>
  <si>
    <t>EKF30509</t>
  </si>
  <si>
    <t>OG0002713</t>
  </si>
  <si>
    <t>g445</t>
  </si>
  <si>
    <t>NADH dehydrogenase (ubiquinone) Fe-S 7</t>
  </si>
  <si>
    <t>gi|452769016|gb|AGG11469.1|hypothetical protein, partial [Trypanosomatidae sp. TS-2013]</t>
  </si>
  <si>
    <t>AGG11469</t>
  </si>
  <si>
    <t>OG0002328</t>
  </si>
  <si>
    <t>g6532</t>
  </si>
  <si>
    <t>gi|554932749|gb|ESL06533.1|protein kinase [Trypanosoma rangeli SC58]</t>
  </si>
  <si>
    <t>ESL06533</t>
  </si>
  <si>
    <t>OG0002150</t>
  </si>
  <si>
    <t>CDS_62174_65485</t>
  </si>
  <si>
    <t>gi|528218341|gb|EPY20926.1|kinesin [Angomonas deanei]</t>
  </si>
  <si>
    <t>EPY20926</t>
  </si>
  <si>
    <t>OG0004651</t>
  </si>
  <si>
    <t>CDS_14462189_14463760</t>
  </si>
  <si>
    <t>hypothetical protein ABL78_4322</t>
  </si>
  <si>
    <t>gi|930562569|gb|KPI86593.1|hypothetical protein ABL78_4322 [Leptomonas seymouri]</t>
  </si>
  <si>
    <t>KPI86593</t>
  </si>
  <si>
    <t>OG0000907</t>
  </si>
  <si>
    <t>g5080</t>
  </si>
  <si>
    <t>gi|71420344|ref|XP_811458.1|hypothetical protein [Trypanosoma cruzi strain CL Brener]gi|70876124|gb|EAN89607.1|hypothetical protein, conserved [Trypanosoma cruzi]</t>
  </si>
  <si>
    <t>XP_811458, EAN89607</t>
  </si>
  <si>
    <t>OG0000201</t>
  </si>
  <si>
    <t>CDS_99506_103825</t>
  </si>
  <si>
    <t>nonsense mRNA reducing factor 1 [Trypanosoma grayi]</t>
  </si>
  <si>
    <t>gi|554930766|gb|ESL05612.1|hypothetical protein TRSC58_06732 [Trypanosoma rangeli SC58]</t>
  </si>
  <si>
    <t>ESL05612</t>
  </si>
  <si>
    <t>OG0000807</t>
  </si>
  <si>
    <t>g2541</t>
  </si>
  <si>
    <t>gi|71420757|ref|XP_811599.1|kinesin [Trypanosoma cruzi strain CL Brener]gi|70876278|gb|EAN89748.1|kinesin, putative [Trypanosoma cruzi]</t>
  </si>
  <si>
    <t>XP_811599, EAN89748</t>
  </si>
  <si>
    <t>OG0002724</t>
  </si>
  <si>
    <t>g1701</t>
  </si>
  <si>
    <t>hypothetical protein DQ04_07001040 [Trypanosoma grayi]</t>
  </si>
  <si>
    <t>gi|686641615|ref|XP_009313253.1|hypothetical protein DQ04_07001040 [Trypanosoma grayi]gi|657136906|gb|KEG08519.1|hypothetical protein DQ04_07001040 [Trypanosoma grayi]</t>
  </si>
  <si>
    <t>XP_009313253, KEG08519</t>
  </si>
  <si>
    <t>OG0005142</t>
  </si>
  <si>
    <t>g4597</t>
  </si>
  <si>
    <t>hypothetical protein DQ04_04821000, partial [Trypanosoma grayi]</t>
  </si>
  <si>
    <t>gi|686639279|ref|XP_009312085.1|hypothetical protein DQ04_04821000, partial [Trypanosoma grayi]gi|657138760|gb|KEG09676.1|hypothetical protein DQ04_04821000, partial [Trypanosoma grayi]</t>
  </si>
  <si>
    <t>XP_009312085, KEG09676</t>
  </si>
  <si>
    <t>OG0001288</t>
  </si>
  <si>
    <t>g4679</t>
  </si>
  <si>
    <t>DNA replication licensing factor MCM9 [Leptomonas pyrrhocoris]</t>
  </si>
  <si>
    <t>gi|154345287|ref|XP_001568585.1|putative DNA replication factor [Leishmania braziliensis MHOM/BR/75/M2904]gi|134065922|emb|CAM43704.1|putative DNA replication factor [Leishmania braziliensis MHOM/BR/75/M2904]</t>
  </si>
  <si>
    <t>XP_001568585, CAM43704</t>
  </si>
  <si>
    <t>OG0004200</t>
  </si>
  <si>
    <t>g1051</t>
  </si>
  <si>
    <t>hypothetical protein TCSYLVIO_000458</t>
  </si>
  <si>
    <t>gi|407866797|gb|EKG08385.1|hypothetical protein TCSYLVIO_000458 [Trypanosoma cruzi]</t>
  </si>
  <si>
    <t>EKG08385</t>
  </si>
  <si>
    <t>g6318</t>
  </si>
  <si>
    <t>phosphatase (PP2C) [Leptomonas pyrrhocoris]</t>
  </si>
  <si>
    <t>gi|71659677|ref|XP_821559.1|protein phosphatase [Trypanosoma cruzi strain CL Brener]gi|70886942|gb|EAN99708.1|protein phosphatase, putative [Trypanosoma cruzi]gi|407843726|gb|EKG01589.1|phosphatase 2C, putative [Trypanosoma cruzi]gi|557866029|gb|ESS69242.1|phosphatase 2C [Trypanosoma cruzi Dm28c]</t>
  </si>
  <si>
    <t>XP_821559, EAN99708, EKG01589, ESS69242</t>
  </si>
  <si>
    <t>OG0004327</t>
  </si>
  <si>
    <t>g1165</t>
  </si>
  <si>
    <t>hypothetical protein DQ04_00301110 [Trypanosoma grayi]</t>
  </si>
  <si>
    <t>gi|686626554|ref|XP_009306967.1|hypothetical protein DQ04_00301110 [Trypanosoma grayi]gi|657145449|gb|KEG14801.1|hypothetical protein DQ04_00301110 [Trypanosoma grayi]</t>
  </si>
  <si>
    <t>XP_009306967, KEG14801</t>
  </si>
  <si>
    <t>g4782</t>
  </si>
  <si>
    <t>ethanolamine phosphotransferase [Trypanosoma grayi]</t>
  </si>
  <si>
    <t>gi|686635687|ref|XP_009310289.1|ethanolamine phosphotransferase [Trypanosoma grayi]gi|657141299|gb|KEG11473.1|ethanolamine phosphotransferase [Trypanosoma grayi]</t>
  </si>
  <si>
    <t>XP_009310289, KEG11473</t>
  </si>
  <si>
    <t>OG0005529</t>
  </si>
  <si>
    <t>CDS_13594350_13595396</t>
  </si>
  <si>
    <t>OG0001118</t>
  </si>
  <si>
    <t>CDS_14400674_14402896</t>
  </si>
  <si>
    <t>Mak10 N(alpha)-terminal</t>
  </si>
  <si>
    <t>gi|401418945|ref|XP_003873963.1|conserved hypothetical protein [Leishmania mexicana MHOM/GT/2001/U1103]gi|322490196|emb|CBZ25457.1|conserved hypothetical protein [Leishmania mexicana MHOM/GT/2001/U1103]</t>
  </si>
  <si>
    <t>XP_003873963, CBZ25457</t>
  </si>
  <si>
    <t>OG0004043</t>
  </si>
  <si>
    <t>g3819</t>
  </si>
  <si>
    <t>hypothetical protein TRSC58_02862</t>
  </si>
  <si>
    <t>gi|554940101|gb|ESL09415.1|hypothetical protein TRSC58_02862 [Trypanosoma rangeli SC58]</t>
  </si>
  <si>
    <t>ESL09415</t>
  </si>
  <si>
    <t>OG0001958</t>
  </si>
  <si>
    <t>g7098</t>
  </si>
  <si>
    <t>gi|407847987|gb|EKG03517.1|hypothetical protein TCSYLVIO_005434 [Trypanosoma cruzi]</t>
  </si>
  <si>
    <t>EKG03517</t>
  </si>
  <si>
    <t>OG0000939</t>
  </si>
  <si>
    <t>g5846</t>
  </si>
  <si>
    <t>unspecified product (fragment)</t>
  </si>
  <si>
    <t>gi|557862045|gb|ESS65386.1|hypothetical protein TCDM_06198 [Trypanosoma cruzi Dm28c]</t>
  </si>
  <si>
    <t>ESS65386</t>
  </si>
  <si>
    <t>g1447</t>
  </si>
  <si>
    <t>mitogen-activated [Trypanosoma brucei gambiense DAL972]</t>
  </si>
  <si>
    <t>gi|452769376|gb|AGG11587.1|hypothetical protein, partial [Trypanosomatidae sp. TS-2013]</t>
  </si>
  <si>
    <t>AGG11587</t>
  </si>
  <si>
    <t>OG0002189</t>
  </si>
  <si>
    <t>g2733</t>
  </si>
  <si>
    <t>WD-40 repeat</t>
  </si>
  <si>
    <t>gi|407852191|gb|EKG05822.1|hypothetical protein TCSYLVIO_003100 [Trypanosoma cruzi]gi|557862034|gb|ESS65376.1|hypothetical protein TCDM_06308 [Trypanosoma cruzi Dm28c]</t>
  </si>
  <si>
    <t>EKG05822, ESS65376</t>
  </si>
  <si>
    <t>OG0003909</t>
  </si>
  <si>
    <t>g2014</t>
  </si>
  <si>
    <t>nucleosome assembly [Leptomonas pyrrhocoris]</t>
  </si>
  <si>
    <t>gi|1002445270|ref|XP_015657270.1|nucleosome assembly protein-like protein [Leptomonas pyrrhocoris]gi|1002445272|ref|XP_015657271.1|nucleosome assembly protein-like protein [Leptomonas pyrrhocoris]gi|1002445274|ref|XP_015657275.1|nucleosome assembly protein-like protein [Leptomonas pyrrhocoris]gi|1002445276|ref|XP_015657272.1|nucleosome assembly protein-like protein [Leptomonas pyrrhocoris]gi|1002445278|ref|XP_015657273.1|nucleosome assembly protein-like protein [Leptomonas pyrrhocoris]gi|1002445281|ref|XP_015657274.1|nucleosome assembly protein-like protein [Leptomonas pyrrhocoris]gi|928114366|gb|KPA78831.1|nucleosome assembly protein-like protein [Leptomonas pyrrhocoris]gi|928114367|gb|KPA78832.1|nucleosome assembly protein-like protein [Leptomonas pyrrhocoris]gi|928114368|gb|KPA78833.1|nucleosome assembly protein-like protein [Leptomonas pyrrhocoris]gi|928114369|gb|KPA78834.1|nucleosome assembly protein-like protein [Leptomonas pyrrhocoris]gi|928114370|gb|KPA78835.1|nucleosome assembly protein-like protein [Leptomonas pyrrhocoris]gi|928114371|gb|KPA78836.1|nucleosome assembly protein-like protein [Leptomonas pyrrhocoris]</t>
  </si>
  <si>
    <t>XP_015657270, XP_015657271, XP_015657275, XP_015657272, XP_015657273, XP_015657274, KPA78831, KPA78832, KPA78833, KPA78834, KPA78835, KPA78836</t>
  </si>
  <si>
    <t>OG0003701</t>
  </si>
  <si>
    <t>g475</t>
  </si>
  <si>
    <t>proteasome regulatory non-ATPase subunit [Trypanosoma grayi]</t>
  </si>
  <si>
    <t>gi|686623271|ref|XP_009306645.1|putative proteasome regulatory non-ATPase subunit [Trypanosoma grayi]gi|657145821|gb|KEG15118.1|putative proteasome regulatory non-ATPase subunit [Trypanosoma grayi]</t>
  </si>
  <si>
    <t>XP_009306645, KEG15118</t>
  </si>
  <si>
    <t>OG0002588</t>
  </si>
  <si>
    <t>g286</t>
  </si>
  <si>
    <t>peroxisomal targeting signal type 2 receptor [Trypanosoma grayi]</t>
  </si>
  <si>
    <t>gi|788022879|ref|XP_011779486.1|hypothetical protein, conserved [Trypanosoma brucei gambiense DAL972]gi|261334228|emb|CBH17222.1|hypothetical protein, conserved [Trypanosoma brucei gambiense DAL972]</t>
  </si>
  <si>
    <t>XP_011779486, CBH17222</t>
  </si>
  <si>
    <t>OG0002334</t>
  </si>
  <si>
    <t>g7033</t>
  </si>
  <si>
    <t>gi|71649539|ref|XP_813488.1|chaperone DnaJ protein [Trypanosoma cruzi strain CL Brener]gi|70878375|gb|EAN91637.1|chaperone DnaJ protein, putative [Trypanosoma cruzi]</t>
  </si>
  <si>
    <t>XP_813488, EAN91637</t>
  </si>
  <si>
    <t>OG0006154</t>
  </si>
  <si>
    <t>g5242</t>
  </si>
  <si>
    <t>Ankyrin repeats (3 copies)</t>
  </si>
  <si>
    <t>gi|407847039|gb|EKG02945.1|hypothetical protein TCSYLVIO_006024 [Trypanosoma cruzi]</t>
  </si>
  <si>
    <t>EKG02945</t>
  </si>
  <si>
    <t>CDS_19957298_19958314</t>
  </si>
  <si>
    <t>hypothetical protein TCDM_00679</t>
  </si>
  <si>
    <t>gi|557867365|gb|ESS70540.1|hypothetical protein TCDM_00679 [Trypanosoma cruzi Dm28c]</t>
  </si>
  <si>
    <t>ESS70540</t>
  </si>
  <si>
    <t>OG0005420</t>
  </si>
  <si>
    <t>g1328</t>
  </si>
  <si>
    <t>OG0001892</t>
  </si>
  <si>
    <t>g1865</t>
  </si>
  <si>
    <t>thioredoxin [Leptomonas pyrrhocoris]</t>
  </si>
  <si>
    <t>gi|686645872|ref|XP_009315381.1|thioredoxin-like protein [Trypanosoma grayi]gi|657133696|gb|KEG06387.1|thioredoxin-like protein [Trypanosoma grayi]</t>
  </si>
  <si>
    <t>XP_009315381, KEG06387</t>
  </si>
  <si>
    <t>OG0003888</t>
  </si>
  <si>
    <t>g8233</t>
  </si>
  <si>
    <t>gi|407849440|gb|EKG04179.1|chaperone DNAJ protein, putative [Trypanosoma cruzi]</t>
  </si>
  <si>
    <t>EKG04179</t>
  </si>
  <si>
    <t>OG0002887</t>
  </si>
  <si>
    <t>g8034</t>
  </si>
  <si>
    <t>hypothetical protein DQ04_00041060 [Trypanosoma grayi]</t>
  </si>
  <si>
    <t>gi|686621320|ref|XP_009306210.1|hypothetical protein DQ04_00041060 [Trypanosoma grayi]gi|657146328|gb|KEG15542.1|hypothetical protein DQ04_00041060 [Trypanosoma grayi]</t>
  </si>
  <si>
    <t>XP_009306210, KEG15542</t>
  </si>
  <si>
    <t>OG0003906</t>
  </si>
  <si>
    <t>g7318</t>
  </si>
  <si>
    <t>gi|72388378|ref|XP_844613.1|hypothetical protein [Trypanosoma brucei brucei TREU927]gi|62360085|gb|AAX80506.1|hypothetical protein, conserved [Trypanosoma brucei]gi|70801146|gb|AAZ11054.1|hypothetical protein, conserved [Trypanosoma brucei brucei TREU927]gi|1115869042|emb|SCU72639.1|hypothetical protein, conserved [Trypanosoma equiperdum]</t>
  </si>
  <si>
    <t>XP_844613, AAX80506, AAZ11054, SCU72639</t>
  </si>
  <si>
    <t>OG0003076</t>
  </si>
  <si>
    <t>g8078</t>
  </si>
  <si>
    <t>small GTP-binding [Trypanosoma cruzi]</t>
  </si>
  <si>
    <t>gi|731706581|ref|XP_010702283.1|small GTP-binding protein Rab18, putative [Leishmania panamensis]gi|685207254|gb|AIO01483.1|small GTP-binding protein Rab18, putative [Leishmania panamensis]</t>
  </si>
  <si>
    <t>XP_010702283, AIO01483</t>
  </si>
  <si>
    <t>OG0002446</t>
  </si>
  <si>
    <t>CDS_26422399_26423279</t>
  </si>
  <si>
    <t>cleavage and polyadenylation specificity factor 30 kDa subunit [Trypanosoma grayi]</t>
  </si>
  <si>
    <t>gi|686631049|ref|XP_009307970.1|putative cleavage and polyadenylation specificity factor 30 kDa subunit [Trypanosoma grayi]gi|657144237|gb|KEG13791.1|putative cleavage and polyadenylation specificity factor 30 kDa subunit [Trypanosoma grayi]</t>
  </si>
  <si>
    <t>XP_009307970, KEG13791</t>
  </si>
  <si>
    <t>OG0002259</t>
  </si>
  <si>
    <t>g2815</t>
  </si>
  <si>
    <t>telomere-binding 1 [Trypanosoma grayi]</t>
  </si>
  <si>
    <t>gi|686643081|ref|XP_009313986.1|telomere-binding protein 1 [Trypanosoma grayi]gi|657135621|gb|KEG07781.1|telomere-binding protein 1 [Trypanosoma grayi]</t>
  </si>
  <si>
    <t>XP_009313986, KEG07781</t>
  </si>
  <si>
    <t>OG0002019</t>
  </si>
  <si>
    <t>g4720</t>
  </si>
  <si>
    <t>hypothetical protein DQ04_03701040 [Trypanosoma grayi]</t>
  </si>
  <si>
    <t>gi|686637747|ref|XP_009311319.1|hypothetical protein DQ04_03701040 [Trypanosoma grayi]gi|657139887|gb|KEG10448.1|hypothetical protein DQ04_03701040 [Trypanosoma grayi]</t>
  </si>
  <si>
    <t>XP_009311319, KEG10448</t>
  </si>
  <si>
    <t>OG0002880</t>
  </si>
  <si>
    <t>g613</t>
  </si>
  <si>
    <t>gi|342181759|emb|CCC91238.1|conserved hypothetical protein [Trypanosoma congolense IL3000]</t>
  </si>
  <si>
    <t>CCC91238</t>
  </si>
  <si>
    <t>OG0001049</t>
  </si>
  <si>
    <t>g8171</t>
  </si>
  <si>
    <t>dihydroorotate dehydrogenase [Trypanosoma cruzi strain CL Brener]</t>
  </si>
  <si>
    <t>gi|407861586|gb|EKG07681.1|dihydroorotate dehydrogenase, putative [Trypanosoma cruzi]</t>
  </si>
  <si>
    <t>EKG07681</t>
  </si>
  <si>
    <t>g3979</t>
  </si>
  <si>
    <t>73 kDa paraflagellar rod [Trypanosoma brucei brucei TREU927]</t>
  </si>
  <si>
    <t>gi|955163247|emb|CUG93020.1|paraflagellar rod protein 3, putative [Bodo saltans]</t>
  </si>
  <si>
    <t>CUG93020</t>
  </si>
  <si>
    <t>g561</t>
  </si>
  <si>
    <t>OG0001246</t>
  </si>
  <si>
    <t>g3297</t>
  </si>
  <si>
    <t>ATP-dependent DEAD H RNA</t>
  </si>
  <si>
    <t>gi|407832745|gb|EKF98571.1|ATP-dependent DEAD/H RNA helicase, putative [Trypanosoma cruzi]</t>
  </si>
  <si>
    <t>EKF98571</t>
  </si>
  <si>
    <t>OG0000270</t>
  </si>
  <si>
    <t>g5252</t>
  </si>
  <si>
    <t>Abc transporter [Leptomonas pyrrhocoris]</t>
  </si>
  <si>
    <t>gi|401419537|ref|XP_003874258.1|putative ABC transporter [Leishmania mexicana MHOM/GT/2001/U1103]gi|322490493|emb|CBZ25753.1|putative ABC transporter [Leishmania mexicana MHOM/GT/2001/U1103]</t>
  </si>
  <si>
    <t>XP_003874258, CBZ25753</t>
  </si>
  <si>
    <t>OG0004103</t>
  </si>
  <si>
    <t>g4406</t>
  </si>
  <si>
    <t>gi|157868822|ref|XP_001682963.1|conserved hypothetical protein [Leishmania major strain Friedlin]gi|68223846|emb|CAJ03877.1|conserved hypothetical protein [Leishmania major strain Friedlin]</t>
  </si>
  <si>
    <t>XP_001682963, CAJ03877</t>
  </si>
  <si>
    <t>g3852</t>
  </si>
  <si>
    <t>guanin nucleotide-binding</t>
  </si>
  <si>
    <t>gi|955176796|emb|CUG04776.1|ras-related GTP-binding protein, putative [Bodo saltans]</t>
  </si>
  <si>
    <t>CUG04776</t>
  </si>
  <si>
    <t>OG0001067</t>
  </si>
  <si>
    <t>g7519</t>
  </si>
  <si>
    <t>ribosomal L15 containing [Trypanosoma grayi]</t>
  </si>
  <si>
    <t>gi|686637145|ref|XP_009311018.1|ribosomal protein L15 containing protein [Trypanosoma grayi]gi|657140306|gb|KEG10750.1|ribosomal protein L15 containing protein [Trypanosoma grayi]</t>
  </si>
  <si>
    <t>XP_009311018, KEG10750</t>
  </si>
  <si>
    <t>OG0000155</t>
  </si>
  <si>
    <t>g7444</t>
  </si>
  <si>
    <t>gi|686630895|ref|XP_009307893.1|putative dihydrolipoamide dehydrogenase, putative,acetoin dehydrogenase e3 component [Trypanosoma grayi]gi|657144318|gb|KEG13857.1|putative dihydrolipoamide dehydrogenase, putative,acetoin dehydrogenase e3 component [Trypanosoma grayi]</t>
  </si>
  <si>
    <t>XP_009307893, KEG13857</t>
  </si>
  <si>
    <t>g3439</t>
  </si>
  <si>
    <t>gi|554938001|gb|ESL08774.1|protein kinase [Trypanosoma rangeli SC58]</t>
  </si>
  <si>
    <t>ESL08774</t>
  </si>
  <si>
    <t>OG0001237</t>
  </si>
  <si>
    <t>g3418</t>
  </si>
  <si>
    <t>phosphoacetylglucosamine mutase</t>
  </si>
  <si>
    <t>gi|407835639|gb|EKF99350.1|phosphoacetylglucosamine mutase [Trypanosoma cruzi]</t>
  </si>
  <si>
    <t>EKF99350</t>
  </si>
  <si>
    <t>OG0003208</t>
  </si>
  <si>
    <t>g4975</t>
  </si>
  <si>
    <t>dynein arm light chain [Leptomonas pyrrhocoris]</t>
  </si>
  <si>
    <t>gi|686621412|ref|XP_009306256.1|dynein arm light chain [Trypanosoma grayi]gi|657146306|gb|KEG15527.1|dynein arm light chain [Trypanosoma grayi]</t>
  </si>
  <si>
    <t>XP_009306256, KEG15527</t>
  </si>
  <si>
    <t>OG0001680</t>
  </si>
  <si>
    <t>g1542</t>
  </si>
  <si>
    <t>mitochondrial inner membrane protease ATP23 [Angomonas deanei]</t>
  </si>
  <si>
    <t>gi|452768822|gb|AGG11402.1|hypothetical protein, partial [Trypanosomatidae sp. TS-2013]</t>
  </si>
  <si>
    <t>AGG11402</t>
  </si>
  <si>
    <t>OG0002863</t>
  </si>
  <si>
    <t>g1974</t>
  </si>
  <si>
    <t>gi|71652310|ref|XP_814815.1|protein kinase [Trypanosoma cruzi strain CL Brener]gi|70879819|gb|EAN92964.1|protein kinase, putative [Trypanosoma cruzi]</t>
  </si>
  <si>
    <t>XP_814815, EAN92964</t>
  </si>
  <si>
    <t>CDS_26758454_26759140</t>
  </si>
  <si>
    <t>membrane transporter</t>
  </si>
  <si>
    <t>gi|686630305|ref|XP_009307598.1|membrane transporter protein [Trypanosoma grayi]gi|657144687|gb|KEG14169.1|membrane transporter protein [Trypanosoma grayi]</t>
  </si>
  <si>
    <t>XP_009307598, KEG14169</t>
  </si>
  <si>
    <t>OG0004786</t>
  </si>
  <si>
    <t>g428</t>
  </si>
  <si>
    <t>related deoxyribonuclease [Trypanosoma grayi]</t>
  </si>
  <si>
    <t>gi|686631689|ref|XP_009308290.1|TatD related deoxyribonuclease [Trypanosoma grayi]gi|657143839|gb|KEG13480.1|TatD related deoxyribonuclease [Trypanosoma grayi]</t>
  </si>
  <si>
    <t>XP_009308290, KEG13480</t>
  </si>
  <si>
    <t>OG0004855</t>
  </si>
  <si>
    <t>g644</t>
  </si>
  <si>
    <t>alkaline phosphatase</t>
  </si>
  <si>
    <t>gi|686632037|ref|XP_009308464.1|alkaline phosphatase [Trypanosoma grayi]gi|657143612|gb|KEG13294.1|alkaline phosphatase [Trypanosoma grayi]</t>
  </si>
  <si>
    <t>XP_009308464, KEG13294</t>
  </si>
  <si>
    <t>OG0001988</t>
  </si>
  <si>
    <t>g116</t>
  </si>
  <si>
    <t>gi|588319755|emb|CCW61430.1|unnamed protein product [Phytomonas sp. isolate EM1]</t>
  </si>
  <si>
    <t>CCW61430</t>
  </si>
  <si>
    <t>OG0004417</t>
  </si>
  <si>
    <t>CDS_26441929_26442783</t>
  </si>
  <si>
    <t>tyrosine phospatase</t>
  </si>
  <si>
    <t>gi|71745060|ref|XP_827160.1|hypothetical protein [Trypanosoma brucei brucei TREU927]gi|70831325|gb|EAN76830.1|hypothetical protein, conserved [Trypanosoma brucei brucei TREU927]</t>
  </si>
  <si>
    <t>XP_827160, EAN76830</t>
  </si>
  <si>
    <t>OG0004642</t>
  </si>
  <si>
    <t>g666</t>
  </si>
  <si>
    <t>hypothetical protein STCU_02939</t>
  </si>
  <si>
    <t>gi|528244619|gb|EPY32183.1|hypothetical protein STCU_02939 [Strigomonas culicis]</t>
  </si>
  <si>
    <t>EPY32183</t>
  </si>
  <si>
    <t>g1134</t>
  </si>
  <si>
    <t>D-alanyl-glycyl endopeptidase</t>
  </si>
  <si>
    <t>gi|71399874|ref|XP_802893.1|D-alanyl-glycyl endopeptidase-like protein [Trypanosoma cruzi strain CL Brener]gi|70865220|gb|EAN81447.1|D-alanyl-glycyl endopeptidase-like protein, putative [Trypanosoma cruzi]</t>
  </si>
  <si>
    <t>XP_802893, EAN81447</t>
  </si>
  <si>
    <t>OG0002390</t>
  </si>
  <si>
    <t>g3625</t>
  </si>
  <si>
    <t>hypothetical protein DQ04_03481060 [Trypanosoma grayi]</t>
  </si>
  <si>
    <t>gi|686637381|ref|XP_009311136.1|hypothetical protein DQ04_03481060 [Trypanosoma grayi]gi|657140146|gb|KEG10636.1|hypothetical protein DQ04_03481060 [Trypanosoma grayi]</t>
  </si>
  <si>
    <t>XP_009311136, KEG10636</t>
  </si>
  <si>
    <t>g2946</t>
  </si>
  <si>
    <t>kinase [Leishmania mexicana MHOM GT 2001 U1103]</t>
  </si>
  <si>
    <t>gi|588317091|emb|CCW63904.1|unnamed protein product [Phytomonas sp. isolate EM1]</t>
  </si>
  <si>
    <t>CCW63904</t>
  </si>
  <si>
    <t>g1072</t>
  </si>
  <si>
    <t>gi|788001886|ref|XP_011772822.1|ATP-dependent RNA helicase, putative [Trypanosoma brucei gambiense DAL972]gi|261327557|emb|CBH10533.1|ATP-dependent RNA helicase, putative [Trypanosoma brucei gambiense DAL972]</t>
  </si>
  <si>
    <t>XP_011772822, CBH10533</t>
  </si>
  <si>
    <t>OG0003088</t>
  </si>
  <si>
    <t>g7353</t>
  </si>
  <si>
    <t>CS domain containing</t>
  </si>
  <si>
    <t>gi|157875439|ref|XP_001686111.1|conserved hypothetical protein [Leishmania major strain Friedlin]gi|68129185|emb|CAJ07722.1|conserved hypothetical protein [Leishmania major strain Friedlin]</t>
  </si>
  <si>
    <t>XP_001686111, CAJ07722</t>
  </si>
  <si>
    <t>OG0003228</t>
  </si>
  <si>
    <t>g8219</t>
  </si>
  <si>
    <t>peptide chain release [Leishmania panamensis]</t>
  </si>
  <si>
    <t>gi|731703093|ref|XP_010701144.1|peptide chain release factor, putative [Leishmania panamensis]gi|685206112|gb|AIO00344.1|peptide chain release factor, putative [Leishmania panamensis]</t>
  </si>
  <si>
    <t>XP_010701144, AIO00344</t>
  </si>
  <si>
    <t>OG0002831</t>
  </si>
  <si>
    <t>g2688</t>
  </si>
  <si>
    <t>hypothetical protein MOQ_001776</t>
  </si>
  <si>
    <t>gi|407417219|gb|EKF38015.1|hypothetical protein MOQ_001776 [Trypanosoma cruzi marinkellei]</t>
  </si>
  <si>
    <t>EKF38015</t>
  </si>
  <si>
    <t>OG0000828</t>
  </si>
  <si>
    <t>g4736</t>
  </si>
  <si>
    <t>HAD-superfamily subfamily IIA hydrolase [Trypanosoma grayi]</t>
  </si>
  <si>
    <t>gi|407408316|gb|EKF31807.1|hypothetical protein MOQ_004355 [Trypanosoma cruzi marinkellei]</t>
  </si>
  <si>
    <t>EKF31807</t>
  </si>
  <si>
    <t>OG0001810</t>
  </si>
  <si>
    <t>CDS_26285113_26286297</t>
  </si>
  <si>
    <t>OG0000334</t>
  </si>
  <si>
    <t>g446</t>
  </si>
  <si>
    <t>NADH-cytochrome b5 [Trypanosoma cruzi]</t>
  </si>
  <si>
    <t>gi|407847947|gb|EKG03495.1|NADH-cytochrome b5 reductase, putative [Trypanosoma cruzi]gi|557860956|gb|ESS64325.1|NADH-cytochrome b5 reductase [Trypanosoma cruzi Dm28c]</t>
  </si>
  <si>
    <t>EKG03495, ESS64325</t>
  </si>
  <si>
    <t>g4906</t>
  </si>
  <si>
    <t>membrane-associated progesterone binding 2 [Trypanosoma grayi]</t>
  </si>
  <si>
    <t>gi|554941061|gb|ESL09714.1|hypothetical protein TRSC58_02562 [Trypanosoma rangeli SC58]</t>
  </si>
  <si>
    <t>ESL09714</t>
  </si>
  <si>
    <t>OG0004725</t>
  </si>
  <si>
    <t>g1566</t>
  </si>
  <si>
    <t>gi|955176064|emb|CUG07219.1|Hypothetical protein, putative [Bodo saltans]</t>
  </si>
  <si>
    <t>CUG07219</t>
  </si>
  <si>
    <t>OG0001503</t>
  </si>
  <si>
    <t>g4897</t>
  </si>
  <si>
    <t>gi|955173681|emb|CUG71412.1|Hypothetical protein, putative [Bodo saltans]</t>
  </si>
  <si>
    <t>CUG71412</t>
  </si>
  <si>
    <t>g3912</t>
  </si>
  <si>
    <t>vacuolar -sorting-associated 4 [Strigomonas culicis]</t>
  </si>
  <si>
    <t>gi|955179522|emb|CUF08223.1|katanin-like protein, putative [Bodo saltans]</t>
  </si>
  <si>
    <t>CUF08223</t>
  </si>
  <si>
    <t>OG0001137</t>
  </si>
  <si>
    <t>g1797</t>
  </si>
  <si>
    <t>trans-sialidase [Trypanosoma grayi]</t>
  </si>
  <si>
    <t>gi|1099042700|emb|CCM19363.1|hypothetical protein, conserved [Leishmania guyanensis]</t>
  </si>
  <si>
    <t>CCM19363</t>
  </si>
  <si>
    <t>OG0002836</t>
  </si>
  <si>
    <t>g549</t>
  </si>
  <si>
    <t>hypothetical protein TCSYLVIO_002352 [Trypanosoma cruzi]</t>
  </si>
  <si>
    <t>gi|407853639|gb|EKG06537.1|hypothetical protein TCSYLVIO_002352 [Trypanosoma cruzi]gi|557866708|gb|ESS69898.1|hypothetical protein TCDM_01337 [Trypanosoma cruzi Dm28c]</t>
  </si>
  <si>
    <t>EKG06537, ESS69898</t>
  </si>
  <si>
    <t>OG0004924</t>
  </si>
  <si>
    <t>g1208</t>
  </si>
  <si>
    <t>hypothetical protein MOQ_002980</t>
  </si>
  <si>
    <t>gi|407410880|gb|EKF33160.1|hypothetical protein MOQ_002980 [Trypanosoma cruzi marinkellei]</t>
  </si>
  <si>
    <t>EKF33160</t>
  </si>
  <si>
    <t>OG0002748</t>
  </si>
  <si>
    <t>g7524</t>
  </si>
  <si>
    <t>OG0002398</t>
  </si>
  <si>
    <t>g4912</t>
  </si>
  <si>
    <t>gi|686630773|ref|XP_009307832.1|putative mitochondrial carrier protein [Trypanosoma grayi]gi|657144399|gb|KEG13926.1|putative mitochondrial carrier protein [Trypanosoma grayi]</t>
  </si>
  <si>
    <t>XP_009307832, KEG13926</t>
  </si>
  <si>
    <t>OG0005375</t>
  </si>
  <si>
    <t>g3141</t>
  </si>
  <si>
    <t>gi|71415242|ref|XP_809694.1|hypothetical protein [Trypanosoma cruzi strain CL Brener]gi|70874116|gb|EAN87843.1|hypothetical protein, conserved [Trypanosoma cruzi]</t>
  </si>
  <si>
    <t>XP_809694, EAN87843</t>
  </si>
  <si>
    <t>OG0002094</t>
  </si>
  <si>
    <t>g1692</t>
  </si>
  <si>
    <t>Guanine nucleotide exchange factor in Golgi transport N-terminal Sec7 domain containing</t>
  </si>
  <si>
    <t>gi|930566198|gb|KPI90109.1|hypothetical protein ABL78_0754 [Leptomonas seymouri]</t>
  </si>
  <si>
    <t>KPI90109</t>
  </si>
  <si>
    <t>OG0003500</t>
  </si>
  <si>
    <t>g2959</t>
  </si>
  <si>
    <t>ubiquitin- [Trypanosoma brucei gambiense DAL972]</t>
  </si>
  <si>
    <t>gi|342184602|emb|CCC94084.1|unnamed protein product [Trypanosoma congolense IL3000]</t>
  </si>
  <si>
    <t>CCC94084</t>
  </si>
  <si>
    <t>OG0001251</t>
  </si>
  <si>
    <t>g3826</t>
  </si>
  <si>
    <t>hypothetical protein AGDE_12243 [Angomonas deanei]</t>
  </si>
  <si>
    <t>gi|528226852|gb|EPY24645.1|hypothetical protein AGDE_12243 [Angomonas deanei]gi|528237302|gb|EPY28999.1|hypothetical protein AGDE_10176 [Angomonas deanei]gi|528240191|gb|EPY30198.1|hypothetical protein AGDE_09564 [Angomonas deanei]gi|528275409|gb|EPY43368.1|hypothetical protein AGDE_00553 [Angomonas deanei]</t>
  </si>
  <si>
    <t>EPY24645, EPY28999, EPY30198, EPY43368</t>
  </si>
  <si>
    <t>OG0004773</t>
  </si>
  <si>
    <t>g4743</t>
  </si>
  <si>
    <t>gi|71661137|ref|XP_817594.1|hypothetical protein [Trypanosoma cruzi strain CL Brener]gi|70882795|gb|EAN95743.1|hypothetical protein, conserved [Trypanosoma cruzi]</t>
  </si>
  <si>
    <t>XP_817594, EAN95743</t>
  </si>
  <si>
    <t>OG0003595</t>
  </si>
  <si>
    <t>g6090</t>
  </si>
  <si>
    <t>gi|588319076|emb|CCW61934.1|unnamed protein product [Phytomonas sp. isolate EM1]</t>
  </si>
  <si>
    <t>CCW61934</t>
  </si>
  <si>
    <t>g5264</t>
  </si>
  <si>
    <t>phospholipid-translocating P-type ATPase (flippase)</t>
  </si>
  <si>
    <t>gi|930566281|gb|KPI90191.1|putative phospholipid-translocating P-type ATPase (flippase) [Leptomonas seymouri]</t>
  </si>
  <si>
    <t>KPI90191</t>
  </si>
  <si>
    <t>OG0003452</t>
  </si>
  <si>
    <t>g5913</t>
  </si>
  <si>
    <t>1,2-Dihydroxy-3-keto-5-methylthiopentene dioxygenase [Leishmania infantum JPCM5]</t>
  </si>
  <si>
    <t>gi|955167076|emb|CUG89762.1|acireductone dioxygenase, putative [Bodo saltans]</t>
  </si>
  <si>
    <t>CUG89762</t>
  </si>
  <si>
    <t>OG0005088</t>
  </si>
  <si>
    <t>g4527</t>
  </si>
  <si>
    <t>g8068</t>
  </si>
  <si>
    <t>vesicle transport SFT2B-like [Trypanosoma grayi]</t>
  </si>
  <si>
    <t>gi|554943902|gb|ESL10597.1|hypothetical protein TRSC58_01667 [Trypanosoma rangeli SC58]</t>
  </si>
  <si>
    <t>ESL10597</t>
  </si>
  <si>
    <t>OG0004116</t>
  </si>
  <si>
    <t>g6768</t>
  </si>
  <si>
    <t>dynein-light chain- [Leptomonas pyrrhocoris]</t>
  </si>
  <si>
    <t>gi|342184620|emb|CCC94102.1|putative dynein light chain [Trypanosoma congolense IL3000]</t>
  </si>
  <si>
    <t>CCC94102</t>
  </si>
  <si>
    <t>OG0004851</t>
  </si>
  <si>
    <t>g6736</t>
  </si>
  <si>
    <t>NUDIX conserved</t>
  </si>
  <si>
    <t>gi|340053879|emb|CCC48173.1|putative NUDIX hydrolase [Trypanosoma vivax Y486]</t>
  </si>
  <si>
    <t>CCC48173</t>
  </si>
  <si>
    <t>OG0003300</t>
  </si>
  <si>
    <t>g3002</t>
  </si>
  <si>
    <t>mitochondrial RNA binding complex 1 [Leishmania panamensis]</t>
  </si>
  <si>
    <t>gi|407849411|gb|EKG04158.1|hypothetical protein TCSYLVIO_004787 [Trypanosoma cruzi]</t>
  </si>
  <si>
    <t>EKG04158</t>
  </si>
  <si>
    <t>OG0004290</t>
  </si>
  <si>
    <t>g1108</t>
  </si>
  <si>
    <t>gi|588317295|emb|CCW63665.1|unnamed protein product [Phytomonas sp. isolate EM1]</t>
  </si>
  <si>
    <t>CCW63665</t>
  </si>
  <si>
    <t>OG0002896</t>
  </si>
  <si>
    <t>g3393</t>
  </si>
  <si>
    <t>RNA-editing complex</t>
  </si>
  <si>
    <t>gi|686635465|ref|XP_009310178.1|RNA-editing complex protein [Trypanosoma grayi]gi|657141454|gb|KEG11591.1|RNA-editing complex protein [Trypanosoma grayi]</t>
  </si>
  <si>
    <t>XP_009310178, KEG11591</t>
  </si>
  <si>
    <t>OG0003299</t>
  </si>
  <si>
    <t>g3028</t>
  </si>
  <si>
    <t>gamma carbonic dehydratase [Trypanosoma grayi]</t>
  </si>
  <si>
    <t>gi|554938630|gb|ESL08965.1|hypothetical protein TRSC58_03322 [Trypanosoma rangeli SC58]</t>
  </si>
  <si>
    <t>ESL08965</t>
  </si>
  <si>
    <t>OG0003195</t>
  </si>
  <si>
    <t>g5844</t>
  </si>
  <si>
    <t>BRCA1-associated [Trypanosoma grayi]</t>
  </si>
  <si>
    <t>gi|71423121|ref|XP_812347.1|hypothetical protein [Trypanosoma cruzi strain CL Brener]gi|70877119|gb|EAN90496.1|hypothetical protein, conserved [Trypanosoma cruzi]</t>
  </si>
  <si>
    <t>XP_812347, EAN90496</t>
  </si>
  <si>
    <t>OG0001395</t>
  </si>
  <si>
    <t>g2495</t>
  </si>
  <si>
    <t>hypothetical protein DQ04_00471100 [Trypanosoma grayi]</t>
  </si>
  <si>
    <t>gi|686629497|ref|XP_009307334.1|hypothetical protein DQ04_00471100 [Trypanosoma grayi]gi|657145003|gb|KEG14436.1|hypothetical protein DQ04_00471100 [Trypanosoma grayi]</t>
  </si>
  <si>
    <t>XP_009307334, KEG14436</t>
  </si>
  <si>
    <t>g1745</t>
  </si>
  <si>
    <t>mitogen-activated ,</t>
  </si>
  <si>
    <t>gi|955165424|emb|CUG91203.1|mitogen-activated protein kinase, putative [Bodo saltans]</t>
  </si>
  <si>
    <t>CUG91203</t>
  </si>
  <si>
    <t>OG0004341</t>
  </si>
  <si>
    <t>g3715</t>
  </si>
  <si>
    <t>hypothetical protein TRSC58_05779</t>
  </si>
  <si>
    <t>gi|554932775|gb|ESL06545.1|hypothetical protein TRSC58_05779 [Trypanosoma rangeli SC58]</t>
  </si>
  <si>
    <t>ESL06545</t>
  </si>
  <si>
    <t>OG0003262</t>
  </si>
  <si>
    <t>g6060</t>
  </si>
  <si>
    <t>hypothetical protein TRSC58_03453</t>
  </si>
  <si>
    <t>gi|554938210|gb|ESL08838.1|hypothetical protein TRSC58_03453 [Trypanosoma rangeli SC58]</t>
  </si>
  <si>
    <t>ESL08838</t>
  </si>
  <si>
    <t>OG0003475</t>
  </si>
  <si>
    <t>g1728</t>
  </si>
  <si>
    <t>gi|71419924|ref|XP_811317.1|hypothetical protein [Trypanosoma cruzi strain CL Brener]gi|70875970|gb|EAN89466.1|hypothetical protein, conserved [Trypanosoma cruzi]</t>
  </si>
  <si>
    <t>XP_811317, EAN89466</t>
  </si>
  <si>
    <t>OG0004076</t>
  </si>
  <si>
    <t>g1695</t>
  </si>
  <si>
    <t>nucleoporin Nup109</t>
  </si>
  <si>
    <t>gi|71414301|ref|XP_809257.1|hypothetical protein [Trypanosoma cruzi strain CL Brener]gi|70873612|gb|EAN87406.1|hypothetical protein, conserved [Trypanosoma cruzi]</t>
  </si>
  <si>
    <t>XP_809257, EAN87406</t>
  </si>
  <si>
    <t>OG0000393</t>
  </si>
  <si>
    <t>g3617</t>
  </si>
  <si>
    <t>beta-fructofuranosidase partial [Trypanosoma grayi]</t>
  </si>
  <si>
    <t>gi|686641115|ref|XP_009313003.1|beta-fructofuranosidase-like protein, partial [Trypanosoma grayi]gi|657137326|gb|KEG08770.1|beta-fructofuranosidase-like protein, partial [Trypanosoma grayi]</t>
  </si>
  <si>
    <t>XP_009313003, KEG08770</t>
  </si>
  <si>
    <t>OG0001081</t>
  </si>
  <si>
    <t>g2612</t>
  </si>
  <si>
    <t>importin alpha [Leptomonas pyrrhocoris]</t>
  </si>
  <si>
    <t>gi|452769283|gb|AGG11557.1|hypothetical protein, partial [Trypanosomatidae sp. TS-2013]</t>
  </si>
  <si>
    <t>AGG11557</t>
  </si>
  <si>
    <t>OG0001201</t>
  </si>
  <si>
    <t>g3861</t>
  </si>
  <si>
    <t>gi|686644910|ref|XP_009314900.1|protein phosphatase 2C [Trypanosoma grayi]gi|657134407|gb|KEG06871.1|protein phosphatase 2C [Trypanosoma grayi]</t>
  </si>
  <si>
    <t>XP_009314900, KEG06871</t>
  </si>
  <si>
    <t>OG0002845</t>
  </si>
  <si>
    <t>g2949</t>
  </si>
  <si>
    <t>dispersed gene family 1 (DGF-1) [Trypanosoma grayi]</t>
  </si>
  <si>
    <t>gi|342184612|emb|CCC94094.1|unnamed protein product [Trypanosoma congolense IL3000]</t>
  </si>
  <si>
    <t>CCC94094</t>
  </si>
  <si>
    <t>OG0000150</t>
  </si>
  <si>
    <t>g5047</t>
  </si>
  <si>
    <t>syntaxin binding</t>
  </si>
  <si>
    <t>gi|686643349|ref|XP_009314120.1|syntaxin binding protein 1 [Trypanosoma grayi]gi|657135455|gb|KEG07651.1|syntaxin binding protein 1 [Trypanosoma grayi]</t>
  </si>
  <si>
    <t>XP_009314120, KEG07651</t>
  </si>
  <si>
    <t>OG0005084</t>
  </si>
  <si>
    <t>g4680</t>
  </si>
  <si>
    <t>phosphatidylcholine:ceramide cholinephosphotransferase 2 [Leishmania major strain Friedlin]</t>
  </si>
  <si>
    <t>gi|401430006|ref|XP_003879485.1|conserved hypothetical protein [Leishmania mexicana MHOM/GT/2001/U1103]gi|322495735|emb|CBZ31041.1|conserved hypothetical protein [Leishmania mexicana MHOM/GT/2001/U1103]</t>
  </si>
  <si>
    <t>XP_003879485, CBZ31041</t>
  </si>
  <si>
    <t>OG0002208</t>
  </si>
  <si>
    <t>g1064</t>
  </si>
  <si>
    <t>OG0002092</t>
  </si>
  <si>
    <t>g1668</t>
  </si>
  <si>
    <t>U5 snRNP-associated 102 kDa [Trypanosoma equiperdum]</t>
  </si>
  <si>
    <t>gi|788027987|ref|XP_011780904.1|hypothetical protein, conserved [Trypanosoma brucei gambiense DAL972]gi|261335646|emb|CBH18640.1|hypothetical protein, conserved [Trypanosoma brucei gambiense DAL972]</t>
  </si>
  <si>
    <t>XP_011780904, CBH18640</t>
  </si>
  <si>
    <t>OG0000022</t>
  </si>
  <si>
    <t>g1907</t>
  </si>
  <si>
    <t>actin-related 1</t>
  </si>
  <si>
    <t>gi|407848911|gb|EKG03831.1|actin-related protein 2, putative [Trypanosoma cruzi]</t>
  </si>
  <si>
    <t>EKG03831</t>
  </si>
  <si>
    <t>OG0005213</t>
  </si>
  <si>
    <t>g2294</t>
  </si>
  <si>
    <t>gi|71664095|ref|XP_819032.1|hypothetical protein [Trypanosoma cruzi strain CL Brener]gi|70884315|gb|EAN97181.1|hypothetical protein, conserved [Trypanosoma cruzi]</t>
  </si>
  <si>
    <t>XP_819032, EAN97181</t>
  </si>
  <si>
    <t>OG0008300</t>
  </si>
  <si>
    <t>g6806</t>
  </si>
  <si>
    <t>OG0001935</t>
  </si>
  <si>
    <t>g5624</t>
  </si>
  <si>
    <t>gi|343472312|emb|CCD15489.1|unnamed protein product [Trypanosoma congolense IL3000]</t>
  </si>
  <si>
    <t>CCD15489</t>
  </si>
  <si>
    <t>OG0005211</t>
  </si>
  <si>
    <t>g202</t>
  </si>
  <si>
    <t>hypothetical protein MOQ_004555</t>
  </si>
  <si>
    <t>gi|407408025|gb|EKF31607.1|hypothetical protein MOQ_004555 [Trypanosoma cruzi marinkellei]</t>
  </si>
  <si>
    <t>EKF31607</t>
  </si>
  <si>
    <t>OG0004747</t>
  </si>
  <si>
    <t>g3203</t>
  </si>
  <si>
    <t>hypothetical protein DQ04_04781030 [Trypanosoma grayi]</t>
  </si>
  <si>
    <t>gi|686639221|ref|XP_009312056.1|hypothetical protein DQ04_04781030 [Trypanosoma grayi]gi|657138808|gb|KEG09711.1|hypothetical protein DQ04_04781030 [Trypanosoma grayi]</t>
  </si>
  <si>
    <t>XP_009312056, KEG09711</t>
  </si>
  <si>
    <t>g8391</t>
  </si>
  <si>
    <t>OG0003856</t>
  </si>
  <si>
    <t>CDS_15693656_15696730</t>
  </si>
  <si>
    <t>hypothetical protein DQ04_02571060 [Trypanosoma grayi]</t>
  </si>
  <si>
    <t>gi|686635675|ref|XP_009310283.1|hypothetical protein DQ04_02571060 [Trypanosoma grayi]gi|657141317|gb|KEG11488.1|hypothetical protein DQ04_02571060 [Trypanosoma grayi]</t>
  </si>
  <si>
    <t>XP_009310283, KEG11488</t>
  </si>
  <si>
    <t>OG0002792</t>
  </si>
  <si>
    <t>g1798</t>
  </si>
  <si>
    <t>leucine carboxyl methyltransferase [Leptomonas pyrrhocoris]</t>
  </si>
  <si>
    <t>gi|407397564|gb|EKF27808.1|leucine carboxyl methyltransferase, putative [Trypanosoma cruzi marinkellei]</t>
  </si>
  <si>
    <t>EKF27808</t>
  </si>
  <si>
    <t>OG0004224</t>
  </si>
  <si>
    <t>g1478</t>
  </si>
  <si>
    <t>gi|71666167|ref|XP_820046.1|hypothetical protein [Trypanosoma cruzi strain CL Brener]gi|70885373|gb|EAN98195.1|hypothetical protein, conserved [Trypanosoma cruzi]</t>
  </si>
  <si>
    <t>XP_820046, EAN98195</t>
  </si>
  <si>
    <t>OG0001765</t>
  </si>
  <si>
    <t>g5890</t>
  </si>
  <si>
    <t>Plus-3 domain Zinc C3HC4 type (RING finger)</t>
  </si>
  <si>
    <t>gi|71409851|ref|XP_807249.1|hypothetical protein [Trypanosoma cruzi strain CL Brener]gi|70871209|gb|EAN85398.1|hypothetical protein, conserved [Trypanosoma cruzi]</t>
  </si>
  <si>
    <t>XP_807249, EAN85398</t>
  </si>
  <si>
    <t>OG0001644</t>
  </si>
  <si>
    <t>g4410</t>
  </si>
  <si>
    <t>pentatricopeptidecontaining [Trypanosoma grayi]</t>
  </si>
  <si>
    <t>gi|788016365|ref|XP_011777426.1|hypothetical protein, conserved [Trypanosoma brucei gambiense DAL972]gi|261332167|emb|CBH15160.1|hypothetical protein, conserved [Trypanosoma brucei gambiense DAL972]</t>
  </si>
  <si>
    <t>XP_011777426, CBH15160</t>
  </si>
  <si>
    <t>OG0002386</t>
  </si>
  <si>
    <t>g5023</t>
  </si>
  <si>
    <t>gi|1115875196|emb|SCU66833.1|hypothetical protein, conserved [Trypanosoma equiperdum]</t>
  </si>
  <si>
    <t>SCU66833</t>
  </si>
  <si>
    <t>OG0004458</t>
  </si>
  <si>
    <t>g7853</t>
  </si>
  <si>
    <t>pyruvate dehydrogenase (lipoamide) kinase</t>
  </si>
  <si>
    <t>gi|686641761|ref|XP_009313326.1|pyruvate dehydrogenase (lipoamide) kinase [Trypanosoma grayi]gi|657136779|gb|KEG08447.1|pyruvate dehydrogenase (lipoamide) kinase [Trypanosoma grayi]</t>
  </si>
  <si>
    <t>XP_009313326, KEG08447</t>
  </si>
  <si>
    <t>OG0003541</t>
  </si>
  <si>
    <t>g608</t>
  </si>
  <si>
    <t>OG0004086</t>
  </si>
  <si>
    <t>g4591</t>
  </si>
  <si>
    <t>OG0002905</t>
  </si>
  <si>
    <t>g2451</t>
  </si>
  <si>
    <t>OG0004505</t>
  </si>
  <si>
    <t>g6985</t>
  </si>
  <si>
    <t>Got1 Sft2-like [Trypanosoma equiperdum]</t>
  </si>
  <si>
    <t>gi|71660828|ref|XP_822123.1|hypothetical protein [Trypanosoma cruzi strain CL Brener]gi|70887516|gb|EAO00272.1|hypothetical protein, conserved [Trypanosoma cruzi]</t>
  </si>
  <si>
    <t>XP_822123, EAO00272</t>
  </si>
  <si>
    <t>OG0003168</t>
  </si>
  <si>
    <t>g2364</t>
  </si>
  <si>
    <t>Mitochondrial import receptor subunit ATOM69 [Trypanosoma equiperdum]</t>
  </si>
  <si>
    <t>gi|157871902|ref|XP_001684500.1|conserved hypothetical protein [Leishmania major strain Friedlin]gi|68127569|emb|CAJ05664.1|conserved hypothetical protein [Leishmania major strain Friedlin]</t>
  </si>
  <si>
    <t>XP_001684500, CAJ05664</t>
  </si>
  <si>
    <t>OG0001349</t>
  </si>
  <si>
    <t>g1781</t>
  </si>
  <si>
    <t>NUDIX hydrolase conserved</t>
  </si>
  <si>
    <t>gi|407843691|gb|EKG01566.1|hypothetical protein TCSYLVIO_007430 [Trypanosoma cruzi]</t>
  </si>
  <si>
    <t>EKG01566</t>
  </si>
  <si>
    <t>OG0006745</t>
  </si>
  <si>
    <t>g6908</t>
  </si>
  <si>
    <t>g5157</t>
  </si>
  <si>
    <t>serine threonine kinase [Trypanosoma cruzi strain CL Brener]</t>
  </si>
  <si>
    <t>gi|71662119|ref|XP_818071.1|serine/threonine protein kinase [Trypanosoma cruzi strain CL Brener]gi|70883300|gb|EAN96220.1|serine/threonine protein kinase, putative [Trypanosoma cruzi]</t>
  </si>
  <si>
    <t>XP_818071, EAN96220</t>
  </si>
  <si>
    <t>OG0002075</t>
  </si>
  <si>
    <t>g5653</t>
  </si>
  <si>
    <t>gi|71416815|ref|XP_810386.1|hypothetical protein [Trypanosoma cruzi strain CL Brener]gi|70874908|gb|EAN88535.1|hypothetical protein, conserved [Trypanosoma cruzi]</t>
  </si>
  <si>
    <t>XP_810386, EAN88535</t>
  </si>
  <si>
    <t>OG0004783</t>
  </si>
  <si>
    <t>g205</t>
  </si>
  <si>
    <t>gi|788015405|ref|XP_011777078.1|hypothetical protein, conserved [Trypanosoma brucei gambiense DAL972]gi|261331818|emb|CBH14812.1|hypothetical protein, conserved [Trypanosoma brucei gambiense DAL972]</t>
  </si>
  <si>
    <t>XP_011777078, CBH14812</t>
  </si>
  <si>
    <t>OG0003720</t>
  </si>
  <si>
    <t>g7695</t>
  </si>
  <si>
    <t>RNA pseudouridylate synthase</t>
  </si>
  <si>
    <t>gi|71744882|ref|XP_827071.1|RNA pseudouridylate synthase protein [Trypanosoma brucei brucei TREU927]gi|70831236|gb|EAN76741.1|RNA pseudouridylate synthase protein, putative [Trypanosoma brucei brucei TREU927]</t>
  </si>
  <si>
    <t>XP_827071, EAN76741</t>
  </si>
  <si>
    <t>g2871</t>
  </si>
  <si>
    <t>gi|686627836|ref|XP_009307100.1|rab-like GTPase activating protein [Trypanosoma grayi]gi|657145297|gb|KEG14678.1|rab-like GTPase activating protein [Trypanosoma grayi]</t>
  </si>
  <si>
    <t>XP_009307100, KEG14678</t>
  </si>
  <si>
    <t>OG0004692</t>
  </si>
  <si>
    <t>g3554</t>
  </si>
  <si>
    <t>gi|788001639|ref|XP_011772745.1|hypothetical protein, conserved [Trypanosoma brucei gambiense DAL972]gi|261327480|emb|CBH10455.1|hypothetical protein, conserved [Trypanosoma brucei gambiense DAL972]</t>
  </si>
  <si>
    <t>XP_011772745, CBH10455</t>
  </si>
  <si>
    <t>g6230</t>
  </si>
  <si>
    <t>mitochondrial carrier [Trypanosoma cruzi]</t>
  </si>
  <si>
    <t>gi|528233149|gb|EPY27257.1|solute carrier family 25 (mitochondrial carnitine/acylcarnitine transporter), member 20/29 [Angomonas deanei]</t>
  </si>
  <si>
    <t>EPY27257</t>
  </si>
  <si>
    <t>OG0001420</t>
  </si>
  <si>
    <t>CDS_162153_164243</t>
  </si>
  <si>
    <t>E3 ubiquitin- ligase ZSWIM2</t>
  </si>
  <si>
    <t>gi|955179575|emb|CUI12371.1|zinc finger protein, putative [Bodo saltans]</t>
  </si>
  <si>
    <t>CUI12371</t>
  </si>
  <si>
    <t>OG0002687</t>
  </si>
  <si>
    <t>g5562</t>
  </si>
  <si>
    <t>hypothetical protein DQ04_01121170 [Trypanosoma grayi]</t>
  </si>
  <si>
    <t>gi|686632157|ref|XP_009308524.1|hypothetical protein DQ04_01121170 [Trypanosoma grayi]gi|657143569|gb|KEG13262.1|hypothetical protein DQ04_01121170 [Trypanosoma grayi]</t>
  </si>
  <si>
    <t>XP_009308524, KEG13262</t>
  </si>
  <si>
    <t>OG0005286</t>
  </si>
  <si>
    <t>g4497</t>
  </si>
  <si>
    <t>gi|146097523|ref|XP_001468127.1|conserved hypothetical protein [Leishmania infantum JPCM5]gi|134072494|emb|CAM71207.1|conserved hypothetical protein [Leishmania infantum JPCM5]</t>
  </si>
  <si>
    <t>XP_001468127, CAM71207</t>
  </si>
  <si>
    <t>OG0000153</t>
  </si>
  <si>
    <t>g7602</t>
  </si>
  <si>
    <t>ATP-dependent zinc metallopeptidase [Leishmania braziliensis MHOM BR 75 M2904]</t>
  </si>
  <si>
    <t>gi|154335509|ref|XP_001563993.1|putative ATP-dependent zinc metallopeptidase [Leishmania braziliensis MHOM/BR/75/M2904]gi|134061024|emb|CAM38043.1|putative ATP-dependent zinc metallopeptidase [Leishmania braziliensis MHOM/BR/75/M2904]</t>
  </si>
  <si>
    <t>XP_001563993, CAM38043</t>
  </si>
  <si>
    <t>OG0002984</t>
  </si>
  <si>
    <t>g5971</t>
  </si>
  <si>
    <t>kintoun-like [Trypanosoma grayi]</t>
  </si>
  <si>
    <t>gi|342184834|emb|CCC94316.1|unnamed protein product [Trypanosoma congolense IL3000]</t>
  </si>
  <si>
    <t>CCC94316</t>
  </si>
  <si>
    <t>OG0001223</t>
  </si>
  <si>
    <t>g6995</t>
  </si>
  <si>
    <t>gi|71654708|ref|XP_815968.1|cyclic nucleotide-binding protein [Trypanosoma cruzi strain CL Brener]gi|70881064|gb|EAN94117.1|cyclic nucleotide-binding protein, putative [Trypanosoma cruzi]</t>
  </si>
  <si>
    <t>XP_815968, EAN94117</t>
  </si>
  <si>
    <t>OG0000241</t>
  </si>
  <si>
    <t>CDS_26628130_26628857</t>
  </si>
  <si>
    <t>OG0003271</t>
  </si>
  <si>
    <t>g317</t>
  </si>
  <si>
    <t>hypothetical protein DQ04_04531000 [Trypanosoma grayi]</t>
  </si>
  <si>
    <t>gi|686638931|ref|XP_009311911.1|hypothetical protein DQ04_04531000 [Trypanosoma grayi]gi|657139025|gb|KEG09850.1|hypothetical protein DQ04_04531000 [Trypanosoma grayi]</t>
  </si>
  <si>
    <t>XP_009311911, KEG09850</t>
  </si>
  <si>
    <t>OG0000814</t>
  </si>
  <si>
    <t>g5566</t>
  </si>
  <si>
    <t>gi|686632147|ref|XP_009308519.1|protein phosphatase 2C [Trypanosoma grayi]gi|657143564|gb|KEG13257.1|protein phosphatase 2C [Trypanosoma grayi]</t>
  </si>
  <si>
    <t>XP_009308519, KEG13257</t>
  </si>
  <si>
    <t>OG0004862</t>
  </si>
  <si>
    <t>g4220</t>
  </si>
  <si>
    <t>gi|146092915|ref|XP_001466569.1|conserved hypothetical protein [Leishmania infantum JPCM5]gi|398018603|ref|XP_003862466.1|hypothetical protein, conserved [Leishmania donovani]gi|134070932|emb|CAM69608.1|conserved hypothetical protein [Leishmania infantum JPCM5]gi|322500696|emb|CBZ35773.1|hypothetical protein, conserved [Leishmania donovani]</t>
  </si>
  <si>
    <t>XP_001466569, XP_003862466, CAM69608, CBZ35773</t>
  </si>
  <si>
    <t>OG0002533</t>
  </si>
  <si>
    <t>g5777</t>
  </si>
  <si>
    <t>hypothetical protein DQ04_12371000 [Trypanosoma grayi]</t>
  </si>
  <si>
    <t>gi|686645126|ref|XP_009315008.1|hypothetical protein DQ04_12371000 [Trypanosoma grayi]gi|657134250|gb|KEG06761.1|hypothetical protein DQ04_12371000 [Trypanosoma grayi]</t>
  </si>
  <si>
    <t>XP_009315008, KEG06761</t>
  </si>
  <si>
    <t>OG0004943</t>
  </si>
  <si>
    <t>g5127</t>
  </si>
  <si>
    <t>gi|157867460|ref|XP_001682284.1|conserved hypothetical protein [Leishmania major strain Friedlin]gi|68125737|emb|CAJ03480.1|conserved hypothetical protein [Leishmania major strain Friedlin]</t>
  </si>
  <si>
    <t>XP_001682284, CAJ03480</t>
  </si>
  <si>
    <t>OG0002727</t>
  </si>
  <si>
    <t>g7290</t>
  </si>
  <si>
    <t>hypothetical protein LPMP_356210 [Leishmania panamensis]</t>
  </si>
  <si>
    <t>gi|731710412|ref|XP_010703550.1|hypothetical protein LPMP_356210 [Leishmania panamensis]gi|685208523|gb|AIO02750.1|hypothetical protein LPMP_356210 [Leishmania panamensis]gi|1099041741|emb|CCM19864.1|hypothetical protein, conserved [Leishmania guyanensis]</t>
  </si>
  <si>
    <t>XP_010703550, AIO02750, CCM19864</t>
  </si>
  <si>
    <t>OG0001091</t>
  </si>
  <si>
    <t>g5378</t>
  </si>
  <si>
    <t>TATA-binding -like factor [Trypanosoma grayi]</t>
  </si>
  <si>
    <t>gi|554948582|gb|ESL12077.1|TFIID-like protein [Trypanosoma rangeli SC58]</t>
  </si>
  <si>
    <t>ESL12077</t>
  </si>
  <si>
    <t>OG0004204</t>
  </si>
  <si>
    <t>g1093</t>
  </si>
  <si>
    <t>gi|71654953|ref|XP_816087.1|hypothetical protein [Trypanosoma cruzi strain CL Brener]gi|70881190|gb|EAN94236.1|hypothetical protein, conserved [Trypanosoma cruzi]</t>
  </si>
  <si>
    <t>XP_816087, EAN94236</t>
  </si>
  <si>
    <t>OG0002382</t>
  </si>
  <si>
    <t>g6473</t>
  </si>
  <si>
    <t>methyltransferase BTM2 [Leishmania panamensis]</t>
  </si>
  <si>
    <t>gi|72392653|ref|XP_847127.1|hypothetical protein [Trypanosoma brucei brucei TREU927]gi|62176020|gb|AAX70142.1|hypothetical protein, conserved [Trypanosoma brucei]gi|70803157|gb|AAZ13061.1|hypothetical protein, conserved [Trypanosoma brucei brucei TREU927]gi|1115875911|emb|SCU66099.1|Probable methyltransferase BTM2 homolog [Trypanosoma equiperdum]</t>
  </si>
  <si>
    <t>XP_847127, AAX70142, AAZ13061, SCU66099</t>
  </si>
  <si>
    <t>OG0004115</t>
  </si>
  <si>
    <t>g6832</t>
  </si>
  <si>
    <t>gi|71423332|ref|XP_812426.1|hypothetical protein [Trypanosoma cruzi strain CL Brener]gi|70877204|gb|EAN90575.1|hypothetical protein, conserved [Trypanosoma cruzi]</t>
  </si>
  <si>
    <t>XP_812426, EAN90575</t>
  </si>
  <si>
    <t>OG0004096</t>
  </si>
  <si>
    <t>g6774</t>
  </si>
  <si>
    <t>gi|686639433|ref|XP_009312162.1|hypothetical protein DQ04_04951070 [Trypanosoma grayi]gi|657138657|gb|KEG09612.1|hypothetical protein DQ04_04951070 [Trypanosoma grayi]</t>
  </si>
  <si>
    <t>XP_009312162, KEG09612</t>
  </si>
  <si>
    <t>OG0000365</t>
  </si>
  <si>
    <t>g1991</t>
  </si>
  <si>
    <t>papain-like cysteine peptidase (DUF1796) [Trypanosoma equiperdum]</t>
  </si>
  <si>
    <t>gi|71666654|ref|XP_820284.1|hypothetical protein [Trypanosoma cruzi strain CL Brener]gi|70885622|gb|EAN98433.1|hypothetical protein, conserved [Trypanosoma cruzi]</t>
  </si>
  <si>
    <t>XP_820284, EAN98433</t>
  </si>
  <si>
    <t>g6867</t>
  </si>
  <si>
    <t>gi|686632821|ref|XP_009308856.1|ATP-dependent DEAD/H RNA helicase [Trypanosoma grayi]gi|657143158|gb|KEG12926.1|ATP-dependent DEAD/H RNA helicase [Trypanosoma grayi]</t>
  </si>
  <si>
    <t>XP_009308856, KEG12926</t>
  </si>
  <si>
    <t>g1675</t>
  </si>
  <si>
    <t>GPI transamidase component Tta1</t>
  </si>
  <si>
    <t>gi|71406565|ref|XP_805811.1|GPI transamidase component Tta1 [Trypanosoma cruzi strain CL Brener]gi|70869361|gb|EAN83960.1|GPI transamidase component Tta1, putative [Trypanosoma cruzi]</t>
  </si>
  <si>
    <t>XP_805811, EAN83960</t>
  </si>
  <si>
    <t>OG0004901</t>
  </si>
  <si>
    <t>g651</t>
  </si>
  <si>
    <t>glutathione-S-transferase glutaredoxin [Trypanosoma grayi]</t>
  </si>
  <si>
    <t>gi|407421143|gb|EKF38829.1|hypothetical protein MOQ_000954 [Trypanosoma cruzi marinkellei]</t>
  </si>
  <si>
    <t>EKF38829</t>
  </si>
  <si>
    <t>OG0005114</t>
  </si>
  <si>
    <t>g1058</t>
  </si>
  <si>
    <t>gi|686640271|ref|XP_009312581.1|hypothetical protein DQ04_05651010 [Trypanosoma grayi]gi|657138014|gb|KEG09185.1|hypothetical protein DQ04_05651010 [Trypanosoma grayi]</t>
  </si>
  <si>
    <t>XP_009312581, KEG09185</t>
  </si>
  <si>
    <t>OG0002503</t>
  </si>
  <si>
    <t>g7914</t>
  </si>
  <si>
    <t>Rhodanese [Trypanosoma grayi]</t>
  </si>
  <si>
    <t>gi|686635583|ref|XP_009310237.1|Rhodanese-like protein [Trypanosoma grayi]gi|657141366|gb|KEG11525.1|Rhodanese-like protein [Trypanosoma grayi]</t>
  </si>
  <si>
    <t>XP_009310237, KEG11525</t>
  </si>
  <si>
    <t>OG0005194</t>
  </si>
  <si>
    <t>g4131</t>
  </si>
  <si>
    <t>hypothetical protein TCDM_02292</t>
  </si>
  <si>
    <t>gi|557865795|gb|ESS69015.1|hypothetical protein TCDM_02292 [Trypanosoma cruzi Dm28c]</t>
  </si>
  <si>
    <t>ESS69015</t>
  </si>
  <si>
    <t>OG0000661</t>
  </si>
  <si>
    <t>g4458</t>
  </si>
  <si>
    <t>kinase A regulatory subunit</t>
  </si>
  <si>
    <t>gi|407855987|gb|EKG06717.1|regulatory subunit of protein kinase a-like protein, putative [Trypanosoma cruzi]gi|557860866|gb|ESS64238.1|regulatory subunit of protein kinase a-like protein [Trypanosoma cruzi Dm28c]</t>
  </si>
  <si>
    <t>EKG06717, ESS64238</t>
  </si>
  <si>
    <t>OG0002791</t>
  </si>
  <si>
    <t>g1796</t>
  </si>
  <si>
    <t>DNA damage repair</t>
  </si>
  <si>
    <t>gi|686631757|ref|XP_009308324.1|putative DNA damage repair protein [Trypanosoma grayi]gi|657143799|gb|KEG13447.1|putative DNA damage repair protein [Trypanosoma grayi]</t>
  </si>
  <si>
    <t>XP_009308324, KEG13447</t>
  </si>
  <si>
    <t>OG0001931</t>
  </si>
  <si>
    <t>g1877</t>
  </si>
  <si>
    <t>RNA binding [Leishmania panamensis]</t>
  </si>
  <si>
    <t>gi|389594621|ref|XP_003722533.1|conserved hypothetical protein [Leishmania major strain Friedlin]gi|323363761|emb|CBZ12767.1|conserved hypothetical protein [Leishmania major strain Friedlin]</t>
  </si>
  <si>
    <t>XP_003722533, CBZ12767</t>
  </si>
  <si>
    <t>g8266</t>
  </si>
  <si>
    <t>kinase A</t>
  </si>
  <si>
    <t>gi|407408265|gb|EKF31775.1|protein kinase A catalytic subunit isoform 2, putative [Trypanosoma cruzi marinkellei]</t>
  </si>
  <si>
    <t>EKF31775</t>
  </si>
  <si>
    <t>OG0001823</t>
  </si>
  <si>
    <t>g2656</t>
  </si>
  <si>
    <t>anaphase-promoting complex subunit 6</t>
  </si>
  <si>
    <t>gi|686639253|ref|XP_009312072.1|hypothetical protein DQ04_04791100 [Trypanosoma grayi]gi|657138801|gb|KEG09707.1|hypothetical protein DQ04_04791100 [Trypanosoma grayi]</t>
  </si>
  <si>
    <t>XP_009312072, KEG09707</t>
  </si>
  <si>
    <t>OG0002106</t>
  </si>
  <si>
    <t>g2021</t>
  </si>
  <si>
    <t>2Fe-2S iron-sulfur cluster binding domain containing</t>
  </si>
  <si>
    <t>gi|71408262|ref|XP_806546.1|hypothetical protein [Trypanosoma cruzi strain CL Brener]gi|70870323|gb|EAN84695.1|hypothetical protein, conserved [Trypanosoma cruzi]</t>
  </si>
  <si>
    <t>XP_806546, EAN84695</t>
  </si>
  <si>
    <t>OG0005532</t>
  </si>
  <si>
    <t>g378</t>
  </si>
  <si>
    <t>gi|71668420|ref|XP_821093.1|hypothetical protein [Trypanosoma cruzi strain CL Brener]gi|70886462|gb|EAN99242.1|hypothetical protein, conserved [Trypanosoma cruzi]</t>
  </si>
  <si>
    <t>XP_821093, EAN99242</t>
  </si>
  <si>
    <t>OG0005348</t>
  </si>
  <si>
    <t>g4233</t>
  </si>
  <si>
    <t>gi|788000371|ref|XP_011772347.1|hypothetical protein, conserved [Trypanosoma brucei gambiense DAL972]gi|261327081|emb|CBH10057.1|hypothetical protein, conserved [Trypanosoma brucei gambiense DAL972]</t>
  </si>
  <si>
    <t>XP_011772347, CBH10057</t>
  </si>
  <si>
    <t>OG0003910</t>
  </si>
  <si>
    <t>g4323</t>
  </si>
  <si>
    <t>zinc finger domain [Leishmania major strain Friedlin]</t>
  </si>
  <si>
    <t>gi|71420812|ref|XP_811621.1|hypothetical protein [Trypanosoma cruzi strain CL Brener]gi|70876303|gb|EAN89770.1|hypothetical protein, conserved [Trypanosoma cruzi]</t>
  </si>
  <si>
    <t>XP_811621, EAN89770</t>
  </si>
  <si>
    <t>OG0000303</t>
  </si>
  <si>
    <t>g4682</t>
  </si>
  <si>
    <t>Rad51 rAD51 dmc1 [Leptomonas pyrrhocoris]</t>
  </si>
  <si>
    <t>gi|407847641|gb|EKG03284.1|meiotic recombination protein DMC1, putative [Trypanosoma cruzi]gi|557860015|gb|ESS63419.1|meiotic recombination protein DMC1 [Trypanosoma cruzi Dm28c]</t>
  </si>
  <si>
    <t>EKG03284, ESS63419</t>
  </si>
  <si>
    <t>g6238</t>
  </si>
  <si>
    <t>eukaryotic release factor 3</t>
  </si>
  <si>
    <t>gi|788023984|ref|XP_011779840.1|eukaryotic release factor 3, putative [Trypanosoma brucei gambiense DAL972]gi|261334582|emb|CBH17576.1|eukaryotic release factor 3, putative [Trypanosoma brucei gambiense DAL972]</t>
  </si>
  <si>
    <t>XP_011779840, CBH17576</t>
  </si>
  <si>
    <t>OG0005867</t>
  </si>
  <si>
    <t>g6750</t>
  </si>
  <si>
    <t>hypothetical protein DQ04_00671030 [Trypanosoma grayi]</t>
  </si>
  <si>
    <t>gi|686630611|ref|XP_009307751.1|hypothetical protein DQ04_00671030 [Trypanosoma grayi]gi|657144487|gb|KEG14000.1|hypothetical protein DQ04_00671030 [Trypanosoma grayi]</t>
  </si>
  <si>
    <t>XP_009307751, KEG14000</t>
  </si>
  <si>
    <t>OG0003279</t>
  </si>
  <si>
    <t>g182</t>
  </si>
  <si>
    <t>hypothetical protein DQ04_01291000 [Trypanosoma grayi]</t>
  </si>
  <si>
    <t>gi|686632679|ref|XP_009308785.1|hypothetical protein DQ04_01291000 [Trypanosoma grayi]gi|657143214|gb|KEG12970.1|hypothetical protein DQ04_01291000 [Trypanosoma grayi]</t>
  </si>
  <si>
    <t>XP_009308785, KEG12970</t>
  </si>
  <si>
    <t>OG0000848</t>
  </si>
  <si>
    <t>g3251</t>
  </si>
  <si>
    <t>gi|686633285|ref|XP_009309088.1|putative protein kinase [Trypanosoma grayi]gi|657142861|gb|KEG12690.1|putative protein kinase [Trypanosoma grayi]</t>
  </si>
  <si>
    <t>XP_009309088, KEG12690</t>
  </si>
  <si>
    <t>OG0004660</t>
  </si>
  <si>
    <t>g1336</t>
  </si>
  <si>
    <t>hypothetical protein MOQ_002861</t>
  </si>
  <si>
    <t>gi|407411054|gb|EKF33274.1|hypothetical protein MOQ_002861 [Trypanosoma cruzi marinkellei]</t>
  </si>
  <si>
    <t>EKF33274</t>
  </si>
  <si>
    <t>OG0002250</t>
  </si>
  <si>
    <t>g2490</t>
  </si>
  <si>
    <t>tRNA (guanine-N(1)-)-methyltransferase TRM10 [Trypanosoma grayi]</t>
  </si>
  <si>
    <t>gi|71656334|ref|XP_816716.1|hypothetical protein [Trypanosoma cruzi strain CL Brener]gi|70881862|gb|EAN94865.1|hypothetical protein, conserved [Trypanosoma cruzi]</t>
  </si>
  <si>
    <t>XP_816716, EAN94865</t>
  </si>
  <si>
    <t>OG0004919</t>
  </si>
  <si>
    <t>g6451</t>
  </si>
  <si>
    <t>gi|398015616|ref|XP_003860997.1|hypothetical protein, conserved [Leishmania donovani]gi|322499221|emb|CBZ34292.1|hypothetical protein, conserved [Leishmania donovani]</t>
  </si>
  <si>
    <t>XP_003860997, CBZ34292</t>
  </si>
  <si>
    <t>OG0002790</t>
  </si>
  <si>
    <t>g6555</t>
  </si>
  <si>
    <t>eukaryotic translation initiation factor 3 (eIF-3) interacting</t>
  </si>
  <si>
    <t>gi|686634239|ref|XP_009309565.1|eukaryotic translation initiation factor 3 subunit L [Trypanosoma grayi]gi|657142241|gb|KEG12200.1|eukaryotic translation initiation factor 3 subunit L [Trypanosoma grayi]</t>
  </si>
  <si>
    <t>XP_009309565, KEG12200</t>
  </si>
  <si>
    <t>OG0001924</t>
  </si>
  <si>
    <t>g795</t>
  </si>
  <si>
    <t>hypothetical protein TRSC58_03700</t>
  </si>
  <si>
    <t>gi|554937409|gb|ESL08594.1|hypothetical protein TRSC58_03700 [Trypanosoma rangeli SC58]</t>
  </si>
  <si>
    <t>ESL08594</t>
  </si>
  <si>
    <t>OG0004984</t>
  </si>
  <si>
    <t>g1139</t>
  </si>
  <si>
    <t>hydrolase [Leishmania braziliensis MHOM BR 75 M2904]</t>
  </si>
  <si>
    <t>gi|1002439456|ref|XP_015654680.1|putative mitochondrial hydrolase-like protein [Leptomonas pyrrhocoris]gi|928111767|gb|KPA76241.1|putative mitochondrial hydrolase-like protein [Leptomonas pyrrhocoris]</t>
  </si>
  <si>
    <t>XP_015654680, KPA76241</t>
  </si>
  <si>
    <t>OG0002264</t>
  </si>
  <si>
    <t>g863</t>
  </si>
  <si>
    <t>Nucleoporin</t>
  </si>
  <si>
    <t>gi|1115875831|emb|SCU66213.1|Nucleoporin [Trypanosoma equiperdum]</t>
  </si>
  <si>
    <t>SCU66213</t>
  </si>
  <si>
    <t>OG0001453</t>
  </si>
  <si>
    <t>g6450</t>
  </si>
  <si>
    <t>SET and MYND domain-containing 3 [Trypanosoma grayi]</t>
  </si>
  <si>
    <t>gi|342182559|emb|CCC92038.1|conserved hypothetical protein [Trypanosoma congolense IL3000]</t>
  </si>
  <si>
    <t>CCC92038</t>
  </si>
  <si>
    <t>OG0005516</t>
  </si>
  <si>
    <t>g5525</t>
  </si>
  <si>
    <t>mitotic spindle checkpoint component [Leishmania mexicana MHOM GT 2001 U1103]</t>
  </si>
  <si>
    <t>gi|930566118|gb|KPI90031.1|putative rev7 putative mitotic spindle checkpoint component [Leptomonas seymouri]</t>
  </si>
  <si>
    <t>KPI90031</t>
  </si>
  <si>
    <t>OG0004471</t>
  </si>
  <si>
    <t>g6507</t>
  </si>
  <si>
    <t>OG0002997</t>
  </si>
  <si>
    <t>g3720</t>
  </si>
  <si>
    <t>hypothetical protein TCSYLVIO_005339</t>
  </si>
  <si>
    <t>gi|407848144|gb|EKG03612.1|hypothetical protein TCSYLVIO_005339 [Trypanosoma cruzi]</t>
  </si>
  <si>
    <t>EKG03612</t>
  </si>
  <si>
    <t>OG0004407</t>
  </si>
  <si>
    <t>g4538</t>
  </si>
  <si>
    <t>gi|12005321|gb|AAG44391.1|cyclin 5 [Trypanosoma cruzi]</t>
  </si>
  <si>
    <t>AAG44391</t>
  </si>
  <si>
    <t>OG0001262</t>
  </si>
  <si>
    <t>g7784</t>
  </si>
  <si>
    <t>regulatory associated of mTOR [Trypanosoma grayi]</t>
  </si>
  <si>
    <t>gi|157870528|ref|XP_001683814.1|conserved hypothetical protein [Leishmania major strain Friedlin]gi|68126881|emb|CAJ04827.1|conserved hypothetical protein [Leishmania major strain Friedlin]</t>
  </si>
  <si>
    <t>XP_001683814, CAJ04827</t>
  </si>
  <si>
    <t>OG0003960</t>
  </si>
  <si>
    <t>g133</t>
  </si>
  <si>
    <t>RNA polymerase-associated LEO1 [Leptomonas pyrrhocoris]</t>
  </si>
  <si>
    <t>gi|686622605|ref|XP_009306582.1|hypothetical protein DQ04_00151240 [Trypanosoma grayi]gi|657145922|gb|KEG15205.1|hypothetical protein DQ04_00151240 [Trypanosoma grayi]</t>
  </si>
  <si>
    <t>XP_009306582, KEG15205</t>
  </si>
  <si>
    <t>OG0003741</t>
  </si>
  <si>
    <t>g6465</t>
  </si>
  <si>
    <t>hypothetical protein TRSC58_05626</t>
  </si>
  <si>
    <t>gi|554933103|gb|ESL06697.1|hypothetical protein TRSC58_05626 [Trypanosoma rangeli SC58]</t>
  </si>
  <si>
    <t>ESL06697</t>
  </si>
  <si>
    <t>OG0002755</t>
  </si>
  <si>
    <t>g4397</t>
  </si>
  <si>
    <t>ubiquitin [Leishmania donovani]</t>
  </si>
  <si>
    <t>gi|398014746|ref|XP_003860563.1|ubiquitin hydrolase, putative [Leishmania donovani]gi|322498785|emb|CBZ33857.1|ubiquitin hydrolase, putative [Leishmania donovani]</t>
  </si>
  <si>
    <t>XP_003860563, CBZ33857</t>
  </si>
  <si>
    <t>OG0002321</t>
  </si>
  <si>
    <t>g512</t>
  </si>
  <si>
    <t>pelota [Strigomonas culicis]</t>
  </si>
  <si>
    <t>gi|686636209|ref|XP_009310550.1|eukaryotic peptide chain release factor subunit 1 [Trypanosoma grayi]gi|657140975|gb|KEG11229.1|eukaryotic peptide chain release factor subunit 1 [Trypanosoma grayi]</t>
  </si>
  <si>
    <t>XP_009310550, KEG11229</t>
  </si>
  <si>
    <t>OG0002723</t>
  </si>
  <si>
    <t>g1691</t>
  </si>
  <si>
    <t>hypothetical protein DQ04_03051100 [Trypanosoma grayi]</t>
  </si>
  <si>
    <t>gi|686636611|ref|XP_009310751.1|hypothetical protein DQ04_03051100 [Trypanosoma grayi]gi|657140676|gb|KEG11026.1|hypothetical protein DQ04_03051100 [Trypanosoma grayi]</t>
  </si>
  <si>
    <t>XP_009310751, KEG11026</t>
  </si>
  <si>
    <t>OG0001932</t>
  </si>
  <si>
    <t>g1418</t>
  </si>
  <si>
    <t>like subfamily C member 7 [Angomonas deanei]</t>
  </si>
  <si>
    <t>gi|1002447535|ref|XP_015658327.1|putative DNAJ domain protein [Leptomonas pyrrhocoris]gi|928115426|gb|KPA79888.1|putative DNAJ domain protein [Leptomonas pyrrhocoris]</t>
  </si>
  <si>
    <t>XP_015658327, KPA79888</t>
  </si>
  <si>
    <t>OG0005505</t>
  </si>
  <si>
    <t>g8262</t>
  </si>
  <si>
    <t>gi|71665487|ref|XP_819713.1|hypothetical protein [Trypanosoma cruzi strain CL Brener]gi|70885026|gb|EAN97862.1|hypothetical protein, conserved [Trypanosoma cruzi]</t>
  </si>
  <si>
    <t>XP_819713, EAN97862</t>
  </si>
  <si>
    <t>OG0004033</t>
  </si>
  <si>
    <t>g901</t>
  </si>
  <si>
    <t>hypothetical protein MOQ_002582</t>
  </si>
  <si>
    <t>gi|407411512|gb|EKF33549.1|hypothetical protein MOQ_002582 [Trypanosoma cruzi marinkellei]</t>
  </si>
  <si>
    <t>EKF33549</t>
  </si>
  <si>
    <t>OG0000936</t>
  </si>
  <si>
    <t>g6857</t>
  </si>
  <si>
    <t>thymidylate kinase</t>
  </si>
  <si>
    <t>gi|554933020|gb|ESL06658.1|thymidylate kinase [Trypanosoma rangeli SC58]</t>
  </si>
  <si>
    <t>ESL06658</t>
  </si>
  <si>
    <t>OG0005527</t>
  </si>
  <si>
    <t>g2658</t>
  </si>
  <si>
    <t>Nuclear movement [Leptomonas pyrrhocoris]</t>
  </si>
  <si>
    <t>gi|686639245|ref|XP_009312068.1|nuclear movement protein [Trypanosoma grayi]gi|657138797|gb|KEG09703.1|nuclear movement protein [Trypanosoma grayi]</t>
  </si>
  <si>
    <t>XP_009312068, KEG09703</t>
  </si>
  <si>
    <t>OG0002011</t>
  </si>
  <si>
    <t>g2990</t>
  </si>
  <si>
    <t>gi|554948234|gb|ESL11967.1|hypothetical protein TRSC58_00274 [Trypanosoma rangeli SC58]</t>
  </si>
  <si>
    <t>ESL11967</t>
  </si>
  <si>
    <t>g6345</t>
  </si>
  <si>
    <t>OG0001647</t>
  </si>
  <si>
    <t>CDS_1_851</t>
  </si>
  <si>
    <t>OG0001771</t>
  </si>
  <si>
    <t>g1014</t>
  </si>
  <si>
    <t>hypothetical protein DQ04_02061050 [Trypanosoma grayi]</t>
  </si>
  <si>
    <t>gi|686634589|ref|XP_009309740.1|hypothetical protein DQ04_02061050 [Trypanosoma grayi]gi|657142019|gb|KEG12028.1|hypothetical protein DQ04_02061050 [Trypanosoma grayi]</t>
  </si>
  <si>
    <t>XP_009309740, KEG12028</t>
  </si>
  <si>
    <t>OG0003139</t>
  </si>
  <si>
    <t>g5841</t>
  </si>
  <si>
    <t>Dyggve-Melchior-Clausen syndrome</t>
  </si>
  <si>
    <t>gi|554948812|gb|ESL12152.1|hypothetical protein TRSC58_00085 [Trypanosoma rangeli SC58]</t>
  </si>
  <si>
    <t>ESL12152</t>
  </si>
  <si>
    <t>OG0005388</t>
  </si>
  <si>
    <t>CDS_8195217_8196557</t>
  </si>
  <si>
    <t>OG0005736</t>
  </si>
  <si>
    <t>g8140</t>
  </si>
  <si>
    <t>40S ribosomal S33 [Trypanosoma grayi]</t>
  </si>
  <si>
    <t>gi|71409195|ref|XP_806956.1|hypothetical protein [Trypanosoma cruzi strain CL Brener]gi|70870846|gb|EAN85105.1|hypothetical protein, conserved [Trypanosoma cruzi]</t>
  </si>
  <si>
    <t>XP_806956, EAN85105</t>
  </si>
  <si>
    <t>OG0003547</t>
  </si>
  <si>
    <t>g4127</t>
  </si>
  <si>
    <t>serine-threonine kinase receptor-associated [Strigomonas culicis]</t>
  </si>
  <si>
    <t>gi|1002449841|ref|XP_015659393.1|hypothetical protein ABB37_04346 [Leptomonas pyrrhocoris]gi|1002449843|ref|XP_015659394.1|hypothetical protein ABB37_04346 [Leptomonas pyrrhocoris]gi|1002449845|ref|XP_015659395.1|hypothetical protein ABB37_04346 [Leptomonas pyrrhocoris]gi|928116494|gb|KPA80954.1|hypothetical protein ABB37_04346 [Leptomonas pyrrhocoris]gi|928116495|gb|KPA80955.1|hypothetical protein ABB37_04346 [Leptomonas pyrrhocoris]gi|928116496|gb|KPA80956.1|hypothetical protein ABB37_04346 [Leptomonas pyrrhocoris]</t>
  </si>
  <si>
    <t>XP_015659393, XP_015659394, XP_015659395, KPA80954, KPA80955, KPA80956</t>
  </si>
  <si>
    <t>g7995</t>
  </si>
  <si>
    <t>gi|71403499|ref|XP_804543.1|phosphatidylinositol (3,5) kinase [Trypanosoma cruzi strain CL Brener]gi|70867572|gb|EAN82692.1|phosphatidylinositol (3,5) kinase, putative [Trypanosoma cruzi]</t>
  </si>
  <si>
    <t>XP_804543, EAN82692</t>
  </si>
  <si>
    <t>OG0003224</t>
  </si>
  <si>
    <t>g1033</t>
  </si>
  <si>
    <t>WD-repeat [Leptomonas pyrrhocoris]</t>
  </si>
  <si>
    <t>gi|407393330|gb|EKF26568.1|hypothetical protein MOQ_009734 [Trypanosoma cruzi marinkellei]</t>
  </si>
  <si>
    <t>EKF26568</t>
  </si>
  <si>
    <t>OG0001405</t>
  </si>
  <si>
    <t>g3128</t>
  </si>
  <si>
    <t>OG0000345</t>
  </si>
  <si>
    <t>g4890</t>
  </si>
  <si>
    <t>ecotin (ISP3) [Leptomonas pyrrhocoris]</t>
  </si>
  <si>
    <t>gi|930560728|gb|KPI84855.1|hypothetical protein ABL78_6083 [Leptomonas seymouri]</t>
  </si>
  <si>
    <t>KPI84855</t>
  </si>
  <si>
    <t>OG0003012</t>
  </si>
  <si>
    <t>g5258</t>
  </si>
  <si>
    <t>23S rRNA (cytosine1962-C5)-methyltransferase</t>
  </si>
  <si>
    <t>gi|407416801|gb|EKF37814.1|hypothetical protein MOQ_001983 [Trypanosoma cruzi marinkellei]</t>
  </si>
  <si>
    <t>EKF37814</t>
  </si>
  <si>
    <t>OG0001884</t>
  </si>
  <si>
    <t>g4360</t>
  </si>
  <si>
    <t>Temperature dependent affecting M2 dsRNA [Trypanosoma equiperdum]</t>
  </si>
  <si>
    <t>gi|686642517|ref|XP_009313704.1|hypothetical protein DQ04_08091010 [Trypanosoma grayi]gi|657136099|gb|KEG08066.1|hypothetical protein DQ04_08091010 [Trypanosoma grayi]</t>
  </si>
  <si>
    <t>XP_009313704, KEG08066</t>
  </si>
  <si>
    <t>OG0003085</t>
  </si>
  <si>
    <t>CDS_214790_216622</t>
  </si>
  <si>
    <t>phosphatase 2 (formerly 2A) regulatory subunit B</t>
  </si>
  <si>
    <t>gi|71748578|ref|XP_823344.1|protein phosphatase 2a regulatory subunit [Trypanosoma brucei brucei TREU927]gi|70833012|gb|EAN78516.1|protein phosphatase 2a regulatory subunit, putative [Trypanosoma brucei brucei TREU927]</t>
  </si>
  <si>
    <t>XP_823344, EAN78516</t>
  </si>
  <si>
    <t>CDS_99645_102206</t>
  </si>
  <si>
    <t>gi|930558667|gb|KPI83024.1|ABC-thiol transporter (MRPA), partial [Leptomonas seymouri]</t>
  </si>
  <si>
    <t>KPI83024</t>
  </si>
  <si>
    <t>OG0003191</t>
  </si>
  <si>
    <t>g3827</t>
  </si>
  <si>
    <t>U3 small nucleolar RNA-associated 25</t>
  </si>
  <si>
    <t>gi|788008410|ref|XP_011774855.1|hypothetical protein, conserved [Trypanosoma brucei gambiense DAL972]gi|261329593|emb|CBH12575.1|hypothetical protein, conserved [Trypanosoma brucei gambiense DAL972]</t>
  </si>
  <si>
    <t>XP_011774855, CBH12575</t>
  </si>
  <si>
    <t>OG0002156</t>
  </si>
  <si>
    <t>CDS_50757_52886</t>
  </si>
  <si>
    <t>gi|686639985|ref|XP_009312438.1|putative ABC transporter [Trypanosoma grayi]gi|657138246|gb|KEG09336.1|putative ABC transporter [Trypanosoma grayi]</t>
  </si>
  <si>
    <t>XP_009312438, KEG09336</t>
  </si>
  <si>
    <t>OG0002920</t>
  </si>
  <si>
    <t>g3934</t>
  </si>
  <si>
    <t>NAD-dependent glycerol-3-phosphate dehydrogenase N- [Trypanosoma equiperdum]</t>
  </si>
  <si>
    <t>gi|71402517|ref|XP_804164.1|hypothetical protein [Trypanosoma cruzi strain CL Brener]gi|70866987|gb|EAN82313.1|hypothetical protein, conserved [Trypanosoma cruzi]</t>
  </si>
  <si>
    <t>XP_804164, EAN82313</t>
  </si>
  <si>
    <t>OG0003683</t>
  </si>
  <si>
    <t>g249</t>
  </si>
  <si>
    <t>hypothetical protein TCSYLVIO_001069</t>
  </si>
  <si>
    <t>gi|407862961|gb|EKG07797.1|hypothetical protein TCSYLVIO_001069 [Trypanosoma cruzi]</t>
  </si>
  <si>
    <t>EKG07797</t>
  </si>
  <si>
    <t>OG0002317</t>
  </si>
  <si>
    <t>g773</t>
  </si>
  <si>
    <t>hypothetical protein TRSC58_02864</t>
  </si>
  <si>
    <t>gi|554940095|gb|ESL09413.1|hypothetical protein TRSC58_02864 [Trypanosoma rangeli SC58]</t>
  </si>
  <si>
    <t>ESL09413</t>
  </si>
  <si>
    <t>OG0003686</t>
  </si>
  <si>
    <t>g2208</t>
  </si>
  <si>
    <t>hypothetical protein MOQ_001292</t>
  </si>
  <si>
    <t>gi|407420219|gb|EKF38500.1|hypothetical protein MOQ_001292 [Trypanosoma cruzi marinkellei]</t>
  </si>
  <si>
    <t>EKF38500</t>
  </si>
  <si>
    <t>OG0001985</t>
  </si>
  <si>
    <t>g86</t>
  </si>
  <si>
    <t>replication factor C subunit 3 [Leptomonas pyrrhocoris]</t>
  </si>
  <si>
    <t>gi|71745690|ref|XP_827475.1|replication factor C subunit 3 [Trypanosoma brucei brucei TREU927]gi|788015125|ref|XP_011776938.1|replication factor C, subunit 3, putative [Trypanosoma brucei gambiense DAL972]gi|70831640|gb|EAN77145.1|replication factor C, subunit 3, putative [Trypanosoma brucei brucei TREU927]gi|261331678|emb|CBH14672.1|replication factor C, subunit 3, putative [Trypanosoma brucei gambiense DAL972]gi|1115869987|emb|SCU71736.1|replication factor C, subunit 3, putative [Trypanosoma equiperdum]</t>
  </si>
  <si>
    <t>XP_827475, XP_011776938, EAN77145, CBH14672, SCU71736</t>
  </si>
  <si>
    <t>OG0001645</t>
  </si>
  <si>
    <t>g7022</t>
  </si>
  <si>
    <t>gi|342182277|emb|CCC91756.1|conserved hypothetical protein [Trypanosoma congolense IL3000]</t>
  </si>
  <si>
    <t>CCC91756</t>
  </si>
  <si>
    <t>OG0003337</t>
  </si>
  <si>
    <t>g667</t>
  </si>
  <si>
    <t>hypothetical protein TCSYLVIO_001924</t>
  </si>
  <si>
    <t>gi|407859252|gb|EKG06947.1|hypothetical protein TCSYLVIO_001924 [Trypanosoma cruzi]</t>
  </si>
  <si>
    <t>EKG06947</t>
  </si>
  <si>
    <t>OG0004512</t>
  </si>
  <si>
    <t>g29</t>
  </si>
  <si>
    <t>nucleoside diphosphate kinase</t>
  </si>
  <si>
    <t>gi|407847489|gb|EKG03185.1|nucleoside diphosphate kinase, putative [Trypanosoma cruzi]</t>
  </si>
  <si>
    <t>EKG03185</t>
  </si>
  <si>
    <t>OG0003984</t>
  </si>
  <si>
    <t>g3036</t>
  </si>
  <si>
    <t>VHS domain containing [Trypanosoma equiperdum]</t>
  </si>
  <si>
    <t>gi|588317029|emb|CCW63842.1|unnamed protein product [Phytomonas sp. isolate EM1]</t>
  </si>
  <si>
    <t>CCW63842</t>
  </si>
  <si>
    <t>OG0003773</t>
  </si>
  <si>
    <t>g1935</t>
  </si>
  <si>
    <t>gi|528221196|gb|EPY22395.1|hypothetical protein AGDE_13360 [Angomonas deanei]</t>
  </si>
  <si>
    <t>EPY22395</t>
  </si>
  <si>
    <t>OG0004300</t>
  </si>
  <si>
    <t>g7383</t>
  </si>
  <si>
    <t>OG0001804</t>
  </si>
  <si>
    <t>g4455</t>
  </si>
  <si>
    <t>methyltransferase [Leishmania braziliensis MHOM BR 75 M2904]</t>
  </si>
  <si>
    <t>gi|557862848|gb|ESS66166.1|methyltransferase [Trypanosoma cruzi Dm28c]</t>
  </si>
  <si>
    <t>ESS66166</t>
  </si>
  <si>
    <t>OG0001164</t>
  </si>
  <si>
    <t>g425</t>
  </si>
  <si>
    <t>hypothetical protein MOQ_004146</t>
  </si>
  <si>
    <t>gi|407408660|gb|EKF32012.1|hypothetical protein MOQ_004146 [Trypanosoma cruzi marinkellei]</t>
  </si>
  <si>
    <t>EKF32012</t>
  </si>
  <si>
    <t>OG0004690</t>
  </si>
  <si>
    <t>g3575</t>
  </si>
  <si>
    <t>hypothetical protein DQ04_00111010 [Trypanosoma grayi]</t>
  </si>
  <si>
    <t>gi|686621776|ref|XP_009306438.1|hypothetical protein DQ04_00111010 [Trypanosoma grayi]gi|657146037|gb|KEG15301.1|hypothetical protein DQ04_00111010 [Trypanosoma grayi]</t>
  </si>
  <si>
    <t>XP_009306438, KEG15301</t>
  </si>
  <si>
    <t>OG0003217</t>
  </si>
  <si>
    <t>g3464</t>
  </si>
  <si>
    <t>acyl- mitochondrial precursor [Strigomonas culicis]</t>
  </si>
  <si>
    <t>gi|930564746|gb|KPI88690.1|putative acyl-CoA dehydrogenase mitochondrial precursor [Leptomonas seymouri]</t>
  </si>
  <si>
    <t>KPI88690</t>
  </si>
  <si>
    <t>OG0005441</t>
  </si>
  <si>
    <t>g4373</t>
  </si>
  <si>
    <t>gi|71746726|ref|XP_822418.1|hypothetical protein [Trypanosoma brucei brucei TREU927]gi|70832086|gb|EAN77590.1|hypothetical protein, conserved [Trypanosoma brucei brucei TREU927]gi|1115875004|emb|SCU67009.1|hypothetical protein, conserved [Trypanosoma equiperdum]</t>
  </si>
  <si>
    <t>XP_822418, EAN77590, SCU67009</t>
  </si>
  <si>
    <t>OG0005373</t>
  </si>
  <si>
    <t>g1087</t>
  </si>
  <si>
    <t>hypothetical protein DQ04_00561090 [Trypanosoma grayi]</t>
  </si>
  <si>
    <t>gi|686630171|ref|XP_009307531.1|hypothetical protein DQ04_00561090 [Trypanosoma grayi]gi|657144771|gb|KEG14240.1|hypothetical protein DQ04_00561090 [Trypanosoma grayi]</t>
  </si>
  <si>
    <t>XP_009307531, KEG14240</t>
  </si>
  <si>
    <t>g7830</t>
  </si>
  <si>
    <t>OG0004520</t>
  </si>
  <si>
    <t>g7567</t>
  </si>
  <si>
    <t>peptidyl-tRNA PTH2 family [Trypanosoma grayi]</t>
  </si>
  <si>
    <t>gi|407416787|gb|EKF37805.1|hypothetical protein MOQ_001993 [Trypanosoma cruzi marinkellei]</t>
  </si>
  <si>
    <t>EKF37805</t>
  </si>
  <si>
    <t>OG0004734</t>
  </si>
  <si>
    <t>g3662</t>
  </si>
  <si>
    <t>GRIP domain containing [Trypanosoma equiperdum]</t>
  </si>
  <si>
    <t>gi|686621538|ref|XP_009306319.1|hypothetical protein DQ04_00071110 [Trypanosoma grayi]gi|657146207|gb|KEG15443.1|hypothetical protein DQ04_00071110 [Trypanosoma grayi]</t>
  </si>
  <si>
    <t>XP_009306319, KEG15443</t>
  </si>
  <si>
    <t>OG0003830</t>
  </si>
  <si>
    <t>g2982</t>
  </si>
  <si>
    <t>syntaxin 1B 2 3</t>
  </si>
  <si>
    <t>gi|340057592|emb|CCC51938.1|conserved hypothetical protein [Trypanosoma vivax Y486]</t>
  </si>
  <si>
    <t>CCC51938</t>
  </si>
  <si>
    <t>OG0000305</t>
  </si>
  <si>
    <t>g5838</t>
  </si>
  <si>
    <t>kinetoplastid kinetochore 18</t>
  </si>
  <si>
    <t>gi|557859428|gb|ESS62861.1|hypothetical protein TCDM_09442 [Trypanosoma cruzi Dm28c]</t>
  </si>
  <si>
    <t>ESS62861</t>
  </si>
  <si>
    <t>OG0002665</t>
  </si>
  <si>
    <t>g2149</t>
  </si>
  <si>
    <t>FAD synthetase</t>
  </si>
  <si>
    <t>gi|537372274|gb|AGU68208.1|FAD synthetase [Strigomonas galati]</t>
  </si>
  <si>
    <t>AGU68208</t>
  </si>
  <si>
    <t>OG0000769</t>
  </si>
  <si>
    <t>g1799</t>
  </si>
  <si>
    <t>stress-inducible STI1 [Strigomonas culicis]</t>
  </si>
  <si>
    <t>gi|452768962|gb|AGG11451.1|hypothetical protein, partial [Trypanosomatidae sp. TS-2013]</t>
  </si>
  <si>
    <t>AGG11451</t>
  </si>
  <si>
    <t>OG0003594</t>
  </si>
  <si>
    <t>g6079</t>
  </si>
  <si>
    <t>gi|554932107|gb|ESL06237.1|DNA repair protein [Trypanosoma rangeli SC58]</t>
  </si>
  <si>
    <t>ESL06237</t>
  </si>
  <si>
    <t>OG0002481</t>
  </si>
  <si>
    <t>g4176</t>
  </si>
  <si>
    <t>ribosomal L3</t>
  </si>
  <si>
    <t>gi|557864951|gb|ESS68197.1|ribosomal protein L3 mitochondrial [Trypanosoma cruzi Dm28c]</t>
  </si>
  <si>
    <t>ESS68197</t>
  </si>
  <si>
    <t>OG0000891</t>
  </si>
  <si>
    <t>g6421</t>
  </si>
  <si>
    <t>exportin T (tRNA exportin) [Leptomonas pyrrhocoris]</t>
  </si>
  <si>
    <t>gi|554938957|gb|ESL09067.1|tRNA exportin [Trypanosoma rangeli SC58]</t>
  </si>
  <si>
    <t>ESL09067</t>
  </si>
  <si>
    <t>OG0002358</t>
  </si>
  <si>
    <t>g3864</t>
  </si>
  <si>
    <t>immunodominant antigen</t>
  </si>
  <si>
    <t>gi|686637953|ref|XP_009311422.1|putative immunodominant antigen, putative,tc40 antigen-like [Trypanosoma grayi]gi|657139744|gb|KEG10348.1|putative immunodominant antigen, putative,tc40 antigen-like [Trypanosoma grayi]</t>
  </si>
  <si>
    <t>XP_009311422, KEG10348</t>
  </si>
  <si>
    <t>g5139</t>
  </si>
  <si>
    <t>gi|1099054358|emb|CCM14292.1|protein kinase, putative (fragment) [Leishmania guyanensis]</t>
  </si>
  <si>
    <t>CCM14292</t>
  </si>
  <si>
    <t>OG0003035</t>
  </si>
  <si>
    <t>g7346</t>
  </si>
  <si>
    <t>ol 2</t>
  </si>
  <si>
    <t>gi|407849988|gb|EKG04543.1|hypothetical protein TCSYLVIO_004394 [Trypanosoma cruzi]</t>
  </si>
  <si>
    <t>EKG04543</t>
  </si>
  <si>
    <t>OG0000215</t>
  </si>
  <si>
    <t>g4604</t>
  </si>
  <si>
    <t>UDP- c:polypeptide N-acetylglucosaminyltransferase [Trypanosoma grayi]</t>
  </si>
  <si>
    <t>gi|72389228|ref|XP_844909.1|hypothetical protein [Trypanosoma brucei brucei TREU927]gi|32141032|gb|AAP70476.1|GntB [Trypanosoma brucei]gi|62360016|gb|AAX80439.1|hypothetical protein, conserved [Trypanosoma brucei]gi|70801443|gb|AAZ11350.1|hypothetical protein, conserved [Trypanosoma brucei brucei TREU927]</t>
  </si>
  <si>
    <t>XP_844909, AAP70476, AAX80439, AAZ11350</t>
  </si>
  <si>
    <t>OG0004254</t>
  </si>
  <si>
    <t>g5052</t>
  </si>
  <si>
    <t>gi|588315887|emb|CCW65018.1|unnamed protein product [Phytomonas sp. isolate EM1]</t>
  </si>
  <si>
    <t>CCW65018</t>
  </si>
  <si>
    <t>OG0004476</t>
  </si>
  <si>
    <t>g5876</t>
  </si>
  <si>
    <t>gi|788013613|ref|XP_011776444.1|hypothetical protein, conserved [Trypanosoma brucei gambiense DAL972]gi|261331184|emb|CBH14173.1|hypothetical protein, conserved [Trypanosoma brucei gambiense DAL972]</t>
  </si>
  <si>
    <t>XP_011776444, CBH14173</t>
  </si>
  <si>
    <t>OG0005489</t>
  </si>
  <si>
    <t>g6595</t>
  </si>
  <si>
    <t>hypothetical protein DQ04_05051010 [Trypanosoma grayi]</t>
  </si>
  <si>
    <t>gi|686639551|ref|XP_009312221.1|hypothetical protein DQ04_05051010 [Trypanosoma grayi]gi|657138563|gb|KEG09543.1|hypothetical protein DQ04_05051010 [Trypanosoma grayi]</t>
  </si>
  <si>
    <t>XP_009312221, KEG09543</t>
  </si>
  <si>
    <t>OG0002186</t>
  </si>
  <si>
    <t>g4294</t>
  </si>
  <si>
    <t>RNA polymerase Rpc34 [Leishmania panamensis]</t>
  </si>
  <si>
    <t>gi|554939544|gb|ESL09245.1|hypothetical protein TRSC58_03038 [Trypanosoma rangeli SC58]</t>
  </si>
  <si>
    <t>ESL09245</t>
  </si>
  <si>
    <t>OG0003283</t>
  </si>
  <si>
    <t>g5341</t>
  </si>
  <si>
    <t>WD repeat-containing wat1 [Trypanosoma grayi]</t>
  </si>
  <si>
    <t>gi|1002454320|ref|XP_015661300.1|hypothetical protein ABB37_02628 [Leptomonas pyrrhocoris]gi|1002454322|ref|XP_015661301.1|hypothetical protein ABB37_02628 [Leptomonas pyrrhocoris]gi|1002454324|ref|XP_015661302.1|hypothetical protein ABB37_02628 [Leptomonas pyrrhocoris]gi|1002454326|ref|XP_015661303.1|hypothetical protein ABB37_02628 [Leptomonas pyrrhocoris]gi|928118404|gb|KPA82861.1|hypothetical protein ABB37_02628 [Leptomonas pyrrhocoris]gi|928118405|gb|KPA82862.1|hypothetical protein ABB37_02628 [Leptomonas pyrrhocoris]gi|928118406|gb|KPA82863.1|hypothetical protein ABB37_02628 [Leptomonas pyrrhocoris]gi|928118407|gb|KPA82864.1|hypothetical protein ABB37_02628 [Leptomonas pyrrhocoris]</t>
  </si>
  <si>
    <t>XP_015661300, XP_015661301, XP_015661302, XP_015661303, KPA82861, KPA82862, KPA82863, KPA82864</t>
  </si>
  <si>
    <t>OG0001419</t>
  </si>
  <si>
    <t>g1365</t>
  </si>
  <si>
    <t>RNA helicase [Trypanosoma grayi]</t>
  </si>
  <si>
    <t>gi|407849043|gb|EKG03906.1|RNA helicase, putative [Trypanosoma cruzi]gi|557863247|gb|ESS66548.1|RNA helicase [Trypanosoma cruzi Dm28c]</t>
  </si>
  <si>
    <t>EKG03906, ESS66548</t>
  </si>
  <si>
    <t>OG0004765</t>
  </si>
  <si>
    <t>g816</t>
  </si>
  <si>
    <t>gi|401424956|ref|XP_003876963.1|conserved hypothetical protein [Leishmania mexicana MHOM/GT/2001/U1103]gi|322493207|emb|CBZ28492.1|conserved hypothetical protein [Leishmania mexicana MHOM/GT/2001/U1103]</t>
  </si>
  <si>
    <t>XP_003876963, CBZ28492</t>
  </si>
  <si>
    <t>OG0000352</t>
  </si>
  <si>
    <t>g5202</t>
  </si>
  <si>
    <t>gi|71664952|ref|XP_819451.1|RNA-binding protein [Trypanosoma cruzi strain CL Brener]gi|70884753|gb|EAN97600.1|RNA-binding protein, putative [Trypanosoma cruzi]gi|407846980|gb|EKG02902.1|RNA-binding protein, putative [Trypanosoma cruzi]gi|557867583|gb|ESS70752.1|RNA-binding protein [Trypanosoma cruzi Dm28c]</t>
  </si>
  <si>
    <t>XP_819451, EAN97600, EKG02902, ESS70752</t>
  </si>
  <si>
    <t>OG0000075</t>
  </si>
  <si>
    <t>g8270</t>
  </si>
  <si>
    <t>ATP-binding cassette subfamily member 4</t>
  </si>
  <si>
    <t>gi|401418247|ref|XP_003873615.1|putative ABC transporter [Leishmania mexicana MHOM/GT/2001/U1103]gi|322489846|emb|CBZ25107.1|putative ABC transporter [Leishmania mexicana MHOM/GT/2001/U1103]</t>
  </si>
  <si>
    <t>XP_003873615, CBZ25107</t>
  </si>
  <si>
    <t>OG0004019</t>
  </si>
  <si>
    <t>g2174</t>
  </si>
  <si>
    <t>hypothetical protein MOQ_001267</t>
  </si>
  <si>
    <t>gi|407420259|gb|EKF38525.1|hypothetical protein MOQ_001267 [Trypanosoma cruzi marinkellei]</t>
  </si>
  <si>
    <t>EKF38525</t>
  </si>
  <si>
    <t>g2911</t>
  </si>
  <si>
    <t>gi|686622519|ref|XP_009306539.1|RNA helicase [Trypanosoma grayi]gi|657145944|gb|KEG15222.1|RNA helicase [Trypanosoma grayi]</t>
  </si>
  <si>
    <t>XP_009306539, KEG15222</t>
  </si>
  <si>
    <t>OG0002706</t>
  </si>
  <si>
    <t>g4982</t>
  </si>
  <si>
    <t>gi|788015882|ref|XP_011777293.1|hypothetical protein, conserved [Trypanosoma brucei gambiense DAL972]gi|261332034|emb|CBH15027.1|hypothetical protein, conserved [Trypanosoma brucei gambiense DAL972]</t>
  </si>
  <si>
    <t>XP_011777293, CBH15027</t>
  </si>
  <si>
    <t>OG0004949</t>
  </si>
  <si>
    <t>g7614</t>
  </si>
  <si>
    <t>mitochondrial TFIIF-stimulated CTD phosphatase [Leptomonas pyrrhocoris]</t>
  </si>
  <si>
    <t>gi|72391408|ref|XP_845998.1|hypothetical protein [Trypanosoma brucei brucei TREU927]gi|788008154|ref|XP_011774772.1|hypothetical protein, conserved [Trypanosoma brucei gambiense DAL972]gi|62175907|gb|AAX70031.1|hypothetical protein, conserved [Trypanosoma brucei]gi|70802534|gb|AAZ12439.1|hypothetical protein, conserved [Trypanosoma brucei brucei TREU927]gi|261329510|emb|CBH12492.1|hypothetical protein, conserved [Trypanosoma brucei gambiense DAL972]gi|1115873483|emb|SCU68414.1|TFIIF-stimulated CTD phosphatase, putative [Trypanosoma equiperdum]</t>
  </si>
  <si>
    <t>XP_845998, XP_011774772, AAX70031, AAZ12439, CBH12492, SCU68414</t>
  </si>
  <si>
    <t>OG0001808</t>
  </si>
  <si>
    <t>g5523</t>
  </si>
  <si>
    <t>ribosomal L24 L26 [Leishmania panamensis]</t>
  </si>
  <si>
    <t>gi|407407193|gb|EKF31121.1|hypothetical protein MOQ_005052 [Trypanosoma cruzi marinkellei]</t>
  </si>
  <si>
    <t>EKF31121</t>
  </si>
  <si>
    <t>OG0000979</t>
  </si>
  <si>
    <t>CDS_14423814_14425202</t>
  </si>
  <si>
    <t>acetyltransferase</t>
  </si>
  <si>
    <t>gi|686636351|ref|XP_009310621.1|putative acetyltransferase [Trypanosoma grayi]gi|657140862|gb|KEG11149.1|putative acetyltransferase [Trypanosoma grayi]</t>
  </si>
  <si>
    <t>XP_009310621, KEG11149</t>
  </si>
  <si>
    <t>OG0000195</t>
  </si>
  <si>
    <t>g7275</t>
  </si>
  <si>
    <t>dehydrogenase reductase SDR family member 4-like isoform X1</t>
  </si>
  <si>
    <t>gi|955166932|emb|CUG89877.1|dehydrogenase reductase Sdr family member 4, putative [Bodo saltans]</t>
  </si>
  <si>
    <t>CUG89877</t>
  </si>
  <si>
    <t>OG0003046</t>
  </si>
  <si>
    <t>g1456</t>
  </si>
  <si>
    <t>gi|71425201|ref|XP_813043.1|DNA repair and transcription factor protein [Trypanosoma cruzi strain CL Brener]gi|70877891|gb|EAN91192.1|DNA repair and transcription factor protein, putative [Trypanosoma cruzi]</t>
  </si>
  <si>
    <t>XP_813043, EAN91192</t>
  </si>
  <si>
    <t>OG0001700</t>
  </si>
  <si>
    <t>g2713</t>
  </si>
  <si>
    <t>hypothetical protein TCSYLVIO_003081 [Trypanosoma cruzi]</t>
  </si>
  <si>
    <t>gi|407852211|gb|EKG05838.1|hypothetical protein TCSYLVIO_003081 [Trypanosoma cruzi]gi|557862016|gb|ESS65358.1|hypothetical protein TCDM_06281 [Trypanosoma cruzi Dm28c]</t>
  </si>
  <si>
    <t>EKG05838, ESS65358</t>
  </si>
  <si>
    <t>OG0004588</t>
  </si>
  <si>
    <t>CDS_23069306_23071390</t>
  </si>
  <si>
    <t>gi|71744958|ref|XP_827109.1|hypothetical protein [Trypanosoma brucei brucei TREU927]gi|70831274|gb|EAN76779.1|hypothetical protein, conserved [Trypanosoma brucei brucei TREU927]</t>
  </si>
  <si>
    <t>XP_827109, EAN76779</t>
  </si>
  <si>
    <t>OG0006313</t>
  </si>
  <si>
    <t>g1636</t>
  </si>
  <si>
    <t>hypothetical protein TVY486_1116180</t>
  </si>
  <si>
    <t>gi|340059739|emb|CCC54134.1|hypothetical protein TVY486_1116180 [Trypanosoma vivax Y486]</t>
  </si>
  <si>
    <t>CCC54134</t>
  </si>
  <si>
    <t>OG0000124</t>
  </si>
  <si>
    <t>g6475</t>
  </si>
  <si>
    <t>mannosyl-oligosaccharide 1,2-alpha-mannosidase [Trypanosoma brucei gambiense DAL972]</t>
  </si>
  <si>
    <t>gi|686640459|ref|XP_009312675.1|mannosyl-oligosaccharide 1,2-alpha-mannosidase IB [Trypanosoma grayi]gi|657137860|gb|KEG09089.1|mannosyl-oligosaccharide 1,2-alpha-mannosidase IB [Trypanosoma grayi]</t>
  </si>
  <si>
    <t>XP_009312675, KEG09089</t>
  </si>
  <si>
    <t>g5361</t>
  </si>
  <si>
    <t>kinesin KIF7 isoform X1 [Ictalurus punctatus]</t>
  </si>
  <si>
    <t>gi|407407801|gb|EKF31473.1|hypothetical protein MOQ_004689 [Trypanosoma cruzi marinkellei]</t>
  </si>
  <si>
    <t>EKF31473</t>
  </si>
  <si>
    <t>OG0000485</t>
  </si>
  <si>
    <t>g6871</t>
  </si>
  <si>
    <t>nucleoside phosphatase [Trypanosoma cruzi strain CL Brener]</t>
  </si>
  <si>
    <t>gi|45685733|gb|AAS75599.1|NTPDase-1 [Trypanosoma cruzi]</t>
  </si>
  <si>
    <t>AAS75599</t>
  </si>
  <si>
    <t>OG0002586</t>
  </si>
  <si>
    <t>CDS_23050546_23052480</t>
  </si>
  <si>
    <t>huntingtin interacting (HIP)</t>
  </si>
  <si>
    <t>gi|686642285|ref|XP_009313588.1|putative huntingtin interacting protein (HIP) [Trypanosoma grayi]gi|657136303|gb|KEG08183.1|putative huntingtin interacting protein (HIP) [Trypanosoma grayi]</t>
  </si>
  <si>
    <t>XP_009313588, KEG08183</t>
  </si>
  <si>
    <t>OG0003370</t>
  </si>
  <si>
    <t>g3053</t>
  </si>
  <si>
    <t>gi|71657916|ref|XP_817466.1|hypothetical protein [Trypanosoma cruzi strain CL Brener]gi|70882659|gb|EAN95615.1|hypothetical protein, conserved [Trypanosoma cruzi]</t>
  </si>
  <si>
    <t>XP_817466, EAN95615</t>
  </si>
  <si>
    <t>OG0001129</t>
  </si>
  <si>
    <t>CDS_26245207_26246112</t>
  </si>
  <si>
    <t>GTPase activating of Rab-like GTPase</t>
  </si>
  <si>
    <t>gi|528209831|gb|EPY16722.1|GTPase activating protein of Rab-like GTPase [Strigomonas culicis]</t>
  </si>
  <si>
    <t>EPY16722</t>
  </si>
  <si>
    <t>OG0000632</t>
  </si>
  <si>
    <t>g6629</t>
  </si>
  <si>
    <t>hypothetical protein MOQ_001531</t>
  </si>
  <si>
    <t>gi|407418948|gb|EKF38260.1|hypothetical protein MOQ_001531 [Trypanosoma cruzi marinkellei]</t>
  </si>
  <si>
    <t>EKF38260</t>
  </si>
  <si>
    <t>OG0003292</t>
  </si>
  <si>
    <t>g4841</t>
  </si>
  <si>
    <t>GTPase activating</t>
  </si>
  <si>
    <t>gi|71662476|ref|XP_818244.1|hypothetical protein [Trypanosoma cruzi strain CL Brener]gi|70883484|gb|EAN96393.1|hypothetical protein, conserved [Trypanosoma cruzi]</t>
  </si>
  <si>
    <t>XP_818244, EAN96393</t>
  </si>
  <si>
    <t>OG0001881</t>
  </si>
  <si>
    <t>g990</t>
  </si>
  <si>
    <t>palmitoyl acyltransferase 11 [Leptomonas pyrrhocoris]</t>
  </si>
  <si>
    <t>gi|686636147|ref|XP_009310519.1|hypothetical protein DQ04_02811080 [Trypanosoma grayi]gi|657141010|gb|KEG11255.1|hypothetical protein DQ04_02811080 [Trypanosoma grayi]</t>
  </si>
  <si>
    <t>XP_009310519, KEG11255</t>
  </si>
  <si>
    <t>OG0003585</t>
  </si>
  <si>
    <t>g843</t>
  </si>
  <si>
    <t>Enriched in surface-labeled proteome 11 [Trypanosoma equiperdum]</t>
  </si>
  <si>
    <t>gi|154336341|ref|XP_001564406.1|conserved hypothetical protein [Leishmania braziliensis MHOM/BR/75/M2904]gi|134061441|emb|CAM38468.1|conserved hypothetical protein [Leishmania braziliensis MHOM/BR/75/M2904]</t>
  </si>
  <si>
    <t>XP_001564406, CAM38468</t>
  </si>
  <si>
    <t>OG0005298</t>
  </si>
  <si>
    <t>g1201</t>
  </si>
  <si>
    <t>nucleoporin SEH1 [Trypanosoma grayi]</t>
  </si>
  <si>
    <t>gi|74025750|ref|XP_829441.1|hypothetical protein [Trypanosoma brucei brucei TREU927]gi|788027138|ref|XP_011780692.1|hypothetical protein, conserved [Trypanosoma brucei gambiense DAL972]gi|70834827|gb|EAN80329.1|hypothetical protein, conserved [Trypanosoma brucei brucei TREU927]gi|261335434|emb|CBH18428.1|hypothetical protein, conserved [Trypanosoma brucei gambiense DAL972]gi|1115875764|emb|SCU66250.1|WD domain, G-beta repeat, putative [Trypanosoma equiperdum]</t>
  </si>
  <si>
    <t>XP_829441, XP_011780692, EAN80329, CBH18428, SCU66250</t>
  </si>
  <si>
    <t>OG0003081</t>
  </si>
  <si>
    <t>g6175</t>
  </si>
  <si>
    <t>iron-sulfur cluster assembly [Angomonas deanei]</t>
  </si>
  <si>
    <t>gi|528260992|gb|EPY38387.1|iron-sulfur cluster assembly protein [Angomonas deanei]</t>
  </si>
  <si>
    <t>EPY38387</t>
  </si>
  <si>
    <t>OG0005446</t>
  </si>
  <si>
    <t>g2083</t>
  </si>
  <si>
    <t>gi|72392751|ref|XP_847176.1|hypothetical protein [Trypanosoma brucei brucei TREU927]gi|788011121|ref|XP_011775698.1|hypothetical protein, conserved [Trypanosoma brucei gambiense DAL972]gi|62359221|gb|AAX79664.1|hypothetical protein, conserved [Trypanosoma brucei]gi|70803206|gb|AAZ13110.1|hypothetical protein, conserved [Trypanosoma brucei brucei TREU927]gi|261330437|emb|CBH13421.1|hypothetical protein, conserved [Trypanosoma brucei gambiense DAL972]gi|1115875955|emb|SCU66147.1|hypothetical protein, conserved [Trypanosoma equiperdum]</t>
  </si>
  <si>
    <t>XP_847176, XP_011775698, AAX79664, AAZ13110, CBH13421, SCU66147</t>
  </si>
  <si>
    <t>OG0003379</t>
  </si>
  <si>
    <t>g4970</t>
  </si>
  <si>
    <t>hypothetical protein DQ04_00051270 [Trypanosoma grayi]</t>
  </si>
  <si>
    <t>gi|686621422|ref|XP_009306261.1|hypothetical protein DQ04_00051270 [Trypanosoma grayi]gi|657146311|gb|KEG15532.1|hypothetical protein DQ04_00051270 [Trypanosoma grayi]</t>
  </si>
  <si>
    <t>XP_009306261, KEG15532</t>
  </si>
  <si>
    <t>OG0001479</t>
  </si>
  <si>
    <t>g5743</t>
  </si>
  <si>
    <t>eukaryotic translation initiation factor 4 gamma [Trypanosoma grayi]</t>
  </si>
  <si>
    <t>gi|686631583|ref|XP_009308237.1|putative eukaryotic translation initiation factor 4 gamma [Trypanosoma grayi]gi|657143898|gb|KEG13527.1|putative eukaryotic translation initiation factor 4 gamma [Trypanosoma grayi]</t>
  </si>
  <si>
    <t>XP_009308237, KEG13527</t>
  </si>
  <si>
    <t>OG0004885</t>
  </si>
  <si>
    <t>g465</t>
  </si>
  <si>
    <t>hypothetical protein DQ04_00181020 [Trypanosoma grayi]</t>
  </si>
  <si>
    <t>gi|686623253|ref|XP_009306636.1|hypothetical protein DQ04_00181020 [Trypanosoma grayi]gi|657145812|gb|KEG15109.1|hypothetical protein DQ04_00181020 [Trypanosoma grayi]</t>
  </si>
  <si>
    <t>XP_009306636, KEG15109</t>
  </si>
  <si>
    <t>OG0004136</t>
  </si>
  <si>
    <t>g5910</t>
  </si>
  <si>
    <t>OG0002029</t>
  </si>
  <si>
    <t>g4647</t>
  </si>
  <si>
    <t>gi|955163963|emb|CUG92460.1|Hypothetical protein, putative [Bodo saltans]</t>
  </si>
  <si>
    <t>CUG92460</t>
  </si>
  <si>
    <t>OG0002817</t>
  </si>
  <si>
    <t>g1729</t>
  </si>
  <si>
    <t>MIZ SP-RING zinc</t>
  </si>
  <si>
    <t>gi|930566236|gb|KPI90147.1|hypothetical protein ABL78_0792 [Leptomonas seymouri]</t>
  </si>
  <si>
    <t>KPI90147</t>
  </si>
  <si>
    <t>OG0003717</t>
  </si>
  <si>
    <t>g7859</t>
  </si>
  <si>
    <t>hypothetical protein MOQ_006176</t>
  </si>
  <si>
    <t>gi|407404647|gb|EKF30021.1|hypothetical protein MOQ_006176 [Trypanosoma cruzi marinkellei]</t>
  </si>
  <si>
    <t>EKF30021</t>
  </si>
  <si>
    <t>OG0000574</t>
  </si>
  <si>
    <t>CDS_19629768_19634936</t>
  </si>
  <si>
    <t>N-terminal region of a TM vesicle-mediated sorter Integral peroxisomal membrane</t>
  </si>
  <si>
    <t>gi|407862778|gb|EKG07758.1|hypothetical protein TCSYLVIO_001109 [Trypanosoma cruzi]</t>
  </si>
  <si>
    <t>EKG07758</t>
  </si>
  <si>
    <t>OG0001914</t>
  </si>
  <si>
    <t>g6758</t>
  </si>
  <si>
    <t>DNA replication licensing ,minichromosome maintenance</t>
  </si>
  <si>
    <t>gi|686630629|ref|XP_009307760.1|putative DNA replication licensing factor, putative,minichromosome maintenance protein-like protein [Trypanosoma grayi]gi|657144496|gb|KEG14009.1|putative DNA replication licensing factor, putative,minichromosome maintenance protein-like protein [Trypanosoma grayi]</t>
  </si>
  <si>
    <t>XP_009307760, KEG14009</t>
  </si>
  <si>
    <t>OG0001867</t>
  </si>
  <si>
    <t>g1932</t>
  </si>
  <si>
    <t>hypothetical protein TRSC58_05236</t>
  </si>
  <si>
    <t>gi|554933923|gb|ESL07081.1|hypothetical protein TRSC58_05236 [Trypanosoma rangeli SC58]</t>
  </si>
  <si>
    <t>ESL07081</t>
  </si>
  <si>
    <t>OG0004242</t>
  </si>
  <si>
    <t>g2468</t>
  </si>
  <si>
    <t>mitogen-activated kinase 5</t>
  </si>
  <si>
    <t>gi|930560972|gb|KPI85082.1|mitogen-activated protein kinase putative (MPK5) [Leptomonas seymouri]</t>
  </si>
  <si>
    <t>KPI85082</t>
  </si>
  <si>
    <t>OG0000993</t>
  </si>
  <si>
    <t>g6831</t>
  </si>
  <si>
    <t>conserved oligomeric Golgi complex subunit 4-like [Trypanosoma grayi]</t>
  </si>
  <si>
    <t>gi|71651821|ref|XP_814580.1|hypothetical protein [Trypanosoma cruzi strain CL Brener]gi|70879565|gb|EAN92729.1|hypothetical protein, conserved [Trypanosoma cruzi]</t>
  </si>
  <si>
    <t>XP_814580, EAN92729</t>
  </si>
  <si>
    <t>OG0002832</t>
  </si>
  <si>
    <t>g2698</t>
  </si>
  <si>
    <t>YIPF2 [Trypanosoma grayi]</t>
  </si>
  <si>
    <t>gi|1002454548|ref|XP_015661414.1|hypothetical protein ABB37_02717 [Leptomonas pyrrhocoris]gi|928118518|gb|KPA82975.1|hypothetical protein ABB37_02717 [Leptomonas pyrrhocoris]</t>
  </si>
  <si>
    <t>XP_015661414, KPA82975</t>
  </si>
  <si>
    <t>OG0004799</t>
  </si>
  <si>
    <t>g6575</t>
  </si>
  <si>
    <t>gi|72393311|ref|XP_847456.1|hypothetical protein [Trypanosoma brucei brucei TREU927]gi|62175171|gb|AAX69319.1|hypothetical protein, conserved [Trypanosoma brucei]gi|70803486|gb|AAZ13390.1|hypothetical protein, conserved [Trypanosoma brucei brucei TREU927]gi|1115870811|emb|SCU70924.1|hypothetical protein, conserved [Trypanosoma equiperdum]</t>
  </si>
  <si>
    <t>XP_847456, AAX69319, AAZ13390, SCU70924</t>
  </si>
  <si>
    <t>OG0002981</t>
  </si>
  <si>
    <t>g4862</t>
  </si>
  <si>
    <t>hypothetical protein TCSYLVIO_002915</t>
  </si>
  <si>
    <t>gi|407852563|gb|EKG06001.1|hypothetical protein TCSYLVIO_002915 [Trypanosoma cruzi]</t>
  </si>
  <si>
    <t>EKG06001</t>
  </si>
  <si>
    <t>OG0004662</t>
  </si>
  <si>
    <t>g1289</t>
  </si>
  <si>
    <t>gi|157873922|ref|XP_001685460.1|conserved hypothetical protein [Leishmania major strain Friedlin]gi|68128532|emb|CAJ08664.1|conserved hypothetical protein [Leishmania major strain Friedlin]</t>
  </si>
  <si>
    <t>XP_001685460, CAJ08664</t>
  </si>
  <si>
    <t>OG0004176</t>
  </si>
  <si>
    <t>g556</t>
  </si>
  <si>
    <t>gi|71417843|ref|XP_810675.1|hypothetical protein [Trypanosoma cruzi strain CL Brener]gi|70875243|gb|EAN88824.1|hypothetical protein, conserved [Trypanosoma cruzi]</t>
  </si>
  <si>
    <t>XP_810675, EAN88824</t>
  </si>
  <si>
    <t>OG0002377</t>
  </si>
  <si>
    <t>g4925</t>
  </si>
  <si>
    <t>centromere microtubule binding [Trypanosoma cruzi]</t>
  </si>
  <si>
    <t>gi|452768859|gb|AGG11415.1|hypothetical protein, partial [Trypanosomatidae sp. TS-2013]</t>
  </si>
  <si>
    <t>AGG11415</t>
  </si>
  <si>
    <t>OG0004650</t>
  </si>
  <si>
    <t>g946</t>
  </si>
  <si>
    <t>gi|686632169|ref|XP_009308530.1|putative GTP-binding protein [Trypanosoma grayi]gi|657143539|gb|KEG13236.1|putative GTP-binding protein [Trypanosoma grayi]</t>
  </si>
  <si>
    <t>XP_009308530, KEG13236</t>
  </si>
  <si>
    <t>OG0004205</t>
  </si>
  <si>
    <t>g922</t>
  </si>
  <si>
    <t>gi|407425221|gb|EKF39340.1|hypothetical protein MOQ_000435 [Trypanosoma cruzi marinkellei]</t>
  </si>
  <si>
    <t>EKF39340</t>
  </si>
  <si>
    <t>OG0002579</t>
  </si>
  <si>
    <t>g2592</t>
  </si>
  <si>
    <t>hypothetical protein TCSYLVIO_003231 [Trypanosoma cruzi]</t>
  </si>
  <si>
    <t>gi|407852021|gb|EKG05695.1|hypothetical protein TCSYLVIO_003231 [Trypanosoma cruzi]gi|557866511|gb|ESS69704.1|hypothetical protein TCDM_01401 [Trypanosoma cruzi Dm28c]</t>
  </si>
  <si>
    <t>EKG05695, ESS69704</t>
  </si>
  <si>
    <t>OG0001575</t>
  </si>
  <si>
    <t>g5342</t>
  </si>
  <si>
    <t>gi|340058104|emb|CCC52458.1|putative glycosomal malate dehydrogenase [Trypanosoma vivax Y486]</t>
  </si>
  <si>
    <t>CCC52458</t>
  </si>
  <si>
    <t>OG0002922</t>
  </si>
  <si>
    <t>g6101</t>
  </si>
  <si>
    <t>mitochondrial carrier domain-containing</t>
  </si>
  <si>
    <t>gi|930561659|gb|KPI85730.1|hypothetical protein ABL78_5217 [Leptomonas seymouri]</t>
  </si>
  <si>
    <t>KPI85730</t>
  </si>
  <si>
    <t>OG0000281</t>
  </si>
  <si>
    <t>g4829</t>
  </si>
  <si>
    <t>dynein arm light [Leishmania panamensis]</t>
  </si>
  <si>
    <t>gi|955173191|emb|CUG78473.1|dynein light chain, putative [Bodo saltans]</t>
  </si>
  <si>
    <t>CUG78473</t>
  </si>
  <si>
    <t>g6049</t>
  </si>
  <si>
    <t>ubiquitin-conjugating enzyme e2</t>
  </si>
  <si>
    <t>gi|452769271|gb|AGG11553.1|hypothetical protein, partial [Trypanosomatidae sp. TS-2013]</t>
  </si>
  <si>
    <t>AGG11553</t>
  </si>
  <si>
    <t>g2261</t>
  </si>
  <si>
    <t>gi|71412922|ref|XP_808622.1|haloacid dehalogenase-like hydrolase [Trypanosoma cruzi strain CL Brener]gi|70872868|gb|EAN86771.1|haloacid dehalogenase-like hydrolase, putative [Trypanosoma cruzi]</t>
  </si>
  <si>
    <t>XP_808622, EAN86771</t>
  </si>
  <si>
    <t>OG0004346</t>
  </si>
  <si>
    <t>g39</t>
  </si>
  <si>
    <t>gi|343475819|emb|CCD12888.1|unnamed protein product [Trypanosoma congolense IL3000]</t>
  </si>
  <si>
    <t>CCD12888</t>
  </si>
  <si>
    <t>OG0003872</t>
  </si>
  <si>
    <t>g5750</t>
  </si>
  <si>
    <t>hypothetical protein DQ04_02271090 [Trypanosoma grayi]</t>
  </si>
  <si>
    <t>gi|686635065|ref|XP_009309978.1|hypothetical protein DQ04_02271090 [Trypanosoma grayi]gi|657141721|gb|KEG11799.1|hypothetical protein DQ04_02271090 [Trypanosoma grayi]</t>
  </si>
  <si>
    <t>XP_009309978, KEG11799</t>
  </si>
  <si>
    <t>OG0000900</t>
  </si>
  <si>
    <t>g441</t>
  </si>
  <si>
    <t>Right handed beta helix region Periplasmic copper-binding ( )</t>
  </si>
  <si>
    <t>gi|686631469|ref|XP_009308180.1|hypothetical protein DQ04_00911080 [Trypanosoma grayi]gi|657143984|gb|KEG13596.1|hypothetical protein DQ04_00911080 [Trypanosoma grayi]</t>
  </si>
  <si>
    <t>XP_009308180, KEG13596</t>
  </si>
  <si>
    <t>OG0001807</t>
  </si>
  <si>
    <t>CDS_17301685_17303481</t>
  </si>
  <si>
    <t>gi|72386653|ref|XP_843751.1|protein kinase [Trypanosoma brucei brucei TREU927]gi|62175387|gb|AAX69529.1|protein kinase, putative [Trypanosoma brucei]gi|70800283|gb|AAZ10192.1|protein kinase, putative [Trypanosoma brucei brucei TREU927]gi|1115871858|emb|SCU69906.1|protein kinase, putative [Trypanosoma equiperdum]</t>
  </si>
  <si>
    <t>XP_843751, AAX69529, AAZ10192, SCU69906</t>
  </si>
  <si>
    <t>g7028</t>
  </si>
  <si>
    <t>OG0003533</t>
  </si>
  <si>
    <t>g209</t>
  </si>
  <si>
    <t>gi|71657451|ref|XP_817241.1|hypothetical protein [Trypanosoma cruzi strain CL Brener]gi|70882419|gb|EAN95390.1|hypothetical protein, conserved [Trypanosoma cruzi]</t>
  </si>
  <si>
    <t>XP_817241, EAN95390</t>
  </si>
  <si>
    <t>OG0002808</t>
  </si>
  <si>
    <t>g3661</t>
  </si>
  <si>
    <t>gi|554936716|gb|ESL08376.1|hypothetical protein TRSC58_03921, partial [Trypanosoma rangeli SC58]</t>
  </si>
  <si>
    <t>ESL08376</t>
  </si>
  <si>
    <t>OG0001987</t>
  </si>
  <si>
    <t>g99</t>
  </si>
  <si>
    <t>inositol polyphosphate [Leishmania panamensis]</t>
  </si>
  <si>
    <t>gi|342183631|emb|CCC93111.1|conserved hypothetical protein [Trypanosoma congolense IL3000]</t>
  </si>
  <si>
    <t>CCC93111</t>
  </si>
  <si>
    <t>OG0003953</t>
  </si>
  <si>
    <t>g333</t>
  </si>
  <si>
    <t>gi|71667955|ref|XP_820922.1|hypothetical protein [Trypanosoma cruzi strain CL Brener]gi|70886285|gb|EAN99071.1|hypothetical protein, conserved [Trypanosoma cruzi]</t>
  </si>
  <si>
    <t>XP_820922, EAN99071</t>
  </si>
  <si>
    <t>OG0004460</t>
  </si>
  <si>
    <t>g4759</t>
  </si>
  <si>
    <t>gi|1002445640|ref|XP_015657438.1|putative mitochondrial hypothetical protein [Leptomonas pyrrhocoris]gi|1002445642|ref|XP_015657439.1|putative mitochondrial hypothetical protein [Leptomonas pyrrhocoris]gi|928114535|gb|KPA78999.1|putative mitochondrial hypothetical protein [Leptomonas pyrrhocoris]gi|928114536|gb|KPA79000.1|putative mitochondrial hypothetical protein [Leptomonas pyrrhocoris]</t>
  </si>
  <si>
    <t>XP_015657438, XP_015657439, KPA78999, KPA79000</t>
  </si>
  <si>
    <t>OG0001133</t>
  </si>
  <si>
    <t>g7663</t>
  </si>
  <si>
    <t>ubiquinone biosynthesis</t>
  </si>
  <si>
    <t>gi|537371836|gb|AGU67989.1|ubiquinone biosynthesis protein [Crithidia acanthocephali]</t>
  </si>
  <si>
    <t>AGU67989</t>
  </si>
  <si>
    <t>OG0001844</t>
  </si>
  <si>
    <t>g6204</t>
  </si>
  <si>
    <t>glutamine-hydrolysing carbamoyl-phosphate synthase</t>
  </si>
  <si>
    <t>gi|379656874|gb|AFD09597.1|carbamoyl phosphate synthetase [Leishmania donovani]</t>
  </si>
  <si>
    <t>AFD09597</t>
  </si>
  <si>
    <t>OG0003887</t>
  </si>
  <si>
    <t>g2844</t>
  </si>
  <si>
    <t>gi|340057582|emb|CCC51928.1|conserved hypothetical protein [Trypanosoma vivax Y486]</t>
  </si>
  <si>
    <t>CCC51928</t>
  </si>
  <si>
    <t>g2801</t>
  </si>
  <si>
    <t>gi|686630097|ref|XP_009307494.1|membrane-associated progesterone binding protein 2 [Trypanosoma grayi]gi|657144827|gb|KEG14287.1|membrane-associated progesterone binding protein 2 [Trypanosoma grayi]</t>
  </si>
  <si>
    <t>XP_009307494, KEG14287</t>
  </si>
  <si>
    <t>OG0003329</t>
  </si>
  <si>
    <t>g1275</t>
  </si>
  <si>
    <t>RNA polymerase</t>
  </si>
  <si>
    <t>gi|955169264|emb|CUI14748.1|RNA polymerase-like protein, putative [Bodo saltans]</t>
  </si>
  <si>
    <t>CUI14748</t>
  </si>
  <si>
    <t>OG0003478</t>
  </si>
  <si>
    <t>g4143</t>
  </si>
  <si>
    <t>gi|71423083|ref|XP_812335.1|hypothetical protein [Trypanosoma cruzi strain CL Brener]gi|70877105|gb|EAN90484.1|hypothetical protein, conserved [Trypanosoma cruzi]</t>
  </si>
  <si>
    <t>XP_812335, EAN90484</t>
  </si>
  <si>
    <t>OG0000175</t>
  </si>
  <si>
    <t>g54</t>
  </si>
  <si>
    <t>membrane transporter [Trypanosoma brucei gambiense DAL972]</t>
  </si>
  <si>
    <t>gi|686624412|ref|XP_009306742.1|putative membrane transporter protein [Trypanosoma grayi]gi|657145726|gb|KEG15036.1|putative membrane transporter protein [Trypanosoma grayi]</t>
  </si>
  <si>
    <t>XP_009306742, KEG15036</t>
  </si>
  <si>
    <t>OG0000487</t>
  </si>
  <si>
    <t>g8133</t>
  </si>
  <si>
    <t>eukaryotic translation initiation factor 2 [Trypanosoma cruzi]</t>
  </si>
  <si>
    <t>gi|342186369|emb|CCC95855.1|unnamed protein product [Trypanosoma congolense IL3000]</t>
  </si>
  <si>
    <t>CCC95855</t>
  </si>
  <si>
    <t>OG0005554</t>
  </si>
  <si>
    <t>g5125</t>
  </si>
  <si>
    <t>gi|72391938|ref|XP_846263.1|hypothetical protein [Trypanosoma brucei brucei TREU927]gi|62359883|gb|AAX80310.1|hypothetical protein, conserved [Trypanosoma brucei]gi|70802799|gb|AAZ12704.1|hypothetical protein, conserved [Trypanosoma brucei brucei TREU927]</t>
  </si>
  <si>
    <t>XP_846263, AAX80310, AAZ12704</t>
  </si>
  <si>
    <t>OG0003424</t>
  </si>
  <si>
    <t>g2118</t>
  </si>
  <si>
    <t>gi|342182501|emb|CCC91980.1|conserved hypothetical protein [Trypanosoma congolense IL3000]</t>
  </si>
  <si>
    <t>CCC91980</t>
  </si>
  <si>
    <t>OG0002775</t>
  </si>
  <si>
    <t>g7223</t>
  </si>
  <si>
    <t>hypothetical protein TRSC58_02177</t>
  </si>
  <si>
    <t>gi|554942270|gb|ESL10094.1|hypothetical protein TRSC58_02177 [Trypanosoma rangeli SC58]</t>
  </si>
  <si>
    <t>ESL10094</t>
  </si>
  <si>
    <t>OG0002421</t>
  </si>
  <si>
    <t>g5291</t>
  </si>
  <si>
    <t>gi|528246021|gb|EPY32695.1|ankyrin repeat protein [Strigomonas culicis]</t>
  </si>
  <si>
    <t>EPY32695</t>
  </si>
  <si>
    <t>OG0001441</t>
  </si>
  <si>
    <t>g5888</t>
  </si>
  <si>
    <t>serine threonine phosphatase 2A regulatory subunit</t>
  </si>
  <si>
    <t>gi|115504095|ref|XP_001218840.1|serine/threonine protein phosphatase 2a regulatory subunit [Trypanosoma brucei brucei TREU927]gi|83642322|emb|CAJ16098.1|serine/threonine protein phosphatase 2a regulatory subunit, putative [Trypanosoma brucei brucei TREU927]gi|1115868563|emb|SCU73064.1|serine/threonine protein phosphatase 2A regulatory subunit, putative [Trypanosoma equiperdum]</t>
  </si>
  <si>
    <t>XP_001218840, CAJ16098, SCU73064</t>
  </si>
  <si>
    <t>OG0000116</t>
  </si>
  <si>
    <t>CDS_14416509_14423285</t>
  </si>
  <si>
    <t>gi|686636353|ref|XP_009310622.1|putative ATP-dependent RNA helicase [Trypanosoma grayi]gi|657140863|gb|KEG11150.1|putative ATP-dependent RNA helicase [Trypanosoma grayi]</t>
  </si>
  <si>
    <t>XP_009310622, KEG11150</t>
  </si>
  <si>
    <t>OG0002087</t>
  </si>
  <si>
    <t>g7270</t>
  </si>
  <si>
    <t>OG0000372</t>
  </si>
  <si>
    <t>g6116</t>
  </si>
  <si>
    <t>hypothetical protein DQ04_09241010 [Trypanosoma grayi]</t>
  </si>
  <si>
    <t>gi|686643395|ref|XP_009314143.1|hypothetical protein DQ04_09241010 [Trypanosoma grayi]gi|657135424|gb|KEG07626.1|hypothetical protein DQ04_09241010 [Trypanosoma grayi]</t>
  </si>
  <si>
    <t>XP_009314143, KEG07626</t>
  </si>
  <si>
    <t>OG0000258</t>
  </si>
  <si>
    <t>g4418</t>
  </si>
  <si>
    <t>mitochondrial chaperone BCS1</t>
  </si>
  <si>
    <t>gi|407410047|gb|EKF32634.1|ATP-dependent chaperone, putative [Trypanosoma cruzi marinkellei]</t>
  </si>
  <si>
    <t>EKF32634</t>
  </si>
  <si>
    <t>OG0004183</t>
  </si>
  <si>
    <t>g2952</t>
  </si>
  <si>
    <t>gi|686628169|ref|XP_009307159.1|hypothetical protein DQ04_00381030 [Trypanosoma grayi]gi|657145204|gb|KEG14598.1|hypothetical protein DQ04_00381030 [Trypanosoma grayi]</t>
  </si>
  <si>
    <t>XP_009307159, KEG14598</t>
  </si>
  <si>
    <t>OG0001552</t>
  </si>
  <si>
    <t>g6051</t>
  </si>
  <si>
    <t>SAM-binding [Trypanosoma grayi]</t>
  </si>
  <si>
    <t>gi|686642695|ref|XP_009313793.1|SAM-binding protein [Trypanosoma grayi]gi|657135934|gb|KEG07976.1|SAM-binding protein [Trypanosoma grayi]</t>
  </si>
  <si>
    <t>XP_009313793, KEG07976</t>
  </si>
  <si>
    <t>OG0001152</t>
  </si>
  <si>
    <t>g4153</t>
  </si>
  <si>
    <t>hypothetical protein DQ04_02921000 [Trypanosoma grayi]</t>
  </si>
  <si>
    <t>gi|686636325|ref|XP_009310608.1|hypothetical protein DQ04_02921000 [Trypanosoma grayi]gi|657140874|gb|KEG11153.1|hypothetical protein DQ04_02921000 [Trypanosoma grayi]</t>
  </si>
  <si>
    <t>XP_009310608, KEG11153</t>
  </si>
  <si>
    <t>OG0002950</t>
  </si>
  <si>
    <t>g5950</t>
  </si>
  <si>
    <t>electron transfer [Trypanosoma cruzi]</t>
  </si>
  <si>
    <t>gi|71652845|ref|XP_815071.1|electron transfer protein [Trypanosoma cruzi strain CL Brener]gi|70880098|gb|EAN93220.1|electron transfer protein, putative [Trypanosoma cruzi]gi|407846647|gb|EKG02676.1|electron transfer protein, putative [Trypanosoma cruzi]gi|557862812|gb|ESS66130.1|electron transfer protein [Trypanosoma cruzi Dm28c]</t>
  </si>
  <si>
    <t>XP_815071, EAN93220, EKG02676, ESS66130</t>
  </si>
  <si>
    <t>OG0005762</t>
  </si>
  <si>
    <t>g6819</t>
  </si>
  <si>
    <t>cyclophilin type peptidyl-prolyl cis-trans isomerase</t>
  </si>
  <si>
    <t>gi|342182511|emb|CCC91990.1|putative cyclophilin type peptidyl-prolyl cis-trans isomerase [Trypanosoma congolense IL3000]</t>
  </si>
  <si>
    <t>CCC91990</t>
  </si>
  <si>
    <t>OG0004612</t>
  </si>
  <si>
    <t>g4836</t>
  </si>
  <si>
    <t>hypothetical protein MOQ_000330</t>
  </si>
  <si>
    <t>gi|407425475|gb|EKF39448.1|hypothetical protein MOQ_000330 [Trypanosoma cruzi marinkellei]</t>
  </si>
  <si>
    <t>EKF39448</t>
  </si>
  <si>
    <t>OG0004645</t>
  </si>
  <si>
    <t>g3098</t>
  </si>
  <si>
    <t>g4855</t>
  </si>
  <si>
    <t>pre-mRNA splicing</t>
  </si>
  <si>
    <t>gi|452768923|gb|AGG11437.1|hypothetical protein, partial [Trypanosomatidae sp. TS-2013]</t>
  </si>
  <si>
    <t>AGG11437</t>
  </si>
  <si>
    <t>OG0003774</t>
  </si>
  <si>
    <t>g5669</t>
  </si>
  <si>
    <t>OG0005556</t>
  </si>
  <si>
    <t>g6391</t>
  </si>
  <si>
    <t>62 kDa Tc-1 [Trypanosoma grayi]</t>
  </si>
  <si>
    <t>gi|554937554|gb|ESL08638.1|hypothetical protein TRSC58_03656 [Trypanosoma rangeli SC58]</t>
  </si>
  <si>
    <t>ESL08638</t>
  </si>
  <si>
    <t>OG0003132</t>
  </si>
  <si>
    <t>g4761</t>
  </si>
  <si>
    <t>poly A polymerase regulatory [Trypanosoma equiperdum]</t>
  </si>
  <si>
    <t>gi|407403969|gb|EKF29659.1|hypothetical protein MOQ_006545 [Trypanosoma cruzi marinkellei]</t>
  </si>
  <si>
    <t>EKF29659</t>
  </si>
  <si>
    <t>OG0001989</t>
  </si>
  <si>
    <t>g8175</t>
  </si>
  <si>
    <t>gi|71662907|ref|XP_818453.1|hypothetical protein [Trypanosoma cruzi strain CL Brener]gi|70883706|gb|EAN96602.1|hypothetical protein, conserved [Trypanosoma cruzi]</t>
  </si>
  <si>
    <t>XP_818453, EAN96602</t>
  </si>
  <si>
    <t>OG0002130</t>
  </si>
  <si>
    <t>g4407</t>
  </si>
  <si>
    <t>hypothetical protein TRSC58_06374</t>
  </si>
  <si>
    <t>gi|554931509|gb|ESL05959.1|hypothetical protein TRSC58_06374 [Trypanosoma rangeli SC58]</t>
  </si>
  <si>
    <t>ESL05959</t>
  </si>
  <si>
    <t>OG0001364</t>
  </si>
  <si>
    <t>g4460</t>
  </si>
  <si>
    <t>gi|71424479|ref|XP_812813.1|hypothetical protein Tc00.1047053507941.10 [Trypanosoma cruzi strain CL Brener]gi|70877639|gb|EAN90962.1|hypothetical protein, conserved [Trypanosoma cruzi]</t>
  </si>
  <si>
    <t>XP_812813, EAN90962</t>
  </si>
  <si>
    <t>OG0004359</t>
  </si>
  <si>
    <t>g1512</t>
  </si>
  <si>
    <t>Ran GDP binding [Leishmania panamensis]</t>
  </si>
  <si>
    <t>gi|788017804|ref|XP_011777886.1|hypothetical protein, conserved [Trypanosoma brucei gambiense DAL972]gi|261332627|emb|CBH15622.1|hypothetical protein, conserved [Trypanosoma brucei gambiense DAL972]</t>
  </si>
  <si>
    <t>XP_011777886, CBH15622</t>
  </si>
  <si>
    <t>OG0003155</t>
  </si>
  <si>
    <t>g3879</t>
  </si>
  <si>
    <t>mannose-P-dolichol utilization defect 1 [Strigomonas culicis]</t>
  </si>
  <si>
    <t>gi|686641835|ref|XP_009313363.1|putative SNF2 DNA repair protein [Trypanosoma grayi]gi|657136709|gb|KEG08407.1|putative SNF2 DNA repair protein [Trypanosoma grayi]</t>
  </si>
  <si>
    <t>XP_009313363, KEG08407</t>
  </si>
  <si>
    <t>OG0001160</t>
  </si>
  <si>
    <t>g2359</t>
  </si>
  <si>
    <t>2,3-bisphosphoglycerate-independent phosphoglycerate mutase</t>
  </si>
  <si>
    <t>gi|74025296|ref|XP_829214.1|2,3-bisphosphoglycerate-independent phosphoglycerate mutase-like protein [Trypanosoma brucei brucei TREU927]gi|70834600|gb|EAN80102.1|2,3-bisphosphoglycerate-independent phosphoglycerate mutase-like protein, putative [Trypanosoma brucei brucei TREU927]</t>
  </si>
  <si>
    <t>XP_829214, EAN80102</t>
  </si>
  <si>
    <t>OG0002598</t>
  </si>
  <si>
    <t>g78</t>
  </si>
  <si>
    <t>transport particle (TRAPP) subunit</t>
  </si>
  <si>
    <t>gi|71411584|ref|XP_808035.1|transport protein particle (TRAPP) subunit [Trypanosoma cruzi strain CL Brener]gi|70872156|gb|EAN86184.1|transport protein particle (TRAPP) subunit, putative [Trypanosoma cruzi]</t>
  </si>
  <si>
    <t>XP_808035, EAN86184</t>
  </si>
  <si>
    <t>OG0001857</t>
  </si>
  <si>
    <t>g3211</t>
  </si>
  <si>
    <t>MORNcontaining protein</t>
  </si>
  <si>
    <t>gi|528255224|gb|EPY36201.1|MORNcontaining protein [Angomonas deanei]</t>
  </si>
  <si>
    <t>EPY36201</t>
  </si>
  <si>
    <t>OG0001389</t>
  </si>
  <si>
    <t>g3908</t>
  </si>
  <si>
    <t>RNA polymerase-associated CTR9 [Trypanosoma grayi]</t>
  </si>
  <si>
    <t>gi|407410530|gb|EKF32930.1|hypothetical protein MOQ_003209 [Trypanosoma cruzi marinkellei]</t>
  </si>
  <si>
    <t>EKF32930</t>
  </si>
  <si>
    <t>OG0001498</t>
  </si>
  <si>
    <t>g4767</t>
  </si>
  <si>
    <t>serine threonine- phosphatase 4 regulatory subunit 4</t>
  </si>
  <si>
    <t>gi|686629959|ref|XP_009307425.1|serine/threonine-protein phosphatase 4 regulatory subunit 4 [Trypanosoma grayi]gi|657144904|gb|KEG14352.1|serine/threonine-protein phosphatase 4 regulatory subunit 4 [Trypanosoma grayi]</t>
  </si>
  <si>
    <t>XP_009307425, KEG14352</t>
  </si>
  <si>
    <t>OG0002812</t>
  </si>
  <si>
    <t>g3640</t>
  </si>
  <si>
    <t>TPR-repeat-containing chaperone DNAJ</t>
  </si>
  <si>
    <t>gi|407411670|gb|EKF33637.1|hypothetical protein MOQ_002488 [Trypanosoma cruzi marinkellei]</t>
  </si>
  <si>
    <t>EKF33637</t>
  </si>
  <si>
    <t>OG0001253</t>
  </si>
  <si>
    <t>g791</t>
  </si>
  <si>
    <t>39S ribosomal mitochondrial [Trypanosoma grayi]</t>
  </si>
  <si>
    <t>gi|407842565|gb|EKG01118.1|hypothetical protein TCSYLVIO_007899 [Trypanosoma cruzi]gi|407853404|gb|EKG06418.1|hypothetical protein TCSYLVIO_002476 [Trypanosoma cruzi]gi|557859092|gb|ESS62545.1|hypothetical protein TCDM_09785 [Trypanosoma cruzi Dm28c]</t>
  </si>
  <si>
    <t>EKG01118, EKG06418, ESS62545</t>
  </si>
  <si>
    <t>OG0000667</t>
  </si>
  <si>
    <t>g4277</t>
  </si>
  <si>
    <t>gi|554946732|gb|ESL11475.1|hypothetical protein TRSC58_00773 [Trypanosoma rangeli SC58]</t>
  </si>
  <si>
    <t>ESL11475</t>
  </si>
  <si>
    <t>OG0004831</t>
  </si>
  <si>
    <t>g1008</t>
  </si>
  <si>
    <t>g7484</t>
  </si>
  <si>
    <t>gi|398011802|ref|XP_003859096.1|ATP-binding cassette protein subfamily A, member 2, putative [Leishmania donovani]gi|322497308|emb|CBZ32384.1|ATP-binding cassette protein subfamily A, member 2, putative [Leishmania donovani]</t>
  </si>
  <si>
    <t>XP_003859096, CBZ32384</t>
  </si>
  <si>
    <t>OG0001124</t>
  </si>
  <si>
    <t>g1654</t>
  </si>
  <si>
    <t>C-14 sterol</t>
  </si>
  <si>
    <t>gi|452768836|gb|AGG11407.1|hypothetical protein, partial [Trypanosomatidae sp. TS-2013]</t>
  </si>
  <si>
    <t>AGG11407</t>
  </si>
  <si>
    <t>OG0002151</t>
  </si>
  <si>
    <t>g7221</t>
  </si>
  <si>
    <t>translation initiation factor IF-2</t>
  </si>
  <si>
    <t>gi|554932802|gb|ESL06558.1|translation initiation factor IF-2 [Trypanosoma rangeli SC58]</t>
  </si>
  <si>
    <t>ESL06558</t>
  </si>
  <si>
    <t>CDS_26136849_26138125</t>
  </si>
  <si>
    <t>flagellar attachment zone partial [Leishmania panamensis]</t>
  </si>
  <si>
    <t>gi|686643759|ref|XP_009314325.1|hypothetical protein DQ04_09781020 [Trypanosoma grayi]gi|657135189|gb|KEG07445.1|hypothetical protein DQ04_09781020 [Trypanosoma grayi]</t>
  </si>
  <si>
    <t>XP_009314325, KEG07445</t>
  </si>
  <si>
    <t>OG0005699</t>
  </si>
  <si>
    <t>g8297</t>
  </si>
  <si>
    <t>conserved eukaryotic [Trypanosoma grayi]</t>
  </si>
  <si>
    <t>gi|157870343|ref|XP_001683722.1|conserved hypothetical protein [Leishmania major strain Friedlin]gi|68126788|emb|CAJ05334.1|conserved hypothetical protein [Leishmania major strain Friedlin]</t>
  </si>
  <si>
    <t>XP_001683722, CAJ05334</t>
  </si>
  <si>
    <t>OG0005098</t>
  </si>
  <si>
    <t>g2164</t>
  </si>
  <si>
    <t>class I transcription factor subunit 4 [Trypanosoma equiperdum]</t>
  </si>
  <si>
    <t>gi|554947790|gb|ESL11821.1|hypothetical protein TRSC58_00420 [Trypanosoma rangeli SC58]</t>
  </si>
  <si>
    <t>ESL11821</t>
  </si>
  <si>
    <t>g2830</t>
  </si>
  <si>
    <t>gi|528257010|gb|EPY36956.1|ABC transporter [Strigomonas culicis]</t>
  </si>
  <si>
    <t>EPY36956</t>
  </si>
  <si>
    <t>g7518</t>
  </si>
  <si>
    <t>adenylate kinase [Trypanosoma grayi]</t>
  </si>
  <si>
    <t>gi|594143554|emb|CCW72168.1|unnamed protein product [Phytomonas sp. isolate Hart1]</t>
  </si>
  <si>
    <t>CCW72168</t>
  </si>
  <si>
    <t>OG0000563</t>
  </si>
  <si>
    <t>g1448</t>
  </si>
  <si>
    <t>gi|686644188|ref|XP_009314539.1|hypothetical protein DQ04_10491010 [Trypanosoma grayi]gi|657134904|gb|KEG07231.1|hypothetical protein DQ04_10491010 [Trypanosoma grayi]</t>
  </si>
  <si>
    <t>XP_009314539, KEG07231</t>
  </si>
  <si>
    <t>OG0002518</t>
  </si>
  <si>
    <t>g3030</t>
  </si>
  <si>
    <t>casein kinase II subunit beta</t>
  </si>
  <si>
    <t>gi|528243832|gb|EPY31840.1|casein kinase II subunit beta [Strigomonas culicis]</t>
  </si>
  <si>
    <t>EPY31840</t>
  </si>
  <si>
    <t>OG0001241</t>
  </si>
  <si>
    <t>g4880</t>
  </si>
  <si>
    <t>excreted secreted 15</t>
  </si>
  <si>
    <t>gi|407420694|gb|EKF38639.1|hypothetical protein MOQ_001152 [Trypanosoma cruzi marinkellei]</t>
  </si>
  <si>
    <t>EKF38639</t>
  </si>
  <si>
    <t>OG0003572</t>
  </si>
  <si>
    <t>g590</t>
  </si>
  <si>
    <t>zinc finger CCCH domain containing 17 [Trypanosoma equiperdum]</t>
  </si>
  <si>
    <t>gi|407420954|gb|EKF38751.1|hypothetical protein MOQ_001035 [Trypanosoma cruzi marinkellei]</t>
  </si>
  <si>
    <t>EKF38751</t>
  </si>
  <si>
    <t>OG0000623</t>
  </si>
  <si>
    <t>g185</t>
  </si>
  <si>
    <t>Autophagy-related 2</t>
  </si>
  <si>
    <t>gi|407408053|gb|EKF31625.1|hypothetical protein MOQ_004539 [Trypanosoma cruzi marinkellei]</t>
  </si>
  <si>
    <t>EKF31625</t>
  </si>
  <si>
    <t>OG0003430</t>
  </si>
  <si>
    <t>g4403</t>
  </si>
  <si>
    <t>Vps51 Vps67 [Trypanosoma grayi]</t>
  </si>
  <si>
    <t>gi|686639521|ref|XP_009312206.1|Vps51/Vps67 protein [Trypanosoma grayi]gi|657138595|gb|KEG09566.1|Vps51/Vps67 protein [Trypanosoma grayi]</t>
  </si>
  <si>
    <t>XP_009312206, KEG09566</t>
  </si>
  <si>
    <t>OG0003945</t>
  </si>
  <si>
    <t>g8072</t>
  </si>
  <si>
    <t>Ubiquitin-conjugating enzyme E2 [Leptomonas pyrrhocoris]</t>
  </si>
  <si>
    <t>gi|594144174|emb|CCW71440.1|unnamed protein product [Phytomonas sp. isolate Hart1]</t>
  </si>
  <si>
    <t>CCW71440</t>
  </si>
  <si>
    <t>OG0003554</t>
  </si>
  <si>
    <t>g1497</t>
  </si>
  <si>
    <t>gi|407397335|gb|EKF27702.1|protein phosphatase 2C, putative [Trypanosoma cruzi marinkellei]</t>
  </si>
  <si>
    <t>EKF27702</t>
  </si>
  <si>
    <t>OG0004443</t>
  </si>
  <si>
    <t>g7507</t>
  </si>
  <si>
    <t>gi|342181212|emb|CCC90690.1|conserved hypothetical protein [Trypanosoma congolense IL3000]</t>
  </si>
  <si>
    <t>CCC90690</t>
  </si>
  <si>
    <t>OG0002042</t>
  </si>
  <si>
    <t>g1282</t>
  </si>
  <si>
    <t>RNA [Trypanosoma cruzi]</t>
  </si>
  <si>
    <t>gi|686636681|ref|XP_009310786.1|putative RNA guanylyltransferase [Trypanosoma grayi]gi|657140610|gb|KEG10974.1|putative RNA guanylyltransferase [Trypanosoma grayi]</t>
  </si>
  <si>
    <t>XP_009310786, KEG10974</t>
  </si>
  <si>
    <t>OG0004258</t>
  </si>
  <si>
    <t>g839</t>
  </si>
  <si>
    <t>Uncharacterised family [Trypanosoma equiperdum]</t>
  </si>
  <si>
    <t>gi|72388068|ref|XP_844458.1|hypothetical protein [Trypanosoma brucei brucei TREU927]gi|62359409|gb|AAX79847.1|hypothetical protein, conserved [Trypanosoma brucei]gi|70800991|gb|AAZ10899.1|hypothetical protein, conserved [Trypanosoma brucei brucei TREU927]gi|1115874919|emb|SCU67088.1|Uncharacterised ACR, YggU family COG1872, putative [Trypanosoma equiperdum]</t>
  </si>
  <si>
    <t>XP_844458, AAX79847, AAZ10899, SCU67088</t>
  </si>
  <si>
    <t>OG0001148</t>
  </si>
  <si>
    <t>g2722</t>
  </si>
  <si>
    <t>Rab-GTPase-TBC domain containing</t>
  </si>
  <si>
    <t>gi|686640011|ref|XP_009312451.1|hypothetical protein DQ04_05421050 [Trypanosoma grayi]gi|657138222|gb|KEG09322.1|hypothetical protein DQ04_05421050 [Trypanosoma grayi]</t>
  </si>
  <si>
    <t>XP_009312451, KEG09322</t>
  </si>
  <si>
    <t>OG0001842</t>
  </si>
  <si>
    <t>g6207</t>
  </si>
  <si>
    <t>aspartate carbamoyltransferase</t>
  </si>
  <si>
    <t>gi|452769345|gb|AGG11577.1|hypothetical protein, partial [Trypanosomatidae sp. TS-2013]</t>
  </si>
  <si>
    <t>AGG11577</t>
  </si>
  <si>
    <t>OG0000798</t>
  </si>
  <si>
    <t>g4111</t>
  </si>
  <si>
    <t>gi|71755041|ref|XP_828435.1|hypothetical protein [Trypanosoma brucei brucei TREU927]gi|788023068|ref|XP_011779547.1|hypothetical protein, conserved [Trypanosoma brucei gambiense DAL972]gi|70833821|gb|EAN79323.1|hypothetical protein, conserved [Trypanosoma brucei brucei TREU927]gi|261334289|emb|CBH17283.1|hypothetical protein, conserved [Trypanosoma brucei gambiense DAL972]</t>
  </si>
  <si>
    <t>XP_828435, XP_011779547, EAN79323, CBH17283</t>
  </si>
  <si>
    <t>g6117</t>
  </si>
  <si>
    <t>Enriched in surface-labeled proteome 10 [Trypanosoma equiperdum]</t>
  </si>
  <si>
    <t>gi|407843328|gb|EKG01338.1|hypothetical protein TCSYLVIO_007663 [Trypanosoma cruzi]gi|407843333|gb|EKG01341.1|hypothetical protein TCSYLVIO_007661 [Trypanosoma cruzi]</t>
  </si>
  <si>
    <t>EKG01338, EKG01341</t>
  </si>
  <si>
    <t>OG0005214</t>
  </si>
  <si>
    <t>g2299</t>
  </si>
  <si>
    <t>gi|407853205|gb|EKG06287.1|hypothetical protein TCSYLVIO_002613 [Trypanosoma cruzi]</t>
  </si>
  <si>
    <t>EKG06287</t>
  </si>
  <si>
    <t>g7678</t>
  </si>
  <si>
    <t>calpain cysteine peptidase</t>
  </si>
  <si>
    <t>gi|686636975|ref|XP_009310933.1|calpain cysteine peptidase [Trypanosoma grayi]gi|657140430|gb|KEG10839.1|calpain cysteine peptidase [Trypanosoma grayi]</t>
  </si>
  <si>
    <t>XP_009310933, KEG10839</t>
  </si>
  <si>
    <t>OG0002897</t>
  </si>
  <si>
    <t>g6601</t>
  </si>
  <si>
    <t>transferase C1orf69 like mitochondrial [Trypanosoma grayi]</t>
  </si>
  <si>
    <t>gi|71649960|ref|XP_813688.1|hypothetical protein [Trypanosoma cruzi strain CL Brener]gi|70878596|gb|EAN91837.1|hypothetical protein, conserved [Trypanosoma cruzi]</t>
  </si>
  <si>
    <t>XP_813688, EAN91837</t>
  </si>
  <si>
    <t>OG0002856</t>
  </si>
  <si>
    <t>g1083</t>
  </si>
  <si>
    <t>gi|955172005|emb|CUG85787.1|Hypothetical protein, putative [Bodo saltans]</t>
  </si>
  <si>
    <t>CUG85787</t>
  </si>
  <si>
    <t>OG0002375</t>
  </si>
  <si>
    <t>g5172</t>
  </si>
  <si>
    <t>hypothetical protein MOQ_008806</t>
  </si>
  <si>
    <t>gi|407396456|gb|EKF27470.1|hypothetical protein MOQ_008806 [Trypanosoma cruzi marinkellei]</t>
  </si>
  <si>
    <t>EKF27470</t>
  </si>
  <si>
    <t>OG0000371</t>
  </si>
  <si>
    <t>g1480</t>
  </si>
  <si>
    <t>RNA editing complex MP61</t>
  </si>
  <si>
    <t>gi|71666171|ref|XP_820048.1|RNA editing complex protein MP61 [Trypanosoma cruzi strain CL Brener]gi|70885375|gb|EAN98197.1|RNA editing complex protein MP61, putative [Trypanosoma cruzi]</t>
  </si>
  <si>
    <t>XP_820048, EAN98197</t>
  </si>
  <si>
    <t>OG0001085</t>
  </si>
  <si>
    <t>g7774</t>
  </si>
  <si>
    <t>spermidine synthase</t>
  </si>
  <si>
    <t>gi|452769262|gb|AGG11550.1|hypothetical protein, partial [Trypanosomatidae sp. TS-2013]</t>
  </si>
  <si>
    <t>AGG11550</t>
  </si>
  <si>
    <t>OG0003653</t>
  </si>
  <si>
    <t>g5863</t>
  </si>
  <si>
    <t>mitochondrial HSP70 [Leptomonas pyrrhocoris]</t>
  </si>
  <si>
    <t>gi|554947379|gb|ESL11686.1|heat shock protein 70 (HSP70) [Trypanosoma rangeli SC58]</t>
  </si>
  <si>
    <t>ESL11686</t>
  </si>
  <si>
    <t>OG0001569</t>
  </si>
  <si>
    <t>g142</t>
  </si>
  <si>
    <t>syntaxin 16 [Angomonas deanei]</t>
  </si>
  <si>
    <t>gi|930566333|gb|KPI90242.1|putative QA-SNARE protein [Leptomonas seymouri]</t>
  </si>
  <si>
    <t>KPI90242</t>
  </si>
  <si>
    <t>OG0004097</t>
  </si>
  <si>
    <t>g6776</t>
  </si>
  <si>
    <t>5 -AMP-activated regulatory beta subunit [Strigomonas culicis]</t>
  </si>
  <si>
    <t>gi|1002456737|ref|XP_015662505.1|hypothetical protein ABB37_02180 [Leptomonas pyrrhocoris]gi|1002456740|ref|XP_015662503.1|hypothetical protein ABB37_02180 [Leptomonas pyrrhocoris]gi|1002456742|ref|XP_015662504.1|hypothetical protein ABB37_02180 [Leptomonas pyrrhocoris]gi|928119608|gb|KPA84064.1|hypothetical protein ABB37_02180 [Leptomonas pyrrhocoris]gi|928119609|gb|KPA84065.1|hypothetical protein ABB37_02180 [Leptomonas pyrrhocoris]gi|928119610|gb|KPA84066.1|hypothetical protein ABB37_02180 [Leptomonas pyrrhocoris]</t>
  </si>
  <si>
    <t>XP_015662505, XP_015662503, XP_015662504, KPA84064, KPA84065, KPA84066</t>
  </si>
  <si>
    <t>OG0005182</t>
  </si>
  <si>
    <t>g804</t>
  </si>
  <si>
    <t>hypothetical protein TRSC58_02863</t>
  </si>
  <si>
    <t>gi|554940098|gb|ESL09414.1|hypothetical protein TRSC58_02863 [Trypanosoma rangeli SC58]</t>
  </si>
  <si>
    <t>ESL09414</t>
  </si>
  <si>
    <t>OG0003689</t>
  </si>
  <si>
    <t>g3700</t>
  </si>
  <si>
    <t>COMPASS component SWD2 [Angomonas deanei]</t>
  </si>
  <si>
    <t>gi|407411288|gb|EKF33425.1|hypothetical protein MOQ_002706 [Trypanosoma cruzi marinkellei]</t>
  </si>
  <si>
    <t>EKF33425</t>
  </si>
  <si>
    <t>OG0003179</t>
  </si>
  <si>
    <t>g829</t>
  </si>
  <si>
    <t>heat shock 70 (HSP70)-interacting [Strigomonas culicis]</t>
  </si>
  <si>
    <t>gi|1002452348|ref|XP_015660599.1|hypothetical protein ABB37_03289 [Leptomonas pyrrhocoris]gi|928117702|gb|KPA82160.1|hypothetical protein ABB37_03289 [Leptomonas pyrrhocoris]</t>
  </si>
  <si>
    <t>XP_015660599, KPA82160</t>
  </si>
  <si>
    <t>OG0000762</t>
  </si>
  <si>
    <t>g6657</t>
  </si>
  <si>
    <t>gi|686643895|ref|XP_009314393.1|ERGIC and golgi family 3 [Trypanosoma grayi]gi|657135099|gb|KEG07376.1|ERGIC and golgi family 3 [Trypanosoma grayi]</t>
  </si>
  <si>
    <t>XP_009314393, KEG07376</t>
  </si>
  <si>
    <t>OG0003367</t>
  </si>
  <si>
    <t>g7232</t>
  </si>
  <si>
    <t>polyribonucleotide 5 -hydroxyl-kinase [Strigomonas culicis]</t>
  </si>
  <si>
    <t>gi|686645718|ref|XP_009315304.1|polyribonucleotide 5-hydroxyl-kinase [Trypanosoma grayi]gi|657133816|gb|KEG06466.1|polyribonucleotide 5-hydroxyl-kinase [Trypanosoma grayi]</t>
  </si>
  <si>
    <t>XP_009315304, KEG06466</t>
  </si>
  <si>
    <t>OG0001099</t>
  </si>
  <si>
    <t>g7635</t>
  </si>
  <si>
    <t>tRNA guanosine-2 -O-methyltransferase TRM11</t>
  </si>
  <si>
    <t>gi|401414989|ref|XP_003871991.1|methyltransferase-like protein [Leishmania mexicana MHOM/GT/2001/U1103]gi|322488212|emb|CBZ23458.1|methyltransferase-like protein [Leishmania mexicana MHOM/GT/2001/U1103]</t>
  </si>
  <si>
    <t>XP_003871991, CBZ23458</t>
  </si>
  <si>
    <t>OG0003913</t>
  </si>
  <si>
    <t>g4249</t>
  </si>
  <si>
    <t>nucleoporin (NUP54 57) [Trypanosoma grayi]</t>
  </si>
  <si>
    <t>gi|71663319|ref|XP_818654.1|hypothetical protein [Trypanosoma cruzi strain CL Brener]gi|70883917|gb|EAN96803.1|hypothetical protein, conserved [Trypanosoma cruzi]</t>
  </si>
  <si>
    <t>XP_818654, EAN96803</t>
  </si>
  <si>
    <t>OG0003480</t>
  </si>
  <si>
    <t>g1965</t>
  </si>
  <si>
    <t>coatomer zeta subunit</t>
  </si>
  <si>
    <t>gi|557864385|gb|ESS67653.1|coatomer zeta subunit [Trypanosoma cruzi Dm28c]</t>
  </si>
  <si>
    <t>ESS67653</t>
  </si>
  <si>
    <t>OG0002745</t>
  </si>
  <si>
    <t>g519</t>
  </si>
  <si>
    <t>hypothetical protein DQ04_02841030 [Trypanosoma grayi]</t>
  </si>
  <si>
    <t>gi|686636193|ref|XP_009310542.1|hypothetical protein DQ04_02841030 [Trypanosoma grayi]gi|657140967|gb|KEG11221.1|hypothetical protein DQ04_02841030 [Trypanosoma grayi]</t>
  </si>
  <si>
    <t>XP_009310542, KEG11221</t>
  </si>
  <si>
    <t>OG0004245</t>
  </si>
  <si>
    <t>g2827</t>
  </si>
  <si>
    <t>gi|788018554|ref|XP_011778120.1|hypothetical protein, conserved [Trypanosoma brucei gambiense DAL972]gi|261332861|emb|CBH15856.1|hypothetical protein, conserved [Trypanosoma brucei gambiense DAL972]</t>
  </si>
  <si>
    <t>XP_011778120, CBH15856</t>
  </si>
  <si>
    <t>OG0002846</t>
  </si>
  <si>
    <t>g2958</t>
  </si>
  <si>
    <t>26S proteasome regulatory subunit T6 [Strigomonas culicis]</t>
  </si>
  <si>
    <t>gi|528274989|gb|EPY43158.1|26S proteasome regulatory subunit T6 [Angomonas deanei]</t>
  </si>
  <si>
    <t>EPY43158</t>
  </si>
  <si>
    <t>OG0004633</t>
  </si>
  <si>
    <t>g1912</t>
  </si>
  <si>
    <t>OG0001794</t>
  </si>
  <si>
    <t>g786</t>
  </si>
  <si>
    <t>hypothetical protein TRSC58_03630</t>
  </si>
  <si>
    <t>gi|554937642|gb|ESL08664.1|hypothetical protein TRSC58_03630 [Trypanosoma rangeli SC58]</t>
  </si>
  <si>
    <t>ESL08664</t>
  </si>
  <si>
    <t>OG0004436</t>
  </si>
  <si>
    <t>g6392</t>
  </si>
  <si>
    <t>cytochrome c oxidase assembly</t>
  </si>
  <si>
    <t>gi|407410360|gb|EKF32819.1|cytochrome c oxidase assembly protein, putative [Trypanosoma cruzi marinkellei]</t>
  </si>
  <si>
    <t>EKF32819</t>
  </si>
  <si>
    <t>OG0004684</t>
  </si>
  <si>
    <t>g4570</t>
  </si>
  <si>
    <t>gi|686641627|ref|XP_009313259.1|hypothetical protein DQ04_07011040 [Trypanosoma grayi]gi|657136897|gb|KEG08513.1|hypothetical protein DQ04_07011040 [Trypanosoma grayi]</t>
  </si>
  <si>
    <t>XP_009313259, KEG08513</t>
  </si>
  <si>
    <t>OG0000431</t>
  </si>
  <si>
    <t>g4064</t>
  </si>
  <si>
    <t>Zinc finger CTH1 [Trypanosoma grayi]</t>
  </si>
  <si>
    <t>gi|407848792|gb|EKG03797.1|hypothetical protein TCSYLVIO_005148 [Trypanosoma cruzi]</t>
  </si>
  <si>
    <t>EKG03797</t>
  </si>
  <si>
    <t>OG0001764</t>
  </si>
  <si>
    <t>CDS_26036917_26038394</t>
  </si>
  <si>
    <t>brefeldin A-inhibited guanine nucleotide-exchange 2 [Trypanosoma grayi]</t>
  </si>
  <si>
    <t>gi|554937036|gb|ESL08479.1|hypothetical protein TRSC58_03818 [Trypanosoma rangeli SC58]</t>
  </si>
  <si>
    <t>ESL08479</t>
  </si>
  <si>
    <t>OG0004489</t>
  </si>
  <si>
    <t>g5534</t>
  </si>
  <si>
    <t>ATP-grasp domain containing [Trypanosoma equiperdum]</t>
  </si>
  <si>
    <t>gi|154339056|ref|XP_001565750.1|hypothetical protein, conserved [Leishmania braziliensis MHOM/BR/75/M2904]gi|134062802|emb|CAM39248.1|hypothetical protein, conserved [Leishmania braziliensis MHOM/BR/75/M2904]</t>
  </si>
  <si>
    <t>XP_001565750, CAM39248</t>
  </si>
  <si>
    <t>OG0004495</t>
  </si>
  <si>
    <t>g8204</t>
  </si>
  <si>
    <t>mitochondrial protoheme IX farnesyltransferase [Leptomonas pyrrhocoris]</t>
  </si>
  <si>
    <t>gi|72389020|ref|XP_844805.1|protoheme IX farnesyltransferase [Trypanosoma brucei brucei TREU927]gi|62176346|gb|AAX70458.1|protoheme IX farnesyltransferase, putative [Trypanosoma brucei]gi|70801339|gb|AAZ11246.1|protoheme IX farnesyltransferase, putative [Trypanosoma brucei brucei TREU927]gi|1115873731|emb|SCU68186.1|protoheme IX farnesyltransferase, putative [Trypanosoma equiperdum]</t>
  </si>
  <si>
    <t>XP_844805, AAX70458, AAZ11246, SCU68186</t>
  </si>
  <si>
    <t>OG0001613</t>
  </si>
  <si>
    <t>g5599</t>
  </si>
  <si>
    <t>pumilio 8 [Trypanosoma grayi]</t>
  </si>
  <si>
    <t>gi|686632261|ref|XP_009308576.1|pumilio protein 8 [Trypanosoma grayi]gi|657143507|gb|KEG13213.1|pumilio protein 8 [Trypanosoma grayi]</t>
  </si>
  <si>
    <t>XP_009308576, KEG13213</t>
  </si>
  <si>
    <t>OG0002484</t>
  </si>
  <si>
    <t>g6405</t>
  </si>
  <si>
    <t>gi|71403250|ref|XP_804445.1|RNA-editing complex protein MP81 [Trypanosoma cruzi strain CL Brener]gi|70867421|gb|EAN82594.1|RNA-editing complex protein MP81, putative [Trypanosoma cruzi]</t>
  </si>
  <si>
    <t>XP_804445, EAN82594</t>
  </si>
  <si>
    <t>OG0005613</t>
  </si>
  <si>
    <t>g7942</t>
  </si>
  <si>
    <t>gi|686634061|ref|XP_009309476.1|putative retrotransposon hot spot (RHS) protein [Trypanosoma grayi]gi|657142347|gb|KEG12283.1|putative retrotransposon hot spot (RHS) protein [Trypanosoma grayi]</t>
  </si>
  <si>
    <t>XP_009309476, KEG12283</t>
  </si>
  <si>
    <t>OG0003047</t>
  </si>
  <si>
    <t>g4923</t>
  </si>
  <si>
    <t>RNA polymerase II</t>
  </si>
  <si>
    <t>gi|930560642|gb|KPI84775.1|RNA polymerase II [Leptomonas seymouri]</t>
  </si>
  <si>
    <t>KPI84775</t>
  </si>
  <si>
    <t>OG0004900</t>
  </si>
  <si>
    <t>g394</t>
  </si>
  <si>
    <t>gi|594144509|emb|CCW71063.1|unnamed protein product [Phytomonas sp. isolate Hart1]</t>
  </si>
  <si>
    <t>CCW71063</t>
  </si>
  <si>
    <t>OG0005258</t>
  </si>
  <si>
    <t>g1821</t>
  </si>
  <si>
    <t>B9 domain 1 [Trypanosoma grayi]</t>
  </si>
  <si>
    <t>gi|407407622|gb|EKF31360.1|hypothetical protein MOQ_004814 [Trypanosoma cruzi marinkellei]</t>
  </si>
  <si>
    <t>EKF31360</t>
  </si>
  <si>
    <t>g2551</t>
  </si>
  <si>
    <t>gi|407416985|gb|EKF37881.1|hypothetical protein MOQ_001917 [Trypanosoma cruzi marinkellei]</t>
  </si>
  <si>
    <t>EKF37881</t>
  </si>
  <si>
    <t>OG0004039</t>
  </si>
  <si>
    <t>g943</t>
  </si>
  <si>
    <t>TPR-repeat [Trypanosoma grayi]</t>
  </si>
  <si>
    <t>gi|71660178|ref|XP_821807.1|TPR-repeat protein [Trypanosoma cruzi strain CL Brener]gi|70887195|gb|EAN99956.1|TPR-repeat protein, putative [Trypanosoma cruzi]</t>
  </si>
  <si>
    <t>XP_821807, EAN99956</t>
  </si>
  <si>
    <t>OG0002439</t>
  </si>
  <si>
    <t>g7504</t>
  </si>
  <si>
    <t>translation initiation factor 1A [Strigomonas culicis]</t>
  </si>
  <si>
    <t>gi|554940732|gb|ESL09611.1|eukaryotic translation initiation factor 1A [Trypanosoma rangeli SC58]gi|554945025|gb|ESL10940.1|translation initiation factor 1A [Trypanosoma rangeli SC58]</t>
  </si>
  <si>
    <t>ESL09611, ESL10940</t>
  </si>
  <si>
    <t>OG0004550</t>
  </si>
  <si>
    <t>g1287</t>
  </si>
  <si>
    <t>gi|401427005|ref|XP_003877986.1|conserved hypothetical protein [Leishmania mexicana MHOM/GT/2001/U1103]gi|322494233|emb|CBZ29530.1|conserved hypothetical protein [Leishmania mexicana MHOM/GT/2001/U1103]</t>
  </si>
  <si>
    <t>XP_003877986, CBZ29530</t>
  </si>
  <si>
    <t>OG0002622</t>
  </si>
  <si>
    <t>g4159</t>
  </si>
  <si>
    <t>Trypanosoma vivax [Trypanosoma grayi]</t>
  </si>
  <si>
    <t>gi|407425461|gb|EKF39439.1|hypothetical protein MOQ_000338 [Trypanosoma cruzi marinkellei]</t>
  </si>
  <si>
    <t>EKF39439</t>
  </si>
  <si>
    <t>OG0002451</t>
  </si>
  <si>
    <t>g3368</t>
  </si>
  <si>
    <t>transcription modulator accessory</t>
  </si>
  <si>
    <t>gi|686644256|ref|XP_009314573.1|putative transcription modulator/accessory protein, partial [Trypanosoma grayi]gi|657134858|gb|KEG07195.1|putative transcription modulator/accessory protein, partial [Trypanosoma grayi]</t>
  </si>
  <si>
    <t>XP_009314573, KEG07195</t>
  </si>
  <si>
    <t>OG0002337</t>
  </si>
  <si>
    <t>g245</t>
  </si>
  <si>
    <t>UBX domain containing [Trypanosoma grayi]</t>
  </si>
  <si>
    <t>gi|594146249|emb|CCW69403.1|unnamed protein product [Phytomonas sp. isolate Hart1]</t>
  </si>
  <si>
    <t>CCW69403</t>
  </si>
  <si>
    <t>OG0002562</t>
  </si>
  <si>
    <t>g2633</t>
  </si>
  <si>
    <t>p22 precursor [Trypanosoma grayi]</t>
  </si>
  <si>
    <t>gi|686631651|ref|XP_009308271.1|p22 protein precursor [Trypanosoma grayi]gi|657143861|gb|KEG13498.1|p22 protein precursor [Trypanosoma grayi]</t>
  </si>
  <si>
    <t>XP_009308271, KEG13498</t>
  </si>
  <si>
    <t>OG0004666</t>
  </si>
  <si>
    <t>g4950</t>
  </si>
  <si>
    <t>hypothetical protein STCU_07054 [Strigomonas culicis]</t>
  </si>
  <si>
    <t>gi|528226942|gb|EPY24690.1|hypothetical protein STCU_07054 [Strigomonas culicis]gi|528234333|gb|EPY27778.1|hypothetical protein STCU_05560 [Strigomonas culicis]</t>
  </si>
  <si>
    <t>EPY24690, EPY27778</t>
  </si>
  <si>
    <t>g7675</t>
  </si>
  <si>
    <t>gi|686636969|ref|XP_009310930.1|calpain-like cysteine peptidase [Trypanosoma grayi]gi|657140427|gb|KEG10836.1|calpain-like cysteine peptidase [Trypanosoma grayi]</t>
  </si>
  <si>
    <t>XP_009310930, KEG10836</t>
  </si>
  <si>
    <t>OG0002824</t>
  </si>
  <si>
    <t>g4136</t>
  </si>
  <si>
    <t>Snf7 [Leptomonas pyrrhocoris]</t>
  </si>
  <si>
    <t>gi|452769385|gb|AGG11590.1|hypothetical protein, partial [Trypanosomatidae sp. TS-2013]</t>
  </si>
  <si>
    <t>AGG11590</t>
  </si>
  <si>
    <t>OG0003008</t>
  </si>
  <si>
    <t>g473</t>
  </si>
  <si>
    <t>mitochondrial heat shock DNAJ [Leptomonas pyrrhocoris]</t>
  </si>
  <si>
    <t>gi|71659741|ref|XP_821591.1|heat shock protein DnaJ [Trypanosoma cruzi strain CL Brener]gi|70886974|gb|EAN99740.1|heat shock protein DnaJ, putative [Trypanosoma cruzi]</t>
  </si>
  <si>
    <t>XP_821591, EAN99740</t>
  </si>
  <si>
    <t>g2610</t>
  </si>
  <si>
    <t>UDP- c:PI a1-6 c-transferase</t>
  </si>
  <si>
    <t>gi|407396864|gb|EKF27571.1|UDP-GlcNAc:PI a1-6 GlcNAc-transferase [Trypanosoma cruzi marinkellei]</t>
  </si>
  <si>
    <t>EKF27571</t>
  </si>
  <si>
    <t>OG0003023</t>
  </si>
  <si>
    <t>g380</t>
  </si>
  <si>
    <t>gi|588319955|emb|CCW60938.1|unnamed protein product [Phytomonas sp. isolate EM1]</t>
  </si>
  <si>
    <t>CCW60938</t>
  </si>
  <si>
    <t>OG0002070</t>
  </si>
  <si>
    <t>g3060</t>
  </si>
  <si>
    <t>gi|686636765|ref|XP_009310828.1|protein kinase [Trypanosoma grayi]gi|657140569|gb|KEG10945.1|protein kinase [Trypanosoma grayi]</t>
  </si>
  <si>
    <t>XP_009310828, KEG10945</t>
  </si>
  <si>
    <t>OG0005085</t>
  </si>
  <si>
    <t>g4668</t>
  </si>
  <si>
    <t>gi|71659600|ref|XP_821521.1|hypothetical protein [Trypanosoma cruzi strain CL Brener]gi|70886903|gb|EAN99670.1|hypothetical protein, conserved [Trypanosoma cruzi]</t>
  </si>
  <si>
    <t>XP_821521, EAN99670</t>
  </si>
  <si>
    <t>OG0004492</t>
  </si>
  <si>
    <t>g2106</t>
  </si>
  <si>
    <t>hypothetical protein DQ04_09681030 [Trypanosoma grayi]</t>
  </si>
  <si>
    <t>gi|686643693|ref|XP_009314292.1|hypothetical protein DQ04_09681030 [Trypanosoma grayi]gi|657135233|gb|KEG07479.1|hypothetical protein DQ04_09681030 [Trypanosoma grayi]</t>
  </si>
  <si>
    <t>XP_009314292, KEG07479</t>
  </si>
  <si>
    <t>OG0004049</t>
  </si>
  <si>
    <t>g5543</t>
  </si>
  <si>
    <t>Psb32 and MOLO-1 founding s of [Trypanosoma equiperdum]</t>
  </si>
  <si>
    <t>gi|407407145|gb|EKF31092.1|hypothetical protein MOQ_005076 [Trypanosoma cruzi marinkellei]</t>
  </si>
  <si>
    <t>EKF31092</t>
  </si>
  <si>
    <t>OG0005663</t>
  </si>
  <si>
    <t>g3585</t>
  </si>
  <si>
    <t>hypothetical protein ABL78_6058</t>
  </si>
  <si>
    <t>gi|930560751|gb|KPI84876.1|hypothetical protein ABL78_6058 [Leptomonas seymouri]</t>
  </si>
  <si>
    <t>KPI84876</t>
  </si>
  <si>
    <t>OG0004062</t>
  </si>
  <si>
    <t>g4322</t>
  </si>
  <si>
    <t>hypothetical protein DQ04_01141080 [Trypanosoma grayi]</t>
  </si>
  <si>
    <t>gi|686632203|ref|XP_009308547.1|hypothetical protein DQ04_01141080 [Trypanosoma grayi]gi|657143521|gb|KEG13222.1|hypothetical protein DQ04_01141080 [Trypanosoma grayi]</t>
  </si>
  <si>
    <t>XP_009308547, KEG13222</t>
  </si>
  <si>
    <t>OG0004780</t>
  </si>
  <si>
    <t>g8359</t>
  </si>
  <si>
    <t>hypothetical protein DQ04_09051010 [Trypanosoma grayi]</t>
  </si>
  <si>
    <t>gi|686643247|ref|XP_009314069.1|hypothetical protein DQ04_09051010 [Trypanosoma grayi]gi|657135517|gb|KEG07699.1|hypothetical protein DQ04_09051010 [Trypanosoma grayi]</t>
  </si>
  <si>
    <t>XP_009314069, KEG07699</t>
  </si>
  <si>
    <t>OG0004070</t>
  </si>
  <si>
    <t>g1664</t>
  </si>
  <si>
    <t>gi|528224537|gb|EPY23731.1|hypothetical protein STCU_07509 [Strigomonas culicis]</t>
  </si>
  <si>
    <t>EPY23731</t>
  </si>
  <si>
    <t>OG0003826</t>
  </si>
  <si>
    <t>g533</t>
  </si>
  <si>
    <t>gi|554935047|gb|ESL07607.1|hypothetical protein TRSC58_04701 [Trypanosoma rangeli SC58]</t>
  </si>
  <si>
    <t>ESL07607</t>
  </si>
  <si>
    <t>OG0004711</t>
  </si>
  <si>
    <t>g7667</t>
  </si>
  <si>
    <t>hypothetical protein MOQ_009604</t>
  </si>
  <si>
    <t>gi|407393671|gb|EKF26695.1|hypothetical protein MOQ_009604 [Trypanosoma cruzi marinkellei]</t>
  </si>
  <si>
    <t>EKF26695</t>
  </si>
  <si>
    <t>OG0000218</t>
  </si>
  <si>
    <t>g6755</t>
  </si>
  <si>
    <t>gi|686630623|ref|XP_009307757.1|putative mitochondrial carrier protein [Trypanosoma grayi]gi|657144493|gb|KEG14006.1|putative mitochondrial carrier protein [Trypanosoma grayi]</t>
  </si>
  <si>
    <t>XP_009307757, KEG14006</t>
  </si>
  <si>
    <t>OG0002179</t>
  </si>
  <si>
    <t>g3725</t>
  </si>
  <si>
    <t>gi|686633735|ref|XP_009309313.1|putative ATP-dependent DEAD/H RNA helicase [Trypanosoma grayi]gi|657142560|gb|KEG12454.1|putative ATP-dependent DEAD/H RNA helicase [Trypanosoma grayi]</t>
  </si>
  <si>
    <t>XP_009309313, KEG12454</t>
  </si>
  <si>
    <t>OG0004423</t>
  </si>
  <si>
    <t>g1946</t>
  </si>
  <si>
    <t>gi|588316149|emb|CCW64769.1|unnamed protein product [Phytomonas sp. isolate EM1]</t>
  </si>
  <si>
    <t>CCW64769</t>
  </si>
  <si>
    <t>OG0001111</t>
  </si>
  <si>
    <t>g2139</t>
  </si>
  <si>
    <t>hypothetical protein ABB37_01824 [Leptomonas pyrrhocoris]</t>
  </si>
  <si>
    <t>gi|1002459874|ref|XP_015663997.1|hypothetical protein ABB37_01824 [Leptomonas pyrrhocoris]gi|1002459876|ref|XP_015663998.1|hypothetical protein ABB37_01824 [Leptomonas pyrrhocoris]gi|928121103|gb|KPA85558.1|hypothetical protein ABB37_01824 [Leptomonas pyrrhocoris]gi|928121104|gb|KPA85559.1|hypothetical protein ABB37_01824 [Leptomonas pyrrhocoris]</t>
  </si>
  <si>
    <t>XP_015663997, XP_015663998, KPA85558, KPA85559</t>
  </si>
  <si>
    <t>OG0004241</t>
  </si>
  <si>
    <t>g2470</t>
  </si>
  <si>
    <t>gi|71422488|ref|XP_812149.1|hypothetical protein [Trypanosoma cruzi strain CL Brener]gi|70876893|gb|EAN90298.1|hypothetical protein, conserved [Trypanosoma cruzi]</t>
  </si>
  <si>
    <t>XP_812149, EAN90298</t>
  </si>
  <si>
    <t>g4475</t>
  </si>
  <si>
    <t>hypothetical protein DQ04_00331080 [Trypanosoma grayi]</t>
  </si>
  <si>
    <t>gi|686627239|ref|XP_009307047.1|hypothetical protein DQ04_00331080 [Trypanosoma grayi]gi|657145343|gb|KEG14715.1|hypothetical protein DQ04_00331080 [Trypanosoma grayi]</t>
  </si>
  <si>
    <t>XP_009307047, KEG14715</t>
  </si>
  <si>
    <t>OG0005353</t>
  </si>
  <si>
    <t>g2969</t>
  </si>
  <si>
    <t>hypothetical protein TCSYLVIO_004759</t>
  </si>
  <si>
    <t>gi|407849437|gb|EKG04176.1|hypothetical protein TCSYLVIO_004759 [Trypanosoma cruzi]</t>
  </si>
  <si>
    <t>EKG04176</t>
  </si>
  <si>
    <t>OG0001816</t>
  </si>
  <si>
    <t>g45</t>
  </si>
  <si>
    <t>hypothetical protein TCSYLVIO_005786</t>
  </si>
  <si>
    <t>gi|407847472|gb|EKG03175.1|hypothetical protein TCSYLVIO_005786 [Trypanosoma cruzi]</t>
  </si>
  <si>
    <t>EKG03175</t>
  </si>
  <si>
    <t>OG0002300</t>
  </si>
  <si>
    <t>g7381</t>
  </si>
  <si>
    <t>gi|554947219|gb|ESL11634.1|GTP-binding protein [Trypanosoma rangeli SC58]</t>
  </si>
  <si>
    <t>ESL11634</t>
  </si>
  <si>
    <t>OG0003659</t>
  </si>
  <si>
    <t>g7921</t>
  </si>
  <si>
    <t>ARP2 3 complex [Trypanosoma cruzi]</t>
  </si>
  <si>
    <t>gi|407846750|gb|EKG02743.1|ARP2/3 complex subunit, putative [Trypanosoma cruzi]gi|557865662|gb|ESS68887.1|ARP2/3 complex subunit [Trypanosoma cruzi Dm28c]</t>
  </si>
  <si>
    <t>EKG02743, ESS68887</t>
  </si>
  <si>
    <t>OG0002118</t>
  </si>
  <si>
    <t>g526</t>
  </si>
  <si>
    <t>mitotic cyclin</t>
  </si>
  <si>
    <t>gi|23392957|emb|CAD43047.1|cyclin 8 [Trypanosoma brucei]</t>
  </si>
  <si>
    <t>CAD43047</t>
  </si>
  <si>
    <t>OG0001596</t>
  </si>
  <si>
    <t>g1916</t>
  </si>
  <si>
    <t>vacuolar ATP synthase subunit [Trypanosoma cruzi]</t>
  </si>
  <si>
    <t>gi|452769213|gb|AGG11535.1|hypothetical protein, partial [Trypanosomatidae sp. TS-2013]</t>
  </si>
  <si>
    <t>AGG11535</t>
  </si>
  <si>
    <t>g2293</t>
  </si>
  <si>
    <t>gi|686621710|ref|XP_009306405.1|protein kinase [Trypanosoma grayi]gi|657146077|gb|KEG15334.1|protein kinase [Trypanosoma grayi]</t>
  </si>
  <si>
    <t>XP_009306405, KEG15334</t>
  </si>
  <si>
    <t>OG0002875</t>
  </si>
  <si>
    <t>CDS_7260509_7262185</t>
  </si>
  <si>
    <t>gi|342185991|emb|CCC95476.1|unnamed protein product [Trypanosoma congolense IL3000]</t>
  </si>
  <si>
    <t>CCC95476</t>
  </si>
  <si>
    <t>OG0003416</t>
  </si>
  <si>
    <t>g524</t>
  </si>
  <si>
    <t>6-phosphofructo-2-kinase fructose-2,6-biphosphatase-1 [Leishmania infantum JPCM5]</t>
  </si>
  <si>
    <t>gi|528220971|gb|EPY22291.1|6-phosphofructo-2-kinase [Strigomonas culicis]</t>
  </si>
  <si>
    <t>EPY22291</t>
  </si>
  <si>
    <t>OG0004265</t>
  </si>
  <si>
    <t>g3952</t>
  </si>
  <si>
    <t>importin 7 [Trypanosoma grayi]</t>
  </si>
  <si>
    <t>gi|686630761|ref|XP_009307826.1|importin 7 [Trypanosoma grayi]gi|657144430|gb|KEG13952.1|importin 7 [Trypanosoma grayi]</t>
  </si>
  <si>
    <t>XP_009307826, KEG13952</t>
  </si>
  <si>
    <t>OG0004657</t>
  </si>
  <si>
    <t>g3055</t>
  </si>
  <si>
    <t>gi|71657920|ref|XP_817468.1|hypothetical protein [Trypanosoma cruzi strain CL Brener]gi|70882661|gb|EAN95617.1|hypothetical protein, conserved [Trypanosoma cruzi]</t>
  </si>
  <si>
    <t>XP_817468, EAN95617</t>
  </si>
  <si>
    <t>OG0003781</t>
  </si>
  <si>
    <t>g1646</t>
  </si>
  <si>
    <t>gi|398020976|ref|XP_003863651.1|ATP-dependent RNA helicase, putative [Leishmania donovani]gi|322501884|emb|CBZ36967.1|ATP-dependent RNA helicase, putative [Leishmania donovani]</t>
  </si>
  <si>
    <t>XP_003863651, CBZ36967</t>
  </si>
  <si>
    <t>OG0001526</t>
  </si>
  <si>
    <t>g930</t>
  </si>
  <si>
    <t>8-oxoguanine DNA glycosylase</t>
  </si>
  <si>
    <t>gi|71660156|ref|XP_821796.1|8-oxoguanine DNA glycosylase [Trypanosoma cruzi strain CL Brener]gi|70887184|gb|EAN99945.1|8-oxoguanine DNA glycosylase, putative [Trypanosoma cruzi]</t>
  </si>
  <si>
    <t>XP_821796, EAN99945</t>
  </si>
  <si>
    <t>OG0003499</t>
  </si>
  <si>
    <t>g2947</t>
  </si>
  <si>
    <t>immunodominant antigen [Trypanosoma grayi]</t>
  </si>
  <si>
    <t>gi|686647158|ref|XP_009316024.1|immunodominant antigen [Trypanosoma grayi]gi|657132603|gb|KEG05745.1|immunodominant antigen [Trypanosoma grayi]</t>
  </si>
  <si>
    <t>XP_009316024, KEG05745</t>
  </si>
  <si>
    <t>OG0003756</t>
  </si>
  <si>
    <t>g7630</t>
  </si>
  <si>
    <t>hypothetical protein TCDM_08666</t>
  </si>
  <si>
    <t>gi|557860116|gb|ESS63516.1|hypothetical protein TCDM_08666 [Trypanosoma cruzi Dm28c]</t>
  </si>
  <si>
    <t>ESS63516</t>
  </si>
  <si>
    <t>OG0005225</t>
  </si>
  <si>
    <t>g6607</t>
  </si>
  <si>
    <t>SET and MYND domain-containing [Trypanosoma grayi]</t>
  </si>
  <si>
    <t>gi|686636929|ref|XP_009310910.1|SET and MYND domain-containing protein [Trypanosoma grayi]gi|657140462|gb|KEG10862.1|SET and MYND domain-containing protein [Trypanosoma grayi]</t>
  </si>
  <si>
    <t>XP_009310910, KEG10862</t>
  </si>
  <si>
    <t>OG0003130</t>
  </si>
  <si>
    <t>g3738</t>
  </si>
  <si>
    <t>vacuolar ATP synthase subunit</t>
  </si>
  <si>
    <t>gi|686623862|ref|XP_009306692.1|vacuolar ATP synthase subunit c [Trypanosoma grayi]gi|657145803|gb|KEG15105.1|vacuolar ATP synthase subunit c [Trypanosoma grayi]</t>
  </si>
  <si>
    <t>XP_009306692, KEG15105</t>
  </si>
  <si>
    <t>OG0001313</t>
  </si>
  <si>
    <t>g5556</t>
  </si>
  <si>
    <t>gi|686636049|ref|XP_009310470.1|putative dynein heavy chain [Trypanosoma grayi]gi|657141066|gb|KEG11296.1|putative dynein heavy chain [Trypanosoma grayi]</t>
  </si>
  <si>
    <t>XP_009310470, KEG11296</t>
  </si>
  <si>
    <t>OG0001138</t>
  </si>
  <si>
    <t>g1801</t>
  </si>
  <si>
    <t>hypothetical protein ABB37_04905 [Leptomonas pyrrhocoris]</t>
  </si>
  <si>
    <t>gi|1002447359|ref|XP_015658247.1|hypothetical protein ABB37_04905 [Leptomonas pyrrhocoris]gi|928115346|gb|KPA79808.1|hypothetical protein ABB37_04905 [Leptomonas pyrrhocoris]</t>
  </si>
  <si>
    <t>XP_015658247, KPA79808</t>
  </si>
  <si>
    <t>OG0002514</t>
  </si>
  <si>
    <t>g1879</t>
  </si>
  <si>
    <t>peroxisome targeting signal 1 receptor</t>
  </si>
  <si>
    <t>gi|557860281|gb|ESS63674.1|peroxisome targeting signal 1 receptor [Trypanosoma cruzi Dm28c]</t>
  </si>
  <si>
    <t>ESS63674</t>
  </si>
  <si>
    <t>g7677</t>
  </si>
  <si>
    <t>calpain-like cysteine peptidase [Trypanosoma grayi]</t>
  </si>
  <si>
    <t>OG0006014</t>
  </si>
  <si>
    <t>g358</t>
  </si>
  <si>
    <t>3-phosphoglycerate glycosomal</t>
  </si>
  <si>
    <t>gi|71667913|ref|XP_820901.1|phosphoglycerate kinase [Trypanosoma cruzi strain CL Brener]gi|70886264|gb|EAN99050.1|phosphoglycerate kinase, putative [Trypanosoma cruzi]</t>
  </si>
  <si>
    <t>XP_820901, EAN99050</t>
  </si>
  <si>
    <t>OG0001708</t>
  </si>
  <si>
    <t>g4099</t>
  </si>
  <si>
    <t>glycyl-tRNA synthetase</t>
  </si>
  <si>
    <t>gi|407399778|gb|EKF28421.1|glycyl-tRNA synthetase, putative [Trypanosoma cruzi marinkellei]</t>
  </si>
  <si>
    <t>EKF28421</t>
  </si>
  <si>
    <t>OG0004641</t>
  </si>
  <si>
    <t>g664</t>
  </si>
  <si>
    <t>gi|71662555|ref|XP_818283.1|hypothetical protein [Trypanosoma cruzi strain CL Brener]gi|70883524|gb|EAN96432.1|hypothetical protein, conserved [Trypanosoma cruzi]</t>
  </si>
  <si>
    <t>XP_818283, EAN96432</t>
  </si>
  <si>
    <t>g6948</t>
  </si>
  <si>
    <t>gi|407392298|gb|EKF26322.1|protein kinase, putative [Trypanosoma cruzi marinkellei]</t>
  </si>
  <si>
    <t>EKF26322</t>
  </si>
  <si>
    <t>OG0004535</t>
  </si>
  <si>
    <t>g5155</t>
  </si>
  <si>
    <t>gi|146083428|ref|XP_001464735.1|conserved hypothetical protein [Leishmania infantum JPCM5]gi|134068829|emb|CAM59763.1|conserved hypothetical protein [Leishmania infantum JPCM5]</t>
  </si>
  <si>
    <t>XP_001464735, CAM59763</t>
  </si>
  <si>
    <t>OG0003409</t>
  </si>
  <si>
    <t>CDS_26553441_26554441</t>
  </si>
  <si>
    <t>gi|71652576|ref|XP_814941.1|hypothetical protein [Trypanosoma cruzi strain CL Brener]gi|70879959|gb|EAN93090.1|hypothetical protein, conserved [Trypanosoma cruzi]</t>
  </si>
  <si>
    <t>XP_814941, EAN93090</t>
  </si>
  <si>
    <t>OG0002497</t>
  </si>
  <si>
    <t>g3522</t>
  </si>
  <si>
    <t>hypothetical protein TRSC58_03092</t>
  </si>
  <si>
    <t>gi|554939370|gb|ESL09191.1|hypothetical protein TRSC58_03092 [Trypanosoma rangeli SC58]</t>
  </si>
  <si>
    <t>ESL09191</t>
  </si>
  <si>
    <t>OG0000298</t>
  </si>
  <si>
    <t>g6390</t>
  </si>
  <si>
    <t>gi|686631183|ref|XP_009308037.1|putative leucine-rich repeat protein (LRRP) [Trypanosoma grayi]gi|657144157|gb|KEG13729.1|putative leucine-rich repeat protein (LRRP) [Trypanosoma grayi]</t>
  </si>
  <si>
    <t>XP_009308037, KEG13729</t>
  </si>
  <si>
    <t>OG0001290</t>
  </si>
  <si>
    <t>g4659</t>
  </si>
  <si>
    <t>RNA pseudouridylate synthase [Trypanosoma grayi]</t>
  </si>
  <si>
    <t>gi|340052678|emb|CCC46960.1|conserved hypothetical protein [Trypanosoma vivax Y486]</t>
  </si>
  <si>
    <t>CCC46960</t>
  </si>
  <si>
    <t>OG0004275</t>
  </si>
  <si>
    <t>g5720</t>
  </si>
  <si>
    <t>hypothetical protein ABL78_4544</t>
  </si>
  <si>
    <t>gi|930562359|gb|KPI86393.1|hypothetical protein ABL78_4544 [Leptomonas seymouri]</t>
  </si>
  <si>
    <t>KPI86393</t>
  </si>
  <si>
    <t>g615</t>
  </si>
  <si>
    <t>heat shock 70 kDa</t>
  </si>
  <si>
    <t>gi|1042752189|gb|ANQ44604.1|heat shock 70 kDa protein [Paratrypanosoma confusum]</t>
  </si>
  <si>
    <t>ANQ44604</t>
  </si>
  <si>
    <t>OG0003998</t>
  </si>
  <si>
    <t>g4660</t>
  </si>
  <si>
    <t>hypothetical protein MOQ_004281</t>
  </si>
  <si>
    <t>gi|407408445|gb|EKF31883.1|hypothetical protein MOQ_004281 [Trypanosoma cruzi marinkellei]</t>
  </si>
  <si>
    <t>EKF31883</t>
  </si>
  <si>
    <t>OG0003942</t>
  </si>
  <si>
    <t>g2596</t>
  </si>
  <si>
    <t>intraflagellar transport (IFT)</t>
  </si>
  <si>
    <t>gi|342181557|emb|CCC91037.1|putative intraflagellar transport (IFT) protein [Trypanosoma congolense IL3000]</t>
  </si>
  <si>
    <t>CCC91037</t>
  </si>
  <si>
    <t>g7213</t>
  </si>
  <si>
    <t>gi|157870209|ref|XP_001683655.1|conserved hypothetical protein [Leishmania major strain Friedlin]gi|68126721|emb|CAJ05001.1|conserved hypothetical protein [Leishmania major strain Friedlin]</t>
  </si>
  <si>
    <t>XP_001683655, CAJ05001</t>
  </si>
  <si>
    <t>OG0003855</t>
  </si>
  <si>
    <t>g3257</t>
  </si>
  <si>
    <t>Small ubiquitin [Leptomonas pyrrhocoris]</t>
  </si>
  <si>
    <t>gi|1002435995|ref|XP_015653169.1|putative Small ubiquitin protein [Leptomonas pyrrhocoris]gi|1002435997|ref|XP_015653170.1|putative Small ubiquitin protein [Leptomonas pyrrhocoris]gi|1002435999|ref|XP_015653166.1|putative Small ubiquitin protein [Leptomonas pyrrhocoris]gi|1002436001|ref|XP_015653167.1|putative Small ubiquitin protein [Leptomonas pyrrhocoris]gi|1002436003|ref|XP_015653168.1|putative Small ubiquitin protein [Leptomonas pyrrhocoris]gi|928110246|gb|KPA74727.1|putative Small ubiquitin protein [Leptomonas pyrrhocoris]gi|928110247|gb|KPA74728.1|putative Small ubiquitin protein [Leptomonas pyrrhocoris]gi|928110248|gb|KPA74729.1|putative Small ubiquitin protein [Leptomonas pyrrhocoris]gi|928110249|gb|KPA74730.1|putative Small ubiquitin protein [Leptomonas pyrrhocoris]gi|928110250|gb|KPA74731.1|putative Small ubiquitin protein [Leptomonas pyrrhocoris]</t>
  </si>
  <si>
    <t>XP_015653169, XP_015653170, XP_015653166, XP_015653167, XP_015653168, KPA74727, KPA74728, KPA74729, KPA74730, KPA74731</t>
  </si>
  <si>
    <t>OG0000738</t>
  </si>
  <si>
    <t>g6592</t>
  </si>
  <si>
    <t>mitochondrial lysophospholipase [Leptomonas pyrrhocoris]</t>
  </si>
  <si>
    <t>gi|528233803|gb|EPY27559.1|lysophospholipase I [Strigomonas culicis]</t>
  </si>
  <si>
    <t>EPY27559</t>
  </si>
  <si>
    <t>g4260</t>
  </si>
  <si>
    <t>ADP ribosylation factor 3 [Leptomonas pyrrhocoris]</t>
  </si>
  <si>
    <t>gi|930565899|gb|KPI89816.1|putative ADP ribosylation factor 3 [Leptomonas seymouri]</t>
  </si>
  <si>
    <t>KPI89816</t>
  </si>
  <si>
    <t>OG0003404</t>
  </si>
  <si>
    <t>g4585</t>
  </si>
  <si>
    <t>gi|452769162|gb|AGG11517.1|hypothetical protein, partial [Trypanosomatidae sp. TS-2013]</t>
  </si>
  <si>
    <t>AGG11517</t>
  </si>
  <si>
    <t>OG0003548</t>
  </si>
  <si>
    <t>g4050</t>
  </si>
  <si>
    <t>hypothetical protein DQ04_00041050 [Trypanosoma grayi]</t>
  </si>
  <si>
    <t>gi|686621318|ref|XP_009306209.1|hypothetical protein DQ04_00041050 [Trypanosoma grayi]gi|657146327|gb|KEG15541.1|hypothetical protein DQ04_00041050 [Trypanosoma grayi]</t>
  </si>
  <si>
    <t>XP_009306209, KEG15541</t>
  </si>
  <si>
    <t>OG0000626</t>
  </si>
  <si>
    <t>g1740</t>
  </si>
  <si>
    <t>gi|955161717|emb|CUG94276.1|Hypothetical protein, putative [Bodo saltans]</t>
  </si>
  <si>
    <t>CUG94276</t>
  </si>
  <si>
    <t>OG0006203</t>
  </si>
  <si>
    <t>g817</t>
  </si>
  <si>
    <t>gi|401429019|ref|XP_003878992.1|conserved hypothetical protein [Leishmania mexicana MHOM/GT/2001/U1103]gi|322495241|emb|CBZ30545.1|conserved hypothetical protein [Leishmania mexicana MHOM/GT/2001/U1103]</t>
  </si>
  <si>
    <t>XP_003878992, CBZ30545</t>
  </si>
  <si>
    <t>OG0004047</t>
  </si>
  <si>
    <t>CDS_14455842_14457713</t>
  </si>
  <si>
    <t>gi|342181010|emb|CCC90487.1|conserved hypothetical protein [Trypanosoma congolense IL3000]</t>
  </si>
  <si>
    <t>CCC90487</t>
  </si>
  <si>
    <t>OG0003223</t>
  </si>
  <si>
    <t>g5323</t>
  </si>
  <si>
    <t>V-type C subunit</t>
  </si>
  <si>
    <t>gi|686629788|ref|XP_009307374.1|putative vacuolar ATP synthase [Trypanosoma grayi]gi|657144948|gb|KEG14389.1|putative vacuolar ATP synthase [Trypanosoma grayi]</t>
  </si>
  <si>
    <t>XP_009307374, KEG14389</t>
  </si>
  <si>
    <t>OG0003834</t>
  </si>
  <si>
    <t>g8103</t>
  </si>
  <si>
    <t>gi|157864402|ref|XP_001680911.1|conserved hypothetical protein [Leishmania major strain Friedlin]gi|68124204|emb|CAJ06966.1|conserved hypothetical protein [Leishmania major strain Friedlin]</t>
  </si>
  <si>
    <t>XP_001680911, CAJ06966</t>
  </si>
  <si>
    <t>OG0001033</t>
  </si>
  <si>
    <t>g768</t>
  </si>
  <si>
    <t>ribonuclease H1</t>
  </si>
  <si>
    <t>gi|585901|sp|Q07762.1|RNH1_CRIFARecName: Full=Ribonuclease H; Short=RNase Hgi|310977|gb|AAA03546.1|ribonuclease H [Crithidia fasciculata]</t>
  </si>
  <si>
    <t>Q07762, AAA03546</t>
  </si>
  <si>
    <t>OG0002572</t>
  </si>
  <si>
    <t>g2558</t>
  </si>
  <si>
    <t>gi|71663026|ref|XP_818511.1|hypothetical protein [Trypanosoma cruzi strain CL Brener]gi|70883767|gb|EAN96660.1|hypothetical protein, conserved [Trypanosoma cruzi]</t>
  </si>
  <si>
    <t>XP_818511, EAN96660</t>
  </si>
  <si>
    <t>OG0001560</t>
  </si>
  <si>
    <t>g342</t>
  </si>
  <si>
    <t>recombinase [Trypanosoma brucei gambiense DAL972]</t>
  </si>
  <si>
    <t>gi|1115868648|emb|SCU73004.1|recombinase rad51, putative [Trypanosoma equiperdum]</t>
  </si>
  <si>
    <t>SCU73004</t>
  </si>
  <si>
    <t>OG0001367</t>
  </si>
  <si>
    <t>g4095</t>
  </si>
  <si>
    <t>gi|71654822|ref|XP_816023.1|hypothetical protein [Trypanosoma cruzi strain CL Brener]gi|70881123|gb|EAN94172.1|hypothetical protein, conserved [Trypanosoma cruzi]</t>
  </si>
  <si>
    <t>XP_816023, EAN94172</t>
  </si>
  <si>
    <t>OG0002783</t>
  </si>
  <si>
    <t>g1018</t>
  </si>
  <si>
    <t>hypothetical protein DQ04_05641020 [Trypanosoma grayi]</t>
  </si>
  <si>
    <t>gi|686640263|ref|XP_009312577.1|hypothetical protein DQ04_05641020 [Trypanosoma grayi]gi|657138025|gb|KEG09192.1|hypothetical protein DQ04_05641020 [Trypanosoma grayi]</t>
  </si>
  <si>
    <t>XP_009312577, KEG09192</t>
  </si>
  <si>
    <t>OG0001568</t>
  </si>
  <si>
    <t>g6849</t>
  </si>
  <si>
    <t>50S ribosome-binding</t>
  </si>
  <si>
    <t>gi|1115877889|emb|SCU64346.1|50S ribosome-binding GTPase, putative [Trypanosoma equiperdum]</t>
  </si>
  <si>
    <t>SCU64346</t>
  </si>
  <si>
    <t>g5292</t>
  </si>
  <si>
    <t>gi|401425979|ref|XP_003877474.1|putative serine/threonine phosphatase [Leishmania mexicana MHOM/GT/2001/U1103]gi|322493719|emb|CBZ29009.1|putative serine/threonine phosphatase [Leishmania mexicana MHOM/GT/2001/U1103]</t>
  </si>
  <si>
    <t>XP_003877474, CBZ29009</t>
  </si>
  <si>
    <t>OG0002941</t>
  </si>
  <si>
    <t>g1111</t>
  </si>
  <si>
    <t>signal recognition particle receptor subunit beta [Trypanosoma grayi]</t>
  </si>
  <si>
    <t>gi|554935238|gb|ESL07697.1|hypothetical protein TRSC58_04610 [Trypanosoma rangeli SC58]</t>
  </si>
  <si>
    <t>ESL07697</t>
  </si>
  <si>
    <t>OG0000733</t>
  </si>
  <si>
    <t>g4443</t>
  </si>
  <si>
    <t>DNA polymerase eta</t>
  </si>
  <si>
    <t>gi|71746744|ref|XP_822427.1|DNA polymerase eta [Trypanosoma brucei brucei TREU927]gi|70832095|gb|EAN77599.1|DNA polymerase eta, putative [Trypanosoma brucei brucei TREU927]gi|1115869287|emb|SCU72403.1|DNA polymerase eta, putative [Trypanosoma equiperdum]</t>
  </si>
  <si>
    <t>XP_822427, EAN77599, SCU72403</t>
  </si>
  <si>
    <t>g8031</t>
  </si>
  <si>
    <t>gi|686640609|ref|XP_009312750.1|putative translation initiation factor EIF-2B gamma subunit [Trypanosoma grayi]gi|657137754|gb|KEG09024.1|putative translation initiation factor EIF-2B gamma subunit [Trypanosoma grayi]</t>
  </si>
  <si>
    <t>XP_009312750, KEG09024</t>
  </si>
  <si>
    <t>OG0001150</t>
  </si>
  <si>
    <t>g573</t>
  </si>
  <si>
    <t>F Y rich C-</t>
  </si>
  <si>
    <t>gi|554947135|gb|ESL11606.1|hypothetical protein TRSC58_00639 [Trypanosoma rangeli SC58]</t>
  </si>
  <si>
    <t>ESL11606</t>
  </si>
  <si>
    <t>OG0002448</t>
  </si>
  <si>
    <t>g2677</t>
  </si>
  <si>
    <t>gi|930565605|gb|KPI89528.1|putative protein kinase [Leptomonas seymouri]</t>
  </si>
  <si>
    <t>KPI89528</t>
  </si>
  <si>
    <t>OG0001327</t>
  </si>
  <si>
    <t>g3571</t>
  </si>
  <si>
    <t>hypothetical protein DQ04_01831090 [Trypanosoma grayi]</t>
  </si>
  <si>
    <t>gi|686634077|ref|XP_009309484.1|hypothetical protein DQ04_01831090 [Trypanosoma grayi]gi|657142355|gb|KEG12291.1|hypothetical protein DQ04_01831090 [Trypanosoma grayi]</t>
  </si>
  <si>
    <t>XP_009309484, KEG12291</t>
  </si>
  <si>
    <t>OG0003744</t>
  </si>
  <si>
    <t>g2856</t>
  </si>
  <si>
    <t>acyl- -binding domain-containing 4-like isoform X4</t>
  </si>
  <si>
    <t>gi|554948606|gb|ESL12085.1|hypothetical protein TRSC58_00153 [Trypanosoma rangeli SC58]</t>
  </si>
  <si>
    <t>ESL12085</t>
  </si>
  <si>
    <t>g4482</t>
  </si>
  <si>
    <t>palmitoyltransferase PFA3 [Trypanosoma grayi]</t>
  </si>
  <si>
    <t>gi|407409943|gb|EKF32577.1|hypothetical protein MOQ_003568 [Trypanosoma cruzi marinkellei]gi|407409946|gb|EKF32578.1|hypothetical protein MOQ_003567 [Trypanosoma cruzi marinkellei]</t>
  </si>
  <si>
    <t>EKF32577, EKF32578</t>
  </si>
  <si>
    <t>OG0004517</t>
  </si>
  <si>
    <t>g796</t>
  </si>
  <si>
    <t>gi|71649315|ref|XP_813386.1|hypothetical protein [Trypanosoma cruzi strain CL Brener]gi|70878263|gb|EAN91535.1|hypothetical protein, conserved [Trypanosoma cruzi]</t>
  </si>
  <si>
    <t>XP_813386, EAN91535</t>
  </si>
  <si>
    <t>OG0004234</t>
  </si>
  <si>
    <t>g6571</t>
  </si>
  <si>
    <t>Phosphorylated CTD interacting factor 1 WW domain containing [Trypanosoma equiperdum]</t>
  </si>
  <si>
    <t>gi|72393303|ref|XP_847452.1|hypothetical protein [Trypanosoma brucei brucei TREU927]gi|788011991|ref|XP_011775966.1|hypothetical protein, conserved [Trypanosoma brucei gambiense DAL972]gi|62175187|gb|AAX69335.1|hypothetical protein, conserved [Trypanosoma brucei]gi|70803482|gb|AAZ13386.1|hypothetical protein, conserved [Trypanosoma brucei brucei TREU927]gi|261330705|emb|CBH13690.1|hypothetical protein, conserved [Trypanosoma brucei gambiense DAL972]gi|1115870807|emb|SCU70920.1|Phosphorylated CTD interacting factor 1 WW domain containing protein, putative [Trypanosoma equiperdum]</t>
  </si>
  <si>
    <t>XP_847452, XP_011775966, AAX69335, AAZ13386, CBH13690, SCU70920</t>
  </si>
  <si>
    <t>OG0005399</t>
  </si>
  <si>
    <t>g5220</t>
  </si>
  <si>
    <t>gi|71749312|ref|XP_827995.1|hypothetical protein [Trypanosoma brucei brucei TREU927]gi|70833379|gb|EAN78883.1|hypothetical protein, conserved [Trypanosoma brucei brucei TREU927]gi|1115875478|emb|SCU66566.1|hypothetical protein, conserved [Trypanosoma equiperdum]</t>
  </si>
  <si>
    <t>XP_827995, EAN78883, SCU66566</t>
  </si>
  <si>
    <t>OG0001686</t>
  </si>
  <si>
    <t>g6293</t>
  </si>
  <si>
    <t>hypothetical protein TCDM_06640</t>
  </si>
  <si>
    <t>gi|557861756|gb|ESS65104.1|hypothetical protein TCDM_06640 [Trypanosoma cruzi Dm28c]</t>
  </si>
  <si>
    <t>ESS65104</t>
  </si>
  <si>
    <t>OG0002093</t>
  </si>
  <si>
    <t>g1679</t>
  </si>
  <si>
    <t>OG0002486</t>
  </si>
  <si>
    <t>g3254</t>
  </si>
  <si>
    <t>ribose-phosphate pyrophosphokinase</t>
  </si>
  <si>
    <t>gi|342181148|emb|CCC90626.1|putative ribose-phosphate pyrophosphokinase [Trypanosoma congolense IL3000]</t>
  </si>
  <si>
    <t>CCC90626</t>
  </si>
  <si>
    <t>g5796</t>
  </si>
  <si>
    <t>gi|955165181|emb|CUG91381.1|cdc2-related kinase, putative [Bodo saltans]</t>
  </si>
  <si>
    <t>CUG91381</t>
  </si>
  <si>
    <t>OG0000084</t>
  </si>
  <si>
    <t>g7521</t>
  </si>
  <si>
    <t>gi|686637147|ref|XP_009311019.1|myosin heavy chain [Trypanosoma grayi]gi|657140307|gb|KEG10751.1|myosin heavy chain [Trypanosoma grayi]</t>
  </si>
  <si>
    <t>XP_009311019, KEG10751</t>
  </si>
  <si>
    <t>OG0001621</t>
  </si>
  <si>
    <t>g4968</t>
  </si>
  <si>
    <t>programmed cell death 2 [Trypanosoma grayi]</t>
  </si>
  <si>
    <t>gi|342183861|emb|CCC93341.1|conserved hypothetical protein [Trypanosoma congolense IL3000]</t>
  </si>
  <si>
    <t>CCC93341</t>
  </si>
  <si>
    <t>g1424</t>
  </si>
  <si>
    <t>2fe-2s [Leishmania braziliensis MHOM BR 75 M2904]</t>
  </si>
  <si>
    <t>gi|528213780|gb|EPY18573.1|adrenodoxin-like protein [Strigomonas culicis]gi|528215532|gb|EPY19466.1|adrenodoxin-like protein [Strigomonas culicis]</t>
  </si>
  <si>
    <t>EPY18573, EPY19466</t>
  </si>
  <si>
    <t>OG0003053</t>
  </si>
  <si>
    <t>g2847</t>
  </si>
  <si>
    <t>Chaperone DNAJ</t>
  </si>
  <si>
    <t>gi|154346668|ref|XP_001569271.1|putative chaperone protein DNAj [Leishmania braziliensis MHOM/BR/75/M2904]gi|134066613|emb|CAM44412.1|putative chaperone protein DNAj [Leishmania braziliensis MHOM/BR/75/M2904]</t>
  </si>
  <si>
    <t>XP_001569271, CAM44412</t>
  </si>
  <si>
    <t>OG0001754</t>
  </si>
  <si>
    <t>g854</t>
  </si>
  <si>
    <t>mitochondrial DNA polymerase I</t>
  </si>
  <si>
    <t>gi|686638351|ref|XP_009311621.1|mitochondrial DNA polymerase I protein A [Trypanosoma grayi]gi|657139451|gb|KEG10143.1|mitochondrial DNA polymerase I protein A [Trypanosoma grayi]</t>
  </si>
  <si>
    <t>XP_009311621, KEG10143</t>
  </si>
  <si>
    <t>OG0004771</t>
  </si>
  <si>
    <t>g8</t>
  </si>
  <si>
    <t>gi|71745466|ref|XP_827363.1|hypothetical protein [Trypanosoma brucei brucei TREU927]gi|788014809|ref|XP_011776827.1|hypothetical protein, conserved [Trypanosoma brucei gambiense DAL972]gi|70831528|gb|EAN77033.1|hypothetical protein, conserved [Trypanosoma brucei brucei TREU927]gi|261331567|emb|CBH14561.1|hypothetical protein, conserved [Trypanosoma brucei gambiense DAL972]gi|1115870886|emb|SCU70874.1|hypothetical protein, conserved [Trypanosoma equiperdum]</t>
  </si>
  <si>
    <t>XP_827363, XP_011776827, EAN77033, CBH14561, SCU70874</t>
  </si>
  <si>
    <t>g5736</t>
  </si>
  <si>
    <t>gi|71417902|ref|XP_810694.1|hypothetical protein [Trypanosoma cruzi strain CL Brener]gi|70875265|gb|EAN88843.1|hypothetical protein, conserved [Trypanosoma cruzi]</t>
  </si>
  <si>
    <t>XP_810694, EAN88843</t>
  </si>
  <si>
    <t>OG0003184</t>
  </si>
  <si>
    <t>g6760</t>
  </si>
  <si>
    <t>hypothetical protein MOQ_003550</t>
  </si>
  <si>
    <t>gi|407409974|gb|EKF32593.1|hypothetical protein MOQ_003550 [Trypanosoma cruzi marinkellei]</t>
  </si>
  <si>
    <t>EKF32593</t>
  </si>
  <si>
    <t>OG0004824</t>
  </si>
  <si>
    <t>g6100</t>
  </si>
  <si>
    <t>gi|71666966|ref|XP_820437.1|hypothetical protein [Trypanosoma cruzi strain CL Brener]gi|70885781|gb|EAN98586.1|hypothetical protein, conserved [Trypanosoma cruzi]</t>
  </si>
  <si>
    <t>XP_820437, EAN98586</t>
  </si>
  <si>
    <t>OG0002987</t>
  </si>
  <si>
    <t>g5520</t>
  </si>
  <si>
    <t>gi|71656520|ref|XP_816806.1|hypothetical protein [Trypanosoma cruzi strain CL Brener]gi|70881958|gb|EAN94955.1|hypothetical protein, conserved [Trypanosoma cruzi]</t>
  </si>
  <si>
    <t>XP_816806, EAN94955</t>
  </si>
  <si>
    <t>OG0000964</t>
  </si>
  <si>
    <t>g7145</t>
  </si>
  <si>
    <t>mitochondrial DNAJ-domain [Leptomonas pyrrhocoris]</t>
  </si>
  <si>
    <t>gi|71665599|ref|XP_819767.1|hypothetical protein [Trypanosoma cruzi strain CL Brener]gi|70885084|gb|EAN97916.1|hypothetical protein, conserved [Trypanosoma cruzi]</t>
  </si>
  <si>
    <t>XP_819767, EAN97916</t>
  </si>
  <si>
    <t>OG0000826</t>
  </si>
  <si>
    <t>g4082</t>
  </si>
  <si>
    <t>ADP-ribosylation factor GTPase activating</t>
  </si>
  <si>
    <t>gi|788025170|ref|XP_011780208.1|ADP-ribosylation factor GTPase activating protein, putative [Trypanosoma brucei gambiense DAL972]gi|261334950|emb|CBH17944.1|ADP-ribosylation factor GTPase activating protein, putative [Trypanosoma brucei gambiense DAL972]</t>
  </si>
  <si>
    <t>XP_011780208, CBH17944</t>
  </si>
  <si>
    <t>OG0000641</t>
  </si>
  <si>
    <t>g3781</t>
  </si>
  <si>
    <t>gi|686637315|ref|XP_009311103.1|putative transporter [Trypanosoma grayi]gi|657140191|gb|KEG10666.1|putative transporter [Trypanosoma grayi]</t>
  </si>
  <si>
    <t>XP_009311103, KEG10666</t>
  </si>
  <si>
    <t>OG0000846</t>
  </si>
  <si>
    <t>g6489</t>
  </si>
  <si>
    <t>exocyst complex component 1 [Leishmania panamensis]</t>
  </si>
  <si>
    <t>gi|554941309|gb|ESL09792.1|hypothetical protein TRSC58_02483 [Trypanosoma rangeli SC58]</t>
  </si>
  <si>
    <t>ESL09792</t>
  </si>
  <si>
    <t>OG0003581</t>
  </si>
  <si>
    <t>g5089</t>
  </si>
  <si>
    <t>peroxisomal membrane 4</t>
  </si>
  <si>
    <t>gi|686633265|ref|XP_009309078.1|peroxisomal membrane protein 4 [Trypanosoma grayi]gi|657142869|gb|KEG12695.1|peroxisomal membrane protein 4 [Trypanosoma grayi]</t>
  </si>
  <si>
    <t>XP_009309078, KEG12695</t>
  </si>
  <si>
    <t>OG0003609</t>
  </si>
  <si>
    <t>g2423</t>
  </si>
  <si>
    <t>glucosamine-phosphate N-acetyltransferase [Angomonas deanei]</t>
  </si>
  <si>
    <t>gi|1002458872|ref|XP_015663496.1|putative glucosamine 6-phosphate n-acetyltransferase [Leptomonas pyrrhocoris]gi|928120602|gb|KPA85057.1|putative glucosamine 6-phosphate n-acetyltransferase [Leptomonas pyrrhocoris]</t>
  </si>
  <si>
    <t>XP_015663496, KPA85057</t>
  </si>
  <si>
    <t>g6411</t>
  </si>
  <si>
    <t>gi|686643751|ref|XP_009314321.1|UDP-GlcNAc:polypeptide N-acetylglucosaminyltransferase [Trypanosoma grayi]gi|657135193|gb|KEG07448.1|UDP-GlcNAc:polypeptide N-acetylglucosaminyltransferase [Trypanosoma grayi]</t>
  </si>
  <si>
    <t>XP_009314321, KEG07448</t>
  </si>
  <si>
    <t>OG0002506</t>
  </si>
  <si>
    <t>g7925</t>
  </si>
  <si>
    <t>GINS complex subunit 2 [Trypanosoma grayi]</t>
  </si>
  <si>
    <t>gi|594146948|emb|CCW69210.1|unnamed protein product [Phytomonas sp. isolate Hart1]</t>
  </si>
  <si>
    <t>CCW69210</t>
  </si>
  <si>
    <t>OG0003411</t>
  </si>
  <si>
    <t>g3583</t>
  </si>
  <si>
    <t>rRNA maturation factor [Trypanosoma grayi]</t>
  </si>
  <si>
    <t>gi|342180533|emb|CCC90009.1|unnamed protein product [Trypanosoma congolense IL3000]</t>
  </si>
  <si>
    <t>CCC90009</t>
  </si>
  <si>
    <t>OG0001751</t>
  </si>
  <si>
    <t>g369</t>
  </si>
  <si>
    <t>programmed cell death 6-interacting [Trypanosoma grayi]</t>
  </si>
  <si>
    <t>gi|71655182|ref|XP_816198.1|hypothetical protein [Trypanosoma cruzi strain CL Brener]gi|70881308|gb|EAN94347.1|hypothetical protein, conserved [Trypanosoma cruzi]</t>
  </si>
  <si>
    <t>XP_816198, EAN94347</t>
  </si>
  <si>
    <t>OG0004311</t>
  </si>
  <si>
    <t>g6315</t>
  </si>
  <si>
    <t>prefoldin [Trypanosoma grayi]</t>
  </si>
  <si>
    <t>gi|930564387|gb|KPI88342.1|hypothetical protein ABL78_2581 [Leptomonas seymouri]</t>
  </si>
  <si>
    <t>KPI88342</t>
  </si>
  <si>
    <t>g5776</t>
  </si>
  <si>
    <t>gi|71662641|ref|XP_818324.1|hypothetical protein [Trypanosoma cruzi strain CL Brener]gi|70883569|gb|EAN96473.1|hypothetical protein, conserved [Trypanosoma cruzi]</t>
  </si>
  <si>
    <t>XP_818324, EAN96473</t>
  </si>
  <si>
    <t>OG0001199</t>
  </si>
  <si>
    <t>g3291</t>
  </si>
  <si>
    <t>gi|407396162|gb|EKF27377.1|DNA repair protein, putative [Trypanosoma cruzi marinkellei]</t>
  </si>
  <si>
    <t>EKF27377</t>
  </si>
  <si>
    <t>OG0000811</t>
  </si>
  <si>
    <t>g1255</t>
  </si>
  <si>
    <t>E3 ubiquitin- ligase TRIP12 [Trypanosoma grayi]</t>
  </si>
  <si>
    <t>gi|955173245|emb|CUG77950.1|ubiquitin ligase-like protein, putative [Bodo saltans]</t>
  </si>
  <si>
    <t>CUG77950</t>
  </si>
  <si>
    <t>OG0000576</t>
  </si>
  <si>
    <t>g7465</t>
  </si>
  <si>
    <t>hypothetical protein ABL78_2837</t>
  </si>
  <si>
    <t>gi|930564097|gb|KPI88061.1|hypothetical protein ABL78_2837 [Leptomonas seymouri]</t>
  </si>
  <si>
    <t>KPI88061</t>
  </si>
  <si>
    <t>OG0000644</t>
  </si>
  <si>
    <t>g3280</t>
  </si>
  <si>
    <t>calcium-translocating P-type ATPase</t>
  </si>
  <si>
    <t>gi|686641057|ref|XP_009312974.1|calcium-translocating P-type ATPase [Trypanosoma grayi]gi|657137362|gb|KEG08792.1|calcium-translocating P-type ATPase [Trypanosoma grayi]</t>
  </si>
  <si>
    <t>XP_009312974, KEG08792</t>
  </si>
  <si>
    <t>OG0000142</t>
  </si>
  <si>
    <t>g8283</t>
  </si>
  <si>
    <t>mitochondrial small myristoylated - (SMP-1) [Leptomonas pyrrhocoris]</t>
  </si>
  <si>
    <t>gi|146085415|ref|XP_001465265.1|putative small myristoylated protein-1 [Leishmania infantum JPCM5]gi|134069362|emb|CAM67513.1|putative small myristoylated protein-1 [Leishmania infantum JPCM5]</t>
  </si>
  <si>
    <t>XP_001465265, CAM67513</t>
  </si>
  <si>
    <t>OG0001768</t>
  </si>
  <si>
    <t>g5132</t>
  </si>
  <si>
    <t>Probable N6-adenine</t>
  </si>
  <si>
    <t>gi|686644029|ref|XP_009314460.1|hypothetical protein DQ04_10231000 [Trypanosoma grayi]gi|657135006|gb|KEG07307.1|hypothetical protein DQ04_10231000 [Trypanosoma grayi]</t>
  </si>
  <si>
    <t>XP_009314460, KEG07307</t>
  </si>
  <si>
    <t>OG0001242</t>
  </si>
  <si>
    <t>g5308</t>
  </si>
  <si>
    <t>viral life cyclerelated [Trypanosoma grayi]</t>
  </si>
  <si>
    <t>gi|686621472|ref|XP_009306286.1|viral life cyclerelated protein [Trypanosoma grayi]gi|657146255|gb|KEG15483.1|viral life cyclerelated protein [Trypanosoma grayi]</t>
  </si>
  <si>
    <t>XP_009306286, KEG15483</t>
  </si>
  <si>
    <t>OG0003251</t>
  </si>
  <si>
    <t>g8167</t>
  </si>
  <si>
    <t>succinate dehydrogenase [Leishmania panamensis]</t>
  </si>
  <si>
    <t>gi|71649137|ref|XP_813320.1|hypothetical protein [Trypanosoma cruzi strain CL Brener]gi|70878192|gb|EAN91469.1|hypothetical protein, conserved [Trypanosoma cruzi]</t>
  </si>
  <si>
    <t>XP_813320, EAN91469</t>
  </si>
  <si>
    <t>OG0003307</t>
  </si>
  <si>
    <t>g4683</t>
  </si>
  <si>
    <t>TPR Domain containing [Trypanosoma grayi]</t>
  </si>
  <si>
    <t>gi|407847642|gb|EKG03285.1|hypothetical protein TCSYLVIO_005675 [Trypanosoma cruzi]</t>
  </si>
  <si>
    <t>EKG03285</t>
  </si>
  <si>
    <t>OG0004758</t>
  </si>
  <si>
    <t>g562</t>
  </si>
  <si>
    <t>RNA-binding - partial [Trypanosoma cruzi]</t>
  </si>
  <si>
    <t>gi|686636411|ref|XP_009310651.1|putative RNA-binding protein [Trypanosoma grayi]gi|657140804|gb|KEG11116.1|putative RNA-binding protein [Trypanosoma grayi]</t>
  </si>
  <si>
    <t>XP_009310651, KEG11116</t>
  </si>
  <si>
    <t>OG0002986</t>
  </si>
  <si>
    <t>g1171</t>
  </si>
  <si>
    <t>gi|398013612|ref|XP_003859998.1|hypothetical protein, conserved [Leishmania donovani]gi|322498216|emb|CBZ33291.1|hypothetical protein, conserved [Leishmania donovani]</t>
  </si>
  <si>
    <t>XP_003859998, CBZ33291</t>
  </si>
  <si>
    <t>OG0004991</t>
  </si>
  <si>
    <t>g6171</t>
  </si>
  <si>
    <t>gi|686634251|ref|XP_009309571.1|dynein light chain [Trypanosoma grayi]gi|657142247|gb|KEG12206.1|dynein light chain [Trypanosoma grayi]</t>
  </si>
  <si>
    <t>XP_009309571, KEG12206</t>
  </si>
  <si>
    <t>OG0004929</t>
  </si>
  <si>
    <t>g3622</t>
  </si>
  <si>
    <t>gi|342180508|emb|CCC89984.1|conserved hypothetical protein [Trypanosoma congolense IL3000]</t>
  </si>
  <si>
    <t>CCC89984</t>
  </si>
  <si>
    <t>OG0003619</t>
  </si>
  <si>
    <t>g3339</t>
  </si>
  <si>
    <t>gi|401417019|ref|XP_003873003.1|conserved hypothetical protein [Leishmania mexicana MHOM/GT/2001/U1103]gi|322489230|emb|CBZ24485.1|conserved hypothetical protein [Leishmania mexicana MHOM/GT/2001/U1103]</t>
  </si>
  <si>
    <t>XP_003873003, CBZ24485</t>
  </si>
  <si>
    <t>OG0003187</t>
  </si>
  <si>
    <t>g1570</t>
  </si>
  <si>
    <t>mismatch repair [Trypanosoma brucei gambiense DAL972]</t>
  </si>
  <si>
    <t>gi|788018035|ref|XP_011777958.1|mismatch repair protein [Trypanosoma brucei gambiense DAL972]gi|14009831|gb|AAK51796.1|AF350880_1putative mismatch repair protein MSH8 [Trypanosoma brucei]gi|261332699|emb|CBH15694.1|mismatch repair protein [Trypanosoma brucei gambiense DAL972]</t>
  </si>
  <si>
    <t>XP_011777958, AAK51796, CBH15694</t>
  </si>
  <si>
    <t>g1065</t>
  </si>
  <si>
    <t>ras-related rab-14 [Trypanosoma grayi]</t>
  </si>
  <si>
    <t>gi|686640637|ref|XP_009312764.1|putative ras-related protein rab-14 [Trypanosoma grayi]gi|657137722|gb|KEG09005.1|putative ras-related protein rab-14 [Trypanosoma grayi]</t>
  </si>
  <si>
    <t>XP_009312764, KEG09005</t>
  </si>
  <si>
    <t>OG0005732</t>
  </si>
  <si>
    <t>g3875</t>
  </si>
  <si>
    <t>vacuolar transporter chaperone</t>
  </si>
  <si>
    <t>gi|930560692|gb|KPI84822.1|hypothetical protein ABL78_6130 [Leptomonas seymouri]</t>
  </si>
  <si>
    <t>KPI84822</t>
  </si>
  <si>
    <t>OG0002452</t>
  </si>
  <si>
    <t>g3372</t>
  </si>
  <si>
    <t>nucleic acid binding [Trypanosoma grayi]</t>
  </si>
  <si>
    <t>gi|71656094|ref|XP_816599.1|hypothetical protein [Trypanosoma cruzi strain CL Brener]gi|70881739|gb|EAN94748.1|hypothetical protein, conserved [Trypanosoma cruzi]</t>
  </si>
  <si>
    <t>XP_816599, EAN94748</t>
  </si>
  <si>
    <t>OG0003726</t>
  </si>
  <si>
    <t>g6460</t>
  </si>
  <si>
    <t>hypothetical protein TRSC58_06955</t>
  </si>
  <si>
    <t>gi|554930295|gb|ESL05398.1|hypothetical protein TRSC58_06955 [Trypanosoma rangeli SC58]</t>
  </si>
  <si>
    <t>ESL05398</t>
  </si>
  <si>
    <t>OG0004463</t>
  </si>
  <si>
    <t>g1942</t>
  </si>
  <si>
    <t>WD40 repeat-containing partial [Trypanosoma grayi]</t>
  </si>
  <si>
    <t>gi|554939463|gb|ESL09221.1|hypothetical protein TRSC58_03062 [Trypanosoma rangeli SC58]</t>
  </si>
  <si>
    <t>ESL09221</t>
  </si>
  <si>
    <t>OG0002164</t>
  </si>
  <si>
    <t>g1793</t>
  </si>
  <si>
    <t>ubiquitin regulatory (ISS) [Trypanosoma grayi]</t>
  </si>
  <si>
    <t>gi|407397569|gb|EKF27813.1|hypothetical protein MOQ_008460 [Trypanosoma cruzi marinkellei]</t>
  </si>
  <si>
    <t>EKF27813</t>
  </si>
  <si>
    <t>OG0004388</t>
  </si>
  <si>
    <t>g8132</t>
  </si>
  <si>
    <t>hypothetical protein TCDM_13981</t>
  </si>
  <si>
    <t>gi|557864552|gb|ESS67815.1|hypothetical protein TCDM_13981 [Trypanosoma cruzi Dm28c]</t>
  </si>
  <si>
    <t>ESS67815</t>
  </si>
  <si>
    <t>OG0004977</t>
  </si>
  <si>
    <t>g2112</t>
  </si>
  <si>
    <t>arginase [Trypanosoma grayi]</t>
  </si>
  <si>
    <t>gi|686636259|ref|XP_009310575.1|arginase [Trypanosoma grayi]gi|657140931|gb|KEG11195.1|arginase [Trypanosoma grayi]</t>
  </si>
  <si>
    <t>XP_009310575, KEG11195</t>
  </si>
  <si>
    <t>OG0001305</t>
  </si>
  <si>
    <t>g3105</t>
  </si>
  <si>
    <t>N(2) N(2)-dimethylguanosine tRNA methyltransferase</t>
  </si>
  <si>
    <t>gi|588318995|emb|CCW61853.1|unnamed protein product [Phytomonas sp. isolate EM1]</t>
  </si>
  <si>
    <t>CCW61853</t>
  </si>
  <si>
    <t>OG0001921</t>
  </si>
  <si>
    <t>g5190</t>
  </si>
  <si>
    <t>gi|452769177|gb|AGG11522.1|hypothetical protein, partial [Trypanosomatidae sp. TS-2013]</t>
  </si>
  <si>
    <t>AGG11522</t>
  </si>
  <si>
    <t>OG0003420</t>
  </si>
  <si>
    <t>g3319</t>
  </si>
  <si>
    <t>cytoplasmic translation machinery associated [Leishmania panamensis]</t>
  </si>
  <si>
    <t>gi|401416995|ref|XP_003872991.1|conserved hypothetical protein [Leishmania mexicana MHOM/GT/2001/U1103]gi|322489218|emb|CBZ24473.1|conserved hypothetical protein [Leishmania mexicana MHOM/GT/2001/U1103]</t>
  </si>
  <si>
    <t>XP_003872991, CBZ24473</t>
  </si>
  <si>
    <t>OG0003458</t>
  </si>
  <si>
    <t>g810</t>
  </si>
  <si>
    <t>gi|554947981|gb|ESL11884.1|hypothetical protein TRSC58_00357 [Trypanosoma rangeli SC58]</t>
  </si>
  <si>
    <t>ESL11884</t>
  </si>
  <si>
    <t>OG0005528</t>
  </si>
  <si>
    <t>g4339</t>
  </si>
  <si>
    <t>OG0002582</t>
  </si>
  <si>
    <t>g5288</t>
  </si>
  <si>
    <t>Oligomerisation domain containing</t>
  </si>
  <si>
    <t>gi|686644232|ref|XP_009314561.1|hypothetical protein DQ04_10561000 [Trypanosoma grayi]gi|657134872|gb|KEG07206.1|hypothetical protein DQ04_10561000 [Trypanosoma grayi]</t>
  </si>
  <si>
    <t>XP_009314561, KEG07206</t>
  </si>
  <si>
    <t>OG0001912</t>
  </si>
  <si>
    <t>g6993</t>
  </si>
  <si>
    <t>elongation initiation factor 2 alpha subunit [Leptomonas pyrrhocoris]</t>
  </si>
  <si>
    <t>gi|686626908|ref|XP_009307006.1|putative elongation initiation factor 2 alpha subunit [Trypanosoma grayi]gi|657145366|gb|KEG14731.1|putative elongation initiation factor 2 alpha subunit [Trypanosoma grayi]</t>
  </si>
  <si>
    <t>XP_009307006, KEG14731</t>
  </si>
  <si>
    <t>OG0004814</t>
  </si>
  <si>
    <t>g4024</t>
  </si>
  <si>
    <t>hypothetical protein DQ04_02071000 [Trypanosoma grayi]</t>
  </si>
  <si>
    <t>gi|686634603|ref|XP_009309747.1|hypothetical protein DQ04_02071000 [Trypanosoma grayi]gi|657142002|gb|KEG12014.1|hypothetical protein DQ04_02071000 [Trypanosoma grayi]</t>
  </si>
  <si>
    <t>XP_009309747, KEG12014</t>
  </si>
  <si>
    <t>OG0000839</t>
  </si>
  <si>
    <t>g2206</t>
  </si>
  <si>
    <t>mitochondrial RNA binding rbp16 [Leptomonas pyrrhocoris]</t>
  </si>
  <si>
    <t>gi|1002459666|ref|XP_015663893.1|putative mitochondrial RNA binding protein rbp16 [Leptomonas pyrrhocoris]gi|1002459668|ref|XP_015663894.1|putative mitochondrial RNA binding protein rbp16 [Leptomonas pyrrhocoris]gi|928120999|gb|KPA85454.1|putative mitochondrial RNA binding protein rbp16 [Leptomonas pyrrhocoris]gi|928121000|gb|KPA85455.1|putative mitochondrial RNA binding protein rbp16 [Leptomonas pyrrhocoris]</t>
  </si>
  <si>
    <t>XP_015663893, XP_015663894, KPA85454, KPA85455</t>
  </si>
  <si>
    <t>OG0003599</t>
  </si>
  <si>
    <t>g3494</t>
  </si>
  <si>
    <t>hypothetical protein DQ04_04981040 [Trypanosoma grayi]</t>
  </si>
  <si>
    <t>gi|686639473|ref|XP_009312182.1|hypothetical protein DQ04_04981040 [Trypanosoma grayi]gi|657138629|gb|KEG09590.1|hypothetical protein DQ04_04981040 [Trypanosoma grayi]</t>
  </si>
  <si>
    <t>XP_009312182, KEG09590</t>
  </si>
  <si>
    <t>OG0003181</t>
  </si>
  <si>
    <t>g823</t>
  </si>
  <si>
    <t>hypothetical protein ABL78_7857</t>
  </si>
  <si>
    <t>gi|930558780|gb|KPI83116.1|hypothetical protein ABL78_7857 [Leptomonas seymouri]</t>
  </si>
  <si>
    <t>KPI83116</t>
  </si>
  <si>
    <t>OG0001557</t>
  </si>
  <si>
    <t>g6691</t>
  </si>
  <si>
    <t>gi|554941652|gb|ESL09902.1|chloride channel protein [Trypanosoma rangeli SC58]</t>
  </si>
  <si>
    <t>ESL09902</t>
  </si>
  <si>
    <t>g8338</t>
  </si>
  <si>
    <t>Heat shock 67Bb [Strigomonas culicis]</t>
  </si>
  <si>
    <t>gi|528241263|gb|EPY30732.1|Heat shock protein 67Bb [Strigomonas culicis]gi|528253983|gb|EPY35683.1|Heat shock protein 67Bb [Strigomonas culicis]</t>
  </si>
  <si>
    <t>EPY30732, EPY35683</t>
  </si>
  <si>
    <t>OG0002373</t>
  </si>
  <si>
    <t>g7344</t>
  </si>
  <si>
    <t>glucose-6-phosphate dehydrogenase [Leishmania infantum]</t>
  </si>
  <si>
    <t>gi|452769243|gb|AGG11544.1|hypothetical protein, partial [Trypanosomatidae sp. TS-2013]</t>
  </si>
  <si>
    <t>AGG11544</t>
  </si>
  <si>
    <t>OG0005434</t>
  </si>
  <si>
    <t>g5006</t>
  </si>
  <si>
    <t>O-6 methyl-guanine alkyl transferase [Trypanosoma cruzi strain CL Brener]</t>
  </si>
  <si>
    <t>gi|71660886|ref|XP_817472.1|O-6 methyl-guanine alkyl transferase [Trypanosoma cruzi strain CL Brener]gi|70882666|gb|EAN95621.1|O-6 methyl-guanine alkyl transferase, putative [Trypanosoma cruzi]</t>
  </si>
  <si>
    <t>XP_817472, EAN95621</t>
  </si>
  <si>
    <t>OG0004704</t>
  </si>
  <si>
    <t>g6820</t>
  </si>
  <si>
    <t>hypothetical protein ABB37_04246 [Leptomonas pyrrhocoris]</t>
  </si>
  <si>
    <t>gi|1002449553|ref|XP_015659249.1|hypothetical protein ABB37_04246 [Leptomonas pyrrhocoris]gi|1002449555|ref|XP_015659250.1|hypothetical protein ABB37_04246 [Leptomonas pyrrhocoris]gi|1002449557|ref|XP_015659251.1|hypothetical protein ABB37_04246 [Leptomonas pyrrhocoris]gi|928116350|gb|KPA80810.1|hypothetical protein ABB37_04246 [Leptomonas pyrrhocoris]gi|928116351|gb|KPA80811.1|hypothetical protein ABB37_04246 [Leptomonas pyrrhocoris]gi|928116352|gb|KPA80812.1|hypothetical protein ABB37_04246 [Leptomonas pyrrhocoris]</t>
  </si>
  <si>
    <t>XP_015659249, XP_015659250, XP_015659251, KPA80810, KPA80811, KPA80812</t>
  </si>
  <si>
    <t>OG0002718</t>
  </si>
  <si>
    <t>g7476</t>
  </si>
  <si>
    <t>translation initiation factor 2D [Trypanosoma grayi]</t>
  </si>
  <si>
    <t>gi|554948037|gb|ESL11902.1|hypothetical protein TRSC58_00339 [Trypanosoma rangeli SC58]</t>
  </si>
  <si>
    <t>ESL11902</t>
  </si>
  <si>
    <t>OG0004709</t>
  </si>
  <si>
    <t>g7580</t>
  </si>
  <si>
    <t>ER [Trypanosoma equiperdum]</t>
  </si>
  <si>
    <t>gi|1002436948|ref|XP_015653627.1|hypothetical protein ABB37_08507 [Leptomonas pyrrhocoris]gi|928110710|gb|KPA75188.1|hypothetical protein ABB37_08507 [Leptomonas pyrrhocoris]</t>
  </si>
  <si>
    <t>XP_015653627, KPA75188</t>
  </si>
  <si>
    <t>g393</t>
  </si>
  <si>
    <t>gi|686643869|ref|XP_009314380.1|putative protein kinase [Trypanosoma grayi]gi|657135115|gb|KEG07388.1|putative protein kinase [Trypanosoma grayi]</t>
  </si>
  <si>
    <t>XP_009314380, KEG07388</t>
  </si>
  <si>
    <t>OG0004036</t>
  </si>
  <si>
    <t>g928</t>
  </si>
  <si>
    <t>hypothetical protein TCSYLVIO_003871</t>
  </si>
  <si>
    <t>gi|407850889|gb|EKG05062.1|hypothetical protein TCSYLVIO_003871 [Trypanosoma cruzi]</t>
  </si>
  <si>
    <t>EKG05062</t>
  </si>
  <si>
    <t>g5650</t>
  </si>
  <si>
    <t>mitochondrial dolichyl-P-Man:GDP-Man5 c2-PP-dolichyl alpha-1,2-mannosyltransferase [Leptomonas pyrrhocoris]</t>
  </si>
  <si>
    <t>gi|686645646|ref|XP_009315268.1|putative dolichyl-P-Man:GDP-Man5GlcNAc2-PP-dolichyl alpha-1,2-mannosyltransferase [Trypanosoma grayi]gi|657133866|gb|KEG06500.1|putative dolichyl-P-Man:GDP-Man5GlcNAc2-PP-dolichyl alpha-1,2-mannosyltransferase [Trypanosoma grayi]</t>
  </si>
  <si>
    <t>XP_009315268, KEG06500</t>
  </si>
  <si>
    <t>g7931</t>
  </si>
  <si>
    <t>TFIIF-stimulated CTD [Trypanosoma equiperdum]</t>
  </si>
  <si>
    <t>gi|407411675|gb|EKF33640.1|hypothetical protein MOQ_002484 [Trypanosoma cruzi marinkellei]</t>
  </si>
  <si>
    <t>EKF33640</t>
  </si>
  <si>
    <t>OG0000240</t>
  </si>
  <si>
    <t>g3242</t>
  </si>
  <si>
    <t>macrophage mannose receptor 1-like</t>
  </si>
  <si>
    <t>gi|686631109|ref|XP_009308000.1|hypothetical protein DQ04_00801000 [Trypanosoma grayi]gi|657144196|gb|KEG13759.1|hypothetical protein DQ04_00801000 [Trypanosoma grayi]</t>
  </si>
  <si>
    <t>XP_009308000, KEG13759</t>
  </si>
  <si>
    <t>OG0003328</t>
  </si>
  <si>
    <t>g1270</t>
  </si>
  <si>
    <t>ADP-ribosylation factor GTPase activating 1</t>
  </si>
  <si>
    <t>gi|554935531|gb|ESL07835.1|ADP-ribosylation factor GTPase activating protein 1 [Trypanosoma rangeli SC58]</t>
  </si>
  <si>
    <t>ESL07835</t>
  </si>
  <si>
    <t>OG0000620</t>
  </si>
  <si>
    <t>g4603</t>
  </si>
  <si>
    <t>mitochondrial maoc family dehydratase [Leptomonas pyrrhocoris]</t>
  </si>
  <si>
    <t>gi|340055166|emb|CCC49478.1|putative maoC-like dehydratase [Trypanosoma vivax Y486]</t>
  </si>
  <si>
    <t>CCC49478</t>
  </si>
  <si>
    <t>OG0001536</t>
  </si>
  <si>
    <t>g8121</t>
  </si>
  <si>
    <t>hypothetical protein AGDE_01155</t>
  </si>
  <si>
    <t>gi|528274048|gb|EPY42768.1|hypothetical protein AGDE_01155 [Angomonas deanei]</t>
  </si>
  <si>
    <t>EPY42768</t>
  </si>
  <si>
    <t>OG0002456</t>
  </si>
  <si>
    <t>g5809</t>
  </si>
  <si>
    <t>BSD domain containing</t>
  </si>
  <si>
    <t>gi|342183235|emb|CCC92715.1|conserved hypothetical protein [Trypanosoma congolense IL3000]</t>
  </si>
  <si>
    <t>CCC92715</t>
  </si>
  <si>
    <t>OG0004670</t>
  </si>
  <si>
    <t>g6901</t>
  </si>
  <si>
    <t>gi|340054678|emb|CCC48980.1|conserved hypothetical protein [Trypanosoma vivax Y486]</t>
  </si>
  <si>
    <t>CCC48980</t>
  </si>
  <si>
    <t>OG0002191</t>
  </si>
  <si>
    <t>g4465</t>
  </si>
  <si>
    <t>ribosome assembly SQT1</t>
  </si>
  <si>
    <t>gi|528226098|gb|EPY24285.1|ribosome assembly protein SQT1 [Strigomonas culicis]</t>
  </si>
  <si>
    <t>EPY24285</t>
  </si>
  <si>
    <t>OG0001400</t>
  </si>
  <si>
    <t>g347</t>
  </si>
  <si>
    <t>ribosomal rRNA-processing 12 [Trypanosoma grayi]</t>
  </si>
  <si>
    <t>gi|554939995|gb|ESL09382.1|hypothetical protein TRSC58_02896 [Trypanosoma rangeli SC58]</t>
  </si>
  <si>
    <t>ESL09382</t>
  </si>
  <si>
    <t>OG0002774</t>
  </si>
  <si>
    <t>g569</t>
  </si>
  <si>
    <t>gi|71407828|ref|XP_806356.1|hypothetical protein [Trypanosoma cruzi strain CL Brener]gi|70870079|gb|EAN84505.1|hypothetical protein, conserved [Trypanosoma cruzi]</t>
  </si>
  <si>
    <t>XP_806356, EAN84505</t>
  </si>
  <si>
    <t>OG0003348</t>
  </si>
  <si>
    <t>CDS_2625108_2627216</t>
  </si>
  <si>
    <t>hypothetical protein DQ04_04921040 [Trypanosoma grayi]</t>
  </si>
  <si>
    <t>gi|686639395|ref|XP_009312143.1|hypothetical protein DQ04_04921040 [Trypanosoma grayi]gi|657138684|gb|KEG09629.1|hypothetical protein DQ04_04921040 [Trypanosoma grayi]</t>
  </si>
  <si>
    <t>XP_009312143, KEG09629</t>
  </si>
  <si>
    <t>OG0000508</t>
  </si>
  <si>
    <t>g3226</t>
  </si>
  <si>
    <t>gi|157868455|ref|XP_001682780.1|conserved hypothetical protein [Leishmania major strain Friedlin]gi|68126236|emb|CAJ03601.1|conserved hypothetical protein [Leishmania major strain Friedlin]</t>
  </si>
  <si>
    <t>XP_001682780, CAJ03601</t>
  </si>
  <si>
    <t>OG0001181</t>
  </si>
  <si>
    <t>g3180</t>
  </si>
  <si>
    <t>ras-family member GTP-binding [Leptomonas pyrrhocoris]</t>
  </si>
  <si>
    <t>gi|71414046|ref|XP_809139.1|ras-family member, GTP-binding protein [Trypanosoma cruzi strain CL Brener]gi|70873475|gb|EAN87288.1|ras-family member, GTP-binding protein, putative [Trypanosoma cruzi]</t>
  </si>
  <si>
    <t>XP_809139, EAN87288</t>
  </si>
  <si>
    <t>OG0003986</t>
  </si>
  <si>
    <t>g3044</t>
  </si>
  <si>
    <t>hypothetical protein DQ04_04371020 [Trypanosoma grayi]</t>
  </si>
  <si>
    <t>gi|686638713|ref|XP_009311802.1|hypothetical protein DQ04_04371020 [Trypanosoma grayi]gi|657139192|gb|KEG09966.1|hypothetical protein DQ04_04371020 [Trypanosoma grayi]</t>
  </si>
  <si>
    <t>XP_009311802, KEG09966</t>
  </si>
  <si>
    <t>OG0003399</t>
  </si>
  <si>
    <t>g2868</t>
  </si>
  <si>
    <t>ubiquinone biosynthesis [Trypanosoma grayi]</t>
  </si>
  <si>
    <t>gi|686627844|ref|XP_009307104.1|ubiquinone biosynthesis protein [Trypanosoma grayi]gi|657145301|gb|KEG14682.1|ubiquinone biosynthesis protein [Trypanosoma grayi]</t>
  </si>
  <si>
    <t>XP_009307104, KEG14682</t>
  </si>
  <si>
    <t>OG0002784</t>
  </si>
  <si>
    <t>g5929</t>
  </si>
  <si>
    <t>Hrf1 family [Trypanosoma grayi]</t>
  </si>
  <si>
    <t>gi|686644278|ref|XP_009314584.1|Hrf1 family protein [Trypanosoma grayi]gi|657134841|gb|KEG07182.1|Hrf1 family protein [Trypanosoma grayi]</t>
  </si>
  <si>
    <t>XP_009314584, KEG07182</t>
  </si>
  <si>
    <t>OG0001782</t>
  </si>
  <si>
    <t>g3239</t>
  </si>
  <si>
    <t>histone deacetylase [Leptomonas pyrrhocoris]</t>
  </si>
  <si>
    <t>gi|343469596|emb|CCD17469.1|unnamed protein product [Trypanosoma congolense IL3000]</t>
  </si>
  <si>
    <t>CCD17469</t>
  </si>
  <si>
    <t>OG0003080</t>
  </si>
  <si>
    <t>g4905</t>
  </si>
  <si>
    <t>OG0001940</t>
  </si>
  <si>
    <t>g6798</t>
  </si>
  <si>
    <t>HUS1 checkpoint [Trypanosoma grayi]</t>
  </si>
  <si>
    <t>gi|407404264|gb|EKF29794.1|hypothetical protein MOQ_006406 [Trypanosoma cruzi marinkellei]</t>
  </si>
  <si>
    <t>EKF29794</t>
  </si>
  <si>
    <t>OG0003055</t>
  </si>
  <si>
    <t>CDS_541654_545478</t>
  </si>
  <si>
    <t>hypothetical protein DQ04_03591000 [Trypanosoma grayi]</t>
  </si>
  <si>
    <t>gi|686637549|ref|XP_009311220.1|hypothetical protein DQ04_03591000 [Trypanosoma grayi]gi|657140020|gb|KEG10545.1|hypothetical protein DQ04_03591000 [Trypanosoma grayi]</t>
  </si>
  <si>
    <t>XP_009311220, KEG10545</t>
  </si>
  <si>
    <t>OG0004080</t>
  </si>
  <si>
    <t>g2881</t>
  </si>
  <si>
    <t>A distinct subfamily of CDD CDA-like</t>
  </si>
  <si>
    <t>gi|686627573|ref|XP_009307089.1|hypothetical protein DQ04_00351040 [Trypanosoma grayi]gi|657145286|gb|KEG14667.1|hypothetical protein DQ04_00351040 [Trypanosoma grayi]</t>
  </si>
  <si>
    <t>XP_009307089, KEG14667</t>
  </si>
  <si>
    <t>OG0002550</t>
  </si>
  <si>
    <t>g7752</t>
  </si>
  <si>
    <t>mitochondrial ATP-dependent zinc metallopeptidase</t>
  </si>
  <si>
    <t>gi|407849062|gb|EKG03919.1|mitochondrial ATP-dependent zinc metallopeptidase [Trypanosoma cruzi]gi|557863229|gb|ESS66530.1|mitochondrial ATP-dependent zinc metallopeptidase [Trypanosoma cruzi Dm28c]</t>
  </si>
  <si>
    <t>EKG03919, ESS66530</t>
  </si>
  <si>
    <t>g2471</t>
  </si>
  <si>
    <t>aspartic protease</t>
  </si>
  <si>
    <t>gi|686626013|ref|XP_009306899.1|hypothetical protein DQ04_00271300 [Trypanosoma grayi]gi|657145557|gb|KEG14896.1|hypothetical protein DQ04_00271300 [Trypanosoma grayi]</t>
  </si>
  <si>
    <t>XP_009306899, KEG14896</t>
  </si>
  <si>
    <t>OG0003167</t>
  </si>
  <si>
    <t>g4180</t>
  </si>
  <si>
    <t>mitochondrial QA-SNARE [Leptomonas pyrrhocoris]</t>
  </si>
  <si>
    <t>gi|686621936|ref|XP_009306518.1|syntaxin [Trypanosoma grayi]gi|657145983|gb|KEG15257.1|syntaxin [Trypanosoma grayi]</t>
  </si>
  <si>
    <t>XP_009306518, KEG15257</t>
  </si>
  <si>
    <t>OG0002802</t>
  </si>
  <si>
    <t>g6423</t>
  </si>
  <si>
    <t>gi|340052335|emb|CCC46612.1|conserved hypothetical protein [Trypanosoma vivax Y486]</t>
  </si>
  <si>
    <t>CCC46612</t>
  </si>
  <si>
    <t>g6168</t>
  </si>
  <si>
    <t>OG0004541</t>
  </si>
  <si>
    <t>g6063</t>
  </si>
  <si>
    <t>gi|686642233|ref|XP_009313562.1|Tcc2i18.7 [Trypanosoma grayi]gi|657136349|gb|KEG08204.1|Tcc2i18.7 [Trypanosoma grayi]</t>
  </si>
  <si>
    <t>XP_009313562, KEG08204</t>
  </si>
  <si>
    <t>OG0002592</t>
  </si>
  <si>
    <t>g300</t>
  </si>
  <si>
    <t>glycerolphosphate mutase</t>
  </si>
  <si>
    <t>gi|554935210|gb|ESL07684.1|glycerolphosphate mutase [Trypanosoma rangeli SC58]</t>
  </si>
  <si>
    <t>ESL07684</t>
  </si>
  <si>
    <t>OG0001178</t>
  </si>
  <si>
    <t>g3936</t>
  </si>
  <si>
    <t>gi|452769348|gb|AGG11578.1|hypothetical protein, partial [Trypanosomatidae sp. TS-2013]</t>
  </si>
  <si>
    <t>AGG11578</t>
  </si>
  <si>
    <t>OG0005273</t>
  </si>
  <si>
    <t>g2769</t>
  </si>
  <si>
    <t>hypothetical protein TRSC58_04886</t>
  </si>
  <si>
    <t>gi|554934656|gb|ESL07424.1|hypothetical protein TRSC58_04886 [Trypanosoma rangeli SC58]</t>
  </si>
  <si>
    <t>ESL07424</t>
  </si>
  <si>
    <t>OG0002795</t>
  </si>
  <si>
    <t>g1547</t>
  </si>
  <si>
    <t>Sec34-like [Trypanosoma equiperdum]</t>
  </si>
  <si>
    <t>gi|686634365|ref|XP_009309628.1|hypothetical protein DQ04_01961030 [Trypanosoma grayi]gi|657142165|gb|KEG12142.1|hypothetical protein DQ04_01961030 [Trypanosoma grayi]</t>
  </si>
  <si>
    <t>XP_009309628, KEG12142</t>
  </si>
  <si>
    <t>OG0001466</t>
  </si>
  <si>
    <t>g5030</t>
  </si>
  <si>
    <t>gi|340055910|emb|CCC50235.1|conserved hypothetical protein [Trypanosoma vivax Y486]</t>
  </si>
  <si>
    <t>CCC50235</t>
  </si>
  <si>
    <t>OG0002257</t>
  </si>
  <si>
    <t>g580</t>
  </si>
  <si>
    <t>DNA repair and recombination helicase [Trypanosoma equiperdum]</t>
  </si>
  <si>
    <t>gi|686643295|ref|XP_009314093.1|hypothetical protein DQ04_09121020 [Trypanosoma grayi]gi|657135488|gb|KEG07678.1|hypothetical protein DQ04_09121020 [Trypanosoma grayi]</t>
  </si>
  <si>
    <t>XP_009314093, KEG07678</t>
  </si>
  <si>
    <t>g3462</t>
  </si>
  <si>
    <t>gi|72390716|ref|XP_845652.1|cyclophilin-type peptidyl-prolyl cis-trans isomerase [Trypanosoma brucei brucei TREU927]gi|788006708|ref|XP_011774319.1|cyclophilin-type peptidyl-prolyl cis-trans isomerase, putative [Trypanosoma brucei gambiense DAL972]gi|62176794|gb|AAX70892.1|cyclophilin-type peptidyl-prolyl cis-trans isomerase, putative [Trypanosoma brucei]gi|70802188|gb|AAZ12093.1|cyclophilin-type peptidyl-prolyl cis-trans isomerase, putative [Trypanosoma brucei brucei TREU927]gi|261329057|emb|CBH12036.1|cyclophilin-type peptidyl-prolyl cis-trans isomerase, putative [Trypanosoma brucei gambiense DAL972]gi|1115875272|emb|SCU66756.1|cyclophilin-type peptidyl-prolyl cis-trans isomerase, putative [Trypanosoma equiperdum]</t>
  </si>
  <si>
    <t>XP_845652, XP_011774319, AAX70892, AAZ12093, CBH12036, SCU66756</t>
  </si>
  <si>
    <t>OG0004324</t>
  </si>
  <si>
    <t>g5983</t>
  </si>
  <si>
    <t>26S proteasome non-ATPase regulatory subunit 10</t>
  </si>
  <si>
    <t>gi|588316012|emb|CCW64949.1|unnamed protein product [Phytomonas sp. isolate EM1]</t>
  </si>
  <si>
    <t>CCW64949</t>
  </si>
  <si>
    <t>OG0000636</t>
  </si>
  <si>
    <t>g2240</t>
  </si>
  <si>
    <t>long-chain-fatty-acid-coA ligase [Leptomonas pyrrhocoris]</t>
  </si>
  <si>
    <t>gi|407424859|gb|EKF39161.1|long-chain-fatty-acid-CoA ligase, putative [Trypanosoma cruzi marinkellei]</t>
  </si>
  <si>
    <t>EKF39161</t>
  </si>
  <si>
    <t>OG0005077</t>
  </si>
  <si>
    <t>g3004</t>
  </si>
  <si>
    <t>200 kDa antigen p200 [Trypanosoma grayi]</t>
  </si>
  <si>
    <t>gi|686632999|ref|XP_009308945.1|200 kDa antigen p200 [Trypanosoma grayi]gi|657143031|gb|KEG12823.1|200 kDa antigen p200 [Trypanosoma grayi]</t>
  </si>
  <si>
    <t>XP_009308945, KEG12823</t>
  </si>
  <si>
    <t>g7341</t>
  </si>
  <si>
    <t>endosomal integral membrane</t>
  </si>
  <si>
    <t>gi|686643175|ref|XP_009314033.1|putative endosomal integral membrane protein [Trypanosoma grayi]gi|657135566|gb|KEG07737.1|putative endosomal integral membrane protein [Trypanosoma grayi]</t>
  </si>
  <si>
    <t>XP_009314033, KEG07737</t>
  </si>
  <si>
    <t>CDS_26277500_26278193</t>
  </si>
  <si>
    <t>calpain-like cysteine peptidase [Leishmania braziliensis MHOM BR 75 M2904]</t>
  </si>
  <si>
    <t>gi|389601828|ref|XP_001565967.2|putative calpain-like cysteine peptidase [Leishmania braziliensis MHOM/BR/75/M2904]gi|322505202|emb|CAM45491.2|putative calpain-like cysteine peptidase [Leishmania braziliensis MHOM/BR/75/M2904]</t>
  </si>
  <si>
    <t>XP_001565967, CAM45491</t>
  </si>
  <si>
    <t>OG0002017</t>
  </si>
  <si>
    <t>g4730</t>
  </si>
  <si>
    <t>zinc MYND domain containing 12 [Trypanosoma grayi]</t>
  </si>
  <si>
    <t>gi|71745390|ref|XP_827325.1|hypothetical protein [Trypanosoma brucei brucei TREU927]gi|70831490|gb|EAN76995.1|hypothetical protein, conserved [Trypanosoma brucei brucei TREU927]gi|1115871555|emb|SCU70238.1|TAX-1 [Trypanosoma equiperdum]</t>
  </si>
  <si>
    <t>XP_827325, EAN76995, SCU70238</t>
  </si>
  <si>
    <t>OG0002859</t>
  </si>
  <si>
    <t>g2016</t>
  </si>
  <si>
    <t>solanesyl diphosphate synthase [Trypanosoma cruzi]</t>
  </si>
  <si>
    <t>gi|930558339|gb|KPI82784.1|putative farnesyl synthetase [Leptomonas seymouri]</t>
  </si>
  <si>
    <t>KPI82784</t>
  </si>
  <si>
    <t>OG0003858</t>
  </si>
  <si>
    <t>g2945</t>
  </si>
  <si>
    <t>gi|686638455|ref|XP_009311673.1|hypothetical protein DQ04_04181030 [Trypanosoma grayi]gi|657139388|gb|KEG10098.1|hypothetical protein DQ04_04181030 [Trypanosoma grayi]</t>
  </si>
  <si>
    <t>XP_009311673, KEG10098</t>
  </si>
  <si>
    <t>OG0000129</t>
  </si>
  <si>
    <t>g4278</t>
  </si>
  <si>
    <t>tryparedoxin [Leishmania major strain Friedlin]</t>
  </si>
  <si>
    <t>gi|157873340|ref|XP_001685182.1|tryparedoxin-like protein [Leishmania major strain Friedlin]gi|68128253|emb|CAJ08384.1|tryparedoxin-like protein [Leishmania major strain Friedlin]</t>
  </si>
  <si>
    <t>XP_001685182, CAJ08384</t>
  </si>
  <si>
    <t>OG0005201</t>
  </si>
  <si>
    <t>g5454</t>
  </si>
  <si>
    <t>hypothetical protein ABL78_1214</t>
  </si>
  <si>
    <t>gi|930565802|gb|KPI89721.1|hypothetical protein ABL78_1214 [Leptomonas seymouri]</t>
  </si>
  <si>
    <t>KPI89721</t>
  </si>
  <si>
    <t>OG0001542</t>
  </si>
  <si>
    <t>g2576</t>
  </si>
  <si>
    <t>epsin [Trypanosoma grayi]</t>
  </si>
  <si>
    <t>gi|554931744|gb|ESL06068.1|epsin [Trypanosoma rangeli SC58]</t>
  </si>
  <si>
    <t>ESL06068</t>
  </si>
  <si>
    <t>OG0001494</t>
  </si>
  <si>
    <t>g4932</t>
  </si>
  <si>
    <t>peroxin 14</t>
  </si>
  <si>
    <t>gi|788015649|ref|XP_011777200.1|peroxin 14, putative [Trypanosoma brucei gambiense DAL972]gi|261331941|emb|CBH14934.1|peroxin 14, putative [Trypanosoma brucei gambiense DAL972]</t>
  </si>
  <si>
    <t>XP_011777200, CBH14934</t>
  </si>
  <si>
    <t>OG0000835</t>
  </si>
  <si>
    <t>g3769</t>
  </si>
  <si>
    <t>gi|686634325|ref|XP_009309608.1|putative lipase domain protein [Trypanosoma grayi]gi|657142184|gb|KEG12155.1|putative lipase domain protein [Trypanosoma grayi]</t>
  </si>
  <si>
    <t>XP_009309608, KEG12155</t>
  </si>
  <si>
    <t>OG0001599</t>
  </si>
  <si>
    <t>g5465</t>
  </si>
  <si>
    <t>hypothetical protein STCU_09552</t>
  </si>
  <si>
    <t>gi|528215113|gb|EPY19260.1|hypothetical protein STCU_09552 [Strigomonas culicis]</t>
  </si>
  <si>
    <t>EPY19260</t>
  </si>
  <si>
    <t>OG0001212</t>
  </si>
  <si>
    <t>g5785</t>
  </si>
  <si>
    <t>coatomer delta subunit delta-COP delta-coat [Leptomonas pyrrhocoris]</t>
  </si>
  <si>
    <t>gi|686641405|ref|XP_009313148.1|coatomer delta subunit [Trypanosoma grayi]gi|657137078|gb|KEG08624.1|coatomer delta subunit [Trypanosoma grayi]</t>
  </si>
  <si>
    <t>XP_009313148, KEG08624</t>
  </si>
  <si>
    <t>g1353</t>
  </si>
  <si>
    <t>gi|686641701|ref|XP_009313296.1|ras-related protein rab-2a [Trypanosoma grayi]gi|657136832|gb|KEG08477.1|ras-related protein rab-2a [Trypanosoma grayi]</t>
  </si>
  <si>
    <t>XP_009313296, KEG08477</t>
  </si>
  <si>
    <t>OG0001421</t>
  </si>
  <si>
    <t>g3230</t>
  </si>
  <si>
    <t>ribonuclease Z [Trypanosoma grayi]</t>
  </si>
  <si>
    <t>gi|342181101|emb|CCC90579.1|unnamed protein product [Trypanosoma congolense IL3000]</t>
  </si>
  <si>
    <t>CCC90579</t>
  </si>
  <si>
    <t>OG0001510</t>
  </si>
  <si>
    <t>g3446</t>
  </si>
  <si>
    <t>hypothetical protein DQ04_14181010 [Trypanosoma grayi]</t>
  </si>
  <si>
    <t>gi|686645868|ref|XP_009315379.1|hypothetical protein DQ04_14181010 [Trypanosoma grayi]gi|657133700|gb|KEG06390.1|hypothetical protein DQ04_14181010 [Trypanosoma grayi]</t>
  </si>
  <si>
    <t>XP_009315379, KEG06390</t>
  </si>
  <si>
    <t>OG0003742</t>
  </si>
  <si>
    <t>g2840</t>
  </si>
  <si>
    <t>gi|157877847|ref|XP_001687221.1|conserved hypothetical protein [Leishmania major strain Friedlin]gi|68130296|emb|CAJ09608.1|conserved hypothetical protein [Leishmania major strain Friedlin]</t>
  </si>
  <si>
    <t>XP_001687221, CAJ09608</t>
  </si>
  <si>
    <t>OG0001061</t>
  </si>
  <si>
    <t>g2433</t>
  </si>
  <si>
    <t>gi|343471000|emb|CCD16472.1|unnamed protein product [Trypanosoma congolense IL3000]</t>
  </si>
  <si>
    <t>CCD16472</t>
  </si>
  <si>
    <t>OG0001714</t>
  </si>
  <si>
    <t>g4744</t>
  </si>
  <si>
    <t>gi|407408307|gb|EKF31800.1|hypothetical protein MOQ_004359 [Trypanosoma cruzi marinkellei]</t>
  </si>
  <si>
    <t>EKF31800</t>
  </si>
  <si>
    <t>OG0002035</t>
  </si>
  <si>
    <t>g1909</t>
  </si>
  <si>
    <t>rRNA dimethyltransferase</t>
  </si>
  <si>
    <t>gi|407848910|gb|EKG03830.1|rRNA dimethyltransferase, putative [Trypanosoma cruzi]</t>
  </si>
  <si>
    <t>EKG03830</t>
  </si>
  <si>
    <t>OG0002142</t>
  </si>
  <si>
    <t>g4640</t>
  </si>
  <si>
    <t>synaptojanin (N-terminal domain) [Trypanosoma grayi]</t>
  </si>
  <si>
    <t>gi|686626486|ref|XP_009306933.1|synaptojanin (N-terminal domain) [Trypanosoma grayi]gi|657145467|gb|KEG14814.1|synaptojanin (N-terminal domain) [Trypanosoma grayi]</t>
  </si>
  <si>
    <t>XP_009306933, KEG14814</t>
  </si>
  <si>
    <t>OG0001299</t>
  </si>
  <si>
    <t>g2198</t>
  </si>
  <si>
    <t>gi|686634909|ref|XP_009309900.1|putative DNA repair protein [Trypanosoma grayi]gi|657141833|gb|KEG11882.1|putative DNA repair protein [Trypanosoma grayi]</t>
  </si>
  <si>
    <t>XP_009309900, KEG11882</t>
  </si>
  <si>
    <t>OG0000439</t>
  </si>
  <si>
    <t>g3999</t>
  </si>
  <si>
    <t>mitochondrial Iron superoxide dismutase [Leptomonas pyrrhocoris]</t>
  </si>
  <si>
    <t>gi|594145208|emb|CCW70667.1|unnamed protein product [Phytomonas sp. isolate Hart1]</t>
  </si>
  <si>
    <t>CCW70667</t>
  </si>
  <si>
    <t>g1986</t>
  </si>
  <si>
    <t>ERAD-associated E3 ubiquitin- ligase [Leishmania panamensis]</t>
  </si>
  <si>
    <t>gi|1002436647|ref|XP_015653484.1|hypothetical protein ABB37_08731 [Leptomonas pyrrhocoris]gi|928110566|gb|KPA75045.1|hypothetical protein ABB37_08731 [Leptomonas pyrrhocoris]</t>
  </si>
  <si>
    <t>XP_015653484, KPA75045</t>
  </si>
  <si>
    <t>OG0003900</t>
  </si>
  <si>
    <t>g2430</t>
  </si>
  <si>
    <t>gi|594143314|emb|CCW72348.1|unnamed protein product [Phytomonas sp. isolate Hart1]</t>
  </si>
  <si>
    <t>CCW72348</t>
  </si>
  <si>
    <t>OG0002800</t>
  </si>
  <si>
    <t>g7254</t>
  </si>
  <si>
    <t>hypothetical protein TCSYLVIO_005918</t>
  </si>
  <si>
    <t>gi|407847218|gb|EKG03042.1|hypothetical protein TCSYLVIO_005918 [Trypanosoma cruzi]</t>
  </si>
  <si>
    <t>EKG03042</t>
  </si>
  <si>
    <t>OG0001603</t>
  </si>
  <si>
    <t>g2123</t>
  </si>
  <si>
    <t>flagellar associated [Trypanosoma grayi]</t>
  </si>
  <si>
    <t>gi|686631999|ref|XP_009308445.1|flagellar associated protein [Trypanosoma grayi]gi|657143651|gb|KEG13326.1|flagellar associated protein [Trypanosoma grayi]</t>
  </si>
  <si>
    <t>XP_009308445, KEG13326</t>
  </si>
  <si>
    <t>OG0003680</t>
  </si>
  <si>
    <t>g6519</t>
  </si>
  <si>
    <t>translation initiation factor eIF-2B beta subunit [Trypanosoma cruzi strain CL Brener]</t>
  </si>
  <si>
    <t>gi|71652649|ref|XP_814976.1|translation initiation factor eIF-2B beta subunit [Trypanosoma cruzi strain CL Brener]gi|70879997|gb|EAN93125.1|translation initiation factor eIF-2B beta subunit, putative [Trypanosoma cruzi]</t>
  </si>
  <si>
    <t>XP_814976, EAN93125</t>
  </si>
  <si>
    <t>OG0001744</t>
  </si>
  <si>
    <t>g2501</t>
  </si>
  <si>
    <t>hypothetical protein DQ04_00471040 [Trypanosoma grayi]</t>
  </si>
  <si>
    <t>gi|686629485|ref|XP_009307328.1|hypothetical protein DQ04_00471040 [Trypanosoma grayi]gi|657144997|gb|KEG14430.1|hypothetical protein DQ04_00471040 [Trypanosoma grayi]</t>
  </si>
  <si>
    <t>XP_009307328, KEG14430</t>
  </si>
  <si>
    <t>OG0002973</t>
  </si>
  <si>
    <t>g5865</t>
  </si>
  <si>
    <t>mitochondrial processing peptide beta subunit</t>
  </si>
  <si>
    <t>gi|528249920|gb|EPY34191.1|mitochondrial processing peptide beta subunit [Strigomonas culicis]</t>
  </si>
  <si>
    <t>EPY34191</t>
  </si>
  <si>
    <t>OG0002681</t>
  </si>
  <si>
    <t>g3812</t>
  </si>
  <si>
    <t>PX domain containing [Trypanosoma equiperdum]</t>
  </si>
  <si>
    <t>gi|686644332|ref|XP_009314611.1|hypothetical protein DQ04_10721010 [Trypanosoma grayi]gi|657134806|gb|KEG07156.1|hypothetical protein DQ04_10721010 [Trypanosoma grayi]</t>
  </si>
  <si>
    <t>XP_009314611, KEG07156</t>
  </si>
  <si>
    <t>OG0005759</t>
  </si>
  <si>
    <t>g527</t>
  </si>
  <si>
    <t>pyrimidine-specific ribonucleoside hydrolase</t>
  </si>
  <si>
    <t>gi|686634089|ref|XP_009309490.1|pyrimidine-specific ribonucleoside hydrolase [Trypanosoma grayi]gi|657142332|gb|KEG12271.1|pyrimidine-specific ribonucleoside hydrolase [Trypanosoma grayi]</t>
  </si>
  <si>
    <t>XP_009309490, KEG12271</t>
  </si>
  <si>
    <t>OG0002103</t>
  </si>
  <si>
    <t>g4582</t>
  </si>
  <si>
    <t>mitochondrial mitochondrial RNA binding [Leptomonas pyrrhocoris]</t>
  </si>
  <si>
    <t>gi|452769159|gb|AGG11516.1|hypothetical protein, partial [Trypanosomatidae sp. TS-2013]</t>
  </si>
  <si>
    <t>AGG11516</t>
  </si>
  <si>
    <t>OG0000928</t>
  </si>
  <si>
    <t>g5128</t>
  </si>
  <si>
    <t>OG0005746</t>
  </si>
  <si>
    <t>g5801</t>
  </si>
  <si>
    <t>gi|686637305|ref|XP_009311098.1|putative protein kinase [Trypanosoma grayi]gi|657140200|gb|KEG10672.1|putative protein kinase [Trypanosoma grayi]</t>
  </si>
  <si>
    <t>XP_009311098, KEG10672</t>
  </si>
  <si>
    <t>OG0002742</t>
  </si>
  <si>
    <t>g3581</t>
  </si>
  <si>
    <t>gi|407851005|gb|EKG05142.1|hypothetical protein TCSYLVIO_003786 [Trypanosoma cruzi]</t>
  </si>
  <si>
    <t>EKG05142</t>
  </si>
  <si>
    <t>g6344</t>
  </si>
  <si>
    <t>multidrug resistance A</t>
  </si>
  <si>
    <t>gi|554930529|gb|ESL05506.1|multidrug resistance protein A [Trypanosoma rangeli SC58]</t>
  </si>
  <si>
    <t>ESL05506</t>
  </si>
  <si>
    <t>OG0003216</t>
  </si>
  <si>
    <t>g6396</t>
  </si>
  <si>
    <t>tRNA wybutosine-synthesizing 2</t>
  </si>
  <si>
    <t>gi|71424390|ref|XP_812784.1|hypothetical protein [Trypanosoma cruzi strain CL Brener]gi|70877606|gb|EAN90933.1|hypothetical protein, conserved [Trypanosoma cruzi]</t>
  </si>
  <si>
    <t>XP_812784, EAN90933</t>
  </si>
  <si>
    <t>OG0003303</t>
  </si>
  <si>
    <t>g6944</t>
  </si>
  <si>
    <t>hypothetical protein TRSC58_01776</t>
  </si>
  <si>
    <t>gi|554943556|gb|ESL10491.1|hypothetical protein TRSC58_01776 [Trypanosoma rangeli SC58]</t>
  </si>
  <si>
    <t>ESL10491</t>
  </si>
  <si>
    <t>CDS_3145259_3146437</t>
  </si>
  <si>
    <t>gi|686638257|ref|XP_009311574.1|heat shock protein DnaJ [Trypanosoma grayi]gi|657139522|gb|KEG10195.1|heat shock protein DnaJ [Trypanosoma grayi]</t>
  </si>
  <si>
    <t>XP_009311574, KEG10195</t>
  </si>
  <si>
    <t>OG0001538</t>
  </si>
  <si>
    <t>g1399</t>
  </si>
  <si>
    <t>COP9 signalosome complex subunit 12 [Trypanosoma grayi]</t>
  </si>
  <si>
    <t>gi|71649459|ref|XP_813453.1|hypothetical protein [Trypanosoma cruzi strain CL Brener]gi|70878336|gb|EAN91602.1|hypothetical protein, conserved [Trypanosoma cruzi]</t>
  </si>
  <si>
    <t>XP_813453, EAN91602</t>
  </si>
  <si>
    <t>g8362</t>
  </si>
  <si>
    <t>gnat family</t>
  </si>
  <si>
    <t>gi|1103746017|gb|OJD32508.1|gnat family [Diplodia corticola]</t>
  </si>
  <si>
    <t>OJD32508</t>
  </si>
  <si>
    <t>g1034</t>
  </si>
  <si>
    <t>calcium calmodulin-dependent kinase I</t>
  </si>
  <si>
    <t>gi|930565968|gb|KPI89883.1|putative protein kinase [Leptomonas seymouri]</t>
  </si>
  <si>
    <t>KPI89883</t>
  </si>
  <si>
    <t>OG0001723</t>
  </si>
  <si>
    <t>g2357</t>
  </si>
  <si>
    <t>cyclin dependent kinase-binding</t>
  </si>
  <si>
    <t>gi|588318531|emb|CCW62274.1|unnamed protein product [Phytomonas sp. isolate EM1]</t>
  </si>
  <si>
    <t>CCW62274</t>
  </si>
  <si>
    <t>OG0002740</t>
  </si>
  <si>
    <t>g7710</t>
  </si>
  <si>
    <t>hypothetical protein MOQ_009762</t>
  </si>
  <si>
    <t>gi|407393211|gb|EKF26539.1|hypothetical protein MOQ_009762 [Trypanosoma cruzi marinkellei]</t>
  </si>
  <si>
    <t>EKF26539</t>
  </si>
  <si>
    <t>OG0003297</t>
  </si>
  <si>
    <t>g3010</t>
  </si>
  <si>
    <t>hypothetical protein TRSC58_02131</t>
  </si>
  <si>
    <t>gi|554942415|gb|ESL10140.1|hypothetical protein TRSC58_02131 [Trypanosoma rangeli SC58]</t>
  </si>
  <si>
    <t>ESL10140</t>
  </si>
  <si>
    <t>OG0000990</t>
  </si>
  <si>
    <t>g6783</t>
  </si>
  <si>
    <t>hypothetical protein TCDM_08336</t>
  </si>
  <si>
    <t>gi|557860350|gb|ESS63740.1|hypothetical protein TCDM_08336 [Trypanosoma cruzi Dm28c]</t>
  </si>
  <si>
    <t>ESS63740</t>
  </si>
  <si>
    <t>OG0001558</t>
  </si>
  <si>
    <t>g1959</t>
  </si>
  <si>
    <t>gi|955173797|emb|CUG68929.1|Hypothetical protein, putative [Bodo saltans]</t>
  </si>
  <si>
    <t>CUG68929</t>
  </si>
  <si>
    <t>OG0003272</t>
  </si>
  <si>
    <t>g332</t>
  </si>
  <si>
    <t>GTPase [Trypanosoma grayi]</t>
  </si>
  <si>
    <t>gi|686630419|ref|XP_009307655.1|GTPase protein [Trypanosoma grayi]gi|657144639|gb|KEG14131.1|GTPase protein [Trypanosoma grayi]</t>
  </si>
  <si>
    <t>XP_009307655, KEG14131</t>
  </si>
  <si>
    <t>OG0004598</t>
  </si>
  <si>
    <t>g119</t>
  </si>
  <si>
    <t>ATP GTP nucleotide-binding [Trypanosoma grayi]</t>
  </si>
  <si>
    <t>gi|686622577|ref|XP_009306568.1|ATP/GTP nucleotide-binding protein [Trypanosoma grayi]gi|657145908|gb|KEG15191.1|ATP/GTP nucleotide-binding protein [Trypanosoma grayi]</t>
  </si>
  <si>
    <t>XP_009306568, KEG15191</t>
  </si>
  <si>
    <t>OG0001876</t>
  </si>
  <si>
    <t>g6383</t>
  </si>
  <si>
    <t>splicing factor U2AF 35 kDa subunit</t>
  </si>
  <si>
    <t>gi|407410372|gb|EKF32829.1|U2 splicing auxiliary factor, putative [Trypanosoma cruzi marinkellei]gi|407410375|gb|EKF32830.1|U2 splicing auxiliary factor, putative [Trypanosoma cruzi marinkellei]</t>
  </si>
  <si>
    <t>EKF32829, EKF32830</t>
  </si>
  <si>
    <t>OG0003166</t>
  </si>
  <si>
    <t>g4177</t>
  </si>
  <si>
    <t>hypothetical protein DQ04_00131190 [Trypanosoma grayi]</t>
  </si>
  <si>
    <t>gi|686621942|ref|XP_009306521.1|hypothetical protein DQ04_00131190 [Trypanosoma grayi]gi|657145986|gb|KEG15260.1|hypothetical protein DQ04_00131190 [Trypanosoma grayi]</t>
  </si>
  <si>
    <t>XP_009306521, KEG15260</t>
  </si>
  <si>
    <t>g1329</t>
  </si>
  <si>
    <t>gi|955178410|emb|CUF58236.1|protein kinase, putative [Bodo saltans]</t>
  </si>
  <si>
    <t>CUF58236</t>
  </si>
  <si>
    <t>OG0002433</t>
  </si>
  <si>
    <t>g5762</t>
  </si>
  <si>
    <t>gi|71650961|ref|XP_814168.1|hypothetical protein [Trypanosoma cruzi strain CL Brener]gi|70879117|gb|EAN92317.1|hypothetical protein, conserved [Trypanosoma cruzi]</t>
  </si>
  <si>
    <t>XP_814168, EAN92317</t>
  </si>
  <si>
    <t>OG0000260</t>
  </si>
  <si>
    <t>g2302</t>
  </si>
  <si>
    <t>DNA topoisomerase</t>
  </si>
  <si>
    <t>gi|407420057|gb|EKF38435.1|DNA topoisomerase III, putative [Trypanosoma cruzi marinkellei]</t>
  </si>
  <si>
    <t>EKF38435</t>
  </si>
  <si>
    <t>g2161</t>
  </si>
  <si>
    <t>katanin [Trypanosoma grayi]</t>
  </si>
  <si>
    <t>gi|686642163|ref|XP_009313527.1|katanin [Trypanosoma grayi]gi|657136415|gb|KEG08239.1|katanin [Trypanosoma grayi]</t>
  </si>
  <si>
    <t>XP_009313527, KEG08239</t>
  </si>
  <si>
    <t>g6826</t>
  </si>
  <si>
    <t>gi|955181120|emb|CUE69556.1|protein kinase, putative [Bodo saltans]</t>
  </si>
  <si>
    <t>CUE69556</t>
  </si>
  <si>
    <t>OG0000865</t>
  </si>
  <si>
    <t>CDS_498956_500158</t>
  </si>
  <si>
    <t>transportin 1 [Trypanosoma grayi]</t>
  </si>
  <si>
    <t>gi|686632691|ref|XP_009308791.1|transportin 1 [Trypanosoma grayi]gi|657143220|gb|KEG12976.1|transportin 1 [Trypanosoma grayi]</t>
  </si>
  <si>
    <t>XP_009308791, KEG12976</t>
  </si>
  <si>
    <t>OG0000445</t>
  </si>
  <si>
    <t>g1454</t>
  </si>
  <si>
    <t>gi|407835015|gb|EKF99106.1|hypothetical protein TCSYLVIO_009978 [Trypanosoma cruzi]</t>
  </si>
  <si>
    <t>EKF99106</t>
  </si>
  <si>
    <t>OG0003406</t>
  </si>
  <si>
    <t>g4561</t>
  </si>
  <si>
    <t>hypothetical protein ABB37_07516 [Leptomonas pyrrhocoris]</t>
  </si>
  <si>
    <t>gi|1002440428|ref|XP_015655104.1|hypothetical protein ABB37_07516 [Leptomonas pyrrhocoris]gi|928112193|gb|KPA76665.1|hypothetical protein ABB37_07516 [Leptomonas pyrrhocoris]</t>
  </si>
  <si>
    <t>XP_015655104, KPA76665</t>
  </si>
  <si>
    <t>g909</t>
  </si>
  <si>
    <t>cardiolipin synthetase</t>
  </si>
  <si>
    <t>gi|452768904|gb|AGG11430.1|hypothetical protein, partial [Trypanosomatidae sp. TS-2013]</t>
  </si>
  <si>
    <t>AGG11430</t>
  </si>
  <si>
    <t>OG0000971</t>
  </si>
  <si>
    <t>g2144</t>
  </si>
  <si>
    <t>glycerol-3-phosphate dehydrogenase</t>
  </si>
  <si>
    <t>gi|154340205|ref|XP_001566059.1|glycerol-3-phosphate dehydrogenase (FAD-dependent), mitochondrial [Leishmania braziliensis MHOM/BR/75/M2904]gi|134063378|emb|CAM39555.1|glycerol-3-phosphate dehydrogenase (FAD-dependent), mitochondrial [Leishmania braziliensis MHOM/BR/75/M2904]</t>
  </si>
  <si>
    <t>XP_001566059, CAM39555</t>
  </si>
  <si>
    <t>g3327</t>
  </si>
  <si>
    <t>MYH7B [Trypanosoma grayi]</t>
  </si>
  <si>
    <t>gi|686634125|ref|XP_009309508.1|putative MYH7B protein [Trypanosoma grayi]gi|657142319|gb|KEG12262.1|putative MYH7B protein [Trypanosoma grayi]</t>
  </si>
  <si>
    <t>XP_009309508, KEG12262</t>
  </si>
  <si>
    <t>OG0004930</t>
  </si>
  <si>
    <t>g3735</t>
  </si>
  <si>
    <t>RNA-binding</t>
  </si>
  <si>
    <t>gi|554943635|gb|ESL10516.1|RNA-binding protein [Trypanosoma rangeli SC58]</t>
  </si>
  <si>
    <t>ESL10516</t>
  </si>
  <si>
    <t>OG0003127</t>
  </si>
  <si>
    <t>g2779</t>
  </si>
  <si>
    <t>nuclear pore complex [Leptomonas pyrrhocoris]</t>
  </si>
  <si>
    <t>gi|686632341|ref|XP_009308616.1|nuclear pore complex protein (NUP155) [Trypanosoma grayi]gi|657143445|gb|KEG13159.1|nuclear pore complex protein (NUP155) [Trypanosoma grayi]</t>
  </si>
  <si>
    <t>XP_009308616, KEG13159</t>
  </si>
  <si>
    <t>g3762</t>
  </si>
  <si>
    <t>glycogen synthase kinase 3 (GSK3) [Leptomonas pyrrhocoris]</t>
  </si>
  <si>
    <t>gi|206598181|gb|ACI15987.1|serine-threonine kinase [Bodo saltans]gi|955168736|emb|CUG88468.1|serine-threonine protein kinase, putative [Bodo saltans]</t>
  </si>
  <si>
    <t>ACI15987, CUG88468</t>
  </si>
  <si>
    <t>OG0005844</t>
  </si>
  <si>
    <t>CDS_6442098_6443417</t>
  </si>
  <si>
    <t>OG0005866</t>
  </si>
  <si>
    <t>g3773</t>
  </si>
  <si>
    <t>ARF-like 2-binding [Leishmania panamensis]</t>
  </si>
  <si>
    <t>gi|157867729|ref|XP_001682418.1|conserved hypothetical protein [Leishmania major strain Friedlin]gi|68125872|emb|CAJ03453.1|conserved hypothetical protein [Leishmania major strain Friedlin]</t>
  </si>
  <si>
    <t>XP_001682418, CAJ03453</t>
  </si>
  <si>
    <t>OG0000239</t>
  </si>
  <si>
    <t>g2166</t>
  </si>
  <si>
    <t>ribonuclease II</t>
  </si>
  <si>
    <t>gi|407420272|gb|EKF38527.1|mitochondrial exoribonuclease DSS-1, putative [Trypanosoma cruzi marinkellei]</t>
  </si>
  <si>
    <t>EKF38527</t>
  </si>
  <si>
    <t>OG0000662</t>
  </si>
  <si>
    <t>CDS_43924_44760</t>
  </si>
  <si>
    <t>Beta-lactamase superfamily domain containing [Trypanosoma equiperdum]</t>
  </si>
  <si>
    <t>gi|554938803|gb|ESL09019.1|hypothetical protein TRSC58_03268 [Trypanosoma rangeli SC58]</t>
  </si>
  <si>
    <t>ESL09019</t>
  </si>
  <si>
    <t>OG0005326</t>
  </si>
  <si>
    <t>g2439</t>
  </si>
  <si>
    <t>hypothetical protein DQ04_01351120 [Trypanosoma grayi]</t>
  </si>
  <si>
    <t>gi|686632877|ref|XP_009308884.1|hypothetical protein DQ04_01351120 [Trypanosoma grayi]gi|657143114|gb|KEG12889.1|hypothetical protein DQ04_01351120 [Trypanosoma grayi]</t>
  </si>
  <si>
    <t>XP_009308884, KEG12889</t>
  </si>
  <si>
    <t>OG0002302</t>
  </si>
  <si>
    <t>g1820</t>
  </si>
  <si>
    <t>gi|594145072|emb|CCW70531.1|unnamed protein product [Phytomonas sp. isolate Hart1]</t>
  </si>
  <si>
    <t>CCW70531</t>
  </si>
  <si>
    <t>OG0000249</t>
  </si>
  <si>
    <t>g1786</t>
  </si>
  <si>
    <t>mitochondrial elongation factor 2 (EF2-1) [Leptomonas pyrrhocoris]</t>
  </si>
  <si>
    <t>gi|47559179|gb|AAT35592.1|elongation factor 2 [Trypanosoma cruzi]</t>
  </si>
  <si>
    <t>AAT35592</t>
  </si>
  <si>
    <t>OG0000553</t>
  </si>
  <si>
    <t>CDS_120600_121367</t>
  </si>
  <si>
    <t>antigenic WD [Trypanosoma grayi]</t>
  </si>
  <si>
    <t>gi|343477410|emb|CCD11749.1|hypothetical protein, conserved, partial [Trypanosoma congolense IL3000]</t>
  </si>
  <si>
    <t>CCD11749</t>
  </si>
  <si>
    <t>OG0002765</t>
  </si>
  <si>
    <t>CDS_3147209_3148681</t>
  </si>
  <si>
    <t>TPR-repeat</t>
  </si>
  <si>
    <t>gi|588317235|emb|CCW63605.1|unnamed protein product [Phytomonas sp. isolate EM1]</t>
  </si>
  <si>
    <t>CCW63605</t>
  </si>
  <si>
    <t>OG0005800</t>
  </si>
  <si>
    <t>g6321</t>
  </si>
  <si>
    <t>G4 [Trypanosoma grayi]</t>
  </si>
  <si>
    <t>gi|557866091|gb|ESS69304.1|hypothetical protein TCDM_14480 [Trypanosoma cruzi Dm28c]</t>
  </si>
  <si>
    <t>ESS69304</t>
  </si>
  <si>
    <t>OG0002949</t>
  </si>
  <si>
    <t>g5952</t>
  </si>
  <si>
    <t>hypothetical protein DQ04_08071040, partial [Trypanosoma grayi]</t>
  </si>
  <si>
    <t>gi|686642505|ref|XP_009313698.1|hypothetical protein DQ04_08071040, partial [Trypanosoma grayi]gi|657136114|gb|KEG08075.1|hypothetical protein DQ04_08071040, partial [Trypanosoma grayi]</t>
  </si>
  <si>
    <t>XP_009313698, KEG08075</t>
  </si>
  <si>
    <t>OG0004056</t>
  </si>
  <si>
    <t>g1331</t>
  </si>
  <si>
    <t>Rab other [Angomonas deanei]</t>
  </si>
  <si>
    <t>gi|686626478|ref|XP_009306929.1|putative rab11B GTPase [Trypanosoma grayi]gi|657145519|gb|KEG14862.1|putative rab11B GTPase [Trypanosoma grayi]</t>
  </si>
  <si>
    <t>XP_009306929, KEG14862</t>
  </si>
  <si>
    <t>g2079</t>
  </si>
  <si>
    <t>gi|407394197|gb|EKF26837.1|hypothetical protein MOQ_009456 [Trypanosoma cruzi marinkellei]</t>
  </si>
  <si>
    <t>EKF26837</t>
  </si>
  <si>
    <t>g4713</t>
  </si>
  <si>
    <t>phosphatidylserine decarboxylase</t>
  </si>
  <si>
    <t>gi|686642981|ref|XP_009313936.1|putative phosphatidylserine decarboxylase [Trypanosoma grayi]gi|657135697|gb|KEG07833.1|putative phosphatidylserine decarboxylase [Trypanosoma grayi]</t>
  </si>
  <si>
    <t>XP_009313936, KEG07833</t>
  </si>
  <si>
    <t>OG0004473</t>
  </si>
  <si>
    <t>g6517</t>
  </si>
  <si>
    <t>gi|407867318|gb|EKG08550.1|ARP2/3 complex subunit, putative [Trypanosoma cruzi]gi|557864723|gb|ESS67981.1|ARP2/3 complex subunit [Trypanosoma cruzi Dm28c]</t>
  </si>
  <si>
    <t>EKG08550, ESS67981</t>
  </si>
  <si>
    <t>OG0000354</t>
  </si>
  <si>
    <t>CDS_23458528_23462058</t>
  </si>
  <si>
    <t>hypothetical protein TCDM_02200</t>
  </si>
  <si>
    <t>gi|557865728|gb|ESS68948.1|hypothetical protein TCDM_02200 [Trypanosoma cruzi Dm28c]</t>
  </si>
  <si>
    <t>ESS68948</t>
  </si>
  <si>
    <t>g3495</t>
  </si>
  <si>
    <t>gi|686639471|ref|XP_009312181.1|putative protein kinase [Trypanosoma grayi]gi|657138628|gb|KEG09589.1|putative protein kinase [Trypanosoma grayi]</t>
  </si>
  <si>
    <t>XP_009312181, KEG09589</t>
  </si>
  <si>
    <t>OG0004323</t>
  </si>
  <si>
    <t>g5981</t>
  </si>
  <si>
    <t>gi|342184844|emb|CCC94326.1|conserved hypothetical protein [Trypanosoma congolense IL3000]</t>
  </si>
  <si>
    <t>CCC94326</t>
  </si>
  <si>
    <t>OG0004702</t>
  </si>
  <si>
    <t>g6841</t>
  </si>
  <si>
    <t>gi|71422696|ref|XP_812224.1|hypothetical protein [Trypanosoma cruzi strain CL Brener]gi|70876981|gb|EAN90373.1|hypothetical protein, conserved [Trypanosoma cruzi]</t>
  </si>
  <si>
    <t>XP_812224, EAN90373</t>
  </si>
  <si>
    <t>CDS_26261437_26262589</t>
  </si>
  <si>
    <t>gi|1002451978|ref|XP_015660414.1|hypothetical protein ABB37_03159 [Leptomonas pyrrhocoris]gi|928117517|gb|KPA81975.1|hypothetical protein ABB37_03159 [Leptomonas pyrrhocoris]</t>
  </si>
  <si>
    <t>XP_015660414, KPA81975</t>
  </si>
  <si>
    <t>OG0001226</t>
  </si>
  <si>
    <t>g2680</t>
  </si>
  <si>
    <t>gi|407396859|gb|EKF27566.1|hypothetical protein MOQ_008701 [Trypanosoma cruzi marinkellei]</t>
  </si>
  <si>
    <t>EKF27566</t>
  </si>
  <si>
    <t>g6914</t>
  </si>
  <si>
    <t>gi|72391292|ref|XP_845940.1|hypothetical protein [Trypanosoma brucei brucei TREU927]gi|62175266|gb|AAX69411.1|hypothetical protein, conserved [Trypanosoma brucei]gi|70802476|gb|AAZ12381.1|hypothetical protein, conserved [Trypanosoma brucei brucei TREU927]gi|1115877011|emb|SCU65169.1|Beta-lactamase superfamily domain containing protein, putative [Trypanosoma equiperdum]</t>
  </si>
  <si>
    <t>XP_845940, AAX69411, AAZ12381, SCU65169</t>
  </si>
  <si>
    <t>OG0004478</t>
  </si>
  <si>
    <t>g2441</t>
  </si>
  <si>
    <t>Autophagy-related [Trypanosoma equiperdum]</t>
  </si>
  <si>
    <t>gi|72390435|ref|XP_845512.1|hypothetical protein [Trypanosoma brucei brucei TREU927]gi|62360350|gb|AAX80766.1|hypothetical protein, conserved [Trypanosoma brucei]gi|70802047|gb|AAZ11953.1|hypothetical protein, conserved [Trypanosoma brucei brucei TREU927]gi|1115873812|emb|SCU68127.1|Autophagy-related protein 27, putative [Trypanosoma equiperdum]</t>
  </si>
  <si>
    <t>XP_845512, AAX80766, AAZ11953, SCU68127</t>
  </si>
  <si>
    <t>OG0001944</t>
  </si>
  <si>
    <t>g238</t>
  </si>
  <si>
    <t>gi|955179046|emb|CUF29589.1|Hypothetical protein, putative [Bodo saltans]</t>
  </si>
  <si>
    <t>CUF29589</t>
  </si>
  <si>
    <t>OG0004221</t>
  </si>
  <si>
    <t>g6350</t>
  </si>
  <si>
    <t>hypothetical protein DQ04_00041200 [Trypanosoma grayi]</t>
  </si>
  <si>
    <t>gi|686621348|ref|XP_009306224.1|hypothetical protein DQ04_00041200 [Trypanosoma grayi]gi|657146342|gb|KEG15556.1|hypothetical protein DQ04_00041200 [Trypanosoma grayi]</t>
  </si>
  <si>
    <t>XP_009306224, KEG15556</t>
  </si>
  <si>
    <t>OG0004707</t>
  </si>
  <si>
    <t>g7428</t>
  </si>
  <si>
    <t>hypothetical protein MOQ_007277</t>
  </si>
  <si>
    <t>gi|407401674|gb|EKF28958.1|hypothetical protein MOQ_007277 [Trypanosoma cruzi marinkellei]</t>
  </si>
  <si>
    <t>EKF28958</t>
  </si>
  <si>
    <t>OG0000502</t>
  </si>
  <si>
    <t>g7189</t>
  </si>
  <si>
    <t>glutathione S-</t>
  </si>
  <si>
    <t>gi|955165768|emb|CUG90869.1|glutathione S-transferase, putative [Bodo saltans]</t>
  </si>
  <si>
    <t>CUG90869</t>
  </si>
  <si>
    <t>CDS_26908869_26909496</t>
  </si>
  <si>
    <t>gi|407404503|gb|EKF29928.1|hypothetical protein MOQ_006268 [Trypanosoma cruzi marinkellei]</t>
  </si>
  <si>
    <t>EKF29928</t>
  </si>
  <si>
    <t>OG0003505</t>
  </si>
  <si>
    <t>g2235</t>
  </si>
  <si>
    <t>Phosphoribosylamine--glycine ligase [Trypanosoma grayi]</t>
  </si>
  <si>
    <t>gi|342185883|emb|CCC95368.1|unnamed protein product [Trypanosoma congolense IL3000]</t>
  </si>
  <si>
    <t>CCC95368</t>
  </si>
  <si>
    <t>OG0002139</t>
  </si>
  <si>
    <t>g7581</t>
  </si>
  <si>
    <t>hypothetical protein DQ04_00921050 [Trypanosoma grayi]</t>
  </si>
  <si>
    <t>gi|686631483|ref|XP_009308187.1|hypothetical protein DQ04_00921050 [Trypanosoma grayi]gi|657143955|gb|KEG13571.1|hypothetical protein DQ04_00921050 [Trypanosoma grayi]</t>
  </si>
  <si>
    <t>XP_009308187, KEG13571</t>
  </si>
  <si>
    <t>OG0001759</t>
  </si>
  <si>
    <t>g4298</t>
  </si>
  <si>
    <t>GINS complex subunit 4 [Trypanosoma grayi]</t>
  </si>
  <si>
    <t>gi|340052955|emb|CCC47241.1|conserved hypothetical protein [Trypanosoma vivax Y486]</t>
  </si>
  <si>
    <t>CCC47241</t>
  </si>
  <si>
    <t>g8223</t>
  </si>
  <si>
    <t>gi|407849256|gb|EKG04059.1|hypothetical protein TCSYLVIO_004883 [Trypanosoma cruzi]</t>
  </si>
  <si>
    <t>EKG04059</t>
  </si>
  <si>
    <t>OG0003863</t>
  </si>
  <si>
    <t>g6990</t>
  </si>
  <si>
    <t>multicopper [Leishmania panamensis]</t>
  </si>
  <si>
    <t>gi|686626916|ref|XP_009307010.1|hypothetical protein DQ04_00321040 [Trypanosoma grayi]gi|657145370|gb|KEG14735.1|hypothetical protein DQ04_00321040 [Trypanosoma grayi]</t>
  </si>
  <si>
    <t>XP_009307010, KEG14735</t>
  </si>
  <si>
    <t>OG0005105</t>
  </si>
  <si>
    <t>g915</t>
  </si>
  <si>
    <t>hypothetical protein DQ04_07971010 [Trypanosoma grayi]</t>
  </si>
  <si>
    <t>gi|686642409|ref|XP_009313650.1|hypothetical protein DQ04_07971010 [Trypanosoma grayi]gi|657136189|gb|KEG08118.1|hypothetical protein DQ04_07971010 [Trypanosoma grayi]</t>
  </si>
  <si>
    <t>XP_009313650, KEG08118</t>
  </si>
  <si>
    <t>OG0003001</t>
  </si>
  <si>
    <t>g3704</t>
  </si>
  <si>
    <t>cyclin-dependent kinase regulatory subunit</t>
  </si>
  <si>
    <t>gi|340059851|emb|CCC54248.1|putative cyclin dependent kinases regulatory subunit [Trypanosoma vivax Y486]</t>
  </si>
  <si>
    <t>CCC54248</t>
  </si>
  <si>
    <t>OG0001474</t>
  </si>
  <si>
    <t>g7976</t>
  </si>
  <si>
    <t>gi|452768991|gb|AGG11461.1|hypothetical protein, partial [Trypanosomatidae sp. TS-2013]</t>
  </si>
  <si>
    <t>AGG11461</t>
  </si>
  <si>
    <t>OG0002702</t>
  </si>
  <si>
    <t>g1311</t>
  </si>
  <si>
    <t>gi|146096563|ref|XP_001467849.1|conserved hypothetical protein [Leishmania infantum JPCM5]gi|134072215|emb|CAM70917.1|conserved hypothetical protein [Leishmania infantum JPCM5]</t>
  </si>
  <si>
    <t>XP_001467849, CAM70917</t>
  </si>
  <si>
    <t>CDS_3786095_3786772</t>
  </si>
  <si>
    <t>gi|398020714|ref|XP_003863520.1|hypothetical protein, conserved [Leishmania donovani]gi|322501753|emb|CBZ36835.1|hypothetical protein, conserved [Leishmania donovani]</t>
  </si>
  <si>
    <t>XP_003863520, CBZ36835</t>
  </si>
  <si>
    <t>OG0002274</t>
  </si>
  <si>
    <t>g3927</t>
  </si>
  <si>
    <t>gi|407402527|gb|EKF29212.1|protein kinase, putative [Trypanosoma cruzi marinkellei]gi|407402661|gb|EKF29249.1|protein kinase, putative [Trypanosoma cruzi marinkellei]</t>
  </si>
  <si>
    <t>EKF29212, EKF29249</t>
  </si>
  <si>
    <t>g7918</t>
  </si>
  <si>
    <t>hypothetical protein DQ04_12751000 [Trypanosoma grayi]</t>
  </si>
  <si>
    <t>gi|686645276|ref|XP_009315083.1|hypothetical protein DQ04_12751000 [Trypanosoma grayi]gi|657134137|gb|KEG06684.1|hypothetical protein DQ04_12751000 [Trypanosoma grayi]</t>
  </si>
  <si>
    <t>XP_009315083, KEG06684</t>
  </si>
  <si>
    <t>OG0001280</t>
  </si>
  <si>
    <t>g4819</t>
  </si>
  <si>
    <t>DNA repair and recombination RAD54 [Leptomonas pyrrhocoris]</t>
  </si>
  <si>
    <t>gi|452769043|gb|AGG11478.1|hypothetical protein, partial [Trypanosomatidae sp. TS-2013]</t>
  </si>
  <si>
    <t>AGG11478</t>
  </si>
  <si>
    <t>OG0006078</t>
  </si>
  <si>
    <t>g8381</t>
  </si>
  <si>
    <t>Ubiquitin-like autophagy</t>
  </si>
  <si>
    <t>gi|71661452|ref|XP_817747.1|hypothetical protein [Trypanosoma cruzi strain CL Brener]gi|70882957|gb|EAN95896.1|hypothetical protein, conserved [Trypanosoma cruzi]gi|557860794|gb|ESS64169.1|hypothetical protein TCDM_14411 [Trypanosoma cruzi Dm28c]</t>
  </si>
  <si>
    <t>XP_817747, EAN95896, ESS64169</t>
  </si>
  <si>
    <t>OG0001731</t>
  </si>
  <si>
    <t>g3306</t>
  </si>
  <si>
    <t>queuine tRNA-ribosyltransferase [Trypanosoma grayi]</t>
  </si>
  <si>
    <t>gi|686632737|ref|XP_009308814.1|putative queuine tRNA-ribosyltransferase [Trypanosoma grayi]gi|657143179|gb|KEG12941.1|putative queuine tRNA-ribosyltransferase [Trypanosoma grayi]</t>
  </si>
  <si>
    <t>XP_009308814, KEG12941</t>
  </si>
  <si>
    <t>OG0003803</t>
  </si>
  <si>
    <t>g2783</t>
  </si>
  <si>
    <t>RNA ligase AAA domain containing</t>
  </si>
  <si>
    <t>gi|340057408|emb|CCC51754.1|conserved hypothetical protein [Trypanosoma vivax Y486]</t>
  </si>
  <si>
    <t>CCC51754</t>
  </si>
  <si>
    <t>CDS_157324_160326</t>
  </si>
  <si>
    <t>gi|343414367|emb|CCD21012.1|leucine-rich repeat protein, putative [Trypanosoma vivax Y486]</t>
  </si>
  <si>
    <t>CCD21012</t>
  </si>
  <si>
    <t>g5957</t>
  </si>
  <si>
    <t>GTP-binding rab2 [Purpureocillium lilacinum]</t>
  </si>
  <si>
    <t>gi|1000227970|gb|KXJ96970.1|GTP-binding protein YPTC4 [Microdochium bolleyi]</t>
  </si>
  <si>
    <t>KXJ96970</t>
  </si>
  <si>
    <t>OG0001320</t>
  </si>
  <si>
    <t>g6904</t>
  </si>
  <si>
    <t>gi|452769130|gb|AGG11507.1|hypothetical protein, partial [Trypanosomatidae sp. TS-2013]</t>
  </si>
  <si>
    <t>AGG11507</t>
  </si>
  <si>
    <t>OG0001827</t>
  </si>
  <si>
    <t>g384</t>
  </si>
  <si>
    <t>proteasome regulatory non-ATP-ase subunit 3 [Leptomonas pyrrhocoris]</t>
  </si>
  <si>
    <t>gi|407408593|gb|EKF31970.1|proteasome regulatory non-ATPase subunit 3, putative [Trypanosoma cruzi marinkellei]</t>
  </si>
  <si>
    <t>EKF31970</t>
  </si>
  <si>
    <t>OG0002419</t>
  </si>
  <si>
    <t>g1425</t>
  </si>
  <si>
    <t>gi|554933883|gb|ESL07062.1|hypothetical protein TRSC58_05255 [Trypanosoma rangeli SC58]</t>
  </si>
  <si>
    <t>ESL07062</t>
  </si>
  <si>
    <t>OG0003468</t>
  </si>
  <si>
    <t>g3657</t>
  </si>
  <si>
    <t>gi|342180472|emb|CCC89948.1|unnamed protein product [Trypanosoma congolense IL3000]</t>
  </si>
  <si>
    <t>CCC89948</t>
  </si>
  <si>
    <t>OG0004342</t>
  </si>
  <si>
    <t>g3711</t>
  </si>
  <si>
    <t>hypothetical protein TRSC58_05593</t>
  </si>
  <si>
    <t>gi|554933175|gb|ESL06730.1|hypothetical protein TRSC58_05593 [Trypanosoma rangeli SC58]</t>
  </si>
  <si>
    <t>ESL06730</t>
  </si>
  <si>
    <t>OG0003142</t>
  </si>
  <si>
    <t>g6488</t>
  </si>
  <si>
    <t>thiopurine S- [Leishmania panamensis]</t>
  </si>
  <si>
    <t>gi|72389354|ref|XP_844972.1|hypothetical protein [Trypanosoma brucei brucei TREU927]gi|62358898|gb|AAX79349.1|hypothetical protein, conserved [Trypanosoma brucei]gi|70801506|gb|AAZ11413.1|hypothetical protein, conserved [Trypanosoma brucei brucei TREU927]gi|1115877069|emb|SCU65085.1|Thiopurine S-methyltransferase (TPMT), putative [Trypanosoma equiperdum]</t>
  </si>
  <si>
    <t>XP_844972, AAX79349, AAZ11413, SCU65085</t>
  </si>
  <si>
    <t>OG0001380</t>
  </si>
  <si>
    <t>g220</t>
  </si>
  <si>
    <t>ubiquitin hydrolase [Trypanosoma grayi]</t>
  </si>
  <si>
    <t>gi|686636837|ref|XP_009310864.1|ubiquitin hydrolase [Trypanosoma grayi]gi|657140528|gb|KEG10913.1|ubiquitin hydrolase [Trypanosoma grayi]</t>
  </si>
  <si>
    <t>XP_009310864, KEG10913</t>
  </si>
  <si>
    <t>g4171</t>
  </si>
  <si>
    <t>gi|955180132|emb|CUE78037.1|protein kinase, putative [Bodo saltans]</t>
  </si>
  <si>
    <t>CUE78037</t>
  </si>
  <si>
    <t>g7301</t>
  </si>
  <si>
    <t>UDP-N-acetylglucosamine-dolichyl-phosphate N-</t>
  </si>
  <si>
    <t>gi|452769391|gb|AGG11592.1|hypothetical protein, partial [Trypanosomatidae sp. TS-2013]</t>
  </si>
  <si>
    <t>AGG11592</t>
  </si>
  <si>
    <t>g6632</t>
  </si>
  <si>
    <t>serine threonine- kinase A [Angomonas deanei]</t>
  </si>
  <si>
    <t>gi|554932070|gb|ESL06220.1|serine/threonine- AGC PDK1 [Trypanosoma rangeli SC58]</t>
  </si>
  <si>
    <t>ESL06220</t>
  </si>
  <si>
    <t>OG0004430</t>
  </si>
  <si>
    <t>g1642</t>
  </si>
  <si>
    <t>U5 small nuclear ribonucleo</t>
  </si>
  <si>
    <t>gi|407411117|gb|EKF33314.1|U5 small nuclear ribonucleoprotein component, putative [Trypanosoma cruzi marinkellei]</t>
  </si>
  <si>
    <t>EKF33314</t>
  </si>
  <si>
    <t>OG0001817</t>
  </si>
  <si>
    <t>g3275</t>
  </si>
  <si>
    <t>mitochondrial iron superoxide dismutase (FESODA) [Leptomonas pyrrhocoris]</t>
  </si>
  <si>
    <t>gi|686632897|ref|XP_009308894.1|iron superoxide dismutase [Trypanosoma grayi]gi|657143092|gb|KEG12871.1|iron superoxide dismutase [Trypanosoma grayi]</t>
  </si>
  <si>
    <t>XP_009308894, KEG12871</t>
  </si>
  <si>
    <t>OG0001294</t>
  </si>
  <si>
    <t>g7012</t>
  </si>
  <si>
    <t>mitochondrial ATPase [Leptomonas pyrrhocoris]</t>
  </si>
  <si>
    <t>gi|71665904|ref|XP_819917.1|ATPase [Trypanosoma cruzi strain CL Brener]gi|70885239|gb|EAN98066.1|ATPase, putative [Trypanosoma cruzi]</t>
  </si>
  <si>
    <t>XP_819917, EAN98066</t>
  </si>
  <si>
    <t>OG0001023</t>
  </si>
  <si>
    <t>g6438</t>
  </si>
  <si>
    <t>DNA-directed RNA polymerase III largest subunit [Trypanosoma grayi]</t>
  </si>
  <si>
    <t>gi|154332436|ref|XP_001562592.1|conserved hypothetical protein [Leishmania braziliensis MHOM/BR/75/M2904]gi|134059482|emb|CAM41709.1|conserved hypothetical protein [Leishmania braziliensis MHOM/BR/75/M2904]</t>
  </si>
  <si>
    <t>XP_001562592, CAM41709</t>
  </si>
  <si>
    <t>OG0002804</t>
  </si>
  <si>
    <t>g5414</t>
  </si>
  <si>
    <t>ribosomal L4 [Leishmania panamensis]</t>
  </si>
  <si>
    <t>gi|342185741|emb|CCC95226.1|conserved hypothetical protein [Trypanosoma congolense IL3000]</t>
  </si>
  <si>
    <t>CCC95226</t>
  </si>
  <si>
    <t>OG0001100</t>
  </si>
  <si>
    <t>g749</t>
  </si>
  <si>
    <t>chromosome-associated partial [Trypanosoma grayi]</t>
  </si>
  <si>
    <t>gi|594144662|emb|CCW71216.1|unnamed protein product [Phytomonas sp. isolate Hart1]</t>
  </si>
  <si>
    <t>CCW71216</t>
  </si>
  <si>
    <t>OG0001811</t>
  </si>
  <si>
    <t>g7027</t>
  </si>
  <si>
    <t>mitochondrial editosome-like complex associated TUTase [Trypanosoma grayi]</t>
  </si>
  <si>
    <t>gi|340052136|emb|CCC46407.1|conserved hypothetical protein [Trypanosoma vivax Y486]</t>
  </si>
  <si>
    <t>CCC46407</t>
  </si>
  <si>
    <t>OG0002246</t>
  </si>
  <si>
    <t>g3402</t>
  </si>
  <si>
    <t>Ras like member T1 [Trypanosoma grayi]</t>
  </si>
  <si>
    <t>gi|407398346|gb|EKF28078.1|hypothetical protein MOQ_008185 [Trypanosoma cruzi marinkellei]</t>
  </si>
  <si>
    <t>EKF28078</t>
  </si>
  <si>
    <t>OG0003260</t>
  </si>
  <si>
    <t>g6052</t>
  </si>
  <si>
    <t>rer1 family [Leptomonas pyrrhocoris]</t>
  </si>
  <si>
    <t>gi|71397520|ref|XP_802497.1|endoplasmatic reticulum retrieval protein [Trypanosoma cruzi strain CL Brener]gi|70863534|gb|EAN81051.1|endoplasmatic reticulum retrieval protein, putative [Trypanosoma cruzi]</t>
  </si>
  <si>
    <t>XP_802497, EAN81051</t>
  </si>
  <si>
    <t>g8093</t>
  </si>
  <si>
    <t>gi|554947772|gb|ESL11816.1|calpain-like cysteine peptidase [Trypanosoma rangeli SC58]</t>
  </si>
  <si>
    <t>ESL11816</t>
  </si>
  <si>
    <t>OG0001497</t>
  </si>
  <si>
    <t>g6926</t>
  </si>
  <si>
    <t>solute carrier family 35 (UDP-galactose transporter) member B1 [Trypanosoma grayi]</t>
  </si>
  <si>
    <t>gi|407426225|gb|EKF39633.1|hypothetical protein MOQ_000136 [Trypanosoma cruzi marinkellei]</t>
  </si>
  <si>
    <t>EKF39633</t>
  </si>
  <si>
    <t>OG0004595</t>
  </si>
  <si>
    <t>g100</t>
  </si>
  <si>
    <t>dynein light chain [Leishmania panamensis]</t>
  </si>
  <si>
    <t>gi|71745722|ref|XP_827491.1|hypothetical protein [Trypanosoma brucei brucei TREU927]gi|788015159|ref|XP_011776955.1|hypothetical protein, conserved [Trypanosoma brucei gambiense DAL972]gi|70831656|gb|EAN77161.1|hypothetical protein, conserved [Trypanosoma brucei brucei TREU927]gi|261331695|emb|CBH14689.1|hypothetical protein, conserved [Trypanosoma brucei gambiense DAL972]gi|1115877805|emb|SCU64424.1|dynein light chain type 1, putative [Trypanosoma equiperdum]</t>
  </si>
  <si>
    <t>XP_827491, XP_011776955, EAN77161, CBH14689, SCU64424</t>
  </si>
  <si>
    <t>OG0000699</t>
  </si>
  <si>
    <t>CDS_9458781_9461405</t>
  </si>
  <si>
    <t>gi|342180521|emb|CCC89997.1|conserved hypothetical protein [Trypanosoma congolense IL3000]</t>
  </si>
  <si>
    <t>CCC89997</t>
  </si>
  <si>
    <t>OG0003801</t>
  </si>
  <si>
    <t>g131</t>
  </si>
  <si>
    <t>hypothetical protein TCDM_05813</t>
  </si>
  <si>
    <t>gi|557862398|gb|ESS65732.1|hypothetical protein TCDM_05813 [Trypanosoma cruzi Dm28c]</t>
  </si>
  <si>
    <t>ESS65732</t>
  </si>
  <si>
    <t>OG0003172</t>
  </si>
  <si>
    <t>g3443</t>
  </si>
  <si>
    <t>gi|71659088|ref|XP_821269.1|hypothetical protein [Trypanosoma cruzi strain CL Brener]gi|70886643|gb|EAN99418.1|hypothetical protein, conserved [Trypanosoma cruzi]</t>
  </si>
  <si>
    <t>XP_821269, EAN99418</t>
  </si>
  <si>
    <t>OG0002678</t>
  </si>
  <si>
    <t>g3795</t>
  </si>
  <si>
    <t>hypothetical protein STCU_07198</t>
  </si>
  <si>
    <t>gi|528226367|gb|EPY24403.1|hypothetical protein STCU_07198 [Strigomonas culicis]</t>
  </si>
  <si>
    <t>EPY24403</t>
  </si>
  <si>
    <t>OG0001502</t>
  </si>
  <si>
    <t>g8249</t>
  </si>
  <si>
    <t>DNA-directed RNA polymerases</t>
  </si>
  <si>
    <t>gi|407846764|gb|EKG02755.1|DNA-directed RNA polymerases II, putative [Trypanosoma cruzi]</t>
  </si>
  <si>
    <t>EKG02755</t>
  </si>
  <si>
    <t>OG0001289</t>
  </si>
  <si>
    <t>g4664</t>
  </si>
  <si>
    <t>ankyrin repeat and zinc finger domain [Trypanosoma grayi]</t>
  </si>
  <si>
    <t>gi|71659590|ref|XP_821516.1|hypothetical protein [Trypanosoma cruzi strain CL Brener]gi|70886898|gb|EAN99665.1|hypothetical protein, conserved [Trypanosoma cruzi]</t>
  </si>
  <si>
    <t>XP_821516, EAN99665</t>
  </si>
  <si>
    <t>g3445</t>
  </si>
  <si>
    <t>vacuolar-type Ca2+-ATPase [Leishmania mexicana MHOM GT 2001 U1103]</t>
  </si>
  <si>
    <t>gi|401415429|ref|XP_003872210.1|putative vacuolar-type Ca2+-ATPase [Leishmania mexicana MHOM/GT/2001/U1103]gi|322488433|emb|CBZ23679.1|putative vacuolar-type Ca2+-ATPase [Leishmania mexicana MHOM/GT/2001/U1103]</t>
  </si>
  <si>
    <t>XP_003872210, CBZ23679</t>
  </si>
  <si>
    <t>OG0004994</t>
  </si>
  <si>
    <t>g412</t>
  </si>
  <si>
    <t>gi|340058328|emb|CCC52683.1|conserved hypothetical protein [Trypanosoma vivax Y486]</t>
  </si>
  <si>
    <t>CCC52683</t>
  </si>
  <si>
    <t>OG0004470</t>
  </si>
  <si>
    <t>g6505</t>
  </si>
  <si>
    <t>gi|588317419|emb|CCW63559.1|unnamed protein product [Phytomonas sp. isolate EM1]</t>
  </si>
  <si>
    <t>CCW63559</t>
  </si>
  <si>
    <t>OG0001394</t>
  </si>
  <si>
    <t>g6582</t>
  </si>
  <si>
    <t>WD G-beta repeat PFU (PLAA family ubiquitin binding) [Trypanosoma equiperdum]</t>
  </si>
  <si>
    <t>gi|554934276|gb|ESL07248.1|hypothetical protein TRSC58_05067 [Trypanosoma rangeli SC58]</t>
  </si>
  <si>
    <t>ESL07248</t>
  </si>
  <si>
    <t>OG0000745</t>
  </si>
  <si>
    <t>CDS_195666_197651</t>
  </si>
  <si>
    <t>NEDD4-like E3 ubiquitin- ligase WWP1 [Trypanosoma grayi]</t>
  </si>
  <si>
    <t>gi|71662665|ref|XP_818336.1|hypothetical protein [Trypanosoma cruzi strain CL Brener]gi|70883581|gb|EAN96485.1|hypothetical protein, conserved [Trypanosoma cruzi]</t>
  </si>
  <si>
    <t>XP_818336, EAN96485</t>
  </si>
  <si>
    <t>OG0002970</t>
  </si>
  <si>
    <t>g770</t>
  </si>
  <si>
    <t>hypothetical protein TRSC58_00484</t>
  </si>
  <si>
    <t>gi|554947597|gb|ESL11758.1|hypothetical protein TRSC58_00484 [Trypanosoma rangeli SC58]</t>
  </si>
  <si>
    <t>ESL11758</t>
  </si>
  <si>
    <t>OG0004326</t>
  </si>
  <si>
    <t>g1148</t>
  </si>
  <si>
    <t>gi|71411469|ref|XP_807983.1|hypothetical protein [Trypanosoma cruzi strain CL Brener]gi|70872093|gb|EAN86132.1|hypothetical protein, conserved [Trypanosoma cruzi]</t>
  </si>
  <si>
    <t>XP_807983, EAN86132</t>
  </si>
  <si>
    <t>g2368</t>
  </si>
  <si>
    <t>dynein light chain LC8-type [Strigomonas culicis]</t>
  </si>
  <si>
    <t>gi|686632491|ref|XP_009308691.1|dynein light chain lc6, flagellar outer arm [Trypanosoma grayi]gi|657143336|gb|KEG13069.1|dynein light chain lc6, flagellar outer arm [Trypanosoma grayi]</t>
  </si>
  <si>
    <t>XP_009308691, KEG13069</t>
  </si>
  <si>
    <t>OG0003324</t>
  </si>
  <si>
    <t>g1237</t>
  </si>
  <si>
    <t>NAD(P)-binding Rossmann-like domain containing</t>
  </si>
  <si>
    <t>gi|71664611|ref|XP_819284.1|hypothetical protein [Trypanosoma cruzi strain CL Brener]gi|70884579|gb|EAN97433.1|hypothetical protein, conserved [Trypanosoma cruzi]</t>
  </si>
  <si>
    <t>XP_819284, EAN97433</t>
  </si>
  <si>
    <t>OG0002475</t>
  </si>
  <si>
    <t>g4472</t>
  </si>
  <si>
    <t>trans-splicing factor</t>
  </si>
  <si>
    <t>gi|342184641|emb|CCC94123.1|putative trans-splicing factor [Trypanosoma congolense IL3000]</t>
  </si>
  <si>
    <t>CCC94123</t>
  </si>
  <si>
    <t>OG0000248</t>
  </si>
  <si>
    <t>g845</t>
  </si>
  <si>
    <t>gi|686639339|ref|XP_009312115.1|putative ATP-dependent RNA helicase [Trypanosoma grayi]gi|657138728|gb|KEG09655.1|putative ATP-dependent RNA helicase [Trypanosoma grayi]</t>
  </si>
  <si>
    <t>XP_009312115, KEG09655</t>
  </si>
  <si>
    <t>OG0003643</t>
  </si>
  <si>
    <t>g6303</t>
  </si>
  <si>
    <t>gi|686631351|ref|XP_009308121.1|hypothetical protein DQ04_00871090 [Trypanosoma grayi]gi|657144060|gb|KEG13654.1|hypothetical protein DQ04_00871090 [Trypanosoma grayi]</t>
  </si>
  <si>
    <t>XP_009308121, KEG13654</t>
  </si>
  <si>
    <t>OG0003988</t>
  </si>
  <si>
    <t>g7288</t>
  </si>
  <si>
    <t>Glutathione S- C-terminal domain containing [Trypanosoma equiperdum]</t>
  </si>
  <si>
    <t>gi|71651208|ref|XP_814286.1|hypothetical protein [Trypanosoma cruzi strain CL Brener]gi|70879246|gb|EAN92435.1|hypothetical protein, conserved [Trypanosoma cruzi]</t>
  </si>
  <si>
    <t>XP_814286, EAN92435</t>
  </si>
  <si>
    <t>OG0001577</t>
  </si>
  <si>
    <t>g5349</t>
  </si>
  <si>
    <t>gi|528237362|gb|EPY29029.1|mitochondrial carrier protein [Angomonas deanei]</t>
  </si>
  <si>
    <t>EPY29029</t>
  </si>
  <si>
    <t>OG0004083</t>
  </si>
  <si>
    <t>g2904</t>
  </si>
  <si>
    <t>gi|71413623|ref|XP_808944.1|hypothetical protein [Trypanosoma cruzi strain CL Brener]gi|70873247|gb|EAN87093.1|hypothetical protein, conserved [Trypanosoma cruzi]</t>
  </si>
  <si>
    <t>XP_808944, EAN87093</t>
  </si>
  <si>
    <t>OG0000424</t>
  </si>
  <si>
    <t>g5601</t>
  </si>
  <si>
    <t>trypanothione synthetase amidase</t>
  </si>
  <si>
    <t>gi|686637735|ref|XP_009311313.1|putative trypanothione synthetase [Trypanosoma grayi]gi|657139906|gb|KEG10463.1|putative trypanothione synthetase [Trypanosoma grayi]</t>
  </si>
  <si>
    <t>XP_009311313, KEG10463</t>
  </si>
  <si>
    <t>OG0004973</t>
  </si>
  <si>
    <t>g2977</t>
  </si>
  <si>
    <t>cell cycle sequence binding phospho (RBP45) [Trypanosoma grayi]</t>
  </si>
  <si>
    <t>gi|154346324|ref|XP_001569099.1|conserved hypothetical protein [Leishmania braziliensis MHOM/BR/75/M2904]gi|134066441|emb|CAM44233.1|conserved hypothetical protein [Leishmania braziliensis MHOM/BR/75/M2904]</t>
  </si>
  <si>
    <t>XP_001569099, CAM44233</t>
  </si>
  <si>
    <t>OG0000748</t>
  </si>
  <si>
    <t>g4799</t>
  </si>
  <si>
    <t>tRNA guanosine-2 -O-methyltransferase TRM13</t>
  </si>
  <si>
    <t>gi|71755369|ref|XP_828599.1|hypothetical protein [Trypanosoma brucei brucei TREU927]gi|70833985|gb|EAN79487.1|hypothetical protein, conserved [Trypanosoma brucei brucei TREU927]</t>
  </si>
  <si>
    <t>XP_828599, EAN79487</t>
  </si>
  <si>
    <t>OG0004104</t>
  </si>
  <si>
    <t>g5605</t>
  </si>
  <si>
    <t>gi|407405719|gb|EKF30564.1|serine/threonine protein kinase, putative [Trypanosoma cruzi marinkellei]</t>
  </si>
  <si>
    <t>EKF30564</t>
  </si>
  <si>
    <t>g2699</t>
  </si>
  <si>
    <t>gi|1099046922|emb|CCM17414.1|leucine-rich repeat protein, putative [Leishmania guyanensis]</t>
  </si>
  <si>
    <t>CCM17414</t>
  </si>
  <si>
    <t>OG0000125</t>
  </si>
  <si>
    <t>CDS_30047_33781</t>
  </si>
  <si>
    <t>puromycin-sensitive aminopeptidase</t>
  </si>
  <si>
    <t>gi|930563576|gb|KPI87559.1|puromycin-sensitive aminopeptidase-like protein metallo-peptidase Clan MA(E) Family M1 [Leptomonas seymouri]</t>
  </si>
  <si>
    <t>KPI87559</t>
  </si>
  <si>
    <t>OG0003768</t>
  </si>
  <si>
    <t>g5111</t>
  </si>
  <si>
    <t>peptidase T</t>
  </si>
  <si>
    <t>gi|686645354|ref|XP_009315122.1|putative peptidase t [Trypanosoma grayi]gi|657134083|gb|KEG06648.1|putative peptidase t [Trypanosoma grayi]</t>
  </si>
  <si>
    <t>XP_009315122, KEG06648</t>
  </si>
  <si>
    <t>OG0002601</t>
  </si>
  <si>
    <t>g160</t>
  </si>
  <si>
    <t>RING finger 32</t>
  </si>
  <si>
    <t>gi|686636799|ref|XP_009310845.1|RING finger protein 32 [Trypanosoma grayi]gi|657140536|gb|KEG10918.1|RING finger protein 32 [Trypanosoma grayi]</t>
  </si>
  <si>
    <t>XP_009310845, KEG10918</t>
  </si>
  <si>
    <t>OG0001064</t>
  </si>
  <si>
    <t>g5309</t>
  </si>
  <si>
    <t>DNA ligase I</t>
  </si>
  <si>
    <t>gi|955165559|emb|CUG91052.1|DNA ligase, putative [Bodo saltans]</t>
  </si>
  <si>
    <t>CUG91052</t>
  </si>
  <si>
    <t>OG0000767</t>
  </si>
  <si>
    <t>g7136</t>
  </si>
  <si>
    <t>hypothetical protein DQ04_04271010 [Trypanosoma grayi]</t>
  </si>
  <si>
    <t>gi|686638577|ref|XP_009311734.1|hypothetical protein DQ04_04271010 [Trypanosoma grayi]gi|657139294|gb|KEG10033.1|hypothetical protein DQ04_04271010 [Trypanosoma grayi]</t>
  </si>
  <si>
    <t>XP_009311734, KEG10033</t>
  </si>
  <si>
    <t>g8163</t>
  </si>
  <si>
    <t>gi|955172220|emb|CUG85427.1|SNARE protein, putative [Bodo saltans]</t>
  </si>
  <si>
    <t>CUG85427</t>
  </si>
  <si>
    <t>OG0001913</t>
  </si>
  <si>
    <t>g3154</t>
  </si>
  <si>
    <t>DNA-directed RNA polymerase III [Leishmania panamensis]</t>
  </si>
  <si>
    <t>gi|686634993|ref|XP_009309942.1|hypothetical protein DQ04_02241030 [Trypanosoma grayi]gi|657141757|gb|KEG11825.1|hypothetical protein DQ04_02241030 [Trypanosoma grayi]</t>
  </si>
  <si>
    <t>XP_009309942, KEG11825</t>
  </si>
  <si>
    <t>OG0004887</t>
  </si>
  <si>
    <t>g5268</t>
  </si>
  <si>
    <t>gi|686621180|ref|XP_009306140.1|hypothetical protein DQ04_00021030 [Trypanosoma grayi]gi|657146403|gb|KEG15605.1|hypothetical protein DQ04_00021030 [Trypanosoma grayi]</t>
  </si>
  <si>
    <t>XP_009306140, KEG15605</t>
  </si>
  <si>
    <t>OG0002712</t>
  </si>
  <si>
    <t>g4942</t>
  </si>
  <si>
    <t>mitochondrial structure specific endonuclease I (SSE-1)</t>
  </si>
  <si>
    <t>gi|686636881|ref|XP_009310886.1|mitochondrial structure specific endonuclease I (SSE-1) [Trypanosoma grayi]gi|657140485|gb|KEG10879.1|mitochondrial structure specific endonuclease I (SSE-1) [Trypanosoma grayi]</t>
  </si>
  <si>
    <t>XP_009310886, KEG10879</t>
  </si>
  <si>
    <t>OG0003516</t>
  </si>
  <si>
    <t>g4733</t>
  </si>
  <si>
    <t>hypothetical protein TRSC58_06274</t>
  </si>
  <si>
    <t>gi|554931722|gb|ESL06058.1|hypothetical protein TRSC58_06274 [Trypanosoma rangeli SC58]</t>
  </si>
  <si>
    <t>ESL06058</t>
  </si>
  <si>
    <t>OG0002563</t>
  </si>
  <si>
    <t>g2631</t>
  </si>
  <si>
    <t>cysteine [Trypanosoma brucei gambiense DAL972]</t>
  </si>
  <si>
    <t>gi|686631643|ref|XP_009308267.1|hypothetical protein DQ04_00971040 [Trypanosoma grayi]gi|657143857|gb|KEG13494.1|hypothetical protein DQ04_00971040 [Trypanosoma grayi]</t>
  </si>
  <si>
    <t>XP_009308267, KEG13494</t>
  </si>
  <si>
    <t>OG0001182</t>
  </si>
  <si>
    <t>g1119</t>
  </si>
  <si>
    <t>minichromosome maintenance (MCM) complex subunit</t>
  </si>
  <si>
    <t>gi|452768853|gb|AGG11413.1|hypothetical protein, partial [Trypanosomatidae sp. TS-2013]</t>
  </si>
  <si>
    <t>AGG11413</t>
  </si>
  <si>
    <t>OG0002209</t>
  </si>
  <si>
    <t>g1074</t>
  </si>
  <si>
    <t>gi|588317266|emb|CCW63636.1|unnamed protein product [Phytomonas sp. isolate EM1]</t>
  </si>
  <si>
    <t>CCW63636</t>
  </si>
  <si>
    <t>OG0000273</t>
  </si>
  <si>
    <t>g6260</t>
  </si>
  <si>
    <t>START domain containing</t>
  </si>
  <si>
    <t>gi|686632269|ref|XP_009308580.1|hypothetical protein DQ04_01161030 [Trypanosoma grayi]gi|657143477|gb|KEG13185.1|hypothetical protein DQ04_01161030 [Trypanosoma grayi]</t>
  </si>
  <si>
    <t>XP_009308580, KEG13185</t>
  </si>
  <si>
    <t>OG0004005</t>
  </si>
  <si>
    <t>g748</t>
  </si>
  <si>
    <t>gi|71668069|ref|XP_820978.1|hypothetical protein [Trypanosoma cruzi strain CL Brener]gi|70886343|gb|EAN99127.1|hypothetical protein, conserved [Trypanosoma cruzi]</t>
  </si>
  <si>
    <t>XP_820978, EAN99127</t>
  </si>
  <si>
    <t>OG0004092</t>
  </si>
  <si>
    <t>g3594</t>
  </si>
  <si>
    <t>hydroxyacylglutathione hydrolase</t>
  </si>
  <si>
    <t>gi|340053151|emb|CCC47438.1|putative hydroxyacylglutathione hydrolase [Trypanosoma vivax Y486]</t>
  </si>
  <si>
    <t>CCC47438</t>
  </si>
  <si>
    <t>OG0003491</t>
  </si>
  <si>
    <t>g6217</t>
  </si>
  <si>
    <t>gi|157874635|ref|XP_001685736.1|conserved hypothetical protein [Leishmania major strain Friedlin]gi|68128809|emb|CAJ05847.1|conserved hypothetical protein [Leishmania major strain Friedlin]</t>
  </si>
  <si>
    <t>XP_001685736, CAJ05847</t>
  </si>
  <si>
    <t>OG0002367</t>
  </si>
  <si>
    <t>g2038</t>
  </si>
  <si>
    <t>hypothetical protein TRSC58_02294</t>
  </si>
  <si>
    <t>gi|554941909|gb|ESL09979.1|hypothetical protein TRSC58_02294 [Trypanosoma rangeli SC58]</t>
  </si>
  <si>
    <t>ESL09979</t>
  </si>
  <si>
    <t>OG0004074</t>
  </si>
  <si>
    <t>g1688</t>
  </si>
  <si>
    <t>hypothetical protein DQ04_03051000 [Trypanosoma grayi]</t>
  </si>
  <si>
    <t>gi|686636591|ref|XP_009310741.1|hypothetical protein DQ04_03051000 [Trypanosoma grayi]gi|657140666|gb|KEG11016.1|hypothetical protein DQ04_03051000 [Trypanosoma grayi]</t>
  </si>
  <si>
    <t>XP_009310741, KEG11016</t>
  </si>
  <si>
    <t>OG0003542</t>
  </si>
  <si>
    <t>g606</t>
  </si>
  <si>
    <t>tRNA pseudouridine synthase 9 [Trypanosoma grayi]</t>
  </si>
  <si>
    <t>gi|554943330|gb|ESL10422.1|hypothetical protein TRSC58_01845 [Trypanosoma rangeli SC58]</t>
  </si>
  <si>
    <t>ESL10422</t>
  </si>
  <si>
    <t>OG0004873</t>
  </si>
  <si>
    <t>g2218</t>
  </si>
  <si>
    <t>gi|157871648|ref|XP_001684373.1|conserved hypothetical protein [Leishmania major strain Friedlin]gi|68127442|emb|CAJ05216.1|conserved hypothetical protein [Leishmania major strain Friedlin]</t>
  </si>
  <si>
    <t>XP_001684373, CAJ05216</t>
  </si>
  <si>
    <t>OG0000499</t>
  </si>
  <si>
    <t>g4589</t>
  </si>
  <si>
    <t>MFS PPP 3-phenylpropionic acid transporter [Trypanosoma grayi]</t>
  </si>
  <si>
    <t>gi|407834755|gb|EKF99025.1|hypothetical protein TCSYLVIO_010069 [Trypanosoma cruzi]</t>
  </si>
  <si>
    <t>EKF99025</t>
  </si>
  <si>
    <t>OG0001806</t>
  </si>
  <si>
    <t>CDS_1415_3304</t>
  </si>
  <si>
    <t>gi|557864039|gb|ESS67315.1|kinesin [Trypanosoma cruzi Dm28c]</t>
  </si>
  <si>
    <t>ESS67315</t>
  </si>
  <si>
    <t>OG0002354</t>
  </si>
  <si>
    <t>g877</t>
  </si>
  <si>
    <t>4-oxalocrotonate decarboxylase [Trypanosoma grayi]</t>
  </si>
  <si>
    <t>gi|407852156|gb|EKG05797.1|hypothetical protein TCSYLVIO_003133 [Trypanosoma cruzi]gi|557860248|gb|ESS63642.1|hypothetical protein TCDM_08459 [Trypanosoma cruzi Dm28c]</t>
  </si>
  <si>
    <t>EKG05797, ESS63642</t>
  </si>
  <si>
    <t>OG0004717</t>
  </si>
  <si>
    <t>g7142</t>
  </si>
  <si>
    <t>gi|342179923|emb|CCC89397.1|conserved hypothetical protein [Trypanosoma congolense IL3000]</t>
  </si>
  <si>
    <t>CCC89397</t>
  </si>
  <si>
    <t>OG0000443</t>
  </si>
  <si>
    <t>g3772</t>
  </si>
  <si>
    <t>gi|146083772|ref|XP_001464830.1|conserved hypothetical protein [Leishmania infantum JPCM5]gi|134068925|emb|CAM67066.1|conserved hypothetical protein [Leishmania infantum JPCM5]</t>
  </si>
  <si>
    <t>XP_001464830, CAM67066</t>
  </si>
  <si>
    <t>OG0004759</t>
  </si>
  <si>
    <t>g7862</t>
  </si>
  <si>
    <t>Placental 25 (PP25) [Angomonas deanei]</t>
  </si>
  <si>
    <t>gi|1002442674|ref|XP_015656095.1|hypothetical protein ABB37_07005 [Leptomonas pyrrhocoris]gi|1002442676|ref|XP_015656096.1|hypothetical protein ABB37_07005 [Leptomonas pyrrhocoris]gi|928113187|gb|KPA77656.1|hypothetical protein ABB37_07005 [Leptomonas pyrrhocoris]gi|928113188|gb|KPA77657.1|hypothetical protein ABB37_07005 [Leptomonas pyrrhocoris]</t>
  </si>
  <si>
    <t>XP_015656095, XP_015656096, KPA77656, KPA77657</t>
  </si>
  <si>
    <t>OG0000498</t>
  </si>
  <si>
    <t>g934</t>
  </si>
  <si>
    <t>clathrin coat assembly AP17 [Leptomonas pyrrhocoris]</t>
  </si>
  <si>
    <t>gi|686633963|ref|XP_009309427.1|AP-2 complex subunit sigma [Trypanosoma grayi]gi|469609963|gb|AGH62054.1|AP-2 complex subunit sigma [Trypanosoma grayi]gi|657142424|gb|KEG12345.1|AP-2 complex subunit sigma [Trypanosoma grayi]</t>
  </si>
  <si>
    <t>XP_009309427, AGH62054, KEG12345</t>
  </si>
  <si>
    <t>OG0004382</t>
  </si>
  <si>
    <t>g1211</t>
  </si>
  <si>
    <t>ubiquitin carrier [Trypanosoma brucei gambiense DAL972]</t>
  </si>
  <si>
    <t>gi|74025768|ref|XP_829450.1|ubiquitin-conjugating enzyme E2 [Trypanosoma brucei brucei TREU927]gi|70834836|gb|EAN80338.1|ubiquitin-conjugating enzyme E2, putative [Trypanosoma brucei brucei TREU927]gi|1115875757|emb|SCU66241.1|ubiquitin-conjugating enzyme E2, putative [Trypanosoma equiperdum]</t>
  </si>
  <si>
    <t>XP_829450, EAN80338, SCU66241</t>
  </si>
  <si>
    <t>OG0001328</t>
  </si>
  <si>
    <t>g3562</t>
  </si>
  <si>
    <t>1-phosphatidylinositol-4-phosphate 5-kinase</t>
  </si>
  <si>
    <t>gi|554941364|gb|ESL09809.1|phosphatidylinositol-4-phosphate 5-kinase alpha [Trypanosoma rangeli SC58]</t>
  </si>
  <si>
    <t>ESL09809</t>
  </si>
  <si>
    <t>OG0003588</t>
  </si>
  <si>
    <t>g4038</t>
  </si>
  <si>
    <t>6-phosphofructo-2-kinase fructose-2,6-bipho sphatase [Leishmania major strain Friedlin]</t>
  </si>
  <si>
    <t>gi|389592631|ref|XP_003721756.1|putative 6-phosphofructo-2-kinase/fructose-2,6-bipho sphatase [Leishmania major strain Friedlin]gi|321438289|emb|CBZ12042.1|putative 6-phosphofructo-2-kinase/fructose-2,6-bipho sphatase [Leishmania major strain Friedlin]</t>
  </si>
  <si>
    <t>XP_003721756, CBZ12042</t>
  </si>
  <si>
    <t>OG0003078</t>
  </si>
  <si>
    <t>g4913</t>
  </si>
  <si>
    <t>gi|71424590|ref|XP_812845.1|hypothetical protein [Trypanosoma cruzi strain CL Brener]gi|70877673|gb|EAN90994.1|hypothetical protein, conserved [Trypanosoma cruzi]</t>
  </si>
  <si>
    <t>XP_812845, EAN90994</t>
  </si>
  <si>
    <t>OG0001323</t>
  </si>
  <si>
    <t>g1703</t>
  </si>
  <si>
    <t>gi|407410242|gb|EKF32758.1|hypothetical protein MOQ_003395 [Trypanosoma cruzi marinkellei]</t>
  </si>
  <si>
    <t>EKF32758</t>
  </si>
  <si>
    <t>OG0001030</t>
  </si>
  <si>
    <t>g3236</t>
  </si>
  <si>
    <t>gi|407395981|gb|EKF27311.1|heat shock protein HslVU, ATPase subunit HslU, putative [Trypanosoma cruzi marinkellei]</t>
  </si>
  <si>
    <t>EKF27311</t>
  </si>
  <si>
    <t>OG0003152</t>
  </si>
  <si>
    <t>g6976</t>
  </si>
  <si>
    <t>30S ribosomal S8</t>
  </si>
  <si>
    <t>gi|686623189|ref|XP_009306604.1|putative 30S ribosomal protein S8 [Trypanosoma grayi]gi|657145888|gb|KEG15175.1|putative 30S ribosomal protein S8 [Trypanosoma grayi]</t>
  </si>
  <si>
    <t>XP_009306604, KEG15175</t>
  </si>
  <si>
    <t>OG0001601</t>
  </si>
  <si>
    <t>g8184</t>
  </si>
  <si>
    <t>mRNA processing</t>
  </si>
  <si>
    <t>gi|686641383|ref|XP_009313137.1|hypothetical protein DQ04_06761010 [Trypanosoma grayi]gi|657137098|gb|KEG08633.1|hypothetical protein DQ04_06761010 [Trypanosoma grayi]</t>
  </si>
  <si>
    <t>XP_009313137, KEG08633</t>
  </si>
  <si>
    <t>g3855</t>
  </si>
  <si>
    <t>gi|955172352|emb|CUG84972.1|kinesin, putative [Bodo saltans]</t>
  </si>
  <si>
    <t>CUG84972</t>
  </si>
  <si>
    <t>OG0004997</t>
  </si>
  <si>
    <t>g4189</t>
  </si>
  <si>
    <t>transmembrane 180 isoform X1 [Ictalurus punctatus]</t>
  </si>
  <si>
    <t>gi|686621916|ref|XP_009306508.1|transmembrane protein 180 [Trypanosoma grayi]gi|657145973|gb|KEG15247.1|transmembrane protein 180 [Trypanosoma grayi]</t>
  </si>
  <si>
    <t>XP_009306508, KEG15247</t>
  </si>
  <si>
    <t>OG0002747</t>
  </si>
  <si>
    <t>g7527</t>
  </si>
  <si>
    <t>hypothetical protein DQ04_02041030 [Trypanosoma grayi]</t>
  </si>
  <si>
    <t>gi|686634539|ref|XP_009309715.1|hypothetical protein DQ04_02041030 [Trypanosoma grayi]gi|657142048|gb|KEG12051.1|hypothetical protein DQ04_02041030 [Trypanosoma grayi]</t>
  </si>
  <si>
    <t>XP_009309715, KEG12051</t>
  </si>
  <si>
    <t>OG0003036</t>
  </si>
  <si>
    <t>g7342</t>
  </si>
  <si>
    <t>hypothetical protein STCU_08872</t>
  </si>
  <si>
    <t>gi|528217921|gb|EPY20705.1|hypothetical protein STCU_08872 [Strigomonas culicis]</t>
  </si>
  <si>
    <t>EPY20705</t>
  </si>
  <si>
    <t>OG0002798</t>
  </si>
  <si>
    <t>g1529</t>
  </si>
  <si>
    <t>hypothetical protein TRSC58_01662</t>
  </si>
  <si>
    <t>gi|554943919|gb|ESL10602.1|hypothetical protein TRSC58_01662 [Trypanosoma rangeli SC58]</t>
  </si>
  <si>
    <t>ESL10602</t>
  </si>
  <si>
    <t>OG0005272</t>
  </si>
  <si>
    <t>g2764</t>
  </si>
  <si>
    <t>mitochondrial cytochrome c oxidase subunit I [Leptomonas pyrrhocoris]</t>
  </si>
  <si>
    <t>gi|686646078|ref|XP_009315484.1|cytochrome c oxidase subunit IX [Trypanosoma grayi]gi|657133530|gb|KEG06284.1|cytochrome c oxidase subunit IX [Trypanosoma grayi]</t>
  </si>
  <si>
    <t>XP_009315484, KEG06284</t>
  </si>
  <si>
    <t>OG0004277</t>
  </si>
  <si>
    <t>g5131</t>
  </si>
  <si>
    <t>hypothetical protein TRSC58_00383</t>
  </si>
  <si>
    <t>gi|554947902|gb|ESL11858.1|hypothetical protein TRSC58_00383 [Trypanosoma rangeli SC58]</t>
  </si>
  <si>
    <t>ESL11858</t>
  </si>
  <si>
    <t>OG0000170</t>
  </si>
  <si>
    <t>g190</t>
  </si>
  <si>
    <t>gi|407860799|gb|EKG07508.1|hypothetical protein TCSYLVIO_001358 [Trypanosoma cruzi]</t>
  </si>
  <si>
    <t>EKG07508</t>
  </si>
  <si>
    <t>OG0001200</t>
  </si>
  <si>
    <t>g2745</t>
  </si>
  <si>
    <t>N-alpha-acetyltransferase auxiliary subunit isoform X1 [Trypanosoma grayi]</t>
  </si>
  <si>
    <t>gi|72390043|ref|XP_845316.1|hypothetical protein [Trypanosoma brucei brucei TREU927]gi|62359291|gb|AAX79733.1|hypothetical protein, conserved [Trypanosoma brucei]gi|70801851|gb|AAZ11757.1|hypothetical protein, conserved [Trypanosoma brucei brucei TREU927]gi|1115872688|emb|SCU69171.1|N-acetyltransferase B complex (NatB) non catalytic subunit, putative [Trypanosoma equiperdum]</t>
  </si>
  <si>
    <t>XP_845316, AAX79733, AAZ11757, SCU69171</t>
  </si>
  <si>
    <t>OG0004081</t>
  </si>
  <si>
    <t>g2888</t>
  </si>
  <si>
    <t>hypothetical protein DQ04_04751010 [Trypanosoma grayi]</t>
  </si>
  <si>
    <t>gi|686639193|ref|XP_009312042.1|hypothetical protein DQ04_04751010 [Trypanosoma grayi]gi|657138832|gb|KEG09726.1|hypothetical protein DQ04_04751010 [Trypanosoma grayi]</t>
  </si>
  <si>
    <t>XP_009312042, KEG09726</t>
  </si>
  <si>
    <t>OG0002826</t>
  </si>
  <si>
    <t>g1960</t>
  </si>
  <si>
    <t>gi|71424621|ref|XP_812855.1|hypothetical protein [Trypanosoma cruzi strain CL Brener]gi|70877685|gb|EAN91004.1|hypothetical protein, conserved [Trypanosoma cruzi]</t>
  </si>
  <si>
    <t>XP_812855, EAN91004</t>
  </si>
  <si>
    <t>OG0003846</t>
  </si>
  <si>
    <t>g2367</t>
  </si>
  <si>
    <t>A G-specific adenine [Trypanosoma brucei gambiense DAL972]</t>
  </si>
  <si>
    <t>gi|788026071|ref|XP_011780428.1|A/G-specific adenine glycosylase, putative [Trypanosoma brucei gambiense DAL972]gi|261335170|emb|CBH18164.1|A/G-specific adenine glycosylase, putative [Trypanosoma brucei gambiense DAL972]</t>
  </si>
  <si>
    <t>XP_011780428, CBH18164</t>
  </si>
  <si>
    <t>OG0002851</t>
  </si>
  <si>
    <t>g9</t>
  </si>
  <si>
    <t>hypothetical protein DQ04_02131060 [Trypanosoma grayi]</t>
  </si>
  <si>
    <t>gi|686634763|ref|XP_009309827.1|hypothetical protein DQ04_02131060 [Trypanosoma grayi]gi|657141912|gb|KEG11942.1|hypothetical protein DQ04_02131060 [Trypanosoma grayi]</t>
  </si>
  <si>
    <t>XP_009309827, KEG11942</t>
  </si>
  <si>
    <t>OG0001991</t>
  </si>
  <si>
    <t>g127</t>
  </si>
  <si>
    <t>tRNA rRNA methyltransferase [Trypanosoma grayi]</t>
  </si>
  <si>
    <t>gi|71745782|ref|XP_827521.1|hypothetical protein [Trypanosoma brucei brucei TREU927]gi|70831686|gb|EAN77191.1|hypothetical protein, conserved [Trypanosoma brucei brucei TREU927]</t>
  </si>
  <si>
    <t>XP_827521, EAN77191</t>
  </si>
  <si>
    <t>OG0002466</t>
  </si>
  <si>
    <t>g3264</t>
  </si>
  <si>
    <t>hypothetical protein LPMP_080410 [Leishmania panamensis]</t>
  </si>
  <si>
    <t>gi|731712304|ref|XP_010704172.1|hypothetical protein LPMP_080410 [Leishmania panamensis]gi|685201597|gb|AIN95850.1|hypothetical protein LPMP_080410 [Leishmania panamensis]</t>
  </si>
  <si>
    <t>XP_010704172, AIN95850</t>
  </si>
  <si>
    <t>g7898</t>
  </si>
  <si>
    <t>gi|686641459|ref|XP_009313175.1|putative mitochondrial carrier protein [Trypanosoma grayi]gi|657137033|gb|KEG08595.1|putative mitochondrial carrier protein [Trypanosoma grayi]</t>
  </si>
  <si>
    <t>XP_009313175, KEG08595</t>
  </si>
  <si>
    <t>OG0000285</t>
  </si>
  <si>
    <t>g628</t>
  </si>
  <si>
    <t>DNA ligase</t>
  </si>
  <si>
    <t>gi|71653901|ref|XP_815580.1|DNA ligase [Trypanosoma cruzi strain CL Brener]gi|70880645|gb|EAN93729.1|DNA ligase, putative [Trypanosoma cruzi]</t>
  </si>
  <si>
    <t>XP_815580, EAN93729</t>
  </si>
  <si>
    <t>OG0003815</t>
  </si>
  <si>
    <t>g1868</t>
  </si>
  <si>
    <t>alpha-ketoglutarate-dependent [Leishmania panamensis]</t>
  </si>
  <si>
    <t>gi|71423866|ref|XP_812599.1|hypothetical protein [Trypanosoma cruzi strain CL Brener]gi|70877399|gb|EAN90748.1|hypothetical protein, conserved [Trypanosoma cruzi]</t>
  </si>
  <si>
    <t>XP_812599, EAN90748</t>
  </si>
  <si>
    <t>OG0002813</t>
  </si>
  <si>
    <t>g3637</t>
  </si>
  <si>
    <t>TPR [Trypanosoma grayi]</t>
  </si>
  <si>
    <t>gi|1002453259|ref|XP_015660930.1|hypothetical protein ABB37_03547 [Leptomonas pyrrhocoris]gi|1002453262|ref|XP_015660931.1|hypothetical protein ABB37_03547 [Leptomonas pyrrhocoris]gi|1002453265|ref|XP_015660932.1|hypothetical protein ABB37_03547 [Leptomonas pyrrhocoris]gi|928118033|gb|KPA82491.1|hypothetical protein ABB37_03547 [Leptomonas pyrrhocoris]gi|928118034|gb|KPA82492.1|hypothetical protein ABB37_03547 [Leptomonas pyrrhocoris]gi|928118035|gb|KPA82493.1|hypothetical protein ABB37_03547 [Leptomonas pyrrhocoris]</t>
  </si>
  <si>
    <t>XP_015660930, XP_015660931, XP_015660932, KPA82491, KPA82492, KPA82493</t>
  </si>
  <si>
    <t>OG0000911</t>
  </si>
  <si>
    <t>CDS_17324512_17330028</t>
  </si>
  <si>
    <t>ER-golgi trafficking TRAPP I complex 85 kDa</t>
  </si>
  <si>
    <t>gi|1115871863|emb|SCU69911.1|ER-golgi trafficking TRAPP I complex 85 kDa subunit, putative [Trypanosoma equiperdum]</t>
  </si>
  <si>
    <t>SCU69911</t>
  </si>
  <si>
    <t>g8149</t>
  </si>
  <si>
    <t>dolicholphosphate-mannose synthase [Leptomonas pyrrhocoris]</t>
  </si>
  <si>
    <t>gi|340057080|emb|CCC51422.1|conserved hypothetical protein [Trypanosoma vivax Y486]</t>
  </si>
  <si>
    <t>CCC51422</t>
  </si>
  <si>
    <t>OG0002155</t>
  </si>
  <si>
    <t>g8099</t>
  </si>
  <si>
    <t>SNARE associated golgi family [Trypanosoma grayi]</t>
  </si>
  <si>
    <t>gi|1002438222|ref|XP_015654107.1|hypothetical protein ABB37_08232 [Leptomonas pyrrhocoris]gi|1002438224|ref|XP_015654108.1|hypothetical protein ABB37_08232 [Leptomonas pyrrhocoris]gi|1002438226|ref|XP_015654109.1|hypothetical protein ABB37_08232 [Leptomonas pyrrhocoris]gi|1002438228|ref|XP_015654110.1|hypothetical protein ABB37_08232 [Leptomonas pyrrhocoris]gi|928111192|gb|KPA75668.1|hypothetical protein ABB37_08232 [Leptomonas pyrrhocoris]gi|928111193|gb|KPA75669.1|hypothetical protein ABB37_08232 [Leptomonas pyrrhocoris]gi|928111194|gb|KPA75670.1|hypothetical protein ABB37_08232 [Leptomonas pyrrhocoris]gi|928111195|gb|KPA75671.1|hypothetical protein ABB37_08232 [Leptomonas pyrrhocoris]</t>
  </si>
  <si>
    <t>XP_015654107, XP_015654108, XP_015654109, XP_015654110, KPA75668, KPA75669, KPA75670, KPA75671</t>
  </si>
  <si>
    <t>OG0004280</t>
  </si>
  <si>
    <t>g2400</t>
  </si>
  <si>
    <t>Beta- [Trypanosoma equiperdum]</t>
  </si>
  <si>
    <t>gi|686626904|ref|XP_009307004.1|hypothetical protein DQ04_00311240 [Trypanosoma grayi]gi|657145429|gb|KEG14788.1|hypothetical protein DQ04_00311240 [Trypanosoma grayi]</t>
  </si>
  <si>
    <t>XP_009307004, KEG14788</t>
  </si>
  <si>
    <t>g170</t>
  </si>
  <si>
    <t>gi|686644097|ref|XP_009314494.1|putative ubiquitin hydrolase, putative,cysteine peptidase, Clan CA, family C19 [Trypanosoma grayi]gi|657134966|gb|KEG07277.1|putative ubiquitin hydrolase, putative,cysteine peptidase, Clan CA, family C19 [Trypanosoma grayi]</t>
  </si>
  <si>
    <t>XP_009314494, KEG07277</t>
  </si>
  <si>
    <t>OG0001426</t>
  </si>
  <si>
    <t>g6309</t>
  </si>
  <si>
    <t>gi|594144850|emb|CCW70899.1|unnamed protein product [Phytomonas sp. isolate Hart1]</t>
  </si>
  <si>
    <t>CCW70899</t>
  </si>
  <si>
    <t>OG0002359</t>
  </si>
  <si>
    <t>CDS_13576393_13580709</t>
  </si>
  <si>
    <t>hypothetical protein DQ04_06971000, partial [Trypanosoma grayi]</t>
  </si>
  <si>
    <t>gi|686641577|ref|XP_009313234.1|hypothetical protein DQ04_06971000, partial [Trypanosoma grayi]gi|657136929|gb|KEG08532.1|hypothetical protein DQ04_06971000, partial [Trypanosoma grayi]</t>
  </si>
  <si>
    <t>XP_009313234, KEG08532</t>
  </si>
  <si>
    <t>OG0000967</t>
  </si>
  <si>
    <t>g709</t>
  </si>
  <si>
    <t>lipin [Trypanosoma cruzi strain CL Brener]</t>
  </si>
  <si>
    <t>gi|71653372|ref|XP_815324.1|lipin [Trypanosoma cruzi strain CL Brener]gi|70880372|gb|EAN93473.1|lipin, putative [Trypanosoma cruzi]</t>
  </si>
  <si>
    <t>XP_815324, EAN93473</t>
  </si>
  <si>
    <t>OG0006112</t>
  </si>
  <si>
    <t>g4369</t>
  </si>
  <si>
    <t>hypothetical protein DQ04_01421010 [Trypanosoma grayi]</t>
  </si>
  <si>
    <t>gi|686633055|ref|XP_009308973.1|hypothetical protein DQ04_01421010 [Trypanosoma grayi]gi|657142986|gb|KEG12787.1|hypothetical protein DQ04_01421010 [Trypanosoma grayi]</t>
  </si>
  <si>
    <t>XP_009308973, KEG12787</t>
  </si>
  <si>
    <t>g3729</t>
  </si>
  <si>
    <t>zinc-finger of a C2HC-</t>
  </si>
  <si>
    <t>gi|686633743|ref|XP_009309317.1|hypothetical protein DQ04_01701090 [Trypanosoma grayi]gi|657142564|gb|KEG12458.1|hypothetical protein DQ04_01701090 [Trypanosoma grayi]</t>
  </si>
  <si>
    <t>XP_009309317, KEG12458</t>
  </si>
  <si>
    <t>g593</t>
  </si>
  <si>
    <t>OG0002105</t>
  </si>
  <si>
    <t>g4559</t>
  </si>
  <si>
    <t>gi|788019998|ref|XP_011778569.1|hypothetical protein, conserved [Trypanosoma brucei gambiense DAL972]gi|261333310|emb|CBH16305.1|hypothetical protein, conserved [Trypanosoma brucei gambiense DAL972]</t>
  </si>
  <si>
    <t>XP_011778569, CBH16305</t>
  </si>
  <si>
    <t>OG0005092</t>
  </si>
  <si>
    <t>g1249</t>
  </si>
  <si>
    <t>MAF-like septum formation [Trypanosoma grayi]</t>
  </si>
  <si>
    <t>gi|588318174|emb|CCW62769.1|unnamed protein product [Phytomonas sp. isolate EM1]</t>
  </si>
  <si>
    <t>CCW62769</t>
  </si>
  <si>
    <t>OG0005398</t>
  </si>
  <si>
    <t>g105</t>
  </si>
  <si>
    <t>gi|557867985|gb|ESS71146.1|hypothetical protein TCDM_00188 [Trypanosoma cruzi Dm28c]</t>
  </si>
  <si>
    <t>ESS71146</t>
  </si>
  <si>
    <t>OG0003778</t>
  </si>
  <si>
    <t>g3454</t>
  </si>
  <si>
    <t>hypothetical protein DQ04_04601010 [Trypanosoma grayi]</t>
  </si>
  <si>
    <t>gi|686639029|ref|XP_009311960.1|hypothetical protein DQ04_04601010 [Trypanosoma grayi]gi|657138961|gb|KEG09807.1|hypothetical protein DQ04_04601010 [Trypanosoma grayi]</t>
  </si>
  <si>
    <t>XP_009311960, KEG09807</t>
  </si>
  <si>
    <t>OG0002883</t>
  </si>
  <si>
    <t>g604</t>
  </si>
  <si>
    <t>gi|407420971|gb|EKF38765.1|hypothetical protein MOQ_001021 [Trypanosoma cruzi marinkellei]</t>
  </si>
  <si>
    <t>EKF38765</t>
  </si>
  <si>
    <t>OG0001843</t>
  </si>
  <si>
    <t>g6206</t>
  </si>
  <si>
    <t>orotidine-5-phosphate decarboxylase orotate phosphoribosyltransferase</t>
  </si>
  <si>
    <t>gi|4210455|dbj|BAA74523.1|OMPDCase-OPRTase [Trypanosoma cruzi]gi|4995976|dbj|BAA31359.2|OMPDCase-OPRTase [Trypanosoma cruzi]</t>
  </si>
  <si>
    <t>BAA74523, BAA31359</t>
  </si>
  <si>
    <t>OG0000994</t>
  </si>
  <si>
    <t>g2089</t>
  </si>
  <si>
    <t>beta-keto reductase</t>
  </si>
  <si>
    <t>gi|588315842|emb|CCW65056.1|unnamed protein product [Phytomonas sp. isolate EM1]</t>
  </si>
  <si>
    <t>CCW65056</t>
  </si>
  <si>
    <t>OG0004967</t>
  </si>
  <si>
    <t>g5828</t>
  </si>
  <si>
    <t>gi|930563860|gb|KPI87833.1|hypothetical protein ABL78_3060 [Leptomonas seymouri]</t>
  </si>
  <si>
    <t>KPI87833</t>
  </si>
  <si>
    <t>OG0005557</t>
  </si>
  <si>
    <t>g7619</t>
  </si>
  <si>
    <t>gi|71419825|ref|XP_811286.1|hypothetical protein [Trypanosoma cruzi strain CL Brener]gi|70875933|gb|EAN89435.1|hypothetical protein, conserved [Trypanosoma cruzi]</t>
  </si>
  <si>
    <t>XP_811286, EAN89435</t>
  </si>
  <si>
    <t>OG0005397</t>
  </si>
  <si>
    <t>g65</t>
  </si>
  <si>
    <t>ascorbate-dependent peroxidase [Trypanosoma grayi]</t>
  </si>
  <si>
    <t>gi|557867952|gb|ESS71113.1|hypothetical protein TCDM_00146 [Trypanosoma cruzi Dm28c]</t>
  </si>
  <si>
    <t>ESS71113</t>
  </si>
  <si>
    <t>OG0003969</t>
  </si>
  <si>
    <t>g5241</t>
  </si>
  <si>
    <t>S-adenosyl-L-methionine-dependent methyltransferase [Trypanosoma grayi]</t>
  </si>
  <si>
    <t>gi|401419523|ref|XP_003874251.1|conserved hypothetical protein [Leishmania mexicana MHOM/GT/2001/U1103]gi|322490486|emb|CBZ25746.1|conserved hypothetical protein [Leishmania mexicana MHOM/GT/2001/U1103]</t>
  </si>
  <si>
    <t>XP_003874251, CBZ25746</t>
  </si>
  <si>
    <t>OG0000760</t>
  </si>
  <si>
    <t>g5235</t>
  </si>
  <si>
    <t>gi|71656799|ref|XP_816941.1|hypothetical protein [Trypanosoma cruzi strain CL Brener]gi|70882102|gb|EAN95090.1|hypothetical protein, conserved [Trypanosoma cruzi]</t>
  </si>
  <si>
    <t>XP_816941, EAN95090</t>
  </si>
  <si>
    <t>g4012</t>
  </si>
  <si>
    <t>phosphatidylinositol 4-kinase</t>
  </si>
  <si>
    <t>gi|407410681|gb|EKF33029.1|phosphatidylinositol 4-kinase alpha, putative [Trypanosoma cruzi marinkellei]</t>
  </si>
  <si>
    <t>EKF33029</t>
  </si>
  <si>
    <t>OG0001923</t>
  </si>
  <si>
    <t>g793</t>
  </si>
  <si>
    <t>gi|157875558|ref|XP_001686167.1|conserved hypothetical protein [Leishmania major strain Friedlin]gi|68129241|emb|CAJ07781.1|conserved hypothetical protein [Leishmania major strain Friedlin]</t>
  </si>
  <si>
    <t>XP_001686167, CAJ07781</t>
  </si>
  <si>
    <t>OG0004274</t>
  </si>
  <si>
    <t>g5707</t>
  </si>
  <si>
    <t>hypothetical protein TRSC58_01447</t>
  </si>
  <si>
    <t>gi|554944613|gb|ESL10813.1|hypothetical protein TRSC58_01447 [Trypanosoma rangeli SC58]</t>
  </si>
  <si>
    <t>ESL10813</t>
  </si>
  <si>
    <t>OG0003752</t>
  </si>
  <si>
    <t>g6984</t>
  </si>
  <si>
    <t>gi|154335535|ref|XP_001564006.1|putative dynein-light chain-protein [Leishmania braziliensis MHOM/BR/75/M2904]gi|134061037|emb|CAM38056.1|putative dynein-light chain-protein [Leishmania braziliensis MHOM/BR/75/M2904]</t>
  </si>
  <si>
    <t>XP_001564006, CAM38056</t>
  </si>
  <si>
    <t>OG0000968</t>
  </si>
  <si>
    <t>g692</t>
  </si>
  <si>
    <t>gi|71665295|ref|XP_819619.1|hypothetical protein [Trypanosoma cruzi strain CL Brener]gi|70884928|gb|EAN97768.1|hypothetical protein, conserved [Trypanosoma cruzi]</t>
  </si>
  <si>
    <t>XP_819619, EAN97768</t>
  </si>
  <si>
    <t>OG0001457</t>
  </si>
  <si>
    <t>g1439</t>
  </si>
  <si>
    <t>ribonuclease H</t>
  </si>
  <si>
    <t>gi|930565317|gb|KPI89246.1|putative ribonuclease H [Leptomonas seymouri]</t>
  </si>
  <si>
    <t>KPI89246</t>
  </si>
  <si>
    <t>g4</t>
  </si>
  <si>
    <t>poly(A)-binding [Trypanosoma cruzi]</t>
  </si>
  <si>
    <t>gi|554947388|gb|ESL11689.1|poly(A)-binding protein [Trypanosoma rangeli SC58]</t>
  </si>
  <si>
    <t>ESL11689</t>
  </si>
  <si>
    <t>OG0002003</t>
  </si>
  <si>
    <t>g4845</t>
  </si>
  <si>
    <t>replication factor C subunit 1 [Leptomonas pyrrhocoris]</t>
  </si>
  <si>
    <t>gi|340058742|emb|CCC53103.1|putative replication factor C, subunit 1 [Trypanosoma vivax Y486]</t>
  </si>
  <si>
    <t>CCC53103</t>
  </si>
  <si>
    <t>OG0004509</t>
  </si>
  <si>
    <t>g7896</t>
  </si>
  <si>
    <t>hypothetical protein MOQ_008572</t>
  </si>
  <si>
    <t>gi|407397317|gb|EKF27696.1|hypothetical protein MOQ_008572 [Trypanosoma cruzi marinkellei]</t>
  </si>
  <si>
    <t>EKF27696</t>
  </si>
  <si>
    <t>OG0003033</t>
  </si>
  <si>
    <t>g6457</t>
  </si>
  <si>
    <t>hypothetical protein MOQ_009383</t>
  </si>
  <si>
    <t>gi|407394362|gb|EKF26915.1|hypothetical protein MOQ_009383 [Trypanosoma cruzi marinkellei]</t>
  </si>
  <si>
    <t>EKF26915</t>
  </si>
  <si>
    <t>OG0004775</t>
  </si>
  <si>
    <t>g1071</t>
  </si>
  <si>
    <t>hypothetical protein TRSC58_04759</t>
  </si>
  <si>
    <t>gi|554934922|gb|ESL07550.1|hypothetical protein TRSC58_04759 [Trypanosoma rangeli SC58]</t>
  </si>
  <si>
    <t>ESL07550</t>
  </si>
  <si>
    <t>OG0005562</t>
  </si>
  <si>
    <t>g8206</t>
  </si>
  <si>
    <t>mitochondrial multi-pass transmembrane [Leptomonas pyrrhocoris]</t>
  </si>
  <si>
    <t>gi|71402837|ref|XP_804283.1|hypothetical protein [Trypanosoma cruzi strain CL Brener]gi|70867170|gb|EAN82432.1|hypothetical protein, conserved [Trypanosoma cruzi]</t>
  </si>
  <si>
    <t>XP_804283, EAN82432</t>
  </si>
  <si>
    <t>OG0000027</t>
  </si>
  <si>
    <t>g7229</t>
  </si>
  <si>
    <t>reverse transcriptase</t>
  </si>
  <si>
    <t>gi|930559838|gb|KPI84035.1|hypothetical protein ABL78_6920 [Leptomonas seymouri]</t>
  </si>
  <si>
    <t>KPI84035</t>
  </si>
  <si>
    <t>OG0005679</t>
  </si>
  <si>
    <t>g1551</t>
  </si>
  <si>
    <t>gi|340057224|emb|CCC51566.1|conserved hypothetical protein [Trypanosoma vivax Y486]</t>
  </si>
  <si>
    <t>CCC51566</t>
  </si>
  <si>
    <t>OG0004999</t>
  </si>
  <si>
    <t>g4257</t>
  </si>
  <si>
    <t>guanine deaminase [Leptomonas pyrrhocoris]</t>
  </si>
  <si>
    <t>gi|554942209|gb|ESL10074.1|guanine deaminase [Trypanosoma rangeli SC58]</t>
  </si>
  <si>
    <t>ESL10074</t>
  </si>
  <si>
    <t>OG0000063</t>
  </si>
  <si>
    <t>CDS_1_933</t>
  </si>
  <si>
    <t>heat shock 83-1 [Leishmania mexicana MHOM GT 2001 U1103]</t>
  </si>
  <si>
    <t>gi|340057670|emb|CCC52016.1|heat shock protein 83, (fragment), partial [Trypanosoma vivax Y486]</t>
  </si>
  <si>
    <t>CCC52016</t>
  </si>
  <si>
    <t>OG0004503</t>
  </si>
  <si>
    <t>g6414</t>
  </si>
  <si>
    <t>hypothetical protein TRSC58_06165</t>
  </si>
  <si>
    <t>gi|554931951|gb|ESL06165.1|hypothetical protein TRSC58_06165 [Trypanosoma rangeli SC58]</t>
  </si>
  <si>
    <t>ESL06165</t>
  </si>
  <si>
    <t>OG0003255</t>
  </si>
  <si>
    <t>g2534</t>
  </si>
  <si>
    <t>Gtpase activating</t>
  </si>
  <si>
    <t>gi|930566483|gb|KPI90390.1|putative Gtpase activating protein [Leptomonas seymouri]</t>
  </si>
  <si>
    <t>KPI90390</t>
  </si>
  <si>
    <t>OG0003363</t>
  </si>
  <si>
    <t>g5542</t>
  </si>
  <si>
    <t>Pre-mRNA-processing factor 17 [Trypanosoma grayi]</t>
  </si>
  <si>
    <t>gi|71419285|ref|XP_811126.1|hypothetical protein [Trypanosoma cruzi strain CL Brener]gi|70875755|gb|EAN89275.1|hypothetical protein, conserved [Trypanosoma cruzi]</t>
  </si>
  <si>
    <t>XP_811126, EAN89275</t>
  </si>
  <si>
    <t>OG0003682</t>
  </si>
  <si>
    <t>g7034</t>
  </si>
  <si>
    <t>RWD domain containing 1 [Trypanosoma grayi]</t>
  </si>
  <si>
    <t>gi|407404940|gb|EKF30192.1|hypothetical protein MOQ_006002 [Trypanosoma cruzi marinkellei]</t>
  </si>
  <si>
    <t>EKF30192</t>
  </si>
  <si>
    <t>OG0001761</t>
  </si>
  <si>
    <t>g3950</t>
  </si>
  <si>
    <t>NFX1-type zinc finger-containing 1-like [Trypanosoma grayi]</t>
  </si>
  <si>
    <t>gi|686630753|ref|XP_009307822.1|putative NFX1-type zinc finger-containing protein 1-like [Trypanosoma grayi]gi|657144426|gb|KEG13948.1|putative NFX1-type zinc finger-containing protein 1-like [Trypanosoma grayi]</t>
  </si>
  <si>
    <t>XP_009307822, KEG13948</t>
  </si>
  <si>
    <t>OG0005950</t>
  </si>
  <si>
    <t>g1650</t>
  </si>
  <si>
    <t>sphingosine-1-phosphate phosphatase</t>
  </si>
  <si>
    <t>gi|686630003|ref|XP_009307447.1|putative sphingosine-1-phosphate phosphatase [Trypanosoma grayi]gi|657144878|gb|KEG14329.1|putative sphingosine-1-phosphate phosphatase [Trypanosoma grayi]</t>
  </si>
  <si>
    <t>XP_009307447, KEG14329</t>
  </si>
  <si>
    <t>OG0004259</t>
  </si>
  <si>
    <t>g4033</t>
  </si>
  <si>
    <t>hypothetical protein LPMP_030780 [Leishmania panamensis]</t>
  </si>
  <si>
    <t>gi|731702719|ref|XP_010701021.1|hypothetical protein LPMP_030780 [Leishmania panamensis]gi|685201055|gb|AIN95313.1|hypothetical protein LPMP_030780 [Leishmania panamensis]gi|1099058814|emb|CCM12672.1|hypothetical protein, conserved [Leishmania guyanensis]</t>
  </si>
  <si>
    <t>XP_010701021, AIN95313, CCM12672</t>
  </si>
  <si>
    <t>OG0004410</t>
  </si>
  <si>
    <t>g8374</t>
  </si>
  <si>
    <t>gi|1002440570|ref|XP_015655175.1|putative mitochondrial hypothetical protein [Leptomonas pyrrhocoris]gi|1002440572|ref|XP_015655176.1|putative mitochondrial hypothetical protein [Leptomonas pyrrhocoris]gi|928112264|gb|KPA76736.1|putative mitochondrial hypothetical protein [Leptomonas pyrrhocoris]gi|928112265|gb|KPA76737.1|putative mitochondrial hypothetical protein [Leptomonas pyrrhocoris]</t>
  </si>
  <si>
    <t>XP_015655175, XP_015655176, KPA76736, KPA76737</t>
  </si>
  <si>
    <t>OG0002396</t>
  </si>
  <si>
    <t>g4163</t>
  </si>
  <si>
    <t>ATP-dependent peptidase subunit</t>
  </si>
  <si>
    <t>gi|594146971|emb|CCW69233.1|unnamed protein product [Phytomonas sp. isolate Hart1]</t>
  </si>
  <si>
    <t>CCW69233</t>
  </si>
  <si>
    <t>OG0004395</t>
  </si>
  <si>
    <t>g3737</t>
  </si>
  <si>
    <t>Flagellar-associated - [Trypanosoma equiperdum]</t>
  </si>
  <si>
    <t>gi|955172928|emb|CUG81528.1|Hypothetical protein, putative [Bodo saltans]</t>
  </si>
  <si>
    <t>CUG81528</t>
  </si>
  <si>
    <t>OG0002372</t>
  </si>
  <si>
    <t>g3989</t>
  </si>
  <si>
    <t>gi|72387177|ref|XP_844013.1|hypothetical protein [Trypanosoma brucei brucei TREU927]gi|62358874|gb|AAX79326.1|hypothetical protein, conserved [Trypanosoma brucei]gi|70800545|gb|AAZ10454.1|hypothetical protein, conserved [Trypanosoma brucei brucei TREU927]</t>
  </si>
  <si>
    <t>XP_844013, AAX79326, AAZ10454</t>
  </si>
  <si>
    <t>OG0001846</t>
  </si>
  <si>
    <t>g6194</t>
  </si>
  <si>
    <t>apurinic apyrimidinic endonuclease</t>
  </si>
  <si>
    <t>gi|342182830|emb|CCC92310.1|putative apurinic/apyrimidinic endonuclease [Trypanosoma congolense IL3000]</t>
  </si>
  <si>
    <t>CCC92310</t>
  </si>
  <si>
    <t>CDS_26642084_26643147</t>
  </si>
  <si>
    <t>OG0005195</t>
  </si>
  <si>
    <t>g4130</t>
  </si>
  <si>
    <t>hypothetical protein MOQ_007101</t>
  </si>
  <si>
    <t>gi|407402193|gb|EKF29131.1|hypothetical protein MOQ_007101 [Trypanosoma cruzi marinkellei]</t>
  </si>
  <si>
    <t>EKF29131</t>
  </si>
  <si>
    <t>OG0004975</t>
  </si>
  <si>
    <t>g4248</t>
  </si>
  <si>
    <t>dolicholphosphate-mannose synthase [Trypanosoma grayi]</t>
  </si>
  <si>
    <t>gi|407832371|gb|EKF98436.1|dolicholphosphate-mannose synthase, putative [Trypanosoma cruzi]</t>
  </si>
  <si>
    <t>EKF98436</t>
  </si>
  <si>
    <t>OG0001757</t>
  </si>
  <si>
    <t>g5664</t>
  </si>
  <si>
    <t>mitochondrial 28S ribosomal S29 [Trypanosoma grayi]</t>
  </si>
  <si>
    <t>gi|407405473|gb|EKF30440.1|hypothetical protein MOQ_005746 [Trypanosoma cruzi marinkellei]</t>
  </si>
  <si>
    <t>EKF30440</t>
  </si>
  <si>
    <t>OG0001301</t>
  </si>
  <si>
    <t>g2125</t>
  </si>
  <si>
    <t>mitochondrial edited mRNA stability factor 1 subunit</t>
  </si>
  <si>
    <t>gi|554931682|gb|ESL06040.1|hypothetical protein TRSC58_06292 [Trypanosoma rangeli SC58]</t>
  </si>
  <si>
    <t>ESL06040</t>
  </si>
  <si>
    <t>OG0003377</t>
  </si>
  <si>
    <t>g3824</t>
  </si>
  <si>
    <t>gi|788008427|ref|XP_011774860.1|hypothetical protein, conserved [Trypanosoma brucei gambiense DAL972]gi|261329598|emb|CBH12580.1|hypothetical protein, conserved [Trypanosoma brucei gambiense DAL972]</t>
  </si>
  <si>
    <t>XP_011774860, CBH12580</t>
  </si>
  <si>
    <t>OG0004501</t>
  </si>
  <si>
    <t>g4311</t>
  </si>
  <si>
    <t>vesicule-associated membrane</t>
  </si>
  <si>
    <t>gi|407406986|gb|EKF31013.1|vesicule-associated membrane protein, putative [Trypanosoma cruzi marinkellei]</t>
  </si>
  <si>
    <t>EKF31013</t>
  </si>
  <si>
    <t>OG0001385</t>
  </si>
  <si>
    <t>CDS_140015_141316</t>
  </si>
  <si>
    <t>aminopeptidase [Strigomonas culicis]</t>
  </si>
  <si>
    <t>gi|528222792|gb|EPY23074.1|aminopeptidase [Strigomonas culicis]gi|528224446|gb|EPY23710.1|metallo-peptidase, Clan MH, Family M20 [Strigomonas culicis]gi|528230681|gb|EPY26323.1|aminopeptidase [Strigomonas culicis]gi|528236291|gb|EPY28575.1|metallo-peptidase, Clan MH, Family M20 [Strigomonas culicis]</t>
  </si>
  <si>
    <t>EPY23074, EPY23710, EPY26323, EPY28575</t>
  </si>
  <si>
    <t>OG0001372</t>
  </si>
  <si>
    <t>g4742</t>
  </si>
  <si>
    <t>spindle assembly 6 [Trypanosoma grayi]</t>
  </si>
  <si>
    <t>gi|686631309|ref|XP_009308100.1|spindle assembly 6 [Trypanosoma grayi]gi|657144073|gb|KEG13662.1|spindle assembly 6 [Trypanosoma grayi]</t>
  </si>
  <si>
    <t>XP_009308100, KEG13662</t>
  </si>
  <si>
    <t>OG0002671</t>
  </si>
  <si>
    <t>g3112</t>
  </si>
  <si>
    <t>gi|401417595|ref|XP_003873290.1|conserved hypothetical protein [Leishmania mexicana MHOM/GT/2001/U1103]gi|322489519|emb|CBZ24777.1|conserved hypothetical protein [Leishmania mexicana MHOM/GT/2001/U1103]</t>
  </si>
  <si>
    <t>XP_003873290, CBZ24777</t>
  </si>
  <si>
    <t>OG0003319</t>
  </si>
  <si>
    <t>g684</t>
  </si>
  <si>
    <t>hypothetical protein TCSYLVIO_001911 [Trypanosoma cruzi]</t>
  </si>
  <si>
    <t>gi|407859265|gb|EKG06957.1|hypothetical protein TCSYLVIO_001911 [Trypanosoma cruzi]gi|557866192|gb|ESS69400.1|hypothetical protein TCDM_01924 [Trypanosoma cruzi Dm28c]</t>
  </si>
  <si>
    <t>EKG06957, ESS69400</t>
  </si>
  <si>
    <t>OG0001669</t>
  </si>
  <si>
    <t>g7120</t>
  </si>
  <si>
    <t>FAM91 N-terminus FAM91 C- [Trypanosoma equiperdum]</t>
  </si>
  <si>
    <t>gi|71415304|ref|XP_809723.1|hypothetical protein [Trypanosoma cruzi strain CL Brener]gi|70874149|gb|EAN87872.1|hypothetical protein, conserved [Trypanosoma cruzi]</t>
  </si>
  <si>
    <t>XP_809723, EAN87872</t>
  </si>
  <si>
    <t>OG0005341</t>
  </si>
  <si>
    <t>g27</t>
  </si>
  <si>
    <t>calmodulin [Leptomonas pyrrhocoris]</t>
  </si>
  <si>
    <t>gi|955174796|emb|CUG40760.1|calmodulin, putative [Bodo saltans]</t>
  </si>
  <si>
    <t>CUG40760</t>
  </si>
  <si>
    <t>OG0002141</t>
  </si>
  <si>
    <t>CDS_14480464_14481930</t>
  </si>
  <si>
    <t>gi|588316693|emb|CCW64293.1|unnamed protein product [Phytomonas sp. isolate EM1]</t>
  </si>
  <si>
    <t>CCW64293</t>
  </si>
  <si>
    <t>OG0004679</t>
  </si>
  <si>
    <t>g2875</t>
  </si>
  <si>
    <t>OG0000840</t>
  </si>
  <si>
    <t>g2041</t>
  </si>
  <si>
    <t>gi|407844327|gb|EKG01895.1|protein kinase, putative [Trypanosoma cruzi]</t>
  </si>
  <si>
    <t>EKG01895</t>
  </si>
  <si>
    <t>OG0002854</t>
  </si>
  <si>
    <t>g1053</t>
  </si>
  <si>
    <t>UV radiation resistance and autophagy-related subunit</t>
  </si>
  <si>
    <t>gi|407393456|gb|EKF26610.1|hypothetical protein MOQ_009694 [Trypanosoma cruzi marinkellei]</t>
  </si>
  <si>
    <t>EKF26610</t>
  </si>
  <si>
    <t>OG0002573</t>
  </si>
  <si>
    <t>g2559</t>
  </si>
  <si>
    <t>OG0003146</t>
  </si>
  <si>
    <t>g2440</t>
  </si>
  <si>
    <t>gi|554931648|gb|ESL06024.1|hypothetical protein TRSC58_06308 [Trypanosoma rangeli SC58]</t>
  </si>
  <si>
    <t>ESL06024</t>
  </si>
  <si>
    <t>OG0004635</t>
  </si>
  <si>
    <t>g1272</t>
  </si>
  <si>
    <t>gi|588318190|emb|CCW62785.1|unnamed protein product [Phytomonas sp. isolate EM1]</t>
  </si>
  <si>
    <t>CCW62785</t>
  </si>
  <si>
    <t>OG0005133</t>
  </si>
  <si>
    <t>g2862</t>
  </si>
  <si>
    <t>g8281</t>
  </si>
  <si>
    <t>SET domain</t>
  </si>
  <si>
    <t>gi|930564265|gb|KPI88224.1|putative SET domain protein [Leptomonas seymouri]</t>
  </si>
  <si>
    <t>KPI88224</t>
  </si>
  <si>
    <t>OG0001461</t>
  </si>
  <si>
    <t>g2855</t>
  </si>
  <si>
    <t>sucraseferredoxin-like family [Angomonas deanei]</t>
  </si>
  <si>
    <t>gi|554943527|gb|ESL10482.1|hypothetical protein TRSC58_01785 [Trypanosoma rangeli SC58]</t>
  </si>
  <si>
    <t>ESL10482</t>
  </si>
  <si>
    <t>OG0003623</t>
  </si>
  <si>
    <t>g8048</t>
  </si>
  <si>
    <t>hypothetical protein TRSC58_02478</t>
  </si>
  <si>
    <t>gi|554941325|gb|ESL09797.1|hypothetical protein TRSC58_02478 [Trypanosoma rangeli SC58]</t>
  </si>
  <si>
    <t>ESL09797</t>
  </si>
  <si>
    <t>OG0002857</t>
  </si>
  <si>
    <t>g1085</t>
  </si>
  <si>
    <t>gi|340052436|emb|CCC46716.1|putative protein kinase [Trypanosoma vivax Y486]</t>
  </si>
  <si>
    <t>CCC46716</t>
  </si>
  <si>
    <t>OG0001727</t>
  </si>
  <si>
    <t>g2337</t>
  </si>
  <si>
    <t>GDP-mannose pyrophosphorylase [Trypanosoma grayi]</t>
  </si>
  <si>
    <t>gi|686638441|ref|XP_009311666.1|GDP-mannose pyrophosphorylase [Trypanosoma grayi]gi|657139403|gb|KEG10107.1|GDP-mannose pyrophosphorylase [Trypanosoma grayi]</t>
  </si>
  <si>
    <t>XP_009311666, KEG10107</t>
  </si>
  <si>
    <t>OG0001537</t>
  </si>
  <si>
    <t>g1619</t>
  </si>
  <si>
    <t>gi|71407899|ref|XP_806387.1|hypothetical protein [Trypanosoma cruzi strain CL Brener]gi|70870119|gb|EAN84536.1|hypothetical protein, conserved [Trypanosoma cruzi]</t>
  </si>
  <si>
    <t>XP_806387, EAN84536</t>
  </si>
  <si>
    <t>OG0001511</t>
  </si>
  <si>
    <t>g4886</t>
  </si>
  <si>
    <t>RNA pseudouridylate [Trypanosoma equiperdum]</t>
  </si>
  <si>
    <t>gi|554946939|gb|ESL11542.1|hypothetical protein TRSC58_00704 [Trypanosoma rangeli SC58]</t>
  </si>
  <si>
    <t>ESL11542</t>
  </si>
  <si>
    <t>OG0000797</t>
  </si>
  <si>
    <t>g5280</t>
  </si>
  <si>
    <t>E3 ubiquitin- ligase ARIH2 [Scleropages formosus]</t>
  </si>
  <si>
    <t>gi|955166411|emb|CUG90369.1|Hypothetical protein, putative [Bodo saltans]</t>
  </si>
  <si>
    <t>CUG90369</t>
  </si>
  <si>
    <t>g2044</t>
  </si>
  <si>
    <t>myo-inositol-1(or 4)-monophosphatase 1</t>
  </si>
  <si>
    <t>gi|71420561|ref|XP_811529.1|myo-inositol-1 phosphatase [Trypanosoma cruzi strain CL Brener]gi|70876202|gb|EAN89678.1|myo-inositol-1 phosphatase, putative [Trypanosoma cruzi]</t>
  </si>
  <si>
    <t>XP_811529, EAN89678</t>
  </si>
  <si>
    <t>OG0001650</t>
  </si>
  <si>
    <t>g7414</t>
  </si>
  <si>
    <t>nucleosome assembly [Leishmania panamensis]</t>
  </si>
  <si>
    <t>gi|594149985|emb|CCW66388.1|unnamed protein product [Phytomonas sp. isolate Hart1]</t>
  </si>
  <si>
    <t>CCW66388</t>
  </si>
  <si>
    <t>OG0003632</t>
  </si>
  <si>
    <t>g5948</t>
  </si>
  <si>
    <t>hypothetical protein MOQ_004998</t>
  </si>
  <si>
    <t>gi|407407317|gb|EKF31171.1|hypothetical protein MOQ_004998 [Trypanosoma cruzi marinkellei]</t>
  </si>
  <si>
    <t>EKF31171</t>
  </si>
  <si>
    <t>OG0002691</t>
  </si>
  <si>
    <t>g5585</t>
  </si>
  <si>
    <t>glycosome import [Leptomonas pyrrhocoris]</t>
  </si>
  <si>
    <t>gi|588316569|emb|CCW64311.1|unnamed protein product [Phytomonas sp. isolate EM1]</t>
  </si>
  <si>
    <t>CCW64311</t>
  </si>
  <si>
    <t>OG0004933</t>
  </si>
  <si>
    <t>g3407</t>
  </si>
  <si>
    <t>Derlin-2 3 [Strigomonas culicis]</t>
  </si>
  <si>
    <t>gi|340058485|emb|CCC52841.1|putative DER1-like protein [Trypanosoma vivax Y486]</t>
  </si>
  <si>
    <t>CCC52841</t>
  </si>
  <si>
    <t>g8267</t>
  </si>
  <si>
    <t>gi|38455441|gb|AAR20840.1|antigenic WD protein [Leishmania amazonensis]</t>
  </si>
  <si>
    <t>AAR20840</t>
  </si>
  <si>
    <t>OG0003376</t>
  </si>
  <si>
    <t>g1292</t>
  </si>
  <si>
    <t>TRAF3-interacting 1-like [Trypanosoma grayi]</t>
  </si>
  <si>
    <t>gi|788027534|ref|XP_011780792.1|hypothetical protein, conserved [Trypanosoma brucei gambiense DAL972]gi|261335534|emb|CBH18528.1|hypothetical protein, conserved [Trypanosoma brucei gambiense DAL972]gi|1115874169|emb|SCU67798.1|Microtubule-binding protein MIP-T3, putative [Trypanosoma equiperdum]</t>
  </si>
  <si>
    <t>XP_011780792, CBH18528, SCU67798</t>
  </si>
  <si>
    <t>OG0002635</t>
  </si>
  <si>
    <t>g4707</t>
  </si>
  <si>
    <t>gi|686636989|ref|XP_009310940.1|chaperone protein DnaJ [Trypanosoma grayi]gi|657140416|gb|KEG10828.1|chaperone protein DnaJ [Trypanosoma grayi]</t>
  </si>
  <si>
    <t>XP_009310940, KEG10828</t>
  </si>
  <si>
    <t>OG0002238</t>
  </si>
  <si>
    <t>g4062</t>
  </si>
  <si>
    <t>RBSR4 [Trypanosoma brucei gambiense DAL972]</t>
  </si>
  <si>
    <t>gi|407410418|gb|EKF32851.1|hypothetical protein MOQ_003287 [Trypanosoma cruzi marinkellei]</t>
  </si>
  <si>
    <t>EKF32851</t>
  </si>
  <si>
    <t>OG0005100</t>
  </si>
  <si>
    <t>g669</t>
  </si>
  <si>
    <t>2-octaprenyl-6-methoxyphenol hydroxylase</t>
  </si>
  <si>
    <t>gi|686630723|ref|XP_009307807.1|putative Monooxygenase [Trypanosoma grayi]gi|657144448|gb|KEG13967.1|putative Monooxygenase [Trypanosoma grayi]</t>
  </si>
  <si>
    <t>XP_009307807, KEG13967</t>
  </si>
  <si>
    <t>OG0002269</t>
  </si>
  <si>
    <t>g826</t>
  </si>
  <si>
    <t>gi|686632379|ref|XP_009308635.1|hypothetical protein DQ04_01191110 [Trypanosoma grayi]gi|657143424|gb|KEG13143.1|hypothetical protein DQ04_01191110 [Trypanosoma grayi]</t>
  </si>
  <si>
    <t>XP_009308635, KEG13143</t>
  </si>
  <si>
    <t>OG0005204</t>
  </si>
  <si>
    <t>g7649</t>
  </si>
  <si>
    <t>ribosomal L7a-</t>
  </si>
  <si>
    <t>gi|407417782|gb|EKF38081.1|hypothetical protein MOQ_001712 [Trypanosoma cruzi marinkellei]</t>
  </si>
  <si>
    <t>EKF38081</t>
  </si>
  <si>
    <t>OG0001203</t>
  </si>
  <si>
    <t>g2037</t>
  </si>
  <si>
    <t>gi|1115869356|emb|SCU72329.1|hypothetical protein, conserved [Trypanosoma equiperdum]</t>
  </si>
  <si>
    <t>SCU72329</t>
  </si>
  <si>
    <t>OG0001278</t>
  </si>
  <si>
    <t>g5365</t>
  </si>
  <si>
    <t>gi|71652088|ref|XP_814708.1|peroxisome assembly protein [Trypanosoma cruzi strain CL Brener]gi|70879704|gb|EAN92857.1|peroxisome assembly protein, putative [Trypanosoma cruzi]</t>
  </si>
  <si>
    <t>XP_814708, EAN92857</t>
  </si>
  <si>
    <t>g8045</t>
  </si>
  <si>
    <t>heat shock 83-1 [Leptomonas pyrrhocoris]</t>
  </si>
  <si>
    <t>gi|407855109|gb|EKG06682.1|heat shock protein 85, putative, partial [Trypanosoma cruzi]</t>
  </si>
  <si>
    <t>EKG06682</t>
  </si>
  <si>
    <t>g4889</t>
  </si>
  <si>
    <t>ecotin [Trypanosoma grayi]</t>
  </si>
  <si>
    <t>gi|588315442|emb|CCW65489.1|unnamed protein product [Phytomonas sp. isolate EM1]</t>
  </si>
  <si>
    <t>CCW65489</t>
  </si>
  <si>
    <t>OG0005191</t>
  </si>
  <si>
    <t>g7861</t>
  </si>
  <si>
    <t>hypothetical protein DQ04_00551120 [Trypanosoma grayi]</t>
  </si>
  <si>
    <t>gi|686630137|ref|XP_009307514.1|hypothetical protein DQ04_00551120 [Trypanosoma grayi]gi|657144796|gb|KEG14260.1|hypothetical protein DQ04_00551120 [Trypanosoma grayi]</t>
  </si>
  <si>
    <t>XP_009307514, KEG14260</t>
  </si>
  <si>
    <t>OG0001970</t>
  </si>
  <si>
    <t>g2550</t>
  </si>
  <si>
    <t>pseudouridine synthase A</t>
  </si>
  <si>
    <t>gi|955170239|emb|CUG87245.1|pseudouridine synthase A-like protein, putative [Bodo saltans]</t>
  </si>
  <si>
    <t>CUG87245</t>
  </si>
  <si>
    <t>OG0002590</t>
  </si>
  <si>
    <t>g295</t>
  </si>
  <si>
    <t>gi|1115869426|emb|SCU72274.1|Nucleoporin [Trypanosoma equiperdum]</t>
  </si>
  <si>
    <t>SCU72274</t>
  </si>
  <si>
    <t>OG0001344</t>
  </si>
  <si>
    <t>g7119</t>
  </si>
  <si>
    <t>CNH domain-containing [Trypanosoma grayi]</t>
  </si>
  <si>
    <t>gi|686636121|ref|XP_009310506.1|CNH domain-containing protein [Trypanosoma grayi]gi|657141018|gb|KEG11260.1|CNH domain-containing protein [Trypanosoma grayi]</t>
  </si>
  <si>
    <t>XP_009310506, KEG11260</t>
  </si>
  <si>
    <t>g5584</t>
  </si>
  <si>
    <t>hypothetical protein DQ04_01151050 [Trypanosoma grayi]</t>
  </si>
  <si>
    <t>gi|686632231|ref|XP_009308561.1|hypothetical protein DQ04_01151050 [Trypanosoma grayi]gi|657143492|gb|KEG13198.1|hypothetical protein DQ04_01151050 [Trypanosoma grayi]</t>
  </si>
  <si>
    <t>XP_009308561, KEG13198</t>
  </si>
  <si>
    <t>OG0005060</t>
  </si>
  <si>
    <t>g6919</t>
  </si>
  <si>
    <t>tyrosyl-tRNA synthetase</t>
  </si>
  <si>
    <t>gi|528252339|gb|EPY35101.1|tyrosyl-tRNA synthetase [Angomonas deanei]</t>
  </si>
  <si>
    <t>EPY35101</t>
  </si>
  <si>
    <t>OG0002063</t>
  </si>
  <si>
    <t>g5541</t>
  </si>
  <si>
    <t>CCR4-NOT transcription complex subunit 3 [Pygocentrus nattereri]</t>
  </si>
  <si>
    <t>gi|588316606|emb|CCW64348.1|unnamed protein product [Phytomonas sp. isolate EM1]</t>
  </si>
  <si>
    <t>CCW64348</t>
  </si>
  <si>
    <t>g7209</t>
  </si>
  <si>
    <t>OG0003612</t>
  </si>
  <si>
    <t>g3969</t>
  </si>
  <si>
    <t>gi|955180672|emb|CUI11637.1|Hypothetical protein, putative [Bodo saltans]</t>
  </si>
  <si>
    <t>CUI11637</t>
  </si>
  <si>
    <t>OG0002684</t>
  </si>
  <si>
    <t>CDS_14434124_14435926</t>
  </si>
  <si>
    <t>hypothetical protein MOQ_007692</t>
  </si>
  <si>
    <t>gi|407400114|gb|EKF28554.1|hypothetical protein MOQ_007692 [Trypanosoma cruzi marinkellei]</t>
  </si>
  <si>
    <t>EKF28554</t>
  </si>
  <si>
    <t>OG0001520</t>
  </si>
  <si>
    <t>g7399</t>
  </si>
  <si>
    <t>hypothetical protein LPMP_333290 [Leishmania panamensis]</t>
  </si>
  <si>
    <t>gi|731706986|ref|XP_010702417.1|hypothetical protein LPMP_333290 [Leishmania panamensis]gi|685207388|gb|AIO01617.1|hypothetical protein LPMP_333290 [Leishmania panamensis]</t>
  </si>
  <si>
    <t>XP_010702417, AIO01617</t>
  </si>
  <si>
    <t>OG0003817</t>
  </si>
  <si>
    <t>g3993</t>
  </si>
  <si>
    <t>XPC-binding domain UBA TS-N domain containing</t>
  </si>
  <si>
    <t>gi|788000551|ref|XP_011772406.1|hypothetical protein, conserved [Trypanosoma brucei gambiense DAL972]gi|261327140|emb|CBH10116.1|hypothetical protein, conserved [Trypanosoma brucei gambiense DAL972]</t>
  </si>
  <si>
    <t>XP_011772406, CBH10116</t>
  </si>
  <si>
    <t>OG0004384</t>
  </si>
  <si>
    <t>g3513</t>
  </si>
  <si>
    <t>hypothetical protein DQ04_01621040 [Trypanosoma grayi]</t>
  </si>
  <si>
    <t>gi|686633541|ref|XP_009309216.1|hypothetical protein DQ04_01621040 [Trypanosoma grayi]gi|657142684|gb|KEG12551.1|hypothetical protein DQ04_01621040 [Trypanosoma grayi]</t>
  </si>
  <si>
    <t>XP_009309216, KEG12551</t>
  </si>
  <si>
    <t>OG0001664</t>
  </si>
  <si>
    <t>g7218</t>
  </si>
  <si>
    <t>HID1 isoform 1 [Trypanosoma grayi]</t>
  </si>
  <si>
    <t>gi|686638555|ref|XP_009311723.1|putative protein HID1 isoform 1 [Trypanosoma grayi]gi|657139319|gb|KEG10052.1|putative protein HID1 isoform 1 [Trypanosoma grayi]</t>
  </si>
  <si>
    <t>XP_009311723, KEG10052</t>
  </si>
  <si>
    <t>g4308</t>
  </si>
  <si>
    <t>gi|157869050|ref|XP_001683077.1|putative adenylate kinase [Leishmania major strain Friedlin]gi|68223960|emb|CAJ04673.1|putative adenylate kinase [Leishmania major strain Friedlin]</t>
  </si>
  <si>
    <t>XP_001683077, CAJ04673</t>
  </si>
  <si>
    <t>OG0002273</t>
  </si>
  <si>
    <t>g5666</t>
  </si>
  <si>
    <t>PITH domain-containing 1-like [Trypanosoma grayi]</t>
  </si>
  <si>
    <t>gi|340053993|emb|CCC48287.1|conserved hypothetical protein [Trypanosoma vivax Y486]</t>
  </si>
  <si>
    <t>CCC48287</t>
  </si>
  <si>
    <t>CDS_20776850_20778940</t>
  </si>
  <si>
    <t>OG0001059</t>
  </si>
  <si>
    <t>g4763</t>
  </si>
  <si>
    <t>ankyrin repeat family [Trypanosoma grayi]</t>
  </si>
  <si>
    <t>gi|557867237|gb|ESS70417.1|hypothetical protein TCDM_00893 [Trypanosoma cruzi Dm28c]</t>
  </si>
  <si>
    <t>ESS70417</t>
  </si>
  <si>
    <t>OG0000250</t>
  </si>
  <si>
    <t>g4289</t>
  </si>
  <si>
    <t>lipase domain</t>
  </si>
  <si>
    <t>gi|930563548|gb|KPI87532.1|putative lipase domain protein [Leptomonas seymouri]</t>
  </si>
  <si>
    <t>KPI87532</t>
  </si>
  <si>
    <t>OG0002871</t>
  </si>
  <si>
    <t>g3302</t>
  </si>
  <si>
    <t>hypothetical protein TCDM_06158</t>
  </si>
  <si>
    <t>gi|557862104|gb|ESS65444.1|hypothetical protein TCDM_06158 [Trypanosoma cruzi Dm28c]</t>
  </si>
  <si>
    <t>ESS65444</t>
  </si>
  <si>
    <t>CDS_387912_389045</t>
  </si>
  <si>
    <t>OG0003690</t>
  </si>
  <si>
    <t>g3695</t>
  </si>
  <si>
    <t>gi|342186626|emb|CCC96113.1|unnamed protein product [Trypanosoma congolense IL3000]</t>
  </si>
  <si>
    <t>CCC96113</t>
  </si>
  <si>
    <t>OG0004163</t>
  </si>
  <si>
    <t>g4125</t>
  </si>
  <si>
    <t>mitochondrial phytoene synthase [Leptomonas pyrrhocoris]</t>
  </si>
  <si>
    <t>gi|686632933|ref|XP_009308912.1|hypothetical protein DQ04_01371120 [Trypanosoma grayi]gi|657143083|gb|KEG12865.1|hypothetical protein DQ04_01371120 [Trypanosoma grayi]</t>
  </si>
  <si>
    <t>XP_009308912, KEG12865</t>
  </si>
  <si>
    <t>g2156</t>
  </si>
  <si>
    <t>mitochondrial exoribonuclease DSS-1 [Trypanosoma grayi]</t>
  </si>
  <si>
    <t>gi|686641381|ref|XP_009313136.1|putative mitochondrial exoribonuclease DSS-1 [Trypanosoma grayi]gi|657137097|gb|KEG08632.1|putative mitochondrial exoribonuclease DSS-1 [Trypanosoma grayi]</t>
  </si>
  <si>
    <t>XP_009313136, KEG08632</t>
  </si>
  <si>
    <t>OG0000829</t>
  </si>
  <si>
    <t>g5053</t>
  </si>
  <si>
    <t>gi|71667681|ref|XP_820787.1|hypothetical protein [Trypanosoma cruzi strain CL Brener]gi|70886146|gb|EAN98936.1|hypothetical protein, conserved [Trypanosoma cruzi]</t>
  </si>
  <si>
    <t>XP_820787, EAN98936</t>
  </si>
  <si>
    <t>OG0001831</t>
  </si>
  <si>
    <t>g1858</t>
  </si>
  <si>
    <t>hypothetical protein TRSC58_00945</t>
  </si>
  <si>
    <t>gi|554946212|gb|ESL11307.1|hypothetical protein TRSC58_00945 [Trypanosoma rangeli SC58]</t>
  </si>
  <si>
    <t>ESL11307</t>
  </si>
  <si>
    <t>OG0001230</t>
  </si>
  <si>
    <t>g5834</t>
  </si>
  <si>
    <t>mRNA export factor</t>
  </si>
  <si>
    <t>gi|407409635|gb|EKF32382.1|poly(A) export protein, putative [Trypanosoma cruzi marinkellei]</t>
  </si>
  <si>
    <t>EKF32382</t>
  </si>
  <si>
    <t>OG0002245</t>
  </si>
  <si>
    <t>g3394</t>
  </si>
  <si>
    <t>hypothetical protein DQ04_02461070 [Trypanosoma grayi]</t>
  </si>
  <si>
    <t>gi|686635467|ref|XP_009310179.1|hypothetical protein DQ04_02461070 [Trypanosoma grayi]gi|657141455|gb|KEG11592.1|hypothetical protein DQ04_02461070 [Trypanosoma grayi]</t>
  </si>
  <si>
    <t>XP_009310179, KEG11592</t>
  </si>
  <si>
    <t>OG0005180</t>
  </si>
  <si>
    <t>g1409</t>
  </si>
  <si>
    <t>hypothetical protein DQ04_00571150 [Trypanosoma grayi]</t>
  </si>
  <si>
    <t>gi|686630217|ref|XP_009307554.1|hypothetical protein DQ04_00571150 [Trypanosoma grayi]gi|657144747|gb|KEG14220.1|hypothetical protein DQ04_00571150 [Trypanosoma grayi]</t>
  </si>
  <si>
    <t>XP_009307554, KEG14220</t>
  </si>
  <si>
    <t>g2262</t>
  </si>
  <si>
    <t>haloacid dehalogenase-like hydrolase [Leishmania panamensis]</t>
  </si>
  <si>
    <t>gi|930564902|gb|KPI88841.1|haloacid dehalogenase-like hydrolase-like protein [Leptomonas seymouri]</t>
  </si>
  <si>
    <t>KPI88841</t>
  </si>
  <si>
    <t>g3412</t>
  </si>
  <si>
    <t>OG0004296</t>
  </si>
  <si>
    <t>g5945</t>
  </si>
  <si>
    <t>gi|554948171|gb|ESL11946.1|hypothetical protein TRSC58_00295 [Trypanosoma rangeli SC58]</t>
  </si>
  <si>
    <t>ESL11946</t>
  </si>
  <si>
    <t>OG0005207</t>
  </si>
  <si>
    <t>g14</t>
  </si>
  <si>
    <t>chaperone DNAJ putatative</t>
  </si>
  <si>
    <t>gi|588319724|emb|CCW61399.1|unnamed protein product [Phytomonas sp. isolate EM1]</t>
  </si>
  <si>
    <t>CCW61399</t>
  </si>
  <si>
    <t>OG0004404</t>
  </si>
  <si>
    <t>g6179</t>
  </si>
  <si>
    <t>gi|788011749|ref|XP_011775891.1|hypothetical protein, conserved [Trypanosoma brucei gambiense DAL972]gi|261330630|emb|CBH13615.1|hypothetical protein, conserved [Trypanosoma brucei gambiense DAL972]</t>
  </si>
  <si>
    <t>XP_011775891, CBH13615</t>
  </si>
  <si>
    <t>OG0002602</t>
  </si>
  <si>
    <t>g164</t>
  </si>
  <si>
    <t>hypothetical protein TRSC58_02272</t>
  </si>
  <si>
    <t>gi|554941977|gb|ESL10000.1|hypothetical protein TRSC58_02272 [Trypanosoma rangeli SC58]</t>
  </si>
  <si>
    <t>ESL10000</t>
  </si>
  <si>
    <t>OG0005414</t>
  </si>
  <si>
    <t>g5548</t>
  </si>
  <si>
    <t>hypothetical protein AGDE_10364</t>
  </si>
  <si>
    <t>gi|528236442|gb|EPY28626.1|hypothetical protein AGDE_10364 [Angomonas deanei]</t>
  </si>
  <si>
    <t>EPY28626</t>
  </si>
  <si>
    <t>OG0001838</t>
  </si>
  <si>
    <t>g1215</t>
  </si>
  <si>
    <t>PAB-dependent poly(A)-specific ribonuclease subunit 3</t>
  </si>
  <si>
    <t>gi|398020662|ref|XP_003863494.1|hypothetical protein, conserved [Leishmania donovani]gi|322501727|emb|CBZ36808.1|hypothetical protein, conserved [Leishmania donovani]</t>
  </si>
  <si>
    <t>XP_003863494, CBZ36808</t>
  </si>
  <si>
    <t>OG0003598</t>
  </si>
  <si>
    <t>g6070</t>
  </si>
  <si>
    <t>hypothetical protein DQ04_04011030 [Trypanosoma grayi]</t>
  </si>
  <si>
    <t>gi|686638185|ref|XP_009311538.1|hypothetical protein DQ04_04011030 [Trypanosoma grayi]gi|657139573|gb|KEG10230.1|hypothetical protein DQ04_04011030 [Trypanosoma grayi]</t>
  </si>
  <si>
    <t>XP_009311538, KEG10230</t>
  </si>
  <si>
    <t>OG0002027</t>
  </si>
  <si>
    <t>g4653</t>
  </si>
  <si>
    <t>gi|686625487|ref|XP_009306827.1|putative GTP-binding protein [Trypanosoma grayi]gi|657145610|gb|KEG14939.1|putative GTP-binding protein [Trypanosoma grayi]</t>
  </si>
  <si>
    <t>XP_009306827, KEG14939</t>
  </si>
  <si>
    <t>OG0004123</t>
  </si>
  <si>
    <t>CDS_23146109_23148220</t>
  </si>
  <si>
    <t>gi|554942013|gb|ESL10011.1|hypothetical protein TRSC58_02261 [Trypanosoma rangeli SC58]</t>
  </si>
  <si>
    <t>ESL10011</t>
  </si>
  <si>
    <t>OG0004340</t>
  </si>
  <si>
    <t>g2202</t>
  </si>
  <si>
    <t>dual specificity phosphatase [Trypanosoma cruzi strain CL Brener]</t>
  </si>
  <si>
    <t>gi|407420223|gb|EKF38502.1|phopshatase, putative [Trypanosoma cruzi marinkellei]</t>
  </si>
  <si>
    <t>EKF38502</t>
  </si>
  <si>
    <t>OG0001055</t>
  </si>
  <si>
    <t>g5675</t>
  </si>
  <si>
    <t>endonuclease III</t>
  </si>
  <si>
    <t>gi|342186290|emb|CCC95776.1|unnamed protein product [Trypanosoma congolense IL3000]</t>
  </si>
  <si>
    <t>CCC95776</t>
  </si>
  <si>
    <t>OG0001017</t>
  </si>
  <si>
    <t>g2320</t>
  </si>
  <si>
    <t>elongation factor G2</t>
  </si>
  <si>
    <t>gi|686638119|ref|XP_009311505.1|putative elongation factor G2-like protein [Trypanosoma grayi]gi|657139623|gb|KEG10264.1|putative elongation factor G2-like protein [Trypanosoma grayi]</t>
  </si>
  <si>
    <t>XP_009311505, KEG10264</t>
  </si>
  <si>
    <t>OG0003655</t>
  </si>
  <si>
    <t>g5815</t>
  </si>
  <si>
    <t>gi|588316767|emb|CCW64222.1|unnamed protein product [Phytomonas sp. isolate EM1]</t>
  </si>
  <si>
    <t>CCW64222</t>
  </si>
  <si>
    <t>OG0002137</t>
  </si>
  <si>
    <t>g7682</t>
  </si>
  <si>
    <t>Raptor N-terminal CASPase like domain containing</t>
  </si>
  <si>
    <t>gi|407404821|gb|EKF30137.1|hypothetical protein MOQ_006058 [Trypanosoma cruzi marinkellei]</t>
  </si>
  <si>
    <t>EKF30137</t>
  </si>
  <si>
    <t>OG0001360</t>
  </si>
  <si>
    <t>g3202</t>
  </si>
  <si>
    <t>DNA repair BRCA2</t>
  </si>
  <si>
    <t>gi|407405009|gb|EKF30236.1|DNA repair protein BRCA2, putative [Trypanosoma cruzi marinkellei]</t>
  </si>
  <si>
    <t>EKF30236</t>
  </si>
  <si>
    <t>OG0002006</t>
  </si>
  <si>
    <t>g7928</t>
  </si>
  <si>
    <t>translation factor sui1 [Leptomonas pyrrhocoris]</t>
  </si>
  <si>
    <t>gi|588318369|emb|CCW62556.1|unnamed protein product [Phytomonas sp. isolate EM1]</t>
  </si>
  <si>
    <t>CCW62556</t>
  </si>
  <si>
    <t>OG0000254</t>
  </si>
  <si>
    <t>g3450</t>
  </si>
  <si>
    <t>gi|343469749|emb|CCD17348.1|unnamed protein product [Trypanosoma congolense IL3000]</t>
  </si>
  <si>
    <t>CCD17348</t>
  </si>
  <si>
    <t>OG0000123</t>
  </si>
  <si>
    <t>g3421</t>
  </si>
  <si>
    <t>Flavocytochrome c [Dichomitus squalens LYAD-421 SS1]</t>
  </si>
  <si>
    <t>gi|686642637|ref|XP_009313764.1|flavoprotein subunit-like protein [Trypanosoma grayi]gi|657135997|gb|KEG08008.1|flavoprotein subunit-like protein [Trypanosoma grayi]</t>
  </si>
  <si>
    <t>XP_009313764, KEG08008</t>
  </si>
  <si>
    <t>OG0002741</t>
  </si>
  <si>
    <t>g3598</t>
  </si>
  <si>
    <t>ZFP family [Trypanosoma equiperdum]</t>
  </si>
  <si>
    <t>gi|407411613|gb|EKF33602.1|hypothetical protein MOQ_002530 [Trypanosoma cruzi marinkellei]</t>
  </si>
  <si>
    <t>EKF33602</t>
  </si>
  <si>
    <t>OG0004107</t>
  </si>
  <si>
    <t>g4430</t>
  </si>
  <si>
    <t>gi|71655847|ref|XP_816480.1|hypothetical protein [Trypanosoma cruzi strain CL Brener]gi|70881611|gb|EAN94629.1|hypothetical protein, conserved [Trypanosoma cruzi]</t>
  </si>
  <si>
    <t>XP_816480, EAN94629</t>
  </si>
  <si>
    <t>OG0001834</t>
  </si>
  <si>
    <t>g6151</t>
  </si>
  <si>
    <t>hypothetical protein TRSC58_00432</t>
  </si>
  <si>
    <t>gi|554947754|gb|ESL11810.1|hypothetical protein TRSC58_00432 [Trypanosoma rangeli SC58]</t>
  </si>
  <si>
    <t>ESL11810</t>
  </si>
  <si>
    <t>OG0004792</t>
  </si>
  <si>
    <t>g3890</t>
  </si>
  <si>
    <t>actin [Trypanosoma cruzi]</t>
  </si>
  <si>
    <t>gi|686631145|ref|XP_009308018.1|actin-like protein [Trypanosoma grayi]gi|657144179|gb|KEG13747.1|actin-like protein [Trypanosoma grayi]</t>
  </si>
  <si>
    <t>XP_009308018, KEG13747</t>
  </si>
  <si>
    <t>OG0003344</t>
  </si>
  <si>
    <t>g3096</t>
  </si>
  <si>
    <t>OG0000367</t>
  </si>
  <si>
    <t>g1904</t>
  </si>
  <si>
    <t>aspartate aminotransferase [Leishmania donovani]</t>
  </si>
  <si>
    <t>gi|452768982|gb|AGG11458.1|hypothetical protein, partial [Trypanosomatidae sp. TS-2013]</t>
  </si>
  <si>
    <t>AGG11458</t>
  </si>
  <si>
    <t>OG0003976</t>
  </si>
  <si>
    <t>g4835</t>
  </si>
  <si>
    <t>gi|407860379|gb|EKG07384.1|mitochondrial DNA polymerase I protein A, putative [Trypanosoma cruzi]</t>
  </si>
  <si>
    <t>EKG07384</t>
  </si>
  <si>
    <t>OG0000488</t>
  </si>
  <si>
    <t>g2281</t>
  </si>
  <si>
    <t>gi|1002459432|ref|XP_015663776.1|Qa-SNARE protein [Leptomonas pyrrhocoris]gi|928120882|gb|KPA85337.1|Qa-SNARE protein [Leptomonas pyrrhocoris]</t>
  </si>
  <si>
    <t>XP_015663776, KPA85337</t>
  </si>
  <si>
    <t>OG0000675</t>
  </si>
  <si>
    <t>g2034</t>
  </si>
  <si>
    <t>Rab escort [Trypanosoma brucei gambiense DAL972]</t>
  </si>
  <si>
    <t>gi|71744764|ref|XP_827012.1|Rab geranylgeranyl transferase component A [Trypanosoma brucei brucei TREU927]gi|70831177|gb|EAN76682.1|Rab geranylgeranyl transferase component A, putative [Trypanosoma brucei brucei TREU927]</t>
  </si>
  <si>
    <t>XP_827012, EAN76682</t>
  </si>
  <si>
    <t>OG0001763</t>
  </si>
  <si>
    <t>g3489</t>
  </si>
  <si>
    <t>phosphatase 2A regulatory subunit B [Leptomonas pyrrhocoris]</t>
  </si>
  <si>
    <t>gi|407835462|gb|EKF99274.1|protein phosphatase 2A regulatory subunit B [Trypanosoma cruzi]</t>
  </si>
  <si>
    <t>EKF99274</t>
  </si>
  <si>
    <t>g17</t>
  </si>
  <si>
    <t>Rab7 GTP binding</t>
  </si>
  <si>
    <t>gi|407408272|gb|EKF31779.1|rab7 GTP binding protein, putative, partial [Trypanosoma cruzi marinkellei]</t>
  </si>
  <si>
    <t>EKF31779</t>
  </si>
  <si>
    <t>OG0003450</t>
  </si>
  <si>
    <t>g8011</t>
  </si>
  <si>
    <t>gi|686644676|ref|XP_009314783.1|TcC31.29 [Trypanosoma grayi]gi|657134571|gb|KEG06987.1|TcC31.29 [Trypanosoma grayi]</t>
  </si>
  <si>
    <t>XP_009314783, KEG06987</t>
  </si>
  <si>
    <t>OG0001591</t>
  </si>
  <si>
    <t>g4702</t>
  </si>
  <si>
    <t>katanin [Leishmania mexicana MHOM GT 2001 U1103]</t>
  </si>
  <si>
    <t>gi|401429962|ref|XP_003879463.1|putative katanin [Leishmania mexicana MHOM/GT/2001/U1103]gi|322495713|emb|CBZ31019.1|putative katanin [Leishmania mexicana MHOM/GT/2001/U1103]</t>
  </si>
  <si>
    <t>XP_003879463, CBZ31019</t>
  </si>
  <si>
    <t>g3422</t>
  </si>
  <si>
    <t>fumarate reductase</t>
  </si>
  <si>
    <t>gi|955172598|emb|CUI14393.1|unnamed protein product [Bodo saltans]</t>
  </si>
  <si>
    <t>CUI14393</t>
  </si>
  <si>
    <t>OG0001909</t>
  </si>
  <si>
    <t>g3262</t>
  </si>
  <si>
    <t>gi|1115877094|emb|SCU65110.1|hypothetical protein, conserved [Trypanosoma equiperdum]</t>
  </si>
  <si>
    <t>SCU65110</t>
  </si>
  <si>
    <t>OG0004825</t>
  </si>
  <si>
    <t>g3492</t>
  </si>
  <si>
    <t>gi|154332288|ref|XP_001562518.1|conserved hypothetical protein [Leishmania braziliensis MHOM/BR/75/M2904]gi|134059408|emb|CAM41634.1|conserved hypothetical protein [Leishmania braziliensis MHOM/BR/75/M2904]</t>
  </si>
  <si>
    <t>XP_001562518, CAM41634</t>
  </si>
  <si>
    <t>OG0002064</t>
  </si>
  <si>
    <t>g5547</t>
  </si>
  <si>
    <t>phosphopantothenate---cysteine ligase</t>
  </si>
  <si>
    <t>gi|686643219|ref|XP_009314055.1|putative mucin-like glycoprotein [Trypanosoma grayi]gi|657135535|gb|KEG07713.1|putative mucin-like glycoprotein [Trypanosoma grayi]</t>
  </si>
  <si>
    <t>XP_009314055, KEG07713</t>
  </si>
  <si>
    <t>CDS_26704654_26705465</t>
  </si>
  <si>
    <t>gi|398019007|ref|XP_003862668.1|kinesin, putative, partial [Leishmania donovani]gi|322500898|emb|CBZ35975.1|kinesin, putative, partial [Leishmania donovani]</t>
  </si>
  <si>
    <t>XP_003862668, CBZ35975</t>
  </si>
  <si>
    <t>OG0001642</t>
  </si>
  <si>
    <t>g4375</t>
  </si>
  <si>
    <t>ribonuclease L inhibitor</t>
  </si>
  <si>
    <t>gi|71653204|ref|XP_815243.1|ribonuclease L inhibitor [Trypanosoma cruzi strain CL Brener]gi|70880285|gb|EAN93392.1|ribonuclease L inhibitor, putative [Trypanosoma cruzi]</t>
  </si>
  <si>
    <t>XP_815243, EAN93392</t>
  </si>
  <si>
    <t>OG0000400</t>
  </si>
  <si>
    <t>g1603</t>
  </si>
  <si>
    <t>gi|407404631|gb|EKF30011.1|vacuolar protein sorting-associated protein, putative [Trypanosoma cruzi marinkellei]</t>
  </si>
  <si>
    <t>EKF30011</t>
  </si>
  <si>
    <t>OG0004886</t>
  </si>
  <si>
    <t>g487</t>
  </si>
  <si>
    <t>NUDIX hydrolase [Trypanosoma grayi]</t>
  </si>
  <si>
    <t>gi|686623786|ref|XP_009306654.1|NUDIX hydrolase [Trypanosoma grayi]gi|657145830|gb|KEG15127.1|NUDIX hydrolase [Trypanosoma grayi]</t>
  </si>
  <si>
    <t>XP_009306654, KEG15127</t>
  </si>
  <si>
    <t>g7894</t>
  </si>
  <si>
    <t>actin [Galdieria sulphuraria]</t>
  </si>
  <si>
    <t>gi|686635701|ref|XP_009310296.1|putative actin [Trypanosoma grayi]gi|657141306|gb|KEG11480.1|putative actin [Trypanosoma grayi]</t>
  </si>
  <si>
    <t>XP_009310296, KEG11480</t>
  </si>
  <si>
    <t>g1013</t>
  </si>
  <si>
    <t>hypothetical protein ABL78_8124</t>
  </si>
  <si>
    <t>gi|930558459|gb|KPI82865.1|hypothetical protein ABL78_8124 [Leptomonas seymouri]</t>
  </si>
  <si>
    <t>KPI82865</t>
  </si>
  <si>
    <t>OG0002621</t>
  </si>
  <si>
    <t>g4808</t>
  </si>
  <si>
    <t>PPPDE peptidase domain containing</t>
  </si>
  <si>
    <t>gi|557867189|gb|ESS70369.1|hypothetical protein TCDM_00833 [Trypanosoma cruzi Dm28c]</t>
  </si>
  <si>
    <t>ESS70369</t>
  </si>
  <si>
    <t>OG0001126</t>
  </si>
  <si>
    <t>g1714</t>
  </si>
  <si>
    <t>gi|686641119|ref|XP_009313005.1|minichromosome maintenance (MCM) complex subunit [Trypanosoma grayi]gi|657137313|gb|KEG08760.1|minichromosome maintenance (MCM) complex subunit [Trypanosoma grayi]</t>
  </si>
  <si>
    <t>XP_009313005, KEG08760</t>
  </si>
  <si>
    <t>g3325</t>
  </si>
  <si>
    <t>MORN [Trypanosoma equiperdum]</t>
  </si>
  <si>
    <t>gi|340058898|emb|CCC53269.1|conserved hypothetical protein [Trypanosoma vivax Y486]</t>
  </si>
  <si>
    <t>CCC53269</t>
  </si>
  <si>
    <t>OG0002058</t>
  </si>
  <si>
    <t>g3811</t>
  </si>
  <si>
    <t>hypothetical protein STCU_07964 [Strigomonas culicis]</t>
  </si>
  <si>
    <t>gi|528222553|gb|EPY22995.1|hypothetical protein STCU_07964 [Strigomonas culicis]gi|528230306|gb|EPY26136.1|hypothetical protein STCU_06303 [Strigomonas culicis]</t>
  </si>
  <si>
    <t>EPY22995, EPY26136</t>
  </si>
  <si>
    <t>g1656</t>
  </si>
  <si>
    <t>cytochrome-b5 reductase</t>
  </si>
  <si>
    <t>gi|71654762|ref|XP_815994.1|cytochrome-B5 reductase [Trypanosoma cruzi strain CL Brener]gi|70881092|gb|EAN94143.1|cytochrome-B5 reductase, putative [Trypanosoma cruzi]</t>
  </si>
  <si>
    <t>XP_815994, EAN94143</t>
  </si>
  <si>
    <t>g1964</t>
  </si>
  <si>
    <t>LMBR1-like conserved region-containing [Trypanosoma grayi]</t>
  </si>
  <si>
    <t>gi|686637491|ref|XP_009311191.1|LMBR1-like conserved region-containing protein [Trypanosoma grayi]gi|657140061|gb|KEG10573.1|LMBR1-like conserved region-containing protein [Trypanosoma grayi]</t>
  </si>
  <si>
    <t>XP_009311191, KEG10573</t>
  </si>
  <si>
    <t>OG0004289</t>
  </si>
  <si>
    <t>g3167</t>
  </si>
  <si>
    <t>Ran-binding 1</t>
  </si>
  <si>
    <t>gi|686624444|ref|XP_009306758.1|ran-binding protein 1 [Trypanosoma grayi]gi|657145688|gb|KEG15002.1|ran-binding protein 1 [Trypanosoma grayi]</t>
  </si>
  <si>
    <t>XP_009306758, KEG15002</t>
  </si>
  <si>
    <t>OG0000383</t>
  </si>
  <si>
    <t>g1433</t>
  </si>
  <si>
    <t>translation Initiation factor eIF-4e- [Leishmania panamensis]</t>
  </si>
  <si>
    <t>gi|686638309|ref|XP_009311600.1|hypothetical protein DQ04_04091050 [Trypanosoma grayi]gi|657139489|gb|KEG10171.1|hypothetical protein DQ04_04091050 [Trypanosoma grayi]</t>
  </si>
  <si>
    <t>XP_009311600, KEG10171</t>
  </si>
  <si>
    <t>OG0001281</t>
  </si>
  <si>
    <t>g4852</t>
  </si>
  <si>
    <t>hypothetical protein DQ04_03671030 [Trypanosoma grayi]</t>
  </si>
  <si>
    <t>gi|686637697|ref|XP_009311294.1|hypothetical protein DQ04_03671030 [Trypanosoma grayi]gi|657139925|gb|KEG10476.1|hypothetical protein DQ04_03671030 [Trypanosoma grayi]</t>
  </si>
  <si>
    <t>XP_009311294, KEG10476</t>
  </si>
  <si>
    <t>OG0004616</t>
  </si>
  <si>
    <t>g7297</t>
  </si>
  <si>
    <t>gi|788025647|ref|XP_011780322.1|hypothetical protein, conserved [Trypanosoma brucei gambiense DAL972]gi|261335064|emb|CBH18058.1|hypothetical protein, conserved [Trypanosoma brucei gambiense DAL972]</t>
  </si>
  <si>
    <t>XP_011780322, CBH18058</t>
  </si>
  <si>
    <t>OG0000579</t>
  </si>
  <si>
    <t>g6710</t>
  </si>
  <si>
    <t>cAMP-dependent kinase regulator [Trypanosoma grayi]</t>
  </si>
  <si>
    <t>gi|955162186|emb|CUG93870.1|Hypothetical protein, putative [Bodo saltans]</t>
  </si>
  <si>
    <t>CUG93870</t>
  </si>
  <si>
    <t>OG0005005</t>
  </si>
  <si>
    <t>CDS_44741_46990</t>
  </si>
  <si>
    <t>geranylgeranyl diphosphate type I</t>
  </si>
  <si>
    <t>gi|528216046|gb|EPY19725.1|geranylgeranyl diphosphate synthase, type I [Strigomonas culicis]</t>
  </si>
  <si>
    <t>EPY19725</t>
  </si>
  <si>
    <t>OG0002331</t>
  </si>
  <si>
    <t>g6499</t>
  </si>
  <si>
    <t>rab1 small GTP-binding</t>
  </si>
  <si>
    <t>gi|146079371|ref|XP_001463769.1|putative rab1 small GTP-binding protein [Leishmania infantum JPCM5]gi|398011527|ref|XP_003858959.1|rab1 small GTP-binding protein, putative [Leishmania donovani]gi|134067856|emb|CAM66137.1|putative rab1 small GTP-binding protein [Leishmania infantum JPCM5]gi|322497170|emb|CBZ32242.1|rab1 small GTP-binding protein, putative [Leishmania donovani]</t>
  </si>
  <si>
    <t>XP_001463769, XP_003858959, CAM66137, CBZ32242</t>
  </si>
  <si>
    <t>OG0000737</t>
  </si>
  <si>
    <t>g3301</t>
  </si>
  <si>
    <t>gi|686643927|ref|XP_009314409.1|putative vesicle-associated membrane protein [Trypanosoma grayi]gi|657135082|gb|KEG07363.1|putative vesicle-associated membrane protein [Trypanosoma grayi]</t>
  </si>
  <si>
    <t>XP_009314409, KEG07363</t>
  </si>
  <si>
    <t>g7963</t>
  </si>
  <si>
    <t>hypothetical protein MOQ_009765</t>
  </si>
  <si>
    <t>gi|407393206|gb|EKF26535.1|hypothetical protein MOQ_009765 [Trypanosoma cruzi marinkellei]</t>
  </si>
  <si>
    <t>EKF26535</t>
  </si>
  <si>
    <t>OG0005089</t>
  </si>
  <si>
    <t>g699</t>
  </si>
  <si>
    <t>gi|788008978|ref|XP_011775030.1|hypothetical protein, conserved [Trypanosoma brucei gambiense DAL972]gi|261329768|emb|CBH12750.1|hypothetical protein, conserved [Trypanosoma brucei gambiense DAL972]</t>
  </si>
  <si>
    <t>XP_011775030, CBH12750</t>
  </si>
  <si>
    <t>OG0002638</t>
  </si>
  <si>
    <t>g4658</t>
  </si>
  <si>
    <t>ORF D</t>
  </si>
  <si>
    <t>gi|930558832|gb|KPI83159.1|hypothetical protein ABL78_7814 [Leptomonas seymouri]</t>
  </si>
  <si>
    <t>KPI83159</t>
  </si>
  <si>
    <t>OG0002890</t>
  </si>
  <si>
    <t>g6351</t>
  </si>
  <si>
    <t>gi|686621350|ref|XP_009306225.1|putative 6-phosphofructo-2-kinase/fructose-2,6-biphosphatase [Trypanosoma grayi]gi|657146343|gb|KEG15557.1|putative 6-phosphofructo-2-kinase/fructose-2,6-biphosphatase [Trypanosoma grayi]</t>
  </si>
  <si>
    <t>XP_009306225, KEG15557</t>
  </si>
  <si>
    <t>OG0002737</t>
  </si>
  <si>
    <t>g2019</t>
  </si>
  <si>
    <t>hypothetical protein DQ04_07961020 [Trypanosoma grayi]</t>
  </si>
  <si>
    <t>gi|686642401|ref|XP_009313646.1|hypothetical protein DQ04_07961020 [Trypanosoma grayi]gi|657136197|gb|KEG08123.1|hypothetical protein DQ04_07961020 [Trypanosoma grayi]</t>
  </si>
  <si>
    <t>XP_009313646, KEG08123</t>
  </si>
  <si>
    <t>g375</t>
  </si>
  <si>
    <t>gi|686637013|ref|XP_009310952.1|putative diacylglycerol acyltransferase [Trypanosoma grayi]gi|657140401|gb|KEG10818.1|putative diacylglycerol acyltransferase [Trypanosoma grayi]</t>
  </si>
  <si>
    <t>XP_009310952, KEG10818</t>
  </si>
  <si>
    <t>OG0001472</t>
  </si>
  <si>
    <t>g5392</t>
  </si>
  <si>
    <t>gi|955176679|emb|CUG05635.1|Hypothetical protein, putative [Bodo saltans]</t>
  </si>
  <si>
    <t>CUG05635</t>
  </si>
  <si>
    <t>OG0002091</t>
  </si>
  <si>
    <t>g1666</t>
  </si>
  <si>
    <t>poly(A) polymerase [Trypanosoma grayi]</t>
  </si>
  <si>
    <t>gi|955175803|emb|CUG12707.1|poly (A) polymerase, Cid1, putative [Bodo saltans]</t>
  </si>
  <si>
    <t>CUG12707</t>
  </si>
  <si>
    <t>OG0004102</t>
  </si>
  <si>
    <t>g4399</t>
  </si>
  <si>
    <t>Flagellar Associated [Trypanosoma grayi]</t>
  </si>
  <si>
    <t>gi|389601143|ref|XP_001564754.2|conserved hypothetical protein [Leishmania braziliensis MHOM/BR/75/M2904]gi|322504917|emb|CAM38824.2|conserved hypothetical protein [Leishmania braziliensis MHOM/BR/75/M2904]</t>
  </si>
  <si>
    <t>XP_001564754, CAM38824</t>
  </si>
  <si>
    <t>OG0004373</t>
  </si>
  <si>
    <t>g6463</t>
  </si>
  <si>
    <t>hypothetical protein LPMP_231100 [Leishmania panamensis]</t>
  </si>
  <si>
    <t>gi|731697369|ref|XP_010699267.1|hypothetical protein LPMP_231100 [Leishmania panamensis]gi|685204322|gb|AIN98560.1|hypothetical protein LPMP_231100 [Leishmania panamensis]</t>
  </si>
  <si>
    <t>XP_010699267, AIN98560</t>
  </si>
  <si>
    <t>OG0003811</t>
  </si>
  <si>
    <t>g4765</t>
  </si>
  <si>
    <t>hypothetical protein STCU_07448 [Strigomonas culicis]</t>
  </si>
  <si>
    <t>gi|528225047|gb|EPY23805.1|hypothetical protein STCU_07448 [Strigomonas culicis]gi|528246823|gb|EPY32993.1|hypothetical protein STCU_02542 [Strigomonas culicis]</t>
  </si>
  <si>
    <t>EPY23805, EPY32993</t>
  </si>
  <si>
    <t>OG0001509</t>
  </si>
  <si>
    <t>g2104</t>
  </si>
  <si>
    <t>pre-mRNA-splicing factor SYF1 [Trypanosoma grayi]</t>
  </si>
  <si>
    <t>gi|72389026|ref|XP_844808.1|hypothetical protein [Trypanosoma brucei brucei TREU927]gi|62176343|gb|AAX70455.1|hypothetical protein, conserved [Trypanosoma brucei]gi|70801342|gb|AAZ11249.1|hypothetical protein, conserved [Trypanosoma brucei brucei TREU927]gi|1115873734|emb|SCU68189.1|hypothetical protein, conserved [Trypanosoma equiperdum]</t>
  </si>
  <si>
    <t>XP_844808, AAX70455, AAZ11249, SCU68189</t>
  </si>
  <si>
    <t>OG0005306</t>
  </si>
  <si>
    <t>g4533</t>
  </si>
  <si>
    <t>hypothetical protein TCDM_04938</t>
  </si>
  <si>
    <t>gi|557863137|gb|ESS66444.1|hypothetical protein TCDM_04938 [Trypanosoma cruzi Dm28c]</t>
  </si>
  <si>
    <t>ESS66444</t>
  </si>
  <si>
    <t>OG0002310</t>
  </si>
  <si>
    <t>g3756</t>
  </si>
  <si>
    <t>ATP synthase mitochondrial F1 complex assembly factor 2</t>
  </si>
  <si>
    <t>gi|788020935|ref|XP_011778864.1|hypothetical protein, conserved [Trypanosoma brucei gambiense DAL972]gi|261333605|emb|CBH16600.1|hypothetical protein, conserved [Trypanosoma brucei gambiense DAL972]</t>
  </si>
  <si>
    <t>XP_011778864, CBH16600</t>
  </si>
  <si>
    <t>OG0002939</t>
  </si>
  <si>
    <t>g3970</t>
  </si>
  <si>
    <t>gi|588320953|emb|CCW59690.1|unnamed protein product [Phytomonas sp. isolate EM1]</t>
  </si>
  <si>
    <t>CCW59690</t>
  </si>
  <si>
    <t>OG0004646</t>
  </si>
  <si>
    <t>g3135</t>
  </si>
  <si>
    <t>gi|594148702|emb|CCW66783.1|unnamed protein product [Phytomonas sp. isolate Hart1]</t>
  </si>
  <si>
    <t>CCW66783</t>
  </si>
  <si>
    <t>g7461</t>
  </si>
  <si>
    <t>solute carrier family 30 (zinc transporter) member 2</t>
  </si>
  <si>
    <t>gi|554932626|gb|ESL06478.1|metal-ion transporter [Trypanosoma rangeli SC58]</t>
  </si>
  <si>
    <t>ESL06478</t>
  </si>
  <si>
    <t>OG0003652</t>
  </si>
  <si>
    <t>g5866</t>
  </si>
  <si>
    <t>hypothetical protein DQ04_04191040 [Trypanosoma grayi]</t>
  </si>
  <si>
    <t>gi|686638467|ref|XP_009311679.1|hypothetical protein DQ04_04191040 [Trypanosoma grayi]gi|657139379|gb|KEG10093.1|hypothetical protein DQ04_04191040 [Trypanosoma grayi]</t>
  </si>
  <si>
    <t>XP_009311679, KEG10093</t>
  </si>
  <si>
    <t>OG0002180</t>
  </si>
  <si>
    <t>g1738</t>
  </si>
  <si>
    <t>conserved oligomeric Golgi complex subunit 5-like [Trypanosoma grayi]</t>
  </si>
  <si>
    <t>gi|686636865|ref|XP_009310878.1|putative conserved oligomeric Golgi complex subunit 5-like [Trypanosoma grayi]gi|657140500|gb|KEG10891.1|putative conserved oligomeric Golgi complex subunit 5-like [Trypanosoma grayi]</t>
  </si>
  <si>
    <t>XP_009310878, KEG10891</t>
  </si>
  <si>
    <t>OG0003936</t>
  </si>
  <si>
    <t>g3841</t>
  </si>
  <si>
    <t>hypothetical protein DQ04_06221020 [Trypanosoma grayi]</t>
  </si>
  <si>
    <t>gi|686640851|ref|XP_009312871.1|hypothetical protein DQ04_06221020 [Trypanosoma grayi]gi|657137550|gb|KEG08900.1|hypothetical protein DQ04_06221020 [Trypanosoma grayi]</t>
  </si>
  <si>
    <t>XP_009312871, KEG08900</t>
  </si>
  <si>
    <t>OG0003119</t>
  </si>
  <si>
    <t>g3690</t>
  </si>
  <si>
    <t>iron(II)-requiring acireductone dioxygenase</t>
  </si>
  <si>
    <t>gi|955179457|emb|CUF11034.1|acireductone dioxygenase-like protein, putative [Bodo saltans]</t>
  </si>
  <si>
    <t>CUF11034</t>
  </si>
  <si>
    <t>OG0000731</t>
  </si>
  <si>
    <t>g1683</t>
  </si>
  <si>
    <t>gi|686636723|ref|XP_009310807.1|hypothetical protein DQ04_03111010 [Trypanosoma grayi]gi|657140586|gb|KEG10956.1|hypothetical protein DQ04_03111010 [Trypanosoma grayi]</t>
  </si>
  <si>
    <t>XP_009310807, KEG10956</t>
  </si>
  <si>
    <t>OG0005329</t>
  </si>
  <si>
    <t>g8109</t>
  </si>
  <si>
    <t>gi|71420909|ref|XP_811648.1|hypothetical protein [Trypanosoma cruzi strain CL Brener]gi|70876333|gb|EAN89797.1|hypothetical protein, conserved [Trypanosoma cruzi]</t>
  </si>
  <si>
    <t>XP_811648, EAN89797</t>
  </si>
  <si>
    <t>OG0003779</t>
  </si>
  <si>
    <t>g3457</t>
  </si>
  <si>
    <t>gi|686639031|ref|XP_009311961.1|putative mitochondrial carrier protein [Trypanosoma grayi]gi|657138962|gb|KEG09808.1|putative mitochondrial carrier protein [Trypanosoma grayi]</t>
  </si>
  <si>
    <t>XP_009311961, KEG09808</t>
  </si>
  <si>
    <t>g5704</t>
  </si>
  <si>
    <t>mannosyl-oligosaccharide 1,2-alpha-mannosidase IB [Maylandia zebra]</t>
  </si>
  <si>
    <t>gi|196005087|ref|XP_002112410.1|hypothetical protein TRIADDRAFT_25880 [Trichoplax adhaerens]gi|190584451|gb|EDV24520.1|hypothetical protein TRIADDRAFT_25880 [Trichoplax adhaerens]</t>
  </si>
  <si>
    <t>XP_002112410, EDV24520</t>
  </si>
  <si>
    <t>g964</t>
  </si>
  <si>
    <t>gi|1002452811|ref|XP_015660774.1|phospholipid-transporting ATPase-like protein [Leptomonas pyrrhocoris]gi|928117877|gb|KPA82335.1|phospholipid-transporting ATPase-like protein [Leptomonas pyrrhocoris]</t>
  </si>
  <si>
    <t>XP_015660774, KPA82335</t>
  </si>
  <si>
    <t>OG0002568</t>
  </si>
  <si>
    <t>g2515</t>
  </si>
  <si>
    <t>gi|401425573|ref|XP_003877271.1|cysteine peptidase, Clan CA, family C19,putative [Leishmania mexicana MHOM/GT/2001/U1103]gi|322493516|emb|CBZ28804.1|cysteine peptidase, Clan CA, family C19,putative [Leishmania mexicana MHOM/GT/2001/U1103]</t>
  </si>
  <si>
    <t>XP_003877271, CBZ28804</t>
  </si>
  <si>
    <t>OG0004191</t>
  </si>
  <si>
    <t>g2249</t>
  </si>
  <si>
    <t>OG0002374</t>
  </si>
  <si>
    <t>g1859</t>
  </si>
  <si>
    <t>cleft lip and palate transmembrane 1 family [Trypanosoma grayi]</t>
  </si>
  <si>
    <t>gi|686635713|ref|XP_009310302.1|cleft lip and palate transmembrane 1 family protein [Trypanosoma grayi]gi|657141289|gb|KEG11466.1|cleft lip and palate transmembrane 1 family protein [Trypanosoma grayi]</t>
  </si>
  <si>
    <t>XP_009310302, KEG11466</t>
  </si>
  <si>
    <t>OG0003274</t>
  </si>
  <si>
    <t>g80</t>
  </si>
  <si>
    <t>leucine rich repeat [Trypanosoma grayi]</t>
  </si>
  <si>
    <t>gi|554934192|gb|ESL07209.1|hypothetical protein TRSC58_05107 [Trypanosoma rangeli SC58]</t>
  </si>
  <si>
    <t>ESL07209</t>
  </si>
  <si>
    <t>OG0004297</t>
  </si>
  <si>
    <t>g5942</t>
  </si>
  <si>
    <t>vesicle-fusing ATPase</t>
  </si>
  <si>
    <t>gi|554930457|gb|ESL05474.1|hypothetical protein TRSC58_06877 [Trypanosoma rangeli SC58]</t>
  </si>
  <si>
    <t>ESL05474</t>
  </si>
  <si>
    <t>OG0002474</t>
  </si>
  <si>
    <t>g4239</t>
  </si>
  <si>
    <t>mitochondrial elongation factor (EF-TS) [Leptomonas pyrrhocoris]</t>
  </si>
  <si>
    <t>gi|1099047533|emb|CCM17196.1|hypothetical protein, conserved [Leishmania guyanensis]</t>
  </si>
  <si>
    <t>CCM17196</t>
  </si>
  <si>
    <t>g5946</t>
  </si>
  <si>
    <t>gi|71401699|ref|XP_803770.1|kinesin [Trypanosoma cruzi strain CL Brener]gi|70866478|gb|EAN82004.1|kinesin, putative [Trypanosoma cruzi]</t>
  </si>
  <si>
    <t>XP_803770, EAN82004</t>
  </si>
  <si>
    <t>OG0001868</t>
  </si>
  <si>
    <t>CDS_160920_164540</t>
  </si>
  <si>
    <t>hypothetical protein DQ04_00061360 [Trypanosoma grayi]</t>
  </si>
  <si>
    <t>gi|686621502|ref|XP_009306301.1|hypothetical protein DQ04_00061360 [Trypanosoma grayi]gi|657146270|gb|KEG15498.1|hypothetical protein DQ04_00061360 [Trypanosoma grayi]</t>
  </si>
  <si>
    <t>XP_009306301, KEG15498</t>
  </si>
  <si>
    <t>OG0004109</t>
  </si>
  <si>
    <t>g7013</t>
  </si>
  <si>
    <t>glutaminyl cyclase</t>
  </si>
  <si>
    <t>gi|557859997|gb|ESS63402.1|glutaminyl cyclase [Trypanosoma cruzi Dm28c]</t>
  </si>
  <si>
    <t>ESS63402</t>
  </si>
  <si>
    <t>OG0000421</t>
  </si>
  <si>
    <t>CDS_9041680_9044688</t>
  </si>
  <si>
    <t>tyrosine- phosphatase non-receptor type 7 isoform X1 [Chinchilla lanigera]</t>
  </si>
  <si>
    <t>gi|71418975|ref|XP_811026.1|tyrosine specific protein phosphatase [Trypanosoma cruzi strain CL Brener]gi|70875644|gb|EAN89175.1|tyrosine specific protein phosphatase, putative [Trypanosoma cruzi]</t>
  </si>
  <si>
    <t>XP_811026, EAN89175</t>
  </si>
  <si>
    <t>OG0001565</t>
  </si>
  <si>
    <t>g115</t>
  </si>
  <si>
    <t>gi|452768994|gb|AGG11462.1|hypothetical protein, partial [Trypanosomatidae sp. TS-2013]</t>
  </si>
  <si>
    <t>AGG11462</t>
  </si>
  <si>
    <t>OG0000772</t>
  </si>
  <si>
    <t>g7243</t>
  </si>
  <si>
    <t>transport Sec24C</t>
  </si>
  <si>
    <t>gi|342180152|emb|CCC89628.1|unnamed protein product [Trypanosoma congolense IL3000]</t>
  </si>
  <si>
    <t>CCC89628</t>
  </si>
  <si>
    <t>OG0004215</t>
  </si>
  <si>
    <t>CDS_8391742_8393142</t>
  </si>
  <si>
    <t>p21-C-terminal region-binding</t>
  </si>
  <si>
    <t>gi|554934496|gb|ESL07350.1|hypothetical protein TRSC58_04962 [Trypanosoma rangeli SC58]</t>
  </si>
  <si>
    <t>ESL07350</t>
  </si>
  <si>
    <t>OG0003413</t>
  </si>
  <si>
    <t>g3564</t>
  </si>
  <si>
    <t>gi|340053174|emb|CCC47462.1|conserved hypothetical protein [Trypanosoma vivax Y486]</t>
  </si>
  <si>
    <t>CCC47462</t>
  </si>
  <si>
    <t>OG0003042</t>
  </si>
  <si>
    <t>g7335</t>
  </si>
  <si>
    <t>OG0001032</t>
  </si>
  <si>
    <t>g7364</t>
  </si>
  <si>
    <t>DNA-directed RNA polymerase III largest subunit</t>
  </si>
  <si>
    <t>gi|686621140|ref|XP_009306120.1|DNA-directed RNA polymerase III largest subunit [Trypanosoma grayi]gi|657146468|gb|KEG15662.1|DNA-directed RNA polymerase III largest subunit [Trypanosoma grayi]</t>
  </si>
  <si>
    <t>XP_009306120, KEG15662</t>
  </si>
  <si>
    <t>OG0004415</t>
  </si>
  <si>
    <t>g7933</t>
  </si>
  <si>
    <t>hypothetical protein MOQ_003359</t>
  </si>
  <si>
    <t>gi|407410300|gb|EKF32785.1|hypothetical protein MOQ_003359 [Trypanosoma cruzi marinkellei]</t>
  </si>
  <si>
    <t>EKF32785</t>
  </si>
  <si>
    <t>OG0003211</t>
  </si>
  <si>
    <t>CDS_95564_98341</t>
  </si>
  <si>
    <t>g7466</t>
  </si>
  <si>
    <t>gi|1115872393|emb|SCU69462.1|hypothetical protein, conserved [Trypanosoma equiperdum]</t>
  </si>
  <si>
    <t>SCU69462</t>
  </si>
  <si>
    <t>OG0005520</t>
  </si>
  <si>
    <t>g3717</t>
  </si>
  <si>
    <t>gi|342186644|emb|CCC96131.1|hypothetical protein, unlikely [Trypanosoma congolense IL3000]</t>
  </si>
  <si>
    <t>CCC96131</t>
  </si>
  <si>
    <t>OG0002828</t>
  </si>
  <si>
    <t>g3206</t>
  </si>
  <si>
    <t>gi|401421168|ref|XP_003875073.1|conserved hypothetical protein [Leishmania mexicana MHOM/GT/2001/U1103]gi|322491309|emb|CBZ26577.1|conserved hypothetical protein [Leishmania mexicana MHOM/GT/2001/U1103]</t>
  </si>
  <si>
    <t>XP_003875073, CBZ26577</t>
  </si>
  <si>
    <t>OG0002642</t>
  </si>
  <si>
    <t>g7636</t>
  </si>
  <si>
    <t>NADH-ubiquinone oxidoreductase mitochondrial [Leptomonas pyrrhocoris]</t>
  </si>
  <si>
    <t>gi|452769360|gb|AGG11582.1|hypothetical protein, partial [Trypanosomatidae sp. TS-2013]</t>
  </si>
  <si>
    <t>AGG11582</t>
  </si>
  <si>
    <t>OG0001136</t>
  </si>
  <si>
    <t>g5923</t>
  </si>
  <si>
    <t>WD40 repeat-containing [Trypanosoma equiperdum]</t>
  </si>
  <si>
    <t>gi|554948908|gb|ESL12184.1|hypothetical protein TRSC58_00053 [Trypanosoma rangeli SC58]</t>
  </si>
  <si>
    <t>ESL12184</t>
  </si>
  <si>
    <t>OG0001214</t>
  </si>
  <si>
    <t>g5781</t>
  </si>
  <si>
    <t>hypothetical protein DQ04_02551050 [Trypanosoma grayi]</t>
  </si>
  <si>
    <t>gi|686635637|ref|XP_009310264.1|hypothetical protein DQ04_02551050 [Trypanosoma grayi]gi|657141343|gb|KEG11508.1|hypothetical protein DQ04_02551050 [Trypanosoma grayi]</t>
  </si>
  <si>
    <t>XP_009310264, KEG11508</t>
  </si>
  <si>
    <t>OG0001270</t>
  </si>
  <si>
    <t>g66</t>
  </si>
  <si>
    <t>DNA-repair [Trypanosoma grayi]</t>
  </si>
  <si>
    <t>gi|554942771|gb|ESL10251.1|DNA-repair protein [Trypanosoma rangeli SC58]</t>
  </si>
  <si>
    <t>ESL10251</t>
  </si>
  <si>
    <t>OG0003311</t>
  </si>
  <si>
    <t>g758</t>
  </si>
  <si>
    <t>gi|731711529|ref|XP_010703918.1|hypothetical protein LPMP_060360 [Leishmania panamensis]gi|685201341|gb|AIN95596.1|hypothetical protein LPMP_060360 [Leishmania panamensis]</t>
  </si>
  <si>
    <t>XP_010703918, AIN95596</t>
  </si>
  <si>
    <t>OG0000913</t>
  </si>
  <si>
    <t>g3282</t>
  </si>
  <si>
    <t>gi|686641061|ref|XP_009312976.1|ubiquinone biosynthesis protein [Trypanosoma grayi]gi|657137364|gb|KEG08794.1|ubiquinone biosynthesis protein [Trypanosoma grayi]</t>
  </si>
  <si>
    <t>XP_009312976, KEG08794</t>
  </si>
  <si>
    <t>OG0001071</t>
  </si>
  <si>
    <t>g6712</t>
  </si>
  <si>
    <t>hypothetical protein DQ04_00531180 [Trypanosoma grayi]</t>
  </si>
  <si>
    <t>gi|686630055|ref|XP_009307473.1|hypothetical protein DQ04_00531180 [Trypanosoma grayi]gi|657144858|gb|KEG14313.1|hypothetical protein DQ04_00531180 [Trypanosoma grayi]</t>
  </si>
  <si>
    <t>XP_009307473, KEG14313</t>
  </si>
  <si>
    <t>OG0000695</t>
  </si>
  <si>
    <t>g6935</t>
  </si>
  <si>
    <t>gi|401414316|ref|XP_003871656.1|conserved hypothetical protein [Leishmania mexicana MHOM/GT/2001/U1103]gi|322487874|emb|CBZ23119.1|conserved hypothetical protein [Leishmania mexicana MHOM/GT/2001/U1103]</t>
  </si>
  <si>
    <t>XP_003871656, CBZ23119</t>
  </si>
  <si>
    <t>OG0003421</t>
  </si>
  <si>
    <t>g3324</t>
  </si>
  <si>
    <t>gi|588320458|emb|CCW60458.1|unnamed protein product [Phytomonas sp. isolate EM1]</t>
  </si>
  <si>
    <t>CCW60458</t>
  </si>
  <si>
    <t>OG0003841</t>
  </si>
  <si>
    <t>g1829</t>
  </si>
  <si>
    <t>structure-specific recognition 1 [Trypanosoma grayi]</t>
  </si>
  <si>
    <t>gi|389602522|ref|XP_001567387.2|conserved hypothetical protein [Leishmania braziliensis MHOM/BR/75/M2904]gi|322505485|emb|CAM42823.2|conserved hypothetical protein [Leishmania braziliensis MHOM/BR/75/M2904]</t>
  </si>
  <si>
    <t>XP_001567387, CAM42823</t>
  </si>
  <si>
    <t>OG0002214</t>
  </si>
  <si>
    <t>g2350</t>
  </si>
  <si>
    <t>eukaryotic translation initiation [Trypanosoma cruzi]</t>
  </si>
  <si>
    <t>gi|407843561|gb|EKG01473.1|eukaryotic translation initiation factor, putative [Trypanosoma cruzi]gi|557859367|gb|ESS62803.1|eukaryotic translation initiation factor [Trypanosoma cruzi Dm28c]</t>
  </si>
  <si>
    <t>EKG01473, ESS62803</t>
  </si>
  <si>
    <t>OG0004681</t>
  </si>
  <si>
    <t>g7924</t>
  </si>
  <si>
    <t>hypothetical protein DQ04_00351020 [Trypanosoma grayi]</t>
  </si>
  <si>
    <t>gi|686627569|ref|XP_009307087.1|hypothetical protein DQ04_00351020 [Trypanosoma grayi]gi|657145284|gb|KEG14665.1|hypothetical protein DQ04_00351020 [Trypanosoma grayi]</t>
  </si>
  <si>
    <t>XP_009307087, KEG14665</t>
  </si>
  <si>
    <t>OG0004440</t>
  </si>
  <si>
    <t>g4224</t>
  </si>
  <si>
    <t>exonuclease [Trypanosoma grayi]</t>
  </si>
  <si>
    <t>gi|71417701|ref|XP_810631.1|hypothetical protein [Trypanosoma cruzi strain CL Brener]gi|70875192|gb|EAN88780.1|hypothetical protein, conserved [Trypanosoma cruzi]</t>
  </si>
  <si>
    <t>XP_810631, EAN88780</t>
  </si>
  <si>
    <t>OG0001694</t>
  </si>
  <si>
    <t>g1968</t>
  </si>
  <si>
    <t>mitochondrial Prohibitin [Leptomonas pyrrhocoris]</t>
  </si>
  <si>
    <t>gi|452768997|gb|AGG11463.1|hypothetical protein, partial [Trypanosomatidae sp. TS-2013]</t>
  </si>
  <si>
    <t>AGG11463</t>
  </si>
  <si>
    <t>OG0002898</t>
  </si>
  <si>
    <t>g6602</t>
  </si>
  <si>
    <t>calcium calmodulin-dependent kinase [Leptomonas pyrrhocoris]</t>
  </si>
  <si>
    <t>gi|407425991|gb|EKF39559.1|protein kinase, putative [Trypanosoma cruzi marinkellei]</t>
  </si>
  <si>
    <t>EKF39559</t>
  </si>
  <si>
    <t>OG0001897</t>
  </si>
  <si>
    <t>g6479</t>
  </si>
  <si>
    <t>Zinc C3HC4 type (RING finger) [Trypanosoma equiperdum]</t>
  </si>
  <si>
    <t>gi|554938327|gb|ESL08873.1|hypothetical protein TRSC58_03416 [Trypanosoma rangeli SC58]</t>
  </si>
  <si>
    <t>ESL08873</t>
  </si>
  <si>
    <t>g7612</t>
  </si>
  <si>
    <t>RNA-binding UPB2 [Leptomonas pyrrhocoris]</t>
  </si>
  <si>
    <t>gi|955180920|emb|CUE71182.1|RNA-binding protein, putative [Bodo saltans]</t>
  </si>
  <si>
    <t>CUE71182</t>
  </si>
  <si>
    <t>OG0002491</t>
  </si>
  <si>
    <t>CDS_108589_111330</t>
  </si>
  <si>
    <t>beta prime cop [Trypanosoma grayi]</t>
  </si>
  <si>
    <t>gi|407404986|gb|EKF30219.1|beta prime cop protein, putative [Trypanosoma cruzi marinkellei]</t>
  </si>
  <si>
    <t>EKF30219</t>
  </si>
  <si>
    <t>OG0002144</t>
  </si>
  <si>
    <t>g2055</t>
  </si>
  <si>
    <t>Rapamycin-insensitive companion of N-term Rapamycin-insensitive companion of middle domain Rapamycin-insensitive companion of mTOR _N domain containing [Trypanosoma equiperdum]</t>
  </si>
  <si>
    <t>gi|686640175|ref|XP_009312533.1|hypothetical protein DQ04_05561030 [Trypanosoma grayi]gi|657138097|gb|KEG09239.1|hypothetical protein DQ04_05561030 [Trypanosoma grayi]</t>
  </si>
  <si>
    <t>XP_009312533, KEG09239</t>
  </si>
  <si>
    <t>OG0003066</t>
  </si>
  <si>
    <t>g3624</t>
  </si>
  <si>
    <t>hypothetical protein DQ04_03481050 [Trypanosoma grayi]</t>
  </si>
  <si>
    <t>gi|686637379|ref|XP_009311135.1|hypothetical protein DQ04_03481050 [Trypanosoma grayi]gi|657140145|gb|KEG10635.1|hypothetical protein DQ04_03481050 [Trypanosoma grayi]</t>
  </si>
  <si>
    <t>XP_009311135, KEG10635</t>
  </si>
  <si>
    <t>OG0004761</t>
  </si>
  <si>
    <t>g5470</t>
  </si>
  <si>
    <t>OG0001583</t>
  </si>
  <si>
    <t>g4859</t>
  </si>
  <si>
    <t>g3891</t>
  </si>
  <si>
    <t>gi|955179578|emb|CUI12377.1|Hypothetical protein, putative [Bodo saltans]</t>
  </si>
  <si>
    <t>CUI12377</t>
  </si>
  <si>
    <t>OG0002917</t>
  </si>
  <si>
    <t>g837</t>
  </si>
  <si>
    <t>gi|340053342|emb|CCC47630.1|conserved hypothetical protein [Trypanosoma vivax Y486]</t>
  </si>
  <si>
    <t>CCC47630</t>
  </si>
  <si>
    <t>OG0002181</t>
  </si>
  <si>
    <t>g4139</t>
  </si>
  <si>
    <t>mitochondrial short chain dehydrogenase [Leptomonas pyrrhocoris]</t>
  </si>
  <si>
    <t>gi|398024622|ref|XP_003865472.1|short chain dehydrogenase-like protein [Leishmania donovani]gi|322503709|emb|CBZ38795.1|short chain dehydrogenase-like protein [Leishmania donovani]</t>
  </si>
  <si>
    <t>XP_003865472, CBZ38795</t>
  </si>
  <si>
    <t>OG0003231</t>
  </si>
  <si>
    <t>g4798</t>
  </si>
  <si>
    <t>nudix hydrolase</t>
  </si>
  <si>
    <t>gi|930561604|gb|KPI85677.1|nudix hydrolase-like protein [Leptomonas seymouri]</t>
  </si>
  <si>
    <t>KPI85677</t>
  </si>
  <si>
    <t>OG0001738</t>
  </si>
  <si>
    <t>g1475</t>
  </si>
  <si>
    <t>WD40 [Trypanosoma grayi]</t>
  </si>
  <si>
    <t>gi|686624931|ref|XP_009306773.1|putative WD40 protein [Trypanosoma grayi]gi|657145654|gb|KEG14974.1|putative WD40 protein [Trypanosoma grayi]</t>
  </si>
  <si>
    <t>XP_009306773, KEG14974</t>
  </si>
  <si>
    <t>OG0000368</t>
  </si>
  <si>
    <t>g4402</t>
  </si>
  <si>
    <t>gi|1002443829|ref|XP_015656587.1|putative mitochondrial processing peptidase alpha subunit [Leptomonas pyrrhocoris]gi|1002443831|ref|XP_015656588.1|putative mitochondrial processing peptidase alpha subunit [Leptomonas pyrrhocoris]gi|928113681|gb|KPA78148.1|putative mitochondrial processing peptidase alpha subunit [Leptomonas pyrrhocoris]gi|928113682|gb|KPA78149.1|putative mitochondrial processing peptidase alpha subunit [Leptomonas pyrrhocoris]</t>
  </si>
  <si>
    <t>XP_015656587, XP_015656588, KPA78148, KPA78149</t>
  </si>
  <si>
    <t>OG0001745</t>
  </si>
  <si>
    <t>g2447</t>
  </si>
  <si>
    <t>small glutamine-rich tetratricopeptide repeat</t>
  </si>
  <si>
    <t>gi|401425865|ref|XP_003877417.1|conserved TPR domain protein [Leishmania mexicana MHOM/GT/2001/U1103]gi|322493662|emb|CBZ28952.1|conserved TPR domain protein [Leishmania mexicana MHOM/GT/2001/U1103]</t>
  </si>
  <si>
    <t>XP_003877417, CBZ28952</t>
  </si>
  <si>
    <t>g5912</t>
  </si>
  <si>
    <t>gi|686636435|ref|XP_009310663.1|putative protein kinase [Trypanosoma grayi]gi|657140796|gb|KEG11112.1|putative protein kinase [Trypanosoma grayi]</t>
  </si>
  <si>
    <t>XP_009310663, KEG11112</t>
  </si>
  <si>
    <t>OG0002447</t>
  </si>
  <si>
    <t>g4899</t>
  </si>
  <si>
    <t>: flagellar basal body [Trypanosoma grayi]</t>
  </si>
  <si>
    <t>gi|955180409|emb|CUE73524.1|Hypothetical protein, putative [Bodo saltans]</t>
  </si>
  <si>
    <t>CUE73524</t>
  </si>
  <si>
    <t>g3068</t>
  </si>
  <si>
    <t>gi|71412112|ref|XP_808256.1|ATP-dependent RNA helicase [Trypanosoma cruzi strain CL Brener]gi|70872424|gb|EAN86405.1|ATP-dependent RNA helicase, putative [Trypanosoma cruzi]</t>
  </si>
  <si>
    <t>XP_808256, EAN86405</t>
  </si>
  <si>
    <t>OG0004023</t>
  </si>
  <si>
    <t>g2122</t>
  </si>
  <si>
    <t>gi|157871470|ref|XP_001684284.1|conserved hypothetical protein [Leishmania major strain Friedlin]gi|68127353|emb|CAJ04635.1|conserved hypothetical protein [Leishmania major strain Friedlin]</t>
  </si>
  <si>
    <t>XP_001684284, CAJ04635</t>
  </si>
  <si>
    <t>OG0002512</t>
  </si>
  <si>
    <t>g2348</t>
  </si>
  <si>
    <t>Cactus-binding C-terminus of cactin [Trypanosoma equiperdum]</t>
  </si>
  <si>
    <t>gi|74025316|ref|XP_829224.1|hypothetical protein [Trypanosoma brucei brucei TREU927]gi|70834610|gb|EAN80112.1|hypothetical protein, conserved [Trypanosoma brucei brucei TREU927]gi|1115869275|emb|SCU72420.1|Cactus-binding C-terminus of cactin protein, putative [Trypanosoma equiperdum]</t>
  </si>
  <si>
    <t>XP_829224, EAN80112, SCU72420</t>
  </si>
  <si>
    <t>OG0002965</t>
  </si>
  <si>
    <t>g6740</t>
  </si>
  <si>
    <t>FIP1 [Trypanosoma grayi]</t>
  </si>
  <si>
    <t>gi|1115871276|emb|SCU70520.1|zinc finger protein family member, putative [Trypanosoma equiperdum]</t>
  </si>
  <si>
    <t>SCU70520</t>
  </si>
  <si>
    <t>OG0001916</t>
  </si>
  <si>
    <t>g1503</t>
  </si>
  <si>
    <t>N-acetyltransferase subunit Nat1</t>
  </si>
  <si>
    <t>gi|686641713|ref|XP_009313302.1|putative N-acetyltransferase subunit Nat1 [Trypanosoma grayi]gi|657136816|gb|KEG08467.1|putative N-acetyltransferase subunit Nat1 [Trypanosoma grayi]</t>
  </si>
  <si>
    <t>XP_009313302, KEG08467</t>
  </si>
  <si>
    <t>OG0004496</t>
  </si>
  <si>
    <t>g8098</t>
  </si>
  <si>
    <t>Ubiquitin-conjugating enzyme e2 [Leptomonas pyrrhocoris]</t>
  </si>
  <si>
    <t>gi|71668246|ref|XP_821059.1|ubiquitin-conjugating enzyme E2 [Trypanosoma cruzi strain CL Brener]gi|70886426|gb|EAN99208.1|ubiquitin-conjugating enzyme E2, putative [Trypanosoma cruzi]</t>
  </si>
  <si>
    <t>XP_821059, EAN99208</t>
  </si>
  <si>
    <t>OG0003165</t>
  </si>
  <si>
    <t>g1839</t>
  </si>
  <si>
    <t>vacuolar 8 [Trypanosoma grayi]</t>
  </si>
  <si>
    <t>gi|686624981|ref|XP_009306798.1|vacuolar protein 8 [Trypanosoma grayi]gi|657145635|gb|KEG14960.1|vacuolar protein 8 [Trypanosoma grayi]</t>
  </si>
  <si>
    <t>XP_009306798, KEG14960</t>
  </si>
  <si>
    <t>OG0000425</t>
  </si>
  <si>
    <t>g1321</t>
  </si>
  <si>
    <t>gi|594145201|emb|CCW70660.1|unnamed protein product [Phytomonas sp. isolate Hart1]</t>
  </si>
  <si>
    <t>CCW70660</t>
  </si>
  <si>
    <t>OG0004362</t>
  </si>
  <si>
    <t>g397</t>
  </si>
  <si>
    <t>transferring glycosyl group [Trypanosoma grayi]</t>
  </si>
  <si>
    <t>gi|146090831|ref|XP_001466368.1|conserved hypothetical protein [Leishmania infantum JPCM5]gi|134070730|emb|CAM69085.1|conserved hypothetical protein [Leishmania infantum JPCM5]</t>
  </si>
  <si>
    <t>XP_001466368, CAM69085</t>
  </si>
  <si>
    <t>OG0001523</t>
  </si>
  <si>
    <t>g6113</t>
  </si>
  <si>
    <t>O-sialoglyco endopeptidase</t>
  </si>
  <si>
    <t>gi|930566450|gb|KPI90358.1|putative O-sialoglycoprotein endopeptidase [Leptomonas seymouri]</t>
  </si>
  <si>
    <t>KPI90358</t>
  </si>
  <si>
    <t>OG0001002</t>
  </si>
  <si>
    <t>g1531</t>
  </si>
  <si>
    <t>cohesin complex subunit SA-1 2 [Trypanosoma grayi]</t>
  </si>
  <si>
    <t>gi|731709054|ref|XP_010703099.1|hypothetical protein LPMP_351620 [Leishmania panamensis]gi|685208072|gb|AIO02299.1|hypothetical protein LPMP_351620 [Leishmania panamensis]</t>
  </si>
  <si>
    <t>XP_010703099, AIO02299</t>
  </si>
  <si>
    <t>g7916</t>
  </si>
  <si>
    <t>phosphatidic acid phosphatase</t>
  </si>
  <si>
    <t>gi|686623836|ref|XP_009306679.1|phosphatidic acid phosphatase [Trypanosoma grayi]gi|657145790|gb|KEG15092.1|phosphatidic acid phosphatase [Trypanosoma grayi]</t>
  </si>
  <si>
    <t>XP_009306679, KEG15092</t>
  </si>
  <si>
    <t>OG0004364</t>
  </si>
  <si>
    <t>g382</t>
  </si>
  <si>
    <t>hypothetical protein DQ04_05331030 [Trypanosoma grayi]</t>
  </si>
  <si>
    <t>gi|686639903|ref|XP_009312397.1|hypothetical protein DQ04_05331030 [Trypanosoma grayi]gi|657138302|gb|KEG09373.1|hypothetical protein DQ04_05331030 [Trypanosoma grayi]</t>
  </si>
  <si>
    <t>XP_009312397, KEG09373</t>
  </si>
  <si>
    <t>OG0001213</t>
  </si>
  <si>
    <t>g5783</t>
  </si>
  <si>
    <t>gi|71662655|ref|XP_818331.1|hypothetical protein [Trypanosoma cruzi strain CL Brener]gi|70883576|gb|EAN96480.1|hypothetical protein, conserved [Trypanosoma cruzi]</t>
  </si>
  <si>
    <t>XP_818331, EAN96480</t>
  </si>
  <si>
    <t>OG0002068</t>
  </si>
  <si>
    <t>g4456</t>
  </si>
  <si>
    <t>40S ribosomal</t>
  </si>
  <si>
    <t>gi|343470778|emb|CCD16624.1|unnamed protein product [Trypanosoma congolense IL3000]</t>
  </si>
  <si>
    <t>CCD16624</t>
  </si>
  <si>
    <t>OG0001269</t>
  </si>
  <si>
    <t>g64</t>
  </si>
  <si>
    <t>acyl transferase</t>
  </si>
  <si>
    <t>gi|686624386|ref|XP_009306729.1|acyl transferase-like protein [Trypanosoma grayi]gi|657145713|gb|KEG15023.1|acyl transferase-like protein [Trypanosoma grayi]</t>
  </si>
  <si>
    <t>XP_009306729, KEG15023</t>
  </si>
  <si>
    <t>OG0003963</t>
  </si>
  <si>
    <t>g162</t>
  </si>
  <si>
    <t>gi|342183677|emb|CCC93157.1|conserved hypothetical protein [Trypanosoma congolense IL3000]</t>
  </si>
  <si>
    <t>CCC93157</t>
  </si>
  <si>
    <t>OG0001342</t>
  </si>
  <si>
    <t>CDS_26319452_26320416</t>
  </si>
  <si>
    <t>fatty acyl- reductase [Trypanosoma grayi]</t>
  </si>
  <si>
    <t>gi|157870261|ref|XP_001683681.1|conserved hypothetical protein [Leishmania major strain Friedlin]gi|68126747|emb|CAJ05161.1|conserved hypothetical protein [Leishmania major strain Friedlin]</t>
  </si>
  <si>
    <t>XP_001683681, CAJ05161</t>
  </si>
  <si>
    <t>OG0002401</t>
  </si>
  <si>
    <t>g5011</t>
  </si>
  <si>
    <t>hypothetical protein TRSC58_04385</t>
  </si>
  <si>
    <t>gi|554935717|gb|ESL07921.1|hypothetical protein TRSC58_04385 [Trypanosoma rangeli SC58]</t>
  </si>
  <si>
    <t>ESL07921</t>
  </si>
  <si>
    <t>g7943</t>
  </si>
  <si>
    <t>REL2 [Trypanosoma grayi]</t>
  </si>
  <si>
    <t>gi|557860547|gb|ESS63930.1|REL2 [Trypanosoma cruzi Dm28c]</t>
  </si>
  <si>
    <t>ESS63930</t>
  </si>
  <si>
    <t>OG0001402</t>
  </si>
  <si>
    <t>g371</t>
  </si>
  <si>
    <t>eukaryotic translation initiation factor eIF-4E (EIF4E1) [Leptomonas pyrrhocoris]</t>
  </si>
  <si>
    <t>gi|930565960|gb|KPI89876.1|putative eukaryotic translation initiation factor eIF-4E [Leptomonas seymouri]</t>
  </si>
  <si>
    <t>KPI89876</t>
  </si>
  <si>
    <t>g6659</t>
  </si>
  <si>
    <t>phosphatidylinositol-4-phosphate 5-kinase</t>
  </si>
  <si>
    <t>gi|686643781|ref|XP_009314336.1|putative phosphatidylinositol-4-phosphate 5-kinase-like protein [Trypanosoma grayi]gi|657135173|gb|KEG07433.1|putative phosphatidylinositol-4-phosphate 5-kinase-like protein [Trypanosoma grayi]</t>
  </si>
  <si>
    <t>XP_009314336, KEG07433</t>
  </si>
  <si>
    <t>OG0002248</t>
  </si>
  <si>
    <t>g2502</t>
  </si>
  <si>
    <t>meiosis-specific nuclear structural 1 [Trypanosoma grayi]</t>
  </si>
  <si>
    <t>gi|686629483|ref|XP_009307327.1|meiosis-specific nuclear structural 1 [Trypanosoma grayi]gi|657144996|gb|KEG14429.1|meiosis-specific nuclear structural 1 [Trypanosoma grayi]</t>
  </si>
  <si>
    <t>XP_009307327, KEG14429</t>
  </si>
  <si>
    <t>OG0001709</t>
  </si>
  <si>
    <t>g7639</t>
  </si>
  <si>
    <t>ATP-dependent zinc metallopeptidase</t>
  </si>
  <si>
    <t>gi|342183118|emb|CCC92598.1|unnamed protein product [Trypanosoma congolense IL3000]</t>
  </si>
  <si>
    <t>CCC92598</t>
  </si>
  <si>
    <t>OG0001666</t>
  </si>
  <si>
    <t>g7666</t>
  </si>
  <si>
    <t>Chromatin assembly factor 1 subunit</t>
  </si>
  <si>
    <t>gi|788011145|ref|XP_011775705.1|hypothetical protein, conserved [Trypanosoma brucei gambiense DAL972]gi|261330444|emb|CBH13428.1|hypothetical protein, conserved [Trypanosoma brucei gambiense DAL972]</t>
  </si>
  <si>
    <t>XP_011775705, CBH13428</t>
  </si>
  <si>
    <t>OG0002993</t>
  </si>
  <si>
    <t>g7037</t>
  </si>
  <si>
    <t>SSU ribosomal mitochondrial [Trypanosoma equiperdum]</t>
  </si>
  <si>
    <t>gi|554934058|gb|ESL07145.1|hypothetical protein TRSC58_05172 [Trypanosoma rangeli SC58]</t>
  </si>
  <si>
    <t>ESL07145</t>
  </si>
  <si>
    <t>OG0004968</t>
  </si>
  <si>
    <t>g2431</t>
  </si>
  <si>
    <t>gi|71405813|ref|XP_805494.1|hypothetical protein [Trypanosoma cruzi strain CL Brener]gi|70868926|gb|EAN83643.1|hypothetical protein, conserved [Trypanosoma cruzi]</t>
  </si>
  <si>
    <t>XP_805494, EAN83643</t>
  </si>
  <si>
    <t>OG0002805</t>
  </si>
  <si>
    <t>g3545</t>
  </si>
  <si>
    <t>tatD related deoxyribonuclease [Leptomonas pyrrhocoris]</t>
  </si>
  <si>
    <t>gi|342185751|emb|CCC95236.1|unnamed protein product [Trypanosoma congolense IL3000]</t>
  </si>
  <si>
    <t>CCC95236</t>
  </si>
  <si>
    <t>OG0004494</t>
  </si>
  <si>
    <t>g2102</t>
  </si>
  <si>
    <t>gi|1115873732|emb|SCU68187.1|hypothetical protein, conserved [Trypanosoma equiperdum]</t>
  </si>
  <si>
    <t>SCU68187</t>
  </si>
  <si>
    <t>OG0006305</t>
  </si>
  <si>
    <t>CDS_1164803_1166965</t>
  </si>
  <si>
    <t>hypothetical protein DQ04_03601010 [Trypanosoma grayi]</t>
  </si>
  <si>
    <t>gi|686637561|ref|XP_009311226.1|hypothetical protein DQ04_03601010 [Trypanosoma grayi]gi|657140008|gb|KEG10536.1|hypothetical protein DQ04_03601010 [Trypanosoma grayi]</t>
  </si>
  <si>
    <t>XP_009311226, KEG10536</t>
  </si>
  <si>
    <t>OG0003435</t>
  </si>
  <si>
    <t>g8178</t>
  </si>
  <si>
    <t>hypothetical protein STCU_07424</t>
  </si>
  <si>
    <t>gi|528225168|gb|EPY23846.1|hypothetical protein STCU_07424 [Strigomonas culicis]</t>
  </si>
  <si>
    <t>EPY23846</t>
  </si>
  <si>
    <t>OG0001902</t>
  </si>
  <si>
    <t>g4895</t>
  </si>
  <si>
    <t>gi|340053617|emb|CCC47910.1|conserved hypothetical protein [Trypanosoma vivax Y486]</t>
  </si>
  <si>
    <t>CCC47910</t>
  </si>
  <si>
    <t>OG0003892</t>
  </si>
  <si>
    <t>g7874</t>
  </si>
  <si>
    <t>peptide chain release factor 1 [Trypanosoma grayi]</t>
  </si>
  <si>
    <t>gi|401426029|ref|XP_003877499.1|conserved hypothetical protein [Leishmania mexicana MHOM/GT/2001/U1103]gi|322493744|emb|CBZ29034.1|conserved hypothetical protein [Leishmania mexicana MHOM/GT/2001/U1103]</t>
  </si>
  <si>
    <t>XP_003877499, CBZ29034</t>
  </si>
  <si>
    <t>OG0000521</t>
  </si>
  <si>
    <t>g3329</t>
  </si>
  <si>
    <t>gi|820716087|gb|AKG62099.1|eIF-2 alpha kinase [Leishmania donovani]</t>
  </si>
  <si>
    <t>AKG62099</t>
  </si>
  <si>
    <t>OG0002511</t>
  </si>
  <si>
    <t>g5282</t>
  </si>
  <si>
    <t>WD repeat-containing 27-like [Trypanosoma grayi]</t>
  </si>
  <si>
    <t>gi|686636847|ref|XP_009310869.1|putative WD repeat-containing protein 27-like [Trypanosoma grayi]gi|657140511|gb|KEG10899.1|putative WD repeat-containing protein 27-like [Trypanosoma grayi]</t>
  </si>
  <si>
    <t>XP_009310869, KEG10899</t>
  </si>
  <si>
    <t>OG0005280</t>
  </si>
  <si>
    <t>g2203</t>
  </si>
  <si>
    <t>Calmodulin [Leptomonas pyrrhocoris]</t>
  </si>
  <si>
    <t>gi|71422068|ref|XP_812017.1|calmodulin [Trypanosoma cruzi strain CL Brener]gi|70876746|gb|EAN90166.1|calmodulin, putative [Trypanosoma cruzi]</t>
  </si>
  <si>
    <t>XP_812017, EAN90166</t>
  </si>
  <si>
    <t>OG0001381</t>
  </si>
  <si>
    <t>g214</t>
  </si>
  <si>
    <t>gi|554930940|gb|ESL05694.1|mismatch repair protein PMS1 [Trypanosoma rangeli SC58]</t>
  </si>
  <si>
    <t>ESL05694</t>
  </si>
  <si>
    <t>OG0005087</t>
  </si>
  <si>
    <t>g726</t>
  </si>
  <si>
    <t>cytochrome c oxidase biogenesis Cmc1</t>
  </si>
  <si>
    <t>gi|71665574|ref|XP_819755.1|hypothetical protein [Trypanosoma cruzi strain CL Brener]gi|70885071|gb|EAN97904.1|hypothetical protein, conserved [Trypanosoma cruzi]</t>
  </si>
  <si>
    <t>XP_819755, EAN97904</t>
  </si>
  <si>
    <t>g1506</t>
  </si>
  <si>
    <t>gi|154345668|ref|XP_001568771.1|amino acid transporter [Leishmania braziliensis MHOM/BR/75/M2904]gi|134066113|emb|CAM43902.1|amino acid transporter [Leishmania braziliensis MHOM/BR/75/M2904]</t>
  </si>
  <si>
    <t>XP_001568771, CAM43902</t>
  </si>
  <si>
    <t>OG0005048</t>
  </si>
  <si>
    <t>g7060</t>
  </si>
  <si>
    <t>Qc-SNARE [Leishmania major strain Friedlin]</t>
  </si>
  <si>
    <t>gi|401423149|ref|XP_003876061.1|conserved hypothetical protein [Leishmania mexicana MHOM/GT/2001/U1103]gi|322492302|emb|CBZ27576.1|conserved hypothetical protein [Leishmania mexicana MHOM/GT/2001/U1103]</t>
  </si>
  <si>
    <t>XP_003876061, CBZ27576</t>
  </si>
  <si>
    <t>OG0003401</t>
  </si>
  <si>
    <t>g2898</t>
  </si>
  <si>
    <t>mitochondrial 3 processome subunit 2</t>
  </si>
  <si>
    <t>gi|407849536|gb|EKG04250.1|hypothetical protein TCSYLVIO_004688 [Trypanosoma cruzi]</t>
  </si>
  <si>
    <t>EKG04250</t>
  </si>
  <si>
    <t>OG0001284</t>
  </si>
  <si>
    <t>g3009</t>
  </si>
  <si>
    <t>alkylated DNA repair alkB like 6</t>
  </si>
  <si>
    <t>gi|342186190|emb|CCC95676.1|unnamed protein product [Trypanosoma congolense IL3000]</t>
  </si>
  <si>
    <t>CCC95676</t>
  </si>
  <si>
    <t>g6721</t>
  </si>
  <si>
    <t>fatty acid elongase [Leptomonas pyrrhocoris]</t>
  </si>
  <si>
    <t>gi|930558242|gb|KPI82720.1|putative fatty acid elongase [Leptomonas seymouri]</t>
  </si>
  <si>
    <t>KPI82720</t>
  </si>
  <si>
    <t>OG0005659</t>
  </si>
  <si>
    <t>g1669</t>
  </si>
  <si>
    <t>gi|71420185|ref|XP_811395.1|hypothetical protein [Trypanosoma cruzi strain CL Brener]gi|70876055|gb|EAN89544.1|hypothetical protein, conserved [Trypanosoma cruzi]</t>
  </si>
  <si>
    <t>XP_811395, EAN89544</t>
  </si>
  <si>
    <t>g7919</t>
  </si>
  <si>
    <t>gi|407842732|gb|EKG01168.1|surface protease GP63, putative,metallopeptidase, putative, partial [Trypanosoma cruzi]</t>
  </si>
  <si>
    <t>EKG01168</t>
  </si>
  <si>
    <t>OG0004314</t>
  </si>
  <si>
    <t>g8125</t>
  </si>
  <si>
    <t>35 kDa cyclophilin [Trypanosoma cruzi strain CL Brener]</t>
  </si>
  <si>
    <t>gi|71653572|ref|XP_815421.1|35 kDa cyclophilin [Trypanosoma cruzi strain CL Brener]gi|70880475|gb|EAN93570.1|35 kDa cyclophilin, putative [Trypanosoma cruzi]</t>
  </si>
  <si>
    <t>XP_815421, EAN93570</t>
  </si>
  <si>
    <t>g6257</t>
  </si>
  <si>
    <t>AAA [Trypanosoma brucei gambiense DAL972]</t>
  </si>
  <si>
    <t>gi|407859911|gb|EKG07228.1|ATPase, putative [Trypanosoma cruzi]</t>
  </si>
  <si>
    <t>EKG07228</t>
  </si>
  <si>
    <t>g4649</t>
  </si>
  <si>
    <t>alpha-12-mannosyltransferase [Leptomonas pyrrhocoris]</t>
  </si>
  <si>
    <t>gi|71659582|ref|XP_821512.1|glycosyl transferase [Trypanosoma cruzi strain CL Brener]gi|70886894|gb|EAN99661.1|glycosyl transferase, putative [Trypanosoma cruzi]</t>
  </si>
  <si>
    <t>XP_821512, EAN99661</t>
  </si>
  <si>
    <t>OG0001022</t>
  </si>
  <si>
    <t>g3894</t>
  </si>
  <si>
    <t>gi|71413412|ref|XP_808845.1|hypothetical protein [Trypanosoma cruzi strain CL Brener]gi|62996392|emb|CAI63255.1|cyclic nucleotide specific phosphodiesterase [Trypanosoma cruzi]gi|70873135|gb|EAN86994.1|hypothetical protein, conserved [Trypanosoma cruzi]</t>
  </si>
  <si>
    <t>XP_808845, CAI63255, EAN86994</t>
  </si>
  <si>
    <t>OG0000744</t>
  </si>
  <si>
    <t>g3870</t>
  </si>
  <si>
    <t>ADP ATP mitochondrial carrier</t>
  </si>
  <si>
    <t>gi|686638571|ref|XP_009311731.1|putative ADP,ATP carrier protein 1, mitochondrial precursor, putative,ADP/ATP translocase 1 [Trypanosoma grayi]gi|657139307|gb|KEG10043.1|putative ADP,ATP carrier protein 1, mitochondrial precursor, putative,ADP/ATP translocase 1 [Trypanosoma grayi]</t>
  </si>
  <si>
    <t>XP_009311731, KEG10043</t>
  </si>
  <si>
    <t>g1315</t>
  </si>
  <si>
    <t>phosphatase 2C [Leptomonas pyrrhocoris]</t>
  </si>
  <si>
    <t>gi|955162427|emb|CUI15477.1|protein phosphatase 2C, putative [Bodo saltans]</t>
  </si>
  <si>
    <t>CUI15477</t>
  </si>
  <si>
    <t>OG0005639</t>
  </si>
  <si>
    <t>g3003</t>
  </si>
  <si>
    <t>mitochondrial paraflagellar rod (PFC19) [Leptomonas pyrrhocoris]</t>
  </si>
  <si>
    <t>gi|340057614|emb|CCC51960.1|conserved hypothetical protein [Trypanosoma vivax Y486]</t>
  </si>
  <si>
    <t>CCC51960</t>
  </si>
  <si>
    <t>OG0002487</t>
  </si>
  <si>
    <t>g3851</t>
  </si>
  <si>
    <t>gi|71415137|ref|XP_809645.1|hypothetical protein [Trypanosoma cruzi strain CL Brener]gi|70874060|gb|EAN87794.1|hypothetical protein, conserved [Trypanosoma cruzi]</t>
  </si>
  <si>
    <t>XP_809645, EAN87794</t>
  </si>
  <si>
    <t>OG0000309</t>
  </si>
  <si>
    <t>g6894</t>
  </si>
  <si>
    <t>transport Sec23A [Trypanosoma grayi]</t>
  </si>
  <si>
    <t>gi|686645624|ref|XP_009315257.1|putative protein transport protein Sec23A [Trypanosoma grayi]gi|657133883|gb|KEG06512.1|putative protein transport protein Sec23A [Trypanosoma grayi]</t>
  </si>
  <si>
    <t>XP_009315257, KEG06512</t>
  </si>
  <si>
    <t>OG0004099</t>
  </si>
  <si>
    <t>g6794</t>
  </si>
  <si>
    <t>hypothetical protein TRSC58_00399</t>
  </si>
  <si>
    <t>gi|554947854|gb|ESL11842.1|hypothetical protein TRSC58_00399 [Trypanosoma rangeli SC58]</t>
  </si>
  <si>
    <t>ESL11842</t>
  </si>
  <si>
    <t>CDS_546262_549702</t>
  </si>
  <si>
    <t>katanin ,serine Clan family</t>
  </si>
  <si>
    <t>gi|557859983|gb|ESS63389.1|katanin-like protein [Trypanosoma cruzi Dm28c]</t>
  </si>
  <si>
    <t>ESS63389</t>
  </si>
  <si>
    <t>OG0001675</t>
  </si>
  <si>
    <t>g5894</t>
  </si>
  <si>
    <t>hypothetical protein DQ04_02351100 [Trypanosoma grayi]</t>
  </si>
  <si>
    <t>gi|686635239|ref|XP_009310065.1|hypothetical protein DQ04_02351100 [Trypanosoma grayi]gi|657141612|gb|KEG11714.1|hypothetical protein DQ04_02351100 [Trypanosoma grayi]</t>
  </si>
  <si>
    <t>XP_009310065, KEG11714</t>
  </si>
  <si>
    <t>OG0001296</t>
  </si>
  <si>
    <t>g4303</t>
  </si>
  <si>
    <t>g4670</t>
  </si>
  <si>
    <t>phosphatidylcholine:ceramide cholinephosphotransferase [Trypanosoma brucei gambiense DAL972]</t>
  </si>
  <si>
    <t>gi|686640863|ref|XP_009312877.1|putative phosphatidylcholine:ceramide cholinephosphotransferase 2 [Trypanosoma grayi]gi|657137533|gb|KEG08891.1|putative phosphatidylcholine:ceramide cholinephosphotransferase 2 [Trypanosoma grayi]</t>
  </si>
  <si>
    <t>XP_009312877, KEG08891</t>
  </si>
  <si>
    <t>OG0003112</t>
  </si>
  <si>
    <t>g5772</t>
  </si>
  <si>
    <t>hypothetical protein DQ04_06351010 [Trypanosoma grayi]</t>
  </si>
  <si>
    <t>gi|686640981|ref|XP_009312936.1|hypothetical protein DQ04_06351010 [Trypanosoma grayi]gi|657137432|gb|KEG08834.1|hypothetical protein DQ04_06351010 [Trypanosoma grayi]</t>
  </si>
  <si>
    <t>XP_009312936, KEG08834</t>
  </si>
  <si>
    <t>OG0003069</t>
  </si>
  <si>
    <t>g7313</t>
  </si>
  <si>
    <t>spermatogenesis-associated 17-like [Trypanosoma grayi]</t>
  </si>
  <si>
    <t>gi|71653149|ref|XP_815216.1|hypothetical protein [Trypanosoma cruzi strain CL Brener]gi|70880257|gb|EAN93365.1|hypothetical protein, conserved [Trypanosoma cruzi]</t>
  </si>
  <si>
    <t>XP_815216, EAN93365</t>
  </si>
  <si>
    <t>OG0004925</t>
  </si>
  <si>
    <t>g6474</t>
  </si>
  <si>
    <t>Leucine-rich ribonuclease inhibitor subtype</t>
  </si>
  <si>
    <t>gi|686637431|ref|XP_009311161.1|Leucine-rich, ribonuclease inhibitor subtype [Trypanosoma grayi]gi|657140116|gb|KEG10615.1|Leucine-rich , ribonuclease inhibitor subtype [Trypanosoma grayi]</t>
  </si>
  <si>
    <t>XP_009311161, KEG10615</t>
  </si>
  <si>
    <t>OG0004408</t>
  </si>
  <si>
    <t>g4535</t>
  </si>
  <si>
    <t>gi|340057720|emb|CCC52067.1|conserved hypothetical protein, fragment [Trypanosoma vivax Y486]</t>
  </si>
  <si>
    <t>CCC52067</t>
  </si>
  <si>
    <t>OG0001259</t>
  </si>
  <si>
    <t>g7750</t>
  </si>
  <si>
    <t>tetrahydrofolate synthase</t>
  </si>
  <si>
    <t>gi|452769227|gb|AGG11539.1|hypothetical protein, partial [Trypanosomatidae sp. TS-2013]</t>
  </si>
  <si>
    <t>AGG11539</t>
  </si>
  <si>
    <t>OG0001880</t>
  </si>
  <si>
    <t>g1001</t>
  </si>
  <si>
    <t>gi|594149931|emb|CCW66334.1|unnamed protein product [Phytomonas sp. isolate Hart1]</t>
  </si>
  <si>
    <t>CCW66334</t>
  </si>
  <si>
    <t>OG0004369</t>
  </si>
  <si>
    <t>g2936</t>
  </si>
  <si>
    <t>macrocin-O-methyltransferase domain-containing [Trypanosoma grayi]</t>
  </si>
  <si>
    <t>gi|788019197|ref|XP_011778317.1|hypothetical protein, conserved [Trypanosoma brucei gambiense DAL972]gi|261333058|emb|CBH16053.1|hypothetical protein, conserved [Trypanosoma brucei gambiense DAL972]</t>
  </si>
  <si>
    <t>XP_011778317, CBH16053</t>
  </si>
  <si>
    <t>g2248</t>
  </si>
  <si>
    <t>mitochondrial rab7 GTP binding [Leptomonas pyrrhocoris]</t>
  </si>
  <si>
    <t>gi|157867883|ref|XP_001682495.1|putative rab7 GTP binding protein [Leishmania major strain Friedlin]gi|6983543|emb|CAB75350.1|LmRab7 GTP-binding protein [Leishmania major]gi|68125949|emb|CAJ03806.1|putative rab7 GTP binding protein [Leishmania major strain Friedlin]</t>
  </si>
  <si>
    <t>XP_001682495, CAB75350, CAJ03806</t>
  </si>
  <si>
    <t>OG0003077</t>
  </si>
  <si>
    <t>g4914</t>
  </si>
  <si>
    <t>dimethylaniline monooxygenase (N-oxide forming) [Trypanosoma grayi]</t>
  </si>
  <si>
    <t>gi|1002432871|ref|XP_015651709.1|putative mitochondrial hypothetical protein [Leptomonas pyrrhocoris]gi|928108779|gb|KPA73270.1|putative mitochondrial hypothetical protein [Leptomonas pyrrhocoris]</t>
  </si>
  <si>
    <t>XP_015651709, KPA73270</t>
  </si>
  <si>
    <t>OG0003646</t>
  </si>
  <si>
    <t>g6744</t>
  </si>
  <si>
    <t>gi|788019665|ref|XP_011778462.1|hypothetical protein, conserved [Trypanosoma brucei gambiense DAL972]gi|261333203|emb|CBH16198.1|hypothetical protein, conserved [Trypanosoma brucei gambiense DAL972]</t>
  </si>
  <si>
    <t>XP_011778462, CBH16198</t>
  </si>
  <si>
    <t>OG0004712</t>
  </si>
  <si>
    <t>g6888</t>
  </si>
  <si>
    <t>gi|588315659|emb|CCW65238.1|unnamed protein product [Phytomonas sp. isolate EM1]</t>
  </si>
  <si>
    <t>CCW65238</t>
  </si>
  <si>
    <t>OG0004184</t>
  </si>
  <si>
    <t>g2954</t>
  </si>
  <si>
    <t>C2 domain [Leishmania panamensis]</t>
  </si>
  <si>
    <t>gi|686628171|ref|XP_009307160.1|hypothetical protein DQ04_00381040 [Trypanosoma grayi]gi|657145205|gb|KEG14599.1|hypothetical protein DQ04_00381040 [Trypanosoma grayi]</t>
  </si>
  <si>
    <t>XP_009307160, KEG14599</t>
  </si>
  <si>
    <t>OG0003482</t>
  </si>
  <si>
    <t>g4276</t>
  </si>
  <si>
    <t>hypothetical protein MOQ_003085</t>
  </si>
  <si>
    <t>gi|407410726|gb|EKF33054.1|hypothetical protein MOQ_003085 [Trypanosoma cruzi marinkellei]</t>
  </si>
  <si>
    <t>EKF33054</t>
  </si>
  <si>
    <t>OG0003003</t>
  </si>
  <si>
    <t>g1883</t>
  </si>
  <si>
    <t>hypothetical protein TCSYLVIO_007512 [Trypanosoma cruzi]</t>
  </si>
  <si>
    <t>gi|407843582|gb|EKG01487.1|hypothetical protein TCSYLVIO_007512 [Trypanosoma cruzi]gi|557860276|gb|ESS63669.1|hypothetical protein TCDM_08430 [Trypanosoma cruzi Dm28c]</t>
  </si>
  <si>
    <t>EKG01487, ESS63669</t>
  </si>
  <si>
    <t>OG0001245</t>
  </si>
  <si>
    <t>g7568</t>
  </si>
  <si>
    <t>pre-mRNA cleavage complex II Clp1</t>
  </si>
  <si>
    <t>gi|71410812|ref|XP_807683.1|pre-mRNA cleavage complex II Clp1 protein [Trypanosoma cruzi strain CL Brener]gi|50363271|gb|AAT75338.1|cleavage factor IIa subunit Clp1 [Trypanosoma cruzi]gi|70871736|gb|EAN85832.1|pre-mRNA cleavage complex II Clp1 protein, putative [Trypanosoma cruzi]</t>
  </si>
  <si>
    <t>XP_807683, AAT75338, EAN85832</t>
  </si>
  <si>
    <t>OG0004718</t>
  </si>
  <si>
    <t>g5902</t>
  </si>
  <si>
    <t>RNA editing complex partial [Trypanosoma grayi]</t>
  </si>
  <si>
    <t>gi|71411310|ref|XP_807910.1|hypothetical protein [Trypanosoma cruzi strain CL Brener]gi|70872007|gb|EAN86059.1|hypothetical protein, conserved [Trypanosoma cruzi]</t>
  </si>
  <si>
    <t>XP_807910, EAN86059</t>
  </si>
  <si>
    <t>OG0004179</t>
  </si>
  <si>
    <t>g7857</t>
  </si>
  <si>
    <t>mitochondrial mitochondrial RNA binding 2 [Leptomonas pyrrhocoris]</t>
  </si>
  <si>
    <t>gi|686640603|ref|XP_009312747.1|putative mitochondrial RNA-binding protein 2, putative,MRP2, putative,gBP25 [Trypanosoma grayi]gi|657137751|gb|KEG09021.1|putative mitochondrial RNA-binding protein 2, putative,MRP2, putative,gBP25 [Trypanosoma grayi]</t>
  </si>
  <si>
    <t>XP_009312747, KEG09021</t>
  </si>
  <si>
    <t>OG0004895</t>
  </si>
  <si>
    <t>g1514</t>
  </si>
  <si>
    <t>hypothetical protein ABL78_5165</t>
  </si>
  <si>
    <t>gi|930561706|gb|KPI85774.1|hypothetical protein ABL78_5165 [Leptomonas seymouri]</t>
  </si>
  <si>
    <t>KPI85774</t>
  </si>
  <si>
    <t>OG0003776</t>
  </si>
  <si>
    <t>g5686</t>
  </si>
  <si>
    <t>mitochondrial catalytic subunit of the vacuolar transporter chaperone 4 [Leptomonas pyrrhocoris]</t>
  </si>
  <si>
    <t>gi|407406862|gb|EKF30956.1|hypothetical protein MOQ_005214 [Trypanosoma cruzi marinkellei]</t>
  </si>
  <si>
    <t>EKF30956</t>
  </si>
  <si>
    <t>OG0005235</t>
  </si>
  <si>
    <t>g2824</t>
  </si>
  <si>
    <t>gi|71404673|ref|XP_805024.1|hypothetical protein [Trypanosoma cruzi strain CL Brener]gi|70868265|gb|EAN83173.1|hypothetical protein, conserved [Trypanosoma cruzi]</t>
  </si>
  <si>
    <t>XP_805024, EAN83173</t>
  </si>
  <si>
    <t>OG0002707</t>
  </si>
  <si>
    <t>g4966</t>
  </si>
  <si>
    <t>gi|71653295|ref|XP_815287.1|hypothetical protein [Trypanosoma cruzi strain CL Brener]gi|70880332|gb|EAN93436.1|hypothetical protein, conserved [Trypanosoma cruzi]</t>
  </si>
  <si>
    <t>XP_815287, EAN93436</t>
  </si>
  <si>
    <t>OG0004861</t>
  </si>
  <si>
    <t>g4192</t>
  </si>
  <si>
    <t>gi|557864965|gb|ESS68211.1|hypothetical protein TCDM_02967 [Trypanosoma cruzi Dm28c]</t>
  </si>
  <si>
    <t>ESS68211</t>
  </si>
  <si>
    <t>g3972</t>
  </si>
  <si>
    <t>dihydrolipoamide dehydrogenase [Trypanosoma cruzi strain CL Brener]</t>
  </si>
  <si>
    <t>gi|71402674|ref|XP_804219.1|dihydrolipoamide dehydrogenase [Trypanosoma cruzi strain CL Brener]gi|70867071|gb|EAN82368.1|dihydrolipoamide dehydrogenase, putative [Trypanosoma cruzi]</t>
  </si>
  <si>
    <t>XP_804219, EAN82368</t>
  </si>
  <si>
    <t>OG0002117</t>
  </si>
  <si>
    <t>g523</t>
  </si>
  <si>
    <t>cleavage and polyadenylation specificity factor subunit 5 [Strigomonas culicis]</t>
  </si>
  <si>
    <t>gi|407420837|gb|EKF38695.1|hypothetical protein MOQ_001095 [Trypanosoma cruzi marinkellei]</t>
  </si>
  <si>
    <t>EKF38695</t>
  </si>
  <si>
    <t>OG0004753</t>
  </si>
  <si>
    <t>g4464</t>
  </si>
  <si>
    <t>hypothetical protein MOQ_008384</t>
  </si>
  <si>
    <t>gi|407397749|gb|EKF27883.1|hypothetical protein MOQ_008384 [Trypanosoma cruzi marinkellei]</t>
  </si>
  <si>
    <t>EKF27883</t>
  </si>
  <si>
    <t>OG0004909</t>
  </si>
  <si>
    <t>CDS_23007833_23012635</t>
  </si>
  <si>
    <t>NADH-dependent fumarate reductase [Trypanosoma grayi]</t>
  </si>
  <si>
    <t>gi|686631795|ref|XP_009308343.1|putative NADH-dependent fumarate reductase [Trypanosoma grayi]gi|657143776|gb|KEG13427.1|putative NADH-dependent fumarate reductase [Trypanosoma grayi]</t>
  </si>
  <si>
    <t>XP_009308343, KEG13427</t>
  </si>
  <si>
    <t>OG0003993</t>
  </si>
  <si>
    <t>g4711</t>
  </si>
  <si>
    <t>hypothetical protein DQ04_03251000 [Trypanosoma grayi]</t>
  </si>
  <si>
    <t>gi|686636977|ref|XP_009310934.1|hypothetical protein DQ04_03251000 [Trypanosoma grayi]gi|657140410|gb|KEG10822.1|hypothetical protein DQ04_03251000 [Trypanosoma grayi]</t>
  </si>
  <si>
    <t>XP_009310934, KEG10822</t>
  </si>
  <si>
    <t>g6787</t>
  </si>
  <si>
    <t>neurobeachin beige [Trypanosoma brucei gambiense DAL972]</t>
  </si>
  <si>
    <t>gi|221045266|dbj|BAH14310.1|unnamed protein product [Homo sapiens]</t>
  </si>
  <si>
    <t>BAH14310</t>
  </si>
  <si>
    <t>OG0004493</t>
  </si>
  <si>
    <t>g2103</t>
  </si>
  <si>
    <t>gi|71652251|ref|XP_814787.1|hypothetical protein [Trypanosoma cruzi strain CL Brener]gi|70879788|gb|EAN92936.1|hypothetical protein, conserved [Trypanosoma cruzi]</t>
  </si>
  <si>
    <t>XP_814787, EAN92936</t>
  </si>
  <si>
    <t>OG0004422</t>
  </si>
  <si>
    <t>g1952</t>
  </si>
  <si>
    <t>hypothetical protein DQ04_06701010 [Trypanosoma grayi]</t>
  </si>
  <si>
    <t>gi|686641333|ref|XP_009313112.1|hypothetical protein DQ04_06701010 [Trypanosoma grayi]gi|657137140|gb|KEG08656.1|hypothetical protein DQ04_06701010 [Trypanosoma grayi]</t>
  </si>
  <si>
    <t>XP_009313112, KEG08656</t>
  </si>
  <si>
    <t>OG0003100</t>
  </si>
  <si>
    <t>g5676</t>
  </si>
  <si>
    <t>Rna helicase [Leptomonas pyrrhocoris]</t>
  </si>
  <si>
    <t>gi|1002442149|ref|XP_015655867.1|putative Rna helicase [Leptomonas pyrrhocoris]gi|928112959|gb|KPA77428.1|putative Rna helicase [Leptomonas pyrrhocoris]</t>
  </si>
  <si>
    <t>XP_015655867, KPA77428</t>
  </si>
  <si>
    <t>OG0003864</t>
  </si>
  <si>
    <t>g6752</t>
  </si>
  <si>
    <t>hypothetical protein TRSC58_04824</t>
  </si>
  <si>
    <t>gi|554934788|gb|ESL07486.1|hypothetical protein TRSC58_04824 [Trypanosoma rangeli SC58]</t>
  </si>
  <si>
    <t>ESL07486</t>
  </si>
  <si>
    <t>OG0003111</t>
  </si>
  <si>
    <t>g5770</t>
  </si>
  <si>
    <t>fatty acid amide hydrolase 2 [Trypanosoma grayi]</t>
  </si>
  <si>
    <t>gi|557864159|gb|ESS67433.1|hypothetical protein TCDM_03869 [Trypanosoma cruzi Dm28c]</t>
  </si>
  <si>
    <t>ESS67433</t>
  </si>
  <si>
    <t>OG0001617</t>
  </si>
  <si>
    <t>g1313</t>
  </si>
  <si>
    <t>gi|955162429|emb|CUI15479.1|Hypothetical protein, putative [Bodo saltans]</t>
  </si>
  <si>
    <t>CUI15479</t>
  </si>
  <si>
    <t>OG0003956</t>
  </si>
  <si>
    <t>g90</t>
  </si>
  <si>
    <t>OG0002335</t>
  </si>
  <si>
    <t>g7026</t>
  </si>
  <si>
    <t>gi|398014435|ref|XP_003860408.1|hypothetical protein, conserved [Leishmania donovani]gi|322498629|emb|CBZ33701.1|hypothetical protein, conserved [Leishmania donovani]</t>
  </si>
  <si>
    <t>XP_003860408, CBZ33701</t>
  </si>
  <si>
    <t>OG0001627</t>
  </si>
  <si>
    <t>g1657</t>
  </si>
  <si>
    <t>gi|74026096|ref|XP_829614.1|hypothetical protein [Trypanosoma brucei brucei TREU927]gi|70835000|gb|EAN80502.1|hypothetical protein, conserved [Trypanosoma brucei brucei TREU927]gi|1115871602|emb|SCU70175.1|Nucleoporin [Trypanosoma equiperdum]</t>
  </si>
  <si>
    <t>XP_829614, EAN80502, SCU70175</t>
  </si>
  <si>
    <t>OG0000739</t>
  </si>
  <si>
    <t>g1015</t>
  </si>
  <si>
    <t>gi|686634591|ref|XP_009309741.1|putative ATP-dependent DEAD/H RNA helicase [Trypanosoma grayi]gi|657142020|gb|KEG12029.1|putative ATP-dependent DEAD/H RNA helicase [Trypanosoma grayi]</t>
  </si>
  <si>
    <t>XP_009309741, KEG12029</t>
  </si>
  <si>
    <t>OG0003675</t>
  </si>
  <si>
    <t>g1163</t>
  </si>
  <si>
    <t>gi|72389264|ref|XP_844927.1|hypothetical protein [Trypanosoma brucei brucei TREU927]gi|62360034|gb|AAX80457.1|hypothetical protein, conserved [Trypanosoma brucei]gi|70801461|gb|AAZ11368.1|hypothetical protein, conserved [Trypanosoma brucei brucei TREU927]gi|1115877472|emb|SCU64714.1|hypothetical protein, conserved [Trypanosoma equiperdum]</t>
  </si>
  <si>
    <t>XP_844927, AAX80457, AAZ11368, SCU64714</t>
  </si>
  <si>
    <t>g2372</t>
  </si>
  <si>
    <t>mitochondrial DEAD box</t>
  </si>
  <si>
    <t>gi|340059081|emb|CCC53454.1|mitochondrial DEAD box protein [Trypanosoma vivax Y486]</t>
  </si>
  <si>
    <t>CCC53454</t>
  </si>
  <si>
    <t>CDS_8523_11627</t>
  </si>
  <si>
    <t>OG0004322</t>
  </si>
  <si>
    <t>g8017</t>
  </si>
  <si>
    <t>gi|686623219|ref|XP_009306619.1|hypothetical protein DQ04_00171090 [Trypanosoma grayi]gi|657145852|gb|KEG15145.1|hypothetical protein DQ04_00171090 [Trypanosoma grayi]</t>
  </si>
  <si>
    <t>XP_009306619, KEG15145</t>
  </si>
  <si>
    <t>OG0003996</t>
  </si>
  <si>
    <t>g4688</t>
  </si>
  <si>
    <t>gi|1002462134|ref|XP_015665039.1|putative mitochondrial hypothetical protein [Leptomonas pyrrhocoris]gi|1002462137|ref|XP_015665040.1|putative mitochondrial hypothetical protein [Leptomonas pyrrhocoris]gi|1002462139|ref|XP_015665041.1|putative mitochondrial hypothetical protein [Leptomonas pyrrhocoris]gi|928122146|gb|KPA86600.1|putative mitochondrial hypothetical protein [Leptomonas pyrrhocoris]gi|928122147|gb|KPA86601.1|putative mitochondrial hypothetical protein [Leptomonas pyrrhocoris]gi|928122148|gb|KPA86602.1|putative mitochondrial hypothetical protein [Leptomonas pyrrhocoris]</t>
  </si>
  <si>
    <t>XP_015665039, XP_015665040, XP_015665041, KPA86600, KPA86601, KPA86602</t>
  </si>
  <si>
    <t>OG0003740</t>
  </si>
  <si>
    <t>g3512</t>
  </si>
  <si>
    <t>hypothetical protein DQ04_05841030 [Trypanosoma grayi]</t>
  </si>
  <si>
    <t>gi|686640465|ref|XP_009312678.1|hypothetical protein DQ04_05841030 [Trypanosoma grayi]gi|657137863|gb|KEG09092.1|hypothetical protein DQ04_05841030 [Trypanosoma grayi]</t>
  </si>
  <si>
    <t>XP_009312678, KEG09092</t>
  </si>
  <si>
    <t>OG0003549</t>
  </si>
  <si>
    <t>CDS_42272_43609</t>
  </si>
  <si>
    <t>hypothetical protein TRSC58_06564</t>
  </si>
  <si>
    <t>gi|554931112|gb|ESL05774.1|hypothetical protein TRSC58_06564 [Trypanosoma rangeli SC58]</t>
  </si>
  <si>
    <t>ESL05774</t>
  </si>
  <si>
    <t>OG0001895</t>
  </si>
  <si>
    <t>g5842</t>
  </si>
  <si>
    <t>hypothetical protein DQ04_02361050 [Trypanosoma grayi]</t>
  </si>
  <si>
    <t>gi|686635251|ref|XP_009310071.1|hypothetical protein DQ04_02361050 [Trypanosoma grayi]gi|657141588|gb|KEG11693.1|hypothetical protein DQ04_02361050 [Trypanosoma grayi]</t>
  </si>
  <si>
    <t>XP_009310071, KEG11693</t>
  </si>
  <si>
    <t>OG0001358</t>
  </si>
  <si>
    <t>g4281</t>
  </si>
  <si>
    <t>OG0002788</t>
  </si>
  <si>
    <t>g8199</t>
  </si>
  <si>
    <t>proteasome beta 2 [Trypanosoma cruzi]</t>
  </si>
  <si>
    <t>gi|1002447461|ref|XP_015658297.1|putative proteasome beta 2 subunit [Leptomonas pyrrhocoris]gi|928115396|gb|KPA79858.1|putative proteasome beta 2 subunit [Leptomonas pyrrhocoris]</t>
  </si>
  <si>
    <t>XP_015658297, KPA79858</t>
  </si>
  <si>
    <t>g5395</t>
  </si>
  <si>
    <t>ATP-dependent zinc metallopeptidase metallo-peptidase Clan MA(E) Family M41 [Leptomonas pyrrhocoris]</t>
  </si>
  <si>
    <t>gi|71653714|ref|XP_815490.1|hypothetical protein [Trypanosoma cruzi strain CL Brener]gi|70880548|gb|EAN93639.1|hypothetical protein, conserved [Trypanosoma cruzi]</t>
  </si>
  <si>
    <t>XP_815490, EAN93639</t>
  </si>
  <si>
    <t>OG0005426</t>
  </si>
  <si>
    <t>g4332</t>
  </si>
  <si>
    <t>OG0004634</t>
  </si>
  <si>
    <t>g1247</t>
  </si>
  <si>
    <t>atypical dual specificity</t>
  </si>
  <si>
    <t>gi|686632653|ref|XP_009308772.1|hypothetical protein DQ04_01281020 [Trypanosoma grayi]gi|657143237|gb|KEG12987.1|hypothetical protein DQ04_01281020 [Trypanosoma grayi]</t>
  </si>
  <si>
    <t>XP_009308772, KEG12987</t>
  </si>
  <si>
    <t>OG0005242</t>
  </si>
  <si>
    <t>g4043</t>
  </si>
  <si>
    <t>TatD related DNase, putative</t>
  </si>
  <si>
    <t>gi|1115877602|emb|SCU64610.1|TatD related DNase, putative [Trypanosoma equiperdum]</t>
  </si>
  <si>
    <t>SCU64610</t>
  </si>
  <si>
    <t>OG0004405</t>
  </si>
  <si>
    <t>g3209</t>
  </si>
  <si>
    <t>hypothetical protein STCU_09025 [Strigomonas culicis]</t>
  </si>
  <si>
    <t>gi|528217282|gb|EPY20372.1|hypothetical protein STCU_09025 [Strigomonas culicis]gi|528251346|gb|EPY34753.1|hypothetical protein STCU_01349 [Strigomonas culicis]</t>
  </si>
  <si>
    <t>EPY20372, EPY34753</t>
  </si>
  <si>
    <t>OG0003315</t>
  </si>
  <si>
    <t>g696</t>
  </si>
  <si>
    <t>gi|157864316|ref|XP_001680868.1|conserved hypothetical protein [Leishmania major strain Friedlin]gi|68124160|emb|CAJ02143.1|conserved hypothetical protein [Leishmania major strain Friedlin]</t>
  </si>
  <si>
    <t>XP_001680868, CAJ02143</t>
  </si>
  <si>
    <t>g6932</t>
  </si>
  <si>
    <t>gi|528236817|gb|EPY28776.1|protein kinase [Angomonas deanei]gi|528265411|gb|EPY39785.1|protein kinase [Angomonas deanei]</t>
  </si>
  <si>
    <t>EPY28776, EPY39785</t>
  </si>
  <si>
    <t>OG0003556</t>
  </si>
  <si>
    <t>g3899</t>
  </si>
  <si>
    <t>hypothetical protein ABL78_3190</t>
  </si>
  <si>
    <t>gi|930563740|gb|KPI87717.1|hypothetical protein ABL78_3190 [Leptomonas seymouri]</t>
  </si>
  <si>
    <t>KPI87717</t>
  </si>
  <si>
    <t>g557</t>
  </si>
  <si>
    <t>sphingosine kinase</t>
  </si>
  <si>
    <t>gi|930561930|gb|KPI85986.1|putative sphingosine kinase A B [Leptomonas seymouri]</t>
  </si>
  <si>
    <t>KPI85986</t>
  </si>
  <si>
    <t>OG0004960</t>
  </si>
  <si>
    <t>g3745</t>
  </si>
  <si>
    <t>Pentatricopeptide repeat domain containing</t>
  </si>
  <si>
    <t>gi|342184907|emb|CCC94389.1|unnamed protein product [Trypanosoma congolense IL3000]</t>
  </si>
  <si>
    <t>CCC94389</t>
  </si>
  <si>
    <t>OG0003601</t>
  </si>
  <si>
    <t>g3502</t>
  </si>
  <si>
    <t>mitochondrial mitochondrial calcium uptake 1 [Leptomonas pyrrhocoris]</t>
  </si>
  <si>
    <t>gi|686631969|ref|XP_009308430.1|Ca2+ binding protein, contains EF-hand motif (ISS) [Trypanosoma grayi]gi|657143669|gb|KEG13339.1|Ca2+ binding protein, contains EF-hand motif (ISS) [Trypanosoma grayi]</t>
  </si>
  <si>
    <t>XP_009308430, KEG13339</t>
  </si>
  <si>
    <t>OG0002454</t>
  </si>
  <si>
    <t>g6925</t>
  </si>
  <si>
    <t>gi|407426220|gb|EKF39630.1|hypothetical protein MOQ_000138 [Trypanosoma cruzi marinkellei]</t>
  </si>
  <si>
    <t>EKF39630</t>
  </si>
  <si>
    <t>OG0003608</t>
  </si>
  <si>
    <t>g2411</t>
  </si>
  <si>
    <t>oligomeric golgi complex component 8</t>
  </si>
  <si>
    <t>gi|557860768|gb|ESS64143.1|oligomeric golgi complex component 8 [Trypanosoma cruzi Dm28c]</t>
  </si>
  <si>
    <t>ESS64143</t>
  </si>
  <si>
    <t>OG0000813</t>
  </si>
  <si>
    <t>g890</t>
  </si>
  <si>
    <t>ATP dependent DEAD-box helicase [Trypanosoma grayi]</t>
  </si>
  <si>
    <t>gi|686633587|ref|XP_009309239.1|putative ATP dependent DEAD-box helicase [Trypanosoma grayi]gi|657142649|gb|KEG12524.1|putative ATP dependent DEAD-box helicase [Trypanosoma grayi]</t>
  </si>
  <si>
    <t>XP_009309239, KEG12524</t>
  </si>
  <si>
    <t>g5203</t>
  </si>
  <si>
    <t>gi|788021317|ref|XP_011778979.1|RNA binding protein, putative [Trypanosoma brucei gambiense DAL972]gi|261333720|emb|CBH16715.1|RNA binding protein, putative [Trypanosoma brucei gambiense DAL972]</t>
  </si>
  <si>
    <t>XP_011778979, CBH16715</t>
  </si>
  <si>
    <t>OG0002020</t>
  </si>
  <si>
    <t>g4704</t>
  </si>
  <si>
    <t>small nuclear RNA gene activation (SNAP)</t>
  </si>
  <si>
    <t>gi|686636995|ref|XP_009310943.1|small nuclear RNA gene activation protein (SNAP) 50 [Trypanosoma grayi]gi|657140419|gb|KEG10831.1|small nuclear RNA gene activation protein (SNAP) 50 [Trypanosoma grayi]</t>
  </si>
  <si>
    <t>XP_009310943, KEG10831</t>
  </si>
  <si>
    <t>OG0001598</t>
  </si>
  <si>
    <t>g1267</t>
  </si>
  <si>
    <t>26S proteasome regulatory subunit N12</t>
  </si>
  <si>
    <t>gi|686632427|ref|XP_009308659.1|proteasome regulatory non-ATPase subunit [Trypanosoma grayi]gi|657143379|gb|KEG13104.1|proteasome regulatory non-ATPase subunit [Trypanosoma grayi]</t>
  </si>
  <si>
    <t>XP_009308659, KEG13104</t>
  </si>
  <si>
    <t>OG0004450</t>
  </si>
  <si>
    <t>g3739</t>
  </si>
  <si>
    <t>gi|955175705|emb|CUG15931.1|Hypothetical protein, putative [Bodo saltans]</t>
  </si>
  <si>
    <t>CUG15931</t>
  </si>
  <si>
    <t>OG0000326</t>
  </si>
  <si>
    <t>g6233</t>
  </si>
  <si>
    <t>hypothetical protein TCDM_12796</t>
  </si>
  <si>
    <t>gi|557851683|gb|ESS55713.1|hypothetical protein TCDM_12796 [Trypanosoma cruzi Dm28c]</t>
  </si>
  <si>
    <t>ESS55713</t>
  </si>
  <si>
    <t>OG0004985</t>
  </si>
  <si>
    <t>g3521</t>
  </si>
  <si>
    <t>flavo monooxygenase</t>
  </si>
  <si>
    <t>gi|686635419|ref|XP_009310155.1|flavoprotein monooxygenase [Trypanosoma grayi]gi|657141485|gb|KEG11616.1|flavoprotein monooxygenase [Trypanosoma grayi]</t>
  </si>
  <si>
    <t>XP_009310155, KEG11616</t>
  </si>
  <si>
    <t>OG0002147</t>
  </si>
  <si>
    <t>g2086</t>
  </si>
  <si>
    <t>ankyrin repeat domain-containing 32-like isoform X1 [Trypanosoma grayi]</t>
  </si>
  <si>
    <t>gi|588315843|emb|CCW65057.1|unnamed protein product [Phytomonas sp. isolate EM1]</t>
  </si>
  <si>
    <t>CCW65057</t>
  </si>
  <si>
    <t>OG0000664</t>
  </si>
  <si>
    <t>g2074</t>
  </si>
  <si>
    <t>DNA polymerase theta (helicase domain only)</t>
  </si>
  <si>
    <t>gi|340055356|emb|CCC49670.1|putative DNA polymerase theta (helicase domain only) [Trypanosoma vivax Y486]</t>
  </si>
  <si>
    <t>CCC49670</t>
  </si>
  <si>
    <t>OG0002722</t>
  </si>
  <si>
    <t>g1686</t>
  </si>
  <si>
    <t>gi|407410204|gb|EKF32729.1|hypothetical protein MOQ_003413 [Trypanosoma cruzi marinkellei]</t>
  </si>
  <si>
    <t>EKF32729</t>
  </si>
  <si>
    <t>g1811</t>
  </si>
  <si>
    <t>gi|154342919|ref|XP_001567405.1|putative ATP-dependent RNA helicase [Leishmania braziliensis MHOM/BR/75/M2904]gi|134064737|emb|CAM42842.1|putative ATP-dependent RNA helicase [Leishmania braziliensis MHOM/BR/75/M2904]</t>
  </si>
  <si>
    <t>XP_001567405, CAM42842</t>
  </si>
  <si>
    <t>OG0002611</t>
  </si>
  <si>
    <t>g5251</t>
  </si>
  <si>
    <t>gi|686633335|ref|XP_009309113.1|signal recognition particle protein [Trypanosoma grayi]gi|657142806|gb|KEG12648.1|signal recognition particle protein [Trypanosoma grayi]</t>
  </si>
  <si>
    <t>XP_009309113, KEG12648</t>
  </si>
  <si>
    <t>OG0003593</t>
  </si>
  <si>
    <t>g4299</t>
  </si>
  <si>
    <t>hypothetical protein DQ04_00371120 [Trypanosoma grayi]</t>
  </si>
  <si>
    <t>gi|686628139|ref|XP_009307144.1|hypothetical protein DQ04_00371120 [Trypanosoma grayi]gi|657145236|gb|KEG14626.1|hypothetical protein DQ04_00371120 [Trypanosoma grayi]</t>
  </si>
  <si>
    <t>XP_009307144, KEG14626</t>
  </si>
  <si>
    <t>OG0002810</t>
  </si>
  <si>
    <t>g3658</t>
  </si>
  <si>
    <t>hypothetical protein AGDE_07047</t>
  </si>
  <si>
    <t>gi|528255164|gb|EPY36171.1|hypothetical protein AGDE_07047 [Angomonas deanei]</t>
  </si>
  <si>
    <t>EPY36171</t>
  </si>
  <si>
    <t>OG0005223</t>
  </si>
  <si>
    <t>g6594</t>
  </si>
  <si>
    <t>short chain dehydrogenase reductase</t>
  </si>
  <si>
    <t>gi|686639555|ref|XP_009312223.1|putative short chain dehydrogenase/reductase [Trypanosoma grayi]gi|657138565|gb|KEG09545.1|putative short chain dehydrogenase/reductase [Trypanosoma grayi]</t>
  </si>
  <si>
    <t>XP_009312223, KEG09545</t>
  </si>
  <si>
    <t>OG0002440</t>
  </si>
  <si>
    <t>g7550</t>
  </si>
  <si>
    <t>gi|72392589|ref|XP_847095.1|hypothetical protein [Trypanosoma brucei brucei TREU927]gi|62175599|gb|AAX69732.1|hypothetical protein, conserved [Trypanosoma brucei]gi|70803125|gb|AAZ13029.1|hypothetical protein, conserved [Trypanosoma brucei brucei TREU927]</t>
  </si>
  <si>
    <t>XP_847095, AAX69732, AAZ13029</t>
  </si>
  <si>
    <t>OG0000873</t>
  </si>
  <si>
    <t>g1280</t>
  </si>
  <si>
    <t>cleavage and polyadenylation specificity factor [Trypanosoma cruzi strain CL Brener]</t>
  </si>
  <si>
    <t>gi|686636685|ref|XP_009310788.1|putative cleavage and polyadenylation specificity factor [Trypanosoma grayi]gi|657140612|gb|KEG10976.1|putative cleavage and polyadenylation specificity factor [Trypanosoma grayi]</t>
  </si>
  <si>
    <t>XP_009310788, KEG10976</t>
  </si>
  <si>
    <t>OG0000575</t>
  </si>
  <si>
    <t>g5487</t>
  </si>
  <si>
    <t>gi|686641803|ref|XP_009313347.1|hypothetical protein DQ04_07221020 [Trypanosoma grayi]gi|657136736|gb|KEG08421.1|hypothetical protein DQ04_07221020 [Trypanosoma grayi]</t>
  </si>
  <si>
    <t>XP_009313347, KEG08421</t>
  </si>
  <si>
    <t>OG0004760</t>
  </si>
  <si>
    <t>g5475</t>
  </si>
  <si>
    <t>gi|342186378|emb|CCC95864.1|unnamed protein product [Trypanosoma congolense IL3000]</t>
  </si>
  <si>
    <t>CCC95864</t>
  </si>
  <si>
    <t>OG0003891</t>
  </si>
  <si>
    <t>g3361</t>
  </si>
  <si>
    <t>gi|407425006|gb|EKF39254.1|protein kinase, putative [Trypanosoma cruzi marinkellei]</t>
  </si>
  <si>
    <t>EKF39254</t>
  </si>
  <si>
    <t>OG0001465</t>
  </si>
  <si>
    <t>g6192</t>
  </si>
  <si>
    <t>OG0004938</t>
  </si>
  <si>
    <t>g6621</t>
  </si>
  <si>
    <t>hypothetical protein DQ04_00661150 [Trypanosoma grayi]</t>
  </si>
  <si>
    <t>gi|686630587|ref|XP_009307739.1|hypothetical protein DQ04_00661150 [Trypanosoma grayi]gi|657144527|gb|KEG14037.1|hypothetical protein DQ04_00661150 [Trypanosoma grayi]</t>
  </si>
  <si>
    <t>XP_009307739, KEG14037</t>
  </si>
  <si>
    <t>OG0002207</t>
  </si>
  <si>
    <t>CDS_3157688_3158482</t>
  </si>
  <si>
    <t>Thioredoxin domain-containing [Trypanosoma grayi]</t>
  </si>
  <si>
    <t>gi|342180053|emb|CCC89529.1|unnamed protein product [Trypanosoma congolense IL3000]</t>
  </si>
  <si>
    <t>CCC89529</t>
  </si>
  <si>
    <t>OG0001717</t>
  </si>
  <si>
    <t>g1080</t>
  </si>
  <si>
    <t>TBC1 domain family member 22A [Trypanosoma grayi]</t>
  </si>
  <si>
    <t>gi|787998657|ref|XP_011771822.1|hypothetical protein, conserved [Trypanosoma brucei gambiense DAL972]gi|261326556|emb|CBH09517.1|hypothetical protein, conserved [Trypanosoma brucei gambiense DAL972]</t>
  </si>
  <si>
    <t>XP_011771822, CBH09517</t>
  </si>
  <si>
    <t>CDS_26586868_26587835</t>
  </si>
  <si>
    <t>kinesin K39 [Leishmania mexicana MHOM GT 2001 U1103]</t>
  </si>
  <si>
    <t>gi|731691487|ref|XP_010697339.1|kinesin K39, putative, partial [Leishmania panamensis]gi|685202439|gb|AIN96686.1|kinesin K39, putative, partial [Leishmania panamensis]gi|1099055406|emb|CCM13962.1|kinesin K39, putative (fragment), partial [Leishmania guyanensis]</t>
  </si>
  <si>
    <t>XP_010697339, AIN96686, CCM13962</t>
  </si>
  <si>
    <t>OG0004299</t>
  </si>
  <si>
    <t>g7367</t>
  </si>
  <si>
    <t>OG0001832</t>
  </si>
  <si>
    <t>g1428</t>
  </si>
  <si>
    <t>ubiquitin [Leptomonas pyrrhocoris]</t>
  </si>
  <si>
    <t>gi|588321205|emb|CCW59942.1|unnamed protein product [Phytomonas sp. isolate EM1]</t>
  </si>
  <si>
    <t>CCW59942</t>
  </si>
  <si>
    <t>g8320</t>
  </si>
  <si>
    <t>multidrug resistance associated partial [Leishmania guyanensis]</t>
  </si>
  <si>
    <t>gi|316891151|gb|ADU56987.1|multidrug resistance associated protein A, partial [Leishmania braziliensis]gi|316891159|gb|ADU56991.1|multidrug resistance associated protein A, partial [Leishmania braziliensis]gi|316891163|gb|ADU56993.1|multidrug resistance associated protein A, partial [Leishmania braziliensis]gi|316891167|gb|ADU56995.1|multidrug resistance associated protein A, partial [Leishmania braziliensis]gi|316891179|gb|ADU57001.1|multidrug resistance associated protein A, partial [Leishmania braziliensis]gi|316891185|gb|ADU57004.1|multidrug resistance associated protein A, partial [Leishmania braziliensis]gi|316891187|gb|ADU57005.1|multidrug resistance associated protein A, partial [Leishmania braziliensis]gi|316891189|gb|ADU57006.1|multidrug resistance associated protein A, partial [Leishmania braziliensis]</t>
  </si>
  <si>
    <t>ADU56987, ADU56991, ADU56993, ADU56995, ADU57001, ADU57004, ADU57005, ADU57006</t>
  </si>
  <si>
    <t>OG0003268</t>
  </si>
  <si>
    <t>g7987</t>
  </si>
  <si>
    <t>gi|588316123|emb|CCW64844.1|unnamed protein product [Phytomonas sp. isolate EM1]</t>
  </si>
  <si>
    <t>CCW64844</t>
  </si>
  <si>
    <t>g7445</t>
  </si>
  <si>
    <t>gi|71408600|ref|XP_806693.1|dihydrolipoamide dehydrogenase [Trypanosoma cruzi strain CL Brener]gi|70870514|gb|EAN84842.1|dihydrolipoamide dehydrogenase, putative [Trypanosoma cruzi]</t>
  </si>
  <si>
    <t>XP_806693, EAN84842</t>
  </si>
  <si>
    <t>OG0004032</t>
  </si>
  <si>
    <t>g893</t>
  </si>
  <si>
    <t>gi|398022344|ref|XP_003864334.1|hypothetical protein, conserved [Leishmania donovani]gi|322502569|emb|CBZ37652.1|hypothetical protein, conserved [Leishmania donovani]</t>
  </si>
  <si>
    <t>XP_003864334, CBZ37652</t>
  </si>
  <si>
    <t>OG0000784</t>
  </si>
  <si>
    <t>g4338</t>
  </si>
  <si>
    <t>gi|686638993|ref|XP_009311942.1|mismatch repair protein MSH4 [Trypanosoma grayi]gi|657138991|gb|KEG09828.1|mismatch repair protein MSH4 [Trypanosoma grayi]</t>
  </si>
  <si>
    <t>XP_009311942, KEG09828</t>
  </si>
  <si>
    <t>g464</t>
  </si>
  <si>
    <t>calpain-like cysteine peptidase cysteine peptidase Clan CA family C2 [Leptomonas pyrrhocoris]</t>
  </si>
  <si>
    <t>gi|71407709|ref|XP_806305.1|calpain-like cysteine peptidase [Trypanosoma cruzi strain CL Brener]gi|70870011|gb|EAN84454.1|calpain-like cysteine peptidase, putative [Trypanosoma cruzi]</t>
  </si>
  <si>
    <t>XP_806305, EAN84454</t>
  </si>
  <si>
    <t>OG0003504</t>
  </si>
  <si>
    <t>g7277</t>
  </si>
  <si>
    <t>OG0004170</t>
  </si>
  <si>
    <t>g2689</t>
  </si>
  <si>
    <t>gi|71418932|ref|XP_811013.1|hypothetical protein [Trypanosoma cruzi strain CL Brener]gi|70875629|gb|EAN89162.1|hypothetical protein, conserved [Trypanosoma cruzi]gi|557861998|gb|ESS65340.1|hypothetical protein TCDM_06258 [Trypanosoma cruzi Dm28c]</t>
  </si>
  <si>
    <t>XP_811013, EAN89162, ESS65340</t>
  </si>
  <si>
    <t>OG0001688</t>
  </si>
  <si>
    <t>g3666</t>
  </si>
  <si>
    <t>hypothetical protein DQ04_00071160 [Trypanosoma grayi]</t>
  </si>
  <si>
    <t>gi|686621548|ref|XP_009306324.1|hypothetical protein DQ04_00071160 [Trypanosoma grayi]gi|657146212|gb|KEG15448.1|hypothetical protein DQ04_00071160 [Trypanosoma grayi]</t>
  </si>
  <si>
    <t>XP_009306324, KEG15448</t>
  </si>
  <si>
    <t>OG0003763</t>
  </si>
  <si>
    <t>g3224</t>
  </si>
  <si>
    <t>hypothetical protein MOQ_005974</t>
  </si>
  <si>
    <t>gi|407404980|gb|EKF30213.1|hypothetical protein MOQ_005974 [Trypanosoma cruzi marinkellei]</t>
  </si>
  <si>
    <t>EKF30213</t>
  </si>
  <si>
    <t>OG0001399</t>
  </si>
  <si>
    <t>g346</t>
  </si>
  <si>
    <t>UDP-N-acetylglucosamine pyrophosphorylase</t>
  </si>
  <si>
    <t>gi|407404576|gb|EKF29973.1|UDP-sugar pyrophosphorylase [Trypanosoma cruzi marinkellei]</t>
  </si>
  <si>
    <t>EKF29973</t>
  </si>
  <si>
    <t>OG0002607</t>
  </si>
  <si>
    <t>g5212</t>
  </si>
  <si>
    <t>gi|554946542|gb|ESL11413.1|synaptobrevin-type transport protein [Trypanosoma rangeli SC58]</t>
  </si>
  <si>
    <t>ESL11413</t>
  </si>
  <si>
    <t>CDS_19634965_19642638</t>
  </si>
  <si>
    <t>gi|157867205|ref|XP_001682157.1|conserved hypothetical protein [Leishmania major strain Friedlin]gi|68125609|emb|CAJ03654.1|conserved hypothetical protein [Leishmania major strain Friedlin]</t>
  </si>
  <si>
    <t>XP_001682157, CAJ03654</t>
  </si>
  <si>
    <t>OG0000987</t>
  </si>
  <si>
    <t>g4593</t>
  </si>
  <si>
    <t>vesicle-associated membrane ,syntaxin [Trypanosoma grayi]</t>
  </si>
  <si>
    <t>gi|686639289|ref|XP_009312090.1|putative vesicle-associated membrane protein, putative,syntaxin-like protein [Trypanosoma grayi]gi|657138765|gb|KEG09681.1|putative vesicle-associated membrane protein, putative,syntaxin-like protein [Trypanosoma grayi]</t>
  </si>
  <si>
    <t>XP_009312090, KEG09681</t>
  </si>
  <si>
    <t>OG0004589</t>
  </si>
  <si>
    <t>g8019</t>
  </si>
  <si>
    <t>cell division kinase [Perkinsela CCAP 1560 4]</t>
  </si>
  <si>
    <t>gi|554933112|gb|ESL06701.1|hypothetical protein TRSC58_05622 [Trypanosoma rangeli SC58]</t>
  </si>
  <si>
    <t>ESL06701</t>
  </si>
  <si>
    <t>OG0002116</t>
  </si>
  <si>
    <t>g521</t>
  </si>
  <si>
    <t>gi|930561840|gb|KPI85900.1|Gtp-binding protein-like protein [Leptomonas seymouri]</t>
  </si>
  <si>
    <t>KPI85900</t>
  </si>
  <si>
    <t>g186</t>
  </si>
  <si>
    <t>gi|342183698|emb|CCC93178.1|conserved hypothetical protein, partial [Trypanosoma congolense IL3000]</t>
  </si>
  <si>
    <t>CCC93178</t>
  </si>
  <si>
    <t>OG0003587</t>
  </si>
  <si>
    <t>g4045</t>
  </si>
  <si>
    <t>hypothetical protein TRSC58_05790</t>
  </si>
  <si>
    <t>gi|554932751|gb|ESL06534.1|hypothetical protein TRSC58_05790 [Trypanosoma rangeli SC58]</t>
  </si>
  <si>
    <t>ESL06534</t>
  </si>
  <si>
    <t>OG0003715</t>
  </si>
  <si>
    <t>g383</t>
  </si>
  <si>
    <t>gi|146091338|ref|XP_001466506.1|conserved hypothetical protein [Leishmania infantum JPCM5]gi|134070868|emb|CAM69227.1|conserved hypothetical protein [Leishmania infantum JPCM5]</t>
  </si>
  <si>
    <t>XP_001466506, CAM69227</t>
  </si>
  <si>
    <t>OG0004041</t>
  </si>
  <si>
    <t>g3815</t>
  </si>
  <si>
    <t>translocon-associated subunit gamma [Trypanosoma grayi]</t>
  </si>
  <si>
    <t>gi|955175401|emb|CUG25663.1|transmembrane protein, putative [Bodo saltans]</t>
  </si>
  <si>
    <t>CUG25663</t>
  </si>
  <si>
    <t>OG0000827</t>
  </si>
  <si>
    <t>g7647</t>
  </si>
  <si>
    <t>mitochondrial RNA binding complex 1 subunit</t>
  </si>
  <si>
    <t>gi|342180778|emb|CCC90254.1|conserved hypothetical protein [Trypanosoma congolense IL3000]</t>
  </si>
  <si>
    <t>CCC90254</t>
  </si>
  <si>
    <t>OG0001640</t>
  </si>
  <si>
    <t>g3321</t>
  </si>
  <si>
    <t>exocyst complex component 6 [Trypanosoma grayi]</t>
  </si>
  <si>
    <t>gi|71421967|ref|XP_811969.1|hypothetical protein [Trypanosoma cruzi strain CL Brener]gi|70876695|gb|EAN90118.1|hypothetical protein, conserved [Trypanosoma cruzi]</t>
  </si>
  <si>
    <t>XP_811969, EAN90118</t>
  </si>
  <si>
    <t>OG0002559</t>
  </si>
  <si>
    <t>g7096</t>
  </si>
  <si>
    <t>gi|71754443|ref|XP_828136.1|hypothetical protein [Trypanosoma brucei brucei TREU927]gi|70833522|gb|EAN79024.1|hypothetical protein, conserved [Trypanosoma brucei brucei TREU927]</t>
  </si>
  <si>
    <t>XP_828136, EAN79024</t>
  </si>
  <si>
    <t>OG0005019</t>
  </si>
  <si>
    <t>g2155</t>
  </si>
  <si>
    <t>hypothetical protein DQ04_01671110 [Trypanosoma grayi]</t>
  </si>
  <si>
    <t>gi|686633679|ref|XP_009309285.1|hypothetical protein DQ04_01671110 [Trypanosoma grayi]gi|657142609|gb|KEG12494.1|hypothetical protein DQ04_01671110 [Trypanosoma grayi]</t>
  </si>
  <si>
    <t>XP_009309285, KEG12494</t>
  </si>
  <si>
    <t>OG0000749</t>
  </si>
  <si>
    <t>g6510</t>
  </si>
  <si>
    <t>eukaryotic translation initiation factor 4 gamma [Leptomonas pyrrhocoris]</t>
  </si>
  <si>
    <t>gi|71420000|ref|XP_811338.1|hypothetical protein [Trypanosoma cruzi strain CL Brener]gi|70875993|gb|EAN89487.1|hypothetical protein, conserved [Trypanosoma cruzi]</t>
  </si>
  <si>
    <t>XP_811338, EAN89487</t>
  </si>
  <si>
    <t>OG0003911</t>
  </si>
  <si>
    <t>g3168</t>
  </si>
  <si>
    <t>OG0005860</t>
  </si>
  <si>
    <t>g2446</t>
  </si>
  <si>
    <t>spindle pole body interacting [Acanthamoeba castellanii Neff]</t>
  </si>
  <si>
    <t>gi|557865907|gb|ESS69124.1|hypothetical protein TCDM_02158 [Trypanosoma cruzi Dm28c]</t>
  </si>
  <si>
    <t>ESS69124</t>
  </si>
  <si>
    <t>OG0002046</t>
  </si>
  <si>
    <t>g2158</t>
  </si>
  <si>
    <t>saccharopine dehydrogenase [Trypanosoma grayi]</t>
  </si>
  <si>
    <t>gi|71408931|ref|XP_806839.1|hypothetical protein [Trypanosoma cruzi strain CL Brener]gi|70870699|gb|EAN84988.1|hypothetical protein, conserved [Trypanosoma cruzi]</t>
  </si>
  <si>
    <t>XP_806839, EAN84988</t>
  </si>
  <si>
    <t>OG0005256</t>
  </si>
  <si>
    <t>g5936</t>
  </si>
  <si>
    <t>gi|342184802|emb|CCC94284.1|conserved hypothetical protein [Trypanosoma congolense IL3000]</t>
  </si>
  <si>
    <t>CCC94284</t>
  </si>
  <si>
    <t>OG0000888</t>
  </si>
  <si>
    <t>g6887</t>
  </si>
  <si>
    <t>gi|401416744|ref|XP_003872866.1|conserved hypothetical protein [Leishmania mexicana MHOM/GT/2001/U1103]gi|322489092|emb|CBZ24342.1|conserved hypothetical protein [Leishmania mexicana MHOM/GT/2001/U1103]</t>
  </si>
  <si>
    <t>XP_003872866, CBZ24342</t>
  </si>
  <si>
    <t>g3501</t>
  </si>
  <si>
    <t>gi|686631967|ref|XP_009308429.1|putative brefeldin A-inhibited guanine nucleotide-exchange protein 2 [Trypanosoma grayi]gi|657143668|gb|KEG13338.1|putative brefeldin A-inhibited guanine nucleotide-exchange protein 2 [Trypanosoma grayi]</t>
  </si>
  <si>
    <t>XP_009308429, KEG13338</t>
  </si>
  <si>
    <t>g3573</t>
  </si>
  <si>
    <t>probable phospholipid-transporting ATPase IIB isoform X2</t>
  </si>
  <si>
    <t>gi|686634083|ref|XP_009309487.1|phospholipid-translocating ATPase [Trypanosoma grayi]gi|657142358|gb|KEG12294.1|phospholipid-translocating ATPase [Trypanosoma grayi]</t>
  </si>
  <si>
    <t>XP_009309487, KEG12294</t>
  </si>
  <si>
    <t>OG0004084</t>
  </si>
  <si>
    <t>g2912</t>
  </si>
  <si>
    <t>FAD dependent</t>
  </si>
  <si>
    <t>gi|686622517|ref|XP_009306538.1|hypothetical protein DQ04_00141090 [Trypanosoma grayi]gi|657145943|gb|KEG15221.1|hypothetical protein DQ04_00141090 [Trypanosoma grayi]</t>
  </si>
  <si>
    <t>XP_009306538, KEG15221</t>
  </si>
  <si>
    <t>OG0002014</t>
  </si>
  <si>
    <t>g7292</t>
  </si>
  <si>
    <t>hypothetical protein MOQ_007167</t>
  </si>
  <si>
    <t>gi|407402034|gb|EKF29066.1|hypothetical protein MOQ_007167 [Trypanosoma cruzi marinkellei]</t>
  </si>
  <si>
    <t>EKF29066</t>
  </si>
  <si>
    <t>g962</t>
  </si>
  <si>
    <t>acyl- binding [Trypanosoma grayi]</t>
  </si>
  <si>
    <t>gi|686639079|ref|XP_009311985.1|acyl-CoA binding protein [Trypanosoma grayi]gi|657138920|gb|KEG09781.1|acyl-CoA binding protein [Trypanosoma grayi]</t>
  </si>
  <si>
    <t>XP_009311985, KEG09781</t>
  </si>
  <si>
    <t>OG0000259</t>
  </si>
  <si>
    <t>g4063</t>
  </si>
  <si>
    <t>gi|72390874|ref|XP_845731.1|RNA-editing complex protein MP100 [Trypanosoma brucei brucei TREU927]gi|62175829|gb|AAX69956.1|RNA-editing complex protein MP100 [Trypanosoma brucei]gi|70802267|gb|AAZ12172.1|RNA-editing complex protein MP100 [Trypanosoma brucei brucei TREU927]gi|1115874754|emb|SCU67221.1|KREX1 [Trypanosoma equiperdum]</t>
  </si>
  <si>
    <t>XP_845731, AAX69956, AAZ12172, SCU67221</t>
  </si>
  <si>
    <t>OG0000601</t>
  </si>
  <si>
    <t>g2975</t>
  </si>
  <si>
    <t>myosin heavy chain kinase a [Leptomonas pyrrhocoris]</t>
  </si>
  <si>
    <t>gi|1002451043|ref|XP_015659950.1|myosin heavy chain kinase a-like protein [Leptomonas pyrrhocoris]gi|1002451045|ref|XP_015659951.1|myosin heavy chain kinase a-like protein [Leptomonas pyrrhocoris]gi|928117052|gb|KPA81511.1|myosin heavy chain kinase a-like protein [Leptomonas pyrrhocoris]gi|928117053|gb|KPA81512.1|myosin heavy chain kinase a-like protein [Leptomonas pyrrhocoris]</t>
  </si>
  <si>
    <t>XP_015659950, XP_015659951, KPA81511, KPA81512</t>
  </si>
  <si>
    <t>OG0003298</t>
  </si>
  <si>
    <t>g3032</t>
  </si>
  <si>
    <t>hypothetical protein DQ04_06251040 [Trypanosoma grayi]</t>
  </si>
  <si>
    <t>gi|686640879|ref|XP_009312885.1|hypothetical protein DQ04_06251040 [Trypanosoma grayi]gi|657137527|gb|KEG08887.1|hypothetical protein DQ04_06251040 [Trypanosoma grayi]</t>
  </si>
  <si>
    <t>XP_009312885, KEG08887</t>
  </si>
  <si>
    <t>OG0004655</t>
  </si>
  <si>
    <t>g5582</t>
  </si>
  <si>
    <t>proteasome regulatory non-ATPase subunit</t>
  </si>
  <si>
    <t>gi|407846441|gb|EKG02557.1|proteasome regulatory non-ATPase subunit 6, putative [Trypanosoma cruzi]</t>
  </si>
  <si>
    <t>EKG02557</t>
  </si>
  <si>
    <t>OG0000164</t>
  </si>
  <si>
    <t>g1560</t>
  </si>
  <si>
    <t>major vault</t>
  </si>
  <si>
    <t>gi|71665098|ref|XP_819523.1|hypothetical protein [Trypanosoma cruzi strain CL Brener]gi|70884827|gb|EAN97672.1|hypothetical protein, conserved [Trypanosoma cruzi]</t>
  </si>
  <si>
    <t>XP_819523, EAN97672</t>
  </si>
  <si>
    <t>OG0002770</t>
  </si>
  <si>
    <t>g2077</t>
  </si>
  <si>
    <t>succinate dehydrogenase (ubiquinone) iron-sulfur subunit [Angomonas deanei]</t>
  </si>
  <si>
    <t>gi|686629447|ref|XP_009307309.1|electron transfer protein [Trypanosoma grayi]gi|657145019|gb|KEG14446.1|electron transfer protein [Trypanosoma grayi]</t>
  </si>
  <si>
    <t>XP_009307309, KEG14446</t>
  </si>
  <si>
    <t>g362</t>
  </si>
  <si>
    <t>gi|554936862|gb|ESL08424.1|hypothetical protein TRSC58_03873 [Trypanosoma rangeli SC58]</t>
  </si>
  <si>
    <t>ESL08424</t>
  </si>
  <si>
    <t>OG0003810</t>
  </si>
  <si>
    <t>g4757</t>
  </si>
  <si>
    <t>gi|1002445636|ref|XP_015657436.1|putative mitochondrial hypothetical protein [Leptomonas pyrrhocoris]gi|928114533|gb|KPA78997.1|putative mitochondrial hypothetical protein [Leptomonas pyrrhocoris]</t>
  </si>
  <si>
    <t>XP_015657436, KPA78997</t>
  </si>
  <si>
    <t>g7930</t>
  </si>
  <si>
    <t>gi|452769255|gb|AGG11548.1|hypothetical protein, partial [Trypanosomatidae sp. TS-2013]</t>
  </si>
  <si>
    <t>AGG11548</t>
  </si>
  <si>
    <t>g2646</t>
  </si>
  <si>
    <t>rac serine-threonine kinase [Trypanosoma grayi]</t>
  </si>
  <si>
    <t>gi|452769354|gb|AGG11580.1|hypothetical protein, partial [Trypanosomatidae sp. TS-2013]</t>
  </si>
  <si>
    <t>AGG11580</t>
  </si>
  <si>
    <t>OG0004847</t>
  </si>
  <si>
    <t>g4106</t>
  </si>
  <si>
    <t>tRNA intron catalytic C-terminal domain containing [Trypanosoma equiperdum]</t>
  </si>
  <si>
    <t>gi|594146992|emb|CCW69254.1|unnamed protein product [Phytomonas sp. isolate Hart1]</t>
  </si>
  <si>
    <t>CCW69254</t>
  </si>
  <si>
    <t>OG0002752</t>
  </si>
  <si>
    <t>g4378</t>
  </si>
  <si>
    <t>tetratricopeptide repeat 18-like [Trypanosoma grayi]</t>
  </si>
  <si>
    <t>gi|340056850|emb|CCC51189.1|conserved hypothetical protein [Trypanosoma vivax Y486]</t>
  </si>
  <si>
    <t>CCC51189</t>
  </si>
  <si>
    <t>OG0004507</t>
  </si>
  <si>
    <t>g3153</t>
  </si>
  <si>
    <t>hypothetical protein DQ04_02241040 [Trypanosoma grayi]</t>
  </si>
  <si>
    <t>gi|686634995|ref|XP_009309943.1|hypothetical protein DQ04_02241040 [Trypanosoma grayi]gi|657141758|gb|KEG11826.1|hypothetical protein DQ04_02241040 [Trypanosoma grayi]</t>
  </si>
  <si>
    <t>XP_009309943, KEG11826</t>
  </si>
  <si>
    <t>OG0006119</t>
  </si>
  <si>
    <t>g5594</t>
  </si>
  <si>
    <t>probable hypothetical Kd [Leishmania major]</t>
  </si>
  <si>
    <t>gi|686632251|ref|XP_009308571.1|hypothetical protein DQ04_01151150 [Trypanosoma grayi]gi|657143502|gb|KEG13208.1|hypothetical protein DQ04_01151150 [Trypanosoma grayi]</t>
  </si>
  <si>
    <t>XP_009308571, KEG13208</t>
  </si>
  <si>
    <t>OG0001784</t>
  </si>
  <si>
    <t>g7971</t>
  </si>
  <si>
    <t>eukaryotic translation initiation factor [Trypanosoma cruzi]</t>
  </si>
  <si>
    <t>gi|955172483|emb|CUI14454.1|translation initiation factor IF-5, putative [Bodo saltans]</t>
  </si>
  <si>
    <t>CUI14454</t>
  </si>
  <si>
    <t>g7215</t>
  </si>
  <si>
    <t>gi|157870211|ref|XP_001683656.1|conserved hypothetical protein [Leishmania major strain Friedlin]gi|68126722|emb|CAJ05009.1|conserved hypothetical protein [Leishmania major strain Friedlin]</t>
  </si>
  <si>
    <t>XP_001683656, CAJ05009</t>
  </si>
  <si>
    <t>OG0006076</t>
  </si>
  <si>
    <t>g2229</t>
  </si>
  <si>
    <t>gi|1115870799|emb|SCU70955.1|hypothetical protein, conserved [Trypanosoma equiperdum]</t>
  </si>
  <si>
    <t>SCU70955</t>
  </si>
  <si>
    <t>g4261</t>
  </si>
  <si>
    <t>carbonyl reductase [NADPH] 3</t>
  </si>
  <si>
    <t>gi|1002448795|ref|XP_015658870.1|putative short chain dehydrogenase [Leptomonas pyrrhocoris]gi|928115970|gb|KPA80431.1|putative short chain dehydrogenase [Leptomonas pyrrhocoris]</t>
  </si>
  <si>
    <t>XP_015658870, KPA80431</t>
  </si>
  <si>
    <t>g8025</t>
  </si>
  <si>
    <t>phosphatidylinositol class K</t>
  </si>
  <si>
    <t>gi|686623822|ref|XP_009306672.1|GPI-anchor transamidase subunit 8 [Trypanosoma grayi]gi|657145783|gb|KEG15085.1|GPI-anchor transamidase subunit 8 [Trypanosoma grayi]</t>
  </si>
  <si>
    <t>XP_009306672, KEG15085</t>
  </si>
  <si>
    <t>OG0002736</t>
  </si>
  <si>
    <t>g4564</t>
  </si>
  <si>
    <t>gi|788020011|ref|XP_011778573.1|hypothetical protein, conserved [Trypanosoma brucei gambiense DAL972]gi|261333314|emb|CBH16309.1|hypothetical protein, conserved [Trypanosoma brucei gambiense DAL972]</t>
  </si>
  <si>
    <t>XP_011778573, CBH16309</t>
  </si>
  <si>
    <t>OG0005342</t>
  </si>
  <si>
    <t>g35</t>
  </si>
  <si>
    <t>hypothetical protein MOQ_004401</t>
  </si>
  <si>
    <t>gi|407408241|gb|EKF31757.1|hypothetical protein MOQ_004401 [Trypanosoma cruzi marinkellei]</t>
  </si>
  <si>
    <t>EKF31757</t>
  </si>
  <si>
    <t>CDS_26814207_26814974</t>
  </si>
  <si>
    <t>g7698</t>
  </si>
  <si>
    <t>Adenosine monophosphate deaminase [Leptomonas pyrrhocoris]</t>
  </si>
  <si>
    <t>gi|686637909|ref|XP_009311400.1|putative adenosine monophosphate deaminase [Trypanosoma grayi]gi|657139774|gb|KEG10369.1|putative adenosine monophosphate deaminase [Trypanosoma grayi]</t>
  </si>
  <si>
    <t>XP_009311400, KEG10369</t>
  </si>
  <si>
    <t>OG0004828</t>
  </si>
  <si>
    <t>g5695</t>
  </si>
  <si>
    <t>OG0002515</t>
  </si>
  <si>
    <t>g2045</t>
  </si>
  <si>
    <t>alanyl-tRNA synthetase [Trypanosoma grayi]</t>
  </si>
  <si>
    <t>gi|955171213|emb|CUG86550.1|tRNA synthetase, putative [Bodo saltans]</t>
  </si>
  <si>
    <t>CUG86550</t>
  </si>
  <si>
    <t>OG0001994</t>
  </si>
  <si>
    <t>g179</t>
  </si>
  <si>
    <t>hypothetical protein MOQ_006529 [Trypanosoma cruzi marinkellei]</t>
  </si>
  <si>
    <t>gi|407403997|gb|EKF29675.1|hypothetical protein MOQ_006529 [Trypanosoma cruzi marinkellei]gi|407408048|gb|EKF31620.1|hypothetical protein MOQ_004534 [Trypanosoma cruzi marinkellei]</t>
  </si>
  <si>
    <t>EKF29675, EKF31620</t>
  </si>
  <si>
    <t>OG0005144</t>
  </si>
  <si>
    <t>g4574</t>
  </si>
  <si>
    <t>gi|401427768|ref|XP_003878367.1|conserved hypothetical protein [Leishmania mexicana MHOM/GT/2001/U1103]gi|322494615|emb|CBZ29917.1|conserved hypothetical protein [Leishmania mexicana MHOM/GT/2001/U1103]</t>
  </si>
  <si>
    <t>XP_003878367, CBZ29917</t>
  </si>
  <si>
    <t>OG0004656</t>
  </si>
  <si>
    <t>g5590</t>
  </si>
  <si>
    <t>gi|686632243|ref|XP_009308567.1|hypothetical protein DQ04_01151110 [Trypanosoma grayi]gi|657143498|gb|KEG13204.1|hypothetical protein DQ04_01151110 [Trypanosoma grayi]</t>
  </si>
  <si>
    <t>XP_009308567, KEG13204</t>
  </si>
  <si>
    <t>OG0002272</t>
  </si>
  <si>
    <t>g5646</t>
  </si>
  <si>
    <t>Proteasome regulatory ATPase [Leptomonas pyrrhocoris]</t>
  </si>
  <si>
    <t>gi|452769372|gb|AGG11586.1|hypothetical protein, partial [Trypanosomatidae sp. TS-2013]</t>
  </si>
  <si>
    <t>AGG11586</t>
  </si>
  <si>
    <t>OG0001718</t>
  </si>
  <si>
    <t>g1092</t>
  </si>
  <si>
    <t>endo exonuclease Mre11</t>
  </si>
  <si>
    <t>gi|452769121|gb|AGG11504.1|hypothetical protein, partial [Trypanosomatidae sp. TS-2013]</t>
  </si>
  <si>
    <t>AGG11504</t>
  </si>
  <si>
    <t>g4359</t>
  </si>
  <si>
    <t>tyrosine kinase [Trypanosoma cruzi strain CL Brener]</t>
  </si>
  <si>
    <t>gi|71400948|ref|XP_803211.1|tyrosine protein kinase [Trypanosoma cruzi strain CL Brener]gi|70865976|gb|EAN81765.1|tyrosine protein kinase, putative [Trypanosoma cruzi]</t>
  </si>
  <si>
    <t>XP_803211, EAN81765</t>
  </si>
  <si>
    <t>g8243</t>
  </si>
  <si>
    <t>gi|71660453|ref|XP_821943.1|hypothetical protein [Trypanosoma cruzi strain CL Brener]gi|70887334|gb|EAO00092.1|hypothetical protein, conserved [Trypanosoma cruzi]</t>
  </si>
  <si>
    <t>XP_821943, EAO00092</t>
  </si>
  <si>
    <t>OG0000895</t>
  </si>
  <si>
    <t>g4097</t>
  </si>
  <si>
    <t>gi|788025236|ref|XP_011780225.1|hypothetical protein, conserved [Trypanosoma brucei gambiense DAL972]gi|261334967|emb|CBH17961.1|hypothetical protein, conserved [Trypanosoma brucei gambiense DAL972]</t>
  </si>
  <si>
    <t>XP_011780225, CBH17961</t>
  </si>
  <si>
    <t>g7513</t>
  </si>
  <si>
    <t>gi|342181218|emb|CCC90697.1|putative peroxisome assembly protein [Trypanosoma congolense IL3000]</t>
  </si>
  <si>
    <t>CCC90697</t>
  </si>
  <si>
    <t>g7204</t>
  </si>
  <si>
    <t>,serine threonine-</t>
  </si>
  <si>
    <t>gi|407860692|gb|EKG07445.1|protein kinase, putative,serine/threonine-protein kinase, putative [Trypanosoma cruzi]</t>
  </si>
  <si>
    <t>EKG07445</t>
  </si>
  <si>
    <t>g2325</t>
  </si>
  <si>
    <t>Small Surface Antigen [Trypanosoma grayi]</t>
  </si>
  <si>
    <t>gi|554937611|gb|ESL08655.1|protein kinase [Trypanosoma rangeli SC58]</t>
  </si>
  <si>
    <t>ESL08655</t>
  </si>
  <si>
    <t>OG0002426</t>
  </si>
  <si>
    <t>g1848</t>
  </si>
  <si>
    <t>syntaxin 5</t>
  </si>
  <si>
    <t>gi|71652123|ref|XP_814725.1|syntaxin 5 [Trypanosoma cruzi strain CL Brener]gi|70879722|gb|EAN92874.1|syntaxin 5, putative [Trypanosoma cruzi]</t>
  </si>
  <si>
    <t>XP_814725, EAN92874</t>
  </si>
  <si>
    <t>OG0004727</t>
  </si>
  <si>
    <t>g1552</t>
  </si>
  <si>
    <t>tetratricopeptide repeat 16 [Trypanosoma grayi]</t>
  </si>
  <si>
    <t>gi|594148902|emb|CCW66983.1|unnamed protein product [Phytomonas sp. isolate Hart1]</t>
  </si>
  <si>
    <t>CCW66983</t>
  </si>
  <si>
    <t>OG0000404</t>
  </si>
  <si>
    <t>g2254</t>
  </si>
  <si>
    <t>prolyl oligopeptidase</t>
  </si>
  <si>
    <t>gi|340053873|emb|CCC48167.1|putative prolyl oligopeptidase [Trypanosoma vivax Y486]</t>
  </si>
  <si>
    <t>CCC48167</t>
  </si>
  <si>
    <t>OG0004146</t>
  </si>
  <si>
    <t>g7241</t>
  </si>
  <si>
    <t>gi|71424350|ref|XP_812765.1|hypothetical protein [Trypanosoma cruzi strain CL Brener]gi|70877585|gb|EAN90914.1|hypothetical protein, conserved [Trypanosoma cruzi]</t>
  </si>
  <si>
    <t>XP_812765, EAN90914</t>
  </si>
  <si>
    <t>OG0003839</t>
  </si>
  <si>
    <t>g5536</t>
  </si>
  <si>
    <t>gi|71416970|ref|XP_810434.1|hypothetical protein [Trypanosoma cruzi strain CL Brener]gi|70874963|gb|EAN88583.1|hypothetical protein, conserved [Trypanosoma cruzi]</t>
  </si>
  <si>
    <t>XP_810434, EAN88583</t>
  </si>
  <si>
    <t>OG0005448</t>
  </si>
  <si>
    <t>g5729</t>
  </si>
  <si>
    <t>hypothetical protein TRSC58_01459</t>
  </si>
  <si>
    <t>gi|554944573|gb|ESL10801.1|hypothetical protein TRSC58_01459 [Trypanosoma rangeli SC58]</t>
  </si>
  <si>
    <t>ESL10801</t>
  </si>
  <si>
    <t>OG0005290</t>
  </si>
  <si>
    <t>g1511</t>
  </si>
  <si>
    <t>mitochondrial binding [Leptomonas pyrrhocoris]</t>
  </si>
  <si>
    <t>gi|788017800|ref|XP_011777885.1|hypothetical protein, conserved [Trypanosoma brucei gambiense DAL972]gi|261332626|emb|CBH15621.1|hypothetical protein, conserved [Trypanosoma brucei gambiense DAL972]</t>
  </si>
  <si>
    <t>XP_011777885, CBH15621</t>
  </si>
  <si>
    <t>OG0003766</t>
  </si>
  <si>
    <t>g4539</t>
  </si>
  <si>
    <t>hypothetical protein TCDM_04928</t>
  </si>
  <si>
    <t>gi|557863131|gb|ESS66438.1|hypothetical protein TCDM_04928 [Trypanosoma cruzi Dm28c]</t>
  </si>
  <si>
    <t>ESS66438</t>
  </si>
  <si>
    <t>g5671</t>
  </si>
  <si>
    <t>OG0003950</t>
  </si>
  <si>
    <t>CDS_853137_853742</t>
  </si>
  <si>
    <t>gi|71662385|ref|XP_818200.1|hypothetical protein [Trypanosoma cruzi strain CL Brener]gi|70883437|gb|EAN96349.1|hypothetical protein, conserved [Trypanosoma cruzi]</t>
  </si>
  <si>
    <t>XP_818200, EAN96349</t>
  </si>
  <si>
    <t>OG0005425</t>
  </si>
  <si>
    <t>g4315</t>
  </si>
  <si>
    <t>gi|955166552|emb|CUG90241.1|membrane-associated protein, putative [Bodo saltans]</t>
  </si>
  <si>
    <t>CUG90241</t>
  </si>
  <si>
    <t>OG0002306</t>
  </si>
  <si>
    <t>g971</t>
  </si>
  <si>
    <t>gi|554948689|gb|ESL12112.1|hypothetical protein TRSC58_00126 [Trypanosoma rangeli SC58]</t>
  </si>
  <si>
    <t>ESL12112</t>
  </si>
  <si>
    <t>OG0002073</t>
  </si>
  <si>
    <t>g1325</t>
  </si>
  <si>
    <t>gi|157873999|ref|XP_001685495.1|conserved hypothetical protein [Leishmania major strain Friedlin]gi|68128567|emb|CAJ08699.1|conserved hypothetical protein [Leishmania major strain Friedlin]</t>
  </si>
  <si>
    <t>XP_001685495, CAJ08699</t>
  </si>
  <si>
    <t>OG0003579</t>
  </si>
  <si>
    <t>g5075</t>
  </si>
  <si>
    <t>gi|157871419|ref|XP_001684259.1|conserved hypothetical protein [Leishmania major strain Friedlin]gi|68127327|emb|CAJ05633.1|conserved hypothetical protein [Leishmania major strain Friedlin]</t>
  </si>
  <si>
    <t>XP_001684259, CAJ05633</t>
  </si>
  <si>
    <t>OG0004250</t>
  </si>
  <si>
    <t>g366</t>
  </si>
  <si>
    <t>OG0003375</t>
  </si>
  <si>
    <t>g1293</t>
  </si>
  <si>
    <t>hypothetical protein AGDE_00252</t>
  </si>
  <si>
    <t>gi|528276161|gb|EPY43669.1|hypothetical protein AGDE_00252 [Angomonas deanei]</t>
  </si>
  <si>
    <t>EPY43669</t>
  </si>
  <si>
    <t>OG0005995</t>
  </si>
  <si>
    <t>g7549</t>
  </si>
  <si>
    <t>hypothetical protein DQ04_03011070, partial [Trypanosoma grayi]</t>
  </si>
  <si>
    <t>gi|686636513|ref|XP_009310702.1|hypothetical protein DQ04_03011070, partial [Trypanosoma grayi]gi|657140736|gb|KEG11074.1|hypothetical protein DQ04_03011070, partial [Trypanosoma grayi]</t>
  </si>
  <si>
    <t>XP_009310702, KEG11074</t>
  </si>
  <si>
    <t>g5239</t>
  </si>
  <si>
    <t>gi|686640959|ref|XP_009312925.1|kinesin [Trypanosoma grayi]gi|657137446|gb|KEG08841.1|kinesin [Trypanosoma grayi]</t>
  </si>
  <si>
    <t>XP_009312925, KEG08841</t>
  </si>
  <si>
    <t>OG0002159</t>
  </si>
  <si>
    <t>g5924</t>
  </si>
  <si>
    <t>Replication Factor C Subunit 1-related</t>
  </si>
  <si>
    <t>gi|407404868|gb|EKF30151.1|hypothetical protein MOQ_006043 [Trypanosoma cruzi marinkellei]</t>
  </si>
  <si>
    <t>EKF30151</t>
  </si>
  <si>
    <t>OG0002489</t>
  </si>
  <si>
    <t>g4881</t>
  </si>
  <si>
    <t>hypothetical protein TCSYLVIO_002435</t>
  </si>
  <si>
    <t>gi|407853498|gb|EKG06457.1|hypothetical protein TCSYLVIO_002435 [Trypanosoma cruzi]</t>
  </si>
  <si>
    <t>EKG06457</t>
  </si>
  <si>
    <t>OG0000417</t>
  </si>
  <si>
    <t>CDS_26917739_26918395</t>
  </si>
  <si>
    <t>calpain-like cysteine partial [Trypanosoma grayi]</t>
  </si>
  <si>
    <t>gi|407423217|gb|EKF38953.1|hypothetical protein MOQ_000831 [Trypanosoma cruzi marinkellei]</t>
  </si>
  <si>
    <t>EKF38953</t>
  </si>
  <si>
    <t>OG0001778</t>
  </si>
  <si>
    <t>g3194</t>
  </si>
  <si>
    <t>pyrroline-5-carboxylate reductase</t>
  </si>
  <si>
    <t>gi|529495238|gb|AGT02477.1|pyrroline-5-carboxylate reductase [Angomonas deanei]</t>
  </si>
  <si>
    <t>AGT02477</t>
  </si>
  <si>
    <t>g1232</t>
  </si>
  <si>
    <t>ethanolamine-phosphate cytidylyltransferase</t>
  </si>
  <si>
    <t>gi|1002457968|ref|XP_015663044.1|putative ethanolamine-phosphate cytidylyltransferase [Leptomonas pyrrhocoris]gi|928120150|gb|KPA84605.1|putative ethanolamine-phosphate cytidylyltransferase [Leptomonas pyrrhocoris]</t>
  </si>
  <si>
    <t>XP_015663044, KPA84605</t>
  </si>
  <si>
    <t>OG0003622</t>
  </si>
  <si>
    <t>g1380</t>
  </si>
  <si>
    <t>hypothetical protein TRSC58_04372</t>
  </si>
  <si>
    <t>gi|554935745|gb|ESL07934.1|hypothetical protein TRSC58_04372 [Trypanosoma rangeli SC58]</t>
  </si>
  <si>
    <t>ESL07934</t>
  </si>
  <si>
    <t>OG0005113</t>
  </si>
  <si>
    <t>g5595</t>
  </si>
  <si>
    <t>microsomal signal peptidase [Leishmania panamensis]</t>
  </si>
  <si>
    <t>gi|588316562|emb|CCW64304.1|unnamed protein product [Phytomonas sp. isolate EM1]</t>
  </si>
  <si>
    <t>CCW64304</t>
  </si>
  <si>
    <t>g553</t>
  </si>
  <si>
    <t>gi|71410855|ref|XP_807702.1|hypothetical protein [Trypanosoma cruzi strain CL Brener]gi|70871760|gb|EAN85851.1|hypothetical protein, conserved [Trypanosoma cruzi]</t>
  </si>
  <si>
    <t>XP_807702, EAN85851</t>
  </si>
  <si>
    <t>g7374</t>
  </si>
  <si>
    <t>calcium channel</t>
  </si>
  <si>
    <t>gi|686621120|ref|XP_009306110.1|putative calcium channel protein [Trypanosoma grayi]gi|657146458|gb|KEG15652.1|putative calcium channel protein [Trypanosoma grayi]</t>
  </si>
  <si>
    <t>XP_009306110, KEG15652</t>
  </si>
  <si>
    <t>OG0002097</t>
  </si>
  <si>
    <t>g1709</t>
  </si>
  <si>
    <t>gi|686637465|ref|XP_009311178.1|ubiquitin hydrolase [Trypanosoma grayi]gi|657140087|gb|KEG10593.1|ubiquitin hydrolase [Trypanosoma grayi]</t>
  </si>
  <si>
    <t>XP_009311178, KEG10593</t>
  </si>
  <si>
    <t>OG0003369</t>
  </si>
  <si>
    <t>g4450</t>
  </si>
  <si>
    <t>surfeit locus 1 family [Strigomonas culicis]</t>
  </si>
  <si>
    <t>gi|731690753|ref|XP_010697094.1|hypothetical protein LPMP_130110 [Leishmania panamensis]gi|685202193|gb|AIN96441.1|hypothetical protein LPMP_130110 [Leishmania panamensis]gi|1099055700|emb|CCM13832.1|hypothetical protein, conserved [Leishmania guyanensis]</t>
  </si>
  <si>
    <t>XP_010697094, AIN96441, CCM13832</t>
  </si>
  <si>
    <t>OG0000882</t>
  </si>
  <si>
    <t>g2212</t>
  </si>
  <si>
    <t>WD domain-containing</t>
  </si>
  <si>
    <t>gi|686645020|ref|XP_009314955.1|WD domain-containing protein [Trypanosoma grayi]gi|657134326|gb|KEG06815.1|WD domain-containing protein [Trypanosoma grayi]</t>
  </si>
  <si>
    <t>XP_009314955, KEG06815</t>
  </si>
  <si>
    <t>OG0004286</t>
  </si>
  <si>
    <t>g3967</t>
  </si>
  <si>
    <t>hypothetical protein DQ04_02751030 [Trypanosoma grayi]</t>
  </si>
  <si>
    <t>gi|686636025|ref|XP_009310458.1|hypothetical protein DQ04_02751030 [Trypanosoma grayi]gi|657141078|gb|KEG11305.1|hypothetical protein DQ04_02751030 [Trypanosoma grayi]</t>
  </si>
  <si>
    <t>XP_009310458, KEG11305</t>
  </si>
  <si>
    <t>OG0001657</t>
  </si>
  <si>
    <t>g2324</t>
  </si>
  <si>
    <t>leucine rich</t>
  </si>
  <si>
    <t>gi|686638125|ref|XP_009311508.1|hypothetical protein DQ04_03961060 [Trypanosoma grayi]gi|657139626|gb|KEG10267.1|hypothetical protein DQ04_03961060 [Trypanosoma grayi]</t>
  </si>
  <si>
    <t>XP_009311508, KEG10267</t>
  </si>
  <si>
    <t>g4051</t>
  </si>
  <si>
    <t>RNA editing 3 exouridylylase MP99 [Trypanosoma brucei brucei TREU927]</t>
  </si>
  <si>
    <t>gi|340056965|emb|CCC51304.1|RNA editing 3' exouridylylase MP99 [Trypanosoma vivax Y486]</t>
  </si>
  <si>
    <t>CCC51304</t>
  </si>
  <si>
    <t>OG0001813</t>
  </si>
  <si>
    <t>g2211</t>
  </si>
  <si>
    <t>gi|686630443|ref|XP_009307667.1|minichromosome maintenance (MCM) complex subunit [Trypanosoma grayi]gi|657144605|gb|KEG14101.1|minichromosome maintenance (MCM) complex subunit [Trypanosoma grayi]</t>
  </si>
  <si>
    <t>XP_009307667, KEG14101</t>
  </si>
  <si>
    <t>OG0002860</t>
  </si>
  <si>
    <t>g2002</t>
  </si>
  <si>
    <t>KREPB7 [Trypanosoma brucei gambiense DAL972]</t>
  </si>
  <si>
    <t>gi|71650230|ref|XP_813817.1|hypothetical protein [Trypanosoma cruzi strain CL Brener]gi|70878737|gb|EAN91966.1|hypothetical protein, conserved [Trypanosoma cruzi]</t>
  </si>
  <si>
    <t>XP_813817, EAN91966</t>
  </si>
  <si>
    <t>OG0001429</t>
  </si>
  <si>
    <t>g6725</t>
  </si>
  <si>
    <t>paraflagellar rod component par4</t>
  </si>
  <si>
    <t>gi|955164132|emb|CUG92237.1|paraflagellar rod component par4, putative [Bodo saltans]</t>
  </si>
  <si>
    <t>CUG92237</t>
  </si>
  <si>
    <t>g314</t>
  </si>
  <si>
    <t>hypothetical protein AGDE_11315</t>
  </si>
  <si>
    <t>gi|528231033|gb|EPY26447.1|hypothetical protein AGDE_11315 [Angomonas deanei]</t>
  </si>
  <si>
    <t>EPY26447</t>
  </si>
  <si>
    <t>OG0001886</t>
  </si>
  <si>
    <t>g2675</t>
  </si>
  <si>
    <t>DNA polymerase delta catalytic subunit</t>
  </si>
  <si>
    <t>gi|452769165|gb|AGG11518.1|hypothetical protein, partial [Trypanosomatidae sp. TS-2013]</t>
  </si>
  <si>
    <t>AGG11518</t>
  </si>
  <si>
    <t>OG0000468</t>
  </si>
  <si>
    <t>g1109</t>
  </si>
  <si>
    <t>peroxisomal bifunctional enzyme</t>
  </si>
  <si>
    <t>gi|407866887|gb|EKG08438.1|enoyl-CoA hydratase/Enoyl-CoA isomerase/3-hydroxyacyl-CoA dehydrogenase, putative [Trypanosoma cruzi]</t>
  </si>
  <si>
    <t>EKG08438</t>
  </si>
  <si>
    <t>OG0002866</t>
  </si>
  <si>
    <t>g2389</t>
  </si>
  <si>
    <t>coatomer gamma subunit</t>
  </si>
  <si>
    <t>gi|452768914|gb|AGG11434.1|hypothetical protein, partial [Trypanosomatidae sp. TS-2013]</t>
  </si>
  <si>
    <t>AGG11434</t>
  </si>
  <si>
    <t>OG0002249</t>
  </si>
  <si>
    <t>g2500</t>
  </si>
  <si>
    <t>translocon-associated subunit beta [Trypanosoma grayi]</t>
  </si>
  <si>
    <t>gi|340054302|emb|CCC48598.1|conserved hypothetical protein [Trypanosoma vivax Y486]</t>
  </si>
  <si>
    <t>CCC48598</t>
  </si>
  <si>
    <t>CDS_6764828_6767086</t>
  </si>
  <si>
    <t>gi|71649181|ref|XP_813335.1|hypothetical protein [Trypanosoma cruzi strain CL Brener]gi|70878208|gb|EAN91484.1|hypothetical protein, conserved [Trypanosoma cruzi]</t>
  </si>
  <si>
    <t>XP_813335, EAN91484</t>
  </si>
  <si>
    <t>OG0004194</t>
  </si>
  <si>
    <t>g2273</t>
  </si>
  <si>
    <t>ATPase [Trypanosoma cruzi strain CL Brener]</t>
  </si>
  <si>
    <t>gi|342185962|emb|CCC95447.1|unnamed protein product [Trypanosoma congolense IL3000]</t>
  </si>
  <si>
    <t>CCC95447</t>
  </si>
  <si>
    <t>OG0005418</t>
  </si>
  <si>
    <t>g7593</t>
  </si>
  <si>
    <t>hypothetical protein DQ04_01301100 [Trypanosoma grayi]</t>
  </si>
  <si>
    <t>gi|686632729|ref|XP_009308810.1|hypothetical protein DQ04_01301100 [Trypanosoma grayi]gi|657143207|gb|KEG12966.1|hypothetical protein DQ04_01301100 [Trypanosoma grayi]</t>
  </si>
  <si>
    <t>XP_009308810, KEG12966</t>
  </si>
  <si>
    <t>OG0001500</t>
  </si>
  <si>
    <t>g6484</t>
  </si>
  <si>
    <t>WDdomain 35</t>
  </si>
  <si>
    <t>gi|955179781|emb|CUE97280.1|Hypothetical protein, putative [Bodo saltans]</t>
  </si>
  <si>
    <t>CUE97280</t>
  </si>
  <si>
    <t>OG0000852</t>
  </si>
  <si>
    <t>g6641</t>
  </si>
  <si>
    <t>Region in Clathrin and [Trypanosoma equiperdum]</t>
  </si>
  <si>
    <t>gi|955162543|emb|CUG93602.1|clathrin-like protein, putative [Bodo saltans]</t>
  </si>
  <si>
    <t>CUG93602</t>
  </si>
  <si>
    <t>CDS_27256787_27257405</t>
  </si>
  <si>
    <t>hypothetical protein TCDM_02026</t>
  </si>
  <si>
    <t>gi|557866058|gb|ESS69271.1|hypothetical protein TCDM_02026 [Trypanosoma cruzi Dm28c]</t>
  </si>
  <si>
    <t>ESS69271</t>
  </si>
  <si>
    <t>OG0004982</t>
  </si>
  <si>
    <t>g3151</t>
  </si>
  <si>
    <t>FKBP-type peptidyl-prolyl cis-trans [Trypanosoma equiperdum]</t>
  </si>
  <si>
    <t>gi|686634999|ref|XP_009309945.1|hypothetical protein DQ04_02241060 [Trypanosoma grayi]gi|657141760|gb|KEG11828.1|hypothetical protein DQ04_02241060 [Trypanosoma grayi]</t>
  </si>
  <si>
    <t>XP_009309945, KEG11828</t>
  </si>
  <si>
    <t>OG0000302</t>
  </si>
  <si>
    <t>g6366</t>
  </si>
  <si>
    <t>cilia- and flagella-associated 58</t>
  </si>
  <si>
    <t>gi|955163580|emb|CUG92744.1|flagellar-associated protein, putative [Bodo saltans]</t>
  </si>
  <si>
    <t>CUG92744</t>
  </si>
  <si>
    <t>OG0000949</t>
  </si>
  <si>
    <t>g2634</t>
  </si>
  <si>
    <t>hypothetical protein DQ04_00971140 [Trypanosoma grayi]</t>
  </si>
  <si>
    <t>gi|686631663|ref|XP_009308277.1|hypothetical protein DQ04_00971140 [Trypanosoma grayi]gi|657143867|gb|KEG13504.1|hypothetical protein DQ04_00971140 [Trypanosoma grayi]</t>
  </si>
  <si>
    <t>XP_009308277, KEG13504</t>
  </si>
  <si>
    <t>OG0000862</t>
  </si>
  <si>
    <t>g329</t>
  </si>
  <si>
    <t>hypothetical protein MOQ_004206</t>
  </si>
  <si>
    <t>gi|407408554|gb|EKF31952.1|hypothetical protein MOQ_004206 [Trypanosoma cruzi marinkellei]</t>
  </si>
  <si>
    <t>EKF31952</t>
  </si>
  <si>
    <t>OG0004262</t>
  </si>
  <si>
    <t>g5654</t>
  </si>
  <si>
    <t>hypothetical protein MOQ_005739</t>
  </si>
  <si>
    <t>gi|407405480|gb|EKF30444.1|hypothetical protein MOQ_005739 [Trypanosoma cruzi marinkellei]</t>
  </si>
  <si>
    <t>EKF30444</t>
  </si>
  <si>
    <t>OG0004596</t>
  </si>
  <si>
    <t>g102</t>
  </si>
  <si>
    <t>hypothetical protein DQ04_07151010 [Trypanosoma grayi]</t>
  </si>
  <si>
    <t>gi|686641737|ref|XP_009313314.1|hypothetical protein DQ04_07151010 [Trypanosoma grayi]gi|657136793|gb|KEG08454.1|hypothetical protein DQ04_07151010 [Trypanosoma grayi]</t>
  </si>
  <si>
    <t>XP_009313314, KEG08454</t>
  </si>
  <si>
    <t>g3436</t>
  </si>
  <si>
    <t>caltractin [Leishmania infantum JPCM5]</t>
  </si>
  <si>
    <t>gi|146077499|ref|XP_001463286.1|putative caltractin [Leishmania infantum JPCM5]gi|398010638|ref|XP_003858516.1|centrin, putative [Leishmania donovani]gi|134067370|emb|CAM65642.1|putative caltractin [Leishmania infantum JPCM5]gi|322496724|emb|CBZ31793.1|centrin, putative [Leishmania donovani]</t>
  </si>
  <si>
    <t>XP_001463286, XP_003858516, CAM65642, CBZ31793</t>
  </si>
  <si>
    <t>OG0001346</t>
  </si>
  <si>
    <t>g7129</t>
  </si>
  <si>
    <t>WD repeat and HMG-box DNA-binding</t>
  </si>
  <si>
    <t>gi|71655081|ref|XP_816149.1|hypothetical protein [Trypanosoma cruzi strain CL Brener]gi|70881256|gb|EAN94298.1|hypothetical protein, conserved [Trypanosoma cruzi]</t>
  </si>
  <si>
    <t>XP_816149, EAN94298</t>
  </si>
  <si>
    <t>OG0004203</t>
  </si>
  <si>
    <t>g1088</t>
  </si>
  <si>
    <t>gi|154340004|ref|XP_001565959.1|conserved hypothetical protein [Leishmania braziliensis MHOM/BR/75/M2904]gi|731700455|ref|XP_010700276.1|hypothetical protein LPMP_271900 [Leishmania panamensis]gi|134063277|emb|CAM45483.1|conserved hypothetical protein [Leishmania braziliensis MHOM/BR/75/M2904]gi|685205335|gb|AIN99569.1|hypothetical protein LPMP_271900 [Leishmania panamensis]gi|1099048350|emb|CCM16747.1|hypothetical protein, conserved [Leishmania guyanensis]</t>
  </si>
  <si>
    <t>XP_001565959, XP_010700276, CAM45483, AIN99569, CCM16747</t>
  </si>
  <si>
    <t>OG0001785</t>
  </si>
  <si>
    <t>g1812</t>
  </si>
  <si>
    <t>26S proteasome regulatory subunit [Leptomonas pyrrhocoris]</t>
  </si>
  <si>
    <t>gi|1002457822|ref|XP_015662971.1|putative 26S proteasome regulatory subunit [Leptomonas pyrrhocoris]gi|928120077|gb|KPA84532.1|putative 26S proteasome regulatory subunit [Leptomonas pyrrhocoris]</t>
  </si>
  <si>
    <t>XP_015662971, KPA84532</t>
  </si>
  <si>
    <t>g4006</t>
  </si>
  <si>
    <t>gi|930566795|gb|KPI90698.1|hypothetical protein ABL78_0134 [Leptomonas seymouri]</t>
  </si>
  <si>
    <t>KPI90698</t>
  </si>
  <si>
    <t>g1806</t>
  </si>
  <si>
    <t>kinesin KIF3A</t>
  </si>
  <si>
    <t>gi|955176262|emb|CUG06478.1|kinesin, putative [Bodo saltans]</t>
  </si>
  <si>
    <t>CUG06478</t>
  </si>
  <si>
    <t>OG0001314</t>
  </si>
  <si>
    <t>g5578</t>
  </si>
  <si>
    <t>gi|686645716|ref|XP_009315303.1|putative vacuolar protein sorting-associated protein [Trypanosoma grayi]gi|657133815|gb|KEG06465.1|putative vacuolar protein sorting-associated protein [Trypanosoma grayi]</t>
  </si>
  <si>
    <t>XP_009315303, KEG06465</t>
  </si>
  <si>
    <t>OG0003067</t>
  </si>
  <si>
    <t>g4019</t>
  </si>
  <si>
    <t>AC116314_11Tcc44h21- [Trypanosoma cruzi]</t>
  </si>
  <si>
    <t>gi|554936252|gb|ESL08170.1|hypothetical protein TRSC58_04131 [Trypanosoma rangeli SC58]</t>
  </si>
  <si>
    <t>ESL08170</t>
  </si>
  <si>
    <t>OG0000631</t>
  </si>
  <si>
    <t>g6002</t>
  </si>
  <si>
    <t>Regulator of chromosome condensation (RCC1)</t>
  </si>
  <si>
    <t>gi|72393515|ref|XP_847558.1|hypothetical protein [Trypanosoma brucei brucei TREU927]gi|62175084|gb|AAX69233.1|hypothetical protein, conserved [Trypanosoma brucei]gi|70803588|gb|AAZ13492.1|hypothetical protein, conserved [Trypanosoma brucei brucei TREU927]</t>
  </si>
  <si>
    <t>XP_847558, AAX69233, AAZ13492</t>
  </si>
  <si>
    <t>OG0002850</t>
  </si>
  <si>
    <t>g24</t>
  </si>
  <si>
    <t>hypothetical protein ABB37_00627 [Leptomonas pyrrhocoris]</t>
  </si>
  <si>
    <t>gi|1002461817|ref|XP_015664915.1|hypothetical protein ABB37_00627 [Leptomonas pyrrhocoris]gi|928122022|gb|KPA86476.1|hypothetical protein ABB37_00627 [Leptomonas pyrrhocoris]</t>
  </si>
  <si>
    <t>XP_015664915, KPA86476</t>
  </si>
  <si>
    <t>OG0003316</t>
  </si>
  <si>
    <t>g695</t>
  </si>
  <si>
    <t>lipo [Trypanosoma grayi]</t>
  </si>
  <si>
    <t>gi|528223650|gb|EPY23420.1|hypothetical protein STCU_07720 [Strigomonas culicis]</t>
  </si>
  <si>
    <t>EPY23420</t>
  </si>
  <si>
    <t>OG0002608</t>
  </si>
  <si>
    <t>g5215</t>
  </si>
  <si>
    <t>gi|71408016|ref|XP_806437.1|hypothetical protein [Trypanosoma cruzi strain CL Brener]gi|70870186|gb|EAN84586.1|hypothetical protein, conserved [Trypanosoma cruzi]</t>
  </si>
  <si>
    <t>XP_806437, EAN84586</t>
  </si>
  <si>
    <t>OG0002033</t>
  </si>
  <si>
    <t>g759</t>
  </si>
  <si>
    <t>glutamine synthetase [Leptomonas pyrrhocoris]</t>
  </si>
  <si>
    <t>gi|452769072|gb|AGG11488.1|hypothetical protein, partial [Trypanosomatidae sp. TS-2013]</t>
  </si>
  <si>
    <t>AGG11488</t>
  </si>
  <si>
    <t>OG0002326</t>
  </si>
  <si>
    <t>g1164</t>
  </si>
  <si>
    <t>gi|407400426|gb|EKF28657.1|translation initiation factor, putative [Trypanosoma cruzi marinkellei]</t>
  </si>
  <si>
    <t>EKF28657</t>
  </si>
  <si>
    <t>g499</t>
  </si>
  <si>
    <t>Hepatocyte growth factor-regulated tyrosine kinase substrate</t>
  </si>
  <si>
    <t>gi|951009118|ref|XP_014509198.1|PREDICTED: uncharacterized protein LOC106768523 isoform X1 [Vigna radiata var. radiata]</t>
  </si>
  <si>
    <t>XP_014509198</t>
  </si>
  <si>
    <t>OG0003584</t>
  </si>
  <si>
    <t>g847</t>
  </si>
  <si>
    <t>OG0001437</t>
  </si>
  <si>
    <t>g5986</t>
  </si>
  <si>
    <t>vacuolar sorting complex subunit</t>
  </si>
  <si>
    <t>gi|686623245|ref|XP_009306632.1|putative vacuolar protein sorting complex subunit [Trypanosoma grayi]gi|657145865|gb|KEG15158.1|putative vacuolar protein sorting complex subunit [Trypanosoma grayi]</t>
  </si>
  <si>
    <t>XP_009306632, KEG15158</t>
  </si>
  <si>
    <t>g7954</t>
  </si>
  <si>
    <t>mitochondrial oligosaccharyl transferase subunit [Leptomonas pyrrhocoris]</t>
  </si>
  <si>
    <t>gi|71403385|ref|XP_804498.1|oligosaccharyl transferase subunit [Trypanosoma cruzi strain CL Brener]gi|70867503|gb|EAN82647.1|oligosaccharyl transferase subunit, putative [Trypanosoma cruzi]</t>
  </si>
  <si>
    <t>XP_804498, EAN82647</t>
  </si>
  <si>
    <t>OG0001080</t>
  </si>
  <si>
    <t>g8315</t>
  </si>
  <si>
    <t>ER membrane DUF1077 domain-containing [Trypanosoma grayi]</t>
  </si>
  <si>
    <t>gi|686633801|ref|XP_009309346.1|ER membrane DUF1077 domain-containing protein [Trypanosoma grayi]gi|657142509|gb|KEG12413.1|ER membrane DUF1077 domain-containing protein [Trypanosoma grayi]</t>
  </si>
  <si>
    <t>XP_009309346, KEG12413</t>
  </si>
  <si>
    <t>g7694</t>
  </si>
  <si>
    <t>GRAM domain containing</t>
  </si>
  <si>
    <t>gi|554941537|gb|ESL09865.1|hypothetical protein TRSC58_02410 [Trypanosoma rangeli SC58]</t>
  </si>
  <si>
    <t>ESL09865</t>
  </si>
  <si>
    <t>OG0002312</t>
  </si>
  <si>
    <t>g6747</t>
  </si>
  <si>
    <t>iron-containing hydrogenase</t>
  </si>
  <si>
    <t>gi|71415673|ref|XP_809896.1|hydrogenase [Trypanosoma cruzi strain CL Brener]gi|70874345|gb|EAN88045.1|hydrogenase, putative [Trypanosoma cruzi]</t>
  </si>
  <si>
    <t>XP_809896, EAN88045</t>
  </si>
  <si>
    <t>OG0000065</t>
  </si>
  <si>
    <t>g3186</t>
  </si>
  <si>
    <t>gi|686624929|ref|XP_009306772.1|putative MCAK-like kinesin [Trypanosoma grayi]gi|657145702|gb|KEG15016.1|putative MCAK-like kinesin [Trypanosoma grayi]</t>
  </si>
  <si>
    <t>XP_009306772, KEG15016</t>
  </si>
  <si>
    <t>OG0002911</t>
  </si>
  <si>
    <t>g5062</t>
  </si>
  <si>
    <t>gi|157871443|ref|XP_001684271.1|conserved hypothetical protein [Leishmania major strain Friedlin]gi|68127339|emb|CAJ05665.1|conserved hypothetical protein [Leishmania major strain Friedlin]</t>
  </si>
  <si>
    <t>XP_001684271, CAJ05665</t>
  </si>
  <si>
    <t>OG0000300</t>
  </si>
  <si>
    <t>g2738</t>
  </si>
  <si>
    <t>aspartyl-tRNA synthetase</t>
  </si>
  <si>
    <t>gi|407852177|gb|EKG05814.1|aspartyl-tRNA synthetase, putative [Trypanosoma cruzi]</t>
  </si>
  <si>
    <t>EKG05814</t>
  </si>
  <si>
    <t>OG0002143</t>
  </si>
  <si>
    <t>g2052</t>
  </si>
  <si>
    <t>gi|71423264|ref|XP_812398.1|hypothetical protein [Trypanosoma cruzi strain CL Brener]gi|70877174|gb|EAN90547.1|hypothetical protein, conserved [Trypanosoma cruzi]</t>
  </si>
  <si>
    <t>XP_812398, EAN90547</t>
  </si>
  <si>
    <t>OG0004389</t>
  </si>
  <si>
    <t>g3534</t>
  </si>
  <si>
    <t>gi|955161970|emb|CUG94054.1|Hypothetical protein, putative [Bodo saltans]</t>
  </si>
  <si>
    <t>CUG94054</t>
  </si>
  <si>
    <t>g1026</t>
  </si>
  <si>
    <t>central apparatus associated C1a-18 [Trypanosoma grayi]</t>
  </si>
  <si>
    <t>gi|84043780|ref|XP_951680.1|hypothetical protein [Trypanosoma brucei brucei TREU927]gi|787998797|ref|XP_011771865.1|hypothetical protein, conserved [Trypanosoma brucei gambiense DAL972]gi|33348637|gb|AAQ15962.1|hypothetical protein, conserved [Trypanosoma brucei brucei TREU927]gi|62359714|gb|AAX80145.1|hypothetical protein, conserved [Trypanosoma brucei]gi|261326599|emb|CBH09560.1|hypothetical protein, conserved [Trypanosoma brucei gambiense DAL972]gi|1115876780|emb|SCU65371.1|MORN repeat, putative [Trypanosoma equiperdum]</t>
  </si>
  <si>
    <t>XP_951680, XP_011771865, AAQ15962, AAX80145, CBH09560, SCU65371</t>
  </si>
  <si>
    <t>OG0002650</t>
  </si>
  <si>
    <t>g732</t>
  </si>
  <si>
    <t>Phosphoethanolamine phosphocholine phosphatase [Trypanosoma grayi]</t>
  </si>
  <si>
    <t>gi|72391700|ref|XP_846144.1|hypothetical protein [Trypanosoma brucei brucei TREU927]gi|62359065|gb|AAX79513.1|hypothetical protein, conserved [Trypanosoma brucei]gi|70802680|gb|AAZ12585.1|hypothetical protein, conserved [Trypanosoma brucei brucei TREU927]</t>
  </si>
  <si>
    <t>XP_846144, AAX79513, AAZ12585</t>
  </si>
  <si>
    <t>g5967</t>
  </si>
  <si>
    <t>cholinephosphate cytidylyltransferase A</t>
  </si>
  <si>
    <t>gi|686641533|ref|XP_009313212.1|putative ethanolamine-phosphate cytidylyltransferase [Trypanosoma grayi]gi|657136968|gb|KEG08555.1|putative ethanolamine-phosphate cytidylyltransferase [Trypanosoma grayi]</t>
  </si>
  <si>
    <t>XP_009313212, KEG08555</t>
  </si>
  <si>
    <t>g969</t>
  </si>
  <si>
    <t>P450 reductase [Trypanosoma grayi]</t>
  </si>
  <si>
    <t>gi|557865145|gb|ESS68383.1|P450 reductase [Trypanosoma cruzi Dm28c]</t>
  </si>
  <si>
    <t>ESS68383</t>
  </si>
  <si>
    <t>OG0004815</t>
  </si>
  <si>
    <t>g4023</t>
  </si>
  <si>
    <t>CTD nuclear envelope phosphatase 1A-like [Trypanosoma grayi]</t>
  </si>
  <si>
    <t>gi|71656735|ref|XP_816910.1|hypothetical protein [Trypanosoma cruzi strain CL Brener]gi|70882069|gb|EAN95059.1|hypothetical protein, conserved [Trypanosoma cruzi]</t>
  </si>
  <si>
    <t>XP_816910, EAN95059</t>
  </si>
  <si>
    <t>g3442</t>
  </si>
  <si>
    <t>serine-threonine phosphatase [Leptomonas pyrrhocoris]</t>
  </si>
  <si>
    <t>gi|71659086|ref|XP_821268.1|hypothetical protein [Trypanosoma cruzi strain CL Brener]gi|70886642|gb|EAN99417.1|hypothetical protein, conserved [Trypanosoma cruzi]</t>
  </si>
  <si>
    <t>XP_821268, EAN99417</t>
  </si>
  <si>
    <t>OG0002631</t>
  </si>
  <si>
    <t>g7287</t>
  </si>
  <si>
    <t>gi|452768912|gb|AGG11433.1|hypothetical protein, partial [Trypanosomatidae sp. TS-2013]</t>
  </si>
  <si>
    <t>AGG11433</t>
  </si>
  <si>
    <t>OG0002004</t>
  </si>
  <si>
    <t>g4847</t>
  </si>
  <si>
    <t>Mnd1 [Trypanosoma equiperdum]</t>
  </si>
  <si>
    <t>gi|340058744|emb|CCC53105.1|conserved hypothetical protein [Trypanosoma vivax Y486]</t>
  </si>
  <si>
    <t>CCC53105</t>
  </si>
  <si>
    <t>OG0005284</t>
  </si>
  <si>
    <t>g4507</t>
  </si>
  <si>
    <t>mitochondrial HIRA-interacting 5 [Leptomonas pyrrhocoris]</t>
  </si>
  <si>
    <t>gi|588317831|emb|CCW63069.1|unnamed protein product [Phytomonas sp. isolate EM1]</t>
  </si>
  <si>
    <t>CCW63069</t>
  </si>
  <si>
    <t>OG0003546</t>
  </si>
  <si>
    <t>g405</t>
  </si>
  <si>
    <t>gi|686643463|ref|XP_009314177.1|putative dynein heavy chain [Trypanosoma grayi]gi|657135381|gb|KEG07592.1|putative dynein heavy chain [Trypanosoma grayi]</t>
  </si>
  <si>
    <t>XP_009314177, KEG07592</t>
  </si>
  <si>
    <t>OG0002012</t>
  </si>
  <si>
    <t>g3038</t>
  </si>
  <si>
    <t>pre-mRNA-splicing factor [Leishmania panamensis]</t>
  </si>
  <si>
    <t>gi|71425477|ref|XP_813113.1|hypothetical protein [Trypanosoma cruzi strain CL Brener]gi|70877967|gb|EAN91262.1|hypothetical protein, conserved [Trypanosoma cruzi]</t>
  </si>
  <si>
    <t>XP_813113, EAN91262</t>
  </si>
  <si>
    <t>OG0000942</t>
  </si>
  <si>
    <t>g7398</t>
  </si>
  <si>
    <t>hypothetical protein AGDE_11639</t>
  </si>
  <si>
    <t>gi|528229807|gb|EPY25904.1|hypothetical protein AGDE_11639 [Angomonas deanei]</t>
  </si>
  <si>
    <t>EPY25904</t>
  </si>
  <si>
    <t>OG0001824</t>
  </si>
  <si>
    <t>g399</t>
  </si>
  <si>
    <t>gi|389593373|ref|XP_003721940.1|conserved hypothetical protein [Leishmania major strain Friedlin]gi|321438442|emb|CBZ12198.1|conserved hypothetical protein [Leishmania major strain Friedlin]</t>
  </si>
  <si>
    <t>XP_003721940, CBZ12198</t>
  </si>
  <si>
    <t>OG0000460</t>
  </si>
  <si>
    <t>g2922</t>
  </si>
  <si>
    <t>gi|401426224|ref|XP_003877596.1|conserved hypothetical protein [Leishmania mexicana MHOM/GT/2001/U1103]gi|322493842|emb|CBZ29131.1|conserved hypothetical protein [Leishmania mexicana MHOM/GT/2001/U1103]</t>
  </si>
  <si>
    <t>XP_003877596, CBZ29131</t>
  </si>
  <si>
    <t>OG0002988</t>
  </si>
  <si>
    <t>g8247</t>
  </si>
  <si>
    <t>gi|407407184|gb|EKF31114.1|trans-sialidase, putative [Trypanosoma cruzi marinkellei]</t>
  </si>
  <si>
    <t>EKF31114</t>
  </si>
  <si>
    <t>OG0003961</t>
  </si>
  <si>
    <t>CDS_387440_388561</t>
  </si>
  <si>
    <t>OG0000812</t>
  </si>
  <si>
    <t>g3095</t>
  </si>
  <si>
    <t>subtilisin-like protease</t>
  </si>
  <si>
    <t>gi|71653328|ref|XP_815303.1|subtilisin-like serine peptidase [Trypanosoma cruzi strain CL Brener]gi|70880349|gb|EAN93452.1|subtilisin-like serine peptidase, putative [Trypanosoma cruzi]</t>
  </si>
  <si>
    <t>XP_815303, EAN93452</t>
  </si>
  <si>
    <t>OG0002547</t>
  </si>
  <si>
    <t>g1589</t>
  </si>
  <si>
    <t>hypothetical protein TRSC58_00706</t>
  </si>
  <si>
    <t>gi|554946933|gb|ESL11540.1|hypothetical protein TRSC58_00706 [Trypanosoma rangeli SC58]</t>
  </si>
  <si>
    <t>ESL11540</t>
  </si>
  <si>
    <t>OG0004911</t>
  </si>
  <si>
    <t>g7700</t>
  </si>
  <si>
    <t>hypothetical protein DQ04_03811050 [Trypanosoma grayi]</t>
  </si>
  <si>
    <t>gi|686637913|ref|XP_009311402.1|hypothetical protein DQ04_03811050 [Trypanosoma grayi]gi|657139776|gb|KEG10371.1|hypothetical protein DQ04_03811050 [Trypanosoma grayi]</t>
  </si>
  <si>
    <t>XP_009311402, KEG10371</t>
  </si>
  <si>
    <t>OG0004597</t>
  </si>
  <si>
    <t>g114</t>
  </si>
  <si>
    <t>gi|71416477|ref|XP_810269.1|hypothetical protein [Trypanosoma cruzi strain CL Brener]gi|70874776|gb|EAN88418.1|hypothetical protein, conserved [Trypanosoma cruzi]</t>
  </si>
  <si>
    <t>XP_810269, EAN88418</t>
  </si>
  <si>
    <t>OG0002126</t>
  </si>
  <si>
    <t>g3323</t>
  </si>
  <si>
    <t>NGG1 interacting factor 3</t>
  </si>
  <si>
    <t>gi|342185848|emb|CCC95333.1|unnamed protein product [Trypanosoma congolense IL3000]</t>
  </si>
  <si>
    <t>CCC95333</t>
  </si>
  <si>
    <t>OG0001417</t>
  </si>
  <si>
    <t>g1124</t>
  </si>
  <si>
    <t>gi|686640591|ref|XP_009312741.1|putative translation initiation factor IF-2 [Trypanosoma grayi]gi|657137759|gb|KEG09026.1|putative translation initiation factor IF-2 [Trypanosoma grayi]</t>
  </si>
  <si>
    <t>XP_009312741, KEG09026</t>
  </si>
  <si>
    <t>OG0000639</t>
  </si>
  <si>
    <t>g5138</t>
  </si>
  <si>
    <t>hypothetical protein MOQ_007735</t>
  </si>
  <si>
    <t>gi|407400018|gb|EKF28513.1|hypothetical protein MOQ_007735 [Trypanosoma cruzi marinkellei]</t>
  </si>
  <si>
    <t>EKF28513</t>
  </si>
  <si>
    <t>OG0002901</t>
  </si>
  <si>
    <t>g2466</t>
  </si>
  <si>
    <t>hypothetical protein DQ04_00271250 [Trypanosoma grayi]</t>
  </si>
  <si>
    <t>gi|686626003|ref|XP_009306894.1|hypothetical protein DQ04_00271250 [Trypanosoma grayi]gi|657145552|gb|KEG14891.1|hypothetical protein DQ04_00271250 [Trypanosoma grayi]</t>
  </si>
  <si>
    <t>XP_009306894, KEG14891</t>
  </si>
  <si>
    <t>g1605</t>
  </si>
  <si>
    <t>developmentally regulated GTP-binding</t>
  </si>
  <si>
    <t>gi|71747732|ref|XP_822921.1|developmentally regulated GTP-binding protein [Trypanosoma brucei brucei TREU927]gi|788018185|ref|XP_011778005.1|developmentally regulated GTP-binding protein,putative [Trypanosoma brucei gambiense DAL972]gi|70832589|gb|EAN78093.1|developmentally regulated GTP-binding protein, putative [Trypanosoma brucei brucei TREU927]gi|261332746|emb|CBH15741.1|developmentally regulated GTP-binding protein,putative [Trypanosoma brucei gambiense DAL972]gi|1115870635|emb|SCU71122.1|developmentally regulated GTP-binding protein, putative [Trypanosoma equiperdum]</t>
  </si>
  <si>
    <t>XP_822921, XP_011778005, EAN78093, CBH15741, SCU71122</t>
  </si>
  <si>
    <t>OG0003151</t>
  </si>
  <si>
    <t>g1185</t>
  </si>
  <si>
    <t>hypothetical protein TRSC58_01278</t>
  </si>
  <si>
    <t>gi|554945157|gb|ESL10981.1|hypothetical protein TRSC58_01278 [Trypanosoma rangeli SC58]</t>
  </si>
  <si>
    <t>ESL10981</t>
  </si>
  <si>
    <t>OG0002431</t>
  </si>
  <si>
    <t>g6393</t>
  </si>
  <si>
    <t>DNA primase large subunit</t>
  </si>
  <si>
    <t>gi|686631189|ref|XP_009308040.1|DNA primase large subunit [Trypanosoma grayi]gi|657144160|gb|KEG13732.1|DNA primase large subunit [Trypanosoma grayi]</t>
  </si>
  <si>
    <t>XP_009308040, KEG13732</t>
  </si>
  <si>
    <t>g2726</t>
  </si>
  <si>
    <t>gi|452769204|gb|AGG11532.1|hypothetical protein, partial [Trypanosomatidae sp. TS-2013]</t>
  </si>
  <si>
    <t>AGG11532</t>
  </si>
  <si>
    <t>OG0002769</t>
  </si>
  <si>
    <t>g2048</t>
  </si>
  <si>
    <t>ribosomal S9 [Trypanosoma equiperdum]</t>
  </si>
  <si>
    <t>gi|528222018|gb|EPY22788.1|hypothetical protein STCU_08128 [Strigomonas culicis]gi|528252713|gb|EPY35250.1|hypothetical protein STCU_01175 [Strigomonas culicis]</t>
  </si>
  <si>
    <t>EPY22788, EPY35250</t>
  </si>
  <si>
    <t>OG0005909</t>
  </si>
  <si>
    <t>g4501</t>
  </si>
  <si>
    <t>deoxyribodipyrimidine photolyase</t>
  </si>
  <si>
    <t>gi|686630665|ref|XP_009307778.1|putative DNA repair enzyme [Trypanosoma grayi]gi|657144464|gb|KEG13981.1|putative DNA repair enzyme [Trypanosoma grayi]</t>
  </si>
  <si>
    <t>XP_009307778, KEG13981</t>
  </si>
  <si>
    <t>OG0003269</t>
  </si>
  <si>
    <t>g301</t>
  </si>
  <si>
    <t>phosphoglycerate [Trypanosoma cruzi]</t>
  </si>
  <si>
    <t>gi|554946283|gb|ESL11329.1|phosphoglycerate mutase [Trypanosoma rangeli SC58]</t>
  </si>
  <si>
    <t>ESL11329</t>
  </si>
  <si>
    <t>OG0004414</t>
  </si>
  <si>
    <t>g7358</t>
  </si>
  <si>
    <t>pyridine nucleotide-disulphide [Trypanosoma equiperdum]</t>
  </si>
  <si>
    <t>gi|157875451|ref|XP_001686117.1|conserved hypothetical protein [Leishmania major strain Friedlin]gi|68129191|emb|CAJ07728.1|conserved hypothetical protein [Leishmania major strain Friedlin]</t>
  </si>
  <si>
    <t>XP_001686117, CAJ07728</t>
  </si>
  <si>
    <t>OG0003065</t>
  </si>
  <si>
    <t>g6281</t>
  </si>
  <si>
    <t>hypothetical protein DQ04_01171050 [Trypanosoma grayi]</t>
  </si>
  <si>
    <t>gi|686632295|ref|XP_009308593.1|hypothetical protein DQ04_01171050 [Trypanosoma grayi]gi|657143462|gb|KEG13172.1|hypothetical protein DQ04_01171050 [Trypanosoma grayi]</t>
  </si>
  <si>
    <t>XP_009308593, KEG13172</t>
  </si>
  <si>
    <t>OG0003603</t>
  </si>
  <si>
    <t>g5708</t>
  </si>
  <si>
    <t>gi|588318906|emb|CCW62200.1|unnamed protein product [Phytomonas sp. isolate EM1]</t>
  </si>
  <si>
    <t>CCW62200</t>
  </si>
  <si>
    <t>g3104</t>
  </si>
  <si>
    <t>gi|686631387|ref|XP_009308139.1|actin-like protein [Trypanosoma grayi]gi|657144015|gb|KEG13618.1|actin-like protein [Trypanosoma grayi]</t>
  </si>
  <si>
    <t>XP_009308139, KEG13618</t>
  </si>
  <si>
    <t>OG0001038</t>
  </si>
  <si>
    <t>g1168</t>
  </si>
  <si>
    <t>gi|686626562|ref|XP_009306971.1|hypothetical protein DQ04_00301150 [Trypanosoma grayi]gi|657145453|gb|KEG14805.1|hypothetical protein DQ04_00301150 [Trypanosoma grayi]</t>
  </si>
  <si>
    <t>XP_009306971, KEG14805</t>
  </si>
  <si>
    <t>OG0006164</t>
  </si>
  <si>
    <t>g2759</t>
  </si>
  <si>
    <t>gi|71408097|ref|XP_806472.1|hypothetical protein [Trypanosoma cruzi strain CL Brener]gi|70870232|gb|EAN84621.1|hypothetical protein, conserved [Trypanosoma cruzi]</t>
  </si>
  <si>
    <t>XP_806472, EAN84621</t>
  </si>
  <si>
    <t>OG0003335</t>
  </si>
  <si>
    <t>g2136</t>
  </si>
  <si>
    <t>gi|157871494|ref|XP_001684296.1|conserved hypothetical protein [Leishmania major strain Friedlin]gi|68127365|emb|CAJ04733.1|conserved hypothetical protein [Leishmania major strain Friedlin]</t>
  </si>
  <si>
    <t>XP_001684296, CAJ04733</t>
  </si>
  <si>
    <t>OG0004610</t>
  </si>
  <si>
    <t>g4783</t>
  </si>
  <si>
    <t>hypothetical protein AGDE_03617</t>
  </si>
  <si>
    <t>gi|528266989|gb|EPY40311.1|hypothetical protein AGDE_03617 [Angomonas deanei]</t>
  </si>
  <si>
    <t>EPY40311</t>
  </si>
  <si>
    <t>OG0001319</t>
  </si>
  <si>
    <t>g4949</t>
  </si>
  <si>
    <t>hypothetical protein DQ04_02541070 [Trypanosoma grayi]</t>
  </si>
  <si>
    <t>gi|686635615|ref|XP_009310253.1|hypothetical protein DQ04_02541070 [Trypanosoma grayi]gi|657141356|gb|KEG11518.1|hypothetical protein DQ04_02541070 [Trypanosoma grayi]</t>
  </si>
  <si>
    <t>XP_009310253, KEG11518</t>
  </si>
  <si>
    <t>OG0005513</t>
  </si>
  <si>
    <t>g782</t>
  </si>
  <si>
    <t>hypothetical protein DQ04_07991000 [Trypanosoma grayi]</t>
  </si>
  <si>
    <t>gi|686642425|ref|XP_009313658.1|hypothetical protein DQ04_07991000 [Trypanosoma grayi]gi|657136169|gb|KEG08105.1|hypothetical protein DQ04_07991000 [Trypanosoma grayi]</t>
  </si>
  <si>
    <t>XP_009313658, KEG08105</t>
  </si>
  <si>
    <t>OG0001762</t>
  </si>
  <si>
    <t>g8088</t>
  </si>
  <si>
    <t>hypothetical protein AGDE_01668</t>
  </si>
  <si>
    <t>gi|528272866|gb|EPY42255.1|hypothetical protein AGDE_01668 [Angomonas deanei]</t>
  </si>
  <si>
    <t>EPY42255</t>
  </si>
  <si>
    <t>OG0000523</t>
  </si>
  <si>
    <t>g4411</t>
  </si>
  <si>
    <t>hexokinase [Leptomonas pyrrhocoris]</t>
  </si>
  <si>
    <t>gi|407405709|gb|EKF30554.1|hexokinase, putative [Trypanosoma cruzi marinkellei]</t>
  </si>
  <si>
    <t>EKF30554</t>
  </si>
  <si>
    <t>OG0000780</t>
  </si>
  <si>
    <t>g5119</t>
  </si>
  <si>
    <t>gi|407404441|gb|EKF29892.1|hypothetical protein MOQ_006304 [Trypanosoma cruzi marinkellei]</t>
  </si>
  <si>
    <t>EKF29892</t>
  </si>
  <si>
    <t>CDS_26266805_26267618</t>
  </si>
  <si>
    <t>OG0006383</t>
  </si>
  <si>
    <t>g2073</t>
  </si>
  <si>
    <t>hypothetical protein TRSC58_01902</t>
  </si>
  <si>
    <t>gi|554943149|gb|ESL10367.1|hypothetical protein TRSC58_01902 [Trypanosoma rangeli SC58]</t>
  </si>
  <si>
    <t>ESL10367</t>
  </si>
  <si>
    <t>OG0002192</t>
  </si>
  <si>
    <t>g6907</t>
  </si>
  <si>
    <t>gi|72390876|ref|XP_845732.1|hypothetical protein [Trypanosoma brucei brucei TREU927]gi|62175830|gb|AAX69957.1|hypothetical protein, conserved [Trypanosoma brucei]gi|70802268|gb|AAZ12173.1|hypothetical protein, conserved [Trypanosoma brucei brucei TREU927]gi|1115874755|emb|SCU67222.1|hypothetical protein, conserved [Trypanosoma equiperdum]</t>
  </si>
  <si>
    <t>XP_845732, AAX69957, AAZ12173, SCU67222</t>
  </si>
  <si>
    <t>OG0003426</t>
  </si>
  <si>
    <t>CDS_26795921_26796874</t>
  </si>
  <si>
    <t>hypothetical protein DQ04_02021070 [Trypanosoma grayi]</t>
  </si>
  <si>
    <t>gi|686634483|ref|XP_009309687.1|hypothetical protein DQ04_02021070 [Trypanosoma grayi]gi|657142086|gb|KEG12081.1|hypothetical protein DQ04_02021070 [Trypanosoma grayi]</t>
  </si>
  <si>
    <t>XP_009309687, KEG12081</t>
  </si>
  <si>
    <t>OG0003617</t>
  </si>
  <si>
    <t>g3336</t>
  </si>
  <si>
    <t>phosphoenolpyruvate carboxykinase [Leishmania panamensis]</t>
  </si>
  <si>
    <t>gi|340058873|emb|CCC53243.1|conserved hypothetical protein [Trypanosoma vivax Y486]</t>
  </si>
  <si>
    <t>CCC53243</t>
  </si>
  <si>
    <t>OG0002023</t>
  </si>
  <si>
    <t>g4673</t>
  </si>
  <si>
    <t>gi|554933367|gb|ESL06818.1|hypothetical protein TRSC58_05501 [Trypanosoma rangeli SC58]</t>
  </si>
  <si>
    <t>ESL06818</t>
  </si>
  <si>
    <t>g5769</t>
  </si>
  <si>
    <t>OTU-like cysteine</t>
  </si>
  <si>
    <t>gi|71415176|ref|XP_809663.1|hypothetical protein [Trypanosoma cruzi strain CL Brener]gi|70874081|gb|EAN87812.1|hypothetical protein, conserved [Trypanosoma cruzi]</t>
  </si>
  <si>
    <t>XP_809663, EAN87812</t>
  </si>
  <si>
    <t>OG0002251</t>
  </si>
  <si>
    <t>g2486</t>
  </si>
  <si>
    <t>eukaryotic translation initiation factor 3 subunit 7</t>
  </si>
  <si>
    <t>gi|686629607|ref|XP_009307342.1|eukaryotic translation initiation factor 3 subunit 7-like protein [Trypanosoma grayi]gi|657145011|gb|KEG14444.1|eukaryotic translation initiation factor 3 subunit 7-like protein [Trypanosoma grayi]</t>
  </si>
  <si>
    <t>XP_009307342, KEG14444</t>
  </si>
  <si>
    <t>OG0001409</t>
  </si>
  <si>
    <t>g5713</t>
  </si>
  <si>
    <t>NADP-dependent alcohol</t>
  </si>
  <si>
    <t>gi|554936040|gb|ESL08072.1|hypothetical protein TRSC58_04233 [Trypanosoma rangeli SC58]</t>
  </si>
  <si>
    <t>ESL08072</t>
  </si>
  <si>
    <t>g5705</t>
  </si>
  <si>
    <t>gi|614139530|ref|XP_005770656.1|hypothetical protein EMIHUDRAFT_447984 [Emiliania huxleyi CCMP1516]gi|485621784|gb|EOD18227.1|hypothetical protein EMIHUDRAFT_447984 [Emiliania huxleyi CCMP1516]</t>
  </si>
  <si>
    <t>XP_005770656, EOD18227</t>
  </si>
  <si>
    <t>OG0004621</t>
  </si>
  <si>
    <t>g4646</t>
  </si>
  <si>
    <t>p21 antigen</t>
  </si>
  <si>
    <t>gi|588316519|emb|CCW64416.1|unnamed protein product [Phytomonas sp. isolate EM1]</t>
  </si>
  <si>
    <t>CCW64416</t>
  </si>
  <si>
    <t>OG0004581</t>
  </si>
  <si>
    <t>g2626</t>
  </si>
  <si>
    <t>gi|342181484|emb|CCC90963.1|unnamed protein product [Trypanosoma congolense IL3000]</t>
  </si>
  <si>
    <t>CCC90963</t>
  </si>
  <si>
    <t>OG0001942</t>
  </si>
  <si>
    <t>g5325</t>
  </si>
  <si>
    <t>tetratricopeptide repeat domain 39B [Strigomonas culicis]</t>
  </si>
  <si>
    <t>gi|686629782|ref|XP_009307371.1|tetratricopeptide repeat domain 39B [Trypanosoma grayi]gi|657144945|gb|KEG14386.1|tetratricopeptide repeat domain 39B [Trypanosoma grayi]</t>
  </si>
  <si>
    <t>XP_009307371, KEG14386</t>
  </si>
  <si>
    <t>g7216</t>
  </si>
  <si>
    <t>gi|71664670|ref|XP_819313.1|lysophospholipase [Trypanosoma cruzi strain CL Brener]gi|70884609|gb|EAN97462.1|lysophospholipase, putative [Trypanosoma cruzi]</t>
  </si>
  <si>
    <t>XP_819313, EAN97462</t>
  </si>
  <si>
    <t>g5484</t>
  </si>
  <si>
    <t>acyl- binding</t>
  </si>
  <si>
    <t>gi|528230511|gb|EPY26238.1|acyl-CoA binding protein [Angomonas deanei]</t>
  </si>
  <si>
    <t>EPY26238</t>
  </si>
  <si>
    <t>OG0005047</t>
  </si>
  <si>
    <t>g1598</t>
  </si>
  <si>
    <t>gi|154345846|ref|XP_001568860.1|conserved hypothetical protein [Leishmania braziliensis MHOM/BR/75/M2904]gi|134066202|emb|CAM43992.1|conserved hypothetical protein [Leishmania braziliensis MHOM/BR/75/M2904]</t>
  </si>
  <si>
    <t>XP_001568860, CAM43992</t>
  </si>
  <si>
    <t>OG0000920</t>
  </si>
  <si>
    <t>g6263</t>
  </si>
  <si>
    <t>hypothetical protein DQ04_01161060 [Trypanosoma grayi]</t>
  </si>
  <si>
    <t>gi|686632275|ref|XP_009308583.1|hypothetical protein DQ04_01161060 [Trypanosoma grayi]gi|657143480|gb|KEG13188.1|hypothetical protein DQ04_01161060 [Trypanosoma grayi]</t>
  </si>
  <si>
    <t>XP_009308583, KEG13188</t>
  </si>
  <si>
    <t>OG0001618</t>
  </si>
  <si>
    <t>g4983</t>
  </si>
  <si>
    <t>gi|340056704|emb|CCC51040.1|conserved hypothetical protein [Trypanosoma vivax Y486]</t>
  </si>
  <si>
    <t>CCC51040</t>
  </si>
  <si>
    <t>g6790</t>
  </si>
  <si>
    <t>hypothetical protein TRSC58_02173</t>
  </si>
  <si>
    <t>gi|554942282|gb|ESL10098.1|hypothetical protein TRSC58_02173 [Trypanosoma rangeli SC58]</t>
  </si>
  <si>
    <t>ESL10098</t>
  </si>
  <si>
    <t>OG0001475</t>
  </si>
  <si>
    <t>g6174</t>
  </si>
  <si>
    <t>gi|686632745|ref|XP_009308818.1|hypothetical protein DQ04_01311040 [Trypanosoma grayi]gi|657143183|gb|KEG12945.1|hypothetical protein DQ04_01311040 [Trypanosoma grayi]</t>
  </si>
  <si>
    <t>XP_009308818, KEG12945</t>
  </si>
  <si>
    <t>OG0000732</t>
  </si>
  <si>
    <t>g6651</t>
  </si>
  <si>
    <t>hypothetical protein AGDE_01403</t>
  </si>
  <si>
    <t>gi|528273450|gb|EPY42520.1|hypothetical protein AGDE_01403 [Angomonas deanei]</t>
  </si>
  <si>
    <t>EPY42520</t>
  </si>
  <si>
    <t>OG0005028</t>
  </si>
  <si>
    <t>g7392</t>
  </si>
  <si>
    <t>gi|71417385|ref|XP_810556.1|hypothetical protein [Trypanosoma cruzi strain CL Brener]gi|70875104|gb|EAN88705.1|hypothetical protein, conserved [Trypanosoma cruzi]</t>
  </si>
  <si>
    <t>XP_810556, EAN88705</t>
  </si>
  <si>
    <t>OG0001202</t>
  </si>
  <si>
    <t>g6121</t>
  </si>
  <si>
    <t>gi|72388210|ref|XP_844529.1|ubiquitin carboxyl-terminal hydrolase [Trypanosoma brucei brucei TREU927]gi|62359774|gb|AAX80204.1|ubiquitin carboxyl-terminal hydrolase, putative [Trypanosoma brucei]gi|70801062|gb|AAZ10970.1|ubiquitin carboxyl-terminal hydrolase, putative [Trypanosoma brucei brucei TREU927]gi|1115870209|emb|SCU71534.1|ubiquitin carboxyl-terminal hydrolase, putative [Trypanosoma equiperdum]</t>
  </si>
  <si>
    <t>XP_844529, AAX80204, AAZ10970, SCU71534</t>
  </si>
  <si>
    <t>OG0001571</t>
  </si>
  <si>
    <t>g5222</t>
  </si>
  <si>
    <t>OG0001366</t>
  </si>
  <si>
    <t>g2950</t>
  </si>
  <si>
    <t>crooked neck [Trypanosoma grayi]</t>
  </si>
  <si>
    <t>gi|557865098|gb|ESS68340.1|hypothetical protein TCDM_02917 [Trypanosoma cruzi Dm28c]</t>
  </si>
  <si>
    <t>ESS68340</t>
  </si>
  <si>
    <t>OG0001235</t>
  </si>
  <si>
    <t>g2985</t>
  </si>
  <si>
    <t>hypothetical protein MOQ_003529</t>
  </si>
  <si>
    <t>gi|407410016|gb|EKF32615.1|hypothetical protein MOQ_003529 [Trypanosoma cruzi marinkellei]</t>
  </si>
  <si>
    <t>EKF32615</t>
  </si>
  <si>
    <t>OG0001162</t>
  </si>
  <si>
    <t>g3298</t>
  </si>
  <si>
    <t>thyroid hormone receptor interactor 4 [Trypanosoma grayi]</t>
  </si>
  <si>
    <t>gi|71423514|ref|XP_812487.1|hypothetical protein [Trypanosoma cruzi strain CL Brener]gi|70877272|gb|EAN90636.1|hypothetical protein, conserved [Trypanosoma cruzi]</t>
  </si>
  <si>
    <t>XP_812487, EAN90636</t>
  </si>
  <si>
    <t>OG0002708</t>
  </si>
  <si>
    <t>g4313</t>
  </si>
  <si>
    <t>gi|557863824|gb|ESS67107.1|hypothetical protein TCDM_04169 [Trypanosoma cruzi Dm28c]</t>
  </si>
  <si>
    <t>ESS67107</t>
  </si>
  <si>
    <t>OG0004643</t>
  </si>
  <si>
    <t>g3129</t>
  </si>
  <si>
    <t>ubiquitin [Trypanosoma cruzi strain CL Brener]</t>
  </si>
  <si>
    <t>gi|71415896|ref|XP_809998.1|ubiquitin-like protein [Trypanosoma cruzi strain CL Brener]gi|70874466|gb|EAN88147.1|ubiquitin-like protein, putative [Trypanosoma cruzi]</t>
  </si>
  <si>
    <t>XP_809998, EAN88147</t>
  </si>
  <si>
    <t>g3871</t>
  </si>
  <si>
    <t>mitochondrial ADP ATP mitochondrial carrier [Leptomonas pyrrhocoris]</t>
  </si>
  <si>
    <t>gi|401417958|ref|XP_003873471.1|ADP/ATP mitochondrial carrier-like protein [Leishmania mexicana MHOM/GT/2001/U1103]gi|322489701|emb|CBZ24961.1|ADP/ATP mitochondrial carrier-like protein [Leishmania mexicana MHOM/GT/2001/U1103]</t>
  </si>
  <si>
    <t>XP_003873471, CBZ24961</t>
  </si>
  <si>
    <t>OG0004818</t>
  </si>
  <si>
    <t>g3925</t>
  </si>
  <si>
    <t>template-activating factor I [Trypanosoma grayi]</t>
  </si>
  <si>
    <t>gi|686628159|ref|XP_009307154.1|template-activating factor I [Trypanosoma grayi]gi|657145246|gb|KEG14636.1|template-activating factor I [Trypanosoma grayi]</t>
  </si>
  <si>
    <t>XP_009307154, KEG14636</t>
  </si>
  <si>
    <t>OG0004658</t>
  </si>
  <si>
    <t>g3058</t>
  </si>
  <si>
    <t>mitochondrial long-chain-fatty-acid- ligase [Leptomonas pyrrhocoris]</t>
  </si>
  <si>
    <t>gi|1002440176|ref|XP_015654978.1|putative mitochondrial putative long-chain-fatty-acid-CoA ligase [Leptomonas pyrrhocoris]gi|928112066|gb|KPA76539.1|putative mitochondrial putative long-chain-fatty-acid-CoA ligase [Leptomonas pyrrhocoris]</t>
  </si>
  <si>
    <t>XP_015654978, KPA76539</t>
  </si>
  <si>
    <t>OG0004770</t>
  </si>
  <si>
    <t>g19</t>
  </si>
  <si>
    <t>gi|74834801|emb|CAJ30024.1|hypothetical protein [Trypanosoma brucei brucei]</t>
  </si>
  <si>
    <t>CAJ30024</t>
  </si>
  <si>
    <t>OG0003194</t>
  </si>
  <si>
    <t>g5188</t>
  </si>
  <si>
    <t>gi|686637679|ref|XP_009311285.1|putative protein kinase [Trypanosoma grayi]gi|657139933|gb|KEG10481.1|putative protein kinase [Trypanosoma grayi]</t>
  </si>
  <si>
    <t>XP_009311285, KEG10481</t>
  </si>
  <si>
    <t>OG0001961</t>
  </si>
  <si>
    <t>g2641</t>
  </si>
  <si>
    <t>prefoldin [Trypanosoma equiperdum]</t>
  </si>
  <si>
    <t>gi|588319381|emb|CCW61705.1|unnamed protein product [Phytomonas sp. isolate EM1]</t>
  </si>
  <si>
    <t>CCW61705</t>
  </si>
  <si>
    <t>OG0002007</t>
  </si>
  <si>
    <t>g3012</t>
  </si>
  <si>
    <t>S-methyl-5-thioribose-1-phosphate isomerase</t>
  </si>
  <si>
    <t>gi|452768964|gb|AGG11452.1|hypothetical protein, partial [Trypanosomatidae sp. TS-2013]</t>
  </si>
  <si>
    <t>AGG11452</t>
  </si>
  <si>
    <t>OG0005261</t>
  </si>
  <si>
    <t>g3764</t>
  </si>
  <si>
    <t>hypothetical protein DQ04_07081010 [Trypanosoma grayi]</t>
  </si>
  <si>
    <t>gi|686641677|ref|XP_009313284.1|hypothetical protein DQ04_07081010 [Trypanosoma grayi]gi|657136844|gb|KEG08482.1|hypothetical protein DQ04_07081010 [Trypanosoma grayi]</t>
  </si>
  <si>
    <t>XP_009313284, KEG08482</t>
  </si>
  <si>
    <t>OG0000802</t>
  </si>
  <si>
    <t>g2489</t>
  </si>
  <si>
    <t>gi|342181648|emb|CCC91128.1|putative kinesin [Trypanosoma congolense IL3000]</t>
  </si>
  <si>
    <t>CCC91128</t>
  </si>
  <si>
    <t>CDS_7621078_7626987</t>
  </si>
  <si>
    <t>heat shock 70-related 1,mitochondrial precursor [Leishmania major strain Friedlin]</t>
  </si>
  <si>
    <t>gi|407416761|gb|EKF37795.1|heat shock 70 kDa protein, mitochondrial precursor, putative [Trypanosoma cruzi marinkellei]gi|407416780|gb|EKF37801.1|heat shock 70 kDa protein, mitochondrial precursor, putative [Trypanosoma cruzi marinkellei]</t>
  </si>
  <si>
    <t>EKF37795, EKF37801</t>
  </si>
  <si>
    <t>OG0000926</t>
  </si>
  <si>
    <t>g7282</t>
  </si>
  <si>
    <t>26S proteasome regulatory subunit N11</t>
  </si>
  <si>
    <t>gi|686621084|ref|XP_009306092.1|proteasome regulatory non-ATPase subunit 11 [Trypanosoma grayi]gi|657146440|gb|KEG15634.1|proteasome regulatory non-ATPase subunit 11 [Trypanosoma grayi]</t>
  </si>
  <si>
    <t>XP_009306092, KEG15634</t>
  </si>
  <si>
    <t>OG0000114</t>
  </si>
  <si>
    <t>g1363</t>
  </si>
  <si>
    <t>glutathione partial [Trypanosoma cruzi]</t>
  </si>
  <si>
    <t>gi|71650681|ref|XP_814034.1|glutathione peroxidase [Trypanosoma cruzi strain CL Brener]gi|70878971|gb|EAN92183.1|glutathione peroxidase, putative [Trypanosoma cruzi]</t>
  </si>
  <si>
    <t>XP_814034, EAN92183</t>
  </si>
  <si>
    <t>OG0004030</t>
  </si>
  <si>
    <t>g3140</t>
  </si>
  <si>
    <t>outer arm dynein [Leptomonas pyrrhocoris]</t>
  </si>
  <si>
    <t>gi|1002439863|ref|XP_015654857.1|outer arm dynein-like protein [Leptomonas pyrrhocoris]gi|1002439865|ref|XP_015654858.1|outer arm dynein-like protein [Leptomonas pyrrhocoris]gi|1002439867|ref|XP_015654855.1|outer arm dynein-like protein [Leptomonas pyrrhocoris]gi|1002439873|ref|XP_015654856.1|outer arm dynein-like protein [Leptomonas pyrrhocoris]gi|928111943|gb|KPA76416.1|outer arm dynein-like protein [Leptomonas pyrrhocoris]gi|928111944|gb|KPA76417.1|outer arm dynein-like protein [Leptomonas pyrrhocoris]gi|928111945|gb|KPA76418.1|outer arm dynein-like protein [Leptomonas pyrrhocoris]gi|928111946|gb|KPA76419.1|outer arm dynein-like protein [Leptomonas pyrrhocoris]</t>
  </si>
  <si>
    <t>XP_015654857, XP_015654858, XP_015654855, XP_015654856, KPA76416, KPA76417, KPA76418, KPA76419</t>
  </si>
  <si>
    <t>OG0003427</t>
  </si>
  <si>
    <t>g4393</t>
  </si>
  <si>
    <t>ubiquitin-conjugating enzyme E2 variant [Angomonas deanei]</t>
  </si>
  <si>
    <t>gi|686634815|ref|XP_009309853.1|putative ubiquitin-conjugating enzyme variant Kua [Trypanosoma grayi]gi|657141880|gb|KEG11916.1|putative ubiquitin-conjugating enzyme variant Kua [Trypanosoma grayi]</t>
  </si>
  <si>
    <t>XP_009309853, KEG11916</t>
  </si>
  <si>
    <t>OG0002649</t>
  </si>
  <si>
    <t>g739</t>
  </si>
  <si>
    <t>mitochondrial deoxyuridine ,dUTP diphosphatase [Leptomonas pyrrhocoris]</t>
  </si>
  <si>
    <t>gi|528233231|gb|EPY27298.1|dUTP pyrophosphatase [Strigomonas culicis]gi|528246883|gb|EPY33017.1|dUTP diphosphatase [Strigomonas culicis]</t>
  </si>
  <si>
    <t>EPY27298, EPY33017</t>
  </si>
  <si>
    <t>OG0003153</t>
  </si>
  <si>
    <t>g4891</t>
  </si>
  <si>
    <t>gi|686639497|ref|XP_009312194.1|WD40 repeat protein [Trypanosoma grayi]gi|657138615|gb|KEG09580.1|WD40 repeat protein [Trypanosoma grayi]</t>
  </si>
  <si>
    <t>XP_009312194, KEG09580</t>
  </si>
  <si>
    <t>OG0000771</t>
  </si>
  <si>
    <t>g8252</t>
  </si>
  <si>
    <t>GTP-binding nuclear Ran [Angomonas deanei]</t>
  </si>
  <si>
    <t>gi|407406417|gb|EKF30787.1|GTP-binding nuclear protein rtb2, putative [Trypanosoma cruzi marinkellei]</t>
  </si>
  <si>
    <t>EKF30787</t>
  </si>
  <si>
    <t>OG0002478</t>
  </si>
  <si>
    <t>g5529</t>
  </si>
  <si>
    <t>OG0004687</t>
  </si>
  <si>
    <t>g2018</t>
  </si>
  <si>
    <t>succinate dehydrogenase</t>
  </si>
  <si>
    <t>gi|452769335|gb|AGG11574.1|hypothetical protein, partial [Trypanosomatidae sp. TS-2013]</t>
  </si>
  <si>
    <t>AGG11574</t>
  </si>
  <si>
    <t>g8179</t>
  </si>
  <si>
    <t>short chain dehydrogenase [Leptomonas pyrrhocoris]</t>
  </si>
  <si>
    <t>gi|389594585|ref|XP_003722515.1|putative short chain dehydrogenase [Leishmania major strain Friedlin]gi|323363743|emb|CBZ12749.1|putative short chain dehydrogenase [Leishmania major strain Friedlin]</t>
  </si>
  <si>
    <t>XP_003722515, CBZ12749</t>
  </si>
  <si>
    <t>OG0005524</t>
  </si>
  <si>
    <t>g5256</t>
  </si>
  <si>
    <t>zinc finger [Trypanosoma cruzi strain CL Brener]</t>
  </si>
  <si>
    <t>gi|71661114|ref|XP_817583.1|zinc finger protein [Trypanosoma cruzi strain CL Brener]gi|70882783|gb|EAN95732.1|zinc finger protein, putative [Trypanosoma cruzi]</t>
  </si>
  <si>
    <t>XP_817583, EAN95732</t>
  </si>
  <si>
    <t>OG0003013</t>
  </si>
  <si>
    <t>g7573</t>
  </si>
  <si>
    <t>gi|686621206|ref|XP_009306153.1|zinc finger protein [Trypanosoma grayi]gi|657146416|gb|KEG15618.1|zinc finger protein [Trypanosoma grayi]</t>
  </si>
  <si>
    <t>XP_009306153, KEG15618</t>
  </si>
  <si>
    <t>OG0002877</t>
  </si>
  <si>
    <t>g625</t>
  </si>
  <si>
    <t>hypothetical protein DQ04_08511000 [Trypanosoma grayi]</t>
  </si>
  <si>
    <t>gi|686642837|ref|XP_009313864.1|hypothetical protein DQ04_08511000 [Trypanosoma grayi]gi|657135806|gb|KEG07902.1|hypothetical protein DQ04_08511000 [Trypanosoma grayi]</t>
  </si>
  <si>
    <t>XP_009313864, KEG07902</t>
  </si>
  <si>
    <t>OG0001370</t>
  </si>
  <si>
    <t>g7646</t>
  </si>
  <si>
    <t>mitochondrial RNA binding [Leishmania panamensis]</t>
  </si>
  <si>
    <t>gi|686638501|ref|XP_009311696.1|hypothetical protein DQ04_04221020 [Trypanosoma grayi]gi|657139347|gb|KEG10070.1|hypothetical protein DQ04_04221020 [Trypanosoma grayi]</t>
  </si>
  <si>
    <t>XP_009311696, KEG10070</t>
  </si>
  <si>
    <t>OG0005688</t>
  </si>
  <si>
    <t>g1962</t>
  </si>
  <si>
    <t>gi|389594377|ref|XP_003722411.1|conserved hypothetical protein [Leishmania major strain Friedlin]gi|323363639|emb|CBZ12644.1|conserved hypothetical protein [Leishmania major strain Friedlin]</t>
  </si>
  <si>
    <t>XP_003722411, CBZ12644</t>
  </si>
  <si>
    <t>OG0001020</t>
  </si>
  <si>
    <t>g3915</t>
  </si>
  <si>
    <t>heat shock partial [Leishmania braziliensis]</t>
  </si>
  <si>
    <t>gi|686637815|ref|XP_009311353.1|heat shock protein 20 [Trypanosoma grayi]gi|657139835|gb|KEG10408.1|heat shock protein 20 [Trypanosoma grayi]</t>
  </si>
  <si>
    <t>XP_009311353, KEG10408</t>
  </si>
  <si>
    <t>g6084</t>
  </si>
  <si>
    <t>GMP synthase</t>
  </si>
  <si>
    <t>gi|1002459942|ref|XP_015664031.1|putative GMP synthase putativeglutamine amidotransferase [Leptomonas pyrrhocoris]gi|928121138|gb|KPA85592.1|putative GMP synthase putativeglutamine amidotransferase [Leptomonas pyrrhocoris]</t>
  </si>
  <si>
    <t>XP_015664031, KPA85592</t>
  </si>
  <si>
    <t>OG0001692</t>
  </si>
  <si>
    <t>g1733</t>
  </si>
  <si>
    <t>50S ribosomal binding</t>
  </si>
  <si>
    <t>gi|588320330|emb|CCW60330.1|unnamed protein product [Phytomonas sp. isolate EM1]</t>
  </si>
  <si>
    <t>CCW60330</t>
  </si>
  <si>
    <t>OG0003972</t>
  </si>
  <si>
    <t>g4779</t>
  </si>
  <si>
    <t>hypothetical protein TCSYLVIO_001545 [Trypanosoma cruzi]</t>
  </si>
  <si>
    <t>gi|407860306|gb|EKG07327.1|hypothetical protein TCSYLVIO_001545 [Trypanosoma cruzi]gi|557867223|gb|ESS70403.1|hypothetical protein TCDM_00876 [Trypanosoma cruzi Dm28c]</t>
  </si>
  <si>
    <t>EKG07327, ESS70403</t>
  </si>
  <si>
    <t>OG0003273</t>
  </si>
  <si>
    <t>g338</t>
  </si>
  <si>
    <t>g4363</t>
  </si>
  <si>
    <t>small [Trypanosoma cruzi]</t>
  </si>
  <si>
    <t>gi|342183893|emb|CCC93373.1|putative small GTPase [Trypanosoma congolense IL3000]</t>
  </si>
  <si>
    <t>CCC93373</t>
  </si>
  <si>
    <t>OG0004396</t>
  </si>
  <si>
    <t>g7792</t>
  </si>
  <si>
    <t>prefoldin subunit</t>
  </si>
  <si>
    <t>gi|157864102|ref|XP_001687597.1|putative prefoldin subunit [Leishmania major strain Friedlin]gi|401415027|ref|XP_003872010.1|putative prefoldin subunit [Leishmania mexicana MHOM/GT/2001/U1103]gi|68223808|emb|CAJ02040.1|putative prefoldin subunit [Leishmania major strain Friedlin]gi|322488231|emb|CBZ23477.1|putative prefoldin subunit [Leishmania mexicana MHOM/GT/2001/U1103]</t>
  </si>
  <si>
    <t>XP_001687597, XP_003872010, CAJ02040, CBZ23477</t>
  </si>
  <si>
    <t>OG0005343</t>
  </si>
  <si>
    <t>CDS_start_uncertain_68922_74492</t>
  </si>
  <si>
    <t>gi|389601046|ref|XP_001564154.2|conserved hypothetical protein [Leishmania braziliensis MHOM/BR/75/M2904]gi|322504623|emb|CAM38210.2|conserved hypothetical protein [Leishmania braziliensis MHOM/BR/75/M2904]</t>
  </si>
  <si>
    <t>XP_001564154, CAM38210</t>
  </si>
  <si>
    <t>OG0003882</t>
  </si>
  <si>
    <t>g7566</t>
  </si>
  <si>
    <t>hypothetical protein ABL78_6852</t>
  </si>
  <si>
    <t>gi|930559905|gb|KPI84096.1|hypothetical protein ABL78_6852 [Leptomonas seymouri]</t>
  </si>
  <si>
    <t>KPI84096</t>
  </si>
  <si>
    <t>OG0003823</t>
  </si>
  <si>
    <t>g1172</t>
  </si>
  <si>
    <t>gi|146083650|ref|XP_001464801.1|conserved hypothetical protein [Leishmania infantum JPCM5]gi|398013614|ref|XP_003859999.1|hypothetical protein, conserved [Leishmania donovani]gi|134068895|emb|CAM59829.1|conserved hypothetical protein [Leishmania infantum JPCM5]gi|322498217|emb|CBZ33292.1|hypothetical protein, conserved [Leishmania donovani]</t>
  </si>
  <si>
    <t>XP_001464801, XP_003859999, CAM59829, CBZ33292</t>
  </si>
  <si>
    <t>OG0001887</t>
  </si>
  <si>
    <t>g2679</t>
  </si>
  <si>
    <t>gi|1002450311|ref|XP_015659610.1|hypothetical protein ABB37_04511 [Leptomonas pyrrhocoris]gi|928116711|gb|KPA81171.1|hypothetical protein ABB37_04511 [Leptomonas pyrrhocoris]</t>
  </si>
  <si>
    <t>XP_015659610, KPA81171</t>
  </si>
  <si>
    <t>OG0004749</t>
  </si>
  <si>
    <t>g2690</t>
  </si>
  <si>
    <t>mitotic cyclin [Leptomonas pyrrhocoris]</t>
  </si>
  <si>
    <t>gi|686639803|ref|XP_009312347.1|cyclin [Trypanosoma grayi]gi|657138369|gb|KEG09415.1|cyclin [Trypanosoma grayi]</t>
  </si>
  <si>
    <t>XP_009312347, KEG09415</t>
  </si>
  <si>
    <t>OG0005090</t>
  </si>
  <si>
    <t>g688</t>
  </si>
  <si>
    <t>gi|401415246|ref|XP_003872119.1|conserved hypothetical protein [Leishmania mexicana MHOM/GT/2001/U1103]gi|322488341|emb|CBZ23588.1|conserved hypothetical protein [Leishmania mexicana MHOM/GT/2001/U1103]</t>
  </si>
  <si>
    <t>XP_003872119, CBZ23588</t>
  </si>
  <si>
    <t>g966</t>
  </si>
  <si>
    <t>metal transporter CNNM4 [Trypanosoma grayi]</t>
  </si>
  <si>
    <t>gi|686635005|ref|XP_009309948.1|metal transporter CNNM4 [Trypanosoma grayi]gi|657141738|gb|KEG11810.1|metal transporter CNNM4 [Trypanosoma grayi]</t>
  </si>
  <si>
    <t>XP_009309948, KEG11810</t>
  </si>
  <si>
    <t>OG0001084</t>
  </si>
  <si>
    <t>g6676</t>
  </si>
  <si>
    <t>gi|955164777|emb|CUG91719.1|DNA-J chaperone, putative [Bodo saltans]</t>
  </si>
  <si>
    <t>CUG91719</t>
  </si>
  <si>
    <t>OG0005011</t>
  </si>
  <si>
    <t>g2225</t>
  </si>
  <si>
    <t>gi|343469731|emb|CCD17365.1|unnamed protein product [Trypanosoma congolense IL3000]</t>
  </si>
  <si>
    <t>CCD17365</t>
  </si>
  <si>
    <t>OG0003092</t>
  </si>
  <si>
    <t>g5747</t>
  </si>
  <si>
    <t>gi|407406628|gb|EKF30870.1|hypothetical protein MOQ_005306 [Trypanosoma cruzi marinkellei]</t>
  </si>
  <si>
    <t>EKF30870</t>
  </si>
  <si>
    <t>OG0002146</t>
  </si>
  <si>
    <t>g2082</t>
  </si>
  <si>
    <t>Meckel syndrome type 1 [Trypanosoma equiperdum]</t>
  </si>
  <si>
    <t>gi|557859892|gb|ESS63301.1|hypothetical protein TCDM_08896 [Trypanosoma cruzi Dm28c]</t>
  </si>
  <si>
    <t>ESS63301</t>
  </si>
  <si>
    <t>OG0004307</t>
  </si>
  <si>
    <t>g985</t>
  </si>
  <si>
    <t>ubiquitin related modifier (Urm1)</t>
  </si>
  <si>
    <t>gi|955174444|emb|CUG51335.1|ubiquitin related modifier (Urm1)-like protein, putative [Bodo saltans]</t>
  </si>
  <si>
    <t>CUG51335</t>
  </si>
  <si>
    <t>OG0003574</t>
  </si>
  <si>
    <t>g2941</t>
  </si>
  <si>
    <t>NADH dehydrogenase</t>
  </si>
  <si>
    <t>gi|686636719|ref|XP_009310805.1|putative NADH dehydrogenase [Trypanosoma grayi]gi|657140606|gb|KEG10973.1|putative NADH dehydrogenase [Trypanosoma grayi]</t>
  </si>
  <si>
    <t>XP_009310805, KEG10973</t>
  </si>
  <si>
    <t>OG0003611</t>
  </si>
  <si>
    <t>g3964</t>
  </si>
  <si>
    <t>phosphatase 2 (formerly 2A) regulatory subunit B [Trypanosoma grayi]</t>
  </si>
  <si>
    <t>gi|686636033|ref|XP_009310462.1|protein phosphatase 2 (formerly 2A), regulatory subunit B [Trypanosoma grayi]gi|657141082|gb|KEG11309.1|protein phosphatase 2 (formerly 2A), regulatory subunit B [Trypanosoma grayi]</t>
  </si>
  <si>
    <t>XP_009310462, KEG11309</t>
  </si>
  <si>
    <t>OG0003979</t>
  </si>
  <si>
    <t>g3027</t>
  </si>
  <si>
    <t>g7339</t>
  </si>
  <si>
    <t>rac serine-threonine partial</t>
  </si>
  <si>
    <t>gi|686639175|ref|XP_009312033.1|rac serine-threonine kinase [Trypanosoma grayi]gi|657138850|gb|KEG09738.1|rac serine-threonine kinase [Trypanosoma grayi]</t>
  </si>
  <si>
    <t>XP_009312033, KEG09738</t>
  </si>
  <si>
    <t>OG0002916</t>
  </si>
  <si>
    <t>g840</t>
  </si>
  <si>
    <t>gi|71660985|ref|XP_817520.1|hypothetical protein [Trypanosoma cruzi strain CL Brener]gi|70882717|gb|EAN95669.1|hypothetical protein, conserved [Trypanosoma cruzi]</t>
  </si>
  <si>
    <t>XP_817520, EAN95669</t>
  </si>
  <si>
    <t>OG0003576</t>
  </si>
  <si>
    <t>g2809</t>
  </si>
  <si>
    <t>gi|342184421|emb|CCC93903.1|conserved hypothetical protein [Trypanosoma congolense IL3000]</t>
  </si>
  <si>
    <t>CCC93903</t>
  </si>
  <si>
    <t>OG0003934</t>
  </si>
  <si>
    <t>g7753</t>
  </si>
  <si>
    <t>hypothetical protein DQ04_01471030 [Trypanosoma grayi]</t>
  </si>
  <si>
    <t>gi|686633197|ref|XP_009309044.1|hypothetical protein DQ04_01471030 [Trypanosoma grayi]gi|657142900|gb|KEG12717.1|hypothetical protein DQ04_01471030 [Trypanosoma grayi]</t>
  </si>
  <si>
    <t>XP_009309044, KEG12717</t>
  </si>
  <si>
    <t>OG0001632</t>
  </si>
  <si>
    <t>g2908</t>
  </si>
  <si>
    <t>hypothetical protein DQ04_00141140 [Trypanosoma grayi]</t>
  </si>
  <si>
    <t>gi|686622527|ref|XP_009306543.1|hypothetical protein DQ04_00141140 [Trypanosoma grayi]gi|657145948|gb|KEG15226.1|hypothetical protein DQ04_00141140 [Trypanosoma grayi]</t>
  </si>
  <si>
    <t>XP_009306543, KEG15226</t>
  </si>
  <si>
    <t>OG0000469</t>
  </si>
  <si>
    <t>g1104</t>
  </si>
  <si>
    <t>phosphoenolpyruvate carboxykinase (ATP) [Strigomonas culicis]</t>
  </si>
  <si>
    <t>gi|452769289|gb|AGG11559.1|hypothetical protein, partial [Trypanosomatidae sp. TS-2013]</t>
  </si>
  <si>
    <t>AGG11559</t>
  </si>
  <si>
    <t>OG0004371</t>
  </si>
  <si>
    <t>g2927</t>
  </si>
  <si>
    <t>hypothetical protein MOQ_003501</t>
  </si>
  <si>
    <t>gi|407410067|gb|EKF32646.1|hypothetical protein MOQ_003501 [Trypanosoma cruzi marinkellei]</t>
  </si>
  <si>
    <t>EKF32646</t>
  </si>
  <si>
    <t>OG0004337</t>
  </si>
  <si>
    <t>g246</t>
  </si>
  <si>
    <t>trypsin-like cysteine serine [Leishmania panamensis]</t>
  </si>
  <si>
    <t>gi|686642815|ref|XP_009313853.1|hypothetical protein DQ04_08481020 [Trypanosoma grayi]gi|657135826|gb|KEG07916.1|hypothetical protein DQ04_08481020 [Trypanosoma grayi]</t>
  </si>
  <si>
    <t>XP_009313853, KEG07916</t>
  </si>
  <si>
    <t>g8250</t>
  </si>
  <si>
    <t>fatty acyl- reductase</t>
  </si>
  <si>
    <t>gi|588318374|emb|CCW62561.1|unnamed protein product [Phytomonas sp. isolate EM1]</t>
  </si>
  <si>
    <t>CCW62561</t>
  </si>
  <si>
    <t>OG0003320</t>
  </si>
  <si>
    <t>g678</t>
  </si>
  <si>
    <t>hypothetical protein DQ04_00691030 [Trypanosoma grayi]</t>
  </si>
  <si>
    <t>gi|686630703|ref|XP_009307797.1|hypothetical protein DQ04_00691030 [Trypanosoma grayi]gi|657144438|gb|KEG13957.1|hypothetical protein DQ04_00691030 [Trypanosoma grayi]</t>
  </si>
  <si>
    <t>XP_009307797, KEG13957</t>
  </si>
  <si>
    <t>OG0001971</t>
  </si>
  <si>
    <t>g7595</t>
  </si>
  <si>
    <t>phosphatidylinositol kinase</t>
  </si>
  <si>
    <t>gi|788027827|ref|XP_011780865.1|phosphatidylinositol 3-kinase catalytic subunit,putative [Trypanosoma brucei gambiense DAL972]gi|261335607|emb|CBH18601.1|phosphatidylinositol 3-kinase catalytic subunit,putative [Trypanosoma brucei gambiense DAL972]</t>
  </si>
  <si>
    <t>XP_011780865, CBH18601</t>
  </si>
  <si>
    <t>OG0002574</t>
  </si>
  <si>
    <t>g2566</t>
  </si>
  <si>
    <t>gi|71665412|ref|XP_819676.1|protein kinase [Trypanosoma cruzi strain CL Brener]gi|70884988|gb|EAN97825.1|protein kinase, putative [Trypanosoma cruzi]</t>
  </si>
  <si>
    <t>XP_819676, EAN97825</t>
  </si>
  <si>
    <t>OG0003383</t>
  </si>
  <si>
    <t>g4944</t>
  </si>
  <si>
    <t>calcineurin b subunit (CNB) [Leptomonas pyrrhocoris]</t>
  </si>
  <si>
    <t>gi|955172085|emb|CUG85692.1|calcineurin B subunit, putative [Bodo saltans]</t>
  </si>
  <si>
    <t>CUG85692</t>
  </si>
  <si>
    <t>OG0002744</t>
  </si>
  <si>
    <t>g518</t>
  </si>
  <si>
    <t>gi|342181838|emb|CCC91317.1|conserved hypothetical protein [Trypanosoma congolense IL3000]</t>
  </si>
  <si>
    <t>CCC91317</t>
  </si>
  <si>
    <t>OG0000449</t>
  </si>
  <si>
    <t>g4358</t>
  </si>
  <si>
    <t>gi|71407217|ref|XP_806092.1|hypothetical protein [Trypanosoma cruzi strain CL Brener]gi|70869732|gb|EAN84241.1|hypothetical protein, conserved [Trypanosoma cruzi]</t>
  </si>
  <si>
    <t>XP_806092, EAN84241</t>
  </si>
  <si>
    <t>OG0000411</t>
  </si>
  <si>
    <t>g4774</t>
  </si>
  <si>
    <t>hypothetical protein DQ04_06361020 [Trypanosoma grayi]</t>
  </si>
  <si>
    <t>gi|686640987|ref|XP_009312939.1|hypothetical protein DQ04_06361020 [Trypanosoma grayi]gi|657137427|gb|KEG08832.1|hypothetical protein DQ04_06361020 [Trypanosoma grayi]</t>
  </si>
  <si>
    <t>XP_009312939, KEG08832</t>
  </si>
  <si>
    <t>g1536</t>
  </si>
  <si>
    <t>poly-zinc finger 2 [Trypanosoma grayi]</t>
  </si>
  <si>
    <t>gi|686638629|ref|XP_009311760.1|poly-zinc finger protein 2 [Trypanosoma grayi]gi|657139252|gb|KEG10003.1|poly-zinc finger protein 2 [Trypanosoma grayi]</t>
  </si>
  <si>
    <t>XP_009311760, KEG10003</t>
  </si>
  <si>
    <t>OG0002223</t>
  </si>
  <si>
    <t>g201</t>
  </si>
  <si>
    <t>NLI interacting factor-like</t>
  </si>
  <si>
    <t>gi|686632067|ref|XP_009308479.1|hypothetical protein DQ04_01101020 [Trypanosoma grayi]gi|657143595|gb|KEG13281.1|hypothetical protein DQ04_01101020 [Trypanosoma grayi]</t>
  </si>
  <si>
    <t>XP_009308479, KEG13281</t>
  </si>
  <si>
    <t>OG0001706</t>
  </si>
  <si>
    <t>g5471</t>
  </si>
  <si>
    <t>gi|71660041|ref|XP_821739.1|AAA ATPase [Trypanosoma cruzi strain CL Brener]gi|70887126|gb|EAN99888.1|AAA ATPase, putative [Trypanosoma cruzi]</t>
  </si>
  <si>
    <t>XP_821739, EAN99888</t>
  </si>
  <si>
    <t>OG0002714</t>
  </si>
  <si>
    <t>g6339</t>
  </si>
  <si>
    <t>proteasome alpha 7 subunit</t>
  </si>
  <si>
    <t>gi|154339648|ref|XP_001565781.1|putative proteasome alpha 7 subunit [Leishmania braziliensis MHOM/BR/75/M2904]gi|134063099|emb|CAM45297.1|putative proteasome alpha 7 subunit [Leishmania braziliensis MHOM/BR/75/M2904]</t>
  </si>
  <si>
    <t>XP_001565781, CAM45297</t>
  </si>
  <si>
    <t>OG0004464</t>
  </si>
  <si>
    <t>g1941</t>
  </si>
  <si>
    <t>dynein assembly factor axonemal [Trypanosoma grayi]</t>
  </si>
  <si>
    <t>gi|686642393|ref|XP_009313642.1|putative dynein assembly factor 3, axonemal [Trypanosoma grayi]gi|657136205|gb|KEG08128.1|putative dynein assembly factor 3, axonemal [Trypanosoma grayi]</t>
  </si>
  <si>
    <t>XP_009313642, KEG08128</t>
  </si>
  <si>
    <t>OG0003465</t>
  </si>
  <si>
    <t>g6296</t>
  </si>
  <si>
    <t>oxoglutarate iron-dependent [Leishmania panamensis]</t>
  </si>
  <si>
    <t>gi|554933484|gb|ESL06874.1|hypothetical protein TRSC58_05445 [Trypanosoma rangeli SC58]</t>
  </si>
  <si>
    <t>ESL06874</t>
  </si>
  <si>
    <t>OG0005307</t>
  </si>
  <si>
    <t>g7357</t>
  </si>
  <si>
    <t>hypothetical protein MOQ_003360</t>
  </si>
  <si>
    <t>gi|407410296|gb|EKF32782.1|hypothetical protein MOQ_003360 [Trypanosoma cruzi marinkellei]</t>
  </si>
  <si>
    <t>EKF32782</t>
  </si>
  <si>
    <t>OG0006233</t>
  </si>
  <si>
    <t>g1981</t>
  </si>
  <si>
    <t>gi|401418355|ref|XP_003873669.1|conserved hypothetical protein [Leishmania mexicana MHOM/GT/2001/U1103]gi|322489900|emb|CBZ25161.1|conserved hypothetical protein [Leishmania mexicana MHOM/GT/2001/U1103]</t>
  </si>
  <si>
    <t>XP_003873669, CBZ25161</t>
  </si>
  <si>
    <t>g694</t>
  </si>
  <si>
    <t>gi|788008996|ref|XP_011775036.1|hypothetical protein, conserved [Trypanosoma brucei gambiense DAL972]gi|261329774|emb|CBH12756.1|hypothetical protein, conserved [Trypanosoma brucei gambiense DAL972]</t>
  </si>
  <si>
    <t>XP_011775036, CBH12756</t>
  </si>
  <si>
    <t>OG0003997</t>
  </si>
  <si>
    <t>g4676</t>
  </si>
  <si>
    <t>hypothetical protein DQ04_03071020 [Trypanosoma grayi]</t>
  </si>
  <si>
    <t>gi|686636643|ref|XP_009310767.1|hypothetical protein DQ04_03071020 [Trypanosoma grayi]gi|657140639|gb|KEG10996.1|hypothetical protein DQ04_03071020 [Trypanosoma grayi]</t>
  </si>
  <si>
    <t>XP_009310767, KEG10996</t>
  </si>
  <si>
    <t>OG0000935</t>
  </si>
  <si>
    <t>g6859</t>
  </si>
  <si>
    <t>hypothetical protein TRSC58_03697</t>
  </si>
  <si>
    <t>gi|554937419|gb|ESL08597.1|hypothetical protein TRSC58_03697 [Trypanosoma rangeli SC58]</t>
  </si>
  <si>
    <t>ESL08597</t>
  </si>
  <si>
    <t>g3906</t>
  </si>
  <si>
    <t>serine threonine- kinase kinase [Leptomonas pyrrhocoris]</t>
  </si>
  <si>
    <t>gi|407410528|gb|EKF32929.1|serine/threonine protein kinase, putative,protein kinase, putative [Trypanosoma cruzi marinkellei]</t>
  </si>
  <si>
    <t>EKF32929</t>
  </si>
  <si>
    <t>OG0000729</t>
  </si>
  <si>
    <t>CDS_14458075_14460156</t>
  </si>
  <si>
    <t>cell division control [Trypanosoma grayi]</t>
  </si>
  <si>
    <t>gi|554931270|gb|ESL05847.1|hypothetical protein TRSC58_06489 [Trypanosoma rangeli SC58]</t>
  </si>
  <si>
    <t>ESL05847</t>
  </si>
  <si>
    <t>OG0003543</t>
  </si>
  <si>
    <t>g605</t>
  </si>
  <si>
    <t>g5358</t>
  </si>
  <si>
    <t>actin-related 2</t>
  </si>
  <si>
    <t>gi|407847068|gb|EKG02967.1|actin-related protein 2, putative [Trypanosoma cruzi]</t>
  </si>
  <si>
    <t>EKG02967</t>
  </si>
  <si>
    <t>OG0001361</t>
  </si>
  <si>
    <t>CDS_8387009_8388532</t>
  </si>
  <si>
    <t>polynucleotide kinase 3 -phosphatase</t>
  </si>
  <si>
    <t>gi|788005477|ref|XP_011773932.1|polynucleotide kinase 3'-phosphatase, putative [Trypanosoma brucei gambiense DAL972]gi|261328669|emb|CBH11647.1|polynucleotide kinase 3'-phosphatase, putative [Trypanosoma brucei gambiense DAL972]</t>
  </si>
  <si>
    <t>XP_011773932, CBH11647</t>
  </si>
  <si>
    <t>g6931</t>
  </si>
  <si>
    <t>gi|407860044|gb|EKG07286.1|kinesin, putative [Trypanosoma cruzi]</t>
  </si>
  <si>
    <t>EKG07286</t>
  </si>
  <si>
    <t>OG0002509</t>
  </si>
  <si>
    <t>g4185</t>
  </si>
  <si>
    <t>26S proteasome regulatory non-ATPase</t>
  </si>
  <si>
    <t>gi|407410833|gb|EKF33133.1|26S proteasome regulatory non-ATPase subunit, putative [Trypanosoma cruzi marinkellei]</t>
  </si>
  <si>
    <t>EKF33133</t>
  </si>
  <si>
    <t>OG0005569</t>
  </si>
  <si>
    <t>g3420</t>
  </si>
  <si>
    <t>gi|342182371|emb|CCC91849.1|putative RNA-binding protein [Trypanosoma congolense IL3000]</t>
  </si>
  <si>
    <t>CCC91849</t>
  </si>
  <si>
    <t>OG0004263</t>
  </si>
  <si>
    <t>g5659</t>
  </si>
  <si>
    <t>gi|71666396|ref|XP_820157.1|hypothetical protein [Trypanosoma cruzi strain CL Brener]gi|70885491|gb|EAN98306.1|hypothetical protein, conserved [Trypanosoma cruzi]</t>
  </si>
  <si>
    <t>XP_820157, EAN98306</t>
  </si>
  <si>
    <t>OG0003526</t>
  </si>
  <si>
    <t>g1975</t>
  </si>
  <si>
    <t>gi|398012984|ref|XP_003859685.1|hypothetical protein, conserved [Leishmania donovani]gi|322497901|emb|CBZ32977.1|hypothetical protein, conserved [Leishmania donovani]</t>
  </si>
  <si>
    <t>XP_003859685, CBZ32977</t>
  </si>
  <si>
    <t>OG0002482</t>
  </si>
  <si>
    <t>g4182</t>
  </si>
  <si>
    <t>WD repeat domain 34 [Trypanosoma grayi]</t>
  </si>
  <si>
    <t>gi|686621930|ref|XP_009306515.1|WD repeat domain 34 [Trypanosoma grayi]gi|657145980|gb|KEG15254.1|WD repeat domain 34 [Trypanosoma grayi]</t>
  </si>
  <si>
    <t>XP_009306515, KEG15254</t>
  </si>
  <si>
    <t>OG0003397</t>
  </si>
  <si>
    <t>g1717</t>
  </si>
  <si>
    <t>ATP binding</t>
  </si>
  <si>
    <t>gi|452768862|gb|AGG11416.1|hypothetical protein, partial [Trypanosomatidae sp. TS-2013]</t>
  </si>
  <si>
    <t>AGG11416</t>
  </si>
  <si>
    <t>OG0002039</t>
  </si>
  <si>
    <t>g1256</t>
  </si>
  <si>
    <t>exportin 1</t>
  </si>
  <si>
    <t>gi|686632671|ref|XP_009308781.1|putative exportin 1, putative,RNA-nuclear export factor [Trypanosoma grayi]gi|657143246|gb|KEG12996.1|putative exportin 1, putative,RNA-nuclear export factor [Trypanosoma grayi]</t>
  </si>
  <si>
    <t>XP_009308781, KEG12996</t>
  </si>
  <si>
    <t>g1982</t>
  </si>
  <si>
    <t>phosphomevalonate kinase</t>
  </si>
  <si>
    <t>gi|528261475|gb|EPY38547.1|phosphomevalonate kinase-like protein [Angomonas deanei]gi|528266366|gb|EPY40104.1|phosphomevalonate kinase-like protein [Angomonas deanei]gi|528273334|gb|EPY42462.1|phosphomevalonate kinase-like protein [Angomonas deanei]</t>
  </si>
  <si>
    <t>EPY38547, EPY40104, EPY42462</t>
  </si>
  <si>
    <t>OG0001766</t>
  </si>
  <si>
    <t>g5712</t>
  </si>
  <si>
    <t>trp for ciliary function</t>
  </si>
  <si>
    <t>gi|955176752|emb|CUG05171.1|Hypothetical protein, putative [Bodo saltans]</t>
  </si>
  <si>
    <t>CUG05171</t>
  </si>
  <si>
    <t>OG0002655</t>
  </si>
  <si>
    <t>g1231</t>
  </si>
  <si>
    <t>phenylalanyl-tRNA synthetase alpha chain</t>
  </si>
  <si>
    <t>gi|686638471|ref|XP_009311681.1|putative phenylalanyl-tRNA synthetase alpha chain [Trypanosoma grayi]gi|657139366|gb|KEG10083.1|putative phenylalanyl-tRNA synthetase alpha chain [Trypanosoma grayi]</t>
  </si>
  <si>
    <t>XP_009311681, KEG10083</t>
  </si>
  <si>
    <t>OG0001264</t>
  </si>
  <si>
    <t>g2602</t>
  </si>
  <si>
    <t>single-stranded nucleic acid binding R3H domain-containing [Trypanosoma grayi]</t>
  </si>
  <si>
    <t>gi|686627854|ref|XP_009307109.1|single-stranded nucleic acid binding protein R3H domain-containing protein [Trypanosoma grayi]gi|657145254|gb|KEG14640.1|single-stranded nucleic acid binding protein R3H domain-containing protein [Trypanosoma grayi]</t>
  </si>
  <si>
    <t>XP_009307109, KEG14640</t>
  </si>
  <si>
    <t>OG0004199</t>
  </si>
  <si>
    <t>g1055</t>
  </si>
  <si>
    <t>gi|340052465|emb|CCC46745.1|conserved hypothetical protein [Trypanosoma vivax Y486]</t>
  </si>
  <si>
    <t>CCC46745</t>
  </si>
  <si>
    <t>OG0003242</t>
  </si>
  <si>
    <t>g7751</t>
  </si>
  <si>
    <t>transportin2 [Trypanosoma grayi]</t>
  </si>
  <si>
    <t>gi|407407908|gb|EKF31526.1|hypothetical protein,transportin2-like protein, putative [Trypanosoma cruzi marinkellei]</t>
  </si>
  <si>
    <t>EKF31526</t>
  </si>
  <si>
    <t>OG0005781</t>
  </si>
  <si>
    <t>g1213</t>
  </si>
  <si>
    <t>Mut7-C RNAse domain containing [Trypanosoma equiperdum]</t>
  </si>
  <si>
    <t>gi|528255381|gb|EPY36279.1|hypothetical protein STCU_00665 [Strigomonas culicis]</t>
  </si>
  <si>
    <t>EPY36279</t>
  </si>
  <si>
    <t>OG0000550</t>
  </si>
  <si>
    <t>g6522</t>
  </si>
  <si>
    <t>gi|71415272|ref|XP_809708.1|hypothetical protein [Trypanosoma cruzi strain CL Brener]gi|70874132|gb|EAN87857.1|hypothetical protein, conserved [Trypanosoma cruzi]</t>
  </si>
  <si>
    <t>XP_809708, EAN87857</t>
  </si>
  <si>
    <t>OG0003536</t>
  </si>
  <si>
    <t>g2292</t>
  </si>
  <si>
    <t>hypothetical protein TRSC58_04889</t>
  </si>
  <si>
    <t>gi|554934650|gb|ESL07421.1|hypothetical protein TRSC58_04889 [Trypanosoma rangeli SC58]</t>
  </si>
  <si>
    <t>ESL07421</t>
  </si>
  <si>
    <t>g8207</t>
  </si>
  <si>
    <t>MSP (Major sperm ) domain containing [Trypanosoma equiperdum]</t>
  </si>
  <si>
    <t>gi|557862459|gb|ESS65792.1|hypothetical protein TCDM_13989 [Trypanosoma cruzi Dm28c]</t>
  </si>
  <si>
    <t>ESS65792</t>
  </si>
  <si>
    <t>OG0004003</t>
  </si>
  <si>
    <t>g7632</t>
  </si>
  <si>
    <t>succinate dehydrogenase subunit [Trypanosoma grayi]</t>
  </si>
  <si>
    <t>gi|554937868|gb|ESL08733.1|hypothetical protein TRSC58_03559 [Trypanosoma rangeli SC58]</t>
  </si>
  <si>
    <t>ESL08733</t>
  </si>
  <si>
    <t>OG0001321</t>
  </si>
  <si>
    <t>g6933</t>
  </si>
  <si>
    <t>EF-hand domain pair EF-hand domain EF [Trypanosoma equiperdum]</t>
  </si>
  <si>
    <t>gi|686634047|ref|XP_009309469.1|hypothetical protein DQ04_01821040 [Trypanosoma grayi]gi|657142366|gb|KEG12299.1|hypothetical protein DQ04_01821040 [Trypanosoma grayi]</t>
  </si>
  <si>
    <t>XP_009309469, KEG12299</t>
  </si>
  <si>
    <t>OG0001340</t>
  </si>
  <si>
    <t>g2094</t>
  </si>
  <si>
    <t>GAF domain-containing [Trypanosoma grayi]</t>
  </si>
  <si>
    <t>gi|154338030|ref|XP_001565241.1|conserved hypothetical protein [Leishmania braziliensis MHOM/BR/75/M2904]gi|134062288|emb|CAM36677.1|conserved hypothetical protein [Leishmania braziliensis MHOM/BR/75/M2904]</t>
  </si>
  <si>
    <t>XP_001565241, CAM36677</t>
  </si>
  <si>
    <t>OG0001427</t>
  </si>
  <si>
    <t>g6732</t>
  </si>
  <si>
    <t>gi|528257698|gb|EPY37289.1|hypothetical protein STCU_00008 [Strigomonas culicis]</t>
  </si>
  <si>
    <t>EPY37289</t>
  </si>
  <si>
    <t>OG0003178</t>
  </si>
  <si>
    <t>g798</t>
  </si>
  <si>
    <t>AFG3 family</t>
  </si>
  <si>
    <t>gi|452769087|gb|AGG11493.1|hypothetical protein, partial [Trypanosomatidae sp. TS-2013]</t>
  </si>
  <si>
    <t>AGG11493</t>
  </si>
  <si>
    <t>OG0001590</t>
  </si>
  <si>
    <t>g4705</t>
  </si>
  <si>
    <t>dual specificity [Trypanosoma cruzi]</t>
  </si>
  <si>
    <t>gi|554931736|gb|ESL06064.1|dual specificity protein phosphatase [Trypanosoma rangeli SC58]</t>
  </si>
  <si>
    <t>ESL06064</t>
  </si>
  <si>
    <t>g1207</t>
  </si>
  <si>
    <t>centrin [Trypanosoma grayi]</t>
  </si>
  <si>
    <t>gi|340059600|emb|CCC53989.1|putative centrin [Trypanosoma vivax Y486]</t>
  </si>
  <si>
    <t>CCC53989</t>
  </si>
  <si>
    <t>g2581</t>
  </si>
  <si>
    <t>Hydin [Trypanosoma grayi]</t>
  </si>
  <si>
    <t>gi|955168403|emb|CUG88729.1|Hypothetical protein, putative [Bodo saltans]</t>
  </si>
  <si>
    <t>CUG88729</t>
  </si>
  <si>
    <t>OG0002005</t>
  </si>
  <si>
    <t>g4856</t>
  </si>
  <si>
    <t>gi|686642589|ref|XP_009313740.1|formin [Trypanosoma grayi]gi|657136027|gb|KEG08025.1|formin [Trypanosoma grayi]</t>
  </si>
  <si>
    <t>XP_009313740, KEG08025</t>
  </si>
  <si>
    <t>OG0004350</t>
  </si>
  <si>
    <t>g8050</t>
  </si>
  <si>
    <t>gi|955175718|emb|CUG15703.1|Hypothetical protein, putative [Bodo saltans]</t>
  </si>
  <si>
    <t>CUG15703</t>
  </si>
  <si>
    <t>OG0000316</t>
  </si>
  <si>
    <t>g3018</t>
  </si>
  <si>
    <t>dynein assembly factor axonemal-like [Trypanosoma grayi]</t>
  </si>
  <si>
    <t>gi|342186198|emb|CCC95684.1|unnamed protein product [Trypanosoma congolense IL3000]</t>
  </si>
  <si>
    <t>CCC95684</t>
  </si>
  <si>
    <t>OG0002040</t>
  </si>
  <si>
    <t>g1271</t>
  </si>
  <si>
    <t>Bardet-Biedl syndrome 9 [Trypanosoma grayi]</t>
  </si>
  <si>
    <t>gi|686643947|ref|XP_009314419.1|Bardet-Biedl syndrome 9 [Trypanosoma grayi]gi|657135067|gb|KEG07352.1|Bardet-Biedl syndrome 9 [Trypanosoma grayi]</t>
  </si>
  <si>
    <t>XP_009314419, KEG07352</t>
  </si>
  <si>
    <t>OG0002472</t>
  </si>
  <si>
    <t>g1188</t>
  </si>
  <si>
    <t>TBC1 domain family member 5 isoform X1 [Callorhinchus milii]</t>
  </si>
  <si>
    <t>gi|955177088|emb|CUG01591.1|Hypothetical protein, putative [Bodo saltans]</t>
  </si>
  <si>
    <t>CUG01591</t>
  </si>
  <si>
    <t>g2244</t>
  </si>
  <si>
    <t>vacuolar type H+ ATPase subunit [Trypanosoma cruzi strain CL Brener]</t>
  </si>
  <si>
    <t>gi|343469765|emb|CCD17341.1|unnamed protein product [Trypanosoma congolense IL3000]gi|343471084|emb|CCD16411.1|unnamed protein product [Trypanosoma congolense IL3000]</t>
  </si>
  <si>
    <t>CCD17341, CCD16411</t>
  </si>
  <si>
    <t>OG0003955</t>
  </si>
  <si>
    <t>g68</t>
  </si>
  <si>
    <t>hypothetical protein DQ04_00211010 [Trypanosoma grayi]</t>
  </si>
  <si>
    <t>gi|686624376|ref|XP_009306724.1|hypothetical protein DQ04_00211010 [Trypanosoma grayi]gi|657145708|gb|KEG15018.1|hypothetical protein DQ04_00211010 [Trypanosoma grayi]</t>
  </si>
  <si>
    <t>XP_009306724, KEG15018</t>
  </si>
  <si>
    <t>OG0000910</t>
  </si>
  <si>
    <t>g2772</t>
  </si>
  <si>
    <t>disulfide isomerase</t>
  </si>
  <si>
    <t>gi|930565473|gb|KPI89399.1|protein disulfide isomerase [Leptomonas seymouri]</t>
  </si>
  <si>
    <t>KPI89399</t>
  </si>
  <si>
    <t>OG0005172</t>
  </si>
  <si>
    <t>g2072</t>
  </si>
  <si>
    <t>gi|686629457|ref|XP_009307314.1|mitochondrial carrier protein [Trypanosoma grayi]gi|657145024|gb|KEG14451.1|mitochondrial carrier protein [Trypanosoma grayi]</t>
  </si>
  <si>
    <t>XP_009307314, KEG14451</t>
  </si>
  <si>
    <t>OG0004502</t>
  </si>
  <si>
    <t>g5306</t>
  </si>
  <si>
    <t>dynein heavy</t>
  </si>
  <si>
    <t>gi|731703755|ref|XP_010701360.1|hypothetical protein LPMP_303380 [Leishmania panamensis]gi|685206328|gb|AIO00560.1|hypothetical protein LPMP_303380 [Leishmania panamensis]gi|1099046313|emb|CCM17738.1|hypothetical protein, conserved [Leishmania guyanensis]</t>
  </si>
  <si>
    <t>XP_010701360, AIO00560, CCM17738</t>
  </si>
  <si>
    <t>OG0001449</t>
  </si>
  <si>
    <t>g379</t>
  </si>
  <si>
    <t>hypothetical protein TRSC58_04022</t>
  </si>
  <si>
    <t>gi|554936483|gb|ESL08277.1|hypothetical protein TRSC58_04022 [Trypanosoma rangeli SC58]</t>
  </si>
  <si>
    <t>ESL08277</t>
  </si>
  <si>
    <t>OG0002084</t>
  </si>
  <si>
    <t>g4945</t>
  </si>
  <si>
    <t>mitochondrial RNA binding complex 1 subunit [Trypanosoma grayi]</t>
  </si>
  <si>
    <t>gi|452768892|gb|AGG11426.1|hypothetical protein, partial [Trypanosomatidae sp. TS-2013]</t>
  </si>
  <si>
    <t>AGG11426</t>
  </si>
  <si>
    <t>OG0001535</t>
  </si>
  <si>
    <t>g1611</t>
  </si>
  <si>
    <t>estradiol 17-beta-dehydrogenase 11-like isoform X3 [Megachile rotundata]</t>
  </si>
  <si>
    <t>gi|955162985|emb|CUG93245.1|short chain dehydrogenase, putative [Bodo saltans]</t>
  </si>
  <si>
    <t>CUG93245</t>
  </si>
  <si>
    <t>OG0005509</t>
  </si>
  <si>
    <t>g3761</t>
  </si>
  <si>
    <t>hypothetical protein DQ04_00191010 [Trypanosoma grayi]</t>
  </si>
  <si>
    <t>gi|686623806|ref|XP_009306664.1|hypothetical protein DQ04_00191010 [Trypanosoma grayi]gi|657145775|gb|KEG15077.1|hypothetical protein DQ04_00191010 [Trypanosoma grayi]</t>
  </si>
  <si>
    <t>XP_009306664, KEG15077</t>
  </si>
  <si>
    <t>OG0003443</t>
  </si>
  <si>
    <t>g2069</t>
  </si>
  <si>
    <t>hypothetical protein DQ04_00461080 [Trypanosoma grayi]</t>
  </si>
  <si>
    <t>gi|686629463|ref|XP_009307317.1|hypothetical protein DQ04_00461080 [Trypanosoma grayi]gi|657145027|gb|KEG14454.1|hypothetical protein DQ04_00461080 [Trypanosoma grayi]</t>
  </si>
  <si>
    <t>XP_009307317, KEG14454</t>
  </si>
  <si>
    <t>OG0002145</t>
  </si>
  <si>
    <t>g2080</t>
  </si>
  <si>
    <t>metal ion binding [Trypanosoma grayi]</t>
  </si>
  <si>
    <t>gi|686640997|ref|XP_009312944.1|metal ion binding protein [Trypanosoma grayi]gi|657137412|gb|KEG08823.1|metal ion binding protein [Trypanosoma grayi]</t>
  </si>
  <si>
    <t>XP_009312944, KEG08823</t>
  </si>
  <si>
    <t>OG0002107</t>
  </si>
  <si>
    <t>g2020</t>
  </si>
  <si>
    <t>mitochondrial E1-like ubiquitin-activating (UBA5) [Leptomonas pyrrhocoris]</t>
  </si>
  <si>
    <t>gi|452768938|gb|AGG11443.1|hypothetical protein, partial [Trypanosomatidae sp. TS-2013]</t>
  </si>
  <si>
    <t>AGG11443</t>
  </si>
  <si>
    <t>OG0003071</t>
  </si>
  <si>
    <t>g4170</t>
  </si>
  <si>
    <t>gi|686639775|ref|XP_009312333.1|hypothetical protein DQ04_05221050 [Trypanosoma grayi]gi|657138405|gb|KEG09441.1|hypothetical protein DQ04_05221050 [Trypanosoma grayi]</t>
  </si>
  <si>
    <t>XP_009312333, KEG09441</t>
  </si>
  <si>
    <t>OG0003045</t>
  </si>
  <si>
    <t>g1452</t>
  </si>
  <si>
    <t>hypothetical protein AGDE_07377</t>
  </si>
  <si>
    <t>gi|528253162|gb|EPY35407.1|hypothetical protein AGDE_07377 [Angomonas deanei]</t>
  </si>
  <si>
    <t>EPY35407</t>
  </si>
  <si>
    <t>OG0006791</t>
  </si>
  <si>
    <t>g6754</t>
  </si>
  <si>
    <t>ARP2 3 complex subunit [Trypanosoma grayi]</t>
  </si>
  <si>
    <t>gi|686630619|ref|XP_009307755.1|ARP2/3 complex subunit [Trypanosoma grayi]gi|657144491|gb|KEG14004.1|ARP2/3 complex subunit [Trypanosoma grayi]</t>
  </si>
  <si>
    <t>XP_009307755, KEG14004</t>
  </si>
  <si>
    <t>OG0003925</t>
  </si>
  <si>
    <t>g1587</t>
  </si>
  <si>
    <t>stress-induced-phospho 1 [Trypanosoma grayi]</t>
  </si>
  <si>
    <t>gi|554945671|gb|ESL11139.1|hypothetical protein TRSC58_01120 [Trypanosoma rangeli SC58]</t>
  </si>
  <si>
    <t>ESL11139</t>
  </si>
  <si>
    <t>OG0004105</t>
  </si>
  <si>
    <t>g4423</t>
  </si>
  <si>
    <t>hypothetical protein MOQ_005627</t>
  </si>
  <si>
    <t>gi|407405720|gb|EKF30565.1|hypothetical protein MOQ_005627 [Trypanosoma cruzi marinkellei]</t>
  </si>
  <si>
    <t>EKF30565</t>
  </si>
  <si>
    <t>OG0003282</t>
  </si>
  <si>
    <t>g5249</t>
  </si>
  <si>
    <t>SNARE</t>
  </si>
  <si>
    <t>gi|407407766|gb|EKF31446.1|SNARE protein, putative [Trypanosoma cruzi marinkellei]</t>
  </si>
  <si>
    <t>EKF31446</t>
  </si>
  <si>
    <t>OG0000954</t>
  </si>
  <si>
    <t>g74</t>
  </si>
  <si>
    <t>death-receptor fusion (DUF2428)</t>
  </si>
  <si>
    <t>gi|407408187|gb|EKF31719.1|hypothetical protein MOQ_004439 [Trypanosoma cruzi marinkellei]</t>
  </si>
  <si>
    <t>EKF31719</t>
  </si>
  <si>
    <t>g3961</t>
  </si>
  <si>
    <t>farnesyltransferase alpha subunit</t>
  </si>
  <si>
    <t>gi|407410622|gb|EKF32993.1|protein farnesyltransferase alpha subunit, putative [Trypanosoma cruzi marinkellei]</t>
  </si>
  <si>
    <t>EKF32993</t>
  </si>
  <si>
    <t>OG0002647</t>
  </si>
  <si>
    <t>g742</t>
  </si>
  <si>
    <t>Basic immunoglobulin-like variable motif-containing [Trypanosoma grayi]</t>
  </si>
  <si>
    <t>gi|340054886|emb|CCC49194.1|conserved hypothetical protein [Trypanosoma vivax Y486]</t>
  </si>
  <si>
    <t>CCC49194</t>
  </si>
  <si>
    <t>OG0001332</t>
  </si>
  <si>
    <t>g7525</t>
  </si>
  <si>
    <t>5 -3 exonuclease XRNC [Leptomonas pyrrhocoris]</t>
  </si>
  <si>
    <t>gi|339898255|ref|XP_003392512.1|putative 5'-3' exonuclease XRNC [Leishmania infantum JPCM5]gi|321399477|emb|CBZ08676.1|putative 5'-3' exonuclease XRNC [Leishmania infantum JPCM5]</t>
  </si>
  <si>
    <t>XP_003392512, CBZ08676</t>
  </si>
  <si>
    <t>OG0001594</t>
  </si>
  <si>
    <t>g753</t>
  </si>
  <si>
    <t>hypothetical protein DQ04_03831040 [Trypanosoma grayi]</t>
  </si>
  <si>
    <t>gi|686637941|ref|XP_009311416.1|hypothetical protein DQ04_03831040 [Trypanosoma grayi]gi|657139753|gb|KEG10354.1|hypothetical protein DQ04_03831040 [Trypanosoma grayi]</t>
  </si>
  <si>
    <t>XP_009311416, KEG10354</t>
  </si>
  <si>
    <t>OG0000262</t>
  </si>
  <si>
    <t>g974</t>
  </si>
  <si>
    <t>cystatin-like cysteine protease inhibitor domain-containing [Trypanosoma grayi]</t>
  </si>
  <si>
    <t>gi|686635021|ref|XP_009309956.1|cystatin-like cysteine protease inhibitor domain-containing protein [Trypanosoma grayi]gi|657141746|gb|KEG11818.1|cystatin-like cysteine protease inhibitor domain-containing protein [Trypanosoma grayi]</t>
  </si>
  <si>
    <t>XP_009309956, KEG11818</t>
  </si>
  <si>
    <t>OG0004038</t>
  </si>
  <si>
    <t>g942</t>
  </si>
  <si>
    <t>G6 [Trypanosoma grayi]</t>
  </si>
  <si>
    <t>gi|407425197|gb|EKF39324.1|hypothetical protein MOQ_000450 [Trypanosoma cruzi marinkellei]</t>
  </si>
  <si>
    <t>EKF39324</t>
  </si>
  <si>
    <t>OG0001354</t>
  </si>
  <si>
    <t>g7251</t>
  </si>
  <si>
    <t>hypothetical protein ABB37_05392 [Leptomonas pyrrhocoris]</t>
  </si>
  <si>
    <t>gi|1002446915|ref|XP_015658025.1|hypothetical protein ABB37_05392 [Leptomonas pyrrhocoris]gi|928115123|gb|KPA79586.1|hypothetical protein ABB37_05392 [Leptomonas pyrrhocoris]</t>
  </si>
  <si>
    <t>XP_015658025, KPA79586</t>
  </si>
  <si>
    <t>OG0004045</t>
  </si>
  <si>
    <t>CDS_14464180_14465361</t>
  </si>
  <si>
    <t>hypothetical protein TRSC58_05625</t>
  </si>
  <si>
    <t>gi|554933105|gb|ESL06698.1|hypothetical protein TRSC58_05625 [Trypanosoma rangeli SC58]</t>
  </si>
  <si>
    <t>ESL06698</t>
  </si>
  <si>
    <t>OG0000448</t>
  </si>
  <si>
    <t>CDS_160111_161085</t>
  </si>
  <si>
    <t>solute carrier family 25 (mitochondrial oxoglutarate transporter) member 11</t>
  </si>
  <si>
    <t>gi|686623205|ref|XP_009306612.1|putative mitochondrial carrier protein [Trypanosoma grayi]gi|657145845|gb|KEG15138.1|putative mitochondrial carrier protein [Trypanosoma grayi]</t>
  </si>
  <si>
    <t>XP_009306612, KEG15138</t>
  </si>
  <si>
    <t>OG0002368</t>
  </si>
  <si>
    <t>g2036</t>
  </si>
  <si>
    <t>peroxisomal membrane (Pex16)</t>
  </si>
  <si>
    <t>gi|588315148|emb|CCW65749.1|unnamed protein product [Phytomonas sp. isolate EM1]</t>
  </si>
  <si>
    <t>CCW65749</t>
  </si>
  <si>
    <t>OG0003448</t>
  </si>
  <si>
    <t>g7132</t>
  </si>
  <si>
    <t>gi|594145459|emb|CCW70261.1|unnamed protein product [Phytomonas sp. isolate Hart1]</t>
  </si>
  <si>
    <t>CCW70261</t>
  </si>
  <si>
    <t>OG0001163</t>
  </si>
  <si>
    <t>g2306</t>
  </si>
  <si>
    <t>SWI SNF-related matrix-associated actin-dependent regulator of chromatin subfamily A member 3-like 3</t>
  </si>
  <si>
    <t>gi|588318567|emb|CCW62310.1|unnamed protein product, partial [Phytomonas sp. isolate EM1]</t>
  </si>
  <si>
    <t>CCW62310</t>
  </si>
  <si>
    <t>g1291</t>
  </si>
  <si>
    <t>phosphatidylinositol 3-related kinase</t>
  </si>
  <si>
    <t>gi|686621650|ref|XP_009306375.1|phosphatidylinositol 3-related kinase [Trypanosoma grayi]gi|657146122|gb|KEG15372.1|phosphatidylinositol 3-related kinase [Trypanosoma grayi]</t>
  </si>
  <si>
    <t>XP_009306375, KEG15372</t>
  </si>
  <si>
    <t>OG0001365</t>
  </si>
  <si>
    <t>g545</t>
  </si>
  <si>
    <t>hypothetical protein DQ04_02481050 [Trypanosoma grayi]</t>
  </si>
  <si>
    <t>gi|686635513|ref|XP_009310202.1|hypothetical protein DQ04_02481050 [Trypanosoma grayi]gi|657141427|gb|KEG11570.1|hypothetical protein DQ04_02481050 [Trypanosoma grayi]</t>
  </si>
  <si>
    <t>XP_009310202, KEG11570</t>
  </si>
  <si>
    <t>OG0001976</t>
  </si>
  <si>
    <t>CDS_23054612_23062873</t>
  </si>
  <si>
    <t>hypothetical protein ABB37_08417 [Leptomonas pyrrhocoris]</t>
  </si>
  <si>
    <t>gi|1002437866|ref|XP_015653964.1|hypothetical protein ABB37_08417 [Leptomonas pyrrhocoris]gi|928111048|gb|KPA75525.1|hypothetical protein ABB37_08417 [Leptomonas pyrrhocoris]</t>
  </si>
  <si>
    <t>XP_015653964, KPA75525</t>
  </si>
  <si>
    <t>OG0001082</t>
  </si>
  <si>
    <t>g2526</t>
  </si>
  <si>
    <t>vacuolar assembly vps41 [Trypanosoma cruzi strain CL Brener]</t>
  </si>
  <si>
    <t>gi|686639995|ref|XP_009312443.1|vacuolar assembly protein vps41 [Trypanosoma grayi]gi|657138228|gb|KEG09325.1|vacuolar assembly protein vps41 [Trypanosoma grayi]</t>
  </si>
  <si>
    <t>XP_009312443, KEG09325</t>
  </si>
  <si>
    <t>OG0003005</t>
  </si>
  <si>
    <t>g3276</t>
  </si>
  <si>
    <t>ribosomal L2</t>
  </si>
  <si>
    <t>gi|154332553|ref|XP_001562093.1|putative ribosomal protein L2 [Leishmania braziliensis MHOM/BR/75/M2904]gi|731712268|ref|XP_010704160.1|ribosomal protein L2, putative [Leishmania panamensis]gi|134059541|emb|CAM37120.1|putative ribosomal protein L2 [Leishmania braziliensis MHOM/BR/75/M2904]gi|685201585|gb|AIN95838.1|ribosomal protein L2, putative [Leishmania panamensis]</t>
  </si>
  <si>
    <t>XP_001562093, XP_010704160, CAM37120, AIN95838</t>
  </si>
  <si>
    <t>OG0002641</t>
  </si>
  <si>
    <t>g7631</t>
  </si>
  <si>
    <t>SPFH domain Band 7 family</t>
  </si>
  <si>
    <t>gi|452769379|gb|AGG11588.1|hypothetical protein, partial [Trypanosomatidae sp. TS-2013]</t>
  </si>
  <si>
    <t>AGG11588</t>
  </si>
  <si>
    <t>OG0000672</t>
  </si>
  <si>
    <t>g2255</t>
  </si>
  <si>
    <t>mitochondrial small GTP-binding Rab1 [Leptomonas pyrrhocoris]</t>
  </si>
  <si>
    <t>gi|206598099|gb|ACI15910.1|Rab1 [Bodo saltans]gi|955168882|emb|CUG88313.1|rab1 GTP-binding protein, putative [Bodo saltans]</t>
  </si>
  <si>
    <t>ACI15910, CUG88313</t>
  </si>
  <si>
    <t>OG0003410</t>
  </si>
  <si>
    <t>g3518</t>
  </si>
  <si>
    <t>aldose 1-epimerase [Leptomonas pyrrhocoris]</t>
  </si>
  <si>
    <t>gi|401428823|ref|XP_003878894.1|aldose 1-epimerase-like protein [Leishmania mexicana MHOM/GT/2001/U1103]gi|322495143|emb|CBZ30447.1|aldose 1-epimerase-like protein [Leishmania mexicana MHOM/GT/2001/U1103]</t>
  </si>
  <si>
    <t>XP_003878894, CBZ30447</t>
  </si>
  <si>
    <t>g4963</t>
  </si>
  <si>
    <t>gi|686638991|ref|XP_009311941.1|aspartyl-tRNA synthetase [Trypanosoma grayi]gi|657138990|gb|KEG09827.1|aspartyl-tRNA synthetase [Trypanosoma grayi]</t>
  </si>
  <si>
    <t>XP_009311941, KEG09827</t>
  </si>
  <si>
    <t>OG0001614</t>
  </si>
  <si>
    <t>g1352</t>
  </si>
  <si>
    <t>COP-coated vesicle membrane p24 precursor</t>
  </si>
  <si>
    <t>gi|686626023|ref|XP_009306904.1|cop-coated vesicle membrane protein p24 precursor [Trypanosoma grayi]gi|657145494|gb|KEG14837.1|cop-coated vesicle membrane protein p24 precursor [Trypanosoma grayi]</t>
  </si>
  <si>
    <t>XP_009306904, KEG14837</t>
  </si>
  <si>
    <t>g2972</t>
  </si>
  <si>
    <t>ATP-binding cassette subfamily D member 2 [Leptomonas pyrrhocoris]</t>
  </si>
  <si>
    <t>gi|686640427|ref|XP_009312659.1|70 kDa peroxisomal membrane protein [Trypanosoma grayi]gi|657137896|gb|KEG09110.1|70 kDa peroxisomal membrane protein [Trypanosoma grayi]</t>
  </si>
  <si>
    <t>XP_009312659, KEG09110</t>
  </si>
  <si>
    <t>g7800</t>
  </si>
  <si>
    <t>mannosyltransferase-II [Trypanosoma grayi]</t>
  </si>
  <si>
    <t>gi|407846754|gb|EKG02747.1|mannosyltransferase-II, putative [Trypanosoma cruzi]</t>
  </si>
  <si>
    <t>EKG02747</t>
  </si>
  <si>
    <t>OG0000970</t>
  </si>
  <si>
    <t>g2185</t>
  </si>
  <si>
    <t>gi|686634465|ref|XP_009309678.1|protein kinase [Trypanosoma grayi]gi|657142103|gb|KEG12095.1|protein kinase [Trypanosoma grayi]</t>
  </si>
  <si>
    <t>XP_009309678, KEG12095</t>
  </si>
  <si>
    <t>g5495</t>
  </si>
  <si>
    <t>phospholipid transporting ATPase</t>
  </si>
  <si>
    <t>gi|686632941|ref|XP_009308916.1|phospholipid transporting ATPase-like protein [Trypanosoma grayi]gi|657143087|gb|KEG12869.1|phospholipid transporting ATPase-like protein [Trypanosoma grayi]</t>
  </si>
  <si>
    <t>XP_009308916, KEG12869</t>
  </si>
  <si>
    <t>OG0003610</t>
  </si>
  <si>
    <t>g3956</t>
  </si>
  <si>
    <t>hypothetical protein DQ04_02311040 [Trypanosoma grayi]</t>
  </si>
  <si>
    <t>gi|686635135|ref|XP_009310013.1|hypothetical protein DQ04_02311040 [Trypanosoma grayi]gi|657141662|gb|KEG11752.1|hypothetical protein DQ04_02311040 [Trypanosoma grayi]</t>
  </si>
  <si>
    <t>XP_009310013, KEG11752</t>
  </si>
  <si>
    <t>OG0002213</t>
  </si>
  <si>
    <t>g2351</t>
  </si>
  <si>
    <t>hypothetical protein MOQ_001422</t>
  </si>
  <si>
    <t>gi|407419926|gb|EKF38365.1|hypothetical protein MOQ_001422 [Trypanosoma cruzi marinkellei]</t>
  </si>
  <si>
    <t>EKF38365</t>
  </si>
  <si>
    <t>g8027</t>
  </si>
  <si>
    <t>gi|1002459612|ref|XP_015663866.1|putative mitochondrial P27 protein, putative (P27) [Leptomonas pyrrhocoris]gi|1002459614|ref|XP_015663867.1|putative mitochondrial P27 protein, putative (P27) [Leptomonas pyrrhocoris]gi|928120972|gb|KPA85427.1|putative mitochondrial P27 protein, putative (P27) [Leptomonas pyrrhocoris]gi|928120973|gb|KPA85428.1|putative mitochondrial P27 protein, putative (P27) [Leptomonas pyrrhocoris]</t>
  </si>
  <si>
    <t>XP_015663866, XP_015663867, KPA85427, KPA85428</t>
  </si>
  <si>
    <t>OG0003110</t>
  </si>
  <si>
    <t>CDS_174856_177006</t>
  </si>
  <si>
    <t>gi|686625561|ref|XP_009306864.1|hypothetical protein DQ04_00261180 [Trypanosoma grayi]gi|657145586|gb|KEG14919.1|hypothetical protein DQ04_00261180 [Trypanosoma grayi]</t>
  </si>
  <si>
    <t>XP_009306864, KEG14919</t>
  </si>
  <si>
    <t>CDS_196238_198829</t>
  </si>
  <si>
    <t>transcription factor [Leptomonas pyrrhocoris]</t>
  </si>
  <si>
    <t>gi|407861884|gb|EKG07725.1|hypothetical protein TCSYLVIO_001142 [Trypanosoma cruzi]</t>
  </si>
  <si>
    <t>EKG07725</t>
  </si>
  <si>
    <t>OG0005475</t>
  </si>
  <si>
    <t>g2006</t>
  </si>
  <si>
    <t>ufm1-conjugating enzyme 1 [Strigomonas culicis]</t>
  </si>
  <si>
    <t>gi|146082116|ref|XP_001464451.1|conserved hypothetical protein [Leishmania infantum JPCM5]gi|398012912|ref|XP_003859649.1|hypothetical protein, conserved [Leishmania donovani]gi|134068543|emb|CAM66839.1|conserved hypothetical protein [Leishmania infantum JPCM5]gi|322497865|emb|CBZ32941.1|hypothetical protein, conserved [Leishmania donovani]</t>
  </si>
  <si>
    <t>XP_001464451, XP_003859649, CAM66839, CBZ32941</t>
  </si>
  <si>
    <t>OG0001515</t>
  </si>
  <si>
    <t>g3830</t>
  </si>
  <si>
    <t>apoptosis-inducing factor A-like [Trypanosoma grayi]</t>
  </si>
  <si>
    <t>gi|71409990|ref|XP_807312.1|hypothetical protein [Trypanosoma cruzi strain CL Brener]gi|70871285|gb|EAN85461.1|hypothetical protein, conserved [Trypanosoma cruzi]</t>
  </si>
  <si>
    <t>XP_807312, EAN85461</t>
  </si>
  <si>
    <t>OG0002605</t>
  </si>
  <si>
    <t>g8117</t>
  </si>
  <si>
    <t>gi|686636077|ref|XP_009310484.1|putative trans-sialidase [Trypanosoma grayi]gi|657141042|gb|KEG11278.1|putative trans-sialidase [Trypanosoma grayi]</t>
  </si>
  <si>
    <t>XP_009310484, KEG11278</t>
  </si>
  <si>
    <t>OG0003357</t>
  </si>
  <si>
    <t>g3798</t>
  </si>
  <si>
    <t>OG0002599</t>
  </si>
  <si>
    <t>g96</t>
  </si>
  <si>
    <t>riboflavin kinase [Angomonas deanei]</t>
  </si>
  <si>
    <t>gi|71656956|ref|XP_817017.1|riboflavin kinase [Trypanosoma cruzi strain CL Brener]gi|70882183|gb|EAN95166.1|riboflavin kinase, putative [Trypanosoma cruzi]</t>
  </si>
  <si>
    <t>XP_817017, EAN95166</t>
  </si>
  <si>
    <t>g5322</t>
  </si>
  <si>
    <t>gi|554934988|gb|ESL07580.1|hypothetical protein TRSC58_04728 [Trypanosoma rangeli SC58]</t>
  </si>
  <si>
    <t>ESL07580</t>
  </si>
  <si>
    <t>OG0001043</t>
  </si>
  <si>
    <t>g3283</t>
  </si>
  <si>
    <t>gi|342181164|emb|CCC90642.1|putative ubiquitin-activating enzyme e1 [Trypanosoma congolense IL3000]</t>
  </si>
  <si>
    <t>CCC90642</t>
  </si>
  <si>
    <t>OG0003545</t>
  </si>
  <si>
    <t>g426</t>
  </si>
  <si>
    <t>gi|71656067|ref|XP_816586.1|hypothetical protein [Trypanosoma cruzi strain CL Brener]gi|70881725|gb|EAN94735.1|hypothetical protein, conserved [Trypanosoma cruzi]</t>
  </si>
  <si>
    <t>XP_816586, EAN94735</t>
  </si>
  <si>
    <t>OG0000627</t>
  </si>
  <si>
    <t>g2763</t>
  </si>
  <si>
    <t>cerevisiae PSP1 [Trypanosoma equiperdum]</t>
  </si>
  <si>
    <t>gi|930565481|gb|KPI89407.1|hypothetical protein ABL78_1533 [Leptomonas seymouri]</t>
  </si>
  <si>
    <t>KPI89407</t>
  </si>
  <si>
    <t>OG0001853</t>
  </si>
  <si>
    <t>g7280</t>
  </si>
  <si>
    <t>HIV-1 Vpr-binding</t>
  </si>
  <si>
    <t>gi|407408468|gb|EKF31897.1|hypothetical protein MOQ_004260 [Trypanosoma cruzi marinkellei]</t>
  </si>
  <si>
    <t>EKF31897</t>
  </si>
  <si>
    <t>g3586</t>
  </si>
  <si>
    <t>vacuolar transport</t>
  </si>
  <si>
    <t>gi|407404373|gb|EKF29854.1|vacuolar transport protein 4A, putative [Trypanosoma cruzi marinkellei]</t>
  </si>
  <si>
    <t>EKF29854</t>
  </si>
  <si>
    <t>OG0001584</t>
  </si>
  <si>
    <t>g3040</t>
  </si>
  <si>
    <t>ATP-dependent [Trypanosoma brucei gambiense DAL972]</t>
  </si>
  <si>
    <t>gi|342186165|emb|CCC95650.1|unnamed protein product [Trypanosoma congolense IL3000]</t>
  </si>
  <si>
    <t>CCC95650</t>
  </si>
  <si>
    <t>OG0004004</t>
  </si>
  <si>
    <t>g1804</t>
  </si>
  <si>
    <t>replication termination [Leishmania panamensis]</t>
  </si>
  <si>
    <t>gi|407407646|gb|EKF31374.1|hypothetical protein MOQ_004795 [Trypanosoma cruzi marinkellei]</t>
  </si>
  <si>
    <t>EKF31374</t>
  </si>
  <si>
    <t>OG0001741</t>
  </si>
  <si>
    <t>g3401</t>
  </si>
  <si>
    <t>26S proteasome regulatory subunit N10</t>
  </si>
  <si>
    <t>gi|557866323|gb|ESS69526.1|proteasome regulatory non-ATPase subunit [Trypanosoma cruzi Dm28c]</t>
  </si>
  <si>
    <t>ESS69526</t>
  </si>
  <si>
    <t>OG0000437</t>
  </si>
  <si>
    <t>g1235</t>
  </si>
  <si>
    <t>vacuolar proton-ATPase</t>
  </si>
  <si>
    <t>gi|398020700|ref|XP_003863513.1|vacuolar proton-ATPase-like protein, putative [Leishmania donovani]gi|322501746|emb|CBZ36828.1|vacuolar proton-ATPase-like protein, putative [Leishmania donovani]</t>
  </si>
  <si>
    <t>XP_003863513, CBZ36828</t>
  </si>
  <si>
    <t>OG0003952</t>
  </si>
  <si>
    <t>g328</t>
  </si>
  <si>
    <t>ATP synthase regulation</t>
  </si>
  <si>
    <t>gi|407404031|gb|EKF29687.1|hypothetical protein MOQ_006516 [Trypanosoma cruzi marinkellei]gi|407408555|gb|EKF31953.1|hypothetical protein MOQ_004207 [Trypanosoma cruzi marinkellei]</t>
  </si>
  <si>
    <t>EKF29687, EKF31953</t>
  </si>
  <si>
    <t>OG0002370</t>
  </si>
  <si>
    <t>g6458</t>
  </si>
  <si>
    <t>gi|407394363|gb|EKF26916.1|hypothetical protein MOQ_009384 [Trypanosoma cruzi marinkellei]</t>
  </si>
  <si>
    <t>EKF26916</t>
  </si>
  <si>
    <t>g4054</t>
  </si>
  <si>
    <t>zinc-binding phosphatase [Trypanosoma grayi]</t>
  </si>
  <si>
    <t>gi|686621326|ref|XP_009306213.1|zinc-binding phosphatase [Trypanosoma grayi]gi|657146331|gb|KEG15545.1|zinc-binding phosphatase [Trypanosoma grayi]</t>
  </si>
  <si>
    <t>XP_009306213, KEG15545</t>
  </si>
  <si>
    <t>OG0000204</t>
  </si>
  <si>
    <t>g6251</t>
  </si>
  <si>
    <t>Ap-2 complex subunit beta [Trypanosoma grayi]</t>
  </si>
  <si>
    <t>gi|686645092|ref|XP_009314991.1|Ap-2 complex subunit beta [Trypanosoma grayi]gi|469609941|gb|AGH62043.1|Ap-2 complex subunit beta [Trypanosoma grayi]gi|657134277|gb|KEG06779.1|Ap-2 complex subunit beta [Trypanosoma grayi]</t>
  </si>
  <si>
    <t>XP_009314991, AGH62043, KEG06779</t>
  </si>
  <si>
    <t>OG0003239</t>
  </si>
  <si>
    <t>g1610</t>
  </si>
  <si>
    <t>endonuclease V</t>
  </si>
  <si>
    <t>gi|686631887|ref|XP_009308389.1|putative endonuclease V [Trypanosoma grayi]gi|657143715|gb|KEG13376.1|putative endonuclease V [Trypanosoma grayi]</t>
  </si>
  <si>
    <t>XP_009308389, KEG13376</t>
  </si>
  <si>
    <t>OG0003511</t>
  </si>
  <si>
    <t>g13</t>
  </si>
  <si>
    <t>gi|686634757|ref|XP_009309824.1|putative protein kinase [Trypanosoma grayi]gi|657141909|gb|KEG11939.1|putative protein kinase [Trypanosoma grayi]</t>
  </si>
  <si>
    <t>XP_009309824, KEG11939</t>
  </si>
  <si>
    <t>OG0004152</t>
  </si>
  <si>
    <t>g3653</t>
  </si>
  <si>
    <t>Peptidase family [Trypanosoma equiperdum]</t>
  </si>
  <si>
    <t>gi|686621520|ref|XP_009306310.1|hypothetical protein DQ04_00071020 [Trypanosoma grayi]gi|657146198|gb|KEG15434.1|hypothetical protein DQ04_00071020 [Trypanosoma grayi]</t>
  </si>
  <si>
    <t>XP_009306310, KEG15434</t>
  </si>
  <si>
    <t>OG0001425</t>
  </si>
  <si>
    <t>g3767</t>
  </si>
  <si>
    <t>gi|71749032|ref|XP_827855.1|hypothetical protein [Trypanosoma brucei brucei TREU927]gi|788020871|ref|XP_011778846.1|RNA-binding protein, putative [Trypanosoma brucei gambiense DAL972]gi|70833239|gb|EAN78743.1|RNA-binding protein, putative [Trypanosoma brucei brucei TREU927]gi|261333587|emb|CBH16582.1|RNA-binding protein, putative [Trypanosoma brucei gambiense DAL972]gi|1115872276|emb|SCU69545.1|RNA-binding protein 29, putative [Trypanosoma equiperdum]</t>
  </si>
  <si>
    <t>XP_827855, XP_011778846, EAN78743, CBH16582, SCU69545</t>
  </si>
  <si>
    <t>OG0002623</t>
  </si>
  <si>
    <t>g4828</t>
  </si>
  <si>
    <t>mitochondrial RNA binding 1 [Leishmania panamensis]</t>
  </si>
  <si>
    <t>gi|407425458|gb|EKF39436.1|hypothetical protein MOQ_000335 [Trypanosoma cruzi marinkellei]</t>
  </si>
  <si>
    <t>EKF39436</t>
  </si>
  <si>
    <t>OG0001035</t>
  </si>
  <si>
    <t>g2768</t>
  </si>
  <si>
    <t>eukaryotic translation initiation factor 3 subunit 8</t>
  </si>
  <si>
    <t>gi|554941710|gb|ESL09919.1|hypothetical protein TRSC58_02354 [Trypanosoma rangeli SC58]</t>
  </si>
  <si>
    <t>ESL09919</t>
  </si>
  <si>
    <t>OG0002406</t>
  </si>
  <si>
    <t>g7362</t>
  </si>
  <si>
    <t>tRNA pseudouridine38-40 synthase [Trypanosoma grayi]</t>
  </si>
  <si>
    <t>gi|342183994|emb|CCC93475.1|conserved hypothetical protein [Trypanosoma congolense IL3000]</t>
  </si>
  <si>
    <t>CCC93475</t>
  </si>
  <si>
    <t>OG0003707</t>
  </si>
  <si>
    <t>g2739</t>
  </si>
  <si>
    <t>gi|342181438|emb|CCC90917.1|conserved hypothetical protein [Trypanosoma congolense IL3000]</t>
  </si>
  <si>
    <t>CCC90917</t>
  </si>
  <si>
    <t>OG0001046</t>
  </si>
  <si>
    <t>g2917</t>
  </si>
  <si>
    <t>isoleucyl-tRNA synthetase</t>
  </si>
  <si>
    <t>gi|686622507|ref|XP_009306533.1|putative isoleucyl-tRNA synthetase [Trypanosoma grayi]gi|657145938|gb|KEG15216.1|putative isoleucyl-tRNA synthetase [Trypanosoma grayi]</t>
  </si>
  <si>
    <t>XP_009306533, KEG15216</t>
  </si>
  <si>
    <t>OG0001114</t>
  </si>
  <si>
    <t>g3132</t>
  </si>
  <si>
    <t>leucyl-tRNA synthetase</t>
  </si>
  <si>
    <t>gi|686636751|ref|XP_009310821.1|leucyl-tRNA synthetase [Trypanosoma grayi]gi|657140581|gb|KEG10954.1|leucyl-tRNA synthetase [Trypanosoma grayi]</t>
  </si>
  <si>
    <t>XP_009310821, KEG10954</t>
  </si>
  <si>
    <t>OG0003339</t>
  </si>
  <si>
    <t>CDS_9437394_9438179</t>
  </si>
  <si>
    <t>hypothetical protein MOQ_001243</t>
  </si>
  <si>
    <t>gi|407420325|gb|EKF38546.1|hypothetical protein MOQ_001243 [Trypanosoma cruzi marinkellei]</t>
  </si>
  <si>
    <t>EKF38546</t>
  </si>
  <si>
    <t>OG0003362</t>
  </si>
  <si>
    <t>g4607</t>
  </si>
  <si>
    <t>gi|686634347|ref|XP_009309619.1|hypothetical protein DQ04_01951020 [Trypanosoma grayi]gi|657142173|gb|KEG12147.1|hypothetical protein DQ04_01951020 [Trypanosoma grayi]</t>
  </si>
  <si>
    <t>XP_009309619, KEG12147</t>
  </si>
  <si>
    <t>OG0002628</t>
  </si>
  <si>
    <t>g3015</t>
  </si>
  <si>
    <t>hypothetical protein TRSC58_01020</t>
  </si>
  <si>
    <t>gi|554945986|gb|ESL11235.1|hypothetical protein TRSC58_01020 [Trypanosoma rangeli SC58]</t>
  </si>
  <si>
    <t>ESL11235</t>
  </si>
  <si>
    <t>OG0001295</t>
  </si>
  <si>
    <t>g6485</t>
  </si>
  <si>
    <t>threonine ammonia-lyase</t>
  </si>
  <si>
    <t>gi|955179778|emb|CUE97162.1|Hypothetical protein, putative [Bodo saltans]</t>
  </si>
  <si>
    <t>CUE97162</t>
  </si>
  <si>
    <t>OG0003885</t>
  </si>
  <si>
    <t>CDS_23132835_23134295</t>
  </si>
  <si>
    <t>UBA TS-N domain containing [Trypanosoma equiperdum]</t>
  </si>
  <si>
    <t>gi|930565270|gb|KPI89200.1|hypothetical protein ABL78_1693 [Leptomonas seymouri]</t>
  </si>
  <si>
    <t>KPI89200</t>
  </si>
  <si>
    <t>OG0003613</t>
  </si>
  <si>
    <t>g3971</t>
  </si>
  <si>
    <t>hypothetical protein MOQ_003140</t>
  </si>
  <si>
    <t>gi|407410628|gb|EKF32996.1|hypothetical protein MOQ_003140 [Trypanosoma cruzi marinkellei]</t>
  </si>
  <si>
    <t>EKF32996</t>
  </si>
  <si>
    <t>OG0000237</t>
  </si>
  <si>
    <t>g3752</t>
  </si>
  <si>
    <t>UDP-galactose transporter</t>
  </si>
  <si>
    <t>gi|686623830|ref|XP_009306676.1|UDP-galactose transporter [Trypanosoma grayi]gi|657145787|gb|KEG15089.1|UDP-galactose transporter [Trypanosoma grayi]</t>
  </si>
  <si>
    <t>XP_009306676, KEG15089</t>
  </si>
  <si>
    <t>OG0003199</t>
  </si>
  <si>
    <t>g7303</t>
  </si>
  <si>
    <t>gi|686640665|ref|XP_009312778.1|flagellar associated protein [Trypanosoma grayi]gi|657137694|gb|KEG08987.1|flagellar associated protein [Trypanosoma grayi]</t>
  </si>
  <si>
    <t>XP_009312778, KEG08987</t>
  </si>
  <si>
    <t>OG0001106</t>
  </si>
  <si>
    <t>g1268</t>
  </si>
  <si>
    <t>pentatricopeptide repeat</t>
  </si>
  <si>
    <t>gi|557863628|gb|ESS66917.1|hypothetical protein TCDM_04447 [Trypanosoma cruzi Dm28c]</t>
  </si>
  <si>
    <t>ESS66917</t>
  </si>
  <si>
    <t>OG0003696</t>
  </si>
  <si>
    <t>g38</t>
  </si>
  <si>
    <t>anaphase-promoting complex subunit 2 [Trypanosoma grayi]</t>
  </si>
  <si>
    <t>gi|686631929|ref|XP_009308410.1|anaphase-promoting complex subunit 2 [Trypanosoma grayi]gi|657143692|gb|KEG13357.1|anaphase-promoting complex subunit 2 [Trypanosoma grayi]</t>
  </si>
  <si>
    <t>XP_009308410, KEG13357</t>
  </si>
  <si>
    <t>OG0004315</t>
  </si>
  <si>
    <t>g8275</t>
  </si>
  <si>
    <t>gi|1002444762|ref|XP_015657026.1|putative mitochondrial mitochondrial carrier protein (MCP14) [Leptomonas pyrrhocoris]gi|928114121|gb|KPA78587.1|putative mitochondrial mitochondrial carrier protein (MCP14) [Leptomonas pyrrhocoris]</t>
  </si>
  <si>
    <t>XP_015657026, KPA78587</t>
  </si>
  <si>
    <t>OG0001696</t>
  </si>
  <si>
    <t>g4011</t>
  </si>
  <si>
    <t>hypothetical protein TCDM_04320</t>
  </si>
  <si>
    <t>gi|557863795|gb|ESS67080.1|hypothetical protein TCDM_04320 [Trypanosoma cruzi Dm28c]</t>
  </si>
  <si>
    <t>ESS67080</t>
  </si>
  <si>
    <t>OG0003310</t>
  </si>
  <si>
    <t>g1803</t>
  </si>
  <si>
    <t>hypothetical protein DQ04_04041070 [Trypanosoma grayi]</t>
  </si>
  <si>
    <t>gi|686638227|ref|XP_009311559.1|hypothetical protein DQ04_04041070 [Trypanosoma grayi]gi|657139549|gb|KEG10215.1|hypothetical protein DQ04_04041070 [Trypanosoma grayi]</t>
  </si>
  <si>
    <t>XP_009311559, KEG10215</t>
  </si>
  <si>
    <t>OG0000251</t>
  </si>
  <si>
    <t>g3196</t>
  </si>
  <si>
    <t>DNA-directed RNA polymerase III subunit [Trypanosoma grayi]</t>
  </si>
  <si>
    <t>gi|686635809|ref|XP_009310350.1|putative DNA-directed RNA polymerase III subunit [Trypanosoma grayi]gi|657141225|gb|KEG11418.1|putative DNA-directed RNA polymerase III subunit [Trypanosoma grayi]</t>
  </si>
  <si>
    <t>XP_009310350, KEG11418</t>
  </si>
  <si>
    <t>OG0000899</t>
  </si>
  <si>
    <t>g3308</t>
  </si>
  <si>
    <t>structural maintenance of chromosome 3</t>
  </si>
  <si>
    <t>gi|1002436159|ref|XP_015653248.1|putative adaptor complex protein (AP) 3 delta subunit 1 [Leptomonas pyrrhocoris]gi|928110328|gb|KPA74809.1|putative adaptor complex protein (AP) 3 delta subunit 1 [Leptomonas pyrrhocoris]</t>
  </si>
  <si>
    <t>XP_015653248, KPA74809</t>
  </si>
  <si>
    <t>OG0001903</t>
  </si>
  <si>
    <t>g2973</t>
  </si>
  <si>
    <t>phosphoribosylpyrophosphate synthetase [Trypanosoma grayi]</t>
  </si>
  <si>
    <t>gi|71748312|ref|XP_823211.1|hypothetical protein [Trypanosoma brucei brucei TREU927]gi|70832879|gb|EAN78383.1|hypothetical protein, conserved [Trypanosoma brucei brucei TREU927]gi|1115873959|emb|SCU68009.1|hypothetical protein, conserved [Trypanosoma equiperdum]</t>
  </si>
  <si>
    <t>XP_823211, EAN78383, SCU68009</t>
  </si>
  <si>
    <t>OG0002301</t>
  </si>
  <si>
    <t>g7384</t>
  </si>
  <si>
    <t>gi|788016770|ref|XP_011777555.1|hypothetical protein, conserved [Trypanosoma brucei gambiense DAL972]gi|261332296|emb|CBH15290.1|hypothetical protein, conserved [Trypanosoma brucei gambiense DAL972]</t>
  </si>
  <si>
    <t>XP_011777555, CBH15290</t>
  </si>
  <si>
    <t>g1600</t>
  </si>
  <si>
    <t>tyrosine-specific phosphatase [Trypanosoma rangeli]</t>
  </si>
  <si>
    <t>gi|1099042269|emb|CCM19565.1|Putative protein-tyrosine phosphatase 1-like protein [Leishmania guyanensis]</t>
  </si>
  <si>
    <t>CCM19565</t>
  </si>
  <si>
    <t>OG0001166</t>
  </si>
  <si>
    <t>g1490</t>
  </si>
  <si>
    <t>MEMO1 [Angomonas deanei]</t>
  </si>
  <si>
    <t>gi|407834999|gb|EKF99095.1|hypothetical protein TCSYLVIO_010007 [Trypanosoma cruzi]</t>
  </si>
  <si>
    <t>EKF99095</t>
  </si>
  <si>
    <t>OG0001482</t>
  </si>
  <si>
    <t>g5295</t>
  </si>
  <si>
    <t>hypothetical protein TCDM_02089</t>
  </si>
  <si>
    <t>gi|557865855|gb|ESS69072.1|hypothetical protein TCDM_02089 [Trypanosoma cruzi Dm28c]</t>
  </si>
  <si>
    <t>ESS69072</t>
  </si>
  <si>
    <t>g6331</t>
  </si>
  <si>
    <t>gi|788021946|ref|XP_011779194.1|RNA-binding protein, putative [Trypanosoma brucei gambiense DAL972]gi|261333936|emb|CBH16930.1|RNA-binding protein, putative [Trypanosoma brucei gambiense DAL972]</t>
  </si>
  <si>
    <t>XP_011779194, CBH16930</t>
  </si>
  <si>
    <t>g4907</t>
  </si>
  <si>
    <t>gi|407420725|gb|EKF38655.1|serine/threonine protein kinase, putative,protein kinase, putative [Trypanosoma cruzi marinkellei]</t>
  </si>
  <si>
    <t>EKF38655</t>
  </si>
  <si>
    <t>OG0001521</t>
  </si>
  <si>
    <t>g7438</t>
  </si>
  <si>
    <t>separase [Trypanosoma cruzi strain CL Brener]</t>
  </si>
  <si>
    <t>gi|407841053|gb|EKG00640.1|separase, putative,cysteine peptidase, Clan CD, family C50, putative [Trypanosoma cruzi]</t>
  </si>
  <si>
    <t>EKG00640</t>
  </si>
  <si>
    <t>OG0003616</t>
  </si>
  <si>
    <t>g1113</t>
  </si>
  <si>
    <t>LIM domain containing</t>
  </si>
  <si>
    <t>gi|407866916|gb|EKG08451.1|hypothetical protein TCSYLVIO_000400 [Trypanosoma cruzi]</t>
  </si>
  <si>
    <t>EKG08451</t>
  </si>
  <si>
    <t>OG0002036</t>
  </si>
  <si>
    <t>g1241</t>
  </si>
  <si>
    <t>gi|146096365|ref|XP_001467782.1|conserved hypothetical protein [Leishmania infantum JPCM5]gi|134072148|emb|CAM70849.1|conserved hypothetical protein [Leishmania infantum JPCM5]</t>
  </si>
  <si>
    <t>XP_001467782, CAM70849</t>
  </si>
  <si>
    <t>OG0005404</t>
  </si>
  <si>
    <t>g4695</t>
  </si>
  <si>
    <t>glyceraldehyde-3-phosphate dehydrogenase [Medicago truncatula]</t>
  </si>
  <si>
    <t>gi|955171753|emb|CUG86076.1|glyceraldehyde-3-phosphate, putative [Bodo saltans]</t>
  </si>
  <si>
    <t>CUG86076</t>
  </si>
  <si>
    <t>OG0004693</t>
  </si>
  <si>
    <t>g3550</t>
  </si>
  <si>
    <t>gi|528239014|gb|EPY29749.1|nucleoside-diphosphate kinase [Angomonas deanei]gi|528258336|gb|EPY37508.1|nucleoside diphosphate kinase [Angomonas deanei]gi|528269033|gb|EPY41056.1|nucleoside-diphosphate kinase [Angomonas deanei]</t>
  </si>
  <si>
    <t>EPY29749, EPY37508, EPY41056</t>
  </si>
  <si>
    <t>OG0005099</t>
  </si>
  <si>
    <t>g2150</t>
  </si>
  <si>
    <t>transcription elongation factor polypeptide 1 [Trypanosoma grayi]</t>
  </si>
  <si>
    <t>gi|955177263|emb|CUF99537.1|Hypothetical protein, putative [Bodo saltans]</t>
  </si>
  <si>
    <t>CUF99537</t>
  </si>
  <si>
    <t>OG0002224</t>
  </si>
  <si>
    <t>g3303</t>
  </si>
  <si>
    <t>transmembrane 67</t>
  </si>
  <si>
    <t>gi|71423530|ref|XP_812491.1|hypothetical protein [Trypanosoma cruzi strain CL Brener]gi|70877276|gb|EAN90640.1|hypothetical protein, conserved [Trypanosoma cruzi]</t>
  </si>
  <si>
    <t>XP_812491, EAN90640</t>
  </si>
  <si>
    <t>OG0004001</t>
  </si>
  <si>
    <t>g4645</t>
  </si>
  <si>
    <t>hypothetical protein TRSC58_00286</t>
  </si>
  <si>
    <t>gi|554948198|gb|ESL11955.1|hypothetical protein TRSC58_00286 [Trypanosoma rangeli SC58]</t>
  </si>
  <si>
    <t>ESL11955</t>
  </si>
  <si>
    <t>OG0001145</t>
  </si>
  <si>
    <t>g4016</t>
  </si>
  <si>
    <t>KREPB6 [Trypanosoma equiperdum]</t>
  </si>
  <si>
    <t>gi|71401407|ref|XP_803356.1|hypothetical protein [Trypanosoma cruzi strain CL Brener]gi|70866290|gb|EAN81910.1|hypothetical protein, conserved [Trypanosoma cruzi]</t>
  </si>
  <si>
    <t>XP_803356, EAN81910</t>
  </si>
  <si>
    <t>OG0001363</t>
  </si>
  <si>
    <t>g2723</t>
  </si>
  <si>
    <t>ATP-dependent DNA helicase 2 subunit 2</t>
  </si>
  <si>
    <t>gi|71650382|ref|XP_813890.1|KU80 protein [Trypanosoma cruzi strain CL Brener]gi|70878816|gb|EAN92039.1|KU80 protein, putative [Trypanosoma cruzi]</t>
  </si>
  <si>
    <t>XP_813890, EAN92039</t>
  </si>
  <si>
    <t>OG0000057</t>
  </si>
  <si>
    <t>g937</t>
  </si>
  <si>
    <t>lmgt2 [Leptomonas pyrrhocoris]</t>
  </si>
  <si>
    <t>gi|686633957|ref|XP_009309424.1|putative glucose transporter [Trypanosoma grayi]gi|657142421|gb|KEG12342.1|putative glucose transporter [Trypanosoma grayi]</t>
  </si>
  <si>
    <t>XP_009309424, KEG12342</t>
  </si>
  <si>
    <t>g7634</t>
  </si>
  <si>
    <t>coiled-coil domain-containing 135</t>
  </si>
  <si>
    <t>gi|955161944|emb|CUG94028.1|Hypothetical protein, putative [Bodo saltans]</t>
  </si>
  <si>
    <t>CUG94028</t>
  </si>
  <si>
    <t>OG0001170</t>
  </si>
  <si>
    <t>g589</t>
  </si>
  <si>
    <t>kinase C substrate heavy</t>
  </si>
  <si>
    <t>gi|407853703|gb|EKG06579.1|protein kinase C substrate protein, heavy chain, putative [Trypanosoma cruzi]</t>
  </si>
  <si>
    <t>EKG06579</t>
  </si>
  <si>
    <t>CDS_1_3885</t>
  </si>
  <si>
    <t>gi|955166820|emb|CUG89966.1|WD40 repeat-containing protein, putative [Bodo saltans]</t>
  </si>
  <si>
    <t>CUG89966</t>
  </si>
  <si>
    <t>OG0002069</t>
  </si>
  <si>
    <t>g3052</t>
  </si>
  <si>
    <t>flagellar associated 73 [Angomonas deanei]</t>
  </si>
  <si>
    <t>gi|71657914|ref|XP_817465.1|hypothetical protein [Trypanosoma cruzi strain CL Brener]gi|70882658|gb|EAN95614.1|hypothetical protein, conserved [Trypanosoma cruzi]</t>
  </si>
  <si>
    <t>XP_817465, EAN95614</t>
  </si>
  <si>
    <t>OG0000324</t>
  </si>
  <si>
    <t>g183</t>
  </si>
  <si>
    <t>gi|788015341|ref|XP_011777046.1|helicase, putative [Trypanosoma brucei gambiense DAL972]gi|261331786|emb|CBH14780.1|helicase, putative [Trypanosoma brucei gambiense DAL972]</t>
  </si>
  <si>
    <t>XP_011777046, CBH14780</t>
  </si>
  <si>
    <t>OG0002434</t>
  </si>
  <si>
    <t>g7616</t>
  </si>
  <si>
    <t>poly(A) polymerase</t>
  </si>
  <si>
    <t>gi|407832565|gb|EKF98495.1|poly(A) polymerase, putative,polynucleotide adenylyltransferase, putative [Trypanosoma cruzi]</t>
  </si>
  <si>
    <t>EKF98495</t>
  </si>
  <si>
    <t>OG0001044</t>
  </si>
  <si>
    <t>g5263</t>
  </si>
  <si>
    <t>hypothetical protein MOQ_001979</t>
  </si>
  <si>
    <t>gi|407416813|gb|EKF37824.1|hypothetical protein MOQ_001979 [Trypanosoma cruzi marinkellei]</t>
  </si>
  <si>
    <t>EKF37824</t>
  </si>
  <si>
    <t>OG0004529</t>
  </si>
  <si>
    <t>g1419</t>
  </si>
  <si>
    <t>gi|686630195|ref|XP_009307543.1|putative mitochondrial carrier protein [Trypanosoma grayi]gi|657144736|gb|KEG14209.1|putative mitochondrial carrier protein [Trypanosoma grayi]</t>
  </si>
  <si>
    <t>XP_009307543, KEG14209</t>
  </si>
  <si>
    <t>g1479</t>
  </si>
  <si>
    <t>flagellar associated</t>
  </si>
  <si>
    <t>gi|594148963|emb|CCW67044.1|unnamed protein product [Phytomonas sp. isolate Hart1]</t>
  </si>
  <si>
    <t>CCW67044</t>
  </si>
  <si>
    <t>OG0004516</t>
  </si>
  <si>
    <t>g8118</t>
  </si>
  <si>
    <t>gi|686634957|ref|XP_009309924.1|protein phosphatase 2C [Trypanosoma grayi]gi|657141782|gb|KEG11843.1|protein phosphatase 2C [Trypanosoma grayi]</t>
  </si>
  <si>
    <t>XP_009309924, KEG11843</t>
  </si>
  <si>
    <t>OG0003807</t>
  </si>
  <si>
    <t>g5878</t>
  </si>
  <si>
    <t>OG0001787</t>
  </si>
  <si>
    <t>g982</t>
  </si>
  <si>
    <t>signal recognition particle subunit SRP68 [Trypanosoma grayi]</t>
  </si>
  <si>
    <t>gi|71416001|ref|XP_810047.1|hypothetical protein [Trypanosoma cruzi strain CL Brener]gi|70874522|gb|EAN88196.1|hypothetical protein, conserved [Trypanosoma cruzi]</t>
  </si>
  <si>
    <t>XP_810047, EAN88196</t>
  </si>
  <si>
    <t>OG0003525</t>
  </si>
  <si>
    <t>g1976</t>
  </si>
  <si>
    <t>presenilin-like aspartic peptidase</t>
  </si>
  <si>
    <t>gi|955172072|emb|CUG85673.1|unnamed protein product [Bodo saltans]</t>
  </si>
  <si>
    <t>CUG85673</t>
  </si>
  <si>
    <t>OG0003108</t>
  </si>
  <si>
    <t>g4228</t>
  </si>
  <si>
    <t>DNA repair helicase and transcription factor</t>
  </si>
  <si>
    <t>gi|71417712|ref|XP_810636.1|DNA repair helicase and transcription factor protein [Trypanosoma cruzi strain CL Brener]gi|70875197|gb|EAN88785.1|DNA repair helicase and transcription factor protein, putative [Trypanosoma cruzi]</t>
  </si>
  <si>
    <t>XP_810636, EAN88785</t>
  </si>
  <si>
    <t>g6876</t>
  </si>
  <si>
    <t>gi|146079021|ref|XP_001463668.1|conserved hypothetical protein [Leishmania infantum JPCM5]gi|134067755|emb|CAM66035.1|conserved hypothetical protein [Leishmania infantum JPCM5]</t>
  </si>
  <si>
    <t>XP_001463668, CAM66035</t>
  </si>
  <si>
    <t>g290</t>
  </si>
  <si>
    <t>gi|157875099|ref|XP_001685955.1|conserved hypothetical protein [Leishmania major strain Friedlin]gi|68129028|emb|CAJ06506.1|conserved hypothetical protein [Leishmania major strain Friedlin]</t>
  </si>
  <si>
    <t>XP_001685955, CAJ06506</t>
  </si>
  <si>
    <t>OG0002384</t>
  </si>
  <si>
    <t>g5026</t>
  </si>
  <si>
    <t>gi|343471517|emb|CCD16079.1|unnamed protein product [Trypanosoma congolense IL3000]</t>
  </si>
  <si>
    <t>CCD16079</t>
  </si>
  <si>
    <t>OG0005046</t>
  </si>
  <si>
    <t>g1586</t>
  </si>
  <si>
    <t>hypothetical protein MOQ_003738</t>
  </si>
  <si>
    <t>gi|407409681|gb|EKF32411.1|hypothetical protein MOQ_003738 [Trypanosoma cruzi marinkellei]</t>
  </si>
  <si>
    <t>EKF32411</t>
  </si>
  <si>
    <t>OG0000995</t>
  </si>
  <si>
    <t>CDS_23142084_23144594</t>
  </si>
  <si>
    <t>gi|788012135|ref|XP_011776014.1|RNA-binding protein, putative [Trypanosoma brucei gambiense DAL972]gi|261330753|emb|CBH13738.1|RNA-binding protein, putative [Trypanosoma brucei gambiense DAL972]</t>
  </si>
  <si>
    <t>XP_011776014, CBH13738</t>
  </si>
  <si>
    <t>OG0004592</t>
  </si>
  <si>
    <t>g67</t>
  </si>
  <si>
    <t>replication factor A [Leishmania panamensis]</t>
  </si>
  <si>
    <t>gi|554942527|gb|ESL10175.1|hypothetical protein TRSC58_02096 [Trypanosoma rangeli SC58]</t>
  </si>
  <si>
    <t>ESL10175</t>
  </si>
  <si>
    <t>OG0002606</t>
  </si>
  <si>
    <t>g5205</t>
  </si>
  <si>
    <t>intraflagellar transport component</t>
  </si>
  <si>
    <t>gi|686633451|ref|XP_009309171.1|putative intraflagellar transport protein component [Trypanosoma grayi]gi|657142740|gb|KEG12595.1|putative intraflagellar transport protein component [Trypanosoma grayi]</t>
  </si>
  <si>
    <t>XP_009309171, KEG12595</t>
  </si>
  <si>
    <t>g4409</t>
  </si>
  <si>
    <t>gi|407405707|gb|EKF30552.1|protein kinase, putative [Trypanosoma cruzi marinkellei]</t>
  </si>
  <si>
    <t>EKF30552</t>
  </si>
  <si>
    <t>g2030</t>
  </si>
  <si>
    <t>gi|686633373|ref|XP_009309132.1|hypothetical protein DQ04_01561070 [Trypanosoma grayi]gi|657142795|gb|KEG12640.1|hypothetical protein DQ04_01561070 [Trypanosoma grayi]</t>
  </si>
  <si>
    <t>XP_009309132, KEG12640</t>
  </si>
  <si>
    <t>OG0005469</t>
  </si>
  <si>
    <t>g2966</t>
  </si>
  <si>
    <t>gi|71748292|ref|XP_823201.1|hypothetical protein [Trypanosoma brucei brucei TREU927]gi|70832869|gb|EAN78373.1|hypothetical protein, conserved [Trypanosoma brucei brucei TREU927]</t>
  </si>
  <si>
    <t>XP_823201, EAN78373</t>
  </si>
  <si>
    <t>g1339</t>
  </si>
  <si>
    <t>hypothetical protein DQ04_00281160 [Trypanosoma grayi]</t>
  </si>
  <si>
    <t>gi|686626055|ref|XP_009306920.1|hypothetical protein DQ04_00281160 [Trypanosoma grayi]gi|657145510|gb|KEG14853.1|hypothetical protein DQ04_00281160 [Trypanosoma grayi]</t>
  </si>
  <si>
    <t>XP_009306920, KEG14853</t>
  </si>
  <si>
    <t>OG0003509</t>
  </si>
  <si>
    <t>g22</t>
  </si>
  <si>
    <t>Chromosome passenger complex (CPC) INCENP N [Trypanosoma equiperdum]</t>
  </si>
  <si>
    <t>gi|398023631|ref|XP_003864977.1|hypothetical protein, conserved [Leishmania donovani]gi|322503213|emb|CBZ38298.1|hypothetical protein, conserved [Leishmania donovani]</t>
  </si>
  <si>
    <t>XP_003864977, CBZ38298</t>
  </si>
  <si>
    <t>OG0000355</t>
  </si>
  <si>
    <t>g5581</t>
  </si>
  <si>
    <t>mitochondrial PACRGA [Leptomonas pyrrhocoris]</t>
  </si>
  <si>
    <t>gi|71667837|ref|XP_820864.1|hypothetical protein [Trypanosoma cruzi strain CL Brener]gi|70886225|gb|EAN99013.1|hypothetical protein, conserved [Trypanosoma cruzi]gi|407846440|gb|EKG02556.1|hypothetical protein TCSYLVIO_006412 [Trypanosoma cruzi]gi|557860390|gb|ESS63779.1|hypothetical protein TCDM_08320 [Trypanosoma cruzi Dm28c]</t>
  </si>
  <si>
    <t>XP_820864, EAN99013, EKG02556, ESS63779</t>
  </si>
  <si>
    <t>OG0004842</t>
  </si>
  <si>
    <t>g3345</t>
  </si>
  <si>
    <t>gi|788024244|ref|XP_011779922.1|hypothetical protein, conserved [Trypanosoma brucei gambiense DAL972]gi|261334664|emb|CBH17658.1|hypothetical protein, conserved [Trypanosoma brucei gambiense DAL972]</t>
  </si>
  <si>
    <t>XP_011779922, CBH17658</t>
  </si>
  <si>
    <t>OG0004682</t>
  </si>
  <si>
    <t>g2892</t>
  </si>
  <si>
    <t>flagellum targeting [Trypanosoma equiperdum]</t>
  </si>
  <si>
    <t>gi|340057486|emb|CCC51832.1|conserved hypothetical protein [Trypanosoma vivax Y486]</t>
  </si>
  <si>
    <t>CCC51832</t>
  </si>
  <si>
    <t>OG0003201</t>
  </si>
  <si>
    <t>g4541</t>
  </si>
  <si>
    <t>hypothetical protein DQ04_01991040 [Trypanosoma grayi]</t>
  </si>
  <si>
    <t>gi|686634419|ref|XP_009309655.1|hypothetical protein DQ04_01991040 [Trypanosoma grayi]gi|657142129|gb|KEG12115.1|hypothetical protein DQ04_01991040 [Trypanosoma grayi]</t>
  </si>
  <si>
    <t>XP_009309655, KEG12115</t>
  </si>
  <si>
    <t>OG0004214</t>
  </si>
  <si>
    <t>g2303</t>
  </si>
  <si>
    <t>ATPase [Trypanosoma grayi]</t>
  </si>
  <si>
    <t>gi|686641467|ref|XP_009313179.1|putative ATPase protein [Trypanosoma grayi]gi|657137025|gb|KEG08590.1|putative ATPase protein [Trypanosoma grayi]</t>
  </si>
  <si>
    <t>XP_009313179, KEG08590</t>
  </si>
  <si>
    <t>CDS_1349511_1353659</t>
  </si>
  <si>
    <t>gi|686638751|ref|XP_009311821.1|calpain-like cysteine peptidase [Trypanosoma grayi]gi|657139166|gb|KEG09949.1|calpain-like cysteine peptidase [Trypanosoma grayi]</t>
  </si>
  <si>
    <t>XP_009311821, KEG09949</t>
  </si>
  <si>
    <t>OG0001158</t>
  </si>
  <si>
    <t>g2260</t>
  </si>
  <si>
    <t>prenyltransferase [Trypanosoma grayi]</t>
  </si>
  <si>
    <t>gi|686621732|ref|XP_009306416.1|prenyltransferase [Trypanosoma grayi]gi|657146088|gb|KEG15345.1|prenyltransferase [Trypanosoma grayi]</t>
  </si>
  <si>
    <t>XP_009306416, KEG15345</t>
  </si>
  <si>
    <t>OG0002333</t>
  </si>
  <si>
    <t>g7040</t>
  </si>
  <si>
    <t>kinetoplast ribosomal PPR-repeat containing 3</t>
  </si>
  <si>
    <t>gi|686634151|ref|XP_009309521.1|hypothetical protein DQ04_01861060 [Trypanosoma grayi]gi|657142301|gb|KEG12247.1|hypothetical protein DQ04_01861060 [Trypanosoma grayi]</t>
  </si>
  <si>
    <t>XP_009309521, KEG12247</t>
  </si>
  <si>
    <t>g4415</t>
  </si>
  <si>
    <t>calmodulin [Trypanosoma cruzi strain CL Brener]</t>
  </si>
  <si>
    <t>gi|955168261|emb|CUG88869.1|calcium-binding protein, putative [Bodo saltans]</t>
  </si>
  <si>
    <t>CUG88869</t>
  </si>
  <si>
    <t>OG0000962</t>
  </si>
  <si>
    <t>g4865</t>
  </si>
  <si>
    <t>mitochondrial DNA-directed RNA polymerase</t>
  </si>
  <si>
    <t>gi|407425509|gb|EKF39474.1|mitochondrial DNA-directed RNA polymerase, putative [Trypanosoma cruzi marinkellei]</t>
  </si>
  <si>
    <t>EKF39474</t>
  </si>
  <si>
    <t>OG0002241</t>
  </si>
  <si>
    <t>g3898</t>
  </si>
  <si>
    <t>nuclear condensing complex [Leishmania panamensis]</t>
  </si>
  <si>
    <t>gi|339898826|ref|XP_001466792.2|conserved hypothetical protein [Leishmania infantum JPCM5]gi|321398528|emb|CAM69840.2|conserved hypothetical protein [Leishmania infantum JPCM5]</t>
  </si>
  <si>
    <t>XP_001466792, CAM69840</t>
  </si>
  <si>
    <t>OG0000747</t>
  </si>
  <si>
    <t>g8185</t>
  </si>
  <si>
    <t>20s proteasome beta 7 ( ) [Leishmania major strain Friedlin]</t>
  </si>
  <si>
    <t>gi|340053064|emb|CCC47349.1|proteasome beta 7 subunit [Trypanosoma vivax Y486]</t>
  </si>
  <si>
    <t>CCC47349</t>
  </si>
  <si>
    <t>OG0000208</t>
  </si>
  <si>
    <t>g3785</t>
  </si>
  <si>
    <t>kinetoplast polyadenylation uridylation factor 1</t>
  </si>
  <si>
    <t>gi|557859485|gb|ESS62914.1|hypothetical protein TCDM_09340 [Trypanosoma cruzi Dm28c]</t>
  </si>
  <si>
    <t>ESS62914</t>
  </si>
  <si>
    <t>OG0002689</t>
  </si>
  <si>
    <t>g5576</t>
  </si>
  <si>
    <t>hypothetical protein LPMP_252250 [Leishmania panamensis]</t>
  </si>
  <si>
    <t>gi|731698983|ref|XP_010699795.1|hypothetical protein LPMP_252250 [Leishmania panamensis]gi|685204852|gb|AIN99088.1|hypothetical protein LPMP_252250 [Leishmania panamensis]</t>
  </si>
  <si>
    <t>XP_010699795, AIN99088</t>
  </si>
  <si>
    <t>OG0001660</t>
  </si>
  <si>
    <t>CDS_23152012_23156853</t>
  </si>
  <si>
    <t>ATP-dependent DEAD H DNA helicase</t>
  </si>
  <si>
    <t>gi|407425855|gb|EKF39533.1|ATP-dependent DEAD/H DNA helicase recQ, putative [Trypanosoma cruzi marinkellei]</t>
  </si>
  <si>
    <t>EKF39533</t>
  </si>
  <si>
    <t>CDS_26249290_26250628</t>
  </si>
  <si>
    <t>gi|407408739|gb|EKF32061.1|calpain cysteine peptidase, putative, partial [Trypanosoma cruzi marinkellei]</t>
  </si>
  <si>
    <t>EKF32061</t>
  </si>
  <si>
    <t>OG0004302</t>
  </si>
  <si>
    <t>g1825</t>
  </si>
  <si>
    <t>gi|1115875513|emb|SCU66541.1|leucine-rich repeat protein (LRRP), putative [Trypanosoma equiperdum]</t>
  </si>
  <si>
    <t>SCU66541</t>
  </si>
  <si>
    <t>OG0000871</t>
  </si>
  <si>
    <t>g722</t>
  </si>
  <si>
    <t>AF-9 [Trypanosoma grayi]</t>
  </si>
  <si>
    <t>gi|554944004|gb|ESL10627.1|hypothetical protein TRSC58_01637 [Trypanosoma rangeli SC58]</t>
  </si>
  <si>
    <t>ESL10627</t>
  </si>
  <si>
    <t>OG0005885</t>
  </si>
  <si>
    <t>g5683</t>
  </si>
  <si>
    <t>hypothetical conserved [Trypanosoma brucei gambiense DAL972]</t>
  </si>
  <si>
    <t>gi|340059446|emb|CCC53830.1|conserved hypothetical protein [Trypanosoma vivax Y486]</t>
  </si>
  <si>
    <t>CCC53830</t>
  </si>
  <si>
    <t>g3362</t>
  </si>
  <si>
    <t>amino acid permease transporter [Leptomonas pyrrhocoris]</t>
  </si>
  <si>
    <t>gi|686640097|ref|XP_009312494.1|putative amino acid permease/transporter [Trypanosoma grayi]gi|657138159|gb|KEG09280.1|putative amino acid permease/transporter [Trypanosoma grayi]</t>
  </si>
  <si>
    <t>XP_009312494, KEG09280</t>
  </si>
  <si>
    <t>OG0003620</t>
  </si>
  <si>
    <t>g3352</t>
  </si>
  <si>
    <t>hypothetical protein DQ04_00851130 [Trypanosoma grayi]</t>
  </si>
  <si>
    <t>gi|686631289|ref|XP_009308090.1|hypothetical protein DQ04_00851130 [Trypanosoma grayi]gi|657144103|gb|KEG13687.1|hypothetical protein DQ04_00851130 [Trypanosoma grayi]</t>
  </si>
  <si>
    <t>XP_009308090, KEG13687</t>
  </si>
  <si>
    <t>g6824</t>
  </si>
  <si>
    <t>Cell surface glyco 1</t>
  </si>
  <si>
    <t>gi|999991045|gb|KXJ30063.1|Cell surface glycoprotein 1 [Exaiptasia pallida]</t>
  </si>
  <si>
    <t>KXJ30063</t>
  </si>
  <si>
    <t>g6913</t>
  </si>
  <si>
    <t>AP-1 complex subunit mu [Strigomonas culicis]</t>
  </si>
  <si>
    <t>gi|469609933|gb|AGH62039.1|AP-1 complex subunit mu [Trypanosoma grayi]</t>
  </si>
  <si>
    <t>AGH62039</t>
  </si>
  <si>
    <t>OG0004351</t>
  </si>
  <si>
    <t>g2741</t>
  </si>
  <si>
    <t>gi|72390035|ref|XP_845312.1|hypothetical protein [Trypanosoma brucei brucei TREU927]gi|788005588|ref|XP_011773968.1|hypothetical protein, conserved [Trypanosoma brucei gambiense DAL972]gi|62359284|gb|AAX79726.1|hypothetical protein, conserved [Trypanosoma brucei]gi|70801847|gb|AAZ11753.1|hypothetical protein, conserved [Trypanosoma brucei brucei TREU927]gi|261328705|emb|CBH11683.1|hypothetical protein, conserved [Trypanosoma brucei gambiense DAL972]gi|1115872684|emb|SCU69167.1|hypothetical protein, conserved [Trypanosoma equiperdum]</t>
  </si>
  <si>
    <t>XP_845312, XP_011773968, AAX79726, AAZ11753, CBH11683, SCU69167</t>
  </si>
  <si>
    <t>OG0000008</t>
  </si>
  <si>
    <t>g2283</t>
  </si>
  <si>
    <t>CDS_3698479_3703488</t>
  </si>
  <si>
    <t>serine threonine partial [Trypanosoma grayi]</t>
  </si>
  <si>
    <t>gi|343412856|emb|CCD21518.1|protein kinase, putative, (fragment) [Trypanosoma vivax Y486]</t>
  </si>
  <si>
    <t>CCD21518</t>
  </si>
  <si>
    <t>OG0001379</t>
  </si>
  <si>
    <t>g2383</t>
  </si>
  <si>
    <t>splicing factor 3B subunit 1</t>
  </si>
  <si>
    <t>gi|554941328|gb|ESL09798.1|splicing factor 3B subunit 1 [Trypanosoma rangeli SC58]</t>
  </si>
  <si>
    <t>ESL09798</t>
  </si>
  <si>
    <t>OG0003515</t>
  </si>
  <si>
    <t>g4734</t>
  </si>
  <si>
    <t>PIH1 domain-containing 1 [Trypanosoma grayi]</t>
  </si>
  <si>
    <t>gi|788014726|ref|XP_011776800.1|hypothetical protein, conserved [Trypanosoma brucei gambiense DAL972]gi|261331540|emb|CBH14534.1|hypothetical protein, conserved [Trypanosoma brucei gambiense DAL972]</t>
  </si>
  <si>
    <t>XP_011776800, CBH14534</t>
  </si>
  <si>
    <t>g2189</t>
  </si>
  <si>
    <t>phosphatase catalytic subunit</t>
  </si>
  <si>
    <t>gi|452768889|gb|AGG11425.1|hypothetical protein, partial [Trypanosomatidae sp. TS-2013]</t>
  </si>
  <si>
    <t>AGG11425</t>
  </si>
  <si>
    <t>OG0006042</t>
  </si>
  <si>
    <t>g1580</t>
  </si>
  <si>
    <t>hypothetical protein DQ04_02651070 [Trypanosoma grayi]</t>
  </si>
  <si>
    <t>gi|686635837|ref|XP_009310364.1|hypothetical protein DQ04_02651070 [Trypanosoma grayi]gi|657141212|gb|KEG11409.1|hypothetical protein DQ04_02651070 [Trypanosoma grayi]</t>
  </si>
  <si>
    <t>XP_009310364, KEG11409</t>
  </si>
  <si>
    <t>OG0004219</t>
  </si>
  <si>
    <t>g438</t>
  </si>
  <si>
    <t>class I transcription factor subunit 3</t>
  </si>
  <si>
    <t>gi|557860964|gb|ESS64333.1|hypothetical protein TCDM_07642 [Trypanosoma cruzi Dm28c]</t>
  </si>
  <si>
    <t>ESS64333</t>
  </si>
  <si>
    <t>g554</t>
  </si>
  <si>
    <t>hypothetical protein TRSC58_00734</t>
  </si>
  <si>
    <t>gi|554946850|gb|ESL11514.1|hypothetical protein TRSC58_00734 [Trypanosoma rangeli SC58]</t>
  </si>
  <si>
    <t>ESL11514</t>
  </si>
  <si>
    <t>OG0001005</t>
  </si>
  <si>
    <t>g4008</t>
  </si>
  <si>
    <t>asparagine [Leishmania panamensis]</t>
  </si>
  <si>
    <t>gi|340052867|emb|CCC47153.1|conserved hypothetical protein [Trypanosoma vivax Y486]</t>
  </si>
  <si>
    <t>CCC47153</t>
  </si>
  <si>
    <t>OG0000539</t>
  </si>
  <si>
    <t>g632</t>
  </si>
  <si>
    <t>hypothetical protein TCSYLVIO_002268</t>
  </si>
  <si>
    <t>gi|407853775|gb|EKG06620.1|hypothetical protein TCSYLVIO_002268 [Trypanosoma cruzi]</t>
  </si>
  <si>
    <t>EKG06620</t>
  </si>
  <si>
    <t>OG0000648</t>
  </si>
  <si>
    <t>g7049</t>
  </si>
  <si>
    <t>Metallo-dependent phosphatase-like domain-containing [Trypanosoma equiperdum]</t>
  </si>
  <si>
    <t>gi|930560834|gb|KPI84954.1|hypothetical protein ABL78_5997 [Leptomonas seymouri]</t>
  </si>
  <si>
    <t>KPI84954</t>
  </si>
  <si>
    <t>g232</t>
  </si>
  <si>
    <t>trypanin [Leptomonas pyrrhocoris]</t>
  </si>
  <si>
    <t>gi|955179035|emb|CUF29277.1|trypanin-related protein, putative [Bodo saltans]</t>
  </si>
  <si>
    <t>CUF29277</t>
  </si>
  <si>
    <t>OG0002356</t>
  </si>
  <si>
    <t>g3860</t>
  </si>
  <si>
    <t>hypothetical protein TCSYLVIO_010476</t>
  </si>
  <si>
    <t>gi|407832866|gb|EKF98627.1|hypothetical protein TCSYLVIO_010476 [Trypanosoma cruzi]</t>
  </si>
  <si>
    <t>EKF98627</t>
  </si>
  <si>
    <t>OG0005056</t>
  </si>
  <si>
    <t>g2622</t>
  </si>
  <si>
    <t>hypothetical protein DQ04_01731080 [Trypanosoma grayi]</t>
  </si>
  <si>
    <t>gi|686633815|ref|XP_009309353.1|hypothetical protein DQ04_01731080 [Trypanosoma grayi]gi|657142516|gb|KEG12420.1|hypothetical protein DQ04_01731080 [Trypanosoma grayi]</t>
  </si>
  <si>
    <t>XP_009309353, KEG12420</t>
  </si>
  <si>
    <t>g517</t>
  </si>
  <si>
    <t>translation initiation factor eIF-4e [Leishmania panamensis]</t>
  </si>
  <si>
    <t>gi|557866758|gb|ESS69948.1|hypothetical protein TCDM_14203 [Trypanosoma cruzi Dm28c]</t>
  </si>
  <si>
    <t>ESS69948</t>
  </si>
  <si>
    <t>OG0005231</t>
  </si>
  <si>
    <t>g2469</t>
  </si>
  <si>
    <t>gi|71422442|ref|XP_812134.1|hypothetical protein [Trypanosoma cruzi strain CL Brener]gi|70876878|gb|EAN90283.1|hypothetical protein, conserved [Trypanosoma cruzi]</t>
  </si>
  <si>
    <t>XP_812134, EAN90283</t>
  </si>
  <si>
    <t>OG0004381</t>
  </si>
  <si>
    <t>g1200</t>
  </si>
  <si>
    <t>gi|71420975|ref|XP_811668.1|hypothetical protein [Trypanosoma cruzi strain CL Brener]gi|70876355|gb|EAN89817.1|hypothetical protein, conserved [Trypanosoma cruzi]</t>
  </si>
  <si>
    <t>XP_811668, EAN89817</t>
  </si>
  <si>
    <t>OG0004944</t>
  </si>
  <si>
    <t>g5124</t>
  </si>
  <si>
    <t>hypothetical protein DQ04_00751030 [Trypanosoma grayi]</t>
  </si>
  <si>
    <t>gi|686630943|ref|XP_009307917.1|hypothetical protein DQ04_00751030 [Trypanosoma grayi]gi|657144300|gb|KEG13843.1|hypothetical protein DQ04_00751030 [Trypanosoma grayi]</t>
  </si>
  <si>
    <t>XP_009307917, KEG13843</t>
  </si>
  <si>
    <t>g6835</t>
  </si>
  <si>
    <t>gi|71423325|ref|XP_812423.1|kinesin [Trypanosoma cruzi strain CL Brener]gi|70877201|gb|EAN90572.1|kinesin, putative [Trypanosoma cruzi]</t>
  </si>
  <si>
    <t>XP_812423, EAN90572</t>
  </si>
  <si>
    <t>g1652</t>
  </si>
  <si>
    <t>gi|686630007|ref|XP_009307449.1|actin 2 [Trypanosoma grayi]gi|657144880|gb|KEG14331.1|actin 2 [Trypanosoma grayi]</t>
  </si>
  <si>
    <t>XP_009307449, KEG14331</t>
  </si>
  <si>
    <t>g4353</t>
  </si>
  <si>
    <t>hypoxanthine-guanine phosphoribosyltransferase [Leishmania donovani]</t>
  </si>
  <si>
    <t>gi|407417838|gb|EKF38118.1|hypoxanthine-guanine phosphoribosyltransferase, putative [Trypanosoma cruzi marinkellei]</t>
  </si>
  <si>
    <t>EKF38118</t>
  </si>
  <si>
    <t>OG0005985</t>
  </si>
  <si>
    <t>g5885</t>
  </si>
  <si>
    <t>aromatic ring-opening</t>
  </si>
  <si>
    <t>gi|528231950|gb|EPY26724.1|extradiol ring-cleavage dioxygenase class III protein subunit B [Angomonas deanei]gi|528260659|gb|EPY38276.1|extradiol ring-cleavage dioxygenase class III protein subunit B [Angomonas deanei]</t>
  </si>
  <si>
    <t>EPY26724, EPY38276</t>
  </si>
  <si>
    <t>OG0002910</t>
  </si>
  <si>
    <t>g2798</t>
  </si>
  <si>
    <t>replication factor C subunit 5 [Leptomonas pyrrhocoris]</t>
  </si>
  <si>
    <t>gi|71666770|ref|XP_820341.1|replication factor C, subunit 5 [Trypanosoma cruzi strain CL Brener]gi|70885681|gb|EAN98490.1|replication factor C, subunit 5, putative [Trypanosoma cruzi]gi|407849659|gb|EKG04335.1|replication factor C, subunit 5, putative [Trypanosoma cruzi]</t>
  </si>
  <si>
    <t>XP_820341, EAN98490, EKG04335</t>
  </si>
  <si>
    <t>OG0005150</t>
  </si>
  <si>
    <t>g3567</t>
  </si>
  <si>
    <t>hypothetical protein STCU_05880</t>
  </si>
  <si>
    <t>gi|528232995|gb|EPY27180.1|hypothetical protein STCU_05880 [Strigomonas culicis]</t>
  </si>
  <si>
    <t>EPY27180</t>
  </si>
  <si>
    <t>OG0001337</t>
  </si>
  <si>
    <t>g7432</t>
  </si>
  <si>
    <t>gi|115504461|ref|XP_001219023.1|hypothetical protein [Trypanosoma brucei brucei TREU927]gi|83642505|emb|CAJ16536.1|hypothetical protein, conserved [Trypanosoma brucei brucei TREU927]</t>
  </si>
  <si>
    <t>XP_001219023, CAJ16536</t>
  </si>
  <si>
    <t>OG0004601</t>
  </si>
  <si>
    <t>g134</t>
  </si>
  <si>
    <t>cysteine desulfurase [Angomonas deanei]</t>
  </si>
  <si>
    <t>gi|554941740|gb|ESL09929.1|aminotransferase [Trypanosoma rangeli SC58]</t>
  </si>
  <si>
    <t>ESL09929</t>
  </si>
  <si>
    <t>OG0002643</t>
  </si>
  <si>
    <t>g757</t>
  </si>
  <si>
    <t>gi|340054872|emb|CCC49180.1|conserved hypothetical protein, fragment [Trypanosoma vivax Y486]</t>
  </si>
  <si>
    <t>CCC49180</t>
  </si>
  <si>
    <t>OG0003662</t>
  </si>
  <si>
    <t>g511</t>
  </si>
  <si>
    <t>mitochondrial HIRA-interacting (HIRIP5) [Leptomonas pyrrhocoris]</t>
  </si>
  <si>
    <t>gi|407420833|gb|EKF38692.1|hypothetical protein MOQ_001104 [Trypanosoma cruzi marinkellei]</t>
  </si>
  <si>
    <t>EKF38692</t>
  </si>
  <si>
    <t>CDS_26303428_26304223</t>
  </si>
  <si>
    <t>gi|407406599|gb|EKF30860.1|NIMA-related kinase, putative [Trypanosoma cruzi marinkellei]</t>
  </si>
  <si>
    <t>EKF30860</t>
  </si>
  <si>
    <t>OG0002719</t>
  </si>
  <si>
    <t>g1665</t>
  </si>
  <si>
    <t>NUDIX [Trypanosoma brucei gambiense DAL972]</t>
  </si>
  <si>
    <t>gi|407411157|gb|EKF33343.1|hypothetical protein MOQ_002793 [Trypanosoma cruzi marinkellei]</t>
  </si>
  <si>
    <t>EKF33343</t>
  </si>
  <si>
    <t>OG0002170</t>
  </si>
  <si>
    <t>g6284</t>
  </si>
  <si>
    <t>mitochondrial cytochrome c oxidase VII [Leptomonas pyrrhocoris]</t>
  </si>
  <si>
    <t>gi|157870636|ref|XP_001683868.1|putative cytochrome c oxidase VII [Leishmania major strain Friedlin]gi|68126935|emb|CAJ05164.1|putative cytochrome c oxidase VII [Leishmania major strain Friedlin]</t>
  </si>
  <si>
    <t>XP_001683868, CAJ05164</t>
  </si>
  <si>
    <t>OG0002682</t>
  </si>
  <si>
    <t>g3818</t>
  </si>
  <si>
    <t>gi|72391546|ref|XP_846067.1|hypothetical protein [Trypanosoma brucei brucei TREU927]gi|62175677|gb|AAX69809.1|hypothetical protein, conserved [Trypanosoma brucei]gi|70802603|gb|AAZ12508.1|hypothetical protein, conserved [Trypanosoma brucei brucei TREU927]</t>
  </si>
  <si>
    <t>XP_846067, AAX69809, AAZ12508</t>
  </si>
  <si>
    <t>g4806</t>
  </si>
  <si>
    <t>kinesin family member 2 24</t>
  </si>
  <si>
    <t>gi|407860340|gb|EKG07356.1|MCAK-like kinesin, putative [Trypanosoma cruzi]</t>
  </si>
  <si>
    <t>EKG07356</t>
  </si>
  <si>
    <t>OG0001715</t>
  </si>
  <si>
    <t>g1025</t>
  </si>
  <si>
    <t>transcription initiation</t>
  </si>
  <si>
    <t>gi|407393447|gb|EKF26602.1|transcription initiation protein, putative [Trypanosoma cruzi marinkellei]</t>
  </si>
  <si>
    <t>EKF26602</t>
  </si>
  <si>
    <t>OG0002548</t>
  </si>
  <si>
    <t>g1608</t>
  </si>
  <si>
    <t>mitochondrial edited mRNA stability factor 1 subunit [Leptomonas pyrrhocoris]</t>
  </si>
  <si>
    <t>gi|146104436|ref|XP_001469824.1|conserved hypothetical protein [Leishmania infantum JPCM5]gi|398024396|ref|XP_003865359.1|hypothetical protein, conserved [Leishmania donovani]gi|134074194|emb|CAM72936.1|conserved hypothetical protein [Leishmania infantum JPCM5]gi|322503596|emb|CBZ38682.1|hypothetical protein, conserved [Leishmania donovani]</t>
  </si>
  <si>
    <t>XP_001469824, XP_003865359, CAM72936, CBZ38682</t>
  </si>
  <si>
    <t>g6137</t>
  </si>
  <si>
    <t>gi|407852405|gb|EKG05911.1|ATP-dependent RNA helicase, putative [Trypanosoma cruzi]</t>
  </si>
  <si>
    <t>EKG05911</t>
  </si>
  <si>
    <t>OG0001026</t>
  </si>
  <si>
    <t>g5065</t>
  </si>
  <si>
    <t>monooxygenase [Trypanosoma grayi]</t>
  </si>
  <si>
    <t>gi|686633521|ref|XP_009309206.1|monooxygenase [Trypanosoma grayi]gi|657142705|gb|KEG12569.1|monooxygenase [Trypanosoma grayi]</t>
  </si>
  <si>
    <t>XP_009309206, KEG12569</t>
  </si>
  <si>
    <t>OG0000960</t>
  </si>
  <si>
    <t>g4824</t>
  </si>
  <si>
    <t>[Leishmania donovani]</t>
  </si>
  <si>
    <t>gi|554930110|gb|ESL05314.1|phosphotransferase [Trypanosoma rangeli SC58]gi|554939030|gb|ESL09090.1|2'-phosphotransferase [Trypanosoma rangeli SC58]</t>
  </si>
  <si>
    <t>ESL05314, ESL09090</t>
  </si>
  <si>
    <t>OG0002924</t>
  </si>
  <si>
    <t>g6069</t>
  </si>
  <si>
    <t>DNA primase small subunit</t>
  </si>
  <si>
    <t>gi|342181877|emb|CCC91356.1|unnamed protein product [Trypanosoma congolense IL3000]</t>
  </si>
  <si>
    <t>CCC91356</t>
  </si>
  <si>
    <t>OG0004186</t>
  </si>
  <si>
    <t>g4156</t>
  </si>
  <si>
    <t>hypothetical protein DQ04_02921020 [Trypanosoma grayi]</t>
  </si>
  <si>
    <t>gi|686636329|ref|XP_009310610.1|hypothetical protein DQ04_02921020 [Trypanosoma grayi]gi|657140876|gb|KEG11155.1|hypothetical protein DQ04_02921020 [Trypanosoma grayi]</t>
  </si>
  <si>
    <t>XP_009310610, KEG11155</t>
  </si>
  <si>
    <t>OG0003852</t>
  </si>
  <si>
    <t>g2110</t>
  </si>
  <si>
    <t>hypothetical protein TRSC58_05571</t>
  </si>
  <si>
    <t>gi|554933220|gb|ESL06751.1|hypothetical protein TRSC58_05571 [Trypanosoma rangeli SC58]</t>
  </si>
  <si>
    <t>ESL06751</t>
  </si>
  <si>
    <t>OG0000373</t>
  </si>
  <si>
    <t>g7347</t>
  </si>
  <si>
    <t>gi|452769246|gb|AGG11545.1|hypothetical protein, partial [Trypanosomatidae sp. TS-2013]</t>
  </si>
  <si>
    <t>AGG11545</t>
  </si>
  <si>
    <t>OG0003488</t>
  </si>
  <si>
    <t>g2717</t>
  </si>
  <si>
    <t>AUT2 APG4 ATG4 cysteine peptidase</t>
  </si>
  <si>
    <t>gi|340054025|emb|CCC48319.1|putative AUT2/APG4/ATG4 cysteine peptidase [Trypanosoma vivax Y486]</t>
  </si>
  <si>
    <t>CCC48319</t>
  </si>
  <si>
    <t>OG0005015</t>
  </si>
  <si>
    <t>g1689</t>
  </si>
  <si>
    <t>gi|340059790|emb|CCC54186.1|conserved hypothetical protein [Trypanosoma vivax Y486]</t>
  </si>
  <si>
    <t>CCC54186</t>
  </si>
  <si>
    <t>OG0004500</t>
  </si>
  <si>
    <t>g4310</t>
  </si>
  <si>
    <t>OG0000163</t>
  </si>
  <si>
    <t>g4605</t>
  </si>
  <si>
    <t>bcs1 aaa-type [Perkinsus marinus ATCC 50983]</t>
  </si>
  <si>
    <t>gi|340054647|emb|CCC48947.1|conserved hypothetical protein [Trypanosoma vivax Y486]</t>
  </si>
  <si>
    <t>CCC48947</t>
  </si>
  <si>
    <t>OG0000321</t>
  </si>
  <si>
    <t>g219</t>
  </si>
  <si>
    <t>casein kinase II</t>
  </si>
  <si>
    <t>gi|340056571|emb|CCC50904.1|putative casein kinase II [Trypanosoma vivax Y486]</t>
  </si>
  <si>
    <t>CCC50904</t>
  </si>
  <si>
    <t>OG0003897</t>
  </si>
  <si>
    <t>g5606</t>
  </si>
  <si>
    <t>V-type H+-transporting ATPase subunit F [Angomonas deanei]</t>
  </si>
  <si>
    <t>gi|528250585|gb|EPY34451.1|V-type H+-transporting ATPase subunit F [Angomonas deanei]gi|528271314|gb|EPY41804.1|V-type H+-transporting ATPase subunit F [Angomonas deanei]gi|528276274|gb|EPY43715.1|V-type H+-transporting ATPase subunit F [Angomonas deanei]</t>
  </si>
  <si>
    <t>EPY34451, EPY41804, EPY43715</t>
  </si>
  <si>
    <t>g7252</t>
  </si>
  <si>
    <t>gi|401423385|ref|XP_003876179.1|conserved hypothetical protein [Leishmania mexicana MHOM/GT/2001/U1103]gi|322492420|emb|CBZ27694.1|conserved hypothetical protein [Leishmania mexicana MHOM/GT/2001/U1103]</t>
  </si>
  <si>
    <t>XP_003876179, CBZ27694</t>
  </si>
  <si>
    <t>OG0001041</t>
  </si>
  <si>
    <t>g2220</t>
  </si>
  <si>
    <t>oxidoreductase</t>
  </si>
  <si>
    <t>gi|557863441|gb|ESS66734.1|oxidoreductase-like protein [Trypanosoma cruzi Dm28c]</t>
  </si>
  <si>
    <t>ESS66734</t>
  </si>
  <si>
    <t>g7992</t>
  </si>
  <si>
    <t>Qb-SNARE [Trypanosoma grayi]</t>
  </si>
  <si>
    <t>gi|955170819|emb|CUG86855.1|syntaxin, putative [Bodo saltans]</t>
  </si>
  <si>
    <t>CUG86855</t>
  </si>
  <si>
    <t>g6916</t>
  </si>
  <si>
    <t>dynein heavy chain cytosolic e [Leptomonas pyrrhocoris]</t>
  </si>
  <si>
    <t>gi|686629333|ref|XP_009307302.1|putative dynein heavy chain, cytosolic [Trypanosoma grayi]gi|657145047|gb|KEG14468.1|putative dynein heavy chain, cytosolic [Trypanosoma grayi]</t>
  </si>
  <si>
    <t>XP_009307302, KEG14468</t>
  </si>
  <si>
    <t>g2544</t>
  </si>
  <si>
    <t>dendritic cell-derived IFNG-induced</t>
  </si>
  <si>
    <t>gi|71420761|ref|XP_811601.1|hypothetical protein [Trypanosoma cruzi strain CL Brener]gi|70876280|gb|EAN89750.1|hypothetical protein, conserved [Trypanosoma cruzi]</t>
  </si>
  <si>
    <t>XP_811601, EAN89750</t>
  </si>
  <si>
    <t>OG0000922</t>
  </si>
  <si>
    <t>g5013</t>
  </si>
  <si>
    <t>hypothetical protein ABB37_09450 [Leptomonas pyrrhocoris]</t>
  </si>
  <si>
    <t>gi|1002434927|ref|XP_015652632.1|hypothetical protein ABB37_09450 [Leptomonas pyrrhocoris]gi|928109709|gb|KPA74193.1|hypothetical protein ABB37_09450 [Leptomonas pyrrhocoris]</t>
  </si>
  <si>
    <t>XP_015652632, KPA74193</t>
  </si>
  <si>
    <t>g2340</t>
  </si>
  <si>
    <t>dolichyl-P-Man:GDP-Man5 c2-PP-dolichyl alpha-1,2-mannosyltranslocase [Trypanosoma grayi]</t>
  </si>
  <si>
    <t>gi|686636271|ref|XP_009310581.1|putative dolichyl-P-Man:GDP-Man5GlcNAc2-PP-dolichyl alpha-1,2-mannosyltranslocase [Trypanosoma grayi]gi|657140915|gb|KEG11182.1|putative dolichyl-P-Man:GDP-Man5GlcNAc2-PP-dolichyl alpha-1,2-mannosyltranslocase [Trypanosoma grayi]</t>
  </si>
  <si>
    <t>XP_009310581, KEG11182</t>
  </si>
  <si>
    <t>OG0005013</t>
  </si>
  <si>
    <t>g3366</t>
  </si>
  <si>
    <t>dynamin [Trypanosoma grayi]</t>
  </si>
  <si>
    <t>gi|930559819|gb|KPI84018.1|hypothetical protein ABL78_6927 [Leptomonas seymouri]</t>
  </si>
  <si>
    <t>KPI84018</t>
  </si>
  <si>
    <t>OG0004295</t>
  </si>
  <si>
    <t>g4107</t>
  </si>
  <si>
    <t>hypothetical protein MOQ_007843</t>
  </si>
  <si>
    <t>gi|407399753|gb|EKF28409.1|hypothetical protein MOQ_007843 [Trypanosoma cruzi marinkellei]</t>
  </si>
  <si>
    <t>EKF28409</t>
  </si>
  <si>
    <t>OG0001311</t>
  </si>
  <si>
    <t>g3786</t>
  </si>
  <si>
    <t>Thioredoxin- [Trypanosoma equiperdum]</t>
  </si>
  <si>
    <t>gi|788008488|ref|XP_011774880.1|hypothetical protein, conserved [Trypanosoma brucei gambiense DAL972]gi|261329618|emb|CBH12600.1|hypothetical protein, conserved [Trypanosoma brucei gambiense DAL972]</t>
  </si>
  <si>
    <t>XP_011774880, CBH12600</t>
  </si>
  <si>
    <t>OG0001229</t>
  </si>
  <si>
    <t>g3263</t>
  </si>
  <si>
    <t>gi|686638041|ref|XP_009311466.1|hypothetical protein DQ04_03911010 [Trypanosoma grayi]gi|657139677|gb|KEG10302.1|hypothetical protein DQ04_03911010 [Trypanosoma grayi]</t>
  </si>
  <si>
    <t>XP_009311466, KEG10302</t>
  </si>
  <si>
    <t>g7561</t>
  </si>
  <si>
    <t>gi|686635977|ref|XP_009310434.1|endosomal P24B protein [Trypanosoma grayi]gi|657141112|gb|KEG11333.1|endosomal P24B protein [Trypanosoma grayi]</t>
  </si>
  <si>
    <t>XP_009310434, KEG11333</t>
  </si>
  <si>
    <t>OG0004216</t>
  </si>
  <si>
    <t>g577</t>
  </si>
  <si>
    <t>gi|71651295|ref|XP_814328.1|hypothetical protein [Trypanosoma cruzi strain CL Brener]gi|70879291|gb|EAN92477.1|hypothetical protein, conserved [Trypanosoma cruzi]</t>
  </si>
  <si>
    <t>XP_814328, EAN92477</t>
  </si>
  <si>
    <t>OG0002376</t>
  </si>
  <si>
    <t>g1457</t>
  </si>
  <si>
    <t>hypothetical protein DQ04_02401030 [Trypanosoma grayi]</t>
  </si>
  <si>
    <t>gi|686635347|ref|XP_009310119.1|hypothetical protein DQ04_02401030 [Trypanosoma grayi]gi|657141531|gb|KEG11649.1|hypothetical protein DQ04_02401030 [Trypanosoma grayi]</t>
  </si>
  <si>
    <t>XP_009310119, KEG11649</t>
  </si>
  <si>
    <t>OG0004217</t>
  </si>
  <si>
    <t>g620</t>
  </si>
  <si>
    <t>gi|71663112|ref|XP_818553.1|chaperone DnaJ protein [Trypanosoma cruzi strain CL Brener]gi|70883811|gb|EAN96702.1|chaperone DnaJ protein, putative [Trypanosoma cruzi]</t>
  </si>
  <si>
    <t>XP_818553, EAN96702</t>
  </si>
  <si>
    <t>g1266</t>
  </si>
  <si>
    <t>-specific DARPin [Trypanosoma grayi]</t>
  </si>
  <si>
    <t>gi|686632431|ref|XP_009308661.1|LmrCD-specific DARPin [Trypanosoma grayi]gi|657143381|gb|KEG13106.1|LmrCD-specific DARPin [Trypanosoma grayi]</t>
  </si>
  <si>
    <t>XP_009308661, KEG13106</t>
  </si>
  <si>
    <t>OG0004386</t>
  </si>
  <si>
    <t>g6470</t>
  </si>
  <si>
    <t>Bis(5-adenosyl)-triphosphatase [Trypanosoma grayi]</t>
  </si>
  <si>
    <t>gi|146087369|ref|XP_001465801.1|conserved hypothetical protein [Leishmania infantum JPCM5]gi|398015664|ref|XP_003861021.1|hypothetical protein, conserved [Leishmania donovani]gi|134069901|emb|CAM68230.1|conserved hypothetical protein [Leishmania infantum JPCM5]gi|322499245|emb|CBZ34318.1|hypothetical protein, conserved [Leishmania donovani]</t>
  </si>
  <si>
    <t>XP_001465801, XP_003861021, CAM68230, CBZ34318</t>
  </si>
  <si>
    <t>g7323</t>
  </si>
  <si>
    <t>gi|955178755|emb|CUF42246.1|protein kinase, putative [Bodo saltans]</t>
  </si>
  <si>
    <t>CUF42246</t>
  </si>
  <si>
    <t>OG0005319</t>
  </si>
  <si>
    <t>g3684</t>
  </si>
  <si>
    <t>sporangia induced deflagellation-inducible [Trypanosoma grayi]</t>
  </si>
  <si>
    <t>gi|157876413|ref|XP_001686561.1|conserved hypothetical protein [Leishmania major strain Friedlin]gi|68129635|emb|CAJ08195.1|conserved hypothetical protein [Leishmania major strain Friedlin]</t>
  </si>
  <si>
    <t>XP_001686561, CAJ08195</t>
  </si>
  <si>
    <t>OG0002140</t>
  </si>
  <si>
    <t>g5156</t>
  </si>
  <si>
    <t>HEAT repeat-containing [Trypanosoma grayi]</t>
  </si>
  <si>
    <t>gi|686626498|ref|XP_009306939.1|HEAT repeat-containing protein [Trypanosoma grayi]gi|657145473|gb|KEG14820.1|HEAT repeat-containing protein [Trypanosoma grayi]</t>
  </si>
  <si>
    <t>XP_009306939, KEG14820</t>
  </si>
  <si>
    <t>OG0001585</t>
  </si>
  <si>
    <t>g3045</t>
  </si>
  <si>
    <t>glycosyl hydrolase</t>
  </si>
  <si>
    <t>gi|686638711|ref|XP_009311801.1|putative glycosyl hydrolase [Trypanosoma grayi]gi|657139191|gb|KEG09965.1|putative glycosyl hydrolase [Trypanosoma grayi]</t>
  </si>
  <si>
    <t>XP_009311801, KEG09965</t>
  </si>
  <si>
    <t>OG0004134</t>
  </si>
  <si>
    <t>g7661</t>
  </si>
  <si>
    <t>cytochrome c oxidase subunit IV</t>
  </si>
  <si>
    <t>gi|71667854|ref|XP_820872.1|cytochrome C oxidase subunit IV [Trypanosoma cruzi strain CL Brener]gi|9754915|gb|AAF98138.1|AF242860_5unknown [Trypanosoma cruzi]gi|2984700|gb|AAC08004.1|unknown [Trypanosoma cruzi]gi|70886234|gb|EAN99021.1|cytochrome C oxidase subunit IV, putative [Trypanosoma cruzi]</t>
  </si>
  <si>
    <t>XP_820872, AAF98138, AAC08004, EAN99021</t>
  </si>
  <si>
    <t>OG0003939</t>
  </si>
  <si>
    <t>g2629</t>
  </si>
  <si>
    <t>3-phosphoinositide dependent kinase-1</t>
  </si>
  <si>
    <t>gi|407417069|gb|EKF37925.1|protein kinase, putative [Trypanosoma cruzi marinkellei]</t>
  </si>
  <si>
    <t>EKF37925</t>
  </si>
  <si>
    <t>OG0001066</t>
  </si>
  <si>
    <t>g5327</t>
  </si>
  <si>
    <t>damage-specific DNA binding</t>
  </si>
  <si>
    <t>gi|71663721|ref|XP_818850.1|damage-specific DNA binding protein [Trypanosoma cruzi strain CL Brener]gi|70884123|gb|EAN96999.1|damage-specific DNA binding protein, putative [Trypanosoma cruzi]</t>
  </si>
  <si>
    <t>XP_818850, EAN96999</t>
  </si>
  <si>
    <t>OG0001151</t>
  </si>
  <si>
    <t>g5459</t>
  </si>
  <si>
    <t>Kelch motif Galactose central domain containing [Trypanosoma equiperdum]</t>
  </si>
  <si>
    <t>gi|74025672|ref|XP_829402.1|hypothetical protein [Trypanosoma brucei brucei TREU927]gi|788026954|ref|XP_011780647.1|hypothetical protein, conserved [Trypanosoma brucei gambiense DAL972]gi|70834788|gb|EAN80290.1|hypothetical protein, conserved [Trypanosoma brucei brucei TREU927]gi|261335389|emb|CBH18383.1|hypothetical protein, conserved [Trypanosoma brucei gambiense DAL972]gi|1115875801|emb|SCU66289.1|Kelch motif/Galactose oxidase, central domain containing protein, putative [Trypanosoma equiperdum]</t>
  </si>
  <si>
    <t>XP_829402, XP_011780647, EAN80290, CBH18383, SCU66289</t>
  </si>
  <si>
    <t>OG0001550</t>
  </si>
  <si>
    <t>g2601</t>
  </si>
  <si>
    <t>coiled-coil domain-containing 25 [Trypanosoma grayi]</t>
  </si>
  <si>
    <t>gi|452769400|gb|AGG11595.1|hypothetical protein, partial [Trypanosomatidae sp. TS-2013]</t>
  </si>
  <si>
    <t>AGG11595</t>
  </si>
  <si>
    <t>OG0003886</t>
  </si>
  <si>
    <t>g4259</t>
  </si>
  <si>
    <t>succinate dehydrogenase flavo subunit</t>
  </si>
  <si>
    <t>gi|1002448785|ref|XP_015658865.1|putative mitochondrial hypothetical protein [Leptomonas pyrrhocoris]gi|1002448787|ref|XP_015658866.1|putative mitochondrial hypothetical protein [Leptomonas pyrrhocoris]gi|928115965|gb|KPA80426.1|putative mitochondrial hypothetical protein [Leptomonas pyrrhocoris]gi|928115966|gb|KPA80427.1|putative mitochondrial hypothetical protein [Leptomonas pyrrhocoris]</t>
  </si>
  <si>
    <t>XP_015658865, XP_015658866, KPA80426, KPA80427</t>
  </si>
  <si>
    <t>g4056</t>
  </si>
  <si>
    <t>CDS_14425821_14427227</t>
  </si>
  <si>
    <t>leucine-rich [Trypanosoma grayi]</t>
  </si>
  <si>
    <t>gi|955171848|emb|CUG85998.1|leucine-rich repeat protein, putative [Bodo saltans]</t>
  </si>
  <si>
    <t>CUG85998</t>
  </si>
  <si>
    <t>OG0000263</t>
  </si>
  <si>
    <t>g8314</t>
  </si>
  <si>
    <t>25 kDa translation elongation factor 1-</t>
  </si>
  <si>
    <t>gi|407411384|gb|EKF33466.1|25 kDa translation elongation factor 1-beta, putative [Trypanosoma cruzi marinkellei]</t>
  </si>
  <si>
    <t>EKF33466</t>
  </si>
  <si>
    <t>OG0001548</t>
  </si>
  <si>
    <t>g2564</t>
  </si>
  <si>
    <t>intraflagellar transport complex B [Leishmania panamensis]</t>
  </si>
  <si>
    <t>gi|452769382|gb|AGG11589.1|hypothetical protein, partial [Trypanosomatidae sp. TS-2013]</t>
  </si>
  <si>
    <t>AGG11589</t>
  </si>
  <si>
    <t>OG0005445</t>
  </si>
  <si>
    <t>g2066</t>
  </si>
  <si>
    <t>-like domain containing [Trypanosoma equiperdum]</t>
  </si>
  <si>
    <t>gi|71652702|ref|XP_815002.1|hypothetical protein [Trypanosoma cruzi strain CL Brener]gi|70880024|gb|EAN93151.1|hypothetical protein, conserved [Trypanosoma cruzi]</t>
  </si>
  <si>
    <t>XP_815002, EAN93151</t>
  </si>
  <si>
    <t>OG0003743</t>
  </si>
  <si>
    <t>g2849</t>
  </si>
  <si>
    <t>small G-</t>
  </si>
  <si>
    <t>gi|71652330|ref|XP_814824.1|small G-protein [Trypanosoma cruzi strain CL Brener]gi|3452220|gb|AAC32778.1|small G-protein [Trypanosoma cruzi]gi|70879830|gb|EAN92973.1|small G-protein, putative [Trypanosoma cruzi]</t>
  </si>
  <si>
    <t>XP_814824, AAC32778, EAN92973</t>
  </si>
  <si>
    <t>OG0002584</t>
  </si>
  <si>
    <t>g8130</t>
  </si>
  <si>
    <t>hypothetical protein MOQ_005917</t>
  </si>
  <si>
    <t>gi|407405119|gb|EKF30276.1|hypothetical protein MOQ_005917 [Trypanosoma cruzi marinkellei]</t>
  </si>
  <si>
    <t>EKF30276</t>
  </si>
  <si>
    <t>g7348</t>
  </si>
  <si>
    <t>adenylate [Trypanosoma cruzi]</t>
  </si>
  <si>
    <t>gi|71414195|ref|XP_809208.1|adenylate kinase [Trypanosoma cruzi strain CL Brener]gi|70873555|gb|EAN87357.1|adenylate kinase, putative [Trypanosoma cruzi]</t>
  </si>
  <si>
    <t>XP_809208, EAN87357</t>
  </si>
  <si>
    <t>OG0004914</t>
  </si>
  <si>
    <t>g2025</t>
  </si>
  <si>
    <t>gi|955177469|emb|CUF96059.1|calmodulin, putative [Bodo saltans]</t>
  </si>
  <si>
    <t>CUF96059</t>
  </si>
  <si>
    <t>CDS_3694094_3698257</t>
  </si>
  <si>
    <t>serine threonine [Leishmania panamensis]</t>
  </si>
  <si>
    <t>OG0001972</t>
  </si>
  <si>
    <t>g6045</t>
  </si>
  <si>
    <t>guide RNA associated GAP2 [Leptomonas pyrrhocoris]</t>
  </si>
  <si>
    <t>gi|343476936|emb|CCD12112.1|unnamed protein product [Trypanosoma congolense IL3000]</t>
  </si>
  <si>
    <t>CCD12112</t>
  </si>
  <si>
    <t>OG0003641</t>
  </si>
  <si>
    <t>g961</t>
  </si>
  <si>
    <t>adaptor complex subunit medium chain 3 [Leptomonas pyrrhocoris]</t>
  </si>
  <si>
    <t>gi|686639077|ref|XP_009311984.1|AP-3 complex subunit mu [Trypanosoma grayi]gi|469609937|gb|AGH62041.1|AP-3 complex subunit mu [Trypanosoma grayi]gi|657138919|gb|KEG09780.1|AP-3 complex subunit mu [Trypanosoma grayi]</t>
  </si>
  <si>
    <t>XP_009311984, AGH62041, KEG09780</t>
  </si>
  <si>
    <t>OG0004915</t>
  </si>
  <si>
    <t>g2935</t>
  </si>
  <si>
    <t>OG0002500</t>
  </si>
  <si>
    <t>g7393</t>
  </si>
  <si>
    <t>hypothetical protein TRSC58_01465</t>
  </si>
  <si>
    <t>gi|554944555|gb|ESL10795.1|hypothetical protein TRSC58_01465 [Trypanosoma rangeli SC58]</t>
  </si>
  <si>
    <t>ESL10795</t>
  </si>
  <si>
    <t>g267</t>
  </si>
  <si>
    <t>mitochondrial dihydroceramide synthase [Leptomonas pyrrhocoris]</t>
  </si>
  <si>
    <t>gi|955166866|emb|CUG89949.1|transmembrane protein, putative [Bodo saltans]</t>
  </si>
  <si>
    <t>CUG89949</t>
  </si>
  <si>
    <t>OG0001551</t>
  </si>
  <si>
    <t>g6050</t>
  </si>
  <si>
    <t>gi|407861146|gb|EKG07613.1|hypothetical protein TCSYLVIO_001256 [Trypanosoma cruzi]</t>
  </si>
  <si>
    <t>EKG07613</t>
  </si>
  <si>
    <t>OG0000342</t>
  </si>
  <si>
    <t>g5745</t>
  </si>
  <si>
    <t>gi|686631579|ref|XP_009308235.1|kinesin [Trypanosoma grayi]gi|657143896|gb|KEG13525.1|kinesin [Trypanosoma grayi]</t>
  </si>
  <si>
    <t>XP_009308235, KEG13525</t>
  </si>
  <si>
    <t>OG0004358</t>
  </si>
  <si>
    <t>g1517</t>
  </si>
  <si>
    <t>gi|71655112|ref|XP_816164.1|hypothetical protein [Trypanosoma cruzi strain CL Brener]gi|70881272|gb|EAN94313.1|hypothetical protein, conserved [Trypanosoma cruzi]</t>
  </si>
  <si>
    <t>XP_816164, EAN94313</t>
  </si>
  <si>
    <t>g3877</t>
  </si>
  <si>
    <t>gi|407397674|gb|EKF27845.1|protein kinase, putative [Trypanosoma cruzi marinkellei]</t>
  </si>
  <si>
    <t>EKF27845</t>
  </si>
  <si>
    <t>OG0001279</t>
  </si>
  <si>
    <t>g4781</t>
  </si>
  <si>
    <t>Mitochondrial small ribosomal subunit</t>
  </si>
  <si>
    <t>gi|407425387|gb|EKF39390.1|hypothetical protein MOQ_000383 [Trypanosoma cruzi marinkellei]</t>
  </si>
  <si>
    <t>EKF39390</t>
  </si>
  <si>
    <t>OG0000705</t>
  </si>
  <si>
    <t>g4273</t>
  </si>
  <si>
    <t>gi|71420403|ref|XP_811478.1|hypothetical protein [Trypanosoma cruzi strain CL Brener]gi|70876146|gb|EAN89627.1|hypothetical protein, conserved [Trypanosoma cruzi]</t>
  </si>
  <si>
    <t>XP_811478, EAN89627</t>
  </si>
  <si>
    <t>OG0003962</t>
  </si>
  <si>
    <t>g148</t>
  </si>
  <si>
    <t>OG0001630</t>
  </si>
  <si>
    <t>g2902</t>
  </si>
  <si>
    <t>tRNA pseudouridine13 synthase</t>
  </si>
  <si>
    <t>gi|554934842|gb|ESL07513.1|hypothetical protein TRSC58_04797 [Trypanosoma rangeli SC58]</t>
  </si>
  <si>
    <t>ESL07513</t>
  </si>
  <si>
    <t>OG0001157</t>
  </si>
  <si>
    <t>CDS_68742_71042</t>
  </si>
  <si>
    <t>gi|930561091|gb|KPI85195.1|cytochrome p450-like protein [Leptomonas seymouri]</t>
  </si>
  <si>
    <t>KPI85195</t>
  </si>
  <si>
    <t>OG0001775</t>
  </si>
  <si>
    <t>g7587</t>
  </si>
  <si>
    <t>OG0005151</t>
  </si>
  <si>
    <t>g3551</t>
  </si>
  <si>
    <t>hypothetical protein ABB37_03461 [Leptomonas pyrrhocoris]</t>
  </si>
  <si>
    <t>gi|1002452978|ref|XP_015660821.1|hypothetical protein ABB37_03461 [Leptomonas pyrrhocoris]gi|1002452982|ref|XP_015660822.1|hypothetical protein ABB37_03461 [Leptomonas pyrrhocoris]gi|928117924|gb|KPA82382.1|hypothetical protein ABB37_03461 [Leptomonas pyrrhocoris]gi|928117925|gb|KPA82383.1|hypothetical protein ABB37_03461 [Leptomonas pyrrhocoris]</t>
  </si>
  <si>
    <t>XP_015660821, XP_015660822, KPA82382, KPA82383</t>
  </si>
  <si>
    <t>g5406</t>
  </si>
  <si>
    <t>ATP diphosphohydrolase [Leishmania panamensis]</t>
  </si>
  <si>
    <t>gi|955179101|emb|CUF26995.1|nucleotide diphosphatase, putative [Bodo saltans]</t>
  </si>
  <si>
    <t>CUF26995</t>
  </si>
  <si>
    <t>OG0000879</t>
  </si>
  <si>
    <t>g3813</t>
  </si>
  <si>
    <t>hypothetical protein AGDE_10132</t>
  </si>
  <si>
    <t>gi|528237478|gb|EPY29087.1|hypothetical protein AGDE_10132 [Angomonas deanei]</t>
  </si>
  <si>
    <t>EPY29087</t>
  </si>
  <si>
    <t>OG0003384</t>
  </si>
  <si>
    <t>g452</t>
  </si>
  <si>
    <t>gi|71417441|ref|XP_810570.1|hypothetical protein [Trypanosoma cruzi strain CL Brener]gi|70875122|gb|EAN88719.1|hypothetical protein, conserved [Trypanosoma cruzi]</t>
  </si>
  <si>
    <t>XP_810570, EAN88719</t>
  </si>
  <si>
    <t>OG0001736</t>
  </si>
  <si>
    <t>g420</t>
  </si>
  <si>
    <t>cysteine desulfurase</t>
  </si>
  <si>
    <t>gi|71754683|ref|XP_828256.1|cysteine desulfurase [Trypanosoma brucei brucei TREU927]gi|70833642|gb|EAN79144.1|cysteine desulfurase, putative [Trypanosoma brucei brucei TREU927]gi|1115870525|emb|SCU71218.1|cysteine desulfurase [Trypanosoma equiperdum]</t>
  </si>
  <si>
    <t>XP_828256, EAN79144, SCU71218</t>
  </si>
  <si>
    <t>OG0001019</t>
  </si>
  <si>
    <t>g1481</t>
  </si>
  <si>
    <t>nucleoplasmin (NLP)</t>
  </si>
  <si>
    <t>gi|588321247|emb|CCW59984.1|unnamed protein product [Phytomonas sp. isolate EM1]</t>
  </si>
  <si>
    <t>CCW59984</t>
  </si>
  <si>
    <t>OG0000169</t>
  </si>
  <si>
    <t>g2301</t>
  </si>
  <si>
    <t>ADP-ribosylation factor GTPase activating [Trypanosoma brucei gambiense DAL972]</t>
  </si>
  <si>
    <t>gi|1002459322|ref|XP_015663721.1|hypothetical protein ABB37_01624 [Leptomonas pyrrhocoris]gi|928120827|gb|KPA85282.1|hypothetical protein ABB37_01624 [Leptomonas pyrrhocoris]</t>
  </si>
  <si>
    <t>XP_015663721, KPA85282</t>
  </si>
  <si>
    <t>OG0003647</t>
  </si>
  <si>
    <t>g6738</t>
  </si>
  <si>
    <t>gi|788004829|ref|XP_011773734.1|hypothetical protein, conserved [Trypanosoma brucei gambiense DAL972]gi|261328470|emb|CBH11447.1|hypothetical protein, conserved [Trypanosoma brucei gambiense DAL972]</t>
  </si>
  <si>
    <t>XP_011773734, CBH11447</t>
  </si>
  <si>
    <t>g3033</t>
  </si>
  <si>
    <t>tyrosine [Leishmania donovani]</t>
  </si>
  <si>
    <t>gi|398009837|ref|XP_003858117.1|tyrosine phosphatase, putative [Leishmania donovani]gi|322496322|emb|CBZ31393.1|tyrosine phosphatase, putative [Leishmania donovani]</t>
  </si>
  <si>
    <t>XP_003858117, CBZ31393</t>
  </si>
  <si>
    <t>g5521</t>
  </si>
  <si>
    <t>gi|686632119|ref|XP_009308505.1|hypothetical protein DQ04_01111140 [Trypanosoma grayi]gi|657143587|gb|KEG13277.1|hypothetical protein DQ04_01111140 [Trypanosoma grayi]</t>
  </si>
  <si>
    <t>XP_009308505, KEG13277</t>
  </si>
  <si>
    <t>OG0000329</t>
  </si>
  <si>
    <t>g5420</t>
  </si>
  <si>
    <t>small GTP-binding RAB6 [Leptomonas pyrrhocoris]</t>
  </si>
  <si>
    <t>gi|686630987|ref|XP_009307939.1|putative small GTP-binding protein RAB6 [Trypanosoma grayi]gi|657144282|gb|KEG13829.1|putative small GTP-binding protein RAB6 [Trypanosoma grayi]</t>
  </si>
  <si>
    <t>XP_009307939, KEG13829</t>
  </si>
  <si>
    <t>OG0003669</t>
  </si>
  <si>
    <t>g4193</t>
  </si>
  <si>
    <t>hypothetical protein DQ04_00131030 [Trypanosoma grayi]</t>
  </si>
  <si>
    <t>gi|686621910|ref|XP_009306505.1|hypothetical protein DQ04_00131030 [Trypanosoma grayi]gi|657145970|gb|KEG15244.1|hypothetical protein DQ04_00131030 [Trypanosoma grayi]</t>
  </si>
  <si>
    <t>XP_009306505, KEG15244</t>
  </si>
  <si>
    <t>OG0003360</t>
  </si>
  <si>
    <t>CDS_14436663_14438534</t>
  </si>
  <si>
    <t>Lariat debranching C-terminal domain containing [Trypanosoma equiperdum]</t>
  </si>
  <si>
    <t>gi|407400116|gb|EKF28556.1|hypothetical protein MOQ_007694 [Trypanosoma cruzi marinkellei]</t>
  </si>
  <si>
    <t>EKF28556</t>
  </si>
  <si>
    <t>OG0003249</t>
  </si>
  <si>
    <t>CDS_26021874_26022933</t>
  </si>
  <si>
    <t>Aspartate ammonia-lyase [Trypanosoma grayi]</t>
  </si>
  <si>
    <t>gi|686631661|ref|XP_009308276.1|Aspartate ammonia-lyase [Trypanosoma grayi]gi|657143866|gb|KEG13503.1|Aspartate ammonia-lyase [Trypanosoma grayi]</t>
  </si>
  <si>
    <t>XP_009308276, KEG13503</t>
  </si>
  <si>
    <t>OG0006081</t>
  </si>
  <si>
    <t>g1473</t>
  </si>
  <si>
    <t>hypothetical protein DQ04_02231020 [Trypanosoma grayi]</t>
  </si>
  <si>
    <t>gi|686634977|ref|XP_009309934.1|hypothetical protein DQ04_02231020 [Trypanosoma grayi]gi|657141768|gb|KEG11833.1|hypothetical protein DQ04_02231020 [Trypanosoma grayi]</t>
  </si>
  <si>
    <t>XP_009309934, KEG11833</t>
  </si>
  <si>
    <t>OG0002413</t>
  </si>
  <si>
    <t>g5105</t>
  </si>
  <si>
    <t>gi|72391902|ref|XP_846245.1|protein kinase [Trypanosoma brucei brucei TREU927]gi|788009240|ref|XP_011775111.1|protein kinase, putative [Trypanosoma brucei gambiense DAL972]gi|62176265|gb|AAX70380.1|protein kinase, putative [Trypanosoma brucei]gi|70802781|gb|AAZ12686.1|protein kinase, putative [Trypanosoma brucei brucei TREU927]gi|261329849|emb|CBH12832.1|protein kinase, putative [Trypanosoma brucei gambiense DAL972]gi|1115877558|emb|SCU64666.1|protein kinase, putative [Trypanosoma equiperdum]</t>
  </si>
  <si>
    <t>XP_846245, XP_011775111, AAX70380, AAZ12686, CBH12832, SCU64666</t>
  </si>
  <si>
    <t>OG0002823</t>
  </si>
  <si>
    <t>g4138</t>
  </si>
  <si>
    <t>gi|686638409|ref|XP_009311650.1|vacuolar protein sorting-associated protein-like [Trypanosoma grayi]gi|657139411|gb|KEG10112.1|vacuolar protein sorting-associated protein-like [Trypanosoma grayi]</t>
  </si>
  <si>
    <t>XP_009311650, KEG10112</t>
  </si>
  <si>
    <t>g4386</t>
  </si>
  <si>
    <t>gi|686641045|ref|XP_009312968.1|thioesterase superfamily protein [Trypanosoma grayi]gi|657137371|gb|KEG08798.1|thioesterase superfamily protein [Trypanosoma grayi]</t>
  </si>
  <si>
    <t>XP_009312968, KEG08798</t>
  </si>
  <si>
    <t>OG0000860</t>
  </si>
  <si>
    <t>g7562</t>
  </si>
  <si>
    <t>cyclin-e binding 1</t>
  </si>
  <si>
    <t>gi|588321383|emb|CCW60120.1|unnamed protein product [Phytomonas sp. isolate EM1]</t>
  </si>
  <si>
    <t>CCW60120</t>
  </si>
  <si>
    <t>g5404</t>
  </si>
  <si>
    <t>gi|407831416|gb|EKF98156.1|folate/pteridine transporter, putative [Trypanosoma cruzi]</t>
  </si>
  <si>
    <t>EKF98156</t>
  </si>
  <si>
    <t>OG0000817</t>
  </si>
  <si>
    <t>g2872</t>
  </si>
  <si>
    <t>AAA domain containing [Trypanosoma equiperdum]</t>
  </si>
  <si>
    <t>gi|407410141|gb|EKF32692.1|hypothetical protein MOQ_003456 [Trypanosoma cruzi marinkellei]</t>
  </si>
  <si>
    <t>EKF32692</t>
  </si>
  <si>
    <t>OG0002204</t>
  </si>
  <si>
    <t>g4747</t>
  </si>
  <si>
    <t>synaptojanin (N-terminal domain) ,inositol phosphatidylinositol phosphatase [Trypanosoma grayi]</t>
  </si>
  <si>
    <t>gi|686642127|ref|XP_009313509.1|putative synaptojanin (N-terminal domain), putative,inositol/phosphatidylinositol phosphatase [Trypanosoma grayi]gi|657136454|gb|KEG08261.1|putative synaptojanin (N-terminal domain), putative,inositol/phosphatidylinositol phosphatase [Trypanosoma grayi]</t>
  </si>
  <si>
    <t>XP_009313509, KEG08261</t>
  </si>
  <si>
    <t>g1421</t>
  </si>
  <si>
    <t>phosphatase 2C-like [Trypanosoma grayi]</t>
  </si>
  <si>
    <t>gi|686630191|ref|XP_009307541.1|protein phosphatase 2C-like [Trypanosoma grayi]gi|657144734|gb|KEG14207.1|protein phosphatase 2C-like [Trypanosoma grayi]</t>
  </si>
  <si>
    <t>XP_009307541, KEG14207</t>
  </si>
  <si>
    <t>OG0001673</t>
  </si>
  <si>
    <t>g5614</t>
  </si>
  <si>
    <t>g1466</t>
  </si>
  <si>
    <t>gi|686640759|ref|XP_009312825.1|protein kinase [Trypanosoma grayi]gi|657137627|gb|KEG08948.1|protein kinase [Trypanosoma grayi]</t>
  </si>
  <si>
    <t>XP_009312825, KEG08948</t>
  </si>
  <si>
    <t>OG0004537</t>
  </si>
  <si>
    <t>g1192</t>
  </si>
  <si>
    <t>gi|340059584|emb|CCC53973.1|conserved hypothetical protein [Trypanosoma vivax Y486]</t>
  </si>
  <si>
    <t>CCC53973</t>
  </si>
  <si>
    <t>OG0003044</t>
  </si>
  <si>
    <t>g1446</t>
  </si>
  <si>
    <t>C21orf2 [Trypanosoma grayi]</t>
  </si>
  <si>
    <t>gi|686645490|ref|XP_009315190.1|Protein C21orf2 [Trypanosoma grayi]gi|657133979|gb|KEG06578.1|Protein C21orf2 [Trypanosoma grayi]</t>
  </si>
  <si>
    <t>XP_009315190, KEG06578</t>
  </si>
  <si>
    <t>OG0003968</t>
  </si>
  <si>
    <t>g5221</t>
  </si>
  <si>
    <t>hypothetical protein LPMP_190480 [Leishmania panamensis]</t>
  </si>
  <si>
    <t>gi|731693623|ref|XP_010698043.1|hypothetical protein LPMP_190480 [Leishmania panamensis]gi|685203148|gb|AIN97390.1|hypothetical protein LPMP_190480 [Leishmania panamensis]</t>
  </si>
  <si>
    <t>XP_010698043, AIN97390</t>
  </si>
  <si>
    <t>OG0003137</t>
  </si>
  <si>
    <t>g1872</t>
  </si>
  <si>
    <t>gi|528224726|gb|EPY23773.1|disulfide isomerase [Strigomonas culicis]</t>
  </si>
  <si>
    <t>EPY23773</t>
  </si>
  <si>
    <t>g1379</t>
  </si>
  <si>
    <t>RNA [Trypanosoma brucei gambiense DAL972]</t>
  </si>
  <si>
    <t>gi|71663200|ref|XP_818596.1|pre-mRNA splicing factor ATP-dependent RNA helicase [Trypanosoma cruzi strain CL Brener]gi|70883856|gb|EAN96745.1|pre-mRNA splicing factor ATP-dependent RNA helicase, putative [Trypanosoma cruzi]</t>
  </si>
  <si>
    <t>XP_818596, EAN96745</t>
  </si>
  <si>
    <t>OG0004850</t>
  </si>
  <si>
    <t>g6313</t>
  </si>
  <si>
    <t>pumilio- RNA-binding [Trypanosoma grayi]</t>
  </si>
  <si>
    <t>gi|401423301|ref|XP_003876137.1|conserved hypothetical protein [Leishmania mexicana MHOM/GT/2001/U1103]gi|322492378|emb|CBZ27652.1|conserved hypothetical protein [Leishmania mexicana MHOM/GT/2001/U1103]</t>
  </si>
  <si>
    <t>XP_003876137, CBZ27652</t>
  </si>
  <si>
    <t>OG0002730</t>
  </si>
  <si>
    <t>g2909</t>
  </si>
  <si>
    <t>gi|71748160|ref|XP_823135.1|hypothetical protein [Trypanosoma brucei brucei TREU927]gi|70832803|gb|EAN78307.1|hypothetical protein, conserved [Trypanosoma brucei brucei TREU927]gi|1115870425|emb|SCU71284.1|hypothetical protein, conserved [Trypanosoma equiperdum]</t>
  </si>
  <si>
    <t>XP_823135, EAN78307, SCU71284</t>
  </si>
  <si>
    <t>OG0004208</t>
  </si>
  <si>
    <t>g2380</t>
  </si>
  <si>
    <t>serine arginine repetitive matrix 1 [Trypanosoma grayi]</t>
  </si>
  <si>
    <t>gi|686633769|ref|XP_009309330.1|serine/arginine repetitive matrix protein 1 [Trypanosoma grayi]gi|657142549|gb|KEG12446.1|serine/arginine repetitive matrix protein 1 [Trypanosoma grayi]</t>
  </si>
  <si>
    <t>XP_009309330, KEG12446</t>
  </si>
  <si>
    <t>g567</t>
  </si>
  <si>
    <t>OG0001458</t>
  </si>
  <si>
    <t>g262</t>
  </si>
  <si>
    <t>calcium motive p-type ATPase</t>
  </si>
  <si>
    <t>gi|1002461044|ref|XP_015664582.1|putative mitochondrial calcium motive p-type ATPase [Leptomonas pyrrhocoris]gi|928121689|gb|KPA86143.1|putative mitochondrial calcium motive p-type ATPase [Leptomonas pyrrhocoris]</t>
  </si>
  <si>
    <t>XP_015664582, KPA86143</t>
  </si>
  <si>
    <t>OG0003388</t>
  </si>
  <si>
    <t>g6905</t>
  </si>
  <si>
    <t>gi|588319114|emb|CCW61972.1|unnamed protein product [Phytomonas sp. isolate EM1]</t>
  </si>
  <si>
    <t>CCW61972</t>
  </si>
  <si>
    <t>OG0005472</t>
  </si>
  <si>
    <t>g3</t>
  </si>
  <si>
    <t>elongation factor 1 alpha</t>
  </si>
  <si>
    <t>gi|554938791|gb|ESL09015.1|elongation factor 1-alpha (EF-1-alpha) [Trypanosoma rangeli SC58]</t>
  </si>
  <si>
    <t>ESL09015</t>
  </si>
  <si>
    <t>OG0002098</t>
  </si>
  <si>
    <t>g1710</t>
  </si>
  <si>
    <t>intergrin alpha chain [Trypanosoma grayi]</t>
  </si>
  <si>
    <t>gi|686637463|ref|XP_009311177.1|putative intergrin alpha chain protein [Trypanosoma grayi]gi|657140086|gb|KEG10592.1|putative intergrin alpha chain protein [Trypanosoma grayi]</t>
  </si>
  <si>
    <t>XP_009311177, KEG10592</t>
  </si>
  <si>
    <t>OG0001662</t>
  </si>
  <si>
    <t>g7205</t>
  </si>
  <si>
    <t>citrate lyase subunit beta [Angomonas deanei]</t>
  </si>
  <si>
    <t>gi|528231782|gb|EPY26640.1|citrate lyase subunit beta [Angomonas deanei]gi|528275311|gb|EPY43319.1|citrate lyase subunit beta [Angomonas deanei]</t>
  </si>
  <si>
    <t>EPY26640, EPY43319</t>
  </si>
  <si>
    <t>CDS_402352_403989</t>
  </si>
  <si>
    <t>gi|452768925|gb|AGG11438.1|hypothetical protein, partial [Trypanosomatidae sp. TS-2013]</t>
  </si>
  <si>
    <t>AGG11438</t>
  </si>
  <si>
    <t>OG0000931</t>
  </si>
  <si>
    <t>g4242</t>
  </si>
  <si>
    <t>peroxisomal targeting signal type 2 receptor</t>
  </si>
  <si>
    <t>gi|407402147|gb|EKF29118.1|peroxisomal targeting signal type 2 receptor, putative [Trypanosoma cruzi marinkellei]gi|407410763|gb|EKF33081.1|peroxisomal targeting signal type 2 receptor, putative [Trypanosoma cruzi marinkellei]</t>
  </si>
  <si>
    <t>EKF29118, EKF33081</t>
  </si>
  <si>
    <t>OG0001359</t>
  </si>
  <si>
    <t>g4285</t>
  </si>
  <si>
    <t>COPII coat assembly sec16</t>
  </si>
  <si>
    <t>gi|955166456|emb|CUG90315.1|Hypothetical protein, putative [Bodo saltans]</t>
  </si>
  <si>
    <t>CUG90315</t>
  </si>
  <si>
    <t>OG0003050</t>
  </si>
  <si>
    <t>g1204</t>
  </si>
  <si>
    <t>ammecr1 [Trypanosoma grayi]</t>
  </si>
  <si>
    <t>gi|686627193|ref|XP_009307024.1|ammecr1 [Trypanosoma grayi]gi|657145384|gb|KEG14749.1|ammecr1 [Trypanosoma grayi]</t>
  </si>
  <si>
    <t>XP_009307024, KEG14749</t>
  </si>
  <si>
    <t>OG0004071</t>
  </si>
  <si>
    <t>g1667</t>
  </si>
  <si>
    <t>hypothetical protein DQ04_00941050 [Trypanosoma grayi]</t>
  </si>
  <si>
    <t>gi|686631555|ref|XP_009308223.1|hypothetical protein DQ04_00941050 [Trypanosoma grayi]gi|657143916|gb|KEG13541.1|hypothetical protein DQ04_00941050 [Trypanosoma grayi]</t>
  </si>
  <si>
    <t>XP_009308223, KEG13541</t>
  </si>
  <si>
    <t>OG0003147</t>
  </si>
  <si>
    <t>g2437</t>
  </si>
  <si>
    <t>gi|340054250|emb|CCC48546.1|conserved hypothetical protein [Trypanosoma vivax Y486]</t>
  </si>
  <si>
    <t>CCC48546</t>
  </si>
  <si>
    <t>OG0003838</t>
  </si>
  <si>
    <t>CDS_84363_85253</t>
  </si>
  <si>
    <t>g827</t>
  </si>
  <si>
    <t>OG0003656</t>
  </si>
  <si>
    <t>g5816</t>
  </si>
  <si>
    <t>hypothetical protein TCSYLVIO_003554</t>
  </si>
  <si>
    <t>gi|407851425|gb|EKG05367.1|hypothetical protein TCSYLVIO_003554 [Trypanosoma cruzi]</t>
  </si>
  <si>
    <t>EKG05367</t>
  </si>
  <si>
    <t>OG0000842</t>
  </si>
  <si>
    <t>g5010</t>
  </si>
  <si>
    <t>hypothetical protein DQ04_01691030 [Trypanosoma grayi]</t>
  </si>
  <si>
    <t>gi|686633715|ref|XP_009309303.1|hypothetical protein DQ04_01691030 [Trypanosoma grayi]gi|657142574|gb|KEG12465.1|hypothetical protein DQ04_01691030 [Trypanosoma grayi]</t>
  </si>
  <si>
    <t>XP_009309303, KEG12465</t>
  </si>
  <si>
    <t>OG0004817</t>
  </si>
  <si>
    <t>g5660</t>
  </si>
  <si>
    <t>kinetoplastid kinetochore 6 [Trypanosoma equiperdum]</t>
  </si>
  <si>
    <t>gi|528226734|gb|EPY24586.1|hypothetical protein STCU_07106 [Strigomonas culicis]gi|528241595|gb|EPY30877.1|hypothetical protein STCU_03826 [Strigomonas culicis]</t>
  </si>
  <si>
    <t>EPY24586, EPY30877</t>
  </si>
  <si>
    <t>g2825</t>
  </si>
  <si>
    <t>transport Sec23A</t>
  </si>
  <si>
    <t>gi|686638063|ref|XP_009311477.1|putative protein transport protein Sec23A [Trypanosoma grayi]gi|657139670|gb|KEG10298.1|putative protein transport protein Sec23A [Trypanosoma grayi]</t>
  </si>
  <si>
    <t>XP_009311477, KEG10298</t>
  </si>
  <si>
    <t>OG0001905</t>
  </si>
  <si>
    <t>g4509</t>
  </si>
  <si>
    <t>ubiquitin activating E1 enzyme</t>
  </si>
  <si>
    <t>gi|71665790|ref|XP_819861.1|ubiquitin activating E1 enzyme [Trypanosoma cruzi strain CL Brener]gi|70885181|gb|EAN98010.1|ubiquitin activating E1 enzyme, putative [Trypanosoma cruzi]</t>
  </si>
  <si>
    <t>XP_819861, EAN98010</t>
  </si>
  <si>
    <t>OG0003278</t>
  </si>
  <si>
    <t>g163</t>
  </si>
  <si>
    <t>general vesicular transport factor p115 [Culex quinquefasciatus]</t>
  </si>
  <si>
    <t>gi|71657324|ref|XP_817179.1|hypothetical protein [Trypanosoma cruzi strain CL Brener]gi|70882354|gb|EAN95328.1|hypothetical protein, conserved [Trypanosoma cruzi]</t>
  </si>
  <si>
    <t>XP_817179, EAN95328</t>
  </si>
  <si>
    <t>OG0001711</t>
  </si>
  <si>
    <t>g2282</t>
  </si>
  <si>
    <t>hypothetical protein DQ04_00411050 [Trypanosoma grayi]</t>
  </si>
  <si>
    <t>gi|686628712|ref|XP_009307215.1|hypothetical protein DQ04_00411050 [Trypanosoma grayi]gi|657145136|gb|KEG14541.1|hypothetical protein DQ04_00411050 [Trypanosoma grayi]</t>
  </si>
  <si>
    <t>XP_009307215, KEG14541</t>
  </si>
  <si>
    <t>OG0005478</t>
  </si>
  <si>
    <t>g218</t>
  </si>
  <si>
    <t>cyclophilin [Trypanosoma brucei gambiense DAL972]</t>
  </si>
  <si>
    <t>gi|407407995|gb|EKF31582.1|cyclophilin, putative [Trypanosoma cruzi marinkellei]</t>
  </si>
  <si>
    <t>EKF31582</t>
  </si>
  <si>
    <t>g5440</t>
  </si>
  <si>
    <t>cytochrome b5</t>
  </si>
  <si>
    <t>gi|510034122|gb|AGN32895.1|cytochrome b5-like protein [Trypanosoma rangeli]</t>
  </si>
  <si>
    <t>AGN32895</t>
  </si>
  <si>
    <t>OG0003389</t>
  </si>
  <si>
    <t>g6918</t>
  </si>
  <si>
    <t>CRAL TRIO domain containing [Trypanosoma equiperdum]</t>
  </si>
  <si>
    <t>gi|686629439|ref|XP_009307305.1|hypothetical protein DQ04_00451100 [Trypanosoma grayi]gi|657145050|gb|KEG14471.1|hypothetical protein DQ04_00451100 [Trypanosoma grayi]</t>
  </si>
  <si>
    <t>XP_009307305, KEG14471</t>
  </si>
  <si>
    <t>g3618</t>
  </si>
  <si>
    <t>gi|955165314|emb|CUG91294.1|endomembrane protein 70, putative [Bodo saltans]</t>
  </si>
  <si>
    <t>CUG91294</t>
  </si>
  <si>
    <t>OG0004367</t>
  </si>
  <si>
    <t>g2028</t>
  </si>
  <si>
    <t>hypothetical protein MOQ_005821</t>
  </si>
  <si>
    <t>gi|407405310|gb|EKF30368.1|hypothetical protein MOQ_005821 [Trypanosoma cruzi marinkellei]</t>
  </si>
  <si>
    <t>EKF30368</t>
  </si>
  <si>
    <t>OG0002043</t>
  </si>
  <si>
    <t>g1283</t>
  </si>
  <si>
    <t>G5-interacting [Trypanosoma equiperdum]</t>
  </si>
  <si>
    <t>gi|74025898|ref|XP_829515.1|hypothetical protein [Trypanosoma brucei brucei TREU927]gi|70834901|gb|EAN80403.1|hypothetical protein, conserved [Trypanosoma brucei brucei TREU927]gi|1115872244|emb|SCU69617.1|G5-interacting protein [Trypanosoma equiperdum]</t>
  </si>
  <si>
    <t>XP_829515, EAN80403, SCU69617</t>
  </si>
  <si>
    <t>OG0005110</t>
  </si>
  <si>
    <t>g5573</t>
  </si>
  <si>
    <t>Translation initiation factor eIF3 [Trypanosoma equiperdum]</t>
  </si>
  <si>
    <t>gi|554934176|gb|ESL07202.1|hypothetical protein TRSC58_05114 [Trypanosoma rangeli SC58]</t>
  </si>
  <si>
    <t>ESL07202</t>
  </si>
  <si>
    <t>OG0002688</t>
  </si>
  <si>
    <t>g5572</t>
  </si>
  <si>
    <t>L-ribulokinase [Trypanosoma grayi]</t>
  </si>
  <si>
    <t>gi|686632133|ref|XP_009308512.1|putative L-ribulokinase [Trypanosoma grayi]gi|657143557|gb|KEG13250.1|putative L-ribulokinase [Trypanosoma grayi]</t>
  </si>
  <si>
    <t>XP_009308512, KEG13250</t>
  </si>
  <si>
    <t>g6675</t>
  </si>
  <si>
    <t>OG0000453</t>
  </si>
  <si>
    <t>g6229</t>
  </si>
  <si>
    <t>-tyrosine phosphatase [Angomonas deanei]</t>
  </si>
  <si>
    <t>gi|401418432|ref|XP_003873707.1|protein tyrosine phosphatase-like protein [Leishmania mexicana MHOM/GT/2001/U1103]gi|322489939|emb|CBZ25199.1|protein tyrosine phosphatase-like protein [Leishmania mexicana MHOM/GT/2001/U1103]</t>
  </si>
  <si>
    <t>XP_003873707, CBZ25199</t>
  </si>
  <si>
    <t>OG0000955</t>
  </si>
  <si>
    <t>g144</t>
  </si>
  <si>
    <t>Transport Trs120 or TRAPP II complex</t>
  </si>
  <si>
    <t>gi|71650523|ref|XP_813958.1|hypothetical protein [Trypanosoma cruzi strain CL Brener]gi|70878889|gb|EAN92107.1|hypothetical protein, conserved [Trypanosoma cruzi]</t>
  </si>
  <si>
    <t>XP_813958, EAN92107</t>
  </si>
  <si>
    <t>OG0003183</t>
  </si>
  <si>
    <t>g6992</t>
  </si>
  <si>
    <t>radial spoke [Trypanosoma equiperdum]</t>
  </si>
  <si>
    <t>gi|342180273|emb|CCC89750.1|conserved hypothetical protein [Trypanosoma congolense IL3000]</t>
  </si>
  <si>
    <t>CCC89750</t>
  </si>
  <si>
    <t>OG0002982</t>
  </si>
  <si>
    <t>g4217</t>
  </si>
  <si>
    <t>DNA repair [Trypanosoma grayi]</t>
  </si>
  <si>
    <t>gi|554934800|gb|ESL07492.1|DNA repair protein [Trypanosoma rangeli SC58]</t>
  </si>
  <si>
    <t>ESL07492</t>
  </si>
  <si>
    <t>OG0004166</t>
  </si>
  <si>
    <t>g8311</t>
  </si>
  <si>
    <t>ubiquinol-cytochrome c reductase subunit 7 [Trypanosoma grayi]</t>
  </si>
  <si>
    <t>gi|407409578|gb|EKF32344.1|hypothetical protein MOQ_003806 [Trypanosoma cruzi marinkellei]</t>
  </si>
  <si>
    <t>EKF32344</t>
  </si>
  <si>
    <t>OG0000914</t>
  </si>
  <si>
    <t>g478</t>
  </si>
  <si>
    <t>nucleoporin [Trypanosoma grayi]</t>
  </si>
  <si>
    <t>gi|554931064|gb|ESL05752.1|nucleoporin [Trypanosoma rangeli SC58]</t>
  </si>
  <si>
    <t>ESL05752</t>
  </si>
  <si>
    <t>OG0003340</t>
  </si>
  <si>
    <t>CDS_9440991_9443777</t>
  </si>
  <si>
    <t>gi|340058599|emb|CCC52959.1|conserved hypothetical protein [Trypanosoma vivax Y486]</t>
  </si>
  <si>
    <t>CCC52959</t>
  </si>
  <si>
    <t>OG0000618</t>
  </si>
  <si>
    <t>g643</t>
  </si>
  <si>
    <t>hypothetical protein DQ04_05431040 [Trypanosoma grayi]</t>
  </si>
  <si>
    <t>gi|686640023|ref|XP_009312457.1|hypothetical protein DQ04_05431040 [Trypanosoma grayi]gi|657138213|gb|KEG09316.1|hypothetical protein DQ04_05431040 [Trypanosoma grayi]</t>
  </si>
  <si>
    <t>XP_009312457, KEG09316</t>
  </si>
  <si>
    <t>OG0002089</t>
  </si>
  <si>
    <t>g6900</t>
  </si>
  <si>
    <t>hypothetical protein ABL78_1445</t>
  </si>
  <si>
    <t>gi|930565484|gb|KPI89409.1|hypothetical protein ABL78_1445 [Leptomonas seymouri]</t>
  </si>
  <si>
    <t>KPI89409</t>
  </si>
  <si>
    <t>OG0000335</t>
  </si>
  <si>
    <t>g5959</t>
  </si>
  <si>
    <t>pumilio PUF RNA binding 2 [Trypanosoma cruzi strain CL Brener]</t>
  </si>
  <si>
    <t>gi|71652859|ref|XP_815078.1|pumilio/PUF RNA binding protein 2 [Trypanosoma cruzi strain CL Brener]gi|70880105|gb|EAN93227.1|pumilio/PUF RNA binding protein 2, putative [Trypanosoma cruzi]</t>
  </si>
  <si>
    <t>XP_815078, EAN93227</t>
  </si>
  <si>
    <t>CDS_25793289_25793968</t>
  </si>
  <si>
    <t>gi|71664633|ref|XP_819295.1|MAP protein kinase [Trypanosoma cruzi strain CL Brener]gi|70884590|gb|EAN97444.1|MAP protein kinase, putative [Trypanosoma cruzi]</t>
  </si>
  <si>
    <t>XP_819295, EAN97444</t>
  </si>
  <si>
    <t>OG0001131</t>
  </si>
  <si>
    <t>g2062</t>
  </si>
  <si>
    <t>Lathosterol oxidase [Leptomonas pyrrhocoris]</t>
  </si>
  <si>
    <t>gi|154337976|ref|XP_001565214.1|lathosterol oxidase-like protein [Leishmania braziliensis MHOM/BR/75/M2904]gi|134062261|emb|CAM36649.1|lathosterol oxidase-like protein [Leishmania braziliensis MHOM/BR/75/M2904]</t>
  </si>
  <si>
    <t>XP_001565214, CAM36649</t>
  </si>
  <si>
    <t>OG0004506</t>
  </si>
  <si>
    <t>g6991</t>
  </si>
  <si>
    <t>excreted secreted 27 [Leishmania major]</t>
  </si>
  <si>
    <t>gi|340052748|emb|CCC47032.1|conserved hypothetical protein [Trypanosoma vivax Y486]</t>
  </si>
  <si>
    <t>CCC47032</t>
  </si>
  <si>
    <t>OG0003157</t>
  </si>
  <si>
    <t>g4238</t>
  </si>
  <si>
    <t>gi|686638859|ref|XP_009311875.1|putative intergrin alpha chain protein [Trypanosoma grayi]gi|657139084|gb|KEG09894.1|putative intergrin alpha chain protein [Trypanosoma grayi]</t>
  </si>
  <si>
    <t>XP_009311875, KEG09894</t>
  </si>
  <si>
    <t>OG0002088</t>
  </si>
  <si>
    <t>g2976</t>
  </si>
  <si>
    <t>integral membrane [Angomonas deanei]</t>
  </si>
  <si>
    <t>gi|154339652|ref|XP_001565783.1|conserved hypothetical protein [Leishmania braziliensis MHOM/BR/75/M2904]gi|134063101|emb|CAM45299.1|conserved hypothetical protein [Leishmania braziliensis MHOM/BR/75/M2904]</t>
  </si>
  <si>
    <t>XP_001565783, CAM45299</t>
  </si>
  <si>
    <t>g2730</t>
  </si>
  <si>
    <t>Dolichyldiphosphatase 1</t>
  </si>
  <si>
    <t>gi|930558576|gb|KPI82953.1|putative dolichyl pyrophosphate phosphatase [Leptomonas seymouri]</t>
  </si>
  <si>
    <t>KPI82953</t>
  </si>
  <si>
    <t>OG0000996</t>
  </si>
  <si>
    <t>g5723</t>
  </si>
  <si>
    <t>ATP-dependent DNA</t>
  </si>
  <si>
    <t>gi|340059483|emb|CCC53868.1|putative ATP-dependent DNA helicase [Trypanosoma vivax Y486]</t>
  </si>
  <si>
    <t>CCC53868</t>
  </si>
  <si>
    <t>OG0004236</t>
  </si>
  <si>
    <t>g2507</t>
  </si>
  <si>
    <t>hypothetical protein DQ04_06911020 [Trypanosoma grayi]</t>
  </si>
  <si>
    <t>gi|686641523|ref|XP_009313207.1|hypothetical protein DQ04_06911020 [Trypanosoma grayi]gi|657136977|gb|KEG08561.1|hypothetical protein DQ04_06911020 [Trypanosoma grayi]</t>
  </si>
  <si>
    <t>XP_009313207, KEG08561</t>
  </si>
  <si>
    <t>OG0001431</t>
  </si>
  <si>
    <t>g7237</t>
  </si>
  <si>
    <t>associated with the ribbon compartment of flagellar microtubule [Trypanosoma grayi]</t>
  </si>
  <si>
    <t>gi|686634525|ref|XP_009309708.1|protein associated with the ribbon compartment of flagellar microtubule [Trypanosoma grayi]gi|657142071|gb|KEG12070.1|protein associated with the ribbon compartment of flagellar microtubule [Trypanosoma grayi]</t>
  </si>
  <si>
    <t>XP_009309708, KEG12070</t>
  </si>
  <si>
    <t>OG0004031</t>
  </si>
  <si>
    <t>g228</t>
  </si>
  <si>
    <t>thiamin [Leishmania panamensis]</t>
  </si>
  <si>
    <t>gi|71755049|ref|XP_828439.1|hypothetical protein [Trypanosoma brucei brucei TREU927]gi|788023091|ref|XP_011779554.1|hypothetical protein, conserved [Trypanosoma brucei gambiense DAL972]gi|70833825|gb|EAN79327.1|hypothetical protein, conserved [Trypanosoma brucei brucei TREU927]gi|261334296|emb|CBH17290.1|hypothetical protein, conserved [Trypanosoma brucei gambiense DAL972]</t>
  </si>
  <si>
    <t>XP_828439, XP_011779554, EAN79327, CBH17290</t>
  </si>
  <si>
    <t>OG0005130</t>
  </si>
  <si>
    <t>g4998</t>
  </si>
  <si>
    <t>cytochrome c oxidase subunit V</t>
  </si>
  <si>
    <t>gi|731699567|ref|XP_010699986.1|cytochrome c oxidase subunit V, putative [Leishmania panamensis]gi|685205044|gb|AIN99279.1|cytochrome c oxidase subunit V, putative [Leishmania panamensis]gi|1099049035|emb|CCM16453.1|Putative cytochrome c oxidase subunit V [Leishmania guyanensis]</t>
  </si>
  <si>
    <t>XP_010699986, AIN99279, CCM16453</t>
  </si>
  <si>
    <t>OG0005646</t>
  </si>
  <si>
    <t>g1253</t>
  </si>
  <si>
    <t>like-Sm ribonucleo</t>
  </si>
  <si>
    <t>gi|554942038|gb|ESL10019.1|small nuclear ribonucleoprotein Sm-G [Trypanosoma rangeli SC58]</t>
  </si>
  <si>
    <t>ESL10019</t>
  </si>
  <si>
    <t>OG0005076</t>
  </si>
  <si>
    <t>g3021</t>
  </si>
  <si>
    <t>gi|788019501|ref|XP_011778413.1|hypothetical protein, conserved [Trypanosoma brucei gambiense DAL972]gi|261333154|emb|CBH16149.1|hypothetical protein, conserved [Trypanosoma brucei gambiense DAL972]</t>
  </si>
  <si>
    <t>XP_011778413, CBH16149</t>
  </si>
  <si>
    <t>OG0003284</t>
  </si>
  <si>
    <t>g5346</t>
  </si>
  <si>
    <t>gi|71410830|ref|XP_807691.1|hypothetical protein [Trypanosoma cruzi strain CL Brener]gi|70871746|gb|EAN85840.1|hypothetical protein, conserved [Trypanosoma cruzi]</t>
  </si>
  <si>
    <t>XP_807691, EAN85840</t>
  </si>
  <si>
    <t>OG0002338</t>
  </si>
  <si>
    <t>g5317</t>
  </si>
  <si>
    <t>serine arginine-rich specific kinase SRPK [Trypanosoma grayi]</t>
  </si>
  <si>
    <t>gi|407416575|gb|EKF37698.1|protein kinase, putative [Trypanosoma cruzi marinkellei]</t>
  </si>
  <si>
    <t>EKF37698</t>
  </si>
  <si>
    <t>OG0003318</t>
  </si>
  <si>
    <t>g685</t>
  </si>
  <si>
    <t>hypothetical protein TCSYLVIO_001883</t>
  </si>
  <si>
    <t>gi|407859369|gb|EKG06993.1|hypothetical protein TCSYLVIO_001883 [Trypanosoma cruzi]</t>
  </si>
  <si>
    <t>EKG06993</t>
  </si>
  <si>
    <t>OG0000564</t>
  </si>
  <si>
    <t>g4079</t>
  </si>
  <si>
    <t>EF hand family [Trypanosoma grayi]</t>
  </si>
  <si>
    <t>gi|71654788|ref|XP_816006.1|hypothetical protein [Trypanosoma cruzi strain CL Brener]gi|70881106|gb|EAN94155.1|hypothetical protein, conserved [Trypanosoma cruzi]</t>
  </si>
  <si>
    <t>XP_816006, EAN94155</t>
  </si>
  <si>
    <t>OG0002282</t>
  </si>
  <si>
    <t>g4271</t>
  </si>
  <si>
    <t>gi|342180392|emb|CCC89869.1|conserved hypothetical protein [Trypanosoma congolense IL3000]</t>
  </si>
  <si>
    <t>CCC89869</t>
  </si>
  <si>
    <t>OG0001894</t>
  </si>
  <si>
    <t>g5875</t>
  </si>
  <si>
    <t>Meckel syndrome type 6</t>
  </si>
  <si>
    <t>gi|686628978|ref|XP_009307239.1|hypothetical protein DQ04_00421050 [Trypanosoma grayi]gi|657145118|gb|KEG14526.1|hypothetical protein DQ04_00421050 [Trypanosoma grayi]</t>
  </si>
  <si>
    <t>XP_009307239, KEG14526</t>
  </si>
  <si>
    <t>OG0001890</t>
  </si>
  <si>
    <t>g4760</t>
  </si>
  <si>
    <t>enkurin [Angomonas deanei]</t>
  </si>
  <si>
    <t>gi|398015823|ref|XP_003861100.1|hypothetical protein, conserved [Leishmania donovani]gi|322499325|emb|CBZ34398.1|hypothetical protein, conserved [Leishmania donovani]</t>
  </si>
  <si>
    <t>XP_003861100, CBZ34398</t>
  </si>
  <si>
    <t>OG0002432</t>
  </si>
  <si>
    <t>g6375</t>
  </si>
  <si>
    <t>hypothetical protein DQ04_03031090 [Trypanosoma grayi]</t>
  </si>
  <si>
    <t>gi|686636561|ref|XP_009310726.1|hypothetical protein DQ04_03031090 [Trypanosoma grayi]gi|657140707|gb|KEG11051.1|hypothetical protein DQ04_03031090 [Trypanosoma grayi]</t>
  </si>
  <si>
    <t>XP_009310726, KEG11051</t>
  </si>
  <si>
    <t>g2728</t>
  </si>
  <si>
    <t>gi|686643141|ref|XP_009314016.1|rab6 GTPase activating protein [Trypanosoma grayi]gi|657135588|gb|KEG07755.1|rab6 GTPase activating protein [Trypanosoma grayi]</t>
  </si>
  <si>
    <t>XP_009314016, KEG07755</t>
  </si>
  <si>
    <t>OG0003712</t>
  </si>
  <si>
    <t>g1507</t>
  </si>
  <si>
    <t>serine cysteine trypsin-like [Leishmania panamensis]</t>
  </si>
  <si>
    <t>gi|686635373|ref|XP_009310132.1|hypothetical protein DQ04_02411080 [Trypanosoma grayi]gi|657141522|gb|KEG11643.1|hypothetical protein DQ04_02411080 [Trypanosoma grayi]</t>
  </si>
  <si>
    <t>XP_009310132, KEG11643</t>
  </si>
  <si>
    <t>OG0001760</t>
  </si>
  <si>
    <t>g3940</t>
  </si>
  <si>
    <t>gi|342180380|emb|CCC89857.1|conserved hypothetical protein [Trypanosoma congolense IL3000]</t>
  </si>
  <si>
    <t>CCC89857</t>
  </si>
  <si>
    <t>OG0003974</t>
  </si>
  <si>
    <t>g4818</t>
  </si>
  <si>
    <t>hypothetical protein DQ04_05521050 [Trypanosoma grayi]</t>
  </si>
  <si>
    <t>gi|686640129|ref|XP_009312510.1|hypothetical protein DQ04_05521050 [Trypanosoma grayi]gi|657138133|gb|KEG09263.1|hypothetical protein DQ04_05521050 [Trypanosoma grayi]</t>
  </si>
  <si>
    <t>XP_009312510, KEG09263</t>
  </si>
  <si>
    <t>OG0003266</t>
  </si>
  <si>
    <t>CDS_25704_27050</t>
  </si>
  <si>
    <t>WAS family 3-like [Trypanosoma grayi]</t>
  </si>
  <si>
    <t>gi|686631093|ref|XP_009307992.1|putative WAS protein family 3-like [Trypanosoma grayi]gi|657144222|gb|KEG13781.1|putative WAS protein family 3-like [Trypanosoma grayi]</t>
  </si>
  <si>
    <t>XP_009307992, KEG13781</t>
  </si>
  <si>
    <t>OG0003602</t>
  </si>
  <si>
    <t>g5698</t>
  </si>
  <si>
    <t>gi|686644131|ref|XP_009314511.1|protein kinase [Trypanosoma grayi]gi|657134942|gb|KEG07260.1|protein kinase [Trypanosoma grayi]</t>
  </si>
  <si>
    <t>XP_009314511, KEG07260</t>
  </si>
  <si>
    <t>OG0000322</t>
  </si>
  <si>
    <t>g3229</t>
  </si>
  <si>
    <t>mitochondrial DNA polymerase beta-PAK</t>
  </si>
  <si>
    <t>gi|72389312|ref|XP_844951.1|mitochondrial DNA polymerase beta-PAK [Trypanosoma brucei brucei TREU927]gi|62358909|gb|AAX79360.1|mitochondrial DNA polymerase beta-PAK [Trypanosoma brucei]gi|70801485|gb|AAZ11392.1|mitochondrial DNA polymerase beta-PAK [Trypanosoma brucei brucei TREU927]</t>
  </si>
  <si>
    <t>XP_844951, AAX79360, AAZ11392</t>
  </si>
  <si>
    <t>OG0001918</t>
  </si>
  <si>
    <t>g3832</t>
  </si>
  <si>
    <t>nuclear distribution C like [Trypanosoma grayi]</t>
  </si>
  <si>
    <t>gi|554934760|gb|ESL07473.1|hypothetical protein TRSC58_04837 [Trypanosoma rangeli SC58]</t>
  </si>
  <si>
    <t>ESL07473</t>
  </si>
  <si>
    <t>OG0005157</t>
  </si>
  <si>
    <t>g6814</t>
  </si>
  <si>
    <t>kinase A regulatory subunit [Trypanosoma grayi]</t>
  </si>
  <si>
    <t>gi|342182515|emb|CCC91994.1|conserved hypothetical protein [Trypanosoma congolense IL3000]</t>
  </si>
  <si>
    <t>CCC91994</t>
  </si>
  <si>
    <t>OG0002332</t>
  </si>
  <si>
    <t>g7041</t>
  </si>
  <si>
    <t>zeta tubulin</t>
  </si>
  <si>
    <t>gi|528261157|gb|EPY38442.1|zeta tubulin [Angomonas deanei]</t>
  </si>
  <si>
    <t>EPY38442</t>
  </si>
  <si>
    <t>OG0003532</t>
  </si>
  <si>
    <t>g2374</t>
  </si>
  <si>
    <t>ATP-binding involved in chromosome partitioning</t>
  </si>
  <si>
    <t>gi|452769109|gb|AGG11500.1|hypothetical protein, partial [Trypanosomatidae sp. TS-2013]</t>
  </si>
  <si>
    <t>AGG11500</t>
  </si>
  <si>
    <t>OG0000953</t>
  </si>
  <si>
    <t>g72</t>
  </si>
  <si>
    <t>poly A polymerase regulatory</t>
  </si>
  <si>
    <t>gi|71661901|ref|XP_817965.1|hypothetical protein [Trypanosoma cruzi strain CL Brener]gi|70883188|gb|EAN96114.1|hypothetical protein, conserved [Trypanosoma cruzi]</t>
  </si>
  <si>
    <t>XP_817965, EAN96114</t>
  </si>
  <si>
    <t>g7570</t>
  </si>
  <si>
    <t>paraflagellar rod</t>
  </si>
  <si>
    <t>gi|71664224|ref|XP_819095.1|hypothetical protein [Trypanosoma cruzi strain CL Brener]gi|70884381|gb|EAN97244.1|hypothetical protein, conserved [Trypanosoma cruzi]</t>
  </si>
  <si>
    <t>XP_819095, EAN97244</t>
  </si>
  <si>
    <t>OG0001298</t>
  </si>
  <si>
    <t>g1910</t>
  </si>
  <si>
    <t>CBS domain conserved</t>
  </si>
  <si>
    <t>gi|557864325|gb|ESS67593.1|hypothetical protein TCDM_03640 [Trypanosoma cruzi Dm28c]</t>
  </si>
  <si>
    <t>ESS67593</t>
  </si>
  <si>
    <t>OG0001418</t>
  </si>
  <si>
    <t>g1367</t>
  </si>
  <si>
    <t>bromodomain factor 2 [Leptomonas pyrrhocoris]</t>
  </si>
  <si>
    <t>gi|788018439|ref|XP_011778083.1|hypothetical protein, conserved [Trypanosoma brucei gambiense DAL972]gi|261332824|emb|CBH15819.1|hypothetical protein, conserved [Trypanosoma brucei gambiense DAL972]</t>
  </si>
  <si>
    <t>XP_011778083, CBH15819</t>
  </si>
  <si>
    <t>g4576</t>
  </si>
  <si>
    <t>axonemal dynein light intermediate polypeptide 1</t>
  </si>
  <si>
    <t>gi|955170357|emb|CUG87141.1|dynein arm light chain, putative [Bodo saltans]</t>
  </si>
  <si>
    <t>CUG87141</t>
  </si>
  <si>
    <t>OG0004035</t>
  </si>
  <si>
    <t>g916</t>
  </si>
  <si>
    <t>gi|342180668|emb|CCC90144.1|conserved hypothetical protein [Trypanosoma congolense IL3000]</t>
  </si>
  <si>
    <t>CCC90144</t>
  </si>
  <si>
    <t>g3804</t>
  </si>
  <si>
    <t>phosphatidylinositol-4,5-bisphosphate 3-kinase</t>
  </si>
  <si>
    <t>gi|686643231|ref|XP_009314061.1|phosphatidylinositol 3-kinase 2 [Trypanosoma grayi]gi|657135526|gb|KEG07706.1|phosphatidylinositol 3-kinase 2 [Trypanosoma grayi]</t>
  </si>
  <si>
    <t>XP_009314061, KEG07706</t>
  </si>
  <si>
    <t>g3853</t>
  </si>
  <si>
    <t>gi|686638591|ref|XP_009311741.1|putative transmembrane protein 184A [Trypanosoma grayi]gi|657139285|gb|KEG10027.1|putative transmembrane protein 184A [Trypanosoma grayi]</t>
  </si>
  <si>
    <t>XP_009311741, KEG10027</t>
  </si>
  <si>
    <t>OG0002127</t>
  </si>
  <si>
    <t>g7876</t>
  </si>
  <si>
    <t>mitochondrial seryl-tRNA synthetase [Leptomonas pyrrhocoris]</t>
  </si>
  <si>
    <t>gi|686634119|ref|XP_009309505.1|putative seryl-tRNA synthetase [Trypanosoma grayi]gi|657142316|gb|KEG12259.1|putative seryl-tRNA synthetase [Trypanosoma grayi]</t>
  </si>
  <si>
    <t>XP_009309505, KEG12259</t>
  </si>
  <si>
    <t>OG0002085</t>
  </si>
  <si>
    <t>g4936</t>
  </si>
  <si>
    <t>proteasome alpha 2</t>
  </si>
  <si>
    <t>gi|452769141|gb|AGG11510.1|hypothetical protein, partial [Trypanosomatidae sp. TS-2013]</t>
  </si>
  <si>
    <t>AGG11510</t>
  </si>
  <si>
    <t>OG0003253</t>
  </si>
  <si>
    <t>g2519</t>
  </si>
  <si>
    <t>calcium-binding</t>
  </si>
  <si>
    <t>gi|528257648|gb|EPY37264.1|calcium-binding protein [Strigomonas culicis]</t>
  </si>
  <si>
    <t>EPY37264</t>
  </si>
  <si>
    <t>OG0000677</t>
  </si>
  <si>
    <t>g5485</t>
  </si>
  <si>
    <t>gi|71648911|ref|XP_813235.1|hypothetical protein [Trypanosoma cruzi strain CL Brener]gi|70878100|gb|EAN91384.1|hypothetical protein, conserved [Trypanosoma cruzi]</t>
  </si>
  <si>
    <t>XP_813235, EAN91384</t>
  </si>
  <si>
    <t>OG0002646</t>
  </si>
  <si>
    <t>g747</t>
  </si>
  <si>
    <t>gi|71668067|ref|XP_820977.1|hypothetical protein [Trypanosoma cruzi strain CL Brener]gi|70886342|gb|EAN99126.1|hypothetical protein, conserved [Trypanosoma cruzi]</t>
  </si>
  <si>
    <t>XP_820977, EAN99126</t>
  </si>
  <si>
    <t>OG0001626</t>
  </si>
  <si>
    <t>g7470</t>
  </si>
  <si>
    <t>gi|71662732|ref|XP_818368.1|hypothetical protein [Trypanosoma cruzi strain CL Brener]gi|70883616|gb|EAN96517.1|hypothetical protein, conserved [Trypanosoma cruzi]</t>
  </si>
  <si>
    <t>XP_818368, EAN96517</t>
  </si>
  <si>
    <t>OG0001779</t>
  </si>
  <si>
    <t>g1132</t>
  </si>
  <si>
    <t>gi|71409051|ref|XP_806892.1|transcription elongation factor S-II [Trypanosoma cruzi strain CL Brener]gi|70870766|gb|EAN85041.1|transcription elongation factor S-II, putative [Trypanosoma cruzi]</t>
  </si>
  <si>
    <t>XP_806892, EAN85041</t>
  </si>
  <si>
    <t>OG0005626</t>
  </si>
  <si>
    <t>g7076</t>
  </si>
  <si>
    <t>gi|71656574|ref|XP_816832.1|hypothetical protein [Trypanosoma cruzi strain CL Brener]gi|70881986|gb|EAN94981.1|hypothetical protein, conserved [Trypanosoma cruzi]</t>
  </si>
  <si>
    <t>XP_816832, EAN94981</t>
  </si>
  <si>
    <t>OG0000387</t>
  </si>
  <si>
    <t>CDS_25333754_25337253</t>
  </si>
  <si>
    <t>gi|731704128|ref|XP_010701483.1|hypothetical protein LPMP_310950 [Leishmania panamensis]gi|685206452|gb|AIO00683.1|hypothetical protein LPMP_310950 [Leishmania panamensis]</t>
  </si>
  <si>
    <t>XP_010701483, AIO00683</t>
  </si>
  <si>
    <t>OG0003143</t>
  </si>
  <si>
    <t>g6490</t>
  </si>
  <si>
    <t>suppressive immunomodulating factor</t>
  </si>
  <si>
    <t>gi|343472696|emb|CCD15210.1|unnamed protein product [Trypanosoma congolense IL3000]</t>
  </si>
  <si>
    <t>CCD15210</t>
  </si>
  <si>
    <t>g6965</t>
  </si>
  <si>
    <t>dolichyl-P-Man:GDP- lcNAc2-PP-dolichyl beta-14-mannosyltransferase [Leptomonas pyrrhocoris]</t>
  </si>
  <si>
    <t>gi|686623167|ref|XP_009306593.1|glycosyltransferase [Trypanosoma grayi]gi|657145877|gb|KEG15164.1|glycosyltransferase [Trypanosoma grayi]</t>
  </si>
  <si>
    <t>XP_009306593, KEG15164</t>
  </si>
  <si>
    <t>OG0001636</t>
  </si>
  <si>
    <t>g3560</t>
  </si>
  <si>
    <t>lipophosphoglycan biosynthetic (lpg2) (LPG2) [Leptomonas pyrrhocoris]</t>
  </si>
  <si>
    <t>gi|686639503|ref|XP_009312197.1|GDP-mannose transporter [Trypanosoma grayi]gi|657138603|gb|KEG09571.1|GDP-mannose transporter [Trypanosoma grayi]</t>
  </si>
  <si>
    <t>XP_009312197, KEG09571</t>
  </si>
  <si>
    <t>OG0000902</t>
  </si>
  <si>
    <t>g3904</t>
  </si>
  <si>
    <t>polynucleotide adenylyltransferase</t>
  </si>
  <si>
    <t>gi|340052780|emb|CCC47065.1|putative polynucleotide adenylyltransferase [Trypanosoma vivax Y486]</t>
  </si>
  <si>
    <t>CCC47065</t>
  </si>
  <si>
    <t>OG0001641</t>
  </si>
  <si>
    <t>g3330</t>
  </si>
  <si>
    <t>SNF2 DNA repair</t>
  </si>
  <si>
    <t>gi|686634129|ref|XP_009309510.1|putative SNF2 DNA repair protein [Trypanosoma grayi]gi|657142321|gb|KEG12264.1|putative SNF2 DNA repair protein [Trypanosoma grayi]</t>
  </si>
  <si>
    <t>XP_009309510, KEG12264</t>
  </si>
  <si>
    <t>OG0003117</t>
  </si>
  <si>
    <t>g7538</t>
  </si>
  <si>
    <t>mitochondrial mitochondrial DNA (PRI1) [Leptomonas pyrrhocoris]</t>
  </si>
  <si>
    <t>gi|340055280|emb|CCC49593.1|conserved hypothetical protein [Trypanosoma vivax Y486]</t>
  </si>
  <si>
    <t>CCC49593</t>
  </si>
  <si>
    <t>OG0003637</t>
  </si>
  <si>
    <t>g1817</t>
  </si>
  <si>
    <t>OG0000543</t>
  </si>
  <si>
    <t>g3127</t>
  </si>
  <si>
    <t>C2 domain</t>
  </si>
  <si>
    <t>gi|686637925|ref|XP_009311408.1|putative C2 domain protein [Trypanosoma grayi]gi|657139764|gb|KEG10362.1|putative C2 domain protein [Trypanosoma grayi]</t>
  </si>
  <si>
    <t>XP_009311408, KEG10362</t>
  </si>
  <si>
    <t>OG0004318</t>
  </si>
  <si>
    <t>g4196</t>
  </si>
  <si>
    <t>transport Sec24A</t>
  </si>
  <si>
    <t>gi|407410825|gb|EKF33126.1|protein transport protein Sec24A, putative [Trypanosoma cruzi marinkellei]</t>
  </si>
  <si>
    <t>EKF33126</t>
  </si>
  <si>
    <t>OG0002110</t>
  </si>
  <si>
    <t>g3576</t>
  </si>
  <si>
    <t>DNA cross-link repair 1A [Trypanosoma grayi]</t>
  </si>
  <si>
    <t>gi|557865189|gb|ESS68427.1|hypothetical protein TCDM_02820 [Trypanosoma cruzi Dm28c]</t>
  </si>
  <si>
    <t>ESS68427</t>
  </si>
  <si>
    <t>g7829</t>
  </si>
  <si>
    <t>reverse partial</t>
  </si>
  <si>
    <t>gi|557857722|gb|ESS61306.1|hypothetical protein TCDM_11122 [Trypanosoma cruzi Dm28c]</t>
  </si>
  <si>
    <t>ESS61306</t>
  </si>
  <si>
    <t>OG0004227</t>
  </si>
  <si>
    <t>g3905</t>
  </si>
  <si>
    <t>gi|594148500|emb|CCW68214.1|unnamed protein product [Phytomonas sp. isolate Hart1]</t>
  </si>
  <si>
    <t>CCW68214</t>
  </si>
  <si>
    <t>OG0001338</t>
  </si>
  <si>
    <t>g7578</t>
  </si>
  <si>
    <t>pentatricopeptide repeat-containing [Trypanosoma grayi]</t>
  </si>
  <si>
    <t>gi|407401651|gb|EKF28941.1|hypothetical protein MOQ_007295 [Trypanosoma cruzi marinkellei]</t>
  </si>
  <si>
    <t>EKF28941</t>
  </si>
  <si>
    <t>CDS_7513462_7514532</t>
  </si>
  <si>
    <t>mitochondrial glycerol-3-phosphate dehydrogenase [NAD ] glycosomal (GPD) [Leptomonas pyrrhocoris]</t>
  </si>
  <si>
    <t>gi|342182647|emb|CCC92126.1|putative glycerol-3-phosphate dehydrogenase [NAD+],glycosomal [Trypanosoma congolense IL3000]</t>
  </si>
  <si>
    <t>CCC92126</t>
  </si>
  <si>
    <t>OG0002931</t>
  </si>
  <si>
    <t>g5688</t>
  </si>
  <si>
    <t>ubiqitin hydrolase</t>
  </si>
  <si>
    <t>gi|407406859|gb|EKF30955.1|ubiqitin hydrolase, putative [Trypanosoma cruzi marinkellei]</t>
  </si>
  <si>
    <t>EKF30955</t>
  </si>
  <si>
    <t>OG0000878</t>
  </si>
  <si>
    <t>g923</t>
  </si>
  <si>
    <t>2,5-phosphodiesterase [Trypanosoma grayi]</t>
  </si>
  <si>
    <t>gi|407425222|gb|EKF39341.1|hypothetical protein MOQ_000436 [Trypanosoma cruzi marinkellei]</t>
  </si>
  <si>
    <t>EKF39341</t>
  </si>
  <si>
    <t>OG0002794</t>
  </si>
  <si>
    <t>g809</t>
  </si>
  <si>
    <t>hypothetical protein DQ04_01081100 [Trypanosoma grayi]</t>
  </si>
  <si>
    <t>gi|686632031|ref|XP_009308461.1|hypothetical protein DQ04_01081100 [Trypanosoma grayi]gi|657143638|gb|KEG13317.1|hypothetical protein DQ04_01081100 [Trypanosoma grayi]</t>
  </si>
  <si>
    <t>XP_009308461, KEG13317</t>
  </si>
  <si>
    <t>OG0001554</t>
  </si>
  <si>
    <t>g6709</t>
  </si>
  <si>
    <t>tRNA nucleotidyltransferase precursor [Strigomonas culicis]</t>
  </si>
  <si>
    <t>gi|528236467|gb|EPY28636.1|tRNA nucleotidyltransferase [Angomonas deanei]gi|528255172|gb|EPY36175.1|tRNA nucleotidyltransferase [Angomonas deanei]</t>
  </si>
  <si>
    <t>EPY28636, EPY36175</t>
  </si>
  <si>
    <t>OG0005461</t>
  </si>
  <si>
    <t>g1966</t>
  </si>
  <si>
    <t>OG0003247</t>
  </si>
  <si>
    <t>g2649</t>
  </si>
  <si>
    <t>conserved hypothetical protein [Leptomonas seymouri]</t>
  </si>
  <si>
    <t>gi|242133612|gb|ACS87903.1|conserved hypothetical protein [Leptomonas seymouri]gi|930564762|gb|KPI88705.1|hypothetical protein ABL78_2165 [Leptomonas seymouri]</t>
  </si>
  <si>
    <t>ACS87903, KPI88705</t>
  </si>
  <si>
    <t>OG0001134</t>
  </si>
  <si>
    <t>g5613</t>
  </si>
  <si>
    <t>anaphase-promoting complex subunit 8</t>
  </si>
  <si>
    <t>gi|686633653|ref|XP_009309272.1|hypothetical protein DQ04_01661110 [Trypanosoma grayi]gi|657142626|gb|KEG12507.1|hypothetical protein DQ04_01661110 [Trypanosoma grayi]</t>
  </si>
  <si>
    <t>XP_009309272, KEG12507</t>
  </si>
  <si>
    <t>CDS_10508478_10513265</t>
  </si>
  <si>
    <t>OG0004413</t>
  </si>
  <si>
    <t>g4520</t>
  </si>
  <si>
    <t>intraflagellar transport 57 [Trypanosoma grayi]</t>
  </si>
  <si>
    <t>gi|686621874|ref|XP_009306487.1|putative intraflagellar transport protein 57 [Trypanosoma grayi]gi|657146015|gb|KEG15285.1|putative intraflagellar transport protein 57 [Trypanosoma grayi]</t>
  </si>
  <si>
    <t>XP_009306487, KEG15285</t>
  </si>
  <si>
    <t>OG0001116</t>
  </si>
  <si>
    <t>g945</t>
  </si>
  <si>
    <t>Sec7 domain containing</t>
  </si>
  <si>
    <t>gi|557863297|gb|ESS66596.1|hypothetical protein TCDM_04699 [Trypanosoma cruzi Dm28c]</t>
  </si>
  <si>
    <t>ESS66596</t>
  </si>
  <si>
    <t>OG0003477</t>
  </si>
  <si>
    <t>g4150</t>
  </si>
  <si>
    <t>gi|401420386|ref|XP_003874682.1|conserved hypothetical protein [Leishmania mexicana MHOM/GT/2001/U1103]gi|322490918|emb|CBZ26182.1|conserved hypothetical protein [Leishmania mexicana MHOM/GT/2001/U1103]</t>
  </si>
  <si>
    <t>XP_003874682, CBZ26182</t>
  </si>
  <si>
    <t>OG0004144</t>
  </si>
  <si>
    <t>g1528</t>
  </si>
  <si>
    <t>flagellar associated [Chlamydomonas reinhardtii]</t>
  </si>
  <si>
    <t>gi|955176491|emb|CUG06214.1|leucine-rich repeat protein, putative [Bodo saltans]</t>
  </si>
  <si>
    <t>CUG06214</t>
  </si>
  <si>
    <t>OG0003122</t>
  </si>
  <si>
    <t>g6928</t>
  </si>
  <si>
    <t>hypothetical protein TRSC58_04717</t>
  </si>
  <si>
    <t>gi|554935012|gb|ESL07591.1|hypothetical protein TRSC58_04717 [Trypanosoma rangeli SC58]</t>
  </si>
  <si>
    <t>ESL07591</t>
  </si>
  <si>
    <t>OG0003836</t>
  </si>
  <si>
    <t>CDS_119518_122148</t>
  </si>
  <si>
    <t>hypothetical protein DQ04_05861030 [Trypanosoma grayi]</t>
  </si>
  <si>
    <t>gi|686640493|ref|XP_009312692.1|hypothetical protein DQ04_05861030 [Trypanosoma grayi]gi|657137845|gb|KEG09080.1|hypothetical protein DQ04_05861030 [Trypanosoma grayi]</t>
  </si>
  <si>
    <t>XP_009312692, KEG09080</t>
  </si>
  <si>
    <t>OG0000272</t>
  </si>
  <si>
    <t>g6643</t>
  </si>
  <si>
    <t>gi|955162544|emb|CUG93603.1|vesicle-fusing ATPase, putative [Bodo saltans]</t>
  </si>
  <si>
    <t>CUG93603</t>
  </si>
  <si>
    <t>OG0001758</t>
  </si>
  <si>
    <t>g5665</t>
  </si>
  <si>
    <t>proteasome beta-1 subunit</t>
  </si>
  <si>
    <t>gi|452769310|gb|AGG11566.1|hypothetical protein, partial [Trypanosomatidae sp. TS-2013]</t>
  </si>
  <si>
    <t>AGG11566</t>
  </si>
  <si>
    <t>OG0000571</t>
  </si>
  <si>
    <t>CDS_13596000_13607867</t>
  </si>
  <si>
    <t>ubiquitin- ligase</t>
  </si>
  <si>
    <t>gi|342182449|emb|CCC91928.1|putative ubiquitin-protein ligase [Trypanosoma congolense IL3000]</t>
  </si>
  <si>
    <t>CCC91928</t>
  </si>
  <si>
    <t>g112</t>
  </si>
  <si>
    <t>phospholipase A2</t>
  </si>
  <si>
    <t>gi|788015181|ref|XP_011776966.1|phospholipase A2-like protein, putative [Trypanosoma brucei gambiense DAL972]gi|261331706|emb|CBH14700.1|phospholipase A2-like protein, putative [Trypanosoma brucei gambiense DAL972]</t>
  </si>
  <si>
    <t>XP_011776966, CBH14700</t>
  </si>
  <si>
    <t>CDS_25533112_25535618</t>
  </si>
  <si>
    <t>gi|686644864|ref|XP_009314877.1|dynein heavy chain, cytosolic [Trypanosoma grayi]gi|657134439|gb|KEG06893.1|dynein heavy chain, cytosolic [Trypanosoma grayi]</t>
  </si>
  <si>
    <t>XP_009314877, KEG06893</t>
  </si>
  <si>
    <t>OG0005303</t>
  </si>
  <si>
    <t>g7601</t>
  </si>
  <si>
    <t>Dpy-30 motif containing [Trypanosoma equiperdum]</t>
  </si>
  <si>
    <t>gi|340057914|emb|CCC52266.1|conserved hypothetical protein [Trypanosoma vivax Y486]</t>
  </si>
  <si>
    <t>CCC52266</t>
  </si>
  <si>
    <t>OG0003618</t>
  </si>
  <si>
    <t>g3337</t>
  </si>
  <si>
    <t>NADH-cytochrome b5 reductase</t>
  </si>
  <si>
    <t>gi|342185836|emb|CCC95321.1|unnamed protein product [Trypanosoma congolense IL3000]</t>
  </si>
  <si>
    <t>CCC95321</t>
  </si>
  <si>
    <t>OG0004285</t>
  </si>
  <si>
    <t>g3957</t>
  </si>
  <si>
    <t>NOL1 NOP2 sun [Trypanosoma equiperdum]</t>
  </si>
  <si>
    <t>gi|71658948|ref|XP_821200.1|hypothetical protein [Trypanosoma cruzi strain CL Brener]gi|70886572|gb|EAN99349.1|hypothetical protein, conserved [Trypanosoma cruzi]</t>
  </si>
  <si>
    <t>XP_821200, EAN99349</t>
  </si>
  <si>
    <t>OG0000381</t>
  </si>
  <si>
    <t>g6649</t>
  </si>
  <si>
    <t>ribosomal L7 L12</t>
  </si>
  <si>
    <t>gi|788002911|ref|XP_011773129.1|ribosomal protein L7/L12, putative [Trypanosoma brucei gambiense DAL972]gi|261327864|emb|CBH10842.1|ribosomal protein L7/L12, putative [Trypanosoma brucei gambiense DAL972]</t>
  </si>
  <si>
    <t>XP_011773129, CBH10842</t>
  </si>
  <si>
    <t>OG0004978</t>
  </si>
  <si>
    <t>g7058</t>
  </si>
  <si>
    <t>prolyl ,serine peptidase clan family S9A [Trypanosoma grayi]</t>
  </si>
  <si>
    <t>gi|157868459|ref|XP_001682782.1|conserved hypothetical protein [Leishmania major strain Friedlin]gi|68126238|emb|CAJ03606.1|conserved hypothetical protein [Leishmania major strain Friedlin]</t>
  </si>
  <si>
    <t>XP_001682782, CAJ03606</t>
  </si>
  <si>
    <t>OG0000709</t>
  </si>
  <si>
    <t>g7449</t>
  </si>
  <si>
    <t>gi|407418760|gb|EKF38234.1|RNA polymerase IIA largest subunit, putative [Trypanosoma cruzi marinkellei]</t>
  </si>
  <si>
    <t>EKF38234</t>
  </si>
  <si>
    <t>OG0000799</t>
  </si>
  <si>
    <t>g8071</t>
  </si>
  <si>
    <t>hypothetical protein DQ04_10101010 [Trypanosoma grayi]</t>
  </si>
  <si>
    <t>gi|686643957|ref|XP_009314424.1|hypothetical protein DQ04_10101010 [Trypanosoma grayi]gi|657135056|gb|KEG07344.1|hypothetical protein DQ04_10101010 [Trypanosoma grayi]</t>
  </si>
  <si>
    <t>XP_009314424, KEG07344</t>
  </si>
  <si>
    <t>g5677</t>
  </si>
  <si>
    <t>RNA-binding 5 [Leptomonas pyrrhocoris]</t>
  </si>
  <si>
    <t>gi|930559591|gb|KPI83814.1|RNA-binding protein 5-like protein [Leptomonas seymouri]</t>
  </si>
  <si>
    <t>KPI83814</t>
  </si>
  <si>
    <t>OG0004155</t>
  </si>
  <si>
    <t>g3636</t>
  </si>
  <si>
    <t>large subunit ribosomal L14 [Angomonas deanei]</t>
  </si>
  <si>
    <t>gi|554935631|gb|ESL07881.1|ribosomal protein L14 [Trypanosoma rangeli SC58]</t>
  </si>
  <si>
    <t>ESL07881</t>
  </si>
  <si>
    <t>OG0001165</t>
  </si>
  <si>
    <t>g4055</t>
  </si>
  <si>
    <t>gi|1115877671|emb|SCU64552.1|DNA repair helicase, putative [Trypanosoma equiperdum]</t>
  </si>
  <si>
    <t>SCU64552</t>
  </si>
  <si>
    <t>OG0004897</t>
  </si>
  <si>
    <t>CDS_13586159_13588699</t>
  </si>
  <si>
    <t>hypothetical protein DQ04_06971030 [Trypanosoma grayi]</t>
  </si>
  <si>
    <t>gi|686641583|ref|XP_009313237.1|hypothetical protein DQ04_06971030 [Trypanosoma grayi]gi|657136932|gb|KEG08535.1|hypothetical protein DQ04_06971030 [Trypanosoma grayi]</t>
  </si>
  <si>
    <t>XP_009313237, KEG08535</t>
  </si>
  <si>
    <t>OG0004624</t>
  </si>
  <si>
    <t>g756</t>
  </si>
  <si>
    <t>gi|340054874|emb|CCC49182.1|conserved hypothetical protein [Trypanosoma vivax Y486]</t>
  </si>
  <si>
    <t>CCC49182</t>
  </si>
  <si>
    <t>g1129</t>
  </si>
  <si>
    <t>neurobeachin beige [Trypanosoma grayi]</t>
  </si>
  <si>
    <t>gi|407393609|gb|EKF26677.1|neurobeachin/beige protein, putative [Trypanosoma cruzi marinkellei]</t>
  </si>
  <si>
    <t>EKF26677</t>
  </si>
  <si>
    <t>g3953</t>
  </si>
  <si>
    <t>UDP- c:PI a1-6 c-</t>
  </si>
  <si>
    <t>gi|407410608|gb|EKF32981.1|UDP-GlcNAc:PI a1-6 GlcNAc-transferase, putative [Trypanosoma cruzi marinkellei]</t>
  </si>
  <si>
    <t>EKF32981</t>
  </si>
  <si>
    <t>OG0003816</t>
  </si>
  <si>
    <t>g6516</t>
  </si>
  <si>
    <t>carrier [Leishmania infantum JPCM5]</t>
  </si>
  <si>
    <t>gi|339897037|ref|XP_001463754.2|putative carrier protein [Leishmania infantum JPCM5]gi|321399027|emb|CAM66122.2|putative carrier protein [Leishmania infantum JPCM5]</t>
  </si>
  <si>
    <t>XP_001463754, CAM66122</t>
  </si>
  <si>
    <t>OG0001112</t>
  </si>
  <si>
    <t>g2130</t>
  </si>
  <si>
    <t>Proteasome beta 3 subunit [Leptomonas pyrrhocoris]</t>
  </si>
  <si>
    <t>gi|452769000|gb|AGG11464.1|hypothetical protein, partial [Trypanosomatidae sp. TS-2013]</t>
  </si>
  <si>
    <t>AGG11464</t>
  </si>
  <si>
    <t>OG0000540</t>
  </si>
  <si>
    <t>g700</t>
  </si>
  <si>
    <t>2,4-dienoyl-coa reductase</t>
  </si>
  <si>
    <t>gi|554947457|gb|ESL11712.1|2,4-dienoyl-coa reductase-like protein [Trypanosoma rangeli SC58]</t>
  </si>
  <si>
    <t>ESL11712</t>
  </si>
  <si>
    <t>OG0000916</t>
  </si>
  <si>
    <t>g6135</t>
  </si>
  <si>
    <t>coiled-coil domain containing 39</t>
  </si>
  <si>
    <t>gi|528236300|gb|EPY28578.1|coiled-coil domain containing 39 [Strigomonas culicis]</t>
  </si>
  <si>
    <t>EPY28578</t>
  </si>
  <si>
    <t>OG0001206</t>
  </si>
  <si>
    <t>CDS_78285_80090</t>
  </si>
  <si>
    <t>gi|340053821|emb|CCC48115.1|conserved hypothetical protein [Trypanosoma vivax Y486]</t>
  </si>
  <si>
    <t>CCC48115</t>
  </si>
  <si>
    <t>OG0001252</t>
  </si>
  <si>
    <t>g7440</t>
  </si>
  <si>
    <t>mitochondrial soluble n-ethylmaleimide sensitive factor [Leptomonas pyrrhocoris]</t>
  </si>
  <si>
    <t>gi|71415093|ref|XP_809625.1|soluble N-ethylmaleimide sensitive factor (NSF) attachment protein [Trypanosoma cruzi strain CLgi|70874036|gb|EAN87774.1|soluble N-ethylmaleimide sensitive factor (NSF) attachment protein, putative [Trypanosoma cruzi]</t>
  </si>
  <si>
    <t>XP_809625, EAN87774</t>
  </si>
  <si>
    <t>OG0003927</t>
  </si>
  <si>
    <t>g1617</t>
  </si>
  <si>
    <t>gi|686631877|ref|XP_009308384.1|hypothetical protein DQ04_01041010 [Trypanosoma grayi]gi|657143710|gb|KEG13371.1|hypothetical protein DQ04_01041010 [Trypanosoma grayi]</t>
  </si>
  <si>
    <t>XP_009308384, KEG13371</t>
  </si>
  <si>
    <t>OG0001929</t>
  </si>
  <si>
    <t>g2970</t>
  </si>
  <si>
    <t>thimet ,metallo- clan MA(E) family M3 [Trypanosoma grayi]</t>
  </si>
  <si>
    <t>gi|686633841|ref|XP_009309366.1|putative thimet oligopeptidase, putative,metallo-peptidase, clan MA(E), family M3 [Trypanosoma grayi]gi|657142499|gb|KEG12406.1|putative thimet oligopeptidase, putative,metallo-peptidase, clan MA(E), family M3 [Trypanosoma grayi]</t>
  </si>
  <si>
    <t>XP_009309366, KEG12406</t>
  </si>
  <si>
    <t>OG0003177</t>
  </si>
  <si>
    <t>g5310</t>
  </si>
  <si>
    <t>tetratricopeptide repeat domain 5 [Trypanosoma grayi]</t>
  </si>
  <si>
    <t>gi|157872857|ref|XP_001684955.1|conserved hypothetical protein [Leishmania major strain Friedlin]gi|68128025|emb|CAJ06840.1|conserved hypothetical protein [Leishmania major strain Friedlin]</t>
  </si>
  <si>
    <t>XP_001684955, CAJ06840</t>
  </si>
  <si>
    <t>OG0005210</t>
  </si>
  <si>
    <t>g216</t>
  </si>
  <si>
    <t>gi|407407993|gb|EKF31580.1|hypothetical protein MOQ_004579 [Trypanosoma cruzi marinkellei]</t>
  </si>
  <si>
    <t>EKF31580</t>
  </si>
  <si>
    <t>OG0003135</t>
  </si>
  <si>
    <t>g1886</t>
  </si>
  <si>
    <t>Degradation arginine-rich for mis- [Trypanosoma equiperdum]</t>
  </si>
  <si>
    <t>gi|146100744|ref|XP_001468934.1|conserved hypothetical protein [Leishmania infantum JPCM5]gi|134073303|emb|CAM72029.1|conserved hypothetical protein [Leishmania infantum JPCM5]</t>
  </si>
  <si>
    <t>XP_001468934, CAM72029</t>
  </si>
  <si>
    <t>OG0003149</t>
  </si>
  <si>
    <t>g1955</t>
  </si>
  <si>
    <t>mushroom body defect [Trypanosoma grayi]</t>
  </si>
  <si>
    <t>gi|407832851|gb|EKF98618.1|hypothetical protein TCSYLVIO_010491 [Trypanosoma cruzi]</t>
  </si>
  <si>
    <t>EKF98618</t>
  </si>
  <si>
    <t>OG0005548</t>
  </si>
  <si>
    <t>g5386</t>
  </si>
  <si>
    <t>gi|154336066|ref|XP_001564269.1|conserved hypothetical protein [Leishmania braziliensis MHOM/BR/75/M2904]gi|731693892|ref|XP_010698132.1|hypothetical protein LPMP_191380 [Leishmania panamensis]gi|134061303|emb|CAM38328.1|conserved hypothetical protein [Leishmania braziliensis MHOM/BR/75/M2904]gi|685203237|gb|AIN97479.1|hypothetical protein LPMP_191380 [Leishmania panamensis]</t>
  </si>
  <si>
    <t>XP_001564269, XP_010698132, CAM38328, AIN97479</t>
  </si>
  <si>
    <t>OG0000863</t>
  </si>
  <si>
    <t>g145</t>
  </si>
  <si>
    <t>btb poz domain containing</t>
  </si>
  <si>
    <t>gi|554934695|gb|ESL07442.1|hypothetical protein TRSC58_04868 [Trypanosoma rangeli SC58]</t>
  </si>
  <si>
    <t>ESL07442</t>
  </si>
  <si>
    <t>OG0004668</t>
  </si>
  <si>
    <t>g453</t>
  </si>
  <si>
    <t>hypothetical protein DQ04_10171000 [Trypanosoma grayi]</t>
  </si>
  <si>
    <t>gi|686643995|ref|XP_009314443.1|hypothetical protein DQ04_10171000 [Trypanosoma grayi]gi|657135029|gb|KEG07324.1|hypothetical protein DQ04_10171000 [Trypanosoma grayi]</t>
  </si>
  <si>
    <t>XP_009314443, KEG07324</t>
  </si>
  <si>
    <t>OG0001819</t>
  </si>
  <si>
    <t>g5260</t>
  </si>
  <si>
    <t>ATP-dependent DEAD H DNA helicase recQ family</t>
  </si>
  <si>
    <t>gi|407851970|gb|EKG05656.1|ATP-dependent DEAD/H DNA helicase recQ family, putative [Trypanosoma cruzi]</t>
  </si>
  <si>
    <t>EKG05656</t>
  </si>
  <si>
    <t>g4306</t>
  </si>
  <si>
    <t>gi|528218872|gb|EPY21213.1|hypothetical protein AGDE_14210 [Angomonas deanei]</t>
  </si>
  <si>
    <t>EPY21213</t>
  </si>
  <si>
    <t>OG0002785</t>
  </si>
  <si>
    <t>g1406</t>
  </si>
  <si>
    <t>hypothetical protein DQ04_00571180 [Trypanosoma grayi]</t>
  </si>
  <si>
    <t>gi|686630223|ref|XP_009307557.1|hypothetical protein DQ04_00571180 [Trypanosoma grayi]gi|657144750|gb|KEG14223.1|hypothetical protein DQ04_00571180 [Trypanosoma grayi]</t>
  </si>
  <si>
    <t>XP_009307557, KEG14223</t>
  </si>
  <si>
    <t>OG0000756</t>
  </si>
  <si>
    <t>g6329</t>
  </si>
  <si>
    <t>mitochondrial ATP-binding cassette subfamily member (ABCB1) [Leptomonas pyrrhocoris]</t>
  </si>
  <si>
    <t>gi|686640161|ref|XP_009312526.1|ABC transporter [Trypanosoma grayi]gi|657138102|gb|KEG09241.1|ABC transporter [Trypanosoma grayi]</t>
  </si>
  <si>
    <t>XP_009312526, KEG09241</t>
  </si>
  <si>
    <t>g4573</t>
  </si>
  <si>
    <t>pumilio [Leishmania mexicana MHOM GT 2001 U1103]</t>
  </si>
  <si>
    <t>gi|401427766|ref|XP_003878366.1|putative pumilio protein [Leishmania mexicana MHOM/GT/2001/U1103]gi|322494614|emb|CBZ29916.1|putative pumilio protein [Leishmania mexicana MHOM/GT/2001/U1103]</t>
  </si>
  <si>
    <t>XP_003878366, CBZ29916</t>
  </si>
  <si>
    <t>OG0000096</t>
  </si>
  <si>
    <t>g920</t>
  </si>
  <si>
    <t>thioredoxin [Trypanosoma grayi]</t>
  </si>
  <si>
    <t>gi|686645552|ref|XP_009315221.1|putative thioredoxin [Trypanosoma grayi]gi|657133937|gb|KEG06549.1|putative thioredoxin [Trypanosoma grayi]</t>
  </si>
  <si>
    <t>XP_009315221, KEG06549</t>
  </si>
  <si>
    <t>OG0002508</t>
  </si>
  <si>
    <t>g4186</t>
  </si>
  <si>
    <t>IQ calmodulin-binding motif family [Trypanosoma grayi]</t>
  </si>
  <si>
    <t>gi|686621922|ref|XP_009306511.1|IQ calmodulin-binding protein motif family protein [Trypanosoma grayi]gi|657145976|gb|KEG15250.1|IQ calmodulin-binding protein motif family protein [Trypanosoma grayi]</t>
  </si>
  <si>
    <t>XP_009306511, KEG15250</t>
  </si>
  <si>
    <t>OG0001592</t>
  </si>
  <si>
    <t>g1940</t>
  </si>
  <si>
    <t>cyclophilin [Trypanosoma grayi]</t>
  </si>
  <si>
    <t>gi|452769061|gb|AGG11485.1|hypothetical protein, partial [Trypanosomatidae sp. TS-2013]</t>
  </si>
  <si>
    <t>AGG11485</t>
  </si>
  <si>
    <t>OG0003695</t>
  </si>
  <si>
    <t>g41</t>
  </si>
  <si>
    <t>hypothetical protein DQ04_01051070 [Trypanosoma grayi]</t>
  </si>
  <si>
    <t>gi|686631923|ref|XP_009308407.1|hypothetical protein DQ04_01051070 [Trypanosoma grayi]gi|657143689|gb|KEG13354.1|hypothetical protein DQ04_01051070 [Trypanosoma grayi]</t>
  </si>
  <si>
    <t>XP_009308407, KEG13354</t>
  </si>
  <si>
    <t>OG0001975</t>
  </si>
  <si>
    <t>g7775</t>
  </si>
  <si>
    <t>hypothetical protein TRSC58_06249</t>
  </si>
  <si>
    <t>gi|554931775|gb|ESL06082.1|hypothetical protein TRSC58_06249 [Trypanosoma rangeli SC58]</t>
  </si>
  <si>
    <t>ESL06082</t>
  </si>
  <si>
    <t>OG0004330</t>
  </si>
  <si>
    <t>g6533</t>
  </si>
  <si>
    <t>gi|788011242|ref|XP_011775734.1|hypothetical protein, conserved [Trypanosoma brucei gambiense DAL972]gi|261330473|emb|CBH13457.1|hypothetical protein, conserved [Trypanosoma brucei gambiense DAL972]</t>
  </si>
  <si>
    <t>XP_011775734, CBH13457</t>
  </si>
  <si>
    <t>OG0003169</t>
  </si>
  <si>
    <t>g7045</t>
  </si>
  <si>
    <t>BRCT domain-containing</t>
  </si>
  <si>
    <t>gi|343476467|emb|CCD12446.1|unnamed protein product [Trypanosoma congolense IL3000]</t>
  </si>
  <si>
    <t>CCD12446</t>
  </si>
  <si>
    <t>g4288</t>
  </si>
  <si>
    <t>gi|71414761|ref|XP_809472.1|lipase [Trypanosoma cruzi strain CL Brener]gi|70873857|gb|EAN87621.1|lipase, putative [Trypanosoma cruzi]</t>
  </si>
  <si>
    <t>XP_809472, EAN87621</t>
  </si>
  <si>
    <t>OG0004046</t>
  </si>
  <si>
    <t>CDS_14460642_14461724</t>
  </si>
  <si>
    <t>gi|686623904|ref|XP_009306713.1|hypothetical protein DQ04_00201190 [Trypanosoma grayi]gi|657145760|gb|KEG15066.1|hypothetical protein DQ04_00201190 [Trypanosoma grayi]</t>
  </si>
  <si>
    <t>XP_009306713, KEG15066</t>
  </si>
  <si>
    <t>g6227</t>
  </si>
  <si>
    <t>tyrosine phosphatase-likie [Leptomonas pyrrhocoris]</t>
  </si>
  <si>
    <t>gi|528244565|gb|EPY32162.1|protein-tyrosine phosphatase [Angomonas deanei]gi|528273524|gb|EPY42557.1|protein-tyrosine phosphatase [Angomonas deanei]</t>
  </si>
  <si>
    <t>EPY32162, EPY42557</t>
  </si>
  <si>
    <t>OG0001974</t>
  </si>
  <si>
    <t>g6689</t>
  </si>
  <si>
    <t>gi|452769144|gb|AGG11511.1|hypothetical protein, partial [Trypanosomatidae sp. TS-2013]</t>
  </si>
  <si>
    <t>AGG11511</t>
  </si>
  <si>
    <t>OG0000937</t>
  </si>
  <si>
    <t>g7390</t>
  </si>
  <si>
    <t>transcription elongation factor SPT6 [Trypanosoma grayi]</t>
  </si>
  <si>
    <t>gi|557858585|gb|ESS62074.1|hypothetical protein TCDM_10294 [Trypanosoma cruzi Dm28c]</t>
  </si>
  <si>
    <t>ESS62074</t>
  </si>
  <si>
    <t>g3574</t>
  </si>
  <si>
    <t>RNA editing associated helicase</t>
  </si>
  <si>
    <t>gi|407851010|gb|EKG05147.1|RNA editing associated helicase 2, putative [Trypanosoma cruzi]</t>
  </si>
  <si>
    <t>EKG05147</t>
  </si>
  <si>
    <t>OG0002237</t>
  </si>
  <si>
    <t>g4060</t>
  </si>
  <si>
    <t>26S proteasome regulatory subunit T4</t>
  </si>
  <si>
    <t>gi|339896797|ref|XP_003392195.1|putative 26S protease regulatory subunit [Leishmania infantum JPCM5]gi|398009636|ref|XP_003858017.1|26S protease regulatory subunit, putative [Leishmania donovani]gi|321398878|emb|CBZ08327.1|putative 26S protease regulatory subunit [Leishmania infantum JPCM5]gi|322496221|emb|CBZ31293.1|26S protease regulatory subunit, putative [Leishmania donovani]</t>
  </si>
  <si>
    <t>XP_003392195, XP_003858017, CBZ08327, CBZ31293</t>
  </si>
  <si>
    <t>OG0000693</t>
  </si>
  <si>
    <t>g122</t>
  </si>
  <si>
    <t>tRNA wybutosine-synthesizing 4 [Trypanosoma grayi]</t>
  </si>
  <si>
    <t>gi|554940887|gb|ESL09660.1|hypothetical protein TRSC58_02617 [Trypanosoma rangeli SC58]</t>
  </si>
  <si>
    <t>ESL09660</t>
  </si>
  <si>
    <t>OG0001221</t>
  </si>
  <si>
    <t>g3809</t>
  </si>
  <si>
    <t>gi|686633175|ref|XP_009309033.1|putative protein kinase [Trypanosoma grayi]gi|657142919|gb|KEG12733.1|putative protein kinase [Trypanosoma grayi]</t>
  </si>
  <si>
    <t>XP_009309033, KEG12733</t>
  </si>
  <si>
    <t>OG0004085</t>
  </si>
  <si>
    <t>g2758</t>
  </si>
  <si>
    <t>hypothetical protein TCSYLVIO_001031</t>
  </si>
  <si>
    <t>gi|407863020|gb|EKG07834.1|hypothetical protein TCSYLVIO_001031 [Trypanosoma cruzi]</t>
  </si>
  <si>
    <t>EKG07834</t>
  </si>
  <si>
    <t>g4903</t>
  </si>
  <si>
    <t>phosphatase 1 catalitic subunit [Leptomonas pyrrhocoris]</t>
  </si>
  <si>
    <t>gi|930559536|gb|KPI83765.1|putative protein phosphatase 1 catalitic subunit [Leptomonas seymouri]</t>
  </si>
  <si>
    <t>KPI83765</t>
  </si>
  <si>
    <t>OG0003941</t>
  </si>
  <si>
    <t>g2537</t>
  </si>
  <si>
    <t>gi|407417002|gb|EKF37892.1|hypothetical protein MOQ_001903 [Trypanosoma cruzi marinkellei]</t>
  </si>
  <si>
    <t>EKF37892</t>
  </si>
  <si>
    <t>g1949</t>
  </si>
  <si>
    <t>g2962</t>
  </si>
  <si>
    <t>ADP-ribosylation factor [Leptomonas pyrrhocoris]</t>
  </si>
  <si>
    <t>gi|955173623|emb|CUG72467.1|ADP-ribosylation factor, putative [Bodo saltans]</t>
  </si>
  <si>
    <t>CUG72467</t>
  </si>
  <si>
    <t>OG0000823</t>
  </si>
  <si>
    <t>g4151</t>
  </si>
  <si>
    <t>enoyl- hydratase [Leishmania panamensis]</t>
  </si>
  <si>
    <t>gi|407402121|gb|EKF29106.1|hypothetical protein MOQ_007127 [Trypanosoma cruzi marinkellei]</t>
  </si>
  <si>
    <t>EKF29106</t>
  </si>
  <si>
    <t>g3991</t>
  </si>
  <si>
    <t>gi|340052883|emb|CCC47169.1|putative endosomal integral membrane protein [Trypanosoma vivax Y486]</t>
  </si>
  <si>
    <t>CCC47169</t>
  </si>
  <si>
    <t>OG0002963</t>
  </si>
  <si>
    <t>g6319</t>
  </si>
  <si>
    <t>gi|930559131|gb|KPI83412.1|putative DNA repair protein [Leptomonas seymouri]</t>
  </si>
  <si>
    <t>KPI83412</t>
  </si>
  <si>
    <t>OG0000965</t>
  </si>
  <si>
    <t>g7008</t>
  </si>
  <si>
    <t>double-strand-break repair rad21</t>
  </si>
  <si>
    <t>gi|528217565|gb|EPY20520.1|cohesin complex subunit SCC1 [Angomonas deanei]</t>
  </si>
  <si>
    <t>EPY20520</t>
  </si>
  <si>
    <t>OG0003237</t>
  </si>
  <si>
    <t>g1597</t>
  </si>
  <si>
    <t>COP-coated vesicle membrane erv25 precursor</t>
  </si>
  <si>
    <t>gi|510034136|gb|AGN32900.1|COP-coated vesicle membrane protein erv25 precursor [Trypanosoma rangeli]</t>
  </si>
  <si>
    <t>AGN32900</t>
  </si>
  <si>
    <t>g1612</t>
  </si>
  <si>
    <t>tyrosine aminotransferase</t>
  </si>
  <si>
    <t>gi|557861810|gb|ESS65157.1|tyrosine aminotransferase [Trypanosoma cruzi Dm28c]</t>
  </si>
  <si>
    <t>ESS65157</t>
  </si>
  <si>
    <t>OG0000500</t>
  </si>
  <si>
    <t>g525</t>
  </si>
  <si>
    <t>C-1-tetrahydrofolate synthase cytoplasmic [Leptomonas pyrrhocoris]</t>
  </si>
  <si>
    <t>gi|686634085|ref|XP_009309488.1|C-1-tetrahydrofolate synthase, cytoplasmic [Trypanosoma grayi]gi|657142330|gb|KEG12269.1|C-1-tetrahydrofolate synthase, cytoplasmic [Trypanosoma grayi]</t>
  </si>
  <si>
    <t>XP_009309488, KEG12269</t>
  </si>
  <si>
    <t>OG0003398</t>
  </si>
  <si>
    <t>CDS_start_uncertain_47297_52690</t>
  </si>
  <si>
    <t>OG0004308</t>
  </si>
  <si>
    <t>g970</t>
  </si>
  <si>
    <t>gi|686635013|ref|XP_009309952.1|hypothetical protein DQ04_02251040 [Trypanosoma grayi]gi|657141742|gb|KEG11814.1|hypothetical protein DQ04_02251040 [Trypanosoma grayi]</t>
  </si>
  <si>
    <t>XP_009309952, KEG11814</t>
  </si>
  <si>
    <t>OG0000692</t>
  </si>
  <si>
    <t>g2640</t>
  </si>
  <si>
    <t>hypothetical protein TCDM_01520</t>
  </si>
  <si>
    <t>gi|557866599|gb|ESS69792.1|hypothetical protein TCDM_01520 [Trypanosoma cruzi Dm28c]</t>
  </si>
  <si>
    <t>ESS69792</t>
  </si>
  <si>
    <t>OG0005166</t>
  </si>
  <si>
    <t>g7423</t>
  </si>
  <si>
    <t>OG0003040</t>
  </si>
  <si>
    <t>g5174</t>
  </si>
  <si>
    <t>BRCT domain-containing partial [Trypanosoma grayi]</t>
  </si>
  <si>
    <t>gi|407832547|gb|EKF98482.1|hypothetical protein TCSYLVIO_010618 [Trypanosoma cruzi]</t>
  </si>
  <si>
    <t>EKF98482</t>
  </si>
  <si>
    <t>OG0002554</t>
  </si>
  <si>
    <t>g7064</t>
  </si>
  <si>
    <t>elongation factor</t>
  </si>
  <si>
    <t>gi|407408783|gb|EKF32091.1|elongation factor, putative [Trypanosoma cruzi marinkellei]</t>
  </si>
  <si>
    <t>EKF32091</t>
  </si>
  <si>
    <t>OG0002161</t>
  </si>
  <si>
    <t>g1413</t>
  </si>
  <si>
    <t>hypothetical protein DQ04_00571110 [Trypanosoma grayi]</t>
  </si>
  <si>
    <t>gi|686630209|ref|XP_009307550.1|hypothetical protein DQ04_00571110 [Trypanosoma grayi]gi|657144743|gb|KEG14216.1|hypothetical protein DQ04_00571110 [Trypanosoma grayi]</t>
  </si>
  <si>
    <t>XP_009307550, KEG14216</t>
  </si>
  <si>
    <t>CDS_72577_75768</t>
  </si>
  <si>
    <t>gi|71420907|ref|XP_811647.1|hypothetical protein [Trypanosoma cruzi strain CL Brener]gi|70876332|gb|EAN89796.1|hypothetical protein, conserved [Trypanosoma cruzi]</t>
  </si>
  <si>
    <t>XP_811647, EAN89796</t>
  </si>
  <si>
    <t>OG0004528</t>
  </si>
  <si>
    <t>CDS_37287_38903</t>
  </si>
  <si>
    <t>hypothetical protein DQ04_00571030 [Trypanosoma grayi]</t>
  </si>
  <si>
    <t>gi|686630193|ref|XP_009307542.1|hypothetical protein DQ04_00571030 [Trypanosoma grayi]gi|657144735|gb|KEG14208.1|hypothetical protein DQ04_00571030 [Trypanosoma grayi]</t>
  </si>
  <si>
    <t>XP_009307542, KEG14208</t>
  </si>
  <si>
    <t>OG0003840</t>
  </si>
  <si>
    <t>g5537</t>
  </si>
  <si>
    <t>gi|407407161|gb|EKF31102.1|hypothetical protein MOQ_005072 [Trypanosoma cruzi marinkellei]</t>
  </si>
  <si>
    <t>EKF31102</t>
  </si>
  <si>
    <t>OG0005115</t>
  </si>
  <si>
    <t>g3057</t>
  </si>
  <si>
    <t>gi|788023424|ref|XP_011779660.1|hypothetical protein, conserved [Trypanosoma brucei gambiense DAL972]gi|261334402|emb|CBH17396.1|hypothetical protein, conserved [Trypanosoma brucei gambiense DAL972]</t>
  </si>
  <si>
    <t>XP_011779660, CBH17396</t>
  </si>
  <si>
    <t>OG0001982</t>
  </si>
  <si>
    <t>g324</t>
  </si>
  <si>
    <t>cell division cycle 45 (CDC45)</t>
  </si>
  <si>
    <t>gi|342185372|emb|CCC94855.1|putative cell division cycle 45 (CDC45) [Trypanosoma congolense IL3000]</t>
  </si>
  <si>
    <t>CCC94855</t>
  </si>
  <si>
    <t>OG0002329</t>
  </si>
  <si>
    <t>g6531</t>
  </si>
  <si>
    <t>adenosine deaminase [Trypanosoma grayi]</t>
  </si>
  <si>
    <t>gi|554935031|gb|ESL07600.1|hypothetical protein TRSC58_04708 [Trypanosoma rangeli SC58]</t>
  </si>
  <si>
    <t>ESL07600</t>
  </si>
  <si>
    <t>OG0003280</t>
  </si>
  <si>
    <t>g188</t>
  </si>
  <si>
    <t>gi|1002461116|ref|XP_015664618.1|putative RNA-binding protein [Leptomonas pyrrhocoris]gi|928121725|gb|KPA86179.1|putative RNA-binding protein [Leptomonas pyrrhocoris]</t>
  </si>
  <si>
    <t>XP_015664618, KPA86179</t>
  </si>
  <si>
    <t>OG0003905</t>
  </si>
  <si>
    <t>g5324</t>
  </si>
  <si>
    <t>hypothetical protein AGDE_10914</t>
  </si>
  <si>
    <t>gi|528232917|gb|EPY27141.1|hypothetical protein AGDE_10914 [Angomonas deanei]</t>
  </si>
  <si>
    <t>EPY27141</t>
  </si>
  <si>
    <t>OG0000992</t>
  </si>
  <si>
    <t>g7019</t>
  </si>
  <si>
    <t>sf3b complex subunit 3 [Trypanosoma grayi]</t>
  </si>
  <si>
    <t>gi|407424286|gb|EKF39016.1|hypothetical protein MOQ_000764 [Trypanosoma cruzi marinkellei]</t>
  </si>
  <si>
    <t>EKF39016</t>
  </si>
  <si>
    <t>OG0005470</t>
  </si>
  <si>
    <t>g2251</t>
  </si>
  <si>
    <t>calmodulin containing EF hand [Trypanosoma grayi]</t>
  </si>
  <si>
    <t>gi|686632399|ref|XP_009308645.1|calmodulin-like protein containing EF hand [Trypanosoma grayi]gi|657143399|gb|KEG13121.1|calmodulin-like protein containing EF hand [Trypanosoma grayi]</t>
  </si>
  <si>
    <t>XP_009308645, KEG13121</t>
  </si>
  <si>
    <t>OG0001286</t>
  </si>
  <si>
    <t>g6938</t>
  </si>
  <si>
    <t>gi|955168209|emb|CUI14834.1|unnamed protein product [Bodo saltans]</t>
  </si>
  <si>
    <t>CUI14834</t>
  </si>
  <si>
    <t>OG0001637</t>
  </si>
  <si>
    <t>g6656</t>
  </si>
  <si>
    <t>hypothetical protein DQ04_09991030 [Trypanosoma grayi]</t>
  </si>
  <si>
    <t>gi|686643897|ref|XP_009314394.1|hypothetical protein DQ04_09991030 [Trypanosoma grayi]gi|657135100|gb|KEG07377.1|hypothetical protein DQ04_09991030 [Trypanosoma grayi]</t>
  </si>
  <si>
    <t>XP_009314394, KEG07377</t>
  </si>
  <si>
    <t>OG0005101</t>
  </si>
  <si>
    <t>g671</t>
  </si>
  <si>
    <t>cysteamine dioxygenase [Angomonas deanei]</t>
  </si>
  <si>
    <t>gi|528225628|gb|EPY24077.1|hypothetical protein STCU_07335 [Strigomonas culicis]</t>
  </si>
  <si>
    <t>EPY24077</t>
  </si>
  <si>
    <t>OG0001830</t>
  </si>
  <si>
    <t>g3982</t>
  </si>
  <si>
    <t>ATP-binding Cassette (ABC) superfamily</t>
  </si>
  <si>
    <t>gi|686631033|ref|XP_009307962.1|ATP-binding protein Cassette (ABC) superfamily [Trypanosoma grayi]gi|657144264|gb|KEG13814.1|ATP-binding protein Cassette (ABC) superfamily [Trypanosoma grayi]</t>
  </si>
  <si>
    <t>XP_009307962, KEG13814</t>
  </si>
  <si>
    <t>OG0002239</t>
  </si>
  <si>
    <t>g6352</t>
  </si>
  <si>
    <t>hypothetical protein DQ04_00041220 [Trypanosoma grayi]</t>
  </si>
  <si>
    <t>gi|686621352|ref|XP_009306226.1|hypothetical protein DQ04_00041220 [Trypanosoma grayi]gi|657146344|gb|KEG15558.1|hypothetical protein DQ04_00041220 [Trypanosoma grayi]</t>
  </si>
  <si>
    <t>XP_009306226, KEG15558</t>
  </si>
  <si>
    <t>OG0001180</t>
  </si>
  <si>
    <t>g5152</t>
  </si>
  <si>
    <t>gi|686638687|ref|XP_009311789.1|protein phosphatase 2 (formerly 2A), regulatory subunit B [Trypanosoma grayi]gi|657139212|gb|KEG09978.1|protein phosphatase 2 (formerly 2A), regulatory subunit B [Trypanosoma grayi]</t>
  </si>
  <si>
    <t>XP_009311789, KEG09978</t>
  </si>
  <si>
    <t>OG0003987</t>
  </si>
  <si>
    <t>g7286</t>
  </si>
  <si>
    <t>gi|340059284|emb|CCC53667.1|conserved hypothetical protein [Trypanosoma vivax Y486]</t>
  </si>
  <si>
    <t>CCC53667</t>
  </si>
  <si>
    <t>OG0001174</t>
  </si>
  <si>
    <t>g5094</t>
  </si>
  <si>
    <t>Zn-finger in Ran binding and others SPRY domain HECT-domain (ubiquitin-transferase) [Trypanosoma equiperdum]</t>
  </si>
  <si>
    <t>gi|686633257|ref|XP_009309074.1|hypothetical protein DQ04_01501000 [Trypanosoma grayi]gi|657142865|gb|KEG12691.1|hypothetical protein DQ04_01501000 [Trypanosoma grayi]</t>
  </si>
  <si>
    <t>XP_009309074, KEG12691</t>
  </si>
  <si>
    <t>OG0002174</t>
  </si>
  <si>
    <t>g6249</t>
  </si>
  <si>
    <t>inositol-1,4,5-trisphosphate (IP3) 5-phosphatase</t>
  </si>
  <si>
    <t>gi|557867381|gb|ESS70556.1|inositol-1,4,5-trisphosphate (IP3) 5-phosphatase [Trypanosoma cruzi Dm28c]</t>
  </si>
  <si>
    <t>ESS70556</t>
  </si>
  <si>
    <t>OG0002350</t>
  </si>
  <si>
    <t>g2743</t>
  </si>
  <si>
    <t>gi|401425427|ref|XP_003877198.1|conserved hypothetical protein [Leishmania mexicana MHOM/GT/2001/U1103]gi|322493443|emb|CBZ28731.1|conserved hypothetical protein [Leishmania mexicana MHOM/GT/2001/U1103]</t>
  </si>
  <si>
    <t>XP_003877198, CBZ28731</t>
  </si>
  <si>
    <t>OG0001534</t>
  </si>
  <si>
    <t>g1604</t>
  </si>
  <si>
    <t>Spc97 Spc98</t>
  </si>
  <si>
    <t>gi|554939896|gb|ESL09352.1|hypothetical protein TRSC58_02927 [Trypanosoma rangeli SC58]</t>
  </si>
  <si>
    <t>ESL09352</t>
  </si>
  <si>
    <t>OG0004728</t>
  </si>
  <si>
    <t>g1548</t>
  </si>
  <si>
    <t>gi|71665052|ref|XP_819500.1|hypothetical protein [Trypanosoma cruzi strain CL Brener]gi|70884804|gb|EAN97649.1|hypothetical protein, conserved [Trypanosoma cruzi]</t>
  </si>
  <si>
    <t>XP_819500, EAN97649</t>
  </si>
  <si>
    <t>g6439</t>
  </si>
  <si>
    <t>gi|788010075|ref|XP_011775367.1|hypothetical protein, conserved [Trypanosoma brucei gambiense DAL972]gi|261330106|emb|CBH13090.1|hypothetical protein, conserved [Trypanosoma brucei gambiense DAL972]</t>
  </si>
  <si>
    <t>XP_011775367, CBH13090</t>
  </si>
  <si>
    <t>OG0000088</t>
  </si>
  <si>
    <t>g7762</t>
  </si>
  <si>
    <t>hemagluttinin family [Trypanosoma grayi]</t>
  </si>
  <si>
    <t>gi|407843779|gb|EKG01628.1|hypothetical protein TCSYLVIO_007368 [Trypanosoma cruzi]</t>
  </si>
  <si>
    <t>EKG01628</t>
  </si>
  <si>
    <t>OG0001841</t>
  </si>
  <si>
    <t>g6208</t>
  </si>
  <si>
    <t>gi|71413886|ref|XP_809065.1|hypothetical protein [Trypanosoma cruzi strain CL Brener]gi|70873389|gb|EAN87214.1|hypothetical protein, conserved [Trypanosoma cruzi]</t>
  </si>
  <si>
    <t>XP_809065, EAN87214</t>
  </si>
  <si>
    <t>OG0003703</t>
  </si>
  <si>
    <t>g5259</t>
  </si>
  <si>
    <t>gi|71661104|ref|XP_817578.1|hypothetical protein [Trypanosoma cruzi strain CL Brener]gi|70882778|gb|EAN95727.1|hypothetical protein, conserved [Trypanosoma cruzi]</t>
  </si>
  <si>
    <t>XP_817578, EAN95727</t>
  </si>
  <si>
    <t>OG0005159</t>
  </si>
  <si>
    <t>g4392</t>
  </si>
  <si>
    <t>Ubiquitin [Trypanosoma equiperdum]</t>
  </si>
  <si>
    <t>gi|554946057|gb|ESL11258.1|hypothetical protein TRSC58_00996 [Trypanosoma rangeli SC58]</t>
  </si>
  <si>
    <t>ESL11258</t>
  </si>
  <si>
    <t>OG0003678</t>
  </si>
  <si>
    <t>g6524</t>
  </si>
  <si>
    <t>Rab11A GTPase</t>
  </si>
  <si>
    <t>gi|452769240|gb|AGG11543.1|hypothetical protein, partial [Trypanosomatidae sp. TS-2013]</t>
  </si>
  <si>
    <t>AGG11543</t>
  </si>
  <si>
    <t>OG0001702</t>
  </si>
  <si>
    <t>g4463</t>
  </si>
  <si>
    <t>gi|71424487|ref|XP_812816.1|hypothetical protein [Trypanosoma cruzi strain CL Brener]gi|70877642|gb|EAN90965.1|hypothetical protein, conserved [Trypanosoma cruzi]</t>
  </si>
  <si>
    <t>XP_812816, EAN90965</t>
  </si>
  <si>
    <t>CDS_2650791_2653547</t>
  </si>
  <si>
    <t>gi|955180786|emb|CUE71547.1|kinesin, putative [Bodo saltans]</t>
  </si>
  <si>
    <t>CUE71547</t>
  </si>
  <si>
    <t>OG0003364</t>
  </si>
  <si>
    <t>g5549</t>
  </si>
  <si>
    <t>tetratricopeptide repeat domain 29 [Strigomonas culicis]</t>
  </si>
  <si>
    <t>gi|72386737|ref|XP_843793.1|hypothetical protein [Trypanosoma brucei brucei TREU927]gi|62359797|gb|AAX80226.1|hypothetical protein, conserved [Trypanosoma brucei]gi|70800325|gb|AAZ10234.1|hypothetical protein, conserved [Trypanosoma brucei brucei TREU927]gi|1115871134|emb|SCU70673.1|Tetratricopeptide repeat, putative [Trypanosoma equiperdum]</t>
  </si>
  <si>
    <t>XP_843793, AAX80226, AAZ10234, SCU70673</t>
  </si>
  <si>
    <t>OG0002318</t>
  </si>
  <si>
    <t>g775</t>
  </si>
  <si>
    <t>calcyphosin [Trypanosoma grayi]</t>
  </si>
  <si>
    <t>gi|554938794|gb|ESL09016.1|hypothetical protein TRSC58_03271 [Trypanosoma rangeli SC58]</t>
  </si>
  <si>
    <t>ESL09016</t>
  </si>
  <si>
    <t>OG0003494</t>
  </si>
  <si>
    <t>g5460</t>
  </si>
  <si>
    <t>hypothetical protein DQ04_00901120 [Trypanosoma grayi]</t>
  </si>
  <si>
    <t>gi|686631439|ref|XP_009308165.1|hypothetical protein DQ04_00901120 [Trypanosoma grayi]gi|657144002|gb|KEG13610.1|hypothetical protein DQ04_00901120 [Trypanosoma grayi]</t>
  </si>
  <si>
    <t>XP_009308165, KEG13610</t>
  </si>
  <si>
    <t>g6165</t>
  </si>
  <si>
    <t>g3921</t>
  </si>
  <si>
    <t>gi|686637833|ref|XP_009311362.1|kinesin [Trypanosoma grayi]gi|657139844|gb|KEG10417.1|kinesin [Trypanosoma grayi]</t>
  </si>
  <si>
    <t>XP_009311362, KEG10417</t>
  </si>
  <si>
    <t>g8371</t>
  </si>
  <si>
    <t>OG0005024</t>
  </si>
  <si>
    <t>CDS_439361_444577</t>
  </si>
  <si>
    <t>ubiquitin- ligase-</t>
  </si>
  <si>
    <t>gi|407397683|gb|EKF27852.1|ubiquitin-protein ligase-like, putative [Trypanosoma cruzi marinkellei]</t>
  </si>
  <si>
    <t>EKF27852</t>
  </si>
  <si>
    <t>OG0002182</t>
  </si>
  <si>
    <t>g1969</t>
  </si>
  <si>
    <t>gi|340057037|emb|CCC51378.1|conserved hypothetical protein [Trypanosoma vivax Y486]</t>
  </si>
  <si>
    <t>CCC51378</t>
  </si>
  <si>
    <t>OG0003724</t>
  </si>
  <si>
    <t>g2938</t>
  </si>
  <si>
    <t>selenophosphate synthetase</t>
  </si>
  <si>
    <t>gi|554933168|gb|ESL06727.1|selenophosphate synthetase [Trypanosoma rangeli SC58]</t>
  </si>
  <si>
    <t>ESL06727</t>
  </si>
  <si>
    <t>OG0005743</t>
  </si>
  <si>
    <t>g4922</t>
  </si>
  <si>
    <t>hypothetical protein DQ04_02101050 [Trypanosoma grayi]</t>
  </si>
  <si>
    <t>gi|686634685|ref|XP_009309788.1|hypothetical protein DQ04_02101050 [Trypanosoma grayi]gi|657141950|gb|KEG11971.1|hypothetical protein DQ04_02101050 [Trypanosoma grayi]</t>
  </si>
  <si>
    <t>XP_009309788, KEG11971</t>
  </si>
  <si>
    <t>OG0000759</t>
  </si>
  <si>
    <t>CDS_start_uncertain_113346_120422</t>
  </si>
  <si>
    <t>AChain Solution Structure Of Q388a3 Pdz Domain</t>
  </si>
  <si>
    <t>gi|340058050|emb|CCC52403.1|conserved hypothetical protein [Trypanosoma vivax Y486]</t>
  </si>
  <si>
    <t>CCC52403</t>
  </si>
  <si>
    <t>OG0001310</t>
  </si>
  <si>
    <t>g3790</t>
  </si>
  <si>
    <t>gi|71662323|ref|XP_818170.1|histone acetyltransferase [Trypanosoma cruzi strain CL Brener]gi|70883405|gb|EAN96319.1|histone acetyltransferase, putative [Trypanosoma cruzi]</t>
  </si>
  <si>
    <t>XP_818170, EAN96319</t>
  </si>
  <si>
    <t>OG0002953</t>
  </si>
  <si>
    <t>g7365</t>
  </si>
  <si>
    <t>conserved oligomeric Golgi complex subunit 6-like isoform X1 [Trypanosoma grayi]</t>
  </si>
  <si>
    <t>gi|686621138|ref|XP_009306119.1|putative conserved oligomeric Golgi complex subunit 6-like isoform X1 [Trypanosoma grayi]gi|657146467|gb|KEG15661.1|putative conserved oligomeric Golgi complex subunit 6-like isoform X1 [Trypanosoma grayi]</t>
  </si>
  <si>
    <t>XP_009306119, KEG15661</t>
  </si>
  <si>
    <t>OG0004206</t>
  </si>
  <si>
    <t>g1997</t>
  </si>
  <si>
    <t>eukaryotic initiation factor 4a [Trypanosoma grayi]</t>
  </si>
  <si>
    <t>gi|686636617|ref|XP_009310754.1|putative eukaryotic initiation factor 4a [Trypanosoma grayi]gi|657140652|gb|KEG11005.1|putative eukaryotic initiation factor 4a [Trypanosoma grayi]</t>
  </si>
  <si>
    <t>XP_009310754, KEG11005</t>
  </si>
  <si>
    <t>g3850</t>
  </si>
  <si>
    <t>fatty acid elongase</t>
  </si>
  <si>
    <t>gi|407832878|gb|EKF98634.1|fatty acid elongase, putative [Trypanosoma cruzi]</t>
  </si>
  <si>
    <t>EKF98634</t>
  </si>
  <si>
    <t>OG0003333</t>
  </si>
  <si>
    <t>g1030</t>
  </si>
  <si>
    <t>hypothetical protein MOQ_000603</t>
  </si>
  <si>
    <t>gi|407424876|gb|EKF39173.1|hypothetical protein MOQ_000603 [Trypanosoma cruzi marinkellei]</t>
  </si>
  <si>
    <t>EKF39173</t>
  </si>
  <si>
    <t>OG0000923</t>
  </si>
  <si>
    <t>g5784</t>
  </si>
  <si>
    <t>hypothetical protein TRSC58_04170</t>
  </si>
  <si>
    <t>gi|554936174|gb|ESL08133.1|hypothetical protein TRSC58_04170 [Trypanosoma rangeli SC58]</t>
  </si>
  <si>
    <t>ESL08133</t>
  </si>
  <si>
    <t>OG0002347</t>
  </si>
  <si>
    <t>g4515</t>
  </si>
  <si>
    <t>BRE1 E3 ubiquitin [Trypanosoma equiperdum]</t>
  </si>
  <si>
    <t>gi|686621884|ref|XP_009306492.1|hypothetical protein DQ04_00121220 [Trypanosoma grayi]gi|657146020|gb|KEG15290.1|hypothetical protein DQ04_00121220 [Trypanosoma grayi]</t>
  </si>
  <si>
    <t>XP_009306492, KEG15290</t>
  </si>
  <si>
    <t>g6412</t>
  </si>
  <si>
    <t>glycosyltransferase c [Leishmania panamensis]</t>
  </si>
  <si>
    <t>gi|401414250|ref|XP_003871623.1|conserved hypothetical protein [Leishmania mexicana MHOM/GT/2001/U1103]gi|322487841|emb|CBZ23085.1|conserved hypothetical protein [Leishmania mexicana MHOM/GT/2001/U1103]</t>
  </si>
  <si>
    <t>XP_003871623, CBZ23085</t>
  </si>
  <si>
    <t>OG0001629</t>
  </si>
  <si>
    <t>g5007</t>
  </si>
  <si>
    <t>C2H2-type zinc finger Zinc-finger double domain containing [Trypanosoma equiperdum]</t>
  </si>
  <si>
    <t>gi|407414610|gb|EKF36247.1|hypothetical protein MOQ_002289 [Trypanosoma cruzi marinkellei]</t>
  </si>
  <si>
    <t>EKF36247</t>
  </si>
  <si>
    <t>OG0003052</t>
  </si>
  <si>
    <t>g6469</t>
  </si>
  <si>
    <t>5-formyltetrahydrofolate cyclo-ligase [Trypanosoma equiperdum]</t>
  </si>
  <si>
    <t>gi|342182593|emb|CCC92072.1|conserved hypothetical protein [Trypanosoma congolense IL3000]</t>
  </si>
  <si>
    <t>CCC92072</t>
  </si>
  <si>
    <t>OG0002844</t>
  </si>
  <si>
    <t>g5437</t>
  </si>
  <si>
    <t>gi|955169454|emb|CUG87824.1|leucine-rich repeat protein, putative [Bodo saltans]</t>
  </si>
  <si>
    <t>CUG87824</t>
  </si>
  <si>
    <t>OG0001943</t>
  </si>
  <si>
    <t>g6115</t>
  </si>
  <si>
    <t>mitochondrial FG-GAP repeat ,intergrin alpha chain [Leptomonas pyrrhocoris]</t>
  </si>
  <si>
    <t>gi|686638373|ref|XP_009311632.1|putative FG-GAP repeat protein, putative,intergrin alpha chain protein [Trypanosoma grayi]gi|657139441|gb|KEG10136.1|putative FG-GAP repeat protein, putative,intergrin alpha chain protein [Trypanosoma grayi]</t>
  </si>
  <si>
    <t>XP_009311632, KEG10136</t>
  </si>
  <si>
    <t>OG0005052</t>
  </si>
  <si>
    <t>g7086</t>
  </si>
  <si>
    <t>SPRY domain containing</t>
  </si>
  <si>
    <t>gi|686633481|ref|XP_009309186.1|hypothetical protein DQ04_01601070 [Trypanosoma grayi]gi|657142722|gb|KEG12582.1|hypothetical protein DQ04_01601070 [Trypanosoma grayi]</t>
  </si>
  <si>
    <t>XP_009309186, KEG12582</t>
  </si>
  <si>
    <t>OG0001586</t>
  </si>
  <si>
    <t>g7283</t>
  </si>
  <si>
    <t>AP-3 complex subunit beta [Trypanosoma grayi]</t>
  </si>
  <si>
    <t>gi|686621368|ref|XP_009306234.1|AP-3 complex subunit beta [Trypanosoma grayi]gi|469609943|gb|AGH62044.1|AP-3 complex subunit beta [Trypanosoma grayi]gi|657146284|gb|KEG15505.1|AP-3 complex subunit beta [Trypanosoma grayi]</t>
  </si>
  <si>
    <t>XP_009306234, AGH62044, KEG15505</t>
  </si>
  <si>
    <t>g6124</t>
  </si>
  <si>
    <t>DNA-directed RNA polymerase II subunit 2</t>
  </si>
  <si>
    <t>gi|407852465|gb|EKG05946.1|DNA-directed RNA polymerase III subunit, putative [Trypanosoma cruzi]gi|557862638|gb|ESS65965.1|DNA-directed RNA polymerase III subunit [Trypanosoma cruzi Dm28c]</t>
  </si>
  <si>
    <t>EKG05946, ESS65965</t>
  </si>
  <si>
    <t>OG0000924</t>
  </si>
  <si>
    <t>CDS_21135914_21141445</t>
  </si>
  <si>
    <t>WD repeat-containing 96</t>
  </si>
  <si>
    <t>gi|955176133|emb|CUG06733.1|Hypothetical protein, putative [Bodo saltans]</t>
  </si>
  <si>
    <t>CUG06733</t>
  </si>
  <si>
    <t>OG0002045</t>
  </si>
  <si>
    <t>g2186</t>
  </si>
  <si>
    <t>transport [Trypanosoma cruzi]</t>
  </si>
  <si>
    <t>gi|407420246|gb|EKF38517.1|protein transport protein Sec13, putative [Trypanosoma cruzi marinkellei]</t>
  </si>
  <si>
    <t>EKF38517</t>
  </si>
  <si>
    <t>OG0004165</t>
  </si>
  <si>
    <t>g1957</t>
  </si>
  <si>
    <t>gi|588316160|emb|CCW64780.1|unnamed protein product [Phytomonas sp. isolate EM1]</t>
  </si>
  <si>
    <t>CCW64780</t>
  </si>
  <si>
    <t>OG0000830</t>
  </si>
  <si>
    <t>g4047</t>
  </si>
  <si>
    <t>gi|686634927|ref|XP_009309909.1|ATP-dependent DEAD/H RNA helicase [Trypanosoma grayi]gi|657141815|gb|KEG11867.1|ATP-dependent DEAD/H RNA helicase [Trypanosoma grayi]</t>
  </si>
  <si>
    <t>XP_009309909, KEG11867</t>
  </si>
  <si>
    <t>OG0003131</t>
  </si>
  <si>
    <t>g4787</t>
  </si>
  <si>
    <t>gi|788023636|ref|XP_011779727.1|cysteine peptidase, Clan CA, family C12,putative [Trypanosoma brucei gambiense DAL972]gi|261334469|emb|CBH17463.1|cysteine peptidase, Clan CA, family C12,putative [Trypanosoma brucei gambiense DAL972]gi|1115875702|emb|SCU66397.1|cysteine peptidase, Clan CA, family C12, putative [Trypanosoma equiperdum]</t>
  </si>
  <si>
    <t>XP_011779727, CBH17463, SCU66397</t>
  </si>
  <si>
    <t>OG0003497</t>
  </si>
  <si>
    <t>g5445</t>
  </si>
  <si>
    <t>gi|686634623|ref|XP_009309757.1|ubiquinone biosynthesis protein-like protein [Trypanosoma grayi]gi|657141983|gb|KEG11998.1|ubiquinone biosynthesis protein-like protein [Trypanosoma grayi]</t>
  </si>
  <si>
    <t>XP_009309757, KEG11998</t>
  </si>
  <si>
    <t>OG0003691</t>
  </si>
  <si>
    <t>g61</t>
  </si>
  <si>
    <t>gi|452768932|gb|AGG11441.1|hypothetical protein, partial [Trypanosomatidae sp. TS-2013]</t>
  </si>
  <si>
    <t>AGG11441</t>
  </si>
  <si>
    <t>g181</t>
  </si>
  <si>
    <t>dual specificity [Leishmania panamensis]</t>
  </si>
  <si>
    <t>gi|686632681|ref|XP_009308786.1|hypothetical protein DQ04_01291010 [Trypanosoma grayi]gi|657143215|gb|KEG12971.1|hypothetical protein DQ04_01291010 [Trypanosoma grayi]</t>
  </si>
  <si>
    <t>XP_009308786, KEG12971</t>
  </si>
  <si>
    <t>OG0005268</t>
  </si>
  <si>
    <t>g774</t>
  </si>
  <si>
    <t>OG0003373</t>
  </si>
  <si>
    <t>g1303</t>
  </si>
  <si>
    <t>DNA repair and recombination ,mitochondrial precursor</t>
  </si>
  <si>
    <t>gi|74025942|ref|XP_829537.1|DNA repair/recombination helicase protein PIF1 [Trypanosoma brucei brucei TREU927]gi|122077585|sp|Q381V6.1|PIF4_TRYB2RecName: Full=ATP-dependent DNA helicase PIF4; AltName: Full=DNA repair and recombination helicase PIF4; Flags: Precursorgi|70834923|gb|EAN80425.1|DNA repair and recombination helicase protein PIF1, putative [Trypanosoma brucei brucei TREU927]</t>
  </si>
  <si>
    <t>XP_829537, Q381V6, EAN80425</t>
  </si>
  <si>
    <t>OG0001459</t>
  </si>
  <si>
    <t>g265</t>
  </si>
  <si>
    <t>ADP-ribosylation factor GTPase activating [Trypanosoma grayi]</t>
  </si>
  <si>
    <t>gi|407862973|gb|EKG07806.1|hypothetical protein TCSYLVIO_001060 [Trypanosoma cruzi]</t>
  </si>
  <si>
    <t>EKG07806</t>
  </si>
  <si>
    <t>OG0003309</t>
  </si>
  <si>
    <t>g1864</t>
  </si>
  <si>
    <t>3-mercaptopyruvate sulfurtransferase (MST) [Leptomonas pyrrhocoris]</t>
  </si>
  <si>
    <t>gi|71662515|ref|XP_818263.1|mercaptopyruvate sulfurtransferase [Trypanosoma cruzi strain CL Brener]gi|70883504|gb|EAN96412.1|mercaptopyruvate sulfurtransferase, putative [Trypanosoma cruzi]</t>
  </si>
  <si>
    <t>XP_818263, EAN96412</t>
  </si>
  <si>
    <t>g975</t>
  </si>
  <si>
    <t>glycosylphosphatidylinositol (GPI)</t>
  </si>
  <si>
    <t>gi|407411563|gb|EKF33575.1|glycosylphosphatidylinositol (GPI) anchor, putative [Trypanosoma cruzi marinkellei]</t>
  </si>
  <si>
    <t>EKF33575</t>
  </si>
  <si>
    <t>OG0001356</t>
  </si>
  <si>
    <t>g6237</t>
  </si>
  <si>
    <t>pre translocase subunit</t>
  </si>
  <si>
    <t>gi|401417181|ref|XP_003873084.1|conserved hypothetical protein [Leishmania mexicana MHOM/GT/2001/U1103]gi|322489311|emb|CBZ24569.1|conserved hypothetical protein [Leishmania mexicana MHOM/GT/2001/U1103]</t>
  </si>
  <si>
    <t>XP_003873084, CBZ24569</t>
  </si>
  <si>
    <t>OG0001101</t>
  </si>
  <si>
    <t>g729</t>
  </si>
  <si>
    <t>gi|71665582|ref|XP_819759.1|protein kinase [Trypanosoma cruzi strain CL Brener]gi|70885075|gb|EAN97908.1|protein kinase, putative [Trypanosoma cruzi]</t>
  </si>
  <si>
    <t>XP_819759, EAN97908</t>
  </si>
  <si>
    <t>g5387</t>
  </si>
  <si>
    <t>solute carrier family 35 member E3</t>
  </si>
  <si>
    <t>gi|154336068|ref|XP_001564270.1|conserved hypothetical protein [Leishmania braziliensis MHOM/BR/75/M2904]gi|134061304|emb|CAM38329.1|conserved hypothetical protein [Leishmania braziliensis MHOM/BR/75/M2904]</t>
  </si>
  <si>
    <t>XP_001564270, CAM38329</t>
  </si>
  <si>
    <t>OG0002569</t>
  </si>
  <si>
    <t>CDS_274109_279151</t>
  </si>
  <si>
    <t>OG0005410</t>
  </si>
  <si>
    <t>g933</t>
  </si>
  <si>
    <t>hypothetical protein DQ04_01781100 [Trypanosoma grayi]</t>
  </si>
  <si>
    <t>gi|686633965|ref|XP_009309428.1|hypothetical protein DQ04_01781100 [Trypanosoma grayi]gi|657142425|gb|KEG12346.1|hypothetical protein DQ04_01781100 [Trypanosoma grayi]</t>
  </si>
  <si>
    <t>XP_009309428, KEG12346</t>
  </si>
  <si>
    <t>g4909</t>
  </si>
  <si>
    <t>zinc finger (CCCH type) [Leptomonas pyrrhocoris]</t>
  </si>
  <si>
    <t>gi|930561783|gb|KPI85846.1|putative zinc finger (CCCH type) protein [Leptomonas seymouri]</t>
  </si>
  <si>
    <t>KPI85846</t>
  </si>
  <si>
    <t>OG0003568</t>
  </si>
  <si>
    <t>g2458</t>
  </si>
  <si>
    <t>succinate dehydrogenase cytochrome B subunit [Trypanosoma grayi]</t>
  </si>
  <si>
    <t>gi|71414627|ref|XP_809410.1|hypothetical protein [Trypanosoma cruzi strain CL Brener]gi|70873785|gb|EAN87559.1|hypothetical protein, conserved [Trypanosoma cruzi]</t>
  </si>
  <si>
    <t>XP_809410, EAN87559</t>
  </si>
  <si>
    <t>OG0003578</t>
  </si>
  <si>
    <t>g7988</t>
  </si>
  <si>
    <t>ATP synthase OSCP delta subunit [Leishmania panamensis]</t>
  </si>
  <si>
    <t>gi|71666758|ref|XP_820335.1|hypothetical protein [Trypanosoma cruzi strain CL Brener]gi|70885675|gb|EAN98484.1|hypothetical protein, conserved [Trypanosoma cruzi]</t>
  </si>
  <si>
    <t>XP_820335, EAN98484</t>
  </si>
  <si>
    <t>OG0004178</t>
  </si>
  <si>
    <t>g570</t>
  </si>
  <si>
    <t>hypothetical protein TCSYLVIO_002331</t>
  </si>
  <si>
    <t>gi|407853678|gb|EKG06561.1|hypothetical protein TCSYLVIO_002331 [Trypanosoma cruzi]</t>
  </si>
  <si>
    <t>EKG06561</t>
  </si>
  <si>
    <t>OG0001690</t>
  </si>
  <si>
    <t>g3731</t>
  </si>
  <si>
    <t>Uncharacterised family</t>
  </si>
  <si>
    <t>gi|686643849|ref|XP_009314370.1|hypothetical protein DQ04_09911020 [Trypanosoma grayi]gi|657135132|gb|KEG07401.1|hypothetical protein DQ04_09911020 [Trypanosoma grayi]</t>
  </si>
  <si>
    <t>XP_009314370, KEG07401</t>
  </si>
  <si>
    <t>OG0003931</t>
  </si>
  <si>
    <t>g1632</t>
  </si>
  <si>
    <t>g4295</t>
  </si>
  <si>
    <t>gi|686644986|ref|XP_009314938.1|serine/threonine protein kinase [Trypanosoma grayi]gi|657134351|gb|KEG06832.1|serine/threonine protein kinase [Trypanosoma grayi]</t>
  </si>
  <si>
    <t>XP_009314938, KEG06832</t>
  </si>
  <si>
    <t>OG0003433</t>
  </si>
  <si>
    <t>g7021</t>
  </si>
  <si>
    <t>bilobe conserved</t>
  </si>
  <si>
    <t>gi|71655970|ref|XP_816539.1|hypothetical protein [Trypanosoma cruzi strain CL Brener]gi|70881675|gb|EAN94688.1|hypothetical protein, conserved [Trypanosoma cruzi]</t>
  </si>
  <si>
    <t>XP_816539, EAN94688</t>
  </si>
  <si>
    <t>OG0001866</t>
  </si>
  <si>
    <t>g6226</t>
  </si>
  <si>
    <t>Alpha beta hydrolase fold [Trypanosoma grayi]</t>
  </si>
  <si>
    <t>gi|686638801|ref|XP_009311846.1|Alpha/beta hydrolase fold protein [Trypanosoma grayi]gi|657139136|gb|KEG09930.1|Alpha/beta hydrolase fold protein [Trypanosoma grayi]</t>
  </si>
  <si>
    <t>XP_009311846, KEG09930</t>
  </si>
  <si>
    <t>OG0002304</t>
  </si>
  <si>
    <t>g1809</t>
  </si>
  <si>
    <t>gi|955181667|emb|CUE60718.1|Hypothetical protein, putative [Bodo saltans]</t>
  </si>
  <si>
    <t>CUE60718</t>
  </si>
  <si>
    <t>OG0001821</t>
  </si>
  <si>
    <t>g3034</t>
  </si>
  <si>
    <t>ATP-binding cassette subfamily F member 3 (ABCF2) [Leptomonas pyrrhocoris]</t>
  </si>
  <si>
    <t>gi|955164383|emb|CUG92048.1|ABC transporter, putative [Bodo saltans]</t>
  </si>
  <si>
    <t>CUG92048</t>
  </si>
  <si>
    <t>OG0000680</t>
  </si>
  <si>
    <t>g3252</t>
  </si>
  <si>
    <t>gi|554941881|gb|ESL09971.1|protein kinase, partial [Trypanosoma rangeli SC58]</t>
  </si>
  <si>
    <t>ESL09971</t>
  </si>
  <si>
    <t>OG0002700</t>
  </si>
  <si>
    <t>g1320</t>
  </si>
  <si>
    <t>coatomer epsilon</t>
  </si>
  <si>
    <t>gi|686621702|ref|XP_009306401.1|coatomer epsilon subunit [Trypanosoma grayi]gi|657146148|gb|KEG15398.1|coatomer epsilon subunit [Trypanosoma grayi]</t>
  </si>
  <si>
    <t>XP_009306401, KEG15398</t>
  </si>
  <si>
    <t>OG0004248</t>
  </si>
  <si>
    <t>g344</t>
  </si>
  <si>
    <t>radial spoke Ci-RSP9</t>
  </si>
  <si>
    <t>gi|1115868649|emb|SCU73005.1|hypothetical protein, conserved [Trypanosoma equiperdum]</t>
  </si>
  <si>
    <t>SCU73005</t>
  </si>
  <si>
    <t>OG0000423</t>
  </si>
  <si>
    <t>CDS_14411672_14415547</t>
  </si>
  <si>
    <t>inverted formin-2 isoform X1 [Lepidothrix coronata]</t>
  </si>
  <si>
    <t>gi|71412330|ref|XP_808355.1|formin [Trypanosoma cruzi strain CL Brener]gi|70872543|gb|EAN86504.1|formin, putative [Trypanosoma cruzi]gi|93360026|gb|ABF13407.1|formin A [Trypanosoma cruzi strain CL Brener]</t>
  </si>
  <si>
    <t>XP_808355, EAN86504, ABF13407</t>
  </si>
  <si>
    <t>OG0002996</t>
  </si>
  <si>
    <t>g2219</t>
  </si>
  <si>
    <t>Archaic translocase outer mitochondrial membrane 46 kDa subunit</t>
  </si>
  <si>
    <t>gi|554937260|gb|ESL08547.1|hypothetical protein TRSC58_03748 [Trypanosoma rangeli SC58]</t>
  </si>
  <si>
    <t>ESL08547</t>
  </si>
  <si>
    <t>OG0000708</t>
  </si>
  <si>
    <t>g6973</t>
  </si>
  <si>
    <t>gi|71664584|ref|XP_819271.1|hypothetical protein [Trypanosoma cruzi strain CL Brener]gi|70884565|gb|EAN97420.1|hypothetical protein, conserved [Trypanosoma cruzi]</t>
  </si>
  <si>
    <t>XP_819271, EAN97420</t>
  </si>
  <si>
    <t>OG0002095</t>
  </si>
  <si>
    <t>g1697</t>
  </si>
  <si>
    <t>hypothetical protein MOQ_003401</t>
  </si>
  <si>
    <t>gi|407410221|gb|EKF32740.1|hypothetical protein MOQ_003401 [Trypanosoma cruzi marinkellei]</t>
  </si>
  <si>
    <t>EKF32740</t>
  </si>
  <si>
    <t>OG0001681</t>
  </si>
  <si>
    <t>g1538</t>
  </si>
  <si>
    <t>proteasome beta 5 subunit</t>
  </si>
  <si>
    <t>gi|452768825|gb|AGG11403.1|hypothetical protein, partial [Trypanosomatidae sp. TS-2013]</t>
  </si>
  <si>
    <t>AGG11403</t>
  </si>
  <si>
    <t>OG0002566</t>
  </si>
  <si>
    <t>g2625</t>
  </si>
  <si>
    <t>gi|528238867|gb|EPY29700.1|hypothetical protein AGDE_09911 [Angomonas deanei]gi|528262044|gb|EPY38738.1|hypothetical protein AGDE_05191 [Angomonas deanei]gi|528273356|gb|EPY42473.1|hypothetical protein AGDE_01450 [Angomonas deanei]</t>
  </si>
  <si>
    <t>EPY29700, EPY38738, EPY42473</t>
  </si>
  <si>
    <t>OG0004387</t>
  </si>
  <si>
    <t>g6467</t>
  </si>
  <si>
    <t>hypothetical protein MOQ_009413</t>
  </si>
  <si>
    <t>gi|407394288|gb|EKF26882.1|hypothetical protein MOQ_009413 [Trypanosoma cruzi marinkellei]</t>
  </si>
  <si>
    <t>EKF26882</t>
  </si>
  <si>
    <t>g3050</t>
  </si>
  <si>
    <t>ORF 1</t>
  </si>
  <si>
    <t>gi|788009377|ref|XP_011775151.1|hypothetical protein, unlikely [Trypanosoma brucei gambiense DAL972]gi|261329889|emb|CBH12872.1|hypothetical protein, unlikely [Trypanosoma brucei gambiense DAL972]</t>
  </si>
  <si>
    <t>XP_011775151, CBH12872</t>
  </si>
  <si>
    <t>OG0003713</t>
  </si>
  <si>
    <t>g1862</t>
  </si>
  <si>
    <t>gi|71655294|ref|XP_816251.1|hypothetical protein [Trypanosoma cruzi strain CL Brener]gi|70881365|gb|EAN94400.1|hypothetical protein, conserved [Trypanosoma cruzi]</t>
  </si>
  <si>
    <t>XP_816251, EAN94400</t>
  </si>
  <si>
    <t>OG0004145</t>
  </si>
  <si>
    <t>g878</t>
  </si>
  <si>
    <t>gi|340052581|emb|CCC46862.1|conserved hypothetical protein [Trypanosoma vivax Y486]</t>
  </si>
  <si>
    <t>CCC46862</t>
  </si>
  <si>
    <t>OG0004857</t>
  </si>
  <si>
    <t>g1106</t>
  </si>
  <si>
    <t>OG0004154</t>
  </si>
  <si>
    <t>g3643</t>
  </si>
  <si>
    <t>Histidine kinase- DNA gyrase B- and HSP90-like [Trypanosoma equiperdum]</t>
  </si>
  <si>
    <t>gi|72387620|ref|XP_844234.1|hypothetical protein [Trypanosoma brucei brucei TREU927]gi|62360522|gb|AAX80935.1|hypothetical protein, conserved [Trypanosoma brucei]gi|70800767|gb|AAZ10675.1|hypothetical protein, conserved [Trypanosoma brucei brucei TREU927]gi|1115870655|emb|SCU71079.1|Histidine kinase-, DNA gyrase B-, and HSP90-like ATPase, putative [Trypanosoma equiperdum]</t>
  </si>
  <si>
    <t>XP_844234, AAX80935, AAZ10675, SCU71079</t>
  </si>
  <si>
    <t>OG0003736</t>
  </si>
  <si>
    <t>g198</t>
  </si>
  <si>
    <t>vesicle-associated membrane</t>
  </si>
  <si>
    <t>gi|930558327|gb|KPI82776.1|putative vesicle-associated membrane protein [Leptomonas seymouri]</t>
  </si>
  <si>
    <t>KPI82776</t>
  </si>
  <si>
    <t>OG0003156</t>
  </si>
  <si>
    <t>g4247</t>
  </si>
  <si>
    <t>U-box domain</t>
  </si>
  <si>
    <t>gi|407410757|gb|EKF33077.1|U-box domain protein, putative [Trypanosoma cruzi marinkellei]</t>
  </si>
  <si>
    <t>EKF33077</t>
  </si>
  <si>
    <t>g3103</t>
  </si>
  <si>
    <t>gi|71755103|ref|XP_828466.1|katanin [Trypanosoma brucei brucei TREU927]gi|70833852|gb|EAN79354.1|katanin, putative [Trypanosoma brucei brucei TREU927]gi|1115875443|emb|SCU66631.1|katanin, putative [Trypanosoma equiperdum]</t>
  </si>
  <si>
    <t>XP_828466, EAN79354, SCU66631</t>
  </si>
  <si>
    <t>OG0003327</t>
  </si>
  <si>
    <t>g1248</t>
  </si>
  <si>
    <t>gi|71663482|ref|XP_818733.1|protein kinase [Trypanosoma cruzi strain CL Brener]gi|70884001|gb|EAN96882.1|protein kinase, putative [Trypanosoma cruzi]</t>
  </si>
  <si>
    <t>XP_818733, EAN96882</t>
  </si>
  <si>
    <t>OG0000315</t>
  </si>
  <si>
    <t>g3868</t>
  </si>
  <si>
    <t>RNA editing 3 terminal uridylyl transferase</t>
  </si>
  <si>
    <t>gi|407397685|gb|EKF27853.1|RNA editing 3' terminal uridylyl transferase 1, putative [Trypanosoma cruzi marinkellei]</t>
  </si>
  <si>
    <t>EKF27853</t>
  </si>
  <si>
    <t>g3069</t>
  </si>
  <si>
    <t>gi|686641165|ref|XP_009313028.1|putative RNA helicase [Trypanosoma grayi]gi|657137280|gb|KEG08741.1|putative RNA helicase [Trypanosoma grayi]</t>
  </si>
  <si>
    <t>XP_009313028, KEG08741</t>
  </si>
  <si>
    <t>g4642</t>
  </si>
  <si>
    <t>isopentenyl-diphosphate delta-isomerase</t>
  </si>
  <si>
    <t>gi|154345365|ref|XP_001568624.1|putative isopentenyl-diphosphate delta-isomerase [Leishmania braziliensis MHOM/BR/75/M2904]gi|134065961|emb|CAM43744.1|putative isopentenyl-diphosphate delta-isomerase [Leishmania braziliensis MHOM/BR/75/M2904]</t>
  </si>
  <si>
    <t>XP_001568624, CAM43744</t>
  </si>
  <si>
    <t>OG0002153</t>
  </si>
  <si>
    <t>g5724</t>
  </si>
  <si>
    <t>cyclin 1 serine peptidase family S51 peptidase E [Leptomonas pyrrhocoris]</t>
  </si>
  <si>
    <t>gi|554940461|gb|ESL09527.1|cyclin 1 [Trypanosoma rangeli SC58]</t>
  </si>
  <si>
    <t>ESL09527</t>
  </si>
  <si>
    <t>OG0002935</t>
  </si>
  <si>
    <t>g5141</t>
  </si>
  <si>
    <t>OG0001679</t>
  </si>
  <si>
    <t>g1559</t>
  </si>
  <si>
    <t>gi|71665096|ref|XP_819522.1|hypothetical protein [Trypanosoma cruzi strain CL Brener]gi|70884826|gb|EAN97671.1|hypothetical protein, conserved [Trypanosoma cruzi]</t>
  </si>
  <si>
    <t>XP_819522, EAN97671</t>
  </si>
  <si>
    <t>OG0001423</t>
  </si>
  <si>
    <t>g1814</t>
  </si>
  <si>
    <t>SEY1 [Trypanosoma grayi]</t>
  </si>
  <si>
    <t>gi|259510015|sp|Q4Q5P8.2|SEY1_LEIMARecName: Full=Protein SEY1 homolog</t>
  </si>
  <si>
    <t>Q4Q5P8</t>
  </si>
  <si>
    <t>OG0005821</t>
  </si>
  <si>
    <t>g4661</t>
  </si>
  <si>
    <t>hypothetical protein DQ04_00251050 [Trypanosoma grayi]</t>
  </si>
  <si>
    <t>gi|686625467|ref|XP_009306817.1|hypothetical protein DQ04_00251050 [Trypanosoma grayi]gi|657145600|gb|KEG14929.1|hypothetical protein DQ04_00251050 [Trypanosoma grayi]</t>
  </si>
  <si>
    <t>XP_009306817, KEG14929</t>
  </si>
  <si>
    <t>OG0002864</t>
  </si>
  <si>
    <t>g2352</t>
  </si>
  <si>
    <t>translation initiation factor eIF-2B subunit epsilon [Trypanosoma grayi]</t>
  </si>
  <si>
    <t>gi|686641973|ref|XP_009313432.1|translation initiation factor eIF-2B subunit epsilon [Trypanosoma grayi]gi|657136581|gb|KEG08333.1|translation initiation factor eIF-2B subunit epsilon [Trypanosoma grayi]</t>
  </si>
  <si>
    <t>XP_009313432, KEG08333</t>
  </si>
  <si>
    <t>OG0003860</t>
  </si>
  <si>
    <t>g4309</t>
  </si>
  <si>
    <t>hypothetical protein DQ04_04451070 [Trypanosoma grayi]</t>
  </si>
  <si>
    <t>gi|686638827|ref|XP_009311859.1|hypothetical protein DQ04_04451070 [Trypanosoma grayi]gi|657139116|gb|KEG09916.1|hypothetical protein DQ04_04451070 [Trypanosoma grayi]</t>
  </si>
  <si>
    <t>XP_009311859, KEG09916</t>
  </si>
  <si>
    <t>OG0003560</t>
  </si>
  <si>
    <t>g3400</t>
  </si>
  <si>
    <t>hypothetical protein DQ04_04841040 [Trypanosoma grayi]</t>
  </si>
  <si>
    <t>gi|686639317|ref|XP_009312104.1|hypothetical protein DQ04_04841040 [Trypanosoma grayi]gi|657138747|gb|KEG09668.1|hypothetical protein DQ04_04841040 [Trypanosoma grayi]</t>
  </si>
  <si>
    <t>XP_009312104, KEG09668</t>
  </si>
  <si>
    <t>OG0001266</t>
  </si>
  <si>
    <t>g2081</t>
  </si>
  <si>
    <t>uridine-monophosphate kinase [Ustilago maydis 521]</t>
  </si>
  <si>
    <t>gi|955178945|emb|CUF34312.1|adenylate kinase, putative [Bodo saltans]</t>
  </si>
  <si>
    <t>CUF34312</t>
  </si>
  <si>
    <t>OG0002305</t>
  </si>
  <si>
    <t>g1808</t>
  </si>
  <si>
    <t>partial [Trypanosoma grayi]</t>
  </si>
  <si>
    <t>gi|1002457830|ref|XP_015662975.1|hypothetical protein ABB37_01076 [Leptomonas pyrrhocoris]gi|1002457832|ref|XP_015662976.1|hypothetical protein ABB37_01076 [Leptomonas pyrrhocoris]gi|928120081|gb|KPA84536.1|hypothetical protein ABB37_01076 [Leptomonas pyrrhocoris]gi|928120082|gb|KPA84537.1|hypothetical protein ABB37_01076 [Leptomonas pyrrhocoris]</t>
  </si>
  <si>
    <t>XP_015662975, XP_015662976, KPA84536, KPA84537</t>
  </si>
  <si>
    <t>OG0002760</t>
  </si>
  <si>
    <t>g7016</t>
  </si>
  <si>
    <t>gi|342182269|emb|CCC91748.1|putative paraflagellar rod protein [Trypanosoma congolense IL3000]</t>
  </si>
  <si>
    <t>CCC91748</t>
  </si>
  <si>
    <t>OG0004172</t>
  </si>
  <si>
    <t>g2724</t>
  </si>
  <si>
    <t>gi|686642067|ref|XP_009313479.1|putative kinesin [Trypanosoma grayi]gi|657136510|gb|KEG08291.1|putative kinesin [Trypanosoma grayi]</t>
  </si>
  <si>
    <t>XP_009313479, KEG08291</t>
  </si>
  <si>
    <t>OG0000694</t>
  </si>
  <si>
    <t>g5207</t>
  </si>
  <si>
    <t>gi|686633455|ref|XP_009309173.1|calcyphosin [Trypanosoma grayi]gi|657142742|gb|KEG12597.1|calcyphosin [Trypanosoma grayi]</t>
  </si>
  <si>
    <t>XP_009309173, KEG12597</t>
  </si>
  <si>
    <t>OG0003589</t>
  </si>
  <si>
    <t>g5644</t>
  </si>
  <si>
    <t>glyoxalase II [Leptomonas pyrrhocoris]</t>
  </si>
  <si>
    <t>gi|401417266|ref|XP_003873126.1|putative glyoxalase II [Leishmania mexicana MHOM/GT/2001/U1103]gi|322489354|emb|CBZ24613.1|putative glyoxalase II [Leishmania mexicana MHOM/GT/2001/U1103]</t>
  </si>
  <si>
    <t>XP_003873126, CBZ24613</t>
  </si>
  <si>
    <t>OG0004888</t>
  </si>
  <si>
    <t>g7572</t>
  </si>
  <si>
    <t>gi|554935650|gb|ESL07890.1|ADP-ribosylation factor-like protein [Trypanosoma rangeli SC58]</t>
  </si>
  <si>
    <t>ESL07890</t>
  </si>
  <si>
    <t>g121</t>
  </si>
  <si>
    <t>PPR repeat Pentatricopeptide repeat domain containing [Trypanosoma equiperdum]</t>
  </si>
  <si>
    <t>gi|554942190|gb|ESL10068.1|hypothetical protein TRSC58_02203 [Trypanosoma rangeli SC58]</t>
  </si>
  <si>
    <t>ESL10068</t>
  </si>
  <si>
    <t>OG0002355</t>
  </si>
  <si>
    <t>g3856</t>
  </si>
  <si>
    <t>excreted secreted [Leishmania major]</t>
  </si>
  <si>
    <t>gi|528226772|gb|EPY24605.1|hypothetical protein AGDE_12263 [Angomonas deanei]</t>
  </si>
  <si>
    <t>EPY24605</t>
  </si>
  <si>
    <t>OG0001446</t>
  </si>
  <si>
    <t>g4508</t>
  </si>
  <si>
    <t>hypothetical protein TRSC58_06514</t>
  </si>
  <si>
    <t>gi|554931216|gb|ESL05823.1|hypothetical protein TRSC58_06514 [Trypanosoma rangeli SC58]</t>
  </si>
  <si>
    <t>ESL05823</t>
  </si>
  <si>
    <t>OG0002696</t>
  </si>
  <si>
    <t>CDS_1137034_1138242</t>
  </si>
  <si>
    <t>OG0003870</t>
  </si>
  <si>
    <t>g7391</t>
  </si>
  <si>
    <t>hypothetical protein DQ04_08121020 [Trypanosoma grayi]</t>
  </si>
  <si>
    <t>gi|686642537|ref|XP_009313714.1|hypothetical protein DQ04_08121020 [Trypanosoma grayi]gi|657136079|gb|KEG08055.1|hypothetical protein DQ04_08121020 [Trypanosoma grayi]</t>
  </si>
  <si>
    <t>XP_009313714, KEG08055</t>
  </si>
  <si>
    <t>g4086</t>
  </si>
  <si>
    <t>DNA topoisomerase III</t>
  </si>
  <si>
    <t>gi|930560789|gb|KPI84912.1|putative DNA topoisomerase III [Leptomonas seymouri]</t>
  </si>
  <si>
    <t>KPI84912</t>
  </si>
  <si>
    <t>g4417</t>
  </si>
  <si>
    <t>gi|686645774|ref|XP_009315332.1|putative major vault protein [Trypanosoma grayi]gi|657133770|gb|KEG06436.1|putative major vault protein [Trypanosoma grayi]</t>
  </si>
  <si>
    <t>XP_009315332, KEG06436</t>
  </si>
  <si>
    <t>OG0000600</t>
  </si>
  <si>
    <t>g3746</t>
  </si>
  <si>
    <t>gi|686623848|ref|XP_009306685.1|hypothetical protein DQ04_00191220 [Trypanosoma grayi]gi|657145796|gb|KEG15098.1|hypothetical protein DQ04_00191220 [Trypanosoma grayi]</t>
  </si>
  <si>
    <t>XP_009306685, KEG15098</t>
  </si>
  <si>
    <t>OG0003783</t>
  </si>
  <si>
    <t>g1850</t>
  </si>
  <si>
    <t>transport Sec13</t>
  </si>
  <si>
    <t>gi|340057966|emb|CCC52319.1|putative protein transport protein Sec13 [Trypanosoma vivax Y486]</t>
  </si>
  <si>
    <t>CCC52319</t>
  </si>
  <si>
    <t>g6262</t>
  </si>
  <si>
    <t>hypothetical protein MOQ_000492</t>
  </si>
  <si>
    <t>gi|407425134|gb|EKF39285.1|hypothetical protein MOQ_000492 [Trypanosoma cruzi marinkellei]</t>
  </si>
  <si>
    <t>EKF39285</t>
  </si>
  <si>
    <t>OG0002820</t>
  </si>
  <si>
    <t>g1741</t>
  </si>
  <si>
    <t>Rab other [Trypanosoma grayi]</t>
  </si>
  <si>
    <t>gi|71405834|ref|XP_805503.1|hypothetical protein [Trypanosoma cruzi strain CL Brener]gi|70868938|gb|EAN83652.1|hypothetical protein, conserved [Trypanosoma cruzi]gi|557865347|gb|ESS68582.1|hypothetical protein TCDM_14313 [Trypanosoma cruzi Dm28c]</t>
  </si>
  <si>
    <t>XP_805503, EAN83652, ESS68582</t>
  </si>
  <si>
    <t>OG0001318</t>
  </si>
  <si>
    <t>g7964</t>
  </si>
  <si>
    <t>thymidine kinase</t>
  </si>
  <si>
    <t>gi|452769153|gb|AGG11514.1|hypothetical protein, partial [Trypanosomatidae sp. TS-2013]</t>
  </si>
  <si>
    <t>AGG11514</t>
  </si>
  <si>
    <t>OG0004282</t>
  </si>
  <si>
    <t>g2404</t>
  </si>
  <si>
    <t>gi|71411672|ref|XP_808076.1|hypothetical protein [Trypanosoma cruzi strain CL Brener]gi|70872203|gb|EAN86225.1|hypothetical protein, conserved [Trypanosoma cruzi]</t>
  </si>
  <si>
    <t>XP_808076, EAN86225</t>
  </si>
  <si>
    <t>OG0001799</t>
  </si>
  <si>
    <t>g1105</t>
  </si>
  <si>
    <t>gi|1115876819|emb|SCU65340.1|protein kinase, putative [Trypanosoma equiperdum]</t>
  </si>
  <si>
    <t>SCU65340</t>
  </si>
  <si>
    <t>OG0005694</t>
  </si>
  <si>
    <t>g1086</t>
  </si>
  <si>
    <t>g1634</t>
  </si>
  <si>
    <t>gi|528238017|gb|EPY29327.1|ribose 5-phosphate isomerase B [Angomonas deanei]</t>
  </si>
  <si>
    <t>EPY29327</t>
  </si>
  <si>
    <t>g1285</t>
  </si>
  <si>
    <t>gi|554930178|gb|ESL05344.1|RNA helicase, partial [Trypanosoma rangeli SC58]</t>
  </si>
  <si>
    <t>ESL05344</t>
  </si>
  <si>
    <t>g6141</t>
  </si>
  <si>
    <t>mitotic centromere-associated kinesin (MCAK) [Trypanosoma brucei brucei TREU927]</t>
  </si>
  <si>
    <t>gi|72388234|ref|XP_844541.1|mitotic centromere-associated kinesin (MCAK) [Trypanosoma brucei brucei TREU927]gi|788002430|ref|XP_011772991.1|MCAK-like kinesin, putative [Trypanosoma brucei gambiense DAL972]gi|62175362|gb|AAX69505.1|mitotic centromere-associated kinesin (MCAK), putative [Trypanosoma brucei]gi|70801074|gb|AAZ10982.1|mitotic centromere-associated kinesin (MCAK), putative [Trypanosoma brucei brucei TREU927]gi|261327726|emb|CBH10703.1|MCAK-like kinesin, putative [Trypanosoma brucei gambiense DAL972]</t>
  </si>
  <si>
    <t>XP_844541, XP_011772991, AAX69505, AAZ10982, CBH10703</t>
  </si>
  <si>
    <t>OG0000118</t>
  </si>
  <si>
    <t>g1149</t>
  </si>
  <si>
    <t>WW domain containing</t>
  </si>
  <si>
    <t>gi|955170289|emb|CUG87178.1|Hypothetical protein, putative [Bodo saltans]</t>
  </si>
  <si>
    <t>CUG87178</t>
  </si>
  <si>
    <t>g7147</t>
  </si>
  <si>
    <t>gi|1002438397|ref|XP_015654194.1|hypothetical protein ABB37_08291 [Leptomonas pyrrhocoris]gi|1002438399|ref|XP_015654195.1|hypothetical protein ABB37_08291 [Leptomonas pyrrhocoris]gi|928111279|gb|KPA75755.1|hypothetical protein ABB37_08291 [Leptomonas pyrrhocoris]gi|928111280|gb|KPA75756.1|hypothetical protein ABB37_08291 [Leptomonas pyrrhocoris]</t>
  </si>
  <si>
    <t>XP_015654194, XP_015654195, KPA75755, KPA75756</t>
  </si>
  <si>
    <t>OG0001840</t>
  </si>
  <si>
    <t>g2853</t>
  </si>
  <si>
    <t>gi|71652336|ref|XP_814827.1|hypothetical protein [Trypanosoma cruzi strain CL Brener]gi|70879833|gb|EAN92976.1|hypothetical protein, conserved [Trypanosoma cruzi]</t>
  </si>
  <si>
    <t>XP_814827, EAN92976</t>
  </si>
  <si>
    <t>OG0002980</t>
  </si>
  <si>
    <t>g4206</t>
  </si>
  <si>
    <t>UBX domain 7 [Trypanosoma grayi]</t>
  </si>
  <si>
    <t>gi|554944880|gb|ESL10896.1|hypothetical protein TRSC58_01363 [Trypanosoma rangeli SC58]</t>
  </si>
  <si>
    <t>ESL10896</t>
  </si>
  <si>
    <t>g1674</t>
  </si>
  <si>
    <t>gi|686640337|ref|XP_009312614.1|putative AMP deaminase, putative,adenosine monophosphate deaminase-like protein [Trypanosoma grayi]gi|657137963|gb|KEG09152.1|putative AMP deaminase, putative,adenosine monophosphate deaminase-like protein [Trypanosoma grayi]</t>
  </si>
  <si>
    <t>XP_009312614, KEG09152</t>
  </si>
  <si>
    <t>OG0001495</t>
  </si>
  <si>
    <t>g1190</t>
  </si>
  <si>
    <t>gi|788028234|ref|XP_011780966.1|hypothetical protein, conserved [Trypanosoma brucei gambiense DAL972]gi|261335708|emb|CBH18702.1|hypothetical protein, conserved [Trypanosoma brucei gambiense DAL972]</t>
  </si>
  <si>
    <t>XP_011780966, CBH18702</t>
  </si>
  <si>
    <t>g1094</t>
  </si>
  <si>
    <t>gi|24528130|emb|CAD23679.1|trypanothione synthetase [Leishmania donovani]</t>
  </si>
  <si>
    <t>CAD23679</t>
  </si>
  <si>
    <t>g6409</t>
  </si>
  <si>
    <t>casein kinase alpha [Trypanosoma cruzi]</t>
  </si>
  <si>
    <t>gi|206598241|gb|ACI16043.1|casein kinase [Bodo saltans]gi|955170984|emb|CUG86730.1|casein kinase, putative [Bodo saltans]</t>
  </si>
  <si>
    <t>ACI16043, CUG86730</t>
  </si>
  <si>
    <t>OG0000127</t>
  </si>
  <si>
    <t>g6702</t>
  </si>
  <si>
    <t>P-type H+-ATPase [Leishmania infantum JPCM5]</t>
  </si>
  <si>
    <t>gi|686630033|ref|XP_009307462.1|putative proton motive ATPase [Trypanosoma grayi]gi|657144847|gb|KEG14302.1|putative proton motive ATPase [Trypanosoma grayi]</t>
  </si>
  <si>
    <t>XP_009307462, KEG14302</t>
  </si>
  <si>
    <t>OG0000582</t>
  </si>
  <si>
    <t>g2896</t>
  </si>
  <si>
    <t>g126</t>
  </si>
  <si>
    <t>dynein light chain [Angomonas deanei]</t>
  </si>
  <si>
    <t>gi|528231287|gb|EPY26531.1|dynein light chain [Angomonas deanei]gi|528263246|gb|EPY39139.1|dynein light chain [Angomonas deanei]gi|528274660|gb|EPY43015.1|dynein light chain [Angomonas deanei]</t>
  </si>
  <si>
    <t>EPY26531, EPY39139, EPY43015</t>
  </si>
  <si>
    <t>OG0002253</t>
  </si>
  <si>
    <t>g2479</t>
  </si>
  <si>
    <t>Mitochondrial Carrier (MC) Family [Phytophthora nicotianae]</t>
  </si>
  <si>
    <t>gi|398019696|ref|XP_003863012.1|hypothetical protein, conserved [Leishmania donovani]gi|322501243|emb|CBZ36322.1|hypothetical protein, conserved [Leishmania donovani]</t>
  </si>
  <si>
    <t>XP_003863012, CBZ36322</t>
  </si>
  <si>
    <t>OG0002229</t>
  </si>
  <si>
    <t>g637</t>
  </si>
  <si>
    <t>hypothetical protein TRSC58_03967</t>
  </si>
  <si>
    <t>gi|554936599|gb|ESL08332.1|hypothetical protein TRSC58_03967 [Trypanosoma rangeli SC58]</t>
  </si>
  <si>
    <t>ESL08332</t>
  </si>
  <si>
    <t>OG0001238</t>
  </si>
  <si>
    <t>g4141</t>
  </si>
  <si>
    <t>biotin lipoate ligase</t>
  </si>
  <si>
    <t>gi|554935665|gb|ESL07897.1|biotin/lipoate protein ligase [Trypanosoma rangeli SC58]</t>
  </si>
  <si>
    <t>ESL07897</t>
  </si>
  <si>
    <t>OG0001570</t>
  </si>
  <si>
    <t>g165</t>
  </si>
  <si>
    <t>gi|71745864|ref|XP_827562.1|ubiquitin-protein ligase [Trypanosoma brucei brucei TREU927]gi|70831727|gb|EAN77232.1|ubiquitin-protein ligase, putative [Trypanosoma brucei brucei TREU927]</t>
  </si>
  <si>
    <t>XP_827562, EAN77232</t>
  </si>
  <si>
    <t>g5806</t>
  </si>
  <si>
    <t>MCAK-like kinesin [Leptomonas pyrrhocoris]</t>
  </si>
  <si>
    <t>gi|342183238|emb|CCC92718.1|unnamed protein product [Trypanosoma congolense IL3000]</t>
  </si>
  <si>
    <t>CCC92718</t>
  </si>
  <si>
    <t>OG0005498</t>
  </si>
  <si>
    <t>g3959</t>
  </si>
  <si>
    <t>hypothetical protein MOQ_003150</t>
  </si>
  <si>
    <t>gi|407410612|gb|EKF32984.1|hypothetical protein MOQ_003150 [Trypanosoma cruzi marinkellei]</t>
  </si>
  <si>
    <t>EKF32984</t>
  </si>
  <si>
    <t>g3932</t>
  </si>
  <si>
    <t>mitochondrial acyltransferase [Leptomonas pyrrhocoris]</t>
  </si>
  <si>
    <t>gi|1002449195|ref|XP_015659070.1|putative mitochondrial acyltransferase [Leptomonas pyrrhocoris]gi|1002449197|ref|XP_015659071.1|putative mitochondrial acyltransferase [Leptomonas pyrrhocoris]gi|928116170|gb|KPA80631.1|putative mitochondrial acyltransferase [Leptomonas pyrrhocoris]gi|928116171|gb|KPA80632.1|putative mitochondrial acyltransferase [Leptomonas pyrrhocoris]</t>
  </si>
  <si>
    <t>XP_015659070, XP_015659071, KPA80631, KPA80632</t>
  </si>
  <si>
    <t>OG0002992</t>
  </si>
  <si>
    <t>g7043</t>
  </si>
  <si>
    <t>glycerol-3-phosphate dehydrogenase (FAD-dependent)</t>
  </si>
  <si>
    <t>gi|554948325|gb|ESL11996.1|glycerol-3-phosphate dehydrogenase (FAD-dependent) [Trypanosoma rangeli SC58]</t>
  </si>
  <si>
    <t>ESL11996</t>
  </si>
  <si>
    <t>OG0002819</t>
  </si>
  <si>
    <t>g1739</t>
  </si>
  <si>
    <t>hypothetical protein DQ04_03181060 [Trypanosoma grayi]</t>
  </si>
  <si>
    <t>gi|686636869|ref|XP_009310880.1|hypothetical protein DQ04_03181060 [Trypanosoma grayi]gi|657140502|gb|KEG10893.1|hypothetical protein DQ04_03181060 [Trypanosoma grayi]</t>
  </si>
  <si>
    <t>XP_009310880, KEG10893</t>
  </si>
  <si>
    <t>OG0004833</t>
  </si>
  <si>
    <t>g3966</t>
  </si>
  <si>
    <t>hypothetical protein ABL78_7738</t>
  </si>
  <si>
    <t>gi|930558924|gb|KPI83235.1|hypothetical protein ABL78_7738 [Leptomonas seymouri]</t>
  </si>
  <si>
    <t>KPI83235</t>
  </si>
  <si>
    <t>OG0004990</t>
  </si>
  <si>
    <t>g5798</t>
  </si>
  <si>
    <t>variant surface glyco 3275 [Trypanosoma grayi]</t>
  </si>
  <si>
    <t>gi|686637025|ref|XP_009310958.1|variant surface glycoprotein 3275 [Trypanosoma grayi]gi|657140390|gb|KEG10810.1|variant surface glycoprotein 3275 [Trypanosoma grayi]</t>
  </si>
  <si>
    <t>XP_009310958, KEG10810</t>
  </si>
  <si>
    <t>OG0003700</t>
  </si>
  <si>
    <t>g467</t>
  </si>
  <si>
    <t>vasohibin-1 [Trypanosoma grayi]</t>
  </si>
  <si>
    <t>gi|788022163|ref|XP_011779263.1|hypothetical protein, conserved [Trypanosoma brucei gambiense DAL972]gi|261334005|emb|CBH16999.1|hypothetical protein, conserved [Trypanosoma brucei gambiense DAL972]</t>
  </si>
  <si>
    <t>XP_011779263, CBH16999</t>
  </si>
  <si>
    <t>OG0002675</t>
  </si>
  <si>
    <t>g902</t>
  </si>
  <si>
    <t>family [Trypanosoma grayi]</t>
  </si>
  <si>
    <t>gi|71418093|ref|XP_810757.1|hypothetical protein [Trypanosoma cruzi strain CL Brener]gi|70875338|gb|EAN88906.1|hypothetical protein, conserved [Trypanosoma cruzi]</t>
  </si>
  <si>
    <t>XP_810757, EAN88906</t>
  </si>
  <si>
    <t>OG0004332</t>
  </si>
  <si>
    <t>g6521</t>
  </si>
  <si>
    <t>gi|71652647|ref|XP_814975.1|hypothetical protein [Trypanosoma cruzi strain CL Brener]gi|70879996|gb|EAN93124.1|hypothetical protein, conserved [Trypanosoma cruzi]</t>
  </si>
  <si>
    <t>XP_814975, EAN93124</t>
  </si>
  <si>
    <t>OG0001986</t>
  </si>
  <si>
    <t>g91</t>
  </si>
  <si>
    <t>gi|407408174|gb|EKF31710.1|hypothetical protein MOQ_004450 [Trypanosoma cruzi marinkellei]</t>
  </si>
  <si>
    <t>EKF31710</t>
  </si>
  <si>
    <t>OG0002231</t>
  </si>
  <si>
    <t>g633</t>
  </si>
  <si>
    <t>WD40 repeat partial [Punctularia strigosozonata HHB-11173 SS5]</t>
  </si>
  <si>
    <t>gi|1002463010|ref|XP_015665343.1|hypothetical protein ABB37_00941 [Leptomonas pyrrhocoris]gi|928122450|gb|KPA86904.1|hypothetical protein ABB37_00941 [Leptomonas pyrrhocoris]</t>
  </si>
  <si>
    <t>XP_015665343, KPA86904</t>
  </si>
  <si>
    <t>CDS_90928_93642</t>
  </si>
  <si>
    <t>gi|930566425|gb|KPI90333.1|hypothetical protein ABL78_0560 [Leptomonas seymouri]</t>
  </si>
  <si>
    <t>KPI90333</t>
  </si>
  <si>
    <t>OG0006029</t>
  </si>
  <si>
    <t>g1594</t>
  </si>
  <si>
    <t>OG0000973</t>
  </si>
  <si>
    <t>g871</t>
  </si>
  <si>
    <t>gi|340053317|emb|CCC47605.1|conserved hypothetical protein [Trypanosoma vivax Y486]</t>
  </si>
  <si>
    <t>CCC47605</t>
  </si>
  <si>
    <t>OG0001993</t>
  </si>
  <si>
    <t>g169</t>
  </si>
  <si>
    <t>phosphoinositide-binding [Trypanosoma cruzi]</t>
  </si>
  <si>
    <t>gi|407408071|gb|EKF31637.1|phosphoinositide-binding protein, putative [Trypanosoma cruzi marinkellei]</t>
  </si>
  <si>
    <t>EKF31637</t>
  </si>
  <si>
    <t>OG0002163</t>
  </si>
  <si>
    <t>g8237</t>
  </si>
  <si>
    <t>dolicholphosphate-mannose synthase (DPMS) [Leptomonas pyrrhocoris]</t>
  </si>
  <si>
    <t>gi|452769274|gb|AGG11554.1|hypothetical protein, partial [Trypanosomatidae sp. TS-2013]</t>
  </si>
  <si>
    <t>AGG11554</t>
  </si>
  <si>
    <t>OG0001863</t>
  </si>
  <si>
    <t>g5749</t>
  </si>
  <si>
    <t>DNA polymerase alpha subunit A</t>
  </si>
  <si>
    <t>gi|557864176|gb|ESS67450.1|DNA polymerase delta catalytic subunit [Trypanosoma cruzi Dm28c]</t>
  </si>
  <si>
    <t>ESS67450</t>
  </si>
  <si>
    <t>OG0005091</t>
  </si>
  <si>
    <t>g1903</t>
  </si>
  <si>
    <t>OG0005169</t>
  </si>
  <si>
    <t>g3986</t>
  </si>
  <si>
    <t>hypothetical protein AGDE_08270</t>
  </si>
  <si>
    <t>gi|528248104|gb|EPY33465.1|hypothetical protein AGDE_08270 [Angomonas deanei]</t>
  </si>
  <si>
    <t>EPY33465</t>
  </si>
  <si>
    <t>OG0002307</t>
  </si>
  <si>
    <t>g963</t>
  </si>
  <si>
    <t>ATP-dependent DNA helicase</t>
  </si>
  <si>
    <t>gi|594150118|emb|CCW66521.1|unnamed protein product [Phytomonas sp. isolate Hart1]</t>
  </si>
  <si>
    <t>CCW66521</t>
  </si>
  <si>
    <t>OG0000843</t>
  </si>
  <si>
    <t>g5299</t>
  </si>
  <si>
    <t>calmodulin-related [Leptomonas pyrrhocoris]</t>
  </si>
  <si>
    <t>gi|955165545|emb|CUG91038.1|calmodulin-related protein, putative [Bodo saltans]</t>
  </si>
  <si>
    <t>CUG91038</t>
  </si>
  <si>
    <t>g5113</t>
  </si>
  <si>
    <t>kinesin KIF9 [Larimichthys crocea]</t>
  </si>
  <si>
    <t>gi|686630965|ref|XP_009307928.1|putative C-terminal motor kinesin [Trypanosoma grayi]gi|657144311|gb|KEG13854.1|putative C-terminal motor kinesin [Trypanosoma grayi]</t>
  </si>
  <si>
    <t>XP_009307928, KEG13854</t>
  </si>
  <si>
    <t>OG0002998</t>
  </si>
  <si>
    <t>g3712</t>
  </si>
  <si>
    <t>OG0001710</t>
  </si>
  <si>
    <t>g2257</t>
  </si>
  <si>
    <t>gi|528267253|gb|EPY40400.1|hypothetical protein AGDE_03528 [Angomonas deanei]gi|528274282|gb|EPY42860.1|hypothetical protein AGDE_01063 [Angomonas deanei]</t>
  </si>
  <si>
    <t>EPY40400, EPY42860</t>
  </si>
  <si>
    <t>g5911</t>
  </si>
  <si>
    <t>RAC-beta serine threonine kinase [Trypanosoma grayi]</t>
  </si>
  <si>
    <t>gi|930562682|gb|KPI86702.1|putative rac serine-threonine kinase [Leptomonas seymouri]</t>
  </si>
  <si>
    <t>KPI86702</t>
  </si>
  <si>
    <t>OG0002499</t>
  </si>
  <si>
    <t>CDS_233467_235107</t>
  </si>
  <si>
    <t>kinesin K39 [Trypanosoma grayi]</t>
  </si>
  <si>
    <t>gi|686637029|ref|XP_009310960.1|kinesin K39 [Trypanosoma grayi]gi|657140392|gb|KEG10812.1|kinesin K39 [Trypanosoma grayi]</t>
  </si>
  <si>
    <t>XP_009310960, KEG10812</t>
  </si>
  <si>
    <t>OG0003804</t>
  </si>
  <si>
    <t>g2775</t>
  </si>
  <si>
    <t>RNA editing complex MP63</t>
  </si>
  <si>
    <t>gi|342184455|emb|CCC93937.1|RNA editing complex protein MP63 [Trypanosoma congolense IL3000]</t>
  </si>
  <si>
    <t>CCC93937</t>
  </si>
  <si>
    <t>OG0003408</t>
  </si>
  <si>
    <t>g5617</t>
  </si>
  <si>
    <t>gi|788011211|ref|XP_011775725.1|hypothetical protein, conserved [Trypanosoma brucei gambiense DAL972]gi|261330464|emb|CBH13448.1|hypothetical protein, conserved [Trypanosoma brucei gambiense DAL972]</t>
  </si>
  <si>
    <t>XP_011775725, CBH13448</t>
  </si>
  <si>
    <t>OG0001123</t>
  </si>
  <si>
    <t>g4316</t>
  </si>
  <si>
    <t>structural maintenance of chromosome [Trypanosoma brucei gambiense DAL972]</t>
  </si>
  <si>
    <t>gi|930559555|gb|KPI83782.1|hypothetical protein ABL78_7182 [Leptomonas seymouri]</t>
  </si>
  <si>
    <t>KPI83782</t>
  </si>
  <si>
    <t>g5375</t>
  </si>
  <si>
    <t>phosphatidic acid phosphatase [Leptomonas pyrrhocoris]</t>
  </si>
  <si>
    <t>gi|686639635|ref|XP_009312263.1|phosphatidic acid phosphatase protein [Trypanosoma grayi]gi|657138498|gb|KEG09499.1|phosphatidic acid phosphatase protein [Trypanosoma grayi]</t>
  </si>
  <si>
    <t>XP_009312263, KEG09499</t>
  </si>
  <si>
    <t>OG0000957</t>
  </si>
  <si>
    <t>g4778</t>
  </si>
  <si>
    <t>gi|788023592|ref|XP_011779713.1|hypothetical protein, conserved [Trypanosoma brucei gambiense DAL972]gi|261334455|emb|CBH17449.1|hypothetical protein, conserved [Trypanosoma brucei gambiense DAL972]</t>
  </si>
  <si>
    <t>XP_011779713, CBH17449</t>
  </si>
  <si>
    <t>OG0004411</t>
  </si>
  <si>
    <t>g4523</t>
  </si>
  <si>
    <t>hypothetical protein MOQ_003616</t>
  </si>
  <si>
    <t>gi|407409869|gb|EKF32532.1|hypothetical protein MOQ_003616 [Trypanosoma cruzi marinkellei]</t>
  </si>
  <si>
    <t>EKF32532</t>
  </si>
  <si>
    <t>g4952</t>
  </si>
  <si>
    <t>gi|71407567|ref|XP_806243.1|protein kinase [Trypanosoma cruzi strain CL Brener]gi|70869931|gb|EAN84392.1|protein kinase, putative [Trypanosoma cruzi]</t>
  </si>
  <si>
    <t>XP_806243, EAN84392</t>
  </si>
  <si>
    <t>g377</t>
  </si>
  <si>
    <t>ABC [Trypanosoma cruzi]</t>
  </si>
  <si>
    <t>gi|407850082|gb|EKG04612.1|ABC transporter, putative [Trypanosoma cruzi]gi|557860843|gb|ESS64216.1|ABC transporter [Trypanosoma cruzi Dm28c]</t>
  </si>
  <si>
    <t>EKG04612, ESS64216</t>
  </si>
  <si>
    <t>OG0002412</t>
  </si>
  <si>
    <t>g5099</t>
  </si>
  <si>
    <t>hypothetical protein DQ04_02141120 [Trypanosoma grayi]</t>
  </si>
  <si>
    <t>gi|686634801|ref|XP_009309846.1|hypothetical protein DQ04_02141120 [Trypanosoma grayi]gi|657141901|gb|KEG11934.1|hypothetical protein DQ04_02141120 [Trypanosoma grayi]</t>
  </si>
  <si>
    <t>XP_009309846, KEG11934</t>
  </si>
  <si>
    <t>OG0002222</t>
  </si>
  <si>
    <t>g207</t>
  </si>
  <si>
    <t>methyltransferase family</t>
  </si>
  <si>
    <t>gi|686632081|ref|XP_009308486.1|hypothetical protein DQ04_01101090 [Trypanosoma grayi]gi|657143602|gb|KEG13288.1|hypothetical protein DQ04_01101090 [Trypanosoma grayi]</t>
  </si>
  <si>
    <t>XP_009308486, KEG13288</t>
  </si>
  <si>
    <t>OG0003359</t>
  </si>
  <si>
    <t>g3794</t>
  </si>
  <si>
    <t>gi|588316917|emb|CCW64039.1|unnamed protein product [Phytomonas sp. isolate EM1]</t>
  </si>
  <si>
    <t>CCW64039</t>
  </si>
  <si>
    <t>OG0002464</t>
  </si>
  <si>
    <t>g455</t>
  </si>
  <si>
    <t>gi|389601743|ref|XP_001565830.2|conserved hypothetical protein [Leishmania braziliensis MHOM/BR/75/M2904]gi|322505168|emb|CAM45348.2|conserved hypothetical protein [Leishmania braziliensis MHOM/BR/75/M2904]</t>
  </si>
  <si>
    <t>XP_001565830, CAM45348</t>
  </si>
  <si>
    <t>OG0005682</t>
  </si>
  <si>
    <t>g6425</t>
  </si>
  <si>
    <t>gi|1099059189|emb|CCM12546.1|hypothetical protein, conserved [Leishmania guyanensis]</t>
  </si>
  <si>
    <t>CCM12546</t>
  </si>
  <si>
    <t>OG0001858</t>
  </si>
  <si>
    <t>g7359</t>
  </si>
  <si>
    <t>vacuolar fusion MON1 B-like [Trypanosoma grayi]</t>
  </si>
  <si>
    <t>gi|686621154|ref|XP_009306127.1|putative vacuolar fusion protein MON1 B-like [Trypanosoma grayi]gi|657146475|gb|KEG15669.1|putative vacuolar fusion protein MON1 B-like [Trypanosoma grayi]</t>
  </si>
  <si>
    <t>XP_009306127, KEG15669</t>
  </si>
  <si>
    <t>OG0003539</t>
  </si>
  <si>
    <t>g2312</t>
  </si>
  <si>
    <t>hypothetical protein MOQ_001356</t>
  </si>
  <si>
    <t>gi|407420062|gb|EKF38440.1|hypothetical protein MOQ_001356 [Trypanosoma cruzi marinkellei]</t>
  </si>
  <si>
    <t>EKF38440</t>
  </si>
  <si>
    <t>OG0002404</t>
  </si>
  <si>
    <t>g3215</t>
  </si>
  <si>
    <t>gi|686621626|ref|XP_009306363.1|putative calpain-like cysteine peptidase [Trypanosoma grayi]gi|657146182|gb|KEG15426.1|putative calpain-like cysteine peptidase [Trypanosoma grayi]</t>
  </si>
  <si>
    <t>XP_009306363, KEG15426</t>
  </si>
  <si>
    <t>OG0001703</t>
  </si>
  <si>
    <t>g4471</t>
  </si>
  <si>
    <t>CEP19 [Trypanosoma equiperdum]</t>
  </si>
  <si>
    <t>gi|340057653|emb|CCC51999.1|conserved hypothetical protein [Trypanosoma vivax Y486]</t>
  </si>
  <si>
    <t>CCC51999</t>
  </si>
  <si>
    <t>g3486</t>
  </si>
  <si>
    <t>gi|955163904|emb|CUG92502.1|serine-threonine protein kinase, putative [Bodo saltans]</t>
  </si>
  <si>
    <t>CUG92502</t>
  </si>
  <si>
    <t>g2311</t>
  </si>
  <si>
    <t>C-terminal motor kinesin</t>
  </si>
  <si>
    <t>gi|340059104|emb|CCC53479.1|putative C-terminal motor kinesin [Trypanosoma vivax Y486]</t>
  </si>
  <si>
    <t>CCC53479</t>
  </si>
  <si>
    <t>OG0004325</t>
  </si>
  <si>
    <t>CDS_start_uncertain_474670_478374</t>
  </si>
  <si>
    <t>gi|340053677|emb|CCC47970.1|putative ubiquitin hydrolase [Trypanosoma vivax Y486]</t>
  </si>
  <si>
    <t>CCC47970</t>
  </si>
  <si>
    <t>g5760</t>
  </si>
  <si>
    <t>mitochondrial partial [Leptomonas pyrrhocoris]</t>
  </si>
  <si>
    <t>gi|401430305|ref|XP_003886543.1|uncharacterized protein, partial [Leishmania mexicana MHOM/GT/2001/U1103]gi|356491376|emb|CBZ40981.1|unnamed protein product, partial [Leishmania mexicana MHOM/GT/2001/U1103]</t>
  </si>
  <si>
    <t>XP_003886543, CBZ40981</t>
  </si>
  <si>
    <t>OG0001079</t>
  </si>
  <si>
    <t>CDS_8202204_8206412</t>
  </si>
  <si>
    <t>gi|686631665|ref|XP_009308278.1|putative ubiquitin-protein ligase [Trypanosoma grayi]gi|657143868|gb|KEG13505.1|putative ubiquitin-protein ligase [Trypanosoma grayi]</t>
  </si>
  <si>
    <t>XP_009308278, KEG13505</t>
  </si>
  <si>
    <t>OG0004403</t>
  </si>
  <si>
    <t>g8259</t>
  </si>
  <si>
    <t>TLC domain containing [Trypanosoma equiperdum]</t>
  </si>
  <si>
    <t>gi|955179731|emb|CUE99299.1|transmembrane protein, putative [Bodo saltans]</t>
  </si>
  <si>
    <t>CUE99299</t>
  </si>
  <si>
    <t>OG0002283</t>
  </si>
  <si>
    <t>g4269</t>
  </si>
  <si>
    <t>gi|594149317|emb|CCW67398.1|unnamed protein product [Phytomonas sp. isolate Hart1]</t>
  </si>
  <si>
    <t>CCW67398</t>
  </si>
  <si>
    <t>g957</t>
  </si>
  <si>
    <t>mitochondrial C2 domain containing (CC2D) [Leptomonas pyrrhocoris]</t>
  </si>
  <si>
    <t>gi|554947824|gb|ESL11832.1|hypothetical protein TRSC58_00409 [Trypanosoma rangeli SC58]</t>
  </si>
  <si>
    <t>ESL11832</t>
  </si>
  <si>
    <t>g5927</t>
  </si>
  <si>
    <t>phosphatidylinositol 3-</t>
  </si>
  <si>
    <t>gi|731695718|ref|XP_010698728.1|phosphatidylinositol 3-kinase, putative [Leishmania panamensis]gi|685203780|gb|AIN98021.1|phosphatidylinositol 3-kinase, putative [Leishmania panamensis]</t>
  </si>
  <si>
    <t>XP_010698728, AIN98021</t>
  </si>
  <si>
    <t>OG0001422</t>
  </si>
  <si>
    <t>g5956</t>
  </si>
  <si>
    <t>calcium-binding CML [Trypanosoma grayi]</t>
  </si>
  <si>
    <t>gi|554937855|gb|ESL08729.1|hypothetical protein TRSC58_03563 [Trypanosoma rangeli SC58]</t>
  </si>
  <si>
    <t>ESL08729</t>
  </si>
  <si>
    <t>OG0004130</t>
  </si>
  <si>
    <t>g5727</t>
  </si>
  <si>
    <t>PH domain containing</t>
  </si>
  <si>
    <t>gi|686635205|ref|XP_009310048.1|hypothetical protein DQ04_02341070 [Trypanosoma grayi]gi|657141623|gb|KEG11722.1|hypothetical protein DQ04_02341070 [Trypanosoma grayi]</t>
  </si>
  <si>
    <t>XP_009310048, KEG11722</t>
  </si>
  <si>
    <t>g3314</t>
  </si>
  <si>
    <t>probable alpha-mannosidase I MNS4</t>
  </si>
  <si>
    <t>gi|565368033|ref|XP_006350658.1|PREDICTED: probable alpha-mannosidase I MNS4 isoform X1 [Solanum tuberosum]</t>
  </si>
  <si>
    <t>XP_006350658</t>
  </si>
  <si>
    <t>OG0004452</t>
  </si>
  <si>
    <t>g5805</t>
  </si>
  <si>
    <t>Endonuclease Exonuclease phosphatase [Trypanosoma equiperdum]</t>
  </si>
  <si>
    <t>gi|71662292|ref|XP_818155.1|hypothetical protein [Trypanosoma cruzi strain CL Brener]gi|70883389|gb|EAN96304.1|hypothetical protein, conserved [Trypanosoma cruzi]</t>
  </si>
  <si>
    <t>XP_818155, EAN96304</t>
  </si>
  <si>
    <t>g4205</t>
  </si>
  <si>
    <t>gi|686638761|ref|XP_009311826.1|ADP-ribosylation factor GTPase activating protein [Trypanosoma grayi]gi|657139157|gb|KEG09943.1|ADP-ribosylation factor GTPase activating protein [Trypanosoma grayi]</t>
  </si>
  <si>
    <t>XP_009311826, KEG09943</t>
  </si>
  <si>
    <t>g6920</t>
  </si>
  <si>
    <t>hypothetical protein STCU_00076</t>
  </si>
  <si>
    <t>gi|528257562|gb|EPY37221.1|hypothetical protein STCU_00076 [Strigomonas culicis]</t>
  </si>
  <si>
    <t>EPY37221</t>
  </si>
  <si>
    <t>g5393</t>
  </si>
  <si>
    <t>inosine-5 -monophosphate</t>
  </si>
  <si>
    <t>gi|407847140|gb|EKG03012.1|inosine-5'-monophosphate dehydrogenase, putative [Trypanosoma cruzi]</t>
  </si>
  <si>
    <t>EKG03012</t>
  </si>
  <si>
    <t>OG0004418</t>
  </si>
  <si>
    <t>g6678</t>
  </si>
  <si>
    <t>hypothetical protein DQ04_08011030 [Trypanosoma grayi]</t>
  </si>
  <si>
    <t>gi|686642455|ref|XP_009313673.1|hypothetical protein DQ04_08011030 [Trypanosoma grayi]gi|657136156|gb|KEG08099.1|hypothetical protein DQ04_08011030 [Trypanosoma grayi]</t>
  </si>
  <si>
    <t>XP_009313673, KEG08099</t>
  </si>
  <si>
    <t>OG0004303</t>
  </si>
  <si>
    <t>g3549</t>
  </si>
  <si>
    <t>EF-hand domain pair EF-hand domain containing [Trypanosoma equiperdum]</t>
  </si>
  <si>
    <t>gi|686630365|ref|XP_009307628.1|hypothetical protein DQ04_00601170 [Trypanosoma grayi]gi|657144662|gb|KEG14150.1|hypothetical protein DQ04_00601170 [Trypanosoma grayi]</t>
  </si>
  <si>
    <t>XP_009307628, KEG14150</t>
  </si>
  <si>
    <t>OG0002644</t>
  </si>
  <si>
    <t>g754</t>
  </si>
  <si>
    <t>gi|557866123|gb|ESS69331.1|hypothetical protein TCDM_01817 [Trypanosoma cruzi Dm28c]</t>
  </si>
  <si>
    <t>ESS69331</t>
  </si>
  <si>
    <t>OG0002210</t>
  </si>
  <si>
    <t>g1091</t>
  </si>
  <si>
    <t>gi|787998608|ref|XP_011771808.1|hypothetical protein, conserved [Trypanosoma brucei gambiense DAL972]gi|261326542|emb|CBH09503.1|hypothetical protein, conserved [Trypanosoma brucei gambiense DAL972]</t>
  </si>
  <si>
    <t>XP_011771808, CBH09503</t>
  </si>
  <si>
    <t>g3162</t>
  </si>
  <si>
    <t>gi|686643963|ref|XP_009314427.1|putative ABC transporter [Trypanosoma grayi]gi|657135052|gb|KEG07341.1|putative ABC transporter [Trypanosoma grayi]</t>
  </si>
  <si>
    <t>XP_009314427, KEG07341</t>
  </si>
  <si>
    <t>OG0002101</t>
  </si>
  <si>
    <t>g2901</t>
  </si>
  <si>
    <t>gi|71413617|ref|XP_808941.1|hypothetical protein [Trypanosoma cruzi strain CL Brener]gi|70873244|gb|EAN87090.1|hypothetical protein, conserved [Trypanosoma cruzi]</t>
  </si>
  <si>
    <t>XP_808941, EAN87090</t>
  </si>
  <si>
    <t>OG0001496</t>
  </si>
  <si>
    <t>g4366</t>
  </si>
  <si>
    <t>proteasome regulatory non-ATP-ase subunit 5 19S proteasome regulatory subunit [Leptomonas pyrrhocoris]</t>
  </si>
  <si>
    <t>gi|686633061|ref|XP_009308976.1|proteasome regulatory non-ATPase subunit 5 [Trypanosoma grayi]gi|657142989|gb|KEG12790.1|proteasome regulatory non-ATPase subunit 5 [Trypanosoma grayi]</t>
  </si>
  <si>
    <t>XP_009308976, KEG12790</t>
  </si>
  <si>
    <t>OG0000880</t>
  </si>
  <si>
    <t>CDS_22193_44272</t>
  </si>
  <si>
    <t>hypothetical protein MOQ_007653</t>
  </si>
  <si>
    <t>gi|407400241|gb|EKF28595.1|hypothetical protein MOQ_007653 [Trypanosoma cruzi marinkellei]</t>
  </si>
  <si>
    <t>EKF28595</t>
  </si>
  <si>
    <t>CDS_26052155_26052839</t>
  </si>
  <si>
    <t>gi|557850929|gb|ESS55215.1|surface protease GP63 [Trypanosoma cruzi Dm28c]</t>
  </si>
  <si>
    <t>ESS55215</t>
  </si>
  <si>
    <t>OG0003649</t>
  </si>
  <si>
    <t>g764</t>
  </si>
  <si>
    <t>oligopeptidase B serine peptidase clan SC family S9A [Leptomonas pyrrhocoris]</t>
  </si>
  <si>
    <t>gi|554946671|gb|ESL11455.1|oligopeptidase B-like protein [Trypanosoma rangeli SC58]</t>
  </si>
  <si>
    <t>ESL11455</t>
  </si>
  <si>
    <t>OG0002289</t>
  </si>
  <si>
    <t>g1116</t>
  </si>
  <si>
    <t>GRIP-related Arf-binding domain containing [Trypanosoma equiperdum]</t>
  </si>
  <si>
    <t>gi|686642109|ref|XP_009313500.1|hypothetical protein DQ04_07561020 [Trypanosoma grayi]gi|657136477|gb|KEG08271.1|hypothetical protein DQ04_07561020 [Trypanosoma grayi]</t>
  </si>
  <si>
    <t>XP_009313500, KEG08271</t>
  </si>
  <si>
    <t>OG0004482</t>
  </si>
  <si>
    <t>g1175</t>
  </si>
  <si>
    <t>L-gulonolactone oxidase [Leptomonas pyrrhocoris]</t>
  </si>
  <si>
    <t>gi|955172191|emb|CUG85443.1|D-arabinono-1,4-lactone oxidase, putative [Bodo saltans]</t>
  </si>
  <si>
    <t>CUG85443</t>
  </si>
  <si>
    <t>g7574</t>
  </si>
  <si>
    <t>mitochondrial sphingosine 1-phosphate (SPL) [Leptomonas pyrrhocoris]</t>
  </si>
  <si>
    <t>gi|407416798|gb|EKF37812.1|sphingosine 1-phosphate lyase, putative [Trypanosoma cruzi marinkellei]</t>
  </si>
  <si>
    <t>EKF37812</t>
  </si>
  <si>
    <t>OG0001228</t>
  </si>
  <si>
    <t>g4794</t>
  </si>
  <si>
    <t>gi|955175992|emb|CUG07988.1|leucine-rich repeat protein, putative [Bodo saltans]</t>
  </si>
  <si>
    <t>CUG07988</t>
  </si>
  <si>
    <t>OG0000702</t>
  </si>
  <si>
    <t>CDS_8385671_8386570</t>
  </si>
  <si>
    <t>2-hydroxy-3-oxopropionate reductase</t>
  </si>
  <si>
    <t>gi|686637077|ref|XP_009310984.1|2-hydroxy-3-oxopropionate reductase [Trypanosoma grayi]gi|657140368|gb|KEG10794.1|2-hydroxy-3-oxopropionate reductase [Trypanosoma grayi]</t>
  </si>
  <si>
    <t>XP_009310984, KEG10794</t>
  </si>
  <si>
    <t>OG0003793</t>
  </si>
  <si>
    <t>g998</t>
  </si>
  <si>
    <t>gi|1099050862|emb|CCM15676.1|Putative fk506-binding protein 1-like protein [Leishmania guyanensis]</t>
  </si>
  <si>
    <t>CCM15676</t>
  </si>
  <si>
    <t>CDS_325224_327416</t>
  </si>
  <si>
    <t>calcium-transporting ATPase</t>
  </si>
  <si>
    <t>gi|686636945|ref|XP_009310918.1|calcium-transporting ATPase [Trypanosoma grayi]gi|657140451|gb|KEG10854.1|calcium-transporting ATPase [Trypanosoma grayi]</t>
  </si>
  <si>
    <t>XP_009310918, KEG10854</t>
  </si>
  <si>
    <t>OG0000750</t>
  </si>
  <si>
    <t>CDS_34977_41465</t>
  </si>
  <si>
    <t>gi|1002448462|ref|XP_015658706.1|hypothetical protein ABB37_04565 [Leptomonas pyrrhocoris]gi|928115806|gb|KPA80267.1|hypothetical protein ABB37_04565 [Leptomonas pyrrhocoris]</t>
  </si>
  <si>
    <t>XP_015658706, KPA80267</t>
  </si>
  <si>
    <t>OG0003522</t>
  </si>
  <si>
    <t>g1994</t>
  </si>
  <si>
    <t>TBC1 domain member 19 [Trypanosoma grayi]</t>
  </si>
  <si>
    <t>gi|554935240|gb|ESL07698.1|hypothetical protein TRSC58_04609 [Trypanosoma rangeli SC58]</t>
  </si>
  <si>
    <t>ESL07698</t>
  </si>
  <si>
    <t>CDS_27081704_27082455</t>
  </si>
  <si>
    <t>gi|398017442|ref|XP_003861908.1|calpain-like cysteine peptidase, putative [Leishmania donovani]gi|322500136|emb|CBZ35211.1|calpain-like cysteine peptidase, putative [Leishmania donovani]</t>
  </si>
  <si>
    <t>XP_003861908, CBZ35211</t>
  </si>
  <si>
    <t>OG0002651</t>
  </si>
  <si>
    <t>g728</t>
  </si>
  <si>
    <t>lanosterol synthase</t>
  </si>
  <si>
    <t>gi|686635187|ref|XP_009310039.1|lanosterol synthase [Trypanosoma grayi]gi|657141638|gb|KEG11734.1|lanosterol synthase [Trypanosoma grayi]</t>
  </si>
  <si>
    <t>XP_009310039, KEG11734</t>
  </si>
  <si>
    <t>OG0000698</t>
  </si>
  <si>
    <t>g4961</t>
  </si>
  <si>
    <t>hypothetical protein DQ04_11001000 [Trypanosoma grayi]</t>
  </si>
  <si>
    <t>gi|686644494|ref|XP_009314692.1|hypothetical protein DQ04_11001000 [Trypanosoma grayi]gi|657134698|gb|KEG07077.1|hypothetical protein DQ04_11001000 [Trypanosoma grayi]</t>
  </si>
  <si>
    <t>XP_009314692, KEG07077</t>
  </si>
  <si>
    <t>OG0004190</t>
  </si>
  <si>
    <t>g2234</t>
  </si>
  <si>
    <t>gi|342185884|emb|CCC95369.1|unnamed protein product [Trypanosoma congolense IL3000]</t>
  </si>
  <si>
    <t>CCC95369</t>
  </si>
  <si>
    <t>OG0003180</t>
  </si>
  <si>
    <t>g831</t>
  </si>
  <si>
    <t>EF-hand domain [Trypanosoma equiperdum]</t>
  </si>
  <si>
    <t>gi|340053358|emb|CCC47647.1|conserved hypothetical protein [Trypanosoma vivax Y486]</t>
  </si>
  <si>
    <t>CCC47647</t>
  </si>
  <si>
    <t>OG0004613</t>
  </si>
  <si>
    <t>g4842</t>
  </si>
  <si>
    <t>OG0004872</t>
  </si>
  <si>
    <t>g2221</t>
  </si>
  <si>
    <t>dynein light chain [Strigomonas culicis]</t>
  </si>
  <si>
    <t>gi|528238558|gb|EPY29557.1|dynein light chain [Strigomonas culicis]gi|528247825|gb|EPY33358.1|dynein light chain [Strigomonas culicis]</t>
  </si>
  <si>
    <t>EPY29557, EPY33358</t>
  </si>
  <si>
    <t>g7902</t>
  </si>
  <si>
    <t>gi|146082658|ref|XP_001464566.1|conserved hypothetical protein [Leishmania infantum JPCM5]gi|134068659|emb|CAM66959.1|conserved hypothetical protein [Leishmania infantum JPCM5]</t>
  </si>
  <si>
    <t>XP_001464566, CAM66959</t>
  </si>
  <si>
    <t>g3144</t>
  </si>
  <si>
    <t>cytosol alanyl aminopeptidase</t>
  </si>
  <si>
    <t>gi|528222895|gb|EPY23119.1|cytosol alanyl aminopeptidase [Strigomonas culicis]</t>
  </si>
  <si>
    <t>EPY23119</t>
  </si>
  <si>
    <t>OG0000293</t>
  </si>
  <si>
    <t>g7533</t>
  </si>
  <si>
    <t>ribonuclease [Trypanosoma cruzi strain CL Brener]</t>
  </si>
  <si>
    <t>gi|554936208|gb|ESL08149.1|ribonuclease [Trypanosoma rangeli SC58]</t>
  </si>
  <si>
    <t>ESL08149</t>
  </si>
  <si>
    <t>OG0000392</t>
  </si>
  <si>
    <t>g576</t>
  </si>
  <si>
    <t>hypothetical protein ABB37_00936 [Leptomonas pyrrhocoris]</t>
  </si>
  <si>
    <t>gi|1002462988|ref|XP_015665336.1|hypothetical protein ABB37_00936 [Leptomonas pyrrhocoris]gi|928122443|gb|KPA86897.1|hypothetical protein ABB37_00936 [Leptomonas pyrrhocoris]</t>
  </si>
  <si>
    <t>XP_015665336, KPA86897</t>
  </si>
  <si>
    <t>g8038</t>
  </si>
  <si>
    <t>gi|343420742|emb|CCD19021.1|tyrosine aminotransferase [Trypanosoma vivax Y486]</t>
  </si>
  <si>
    <t>CCD19021</t>
  </si>
  <si>
    <t>OG0001012</t>
  </si>
  <si>
    <t>g4731</t>
  </si>
  <si>
    <t>DNA polymerase epsilon catalytic subunit</t>
  </si>
  <si>
    <t>gi|407408319|gb|EKF31808.1|DNA polymerase epsilon catalytic subunit, putative [Trypanosoma cruzi marinkellei]</t>
  </si>
  <si>
    <t>EKF31808</t>
  </si>
  <si>
    <t>g4173</t>
  </si>
  <si>
    <t>mitochondrial 3,2-trans-enoyl- mitochondrial precursor [Leptomonas pyrrhocoris]</t>
  </si>
  <si>
    <t>gi|930559888|gb|KPI84080.1|3 2-trans-enoyl-CoA isomerase mitochondrial precursor-like protein [Leptomonas seymouri]</t>
  </si>
  <si>
    <t>KPI84080</t>
  </si>
  <si>
    <t>g1582</t>
  </si>
  <si>
    <t>gi|955174013|emb|CUG62905.1|serine-threonine protein phosphatase, putative [Bodo saltans]</t>
  </si>
  <si>
    <t>CUG62905</t>
  </si>
  <si>
    <t>OG0004721</t>
  </si>
  <si>
    <t>g1416</t>
  </si>
  <si>
    <t>gi|157876544|ref|XP_001686618.1|conserved hypothetical protein [Leishmania major strain Friedlin]gi|68129693|emb|CAJ08999.1|conserved hypothetical protein [Leishmania major strain Friedlin]</t>
  </si>
  <si>
    <t>XP_001686618, CAJ08999</t>
  </si>
  <si>
    <t>OG0001780</t>
  </si>
  <si>
    <t>g1133</t>
  </si>
  <si>
    <t>hypothetical protein TRSC58_02352</t>
  </si>
  <si>
    <t>gi|554941716|gb|ESL09921.1|hypothetical protein TRSC58_02352 [Trypanosoma rangeli SC58]</t>
  </si>
  <si>
    <t>ESL09921</t>
  </si>
  <si>
    <t>OG0002221</t>
  </si>
  <si>
    <t>g213</t>
  </si>
  <si>
    <t>gi|407860835|gb|EKG07535.1|hypothetical protein TCSYLVIO_001334 [Trypanosoma cruzi]</t>
  </si>
  <si>
    <t>EKG07535</t>
  </si>
  <si>
    <t>OG0001312</t>
  </si>
  <si>
    <t>CDS_17399104_17401344</t>
  </si>
  <si>
    <t>Histone RNA hairpin-binding RNA-binding domain containing [Trypanosoma equiperdum]</t>
  </si>
  <si>
    <t>gi|554931864|gb|ESL06123.1|hypothetical protein TRSC58_06208 [Trypanosoma rangeli SC58]</t>
  </si>
  <si>
    <t>ESL06123</t>
  </si>
  <si>
    <t>OG0004942</t>
  </si>
  <si>
    <t>g1856</t>
  </si>
  <si>
    <t>gi|1002457708|ref|XP_015662914.1|putative mitochondrial hypothetical protein [Leptomonas pyrrhocoris]gi|928120020|gb|KPA84475.1|putative mitochondrial hypothetical protein [Leptomonas pyrrhocoris]</t>
  </si>
  <si>
    <t>XP_015662914, KPA84475</t>
  </si>
  <si>
    <t>OG0001648</t>
  </si>
  <si>
    <t>g7417</t>
  </si>
  <si>
    <t>coatomer beta subunit</t>
  </si>
  <si>
    <t>gi|407404804|gb|EKF30128.1|coatomer beta subunit, putative, partial [Trypanosoma cruzi marinkellei]</t>
  </si>
  <si>
    <t>EKF30128</t>
  </si>
  <si>
    <t>g6074</t>
  </si>
  <si>
    <t>methenyl tetrahydrofolate cyclohydrolase NADP-dependent methylene H4F dehydrogenase [Dictyostelium discoideum AX4]</t>
  </si>
  <si>
    <t>gi|588319064|emb|CCW61922.1|unnamed protein product [Phytomonas sp. isolate EM1]</t>
  </si>
  <si>
    <t>CCW61922</t>
  </si>
  <si>
    <t>OG0005251</t>
  </si>
  <si>
    <t>g3958</t>
  </si>
  <si>
    <t>hypothetical protein MOQ_003153</t>
  </si>
  <si>
    <t>gi|407410615|gb|EKF32987.1|hypothetical protein MOQ_003153 [Trypanosoma cruzi marinkellei]</t>
  </si>
  <si>
    <t>EKF32987</t>
  </si>
  <si>
    <t>OG0004339</t>
  </si>
  <si>
    <t>g8327</t>
  </si>
  <si>
    <t>ATP epsilon chain</t>
  </si>
  <si>
    <t>gi|342181705|emb|CCC91185.1|putative ATP synthase, epsilon chain [Trypanosoma congolense IL3000]</t>
  </si>
  <si>
    <t>CCC91185</t>
  </si>
  <si>
    <t>OG0003983</t>
  </si>
  <si>
    <t>g3035</t>
  </si>
  <si>
    <t>hypothetical protein AGDE_04994</t>
  </si>
  <si>
    <t>gi|528262635|gb|EPY38935.1|hypothetical protein AGDE_04994 [Angomonas deanei]</t>
  </si>
  <si>
    <t>EPY38935</t>
  </si>
  <si>
    <t>OG0005431</t>
  </si>
  <si>
    <t>g1661</t>
  </si>
  <si>
    <t>Haloacid dehalogenase-like [Trypanosoma equiperdum]</t>
  </si>
  <si>
    <t>gi|74026100|ref|XP_829616.1|hypothetical protein [Trypanosoma brucei brucei TREU927]gi|70835002|gb|EAN80504.1|hypothetical protein, conserved [Trypanosoma brucei brucei TREU927]gi|1115871605|emb|SCU70178.1|Haloacid dehalogenase-like hydrolase, putative [Trypanosoma equiperdum]</t>
  </si>
  <si>
    <t>XP_829616, EAN80504, SCU70178</t>
  </si>
  <si>
    <t>OG0001589</t>
  </si>
  <si>
    <t>g4715</t>
  </si>
  <si>
    <t>Uncharacterised conserved [Trypanosoma equiperdum]</t>
  </si>
  <si>
    <t>gi|407408343|gb|EKF31821.1|hypothetical protein MOQ_004337 [Trypanosoma cruzi marinkellei]</t>
  </si>
  <si>
    <t>EKF31821</t>
  </si>
  <si>
    <t>OG0001767</t>
  </si>
  <si>
    <t>g5714</t>
  </si>
  <si>
    <t>MON2 homolog</t>
  </si>
  <si>
    <t>gi|71659287|ref|XP_821367.1|hypothetical protein [Trypanosoma cruzi strain CL Brener]gi|70886744|gb|EAN99516.1|hypothetical protein, conserved [Trypanosoma cruzi]</t>
  </si>
  <si>
    <t>XP_821367, EAN99516</t>
  </si>
  <si>
    <t>g7421</t>
  </si>
  <si>
    <t>axoneme central apparatus</t>
  </si>
  <si>
    <t>gi|452769286|gb|AGG11558.1|hypothetical protein, partial [Trypanosomatidae sp. TS-2013]</t>
  </si>
  <si>
    <t>AGG11558</t>
  </si>
  <si>
    <t>OG0001070</t>
  </si>
  <si>
    <t>g5774</t>
  </si>
  <si>
    <t>cytochrome [Leishmania panamensis]</t>
  </si>
  <si>
    <t>gi|72393083|ref|XP_847342.1|cytochrome c [Trypanosoma brucei brucei TREU927]gi|62176643|gb|AAX70747.1|cytochrome c [Trypanosoma brucei]gi|70803372|gb|AAZ13276.1|cytochrome c [Trypanosoma brucei brucei TREU927]gi|1115873039|emb|SCU68862.1|cytochrome c [Trypanosoma equiperdum]</t>
  </si>
  <si>
    <t>XP_847342, AAX70747, AAZ13276, SCU68862</t>
  </si>
  <si>
    <t>OG0003245</t>
  </si>
  <si>
    <t>g6326</t>
  </si>
  <si>
    <t>hypothetical protein DQ04_00581010 [Trypanosoma grayi]</t>
  </si>
  <si>
    <t>gi|686630241|ref|XP_009307566.1|hypothetical protein DQ04_00581010 [Trypanosoma grayi]gi|657144707|gb|KEG14183.1|hypothetical protein DQ04_00581010 [Trypanosoma grayi]</t>
  </si>
  <si>
    <t>XP_009307566, KEG14183</t>
  </si>
  <si>
    <t>OG0000930</t>
  </si>
  <si>
    <t>g6554</t>
  </si>
  <si>
    <t>gi|72393275|ref|XP_847438.1|hypothetical protein [Trypanosoma brucei brucei TREU927]gi|62175133|gb|AAX69281.1|hypothetical protein, conserved [Trypanosoma brucei]gi|70803468|gb|AAZ13372.1|hypothetical protein, conserved [Trypanosoma brucei brucei TREU927]</t>
  </si>
  <si>
    <t>XP_847438, AAX69281, AAZ13372</t>
  </si>
  <si>
    <t>g2948</t>
  </si>
  <si>
    <t>gi|514686649|ref|XP_004990902.1|solute carrier family 35 member E3 [Salpingoeca rosetta]gi|326431492|gb|EGD77062.1|solute carrier family 35 member E3 [Salpingoeca rosetta]</t>
  </si>
  <si>
    <t>XP_004990902, EGD77062</t>
  </si>
  <si>
    <t>OG0000402</t>
  </si>
  <si>
    <t>g3792</t>
  </si>
  <si>
    <t>gi|1099055596|emb|CCM13873.1|hypothetical protein, conserved [Leishmania guyanensis]</t>
  </si>
  <si>
    <t>CCM13873</t>
  </si>
  <si>
    <t>OG0001167</t>
  </si>
  <si>
    <t>g6569</t>
  </si>
  <si>
    <t>tubulin folding cofactor</t>
  </si>
  <si>
    <t>gi|407426167|gb|EKF39600.1|tubulin folding cofactor D, putative [Trypanosoma cruzi marinkellei]</t>
  </si>
  <si>
    <t>EKF39600</t>
  </si>
  <si>
    <t>OG0000202</t>
  </si>
  <si>
    <t>g3559</t>
  </si>
  <si>
    <t>hypothetical protein LPMP_202770 [Leishmania panamensis]</t>
  </si>
  <si>
    <t>gi|731694957|ref|XP_010698480.1|hypothetical protein LPMP_202770 [Leishmania panamensis]gi|685203532|gb|AIN97773.1|hypothetical protein LPMP_202770 [Leishmania panamensis]</t>
  </si>
  <si>
    <t>XP_010698480, AIN97773</t>
  </si>
  <si>
    <t>OG0001189</t>
  </si>
  <si>
    <t>g3754</t>
  </si>
  <si>
    <t>hypothetical protein DQ04_00191110 [Trypanosoma grayi]</t>
  </si>
  <si>
    <t>gi|686623826|ref|XP_009306674.1|hypothetical protein DQ04_00191110 [Trypanosoma grayi]gi|657145785|gb|KEG15087.1|hypothetical protein DQ04_00191110 [Trypanosoma grayi]</t>
  </si>
  <si>
    <t>XP_009306674, KEG15087</t>
  </si>
  <si>
    <t>OG0003125</t>
  </si>
  <si>
    <t>g2782</t>
  </si>
  <si>
    <t>calphotin [Trypanosoma grayi]</t>
  </si>
  <si>
    <t>gi|407404734|gb|EKF30082.1|hypothetical protein MOQ_006112 [Trypanosoma cruzi marinkellei]</t>
  </si>
  <si>
    <t>EKF30082</t>
  </si>
  <si>
    <t>OG0004064</t>
  </si>
  <si>
    <t>g8317</t>
  </si>
  <si>
    <t>cytochrome c oxidase subunit 6b</t>
  </si>
  <si>
    <t>gi|342183776|emb|CCC93255.1|unnamed protein product [Trypanosoma congolense IL3000]</t>
  </si>
  <si>
    <t>CCC93255</t>
  </si>
  <si>
    <t>OG0002315</t>
  </si>
  <si>
    <t>g6722</t>
  </si>
  <si>
    <t>gi|554939398|gb|ESL09200.1|hypothetical protein TRSC58_03083 [Trypanosoma rangeli SC58]</t>
  </si>
  <si>
    <t>ESL09200</t>
  </si>
  <si>
    <t>OG0003674</t>
  </si>
  <si>
    <t>g1157</t>
  </si>
  <si>
    <t>gi|401418995|ref|XP_003873988.1|conserved hypothetical protein [Leishmania mexicana MHOM/GT/2001/U1103]gi|322490221|emb|CBZ25482.1|conserved hypothetical protein [Leishmania mexicana MHOM/GT/2001/U1103]</t>
  </si>
  <si>
    <t>XP_003873988, CBZ25482</t>
  </si>
  <si>
    <t>OG0000307</t>
  </si>
  <si>
    <t>CDS_409595_411046</t>
  </si>
  <si>
    <t>gi|71421626|ref|XP_811849.1|hypothetical protein [Trypanosoma cruzi strain CL Brener]gi|70876559|gb|EAN89998.1|hypothetical protein, conserved [Trypanosoma cruzi]</t>
  </si>
  <si>
    <t>XP_811849, EAN89998</t>
  </si>
  <si>
    <t>OG0002583</t>
  </si>
  <si>
    <t>CDS_122992_131154</t>
  </si>
  <si>
    <t>gi|788014340|ref|XP_011776676.1|hypothetical protein, conserved [Trypanosoma brucei gambiense DAL972]gi|261331416|emb|CBH14410.1|hypothetical protein, conserved [Trypanosoma brucei gambiense DAL972]</t>
  </si>
  <si>
    <t>XP_011776676, CBH14410</t>
  </si>
  <si>
    <t>OG0002960</t>
  </si>
  <si>
    <t>g6302</t>
  </si>
  <si>
    <t>gamma-tubulin [Trypanosoma brucei brucei TREU927]</t>
  </si>
  <si>
    <t>gi|343476603|emb|CCD12348.1|unnamed protein product [Trypanosoma congolense IL3000]</t>
  </si>
  <si>
    <t>CCD12348</t>
  </si>
  <si>
    <t>g1414</t>
  </si>
  <si>
    <t>gi|686630205|ref|XP_009307548.1|putative vacuolar protein sorting-associated protein [Trypanosoma grayi]gi|657144741|gb|KEG14214.1|putative vacuolar protein sorting-associated protein [Trypanosoma grayi]</t>
  </si>
  <si>
    <t>XP_009307548, KEG14214</t>
  </si>
  <si>
    <t>OG0001276</t>
  </si>
  <si>
    <t>g5229</t>
  </si>
  <si>
    <t>tubulin binding cofactor</t>
  </si>
  <si>
    <t>gi|686643407|ref|XP_009314149.1|hypothetical protein DQ04_09261000 [Trypanosoma grayi]gi|657135416|gb|KEG07620.1|hypothetical protein DQ04_09261000 [Trypanosoma grayi]</t>
  </si>
  <si>
    <t>XP_009314149, KEG07620</t>
  </si>
  <si>
    <t>OG0003739</t>
  </si>
  <si>
    <t>g1221</t>
  </si>
  <si>
    <t>RAB6A-GEF complex partner 1-like</t>
  </si>
  <si>
    <t>gi|554933727|gb|ESL06989.1|hypothetical protein TRSC58_05329 [Trypanosoma rangeli SC58]</t>
  </si>
  <si>
    <t>ESL06989</t>
  </si>
  <si>
    <t>g6570</t>
  </si>
  <si>
    <t>phosphatidylinositol 3-kinase vps34</t>
  </si>
  <si>
    <t>gi|154338497|ref|XP_001565473.1|putative phosphatidylinositol 3-kinase [Leishmania braziliensis MHOM/BR/75/M2904]gi|134062522|emb|CAM42384.1|putative phosphatidylinositol 3-kinase [Leishmania braziliensis MHOM/BR/75/M2904]</t>
  </si>
  <si>
    <t>XP_001565473, CAM42384</t>
  </si>
  <si>
    <t>OG0000537</t>
  </si>
  <si>
    <t>g7258</t>
  </si>
  <si>
    <t>transporter [Trypanosoma cruzi strain CL Brener]</t>
  </si>
  <si>
    <t>gi|955175563|emb|CUG20195.1|membrane transporter, putative [Bodo saltans]</t>
  </si>
  <si>
    <t>CUG20195</t>
  </si>
  <si>
    <t>g7795</t>
  </si>
  <si>
    <t>dynein light chain cytoplasmic [Trypanosoma grayi]</t>
  </si>
  <si>
    <t>gi|686632045|ref|XP_009308468.1|putative dynein light chain 2B, cytoplasmic [Trypanosoma grayi]gi|657143616|gb|KEG13298.1|putative dynein light chain 2B, cytoplasmic [Trypanosoma grayi]</t>
  </si>
  <si>
    <t>XP_009308468, KEG13298</t>
  </si>
  <si>
    <t>OG0002679</t>
  </si>
  <si>
    <t>g3793</t>
  </si>
  <si>
    <t>gi|528264441|gb|EPY39537.1|chaperone protein DNAJ [Angomonas deanei]</t>
  </si>
  <si>
    <t>EPY39537</t>
  </si>
  <si>
    <t>OG0001973</t>
  </si>
  <si>
    <t>g6054</t>
  </si>
  <si>
    <t>26S protease regulatory subunit 7 [Oryza sativa Japonica Group]</t>
  </si>
  <si>
    <t>gi|452769328|gb|AGG11572.1|hypothetical protein, partial [Trypanosomatidae sp. TS-2013]</t>
  </si>
  <si>
    <t>AGG11572</t>
  </si>
  <si>
    <t>OG0005067</t>
  </si>
  <si>
    <t>g101</t>
  </si>
  <si>
    <t>gi|686641739|ref|XP_009313315.1|hypothetical protein DQ04_07151020 [Trypanosoma grayi]gi|657136794|gb|KEG08455.1|hypothetical protein DQ04_07151020 [Trypanosoma grayi]</t>
  </si>
  <si>
    <t>XP_009313315, KEG08455</t>
  </si>
  <si>
    <t>g5522</t>
  </si>
  <si>
    <t>diacylglycerol [Trypanosoma cruzi marinkellei]</t>
  </si>
  <si>
    <t>gi|686632113|ref|XP_009308502.1|diacylglycerol acyltransferase [Trypanosoma grayi]gi|657143584|gb|KEG13274.1|diacylglycerol acyltransferase [Trypanosoma grayi]</t>
  </si>
  <si>
    <t>XP_009308502, KEG13274</t>
  </si>
  <si>
    <t>OG0003535</t>
  </si>
  <si>
    <t>g2291</t>
  </si>
  <si>
    <t>gi|407420082|gb|EKF38453.1|hypothetical protein MOQ_001339 [Trypanosoma cruzi marinkellei]</t>
  </si>
  <si>
    <t>EKF38453</t>
  </si>
  <si>
    <t>OG0002944</t>
  </si>
  <si>
    <t>g1130</t>
  </si>
  <si>
    <t>GTP-binding elongation factor tu family</t>
  </si>
  <si>
    <t>gi|930563341|gb|KPI87334.1|putative GTP-binding elongation factor tu family protein [Leptomonas seymouri]</t>
  </si>
  <si>
    <t>KPI87334</t>
  </si>
  <si>
    <t>OG0002967</t>
  </si>
  <si>
    <t>g1861</t>
  </si>
  <si>
    <t>gi|71748768|ref|XP_823439.1|hypothetical protein [Trypanosoma brucei brucei TREU927]gi|70833107|gb|EAN78611.1|hypothetical protein, conserved [Trypanosoma brucei brucei TREU927]gi|1115877144|emb|SCU65041.1|hypothetical protein, conserved [Trypanosoma equiperdum]</t>
  </si>
  <si>
    <t>XP_823439, EAN78611, SCU65041</t>
  </si>
  <si>
    <t>OG0001835</t>
  </si>
  <si>
    <t>g1458</t>
  </si>
  <si>
    <t>gi|554932002|gb|ESL06189.1|ADP-ribosylation factor-like protein [Trypanosoma rangeli SC58]</t>
  </si>
  <si>
    <t>ESL06189</t>
  </si>
  <si>
    <t>OG0002848</t>
  </si>
  <si>
    <t>g2236</t>
  </si>
  <si>
    <t>gi|955167792|emb|CUG89220.1|WD40 repeat-containing protein, putative [Bodo saltans]</t>
  </si>
  <si>
    <t>CUG89220</t>
  </si>
  <si>
    <t>OG0000881</t>
  </si>
  <si>
    <t>g7054</t>
  </si>
  <si>
    <t>WD40 repeat-containing partial</t>
  </si>
  <si>
    <t>gi|955168934|emb|CUG88305.1|WD40 repeat-containing protein, putative, partial [Bodo saltans]</t>
  </si>
  <si>
    <t>CUG88305</t>
  </si>
  <si>
    <t>OG0001735</t>
  </si>
  <si>
    <t>g432</t>
  </si>
  <si>
    <t>mitochondrial isovaleryl-coA dehydrogenase [Leptomonas pyrrhocoris]</t>
  </si>
  <si>
    <t>gi|955180661|emb|CUE72386.1|isovaleryl-coA dehydrogenase, putative [Bodo saltans]</t>
  </si>
  <si>
    <t>CUE72386</t>
  </si>
  <si>
    <t>OG0002290</t>
  </si>
  <si>
    <t>g3347</t>
  </si>
  <si>
    <t>gi|955177640|emb|CUF92536.1|Hypothetical protein, putative [Bodo saltans]</t>
  </si>
  <si>
    <t>CUF92536</t>
  </si>
  <si>
    <t>OG0003490</t>
  </si>
  <si>
    <t>g4466</t>
  </si>
  <si>
    <t>gi|955164055|emb|CUG92333.1|Hypothetical protein, putative [Bodo saltans]</t>
  </si>
  <si>
    <t>CUG92333</t>
  </si>
  <si>
    <t>OG0001009</t>
  </si>
  <si>
    <t>g7641</t>
  </si>
  <si>
    <t>hypothetical protein LPMP_310660 [Leishmania panamensis]</t>
  </si>
  <si>
    <t>gi|731704042|ref|XP_010701455.1|hypothetical protein LPMP_310660 [Leishmania panamensis]gi|685206424|gb|AIO00655.1|hypothetical protein LPMP_310660 [Leishmania panamensis]</t>
  </si>
  <si>
    <t>XP_010701455, AIO00655</t>
  </si>
  <si>
    <t>OG0002115</t>
  </si>
  <si>
    <t>g6027</t>
  </si>
  <si>
    <t>gi|343473401|emb|CCD14698.1|unnamed protein product [Trypanosoma congolense IL3000]</t>
  </si>
  <si>
    <t>CCD14698</t>
  </si>
  <si>
    <t>OG0004317</t>
  </si>
  <si>
    <t>g7799</t>
  </si>
  <si>
    <t>OG0002071</t>
  </si>
  <si>
    <t>g7591</t>
  </si>
  <si>
    <t>N5-glutamine methyltransferase MTQ2 [Trypanosoma grayi]</t>
  </si>
  <si>
    <t>gi|342186539|emb|CCC96026.1|unnamed protein product [Trypanosoma congolense IL3000]</t>
  </si>
  <si>
    <t>CCC96026</t>
  </si>
  <si>
    <t>OG0004385</t>
  </si>
  <si>
    <t>g6471</t>
  </si>
  <si>
    <t>OB fold-containing [Trypanosoma grayi]</t>
  </si>
  <si>
    <t>gi|71412479|ref|XP_808422.1|hypothetical protein [Trypanosoma cruzi strain CL Brener]gi|70872625|gb|EAN86571.1|hypothetical protein, conserved [Trypanosoma cruzi]</t>
  </si>
  <si>
    <t>XP_808422, EAN86571</t>
  </si>
  <si>
    <t>OG0004948</t>
  </si>
  <si>
    <t>g7621</t>
  </si>
  <si>
    <t>Cold-shock DNA-binding domain containing</t>
  </si>
  <si>
    <t>gi|554934550|gb|ESL07374.1|hypothetical protein TRSC58_04936 [Trypanosoma rangeli SC58]</t>
  </si>
  <si>
    <t>ESL07374</t>
  </si>
  <si>
    <t>OG0001789</t>
  </si>
  <si>
    <t>g3770</t>
  </si>
  <si>
    <t>serine threonine phosphatase type [Trypanosoma cruzi]</t>
  </si>
  <si>
    <t>gi|452769118|gb|AGG11503.1|hypothetical protein, partial [Trypanosomatidae sp. TS-2013]</t>
  </si>
  <si>
    <t>AGG11503</t>
  </si>
  <si>
    <t>OG0001331</t>
  </si>
  <si>
    <t>g6623</t>
  </si>
  <si>
    <t>phosphoglycan beta 13 galactosyltransferase 5 (SCG5) [Leptomonas pyrrhocoris]</t>
  </si>
  <si>
    <t>gi|686630591|ref|XP_009307741.1|putative peptidase, putative,metallo-peptidase, Clan ME, Family M16 [Trypanosoma grayi]gi|657144529|gb|KEG14039.1|putative peptidase, putative,metallo-peptidase, Clan ME, Family M16 [Trypanosoma grayi]</t>
  </si>
  <si>
    <t>XP_009307741, KEG14039</t>
  </si>
  <si>
    <t>g2108</t>
  </si>
  <si>
    <t>WD repeat and FYVE domain-containing 3-like [Trypanosoma grayi]</t>
  </si>
  <si>
    <t>gi|1099050800|emb|CCM15711.1|hypothetical protein, conserved [Leishmania guyanensis]</t>
  </si>
  <si>
    <t>CCM15711</t>
  </si>
  <si>
    <t>OG0004159</t>
  </si>
  <si>
    <t>g1725</t>
  </si>
  <si>
    <t>gi|407848212|gb|EKG03664.1|chaperone DNAJ protein, putative [Trypanosoma cruzi]gi|557865269|gb|ESS68504.1|chaperone DNAJ protein [Trypanosoma cruzi Dm28c]</t>
  </si>
  <si>
    <t>EKG03664, ESS68504</t>
  </si>
  <si>
    <t>OG0004691</t>
  </si>
  <si>
    <t>g3563</t>
  </si>
  <si>
    <t>suppressive immunomodulating factor [Trypanosoma grayi]</t>
  </si>
  <si>
    <t>gi|686634059|ref|XP_009309475.1|putative suppressive immunomodulating factor [Trypanosoma grayi]gi|657142346|gb|KEG12282.1|putative suppressive immunomodulating factor [Trypanosoma grayi]</t>
  </si>
  <si>
    <t>XP_009309475, KEG12282</t>
  </si>
  <si>
    <t>OG0001893</t>
  </si>
  <si>
    <t>g6514</t>
  </si>
  <si>
    <t>hypothetical protein ABL78_7820</t>
  </si>
  <si>
    <t>gi|930558825|gb|KPI83153.1|hypothetical protein ABL78_7820 [Leptomonas seymouri]</t>
  </si>
  <si>
    <t>KPI83153</t>
  </si>
  <si>
    <t>CDS_26385579_26386501</t>
  </si>
  <si>
    <t>phosphate-Repressible Phosphate Permease [Leishmania major strain Friedlin]</t>
  </si>
  <si>
    <t>CDS_200291_202204</t>
  </si>
  <si>
    <t>oligosaccharyl transferase [Leishmania braziliensis MHOM BR 75 M2904]</t>
  </si>
  <si>
    <t>gi|154339692|ref|XP_001565803.1|oligosaccharyl transferase-like protein [Leishmania braziliensis MHOM/BR/75/M2904]gi|134063121|emb|CAM45320.1|oligosaccharyl transferase-like protein [Leishmania braziliensis MHOM/BR/75/M2904]</t>
  </si>
  <si>
    <t>XP_001565803, CAM45320</t>
  </si>
  <si>
    <t>OG0003160</t>
  </si>
  <si>
    <t>g1863</t>
  </si>
  <si>
    <t>type II CAAX prenyl protease</t>
  </si>
  <si>
    <t>gi|686637809|ref|XP_009311350.1|CAAX prenyl protease 2 [Trypanosoma grayi]gi|657139855|gb|KEG10425.1|CAAX prenyl protease 2 [Trypanosoma grayi]</t>
  </si>
  <si>
    <t>XP_009311350, KEG10425</t>
  </si>
  <si>
    <t>OG0002353</t>
  </si>
  <si>
    <t>g2663</t>
  </si>
  <si>
    <t>mitochondrial histidyl-tRNA synthetase [Leptomonas pyrrhocoris]</t>
  </si>
  <si>
    <t>gi|557860254|gb|ESS63648.1|histidyl-tRNA synthetase [Trypanosoma cruzi Dm28c]</t>
  </si>
  <si>
    <t>ESS63648</t>
  </si>
  <si>
    <t>g3944</t>
  </si>
  <si>
    <t>cell division control [Trypanosoma brucei brucei TREU927]</t>
  </si>
  <si>
    <t>gi|340052943|emb|CCC47229.1|putative protein kinase [Trypanosoma vivax Y486]</t>
  </si>
  <si>
    <t>CCC47229</t>
  </si>
  <si>
    <t>OG0002230</t>
  </si>
  <si>
    <t>g635</t>
  </si>
  <si>
    <t>FYVE zinc</t>
  </si>
  <si>
    <t>gi|686641705|ref|XP_009313298.1|hypothetical protein DQ04_07111010 [Trypanosoma grayi]gi|657136823|gb|KEG08471.1|hypothetical protein DQ04_07111010 [Trypanosoma grayi]</t>
  </si>
  <si>
    <t>XP_009313298, KEG08471</t>
  </si>
  <si>
    <t>OG0002381</t>
  </si>
  <si>
    <t>g3516</t>
  </si>
  <si>
    <t>viral A-type inclusion [Trypanosoma grayi]</t>
  </si>
  <si>
    <t>gi|407867873|gb|EKG08703.1|hypothetical protein TCSYLVIO_000138 [Trypanosoma cruzi]gi|557858102|gb|ESS61638.1|hypothetical protein TCDM_10765 [Trypanosoma cruzi Dm28c]</t>
  </si>
  <si>
    <t>EKG08703, ESS61638</t>
  </si>
  <si>
    <t>OG0002764</t>
  </si>
  <si>
    <t>CDS_25946439_25947993</t>
  </si>
  <si>
    <t>hypothetical protein STCU_07469</t>
  </si>
  <si>
    <t>gi|528224720|gb|EPY23771.1|hypothetical protein STCU_07469 [Strigomonas culicis]</t>
  </si>
  <si>
    <t>EPY23771</t>
  </si>
  <si>
    <t>g506</t>
  </si>
  <si>
    <t>adenine phosphoribosyltransferase</t>
  </si>
  <si>
    <t>gi|528266759|gb|EPY40235.1|adenine phosphoribosyltransferase [Angomonas deanei]</t>
  </si>
  <si>
    <t>EPY40235</t>
  </si>
  <si>
    <t>OG0003928</t>
  </si>
  <si>
    <t>g1623</t>
  </si>
  <si>
    <t>hypothetical protein TRSC58_00902</t>
  </si>
  <si>
    <t>gi|554946343|gb|ESL11349.1|hypothetical protein TRSC58_00902 [Trypanosoma rangeli SC58]</t>
  </si>
  <si>
    <t>ESL11349</t>
  </si>
  <si>
    <t>OG0003825</t>
  </si>
  <si>
    <t>g1098</t>
  </si>
  <si>
    <t>otubain [Trypanosoma cruzi strain CL Brener]</t>
  </si>
  <si>
    <t>gi|557862959|gb|ESS66273.1|otubain [Trypanosoma cruzi Dm28c]</t>
  </si>
  <si>
    <t>ESS66273</t>
  </si>
  <si>
    <t>g7452</t>
  </si>
  <si>
    <t>gi|401426586|ref|XP_003877777.1|conserved hypothetical protein [Leishmania mexicana MHOM/GT/2001/U1103]gi|322494023|emb|CBZ29317.1|conserved hypothetical protein [Leishmania mexicana MHOM/GT/2001/U1103]</t>
  </si>
  <si>
    <t>XP_003877777, CBZ29317</t>
  </si>
  <si>
    <t>OG0000845</t>
  </si>
  <si>
    <t>g3681</t>
  </si>
  <si>
    <t>coatomer alpha</t>
  </si>
  <si>
    <t>gi|686642643|ref|XP_009313767.1|putative coatomer alpha subunit [Trypanosoma grayi]gi|657135989|gb|KEG08003.1|putative coatomer alpha subunit [Trypanosoma grayi]</t>
  </si>
  <si>
    <t>XP_009313767, KEG08003</t>
  </si>
  <si>
    <t>OG0002258</t>
  </si>
  <si>
    <t>g582</t>
  </si>
  <si>
    <t>gi|398016981|ref|XP_003861678.1|hypothetical protein, conserved [Leishmania donovani]gi|322499905|emb|CBZ34979.1|hypothetical protein, conserved [Leishmania donovani]</t>
  </si>
  <si>
    <t>XP_003861678, CBZ34979</t>
  </si>
  <si>
    <t>OG0001663</t>
  </si>
  <si>
    <t>g7212</t>
  </si>
  <si>
    <t>mismatch repair MLH1</t>
  </si>
  <si>
    <t>gi|13517948|gb|AAK29067.1|AF346620_1MLH1 [Trypanosoma brucei]</t>
  </si>
  <si>
    <t>AAK29067</t>
  </si>
  <si>
    <t>OG0001040</t>
  </si>
  <si>
    <t>g5527</t>
  </si>
  <si>
    <t>leucine-rich repeat-containing 72-like [Trypanosoma grayi]</t>
  </si>
  <si>
    <t>gi|554938143|gb|ESL08817.1|hypothetical protein TRSC58_03474 [Trypanosoma rangeli SC58]</t>
  </si>
  <si>
    <t>ESL08817</t>
  </si>
  <si>
    <t>OG0006077</t>
  </si>
  <si>
    <t>CDS_7031365_7033326</t>
  </si>
  <si>
    <t>PPG [Leptomonas pyrrhocoris]</t>
  </si>
  <si>
    <t>gi|686628744|ref|XP_009307231.1|hypothetical protein DQ04_00411210 [Trypanosoma grayi]gi|657145152|gb|KEG14557.1|hypothetical protein DQ04_00411210 [Trypanosoma grayi]</t>
  </si>
  <si>
    <t>XP_009307231, KEG14557</t>
  </si>
  <si>
    <t>OG0003800</t>
  </si>
  <si>
    <t>g4933</t>
  </si>
  <si>
    <t>hypothetical protein DQ04_02101150 [Trypanosoma grayi]</t>
  </si>
  <si>
    <t>gi|686634705|ref|XP_009309798.1|hypothetical protein DQ04_02101150 [Trypanosoma grayi]gi|657141960|gb|KEG11981.1|hypothetical protein DQ04_02101150 [Trypanosoma grayi]</t>
  </si>
  <si>
    <t>XP_009309798, KEG11981</t>
  </si>
  <si>
    <t>OG0001231</t>
  </si>
  <si>
    <t>g5499</t>
  </si>
  <si>
    <t>translation-associated element [Leishmania panamensis]</t>
  </si>
  <si>
    <t>gi|407406699|gb|EKF30889.1|hypothetical protein MOQ_005283 [Trypanosoma cruzi marinkellei]</t>
  </si>
  <si>
    <t>EKF30889</t>
  </si>
  <si>
    <t>OG0003270</t>
  </si>
  <si>
    <t>g316</t>
  </si>
  <si>
    <t>gi|71662405|ref|XP_818210.1|hypothetical protein [Trypanosoma cruzi strain CL Brener]gi|70883447|gb|EAN96359.1|hypothetical protein, conserved [Trypanosoma cruzi]</t>
  </si>
  <si>
    <t>XP_818210, EAN96359</t>
  </si>
  <si>
    <t>g1005</t>
  </si>
  <si>
    <t>gi|407859298|gb|EKG06978.1|serine/threonine protein phosphatase, putative [Trypanosoma cruzi]</t>
  </si>
  <si>
    <t>EKG06978</t>
  </si>
  <si>
    <t>g3748</t>
  </si>
  <si>
    <t>pf20 [Trypanosoma grayi]</t>
  </si>
  <si>
    <t>gi|686623844|ref|XP_009306683.1|pf20 [Trypanosoma grayi]gi|657145794|gb|KEG15096.1|pf20 [Trypanosoma grayi]</t>
  </si>
  <si>
    <t>XP_009306683, KEG15096</t>
  </si>
  <si>
    <t>OG0002022</t>
  </si>
  <si>
    <t>g4686</t>
  </si>
  <si>
    <t>proteasome alpha 1 subunit [Leptomonas pyrrhocoris]</t>
  </si>
  <si>
    <t>gi|407847645|gb|EKG03288.1|proteasome alpha 1 subunit, putative [Trypanosoma cruzi]</t>
  </si>
  <si>
    <t>EKG03288</t>
  </si>
  <si>
    <t>OG0001478</t>
  </si>
  <si>
    <t>g7927</t>
  </si>
  <si>
    <t>gi|71652951|ref|XP_815122.1|hypothetical protein [Trypanosoma cruzi strain CL Brener]gi|70880153|gb|EAN93271.1|hypothetical protein, conserved [Trypanosoma cruzi]</t>
  </si>
  <si>
    <t>XP_815122, EAN93271</t>
  </si>
  <si>
    <t>OG0004508</t>
  </si>
  <si>
    <t>g1500</t>
  </si>
  <si>
    <t>YALI_TRYBB ame: Full=Uncharacterized 22 kDa in aldolase locus ame: Full=ORFI</t>
  </si>
  <si>
    <t>gi|554935045|gb|ESL07606.1|hypothetical protein TRSC58_04702 [Trypanosoma rangeli SC58]</t>
  </si>
  <si>
    <t>ESL07606</t>
  </si>
  <si>
    <t>g5681</t>
  </si>
  <si>
    <t>gi|71656987|ref|XP_817032.1|kinesin [Trypanosoma cruzi strain CL Brener]gi|70882199|gb|EAN95181.1|kinesin, putative [Trypanosoma cruzi]</t>
  </si>
  <si>
    <t>XP_817032, EAN95181</t>
  </si>
  <si>
    <t>g3138</t>
  </si>
  <si>
    <t>gi|930565756|gb|KPI89675.1|putative calmodulin [Leptomonas seymouri]</t>
  </si>
  <si>
    <t>KPI89675</t>
  </si>
  <si>
    <t>g779</t>
  </si>
  <si>
    <t>gi|342182107|emb|CCC91586.1|putative kinesin [Trypanosoma congolense IL3000]</t>
  </si>
  <si>
    <t>CCC91586</t>
  </si>
  <si>
    <t>OG0003345</t>
  </si>
  <si>
    <t>g3092</t>
  </si>
  <si>
    <t>nucleoside-diphosphate kinase [Trypanosoma grayi]</t>
  </si>
  <si>
    <t>gi|71755087|ref|XP_828458.1|hypothetical protein [Trypanosoma brucei brucei TREU927]gi|70833844|gb|EAN79346.1|hypothetical protein, conserved [Trypanosoma brucei brucei TREU927]gi|1115873749|emb|SCU68160.1|Dpy-30 motif containing protein, putative [Trypanosoma equiperdum]</t>
  </si>
  <si>
    <t>XP_828458, EAN79346, SCU68160</t>
  </si>
  <si>
    <t>OG0004569</t>
  </si>
  <si>
    <t>g1631</t>
  </si>
  <si>
    <t>gi|157876985|ref|XP_001686832.1|conserved hypothetical protein [Leishmania major strain Friedlin]gi|68129907|emb|CAJ09213.1|conserved hypothetical protein [Leishmania major strain Friedlin]</t>
  </si>
  <si>
    <t>XP_001686832, CAJ09213</t>
  </si>
  <si>
    <t>g6727</t>
  </si>
  <si>
    <t>gi|686633865|ref|XP_009309378.1|major vault protein [Trypanosoma grayi]gi|657142479|gb|KEG12389.1|major vault protein [Trypanosoma grayi]</t>
  </si>
  <si>
    <t>XP_009309378, KEG12389</t>
  </si>
  <si>
    <t>g1187</t>
  </si>
  <si>
    <t>gi|731692977|ref|XP_010697831.1|membrane transporter, putative [Leishmania panamensis]gi|685202934|gb|AIN97178.1|membrane transporter, putative [Leishmania panamensis]</t>
  </si>
  <si>
    <t>XP_010697831, AIN97178</t>
  </si>
  <si>
    <t>OG0001396</t>
  </si>
  <si>
    <t>g2833</t>
  </si>
  <si>
    <t>gi|154346690|ref|XP_001569282.1|conserved hypothetical protein [Leishmania braziliensis MHOM/BR/75/M2904]gi|134066624|emb|CAM44423.1|conserved hypothetical protein [Leishmania braziliensis MHOM/BR/75/M2904]</t>
  </si>
  <si>
    <t>XP_001569282, CAM44423</t>
  </si>
  <si>
    <t>OG0001556</t>
  </si>
  <si>
    <t>g6697</t>
  </si>
  <si>
    <t>transcription factor 25-like [Trypanosoma grayi]</t>
  </si>
  <si>
    <t>gi|554942421|gb|ESL10142.1|hypothetical protein TRSC58_02129 [Trypanosoma rangeli SC58]</t>
  </si>
  <si>
    <t>ESL10142</t>
  </si>
  <si>
    <t>g7714</t>
  </si>
  <si>
    <t>beta-glucosidase Adg3 ( )</t>
  </si>
  <si>
    <t>gi|71405054|ref|XP_805178.1|hypothetical protein [Trypanosoma cruzi strain CL Brener]gi|70868483|gb|EAN83327.1|hypothetical protein, conserved [Trypanosoma cruzi]</t>
  </si>
  <si>
    <t>XP_805178, EAN83327</t>
  </si>
  <si>
    <t>g4351</t>
  </si>
  <si>
    <t>gi|686637959|ref|XP_009311425.1|serine/threonine protein kinase [Trypanosoma grayi]gi|657139732|gb|KEG10339.1|serine/threonine protein kinase [Trypanosoma grayi]</t>
  </si>
  <si>
    <t>XP_009311425, KEG10339</t>
  </si>
  <si>
    <t>OG0003975</t>
  </si>
  <si>
    <t>g4833</t>
  </si>
  <si>
    <t>emp24 gp25L p24 family [Trypanosoma equiperdum]</t>
  </si>
  <si>
    <t>gi|588318337|emb|CCW62524.1|unnamed protein product [Phytomonas sp. isolate EM1]</t>
  </si>
  <si>
    <t>CCW62524</t>
  </si>
  <si>
    <t>g2955</t>
  </si>
  <si>
    <t>gi|686628173|ref|XP_009307161.1|hypothetical protein DQ04_00381050 [Trypanosoma grayi]gi|657145206|gb|KEG14600.1|hypothetical protein DQ04_00381050 [Trypanosoma grayi]</t>
  </si>
  <si>
    <t>XP_009307161, KEG14600</t>
  </si>
  <si>
    <t>CDS_26483223_26484344</t>
  </si>
  <si>
    <t>hypothetical protein DQ04_11431000 [Trypanosoma grayi]</t>
  </si>
  <si>
    <t>gi|686644702|ref|XP_009314796.1|hypothetical protein DQ04_11431000 [Trypanosoma grayi]gi|657134550|gb|KEG06972.1|hypothetical protein DQ04_11431000 [Trypanosoma grayi]</t>
  </si>
  <si>
    <t>XP_009314796, KEG06972</t>
  </si>
  <si>
    <t>OG0005080</t>
  </si>
  <si>
    <t>g6940</t>
  </si>
  <si>
    <t>actin-related 2 3 complex subunit 4</t>
  </si>
  <si>
    <t>gi|340052368|emb|CCC46646.1|putative ARP2/3 complex subunit [Trypanosoma vivax Y486]</t>
  </si>
  <si>
    <t>CCC46646</t>
  </si>
  <si>
    <t>OG0004269</t>
  </si>
  <si>
    <t>g3497</t>
  </si>
  <si>
    <t>membrane receptor [Leishmania panamensis]</t>
  </si>
  <si>
    <t>gi|557860657|gb|ESS64036.1|hypothetical protein TCDM_07993 [Trypanosoma cruzi Dm28c]</t>
  </si>
  <si>
    <t>ESS64036</t>
  </si>
  <si>
    <t>OG0005506</t>
  </si>
  <si>
    <t>g3753</t>
  </si>
  <si>
    <t>hypothetical protein ABB37_06108 [Leptomonas pyrrhocoris]</t>
  </si>
  <si>
    <t>gi|1002444576|ref|XP_015656933.1|hypothetical protein ABB37_06108 [Leptomonas pyrrhocoris]gi|928114028|gb|KPA78494.1|hypothetical protein ABB37_06108 [Leptomonas pyrrhocoris]</t>
  </si>
  <si>
    <t>XP_015656933, KPA78494</t>
  </si>
  <si>
    <t>OG0004810</t>
  </si>
  <si>
    <t>g2795</t>
  </si>
  <si>
    <t>hypothetical protein DQ04_00541110 [Trypanosoma grayi]</t>
  </si>
  <si>
    <t>gi|686630081|ref|XP_009307486.1|hypothetical protein DQ04_00541110 [Trypanosoma grayi]gi|657144819|gb|KEG14279.1|hypothetical protein DQ04_00541110 [Trypanosoma grayi]</t>
  </si>
  <si>
    <t>XP_009307486, KEG14279</t>
  </si>
  <si>
    <t>OG0004607</t>
  </si>
  <si>
    <t>g5250</t>
  </si>
  <si>
    <t>gi|788021534|ref|XP_011779056.1|hypothetical protein, conserved [Trypanosoma brucei gambiense DAL972]gi|261333797|emb|CBH16792.1|hypothetical protein, conserved [Trypanosoma brucei gambiense DAL972]</t>
  </si>
  <si>
    <t>XP_011779056, CBH16792</t>
  </si>
  <si>
    <t>OG0001750</t>
  </si>
  <si>
    <t>g364</t>
  </si>
  <si>
    <t>molybdopterin synthase sulfurylase [Leptomonas pyrrhocoris]</t>
  </si>
  <si>
    <t>gi|686634875|ref|XP_009309883.1|putative ubiquitin activating enzyme [Trypanosoma grayi]gi|657141845|gb|KEG11890.1|putative ubiquitin activating enzyme [Trypanosoma grayi]</t>
  </si>
  <si>
    <t>XP_009309883, KEG11890</t>
  </si>
  <si>
    <t>OG0000758</t>
  </si>
  <si>
    <t>g2563</t>
  </si>
  <si>
    <t>XMAP215 family [Trypanosoma grayi]</t>
  </si>
  <si>
    <t>gi|398019448|ref|XP_003862888.1|hypothetical protein, conserved [Leishmania donovani]gi|322501119|emb|CBZ36197.1|hypothetical protein, conserved [Leishmania donovani]</t>
  </si>
  <si>
    <t>XP_003862888, CBZ36197</t>
  </si>
  <si>
    <t>OG0003010</t>
  </si>
  <si>
    <t>g483</t>
  </si>
  <si>
    <t>MP44 [Trypanosoma brucei gambiense DAL972]</t>
  </si>
  <si>
    <t>gi|686623780|ref|XP_009306651.1|hypothetical protein DQ04_00181170 [Trypanosoma grayi]gi|657145827|gb|KEG15124.1|hypothetical protein DQ04_00181170 [Trypanosoma grayi]</t>
  </si>
  <si>
    <t>XP_009306651, KEG15124</t>
  </si>
  <si>
    <t>OG0004827</t>
  </si>
  <si>
    <t>g5692</t>
  </si>
  <si>
    <t>Dynein light intermediate chain (DLIC)</t>
  </si>
  <si>
    <t>gi|788026410|ref|XP_011780515.1|hypothetical protein, conserved [Trypanosoma brucei gambiense DAL972]gi|261335257|emb|CBH18251.1|hypothetical protein, conserved [Trypanosoma brucei gambiense DAL972]</t>
  </si>
  <si>
    <t>XP_011780515, CBH18251</t>
  </si>
  <si>
    <t>CDS_119013_121100</t>
  </si>
  <si>
    <t>gi|554943968|gb|ESL10617.1|multidrug resistance protein E, partial [Trypanosoma rangeli SC58]</t>
  </si>
  <si>
    <t>ESL10617</t>
  </si>
  <si>
    <t>OG0001003</t>
  </si>
  <si>
    <t>g7242</t>
  </si>
  <si>
    <t>gi|72386577|ref|XP_843713.1|hypothetical protein [Trypanosoma brucei brucei TREU927]gi|62175424|gb|AAX69566.1|hypothetical protein, conserved [Trypanosoma brucei]gi|70800245|gb|AAZ10154.1|hypothetical protein, conserved [Trypanosoma brucei brucei TREU927]gi|1115871887|emb|SCU69936.1|hypothetical protein, conserved [Trypanosoma equiperdum]</t>
  </si>
  <si>
    <t>XP_843713, AAX69566, AAZ10154, SCU69936</t>
  </si>
  <si>
    <t>OG0004835</t>
  </si>
  <si>
    <t>g3179</t>
  </si>
  <si>
    <t>gi|71649434|ref|XP_813441.1|hypothetical protein [Trypanosoma cruzi strain CL Brener]gi|70878323|gb|EAN91590.1|hypothetical protein, conserved [Trypanosoma cruzi]</t>
  </si>
  <si>
    <t>XP_813441, EAN91590</t>
  </si>
  <si>
    <t>CDS_109420_110901</t>
  </si>
  <si>
    <t>fatty acyl synthetase 2</t>
  </si>
  <si>
    <t>gi|528218809|gb|EPY21177.1|fatty acyl CoA synthetase 2 [Strigomonas culicis]gi|528226918|gb|EPY24678.1|fatty acyl CoA synthetase 2 [Strigomonas culicis]</t>
  </si>
  <si>
    <t>EPY21177, EPY24678</t>
  </si>
  <si>
    <t>OG0000261</t>
  </si>
  <si>
    <t>g4200</t>
  </si>
  <si>
    <t>tubulin-tyrosine [Leishmania panamensis]</t>
  </si>
  <si>
    <t>gi|72387407|ref|XP_844128.1|hypothetical protein [Trypanosoma brucei brucei TREU927]gi|62360636|gb|AAX81047.1|hypothetical protein, conserved [Trypanosoma brucei]gi|70800660|gb|AAZ10569.1|hypothetical protein, conserved [Trypanosoma brucei brucei TREU927]gi|1115877935|emb|SCU64292.1|Tubulin-tyrosine ligase family, putative [Trypanosoma equiperdum]</t>
  </si>
  <si>
    <t>XP_844128, AAX81047, AAZ10569, SCU64292</t>
  </si>
  <si>
    <t>OG0003880</t>
  </si>
  <si>
    <t>g5326</t>
  </si>
  <si>
    <t>hypothetical protein DQ04_00491050 [Trypanosoma grayi]</t>
  </si>
  <si>
    <t>gi|686629780|ref|XP_009307370.1|hypothetical protein DQ04_00491050 [Trypanosoma grayi]gi|657144944|gb|KEG14385.1|hypothetical protein DQ04_00491050 [Trypanosoma grayi]</t>
  </si>
  <si>
    <t>XP_009307370, KEG14385</t>
  </si>
  <si>
    <t>g1992</t>
  </si>
  <si>
    <t>actin-related [Trypanosoma cruzi]</t>
  </si>
  <si>
    <t>gi|407844404|gb|EKG01946.1|actin-related protein 3, putative [Trypanosoma cruzi]gi|557864912|gb|ESS68162.1|actin-related protein 3 [Trypanosoma cruzi Dm28c]</t>
  </si>
  <si>
    <t>EKG01946, ESS68162</t>
  </si>
  <si>
    <t>OG0004212</t>
  </si>
  <si>
    <t>g200</t>
  </si>
  <si>
    <t>gi|71657431|ref|XP_817231.1|hypothetical protein [Trypanosoma cruzi strain CL Brener]gi|70882409|gb|EAN95380.1|hypothetical protein, conserved [Trypanosoma cruzi]</t>
  </si>
  <si>
    <t>XP_817231, EAN95380</t>
  </si>
  <si>
    <t>g4004</t>
  </si>
  <si>
    <t>gi|401415824|ref|XP_003872407.1|conserved hypothetical protein [Leishmania mexicana MHOM/GT/2001/U1103]gi|322488631|emb|CBZ23878.1|conserved hypothetical protein [Leishmania mexicana MHOM/GT/2001/U1103]</t>
  </si>
  <si>
    <t>XP_003872407, CBZ23878</t>
  </si>
  <si>
    <t>g4413</t>
  </si>
  <si>
    <t>ATP-dependent [Trypanosoma cruzi]</t>
  </si>
  <si>
    <t>gi|71413849|ref|XP_809048.1|ATP-dependent chaperone [Trypanosoma cruzi strain CL Brener]gi|70873369|gb|EAN87197.1|ATP-dependent chaperone, putative [Trypanosoma cruzi]</t>
  </si>
  <si>
    <t>XP_809048, EAN87197</t>
  </si>
  <si>
    <t>OG0002096</t>
  </si>
  <si>
    <t>g1702</t>
  </si>
  <si>
    <t>CS domain TPR</t>
  </si>
  <si>
    <t>gi|342186599|emb|CCC96086.1|unnamed protein product [Trypanosoma congolense IL3000]</t>
  </si>
  <si>
    <t>CCC96086</t>
  </si>
  <si>
    <t>g5424</t>
  </si>
  <si>
    <t>hypothetical protein TCDM_00723</t>
  </si>
  <si>
    <t>gi|557867402|gb|ESS70577.1|hypothetical protein TCDM_00723 [Trypanosoma cruzi Dm28c]</t>
  </si>
  <si>
    <t>ESS70577</t>
  </si>
  <si>
    <t>g1216</t>
  </si>
  <si>
    <t>dynein assembly factor axonemal</t>
  </si>
  <si>
    <t>gi|71664649|ref|XP_819303.1|hypothetical protein [Trypanosoma cruzi strain CL Brener]gi|70884598|gb|EAN97452.1|hypothetical protein, conserved [Trypanosoma cruzi]</t>
  </si>
  <si>
    <t>XP_819303, EAN97452</t>
  </si>
  <si>
    <t>g674</t>
  </si>
  <si>
    <t>gi|788009063|ref|XP_011775057.1|protein kinase, putative [Trypanosoma brucei gambiense DAL972]gi|258644173|emb|CBE70260.1|protein kinase [Trypanosoma brucei brucei]gi|258644175|emb|CBE70261.1|protein kinase [Trypanosoma brucei brucei]gi|261329795|emb|CBH12777.1|protein kinase, putative [Trypanosoma brucei gambiense DAL972]</t>
  </si>
  <si>
    <t>XP_011775057, CBE70260, CBE70261, CBH12777</t>
  </si>
  <si>
    <t>OG0001352</t>
  </si>
  <si>
    <t>g6288</t>
  </si>
  <si>
    <t>clusterin associated 1 [Trypanosoma grayi]</t>
  </si>
  <si>
    <t>gi|554934572|gb|ESL07385.1|clusterin-associated protein 1 [Trypanosoma rangeli SC58]</t>
  </si>
  <si>
    <t>ESL07385</t>
  </si>
  <si>
    <t>OG0002889</t>
  </si>
  <si>
    <t>g4061</t>
  </si>
  <si>
    <t>tRNA pseudouridine synthase D ( )</t>
  </si>
  <si>
    <t>gi|407849866|gb|EKG04449.1|hypothetical protein TCSYLVIO_004492 [Trypanosoma cruzi]</t>
  </si>
  <si>
    <t>EKG04449</t>
  </si>
  <si>
    <t>OG0002757</t>
  </si>
  <si>
    <t>g4426</t>
  </si>
  <si>
    <t>Calpain [Leptomonas pyrrhocoris]</t>
  </si>
  <si>
    <t>gi|686629012|ref|XP_009307256.1|calpain cysteine peptidase [Trypanosoma grayi]gi|657145091|gb|KEG14503.1|calpain cysteine peptidase [Trypanosoma grayi]</t>
  </si>
  <si>
    <t>XP_009307256, KEG14503</t>
  </si>
  <si>
    <t>OG0002895</t>
  </si>
  <si>
    <t>g3416</t>
  </si>
  <si>
    <t>splicing factor TSR1</t>
  </si>
  <si>
    <t>gi|340055117|emb|CCC49428.1|putative splicing factor TSR1 [Trypanosoma vivax Y486]</t>
  </si>
  <si>
    <t>CCC49428</t>
  </si>
  <si>
    <t>OG0001655</t>
  </si>
  <si>
    <t>g2091</t>
  </si>
  <si>
    <t>coiled-coil domain containing 11</t>
  </si>
  <si>
    <t>gi|528243357|gb|EPY31603.1|coiled-coil domain containing 11 [Angomonas deanei]</t>
  </si>
  <si>
    <t>EPY31603</t>
  </si>
  <si>
    <t>OG0000795</t>
  </si>
  <si>
    <t>g760</t>
  </si>
  <si>
    <t>hypothetical protein MOQ_002433</t>
  </si>
  <si>
    <t>gi|407411763|gb|EKF33696.1|hypothetical protein MOQ_002433 [Trypanosoma cruzi marinkellei]</t>
  </si>
  <si>
    <t>EKF33696</t>
  </si>
  <si>
    <t>OG0003342</t>
  </si>
  <si>
    <t>g3126</t>
  </si>
  <si>
    <t>OG0003381</t>
  </si>
  <si>
    <t>g4334</t>
  </si>
  <si>
    <t>hypothetical protein DQ04_10291010 [Trypanosoma grayi]</t>
  </si>
  <si>
    <t>gi|686644069|ref|XP_009314480.1|hypothetical protein DQ04_10291010 [Trypanosoma grayi]gi|657134982|gb|KEG07289.1|hypothetical protein DQ04_10291010 [Trypanosoma grayi]</t>
  </si>
  <si>
    <t>XP_009314480, KEG07289</t>
  </si>
  <si>
    <t>OG0003544</t>
  </si>
  <si>
    <t>g602</t>
  </si>
  <si>
    <t>dynein arm light axonemal</t>
  </si>
  <si>
    <t>gi|342181766|emb|CCC91245.1|putative dynein arm light chain, axonemal [Trypanosoma congolense IL3000]</t>
  </si>
  <si>
    <t>CCC91245</t>
  </si>
  <si>
    <t>g370</t>
  </si>
  <si>
    <t>WDdomain 63 [Trypanosoma grayi]</t>
  </si>
  <si>
    <t>gi|71655184|ref|XP_816199.1|hypothetical protein [Trypanosoma cruzi strain CL Brener]gi|70881309|gb|EAN94348.1|hypothetical protein, conserved [Trypanosoma cruzi]</t>
  </si>
  <si>
    <t>XP_816199, EAN94348</t>
  </si>
  <si>
    <t>OG0001471</t>
  </si>
  <si>
    <t>g5390</t>
  </si>
  <si>
    <t>peptidylprolyl isomerase</t>
  </si>
  <si>
    <t>gi|686632453|ref|XP_009308672.1|peptidylprolyl isomerase-like protein [Trypanosoma grayi]gi|657143357|gb|KEG13086.1|peptidylprolyl isomerase-like protein [Trypanosoma grayi]</t>
  </si>
  <si>
    <t>XP_009308672, KEG13086</t>
  </si>
  <si>
    <t>OG0003020</t>
  </si>
  <si>
    <t>CDS_13581241_13583706</t>
  </si>
  <si>
    <t>SCY1 family kinase [Trypanosoma grayi]</t>
  </si>
  <si>
    <t>gi|407417825|gb|EKF38108.1|hypothetical protein MOQ_001686 [Trypanosoma cruzi marinkellei]</t>
  </si>
  <si>
    <t>EKF38108</t>
  </si>
  <si>
    <t>OG0002942</t>
  </si>
  <si>
    <t>g1126</t>
  </si>
  <si>
    <t>hypothetical protein DQ04_05961040 [Trypanosoma grayi]</t>
  </si>
  <si>
    <t>gi|686640597|ref|XP_009312744.1|hypothetical protein DQ04_05961040 [Trypanosoma grayi]gi|657137762|gb|KEG09029.1|hypothetical protein DQ04_05961040 [Trypanosoma grayi]</t>
  </si>
  <si>
    <t>XP_009312744, KEG09029</t>
  </si>
  <si>
    <t>OG0005437</t>
  </si>
  <si>
    <t>g522</t>
  </si>
  <si>
    <t>hypothetical protein ABB37_00815 [Leptomonas pyrrhocoris]</t>
  </si>
  <si>
    <t>gi|1002462520|ref|XP_015665169.1|hypothetical protein ABB37_00815 [Leptomonas pyrrhocoris]gi|1002462523|ref|XP_015665170.1|hypothetical protein ABB37_00815 [Leptomonas pyrrhocoris]gi|928122276|gb|KPA86730.1|hypothetical protein ABB37_00815 [Leptomonas pyrrhocoris]gi|928122277|gb|KPA86731.1|hypothetical protein ABB37_00815 [Leptomonas pyrrhocoris]</t>
  </si>
  <si>
    <t>XP_015665169, XP_015665170, KPA86730, KPA86731</t>
  </si>
  <si>
    <t>OG0002152</t>
  </si>
  <si>
    <t>g5728</t>
  </si>
  <si>
    <t>Zinc finger DHHC domain containing transmembrane</t>
  </si>
  <si>
    <t>gi|686635203|ref|XP_009310047.1|putative Zinc finger DHHC domain containing transmembrane protein [Trypanosoma grayi]gi|657141622|gb|KEG11721.1|putative Zinc finger DHHC domain containing transmembrane protein [Trypanosoma grayi]</t>
  </si>
  <si>
    <t>XP_009310047, KEG11721</t>
  </si>
  <si>
    <t>g2250</t>
  </si>
  <si>
    <t>p450 reductase</t>
  </si>
  <si>
    <t>gi|407420146|gb|EKF38488.1|p450 reductase, putative [Trypanosoma cruzi marinkellei]</t>
  </si>
  <si>
    <t>EKF38488</t>
  </si>
  <si>
    <t>g2744</t>
  </si>
  <si>
    <t>gi|557858492|gb|ESS61988.1|transporter [Trypanosoma cruzi Dm28c]</t>
  </si>
  <si>
    <t>ESS61988</t>
  </si>
  <si>
    <t>OG0002394</t>
  </si>
  <si>
    <t>g7793</t>
  </si>
  <si>
    <t>gi|788003152|ref|XP_011773209.1|hypothetical protein, conserved [Trypanosoma brucei gambiense DAL972]gi|261327945|emb|CBH10922.1|hypothetical protein, conserved [Trypanosoma brucei gambiense DAL972]</t>
  </si>
  <si>
    <t>XP_011773209, CBH10922</t>
  </si>
  <si>
    <t>OG0002954</t>
  </si>
  <si>
    <t>g986</t>
  </si>
  <si>
    <t>selenocysteine-tRNA-specific elongation factor</t>
  </si>
  <si>
    <t>gi|686630343|ref|XP_009307617.1|selenocysteine-tRNA-specific elongation factor [Trypanosoma grayi]gi|657144651|gb|KEG14139.1|selenocysteine-tRNA-specific elongation factor [Trypanosoma grayi]</t>
  </si>
  <si>
    <t>XP_009307617, KEG14139</t>
  </si>
  <si>
    <t>g6690</t>
  </si>
  <si>
    <t>hypothetical protein DQ04_00791160 [Trypanosoma grayi]</t>
  </si>
  <si>
    <t>gi|686631103|ref|XP_009307997.1|hypothetical protein DQ04_00791160 [Trypanosoma grayi]gi|657144227|gb|KEG13786.1|hypothetical protein DQ04_00791160 [Trypanosoma grayi]</t>
  </si>
  <si>
    <t>XP_009307997, KEG13786</t>
  </si>
  <si>
    <t>OG0000092</t>
  </si>
  <si>
    <t>g7979</t>
  </si>
  <si>
    <t>elongation factor 1 [Trypanosoma brucei gambiense DAL972]</t>
  </si>
  <si>
    <t>gi|342186363|emb|CCC95849.1|unnamed protein product [Trypanosoma congolense IL3000]</t>
  </si>
  <si>
    <t>CCC95849</t>
  </si>
  <si>
    <t>OG0001608</t>
  </si>
  <si>
    <t>g908</t>
  </si>
  <si>
    <t>gi|71407546|ref|XP_806234.1|hypothetical protein [Trypanosoma cruzi strain CL Brener]gi|70869919|gb|EAN84383.1|hypothetical protein, conserved [Trypanosoma cruzi]</t>
  </si>
  <si>
    <t>XP_806234, EAN84383</t>
  </si>
  <si>
    <t>OG0003575</t>
  </si>
  <si>
    <t>g2832</t>
  </si>
  <si>
    <t>rib72 [Trypanosoma grayi]</t>
  </si>
  <si>
    <t>gi|686630927|ref|XP_009307909.1|rib72 protein-like protein [Trypanosoma grayi]gi|657144334|gb|KEG13873.1|rib72 protein-like protein [Trypanosoma grayi]</t>
  </si>
  <si>
    <t>XP_009307909, KEG13873</t>
  </si>
  <si>
    <t>CDS_26024704_26026052</t>
  </si>
  <si>
    <t>mitochondrial NADH-dependent fumarate reductase [Leptomonas pyrrhocoris]</t>
  </si>
  <si>
    <t>gi|340053548|emb|CCC47841.1|putative NADH-dependent fumarate reductase [Trypanosoma vivax Y486]</t>
  </si>
  <si>
    <t>CCC47841</t>
  </si>
  <si>
    <t>OG0000783</t>
  </si>
  <si>
    <t>g4491</t>
  </si>
  <si>
    <t>DNA mismatch repair</t>
  </si>
  <si>
    <t>gi|154343732|ref|XP_001567810.1|putative DNA mismatch repair protein [Leishmania braziliensis MHOM/BR/75/M2904]gi|134065144|emb|CAM40570.1|putative DNA mismatch repair protein [Leishmania braziliensis MHOM/BR/75/M2904]</t>
  </si>
  <si>
    <t>XP_001567810, CAM40570</t>
  </si>
  <si>
    <t>CDS_1344548_1348009</t>
  </si>
  <si>
    <t>g1077</t>
  </si>
  <si>
    <t>mitochondrial branched-chain amino acid aminotransferase [Leptomonas pyrrhocoris]</t>
  </si>
  <si>
    <t>gi|686641457|ref|XP_009313174.1|putative branched-chain amino acid aminotransferase,putative [Trypanosoma grayi]gi|657137032|gb|KEG08594.1|putative branched-chain amino acid aminotransferase,putative [Trypanosoma grayi]</t>
  </si>
  <si>
    <t>XP_009313174, KEG08594</t>
  </si>
  <si>
    <t>OG0000743</t>
  </si>
  <si>
    <t>g5862</t>
  </si>
  <si>
    <t>flagellar outer dynein arm 18 kDa light chain LC4 [Chlamydomonas reinhardtii]</t>
  </si>
  <si>
    <t>gi|71666817|ref|XP_820364.1|hypothetical protein [Trypanosoma cruzi strain CL Brener]gi|70885705|gb|EAN98513.1|hypothetical protein, conserved [Trypanosoma cruzi]</t>
  </si>
  <si>
    <t>XP_820364, EAN98513</t>
  </si>
  <si>
    <t>g7078</t>
  </si>
  <si>
    <t>Dynein light chain 1 cytoplasmic [Leptomonas pyrrhocoris]</t>
  </si>
  <si>
    <t>gi|955167192|emb|CUG89648.1|dynein light chain, putative [Bodo saltans]</t>
  </si>
  <si>
    <t>CUG89648</t>
  </si>
  <si>
    <t>OG0000768</t>
  </si>
  <si>
    <t>g5898</t>
  </si>
  <si>
    <t>gi|340052153|emb|CCC46424.1|conserved hypothetical protein [Trypanosoma vivax Y486]</t>
  </si>
  <si>
    <t>CCC46424</t>
  </si>
  <si>
    <t>OG0000952</t>
  </si>
  <si>
    <t>g318</t>
  </si>
  <si>
    <t>glycosyl hydrolase [Leishmania mexicana MHOM GT 2001 U1103]</t>
  </si>
  <si>
    <t>gi|401427998|ref|XP_003878482.1|glycosyl hydrolase-like protein [Leishmania mexicana MHOM/GT/2001/U1103]gi|322494730|emb|CBZ30033.1|glycosyl hydrolase-like protein [Leishmania mexicana MHOM/GT/2001/U1103]</t>
  </si>
  <si>
    <t>XP_003878482, CBZ30033</t>
  </si>
  <si>
    <t>OG0001855</t>
  </si>
  <si>
    <t>g4918</t>
  </si>
  <si>
    <t>eukaryotic initiation factor 4a [Leishmania major strain Friedlin]</t>
  </si>
  <si>
    <t>gi|146081781|ref|XP_001464344.1|conserved hypothetical protein [Leishmania infantum JPCM5]gi|134068436|emb|CAM66726.1|conserved hypothetical protein [Leishmania infantum JPCM5]</t>
  </si>
  <si>
    <t>XP_001464344, CAM66726</t>
  </si>
  <si>
    <t>OG0004714</t>
  </si>
  <si>
    <t>g6865</t>
  </si>
  <si>
    <t>PSP1 family [Trypanosoma grayi]</t>
  </si>
  <si>
    <t>gi|71403274|ref|XP_804454.1|hypothetical protein [Trypanosoma cruzi strain CL Brener]gi|70867436|gb|EAN82603.1|hypothetical protein, conserved [Trypanosoma cruzi]</t>
  </si>
  <si>
    <t>XP_804454, EAN82603</t>
  </si>
  <si>
    <t>CDS_2893542_2895422</t>
  </si>
  <si>
    <t>antigenic [Trypanosoma brucei gambiense DAL972]</t>
  </si>
  <si>
    <t>gi|340053233|emb|CCC47521.1|putative antigenic protein, fragment, partial [Trypanosoma vivax Y486]</t>
  </si>
  <si>
    <t>CCC47521</t>
  </si>
  <si>
    <t>OG0001435</t>
  </si>
  <si>
    <t>g4215</t>
  </si>
  <si>
    <t>hypothetical protein DQ04_00261050 [Trypanosoma grayi]</t>
  </si>
  <si>
    <t>gi|686625535|ref|XP_009306851.1|hypothetical protein DQ04_00261050 [Trypanosoma grayi]gi|657145573|gb|KEG14906.1|hypothetical protein DQ04_00261050 [Trypanosoma grayi]</t>
  </si>
  <si>
    <t>XP_009306851, KEG14906</t>
  </si>
  <si>
    <t>CDS_110830_112179</t>
  </si>
  <si>
    <t>cyclin-dependent kinase</t>
  </si>
  <si>
    <t>gi|554931031|gb|ESL05736.1|hypothetical protein TRSC58_06603 [Trypanosoma rangeli SC58]</t>
  </si>
  <si>
    <t>ESL05736</t>
  </si>
  <si>
    <t>g4735</t>
  </si>
  <si>
    <t>cAMP-dependent kinase type I regulatory subunit isoform X3</t>
  </si>
  <si>
    <t>gi|955164288|emb|CUG92127.1|protein kinase A regulatory subunit, putative [Bodo saltans]</t>
  </si>
  <si>
    <t>CUG92127</t>
  </si>
  <si>
    <t>OG0004079</t>
  </si>
  <si>
    <t>g2874</t>
  </si>
  <si>
    <t>gi|554930675|gb|ESL05572.1|hypothetical protein TRSC58_06774 [Trypanosoma rangeli SC58]</t>
  </si>
  <si>
    <t>ESL05572</t>
  </si>
  <si>
    <t>OG0002821</t>
  </si>
  <si>
    <t>g1743</t>
  </si>
  <si>
    <t>dynein light intermediate</t>
  </si>
  <si>
    <t>gi|955168984|emb|CUG88233.1|dynein light intermediate chain, putative [Bodo saltans]</t>
  </si>
  <si>
    <t>CUG88233</t>
  </si>
  <si>
    <t>OG0001025</t>
  </si>
  <si>
    <t>g345</t>
  </si>
  <si>
    <t>gi|407404569|gb|EKF29967.1|hypothetical protein MOQ_006226 [Trypanosoma cruzi marinkellei]</t>
  </si>
  <si>
    <t>EKF29967</t>
  </si>
  <si>
    <t>CDS_8580_9632</t>
  </si>
  <si>
    <t>gi|528251113|gb|EPY34675.1|hypothetical protein STCU_01427 [Strigomonas culicis]</t>
  </si>
  <si>
    <t>EPY34675</t>
  </si>
  <si>
    <t>OG0002990</t>
  </si>
  <si>
    <t>g6497</t>
  </si>
  <si>
    <t>flagellar protofilament ribbon</t>
  </si>
  <si>
    <t>gi|686638001|ref|XP_009311446.1|flagellar protofilament ribbon protein [Trypanosoma grayi]gi|657139701|gb|KEG10317.1|flagellar protofilament ribbon protein [Trypanosoma grayi]</t>
  </si>
  <si>
    <t>XP_009311446, KEG10317</t>
  </si>
  <si>
    <t>OG0001094</t>
  </si>
  <si>
    <t>g7146</t>
  </si>
  <si>
    <t>WASH complex subunit 7-like [Trypanosoma grayi]</t>
  </si>
  <si>
    <t>gi|686638337|ref|XP_009311614.1|putative WASH complex subunit 7-like [Trypanosoma grayi]gi|657139462|gb|KEG10151.1|putative WASH complex subunit 7-like [Trypanosoma grayi]</t>
  </si>
  <si>
    <t>XP_009311614, KEG10151</t>
  </si>
  <si>
    <t>OG0000824</t>
  </si>
  <si>
    <t>g4148</t>
  </si>
  <si>
    <t>hypothetical protein TRSC58_00822</t>
  </si>
  <si>
    <t>gi|554946584|gb|ESL11426.1|hypothetical protein TRSC58_00822 [Trypanosoma rangeli SC58]</t>
  </si>
  <si>
    <t>ESL11426</t>
  </si>
  <si>
    <t>OG0003011</t>
  </si>
  <si>
    <t>g5270</t>
  </si>
  <si>
    <t>endosomal trafficking RME-</t>
  </si>
  <si>
    <t>gi|955179151|emb|CUF24956.1|endosomal trafficking protein, RME-8, putative [Bodo saltans]</t>
  </si>
  <si>
    <t>CUF24956</t>
  </si>
  <si>
    <t>OG0002067</t>
  </si>
  <si>
    <t>g4452</t>
  </si>
  <si>
    <t>hypothetical protein TCSYLVIO_002175</t>
  </si>
  <si>
    <t>gi|407855983|gb|EKG06714.1|hypothetical protein TCSYLVIO_002175 [Trypanosoma cruzi]</t>
  </si>
  <si>
    <t>EKG06714</t>
  </si>
  <si>
    <t>OG0003534</t>
  </si>
  <si>
    <t>g204</t>
  </si>
  <si>
    <t>Reiske iron-sulfur precursor</t>
  </si>
  <si>
    <t>gi|686632073|ref|XP_009308482.1|reiske iron-sulfur protein precursor [Trypanosoma grayi]gi|657143598|gb|KEG13284.1|reiske iron-sulfur protein precursor [Trypanosoma grayi]</t>
  </si>
  <si>
    <t>XP_009308482, KEG13284</t>
  </si>
  <si>
    <t>OG0004894</t>
  </si>
  <si>
    <t>g1521</t>
  </si>
  <si>
    <t>hypothetical protein TCSYLVIO_004928</t>
  </si>
  <si>
    <t>gi|407849190|gb|EKG04016.1|hypothetical protein TCSYLVIO_004928 [Trypanosoma cruzi]</t>
  </si>
  <si>
    <t>EKG04016</t>
  </si>
  <si>
    <t>CDS_26187157_26188483</t>
  </si>
  <si>
    <t>ABC-thiol transporter [Leishmania panamensis]</t>
  </si>
  <si>
    <t>gi|731697127|ref|XP_010699187.1|ABC-thiol transporter [Leishmania panamensis]gi|685204242|gb|AIN98480.1|ABC-thiol transporter [Leishmania panamensis]</t>
  </si>
  <si>
    <t>XP_010699187, AIN98480</t>
  </si>
  <si>
    <t>OG0003949</t>
  </si>
  <si>
    <t>g305</t>
  </si>
  <si>
    <t>gi|1002450129|ref|XP_015659537.1|hypothetical protein ABB37_04455 [Leptomonas pyrrhocoris]gi|1002450131|ref|XP_015659538.1|hypothetical protein ABB37_04455 [Leptomonas pyrrhocoris]gi|928116638|gb|KPA81098.1|hypothetical protein ABB37_04455 [Leptomonas pyrrhocoris]gi|928116639|gb|KPA81099.1|hypothetical protein ABB37_04455 [Leptomonas pyrrhocoris]</t>
  </si>
  <si>
    <t>XP_015659537, XP_015659538, KPA81098, KPA81099</t>
  </si>
  <si>
    <t>OG0003924</t>
  </si>
  <si>
    <t>g4606</t>
  </si>
  <si>
    <t>gi|686639121|ref|XP_009312006.1|hypothetical protein DQ04_04691050 [Trypanosoma grayi]gi|657138893|gb|KEG09768.1|hypothetical protein DQ04_04691050 [Trypanosoma grayi]</t>
  </si>
  <si>
    <t>XP_009312006, KEG09768</t>
  </si>
  <si>
    <t>g7431</t>
  </si>
  <si>
    <t>hypothetical protein DQ04_08831030 [Trypanosoma grayi]</t>
  </si>
  <si>
    <t>gi|686643077|ref|XP_009313984.1|hypothetical protein DQ04_08831030 [Trypanosoma grayi]gi|657135629|gb|KEG07788.1|hypothetical protein DQ04_08831030 [Trypanosoma grayi]</t>
  </si>
  <si>
    <t>XP_009313984, KEG07788</t>
  </si>
  <si>
    <t>OG0002838</t>
  </si>
  <si>
    <t>g575</t>
  </si>
  <si>
    <t>gi|554947077|gb|ESL11587.1|heat shock 70 kDa protein [Trypanosoma rangeli SC58]</t>
  </si>
  <si>
    <t>ESL11587</t>
  </si>
  <si>
    <t>OG0001177</t>
  </si>
  <si>
    <t>g3930</t>
  </si>
  <si>
    <t>Ubiquitin hydrolase [Leptomonas pyrrhocoris]</t>
  </si>
  <si>
    <t>gi|1002449203|ref|XP_015659074.1|putative Ubiquitin hydrolase [Leptomonas pyrrhocoris]gi|1002449205|ref|XP_015659075.1|putative Ubiquitin hydrolase [Leptomonas pyrrhocoris]gi|928116174|gb|KPA80635.1|putative Ubiquitin hydrolase [Leptomonas pyrrhocoris]gi|928116175|gb|KPA80636.1|putative Ubiquitin hydrolase [Leptomonas pyrrhocoris]</t>
  </si>
  <si>
    <t>XP_015659074, XP_015659075, KPA80635, KPA80636</t>
  </si>
  <si>
    <t>OG0000825</t>
  </si>
  <si>
    <t>g4085</t>
  </si>
  <si>
    <t>nucleotide binding [Trypanosoma grayi]</t>
  </si>
  <si>
    <t>gi|340059142|emb|CCC53522.1|putative nucleotide binding protein [Trypanosoma vivax Y486]</t>
  </si>
  <si>
    <t>CCC53522</t>
  </si>
  <si>
    <t>g1100</t>
  </si>
  <si>
    <t>dual specificity [Trypanosoma brucei gambiense DAL972]</t>
  </si>
  <si>
    <t>gi|407393512|gb|EKF26636.1|hypothetical protein MOQ_009665 [Trypanosoma cruzi marinkellei]</t>
  </si>
  <si>
    <t>EKF26636</t>
  </si>
  <si>
    <t>CDS_26907089_26907946</t>
  </si>
  <si>
    <t>OG0001907</t>
  </si>
  <si>
    <t>g4175</t>
  </si>
  <si>
    <t>,metallo- Clan Family</t>
  </si>
  <si>
    <t>gi|407832294|gb|EKF98376.1|aminopeptidase, putative,metallo-peptidase, Clan MG, Family M24, putative [Trypanosoma cruzi]</t>
  </si>
  <si>
    <t>EKF98376</t>
  </si>
  <si>
    <t>g1751</t>
  </si>
  <si>
    <t>gi|407411239|gb|EKF33390.1|chaperone DNAJ protein, putative [Trypanosoma cruzi marinkellei]</t>
  </si>
  <si>
    <t>EKF33390</t>
  </si>
  <si>
    <t>OG0002346</t>
  </si>
  <si>
    <t>g486</t>
  </si>
  <si>
    <t>hypothetical protein STCU_08776 [Strigomonas culicis]</t>
  </si>
  <si>
    <t>gi|528218326|gb|EPY20918.1|hypothetical protein STCU_08776 [Strigomonas culicis]gi|528231784|gb|EPY26641.1|hypothetical protein STCU_06153 [Strigomonas culicis]gi|528252658|gb|EPY35228.1|hypothetical protein STCU_01186 [Strigomonas culicis]</t>
  </si>
  <si>
    <t>EPY20918, EPY26641, EPY35228</t>
  </si>
  <si>
    <t>OG0004553</t>
  </si>
  <si>
    <t>g7434</t>
  </si>
  <si>
    <t>phosphatase [Leptomonas pyrrhocoris]</t>
  </si>
  <si>
    <t>gi|342179913|emb|CCC89387.1|putative phosphatase-like protein [Trypanosoma congolense IL3000]</t>
  </si>
  <si>
    <t>CCC89387</t>
  </si>
  <si>
    <t>OG0003512</t>
  </si>
  <si>
    <t>g12</t>
  </si>
  <si>
    <t>n a [Trypanosoma grayi]</t>
  </si>
  <si>
    <t>gi|528261900|gb|EPY38690.1|hypothetical protein AGDE_05239 [Angomonas deanei]</t>
  </si>
  <si>
    <t>EPY38690</t>
  </si>
  <si>
    <t>OG0001304</t>
  </si>
  <si>
    <t>CDS_9445333_9446871</t>
  </si>
  <si>
    <t>Uncharacterized [Trypanosoma equiperdum]</t>
  </si>
  <si>
    <t>gi|554935448|gb|ESL07795.1|hypothetical protein TRSC58_04512 [Trypanosoma rangeli SC58]</t>
  </si>
  <si>
    <t>ESL07795</t>
  </si>
  <si>
    <t>OG0001615</t>
  </si>
  <si>
    <t>g1350</t>
  </si>
  <si>
    <t>hypothetical protein ABL78_3504</t>
  </si>
  <si>
    <t>gi|930563430|gb|KPI87420.1|hypothetical protein ABL78_3504 [Leptomonas seymouri]</t>
  </si>
  <si>
    <t>KPI87420</t>
  </si>
  <si>
    <t>OG0001612</t>
  </si>
  <si>
    <t>g3820</t>
  </si>
  <si>
    <t>proteasome alpha 3 subunit</t>
  </si>
  <si>
    <t>gi|452768871|gb|AGG11419.1|hypothetical protein, partial [Trypanosomatidae sp. TS-2013]</t>
  </si>
  <si>
    <t>AGG11419</t>
  </si>
  <si>
    <t>OG0001742</t>
  </si>
  <si>
    <t>g3403</t>
  </si>
  <si>
    <t>peptide methionine sulfoxide reductase [Leptomonas pyrrhocoris]</t>
  </si>
  <si>
    <t>gi|398010732|ref|XP_003858563.1|peptide methionine sulfoxide reductase-like [Leishmania donovani]gi|322496771|emb|CBZ31842.1|peptide methionine sulfoxide reductase-like [Leishmania donovani]</t>
  </si>
  <si>
    <t>XP_003858563, CBZ31842</t>
  </si>
  <si>
    <t>OG0003107</t>
  </si>
  <si>
    <t>g1849</t>
  </si>
  <si>
    <t>hypothetical protein MOQ_004836</t>
  </si>
  <si>
    <t>gi|407407585|gb|EKF31334.1|hypothetical protein MOQ_004836 [Trypanosoma cruzi marinkellei]</t>
  </si>
  <si>
    <t>EKF31334</t>
  </si>
  <si>
    <t>OG0000903</t>
  </si>
  <si>
    <t>g3390</t>
  </si>
  <si>
    <t>cation-transporting ATPase</t>
  </si>
  <si>
    <t>gi|686635459|ref|XP_009310175.1|putative cation-transporting ATPase [Trypanosoma grayi]gi|657141451|gb|KEG11588.1|putative cation-transporting ATPase [Trypanosoma grayi]</t>
  </si>
  <si>
    <t>XP_009310175, KEG11588</t>
  </si>
  <si>
    <t>OG0002652</t>
  </si>
  <si>
    <t>g702</t>
  </si>
  <si>
    <t>aminoacyl-tRNA [Leishmania panamensis]</t>
  </si>
  <si>
    <t>gi|340054925|emb|CCC49233.1|conserved hypothetical protein [Trypanosoma vivax Y486]</t>
  </si>
  <si>
    <t>CCC49233</t>
  </si>
  <si>
    <t>OG0003894</t>
  </si>
  <si>
    <t>g6395</t>
  </si>
  <si>
    <t>gi|71657139|ref|XP_817089.1|hypothetical protein [Trypanosoma cruzi strain CL Brener]gi|70882259|gb|EAN95238.1|hypothetical protein, conserved [Trypanosoma cruzi]</t>
  </si>
  <si>
    <t>XP_817089, EAN95238</t>
  </si>
  <si>
    <t>g7866</t>
  </si>
  <si>
    <t>serine threonine phosphatase e [Leptomonas pyrrhocoris]</t>
  </si>
  <si>
    <t>gi|528275007|gb|EPY43167.1|protein serine/threonine phosphatase, e [Angomonas deanei]</t>
  </si>
  <si>
    <t>EPY43167</t>
  </si>
  <si>
    <t>g6385</t>
  </si>
  <si>
    <t>gi|686631177|ref|XP_009308034.1|ABC transporter [Trypanosoma grayi]gi|657144154|gb|KEG13726.1|ABC transporter [Trypanosoma grayi]</t>
  </si>
  <si>
    <t>XP_009308034, KEG13726</t>
  </si>
  <si>
    <t>OG0000602</t>
  </si>
  <si>
    <t>g8229</t>
  </si>
  <si>
    <t>g3184</t>
  </si>
  <si>
    <t>centromere J [Trypanosoma grayi]</t>
  </si>
  <si>
    <t>gi|157866394|ref|XP_001681903.1|conserved hypothetical protein [Leishmania major strain Friedlin]gi|68125202|emb|CAJ03176.1|conserved hypothetical protein [Leishmania major strain Friedlin]</t>
  </si>
  <si>
    <t>XP_001681903, CAJ03176</t>
  </si>
  <si>
    <t>g6936</t>
  </si>
  <si>
    <t>gi|955168211|emb|CUI14836.1|unnamed protein product, partial [Bodo saltans]</t>
  </si>
  <si>
    <t>CUI14836</t>
  </si>
  <si>
    <t>OG0002705</t>
  </si>
  <si>
    <t>g3823</t>
  </si>
  <si>
    <t>threonine synthase</t>
  </si>
  <si>
    <t>gi|72391536|ref|XP_846062.1|threonine synthase [Trypanosoma brucei brucei TREU927]gi|62175682|gb|AAX69814.1|threonine synthase, putative [Trypanosoma brucei]gi|70802598|gb|AAZ12503.1|threonine synthase, putative [Trypanosoma brucei brucei TREU927]</t>
  </si>
  <si>
    <t>XP_846062, AAX69814, AAZ12503</t>
  </si>
  <si>
    <t>OG0000697</t>
  </si>
  <si>
    <t>g4449</t>
  </si>
  <si>
    <t>mitochondrial DNA polymerase I B</t>
  </si>
  <si>
    <t>gi|554932060|gb|ESL06215.1|mitochondrial DNA polymerase I protein B [Trypanosoma rangeli SC58]</t>
  </si>
  <si>
    <t>ESL06215</t>
  </si>
  <si>
    <t>OG0002492</t>
  </si>
  <si>
    <t>g1501</t>
  </si>
  <si>
    <t>calmodulin containing EF hand partial [Trypanosoma grayi]</t>
  </si>
  <si>
    <t>gi|407397318|gb|EKF27697.1|hypothetical protein MOQ_008573 [Trypanosoma cruzi marinkellei]</t>
  </si>
  <si>
    <t>EKF27697</t>
  </si>
  <si>
    <t>g5224</t>
  </si>
  <si>
    <t>gi|686633783|ref|XP_009309337.1|hypothetical protein DQ04_01721040 [Trypanosoma grayi]gi|657142529|gb|KEG12429.1|hypothetical protein DQ04_01721040 [Trypanosoma grayi]</t>
  </si>
  <si>
    <t>XP_009309337, KEG12429</t>
  </si>
  <si>
    <t>OG0000679</t>
  </si>
  <si>
    <t>g7371</t>
  </si>
  <si>
    <t>cullin 2</t>
  </si>
  <si>
    <t>gi|407419970|gb|EKF38387.1|cullin 2, putative [Trypanosoma cruzi marinkellei]</t>
  </si>
  <si>
    <t>EKF38387</t>
  </si>
  <si>
    <t>OG0002099</t>
  </si>
  <si>
    <t>g1712</t>
  </si>
  <si>
    <t>hypothetical protein TCDM_05805</t>
  </si>
  <si>
    <t>gi|557862392|gb|ESS65726.1|hypothetical protein TCDM_05805 [Trypanosoma cruzi Dm28c]</t>
  </si>
  <si>
    <t>ESS65726</t>
  </si>
  <si>
    <t>g3616</t>
  </si>
  <si>
    <t>beta-fructofuranosidase [Leptomonas pyrrhocoris]</t>
  </si>
  <si>
    <t>gi|686646882|ref|XP_009315886.1|beta-fructofuranosidase-like protein [Trypanosoma grayi]gi|657132857|gb|KEG05883.1|beta-fructofuranosidase-like protein [Trypanosoma grayi]</t>
  </si>
  <si>
    <t>XP_009315886, KEG05883</t>
  </si>
  <si>
    <t>OG0002676</t>
  </si>
  <si>
    <t>g925</t>
  </si>
  <si>
    <t>glycosyl hydrolase [Trypanosoma grayi]</t>
  </si>
  <si>
    <t>gi|686636067|ref|XP_009310479.1|glycosyl hydrolase [Trypanosoma grayi]gi|657141056|gb|KEG11289.1|glycosyl hydrolase [Trypanosoma grayi]</t>
  </si>
  <si>
    <t>XP_009310479, KEG11289</t>
  </si>
  <si>
    <t>OG0001205</t>
  </si>
  <si>
    <t>g5161</t>
  </si>
  <si>
    <t>gi|71403708|ref|XP_804627.1|hypothetical protein [Trypanosoma cruzi strain CL Brener]gi|70867697|gb|EAN82776.1|hypothetical protein, conserved [Trypanosoma cruzi]</t>
  </si>
  <si>
    <t>XP_804627, EAN82776</t>
  </si>
  <si>
    <t>OG0001540</t>
  </si>
  <si>
    <t>g7071</t>
  </si>
  <si>
    <t>gi|686631837|ref|XP_009308364.1|putative WD40 repeat protein [Trypanosoma grayi]gi|657143755|gb|KEG13410.1|putative WD40 repeat protein [Trypanosoma grayi]</t>
  </si>
  <si>
    <t>XP_009308364, KEG13410</t>
  </si>
  <si>
    <t>g4230</t>
  </si>
  <si>
    <t>ATP-binding cassette subfamily A member 10 ABC transporter (ABCA10) [Leptomonas pyrrhocoris]</t>
  </si>
  <si>
    <t>gi|686638135|ref|XP_009311513.1|ABC transporter [Trypanosoma grayi]gi|657139615|gb|KEG10259.1|ABC transporter [Trypanosoma grayi]</t>
  </si>
  <si>
    <t>XP_009311513, KEG10259</t>
  </si>
  <si>
    <t>OG0000414</t>
  </si>
  <si>
    <t>g3404</t>
  </si>
  <si>
    <t>gi|71652294|ref|XP_814808.1|hypothetical protein [Trypanosoma cruzi strain CL Brener]gi|70879810|gb|EAN92957.1|hypothetical protein, conserved, partial [Trypanosoma cruzi]</t>
  </si>
  <si>
    <t>XP_814808, EAN92957</t>
  </si>
  <si>
    <t>OG0004133</t>
  </si>
  <si>
    <t>g6891</t>
  </si>
  <si>
    <t>kinetoplastid kinetochore 4 [Trypanosoma equiperdum]</t>
  </si>
  <si>
    <t>gi|401416750|ref|XP_003872869.1|conserved hypothetical protein [Leishmania mexicana MHOM/GT/2001/U1103]gi|322489095|emb|CBZ24345.1|conserved hypothetical protein [Leishmania mexicana MHOM/GT/2001/U1103]</t>
  </si>
  <si>
    <t>XP_003872869, CBZ24345</t>
  </si>
  <si>
    <t>OG0001996</t>
  </si>
  <si>
    <t>g5226</t>
  </si>
  <si>
    <t>OG0002694</t>
  </si>
  <si>
    <t>g3059</t>
  </si>
  <si>
    <t>flagellar radial spoke</t>
  </si>
  <si>
    <t>gi|588319044|emb|CCW61902.1|unnamed protein product [Phytomonas sp. isolate EM1]</t>
  </si>
  <si>
    <t>CCW61902</t>
  </si>
  <si>
    <t>OG0001815</t>
  </si>
  <si>
    <t>g56</t>
  </si>
  <si>
    <t>hypothetical protein TCSYLVIO_005794</t>
  </si>
  <si>
    <t>gi|407847458|gb|EKG03164.1|hypothetical protein TCSYLVIO_005794 [Trypanosoma cruzi]</t>
  </si>
  <si>
    <t>EKG03164</t>
  </si>
  <si>
    <t>g714</t>
  </si>
  <si>
    <t>gi|340054910|emb|CCC49218.1|putative RNA-binding protein [Trypanosoma vivax Y486]</t>
  </si>
  <si>
    <t>CCC49218</t>
  </si>
  <si>
    <t>OG0000426</t>
  </si>
  <si>
    <t>g6796</t>
  </si>
  <si>
    <t>hypothetical protein ABL78_3408</t>
  </si>
  <si>
    <t>gi|930563511|gb|KPI87497.1|hypothetical protein ABL78_3408 [Leptomonas seymouri]</t>
  </si>
  <si>
    <t>KPI87497</t>
  </si>
  <si>
    <t>OG0004699</t>
  </si>
  <si>
    <t>g4440</t>
  </si>
  <si>
    <t>gi|71653210|ref|XP_815246.1|hypothetical protein [Trypanosoma cruzi strain CL Brener]gi|70880288|gb|EAN93395.1|hypothetical protein, conserved [Trypanosoma cruzi]</t>
  </si>
  <si>
    <t>XP_815246, EAN93395</t>
  </si>
  <si>
    <t>OG0004142</t>
  </si>
  <si>
    <t>g805</t>
  </si>
  <si>
    <t>gi|340053370|emb|CCC47659.1|conserved hypothetical protein [Trypanosoma vivax Y486]</t>
  </si>
  <si>
    <t>CCC47659</t>
  </si>
  <si>
    <t>OG0002054</t>
  </si>
  <si>
    <t>g3086</t>
  </si>
  <si>
    <t>26S proteasome regulatory subunit T2 [Angomonas deanei]</t>
  </si>
  <si>
    <t>gi|452769265|gb|AGG11551.1|hypothetical protein, partial [Trypanosomatidae sp. TS-2013]</t>
  </si>
  <si>
    <t>AGG11551</t>
  </si>
  <si>
    <t>OG0000366</t>
  </si>
  <si>
    <t>g327</t>
  </si>
  <si>
    <t>succinyl-coA:3-ketoacid-coenzyme A mitochondrial</t>
  </si>
  <si>
    <t>gi|452769307|gb|AGG11565.1|hypothetical protein, partial [Trypanosomatidae sp. TS-2013]</t>
  </si>
  <si>
    <t>AGG11565</t>
  </si>
  <si>
    <t>OG0002049</t>
  </si>
  <si>
    <t>CDS_9448414_9454470</t>
  </si>
  <si>
    <t>hypothetical protein AGDE_01218</t>
  </si>
  <si>
    <t>gi|528273899|gb|EPY42705.1|hypothetical protein AGDE_01218 [Angomonas deanei]</t>
  </si>
  <si>
    <t>EPY42705</t>
  </si>
  <si>
    <t>OG0001014</t>
  </si>
  <si>
    <t>g236</t>
  </si>
  <si>
    <t>mitochondrial COP-coated vesicle membrane gp25L precursor [Leptomonas pyrrhocoris]</t>
  </si>
  <si>
    <t>gi|686629796|ref|XP_009307378.1|COP-coated vesicle membrane protein gp25L precursor [Trypanosoma grayi]gi|657144952|gb|KEG14393.1|COP-coated vesicle membrane protein gp25L precursor [Trypanosoma grayi]</t>
  </si>
  <si>
    <t>XP_009307378, KEG14393</t>
  </si>
  <si>
    <t>OG0000427</t>
  </si>
  <si>
    <t>g1550</t>
  </si>
  <si>
    <t>succinate-semialdehyde dehydrogenase (NADP+)</t>
  </si>
  <si>
    <t>gi|407409737|gb|EKF32453.1|aldehyde dehydrogenase, putative [Trypanosoma cruzi marinkellei]</t>
  </si>
  <si>
    <t>EKF32453</t>
  </si>
  <si>
    <t>OG0001215</t>
  </si>
  <si>
    <t>g5778</t>
  </si>
  <si>
    <t>gi|342182796|emb|CCC92276.1|conserved hypothetical protein [Trypanosoma congolense IL3000]</t>
  </si>
  <si>
    <t>CCC92276</t>
  </si>
  <si>
    <t>OG0001493</t>
  </si>
  <si>
    <t>g4931</t>
  </si>
  <si>
    <t>proteasome alpha 5 [Trypanosoma cruzi]</t>
  </si>
  <si>
    <t>gi|452769342|gb|AGG11576.1|hypothetical protein, partial [Trypanosomatidae sp. TS-2013]</t>
  </si>
  <si>
    <t>AGG11576</t>
  </si>
  <si>
    <t>OG0004139</t>
  </si>
  <si>
    <t>g1784</t>
  </si>
  <si>
    <t>gi|955165392|emb|CUG91255.1|Hypothetical protein, putative [Bodo saltans]</t>
  </si>
  <si>
    <t>CUG91255</t>
  </si>
  <si>
    <t>g2850</t>
  </si>
  <si>
    <t>small G- [Trypanosoma grayi]</t>
  </si>
  <si>
    <t>gi|955161784|emb|CUG94255.1|ras-related GTP-binding protein, putative [Bodo saltans]</t>
  </si>
  <si>
    <t>CUG94255</t>
  </si>
  <si>
    <t>OG0003093</t>
  </si>
  <si>
    <t>g2321</t>
  </si>
  <si>
    <t>endoplasmic reticulum oxidoreductin</t>
  </si>
  <si>
    <t>gi|686639207|ref|XP_009312049.1|endoplasmic reticulum oxidoreductin [Trypanosoma grayi]gi|657138827|gb|KEG09724.1|endoplasmic reticulum oxidoreductin [Trypanosoma grayi]</t>
  </si>
  <si>
    <t>XP_009312049, KEG09724</t>
  </si>
  <si>
    <t>OG0002544</t>
  </si>
  <si>
    <t>g1576</t>
  </si>
  <si>
    <t>phosphomannomutase (PMM) [Leptomonas pyrrhocoris]</t>
  </si>
  <si>
    <t>gi|71747662|ref|XP_822886.1|phosphomannomutase [Trypanosoma brucei brucei TREU927]gi|70832554|gb|EAN78058.1|phosphomannomutase, putative [Trypanosoma brucei brucei TREU927]gi|332687564|emb|CCA64422.1|phosphomannomutase [Trypanosoma brucei]gi|1115868462|emb|SCU73209.1|phosphomannomutase, putative [Trypanosoma equiperdum]</t>
  </si>
  <si>
    <t>XP_822886, EAN78058, CCA64422, SCU73209</t>
  </si>
  <si>
    <t>OG0003419</t>
  </si>
  <si>
    <t>g3313</t>
  </si>
  <si>
    <t>mitochondrial pterin-4-alpha-carbinolamine dehydratase [Leptomonas pyrrhocoris]</t>
  </si>
  <si>
    <t>gi|401417003|ref|XP_003872995.1|pterin-4-alpha-carbinolamine dehydratase,putative [Leishmania mexicana MHOM/GT/2001/U1103]gi|322489222|emb|CBZ24477.1|pterin-4-alpha-carbinolamine dehydratase,putative [Leishmania mexicana MHOM/GT/2001/U1103]</t>
  </si>
  <si>
    <t>XP_003872995, CBZ24477</t>
  </si>
  <si>
    <t>OG0004201</t>
  </si>
  <si>
    <t>CDS_3155009_3156046</t>
  </si>
  <si>
    <t>gi|557862695|gb|ESS66020.1|hypothetical protein TCDM_05510 [Trypanosoma cruzi Dm28c]</t>
  </si>
  <si>
    <t>ESS66020</t>
  </si>
  <si>
    <t>g2921</t>
  </si>
  <si>
    <t>beta-adaptin [Leptomonas pyrrhocoris]</t>
  </si>
  <si>
    <t>gi|955171413|emb|CUG86398.1|beta adaptin, putative [Bodo saltans]</t>
  </si>
  <si>
    <t>CUG86398</t>
  </si>
  <si>
    <t>OG0001707</t>
  </si>
  <si>
    <t>g4089</t>
  </si>
  <si>
    <t>gi|71654810|ref|XP_816017.1|hypothetical protein [Trypanosoma cruzi strain CL Brener]gi|70881117|gb|EAN94166.1|hypothetical protein, conserved [Trypanosoma cruzi]</t>
  </si>
  <si>
    <t>XP_816017, EAN94166</t>
  </si>
  <si>
    <t>CDS_25833463_25835035</t>
  </si>
  <si>
    <t>DENN (AEX-3) domain containing</t>
  </si>
  <si>
    <t>gi|407405174|gb|EKF30305.1|hypothetical protein MOQ_005884 [Trypanosoma cruzi marinkellei]</t>
  </si>
  <si>
    <t>EKF30305</t>
  </si>
  <si>
    <t>g2402</t>
  </si>
  <si>
    <t>mitochondrial heat shock 70 [Leptomonas pyrrhocoris]</t>
  </si>
  <si>
    <t>gi|528250876|gb|EPY34596.1|heat shock 70kDa protein 1/8 [Strigomonas culicis]</t>
  </si>
  <si>
    <t>EPY34596</t>
  </si>
  <si>
    <t>OG0003212</t>
  </si>
  <si>
    <t>g406</t>
  </si>
  <si>
    <t>hypothetical protein TCSYLVIO_007634 [Trypanosoma cruzi]</t>
  </si>
  <si>
    <t>gi|407843386|gb|EKG01366.1|hypothetical protein TCSYLVIO_007634 [Trypanosoma cruzi]gi|407843390|gb|EKG01369.1|hypothetical protein TCSYLVIO_007631 [Trypanosoma cruzi]</t>
  </si>
  <si>
    <t>EKG01366, EKG01369</t>
  </si>
  <si>
    <t>g825</t>
  </si>
  <si>
    <t>dihydroxyacetone phosphate</t>
  </si>
  <si>
    <t>gi|955176524|emb|CUG06104.1|acyltransferase, putative [Bodo saltans]</t>
  </si>
  <si>
    <t>CUG06104</t>
  </si>
  <si>
    <t>OG0000594</t>
  </si>
  <si>
    <t>g4356</t>
  </si>
  <si>
    <t>gi|398014844|ref|XP_003860612.1|hypothetical protein, conserved [Leishmania donovani]gi|322498834|emb|CBZ33907.1|hypothetical protein, conserved [Leishmania donovani]</t>
  </si>
  <si>
    <t>XP_003860612, CBZ33907</t>
  </si>
  <si>
    <t>OG0002989</t>
  </si>
  <si>
    <t>g6501</t>
  </si>
  <si>
    <t>flagella associated [Trypanosoma grayi]</t>
  </si>
  <si>
    <t>gi|554945465|gb|ESL11077.1|hypothetical protein TRSC58_01182 [Trypanosoma rangeli SC58]</t>
  </si>
  <si>
    <t>ESL11077</t>
  </si>
  <si>
    <t>OG0003158</t>
  </si>
  <si>
    <t>g4479</t>
  </si>
  <si>
    <t>Zinc carboxypeptidase [Leptomonas pyrrhocoris]</t>
  </si>
  <si>
    <t>gi|686627247|ref|XP_009307051.1|putative zinc carboxypeptidase [Trypanosoma grayi]gi|657145347|gb|KEG14719.1|putative zinc carboxypeptidase [Trypanosoma grayi]</t>
  </si>
  <si>
    <t>XP_009307051, KEG14719</t>
  </si>
  <si>
    <t>OG0003214</t>
  </si>
  <si>
    <t>g7298</t>
  </si>
  <si>
    <t>hypothetical protein TRSC58_03097</t>
  </si>
  <si>
    <t>gi|554939348|gb|ESL09186.1|hypothetical protein TRSC58_03097 [Trypanosoma rangeli SC58]</t>
  </si>
  <si>
    <t>ESL09186</t>
  </si>
  <si>
    <t>OG0003967</t>
  </si>
  <si>
    <t>g5217</t>
  </si>
  <si>
    <t>gi|340058060|emb|CCC52413.1|conserved hypothetical protein [Trypanosoma vivax Y486]</t>
  </si>
  <si>
    <t>CCC52413</t>
  </si>
  <si>
    <t>OG0000168</t>
  </si>
  <si>
    <t>g1039</t>
  </si>
  <si>
    <t>aldo-keto reductase</t>
  </si>
  <si>
    <t>gi|407393339|gb|EKF26576.1|aldo-keto reductase [Trypanosoma cruzi marinkellei]</t>
  </si>
  <si>
    <t>EKF26576</t>
  </si>
  <si>
    <t>OG0001860</t>
  </si>
  <si>
    <t>g7356</t>
  </si>
  <si>
    <t>intraflagellar transport 81 isoform X1 [Trypanosoma grayi]</t>
  </si>
  <si>
    <t>gi|686621164|ref|XP_009306132.1|putative intraflagellar transport protein 81 isoform X1 [Trypanosoma grayi]gi|657146480|gb|KEG15674.1|putative intraflagellar transport protein 81 isoform X1 [Trypanosoma grayi]</t>
  </si>
  <si>
    <t>XP_009306132, KEG15674</t>
  </si>
  <si>
    <t>OG0003396</t>
  </si>
  <si>
    <t>g7940</t>
  </si>
  <si>
    <t>SNAP [Trypanosoma grayi]</t>
  </si>
  <si>
    <t>gi|955173119|emb|CUG79359.1|Hypothetical protein, putative [Bodo saltans]</t>
  </si>
  <si>
    <t>CUG79359</t>
  </si>
  <si>
    <t>OG0000462</t>
  </si>
  <si>
    <t>g4270</t>
  </si>
  <si>
    <t>gi|398018725|ref|XP_003862527.1|hypothetical protein, conserved [Leishmania donovani]gi|322500757|emb|CBZ35834.1|hypothetical protein, conserved [Leishmania donovani]</t>
  </si>
  <si>
    <t>XP_003862527, CBZ35834</t>
  </si>
  <si>
    <t>g52</t>
  </si>
  <si>
    <t>gi|71425175|ref|XP_813032.1|hypothetical protein [Trypanosoma cruzi strain CL Brener]gi|70877879|gb|EAN91181.1|hypothetical protein, conserved [Trypanosoma cruzi]</t>
  </si>
  <si>
    <t>XP_813032, EAN91181</t>
  </si>
  <si>
    <t>OG0003350</t>
  </si>
  <si>
    <t>g896</t>
  </si>
  <si>
    <t>Regulator of chromosome condensation (RCC1) [Trypanosoma equiperdum]</t>
  </si>
  <si>
    <t>gi|930566542|gb|KPI90448.1|hypothetical protein ABL78_0378 [Leptomonas seymouri]</t>
  </si>
  <si>
    <t>KPI90448</t>
  </si>
  <si>
    <t>OG0001028</t>
  </si>
  <si>
    <t>g3949</t>
  </si>
  <si>
    <t>UDP-glucose:glyco glucosyltransferase</t>
  </si>
  <si>
    <t>gi|407850034|gb|EKG04577.1|UDP-glucose:glycoprotein glucosyltransferase [Trypanosoma cruzi]</t>
  </si>
  <si>
    <t>EKG04577</t>
  </si>
  <si>
    <t>OG0001243</t>
  </si>
  <si>
    <t>CDS_41581_44265</t>
  </si>
  <si>
    <t>ubiquitin-activating enzyme e1</t>
  </si>
  <si>
    <t>gi|71411317|ref|XP_807913.1|ubiquitin-activating enzyme E1 [Trypanosoma cruzi strain CL Brener]gi|70872011|gb|EAN86062.1|ubiquitin-activating enzyme E1, putative [Trypanosoma cruzi]</t>
  </si>
  <si>
    <t>XP_807913, EAN86062</t>
  </si>
  <si>
    <t>OG0002793</t>
  </si>
  <si>
    <t>g802</t>
  </si>
  <si>
    <t>gi|686629897|ref|XP_009307394.1|serine/threonine protein kinase [Trypanosoma grayi]gi|657144919|gb|KEG14364.1|serine/threonine protein kinase [Trypanosoma grayi]</t>
  </si>
  <si>
    <t>XP_009307394, KEG14364</t>
  </si>
  <si>
    <t>OG0004167</t>
  </si>
  <si>
    <t>g4279</t>
  </si>
  <si>
    <t>ankyrin [Strigomonas culicis]</t>
  </si>
  <si>
    <t>gi|401415904|ref|XP_003872447.1|conserved hypothetical protein [Leishmania mexicana MHOM/GT/2001/U1103]gi|322488671|emb|CBZ23918.1|conserved hypothetical protein [Leishmania mexicana MHOM/GT/2001/U1103]</t>
  </si>
  <si>
    <t>XP_003872447, CBZ23918</t>
  </si>
  <si>
    <t>OG0001732</t>
  </si>
  <si>
    <t>g2305</t>
  </si>
  <si>
    <t>gi|554938763|gb|ESL09006.1|replication factor A, 51kDa subunit [Trypanosoma rangeli SC58]</t>
  </si>
  <si>
    <t>ESL09006</t>
  </si>
  <si>
    <t>CDS_21133460_21134626</t>
  </si>
  <si>
    <t>OG0001168</t>
  </si>
  <si>
    <t>g2498</t>
  </si>
  <si>
    <t>valyl-tRNA synthetase</t>
  </si>
  <si>
    <t>gi|686629491|ref|XP_009307331.1|valyl-tRNA synthetase [Trypanosoma grayi]gi|657145000|gb|KEG14433.1|valyl-tRNA synthetase [Trypanosoma grayi]</t>
  </si>
  <si>
    <t>XP_009307331, KEG14433</t>
  </si>
  <si>
    <t>g1031</t>
  </si>
  <si>
    <t>gi|955171932|emb|CUG85918.1|dynein heavy chain, putative [Bodo saltans]</t>
  </si>
  <si>
    <t>CUG85918</t>
  </si>
  <si>
    <t>OG0002295</t>
  </si>
  <si>
    <t>g6492</t>
  </si>
  <si>
    <t>EF-hand domain-containing family member C2 [Trypanosoma grayi]</t>
  </si>
  <si>
    <t>gi|686638489|ref|XP_009311690.1|EF-hand domain-containing family member C2 [Trypanosoma grayi]gi|657139359|gb|KEG10079.1|EF-hand domain-containing family member C2 [Trypanosoma grayi]</t>
  </si>
  <si>
    <t>XP_009311690, KEG10079</t>
  </si>
  <si>
    <t>g5146</t>
  </si>
  <si>
    <t>gi|71416771|ref|XP_810371.1|protein transport protein Sec24C [Trypanosoma cruzi strain CL Brener]gi|70874890|gb|EAN88520.1|protein transport protein Sec24C, putative [Trypanosoma cruzi]</t>
  </si>
  <si>
    <t>XP_810371, EAN88520</t>
  </si>
  <si>
    <t>OG0004448</t>
  </si>
  <si>
    <t>g2788</t>
  </si>
  <si>
    <t>UFL1 family [Leptomonas pyrrhocoris]</t>
  </si>
  <si>
    <t>gi|686630067|ref|XP_009307479.1|hypothetical protein DQ04_00541040 [Trypanosoma grayi]gi|657144812|gb|KEG14272.1|hypothetical protein DQ04_00541040 [Trypanosoma grayi]</t>
  </si>
  <si>
    <t>XP_009307479, KEG14272</t>
  </si>
  <si>
    <t>OG0003446</t>
  </si>
  <si>
    <t>g7220</t>
  </si>
  <si>
    <t>IQ calmodulin-binding motif containing [Trypanosoma equiperdum]</t>
  </si>
  <si>
    <t>gi|557861471|gb|ESS64825.1|hypothetical protein TCDM_06926 [Trypanosoma cruzi Dm28c]</t>
  </si>
  <si>
    <t>ESS64825</t>
  </si>
  <si>
    <t>OG0001456</t>
  </si>
  <si>
    <t>g1431</t>
  </si>
  <si>
    <t>mitochondrial Mitochondrial elongation factor (MEFG) [Leptomonas pyrrhocoris]</t>
  </si>
  <si>
    <t>gi|686638305|ref|XP_009311598.1|putative elongation factor G2-like protein [Trypanosoma grayi]gi|657139487|gb|KEG10169.1|putative elongation factor G2-like protein [Trypanosoma grayi]</t>
  </si>
  <si>
    <t>XP_009311598, KEG10169</t>
  </si>
  <si>
    <t>OG0001204</t>
  </si>
  <si>
    <t>g2923</t>
  </si>
  <si>
    <t>G-actin binding CAP Srv2p [Leptomonas pyrrhocoris]</t>
  </si>
  <si>
    <t>gi|686635171|ref|XP_009310031.1|putative G-actin binding protein, putative,CAP/Srv2p [Trypanosoma grayi]gi|657141652|gb|KEG11745.1|putative G-actin binding protein, putative,CAP/Srv2p [Trypanosoma grayi]</t>
  </si>
  <si>
    <t>XP_009310031, KEG11745</t>
  </si>
  <si>
    <t>OG0002958</t>
  </si>
  <si>
    <t>g3759</t>
  </si>
  <si>
    <t>gi|686623810|ref|XP_009306666.1|mucin-associated surface protein (MASP) [Trypanosoma grayi]gi|657145777|gb|KEG15079.1|mucin-associated surface protein (MASP) [Trypanosoma grayi]</t>
  </si>
  <si>
    <t>XP_009306666, KEG15079</t>
  </si>
  <si>
    <t>OG0004675</t>
  </si>
  <si>
    <t>g1653</t>
  </si>
  <si>
    <t>g3353</t>
  </si>
  <si>
    <t>gi|955177649|emb|CUF92709.1|Hypothetical protein, putative [Bodo saltans]</t>
  </si>
  <si>
    <t>CUF92709</t>
  </si>
  <si>
    <t>g8228</t>
  </si>
  <si>
    <t>gi|731707321|ref|XP_010702527.1|selenoprotein, putative [Leishmania panamensis]gi|685207499|gb|AIO01727.1|selenoprotein, putative [Leishmania panamensis]</t>
  </si>
  <si>
    <t>XP_010702527, AIO01727</t>
  </si>
  <si>
    <t>g5735</t>
  </si>
  <si>
    <t>calpain cysteine</t>
  </si>
  <si>
    <t>gi|686631595|ref|XP_009308243.1|hypothetical protein DQ04_00951090 [Trypanosoma grayi]gi|657143904|gb|KEG13533.1|hypothetical protein DQ04_00951090 [Trypanosoma grayi]</t>
  </si>
  <si>
    <t>XP_009308243, KEG13533</t>
  </si>
  <si>
    <t>OG0003818</t>
  </si>
  <si>
    <t>g4000</t>
  </si>
  <si>
    <t>gi|342180368|emb|CCC89845.1|unnamed protein product [Trypanosoma congolense IL3000]</t>
  </si>
  <si>
    <t>CCC89845</t>
  </si>
  <si>
    <t>OG0001224</t>
  </si>
  <si>
    <t>g1971</t>
  </si>
  <si>
    <t>SPRY domain HECT-domain (ubiquitin-transferase)</t>
  </si>
  <si>
    <t>gi|407408836|gb|EKF32111.1|hypothetical protein MOQ_004044 [Trypanosoma cruzi marinkellei]</t>
  </si>
  <si>
    <t>EKF32111</t>
  </si>
  <si>
    <t>OG0004288</t>
  </si>
  <si>
    <t>g4266</t>
  </si>
  <si>
    <t>gi|72387323|ref|XP_844086.1|hypothetical protein [Trypanosoma brucei brucei TREU927]gi|62360245|gb|AAX80663.1|hypothetical protein, conserved [Trypanosoma brucei]gi|70800618|gb|AAZ10527.1|hypothetical protein, conserved [Trypanosoma brucei brucei TREU927]</t>
  </si>
  <si>
    <t>XP_844086, AAX80663, AAZ10527</t>
  </si>
  <si>
    <t>OG0000674</t>
  </si>
  <si>
    <t>g6111</t>
  </si>
  <si>
    <t>gi|955162632|emb|CUG93524.1|Hypothetical protein, putative [Bodo saltans]</t>
  </si>
  <si>
    <t>CUG93524</t>
  </si>
  <si>
    <t>OG0002235</t>
  </si>
  <si>
    <t>g427</t>
  </si>
  <si>
    <t>Exocyst complex component [Trypanosoma equiperdum]</t>
  </si>
  <si>
    <t>gi|528226423|gb|EPY24431.1|hypothetical protein STCU_07184 [Strigomonas culicis]</t>
  </si>
  <si>
    <t>EPY24431</t>
  </si>
  <si>
    <t>g2676</t>
  </si>
  <si>
    <t>transcription activator</t>
  </si>
  <si>
    <t>gi|154344042|ref|XP_001567965.1|putative DNA-dependent ATPase [Leishmania braziliensis MHOM/BR/75/M2904]gi|134065299|emb|CAM40727.1|putative DNA-dependent ATPase [Leishmania braziliensis MHOM/BR/75/M2904]</t>
  </si>
  <si>
    <t>XP_001567965, CAM40727</t>
  </si>
  <si>
    <t>g3232</t>
  </si>
  <si>
    <t>gi|554939351|gb|ESL09187.1|protein kinase [Trypanosoma rangeli SC58]</t>
  </si>
  <si>
    <t>ESL09187</t>
  </si>
  <si>
    <t>OG0005232</t>
  </si>
  <si>
    <t>g599</t>
  </si>
  <si>
    <t>gi|71664128|ref|XP_819048.1|hypothetical protein [Trypanosoma cruzi strain CL Brener]gi|70884332|gb|EAN97197.1|hypothetical protein, conserved [Trypanosoma cruzi]</t>
  </si>
  <si>
    <t>XP_819048, EAN97197</t>
  </si>
  <si>
    <t>OG0000086</t>
  </si>
  <si>
    <t>CDS_10868890_10870518</t>
  </si>
  <si>
    <t>acetylornithine deacetylase [Leptomonas pyrrhocoris]</t>
  </si>
  <si>
    <t>gi|686644868|ref|XP_009314879.1|acetylornithine deacetylase-like [Trypanosoma grayi]gi|657134436|gb|KEG06891.1|acetylornithine deacetylase-like [Trypanosoma grayi]</t>
  </si>
  <si>
    <t>XP_009314879, KEG06891</t>
  </si>
  <si>
    <t>OG0002184</t>
  </si>
  <si>
    <t>g4274</t>
  </si>
  <si>
    <t>KU70 [Trypanosoma cruzi strain CL Brener]</t>
  </si>
  <si>
    <t>gi|407410736|gb|EKF33063.1|KU70 protein, putative [Trypanosoma cruzi marinkellei]</t>
  </si>
  <si>
    <t>EKF33063</t>
  </si>
  <si>
    <t>OG0003481</t>
  </si>
  <si>
    <t>g1967</t>
  </si>
  <si>
    <t>Trk system potassium uptake</t>
  </si>
  <si>
    <t>gi|686637499|ref|XP_009311195.1|transporter [Trypanosoma grayi]gi|657140065|gb|KEG10577.1|transporter [Trypanosoma grayi]</t>
  </si>
  <si>
    <t>XP_009311195, KEG10577</t>
  </si>
  <si>
    <t>OG0005972</t>
  </si>
  <si>
    <t>g356</t>
  </si>
  <si>
    <t>tubulin--tyrosine ligase 12</t>
  </si>
  <si>
    <t>gi|71667917|ref|XP_820903.1|hypothetical protein [Trypanosoma cruzi strain CL Brener]gi|70886266|gb|EAN99052.1|hypothetical protein, conserved [Trypanosoma cruzi]</t>
  </si>
  <si>
    <t>XP_820903, EAN99052</t>
  </si>
  <si>
    <t>OG0000276</t>
  </si>
  <si>
    <t>g6218</t>
  </si>
  <si>
    <t>tubulin tyrosine ligase</t>
  </si>
  <si>
    <t>gi|588315937|emb|CCW64978.1|unnamed protein product [Phytomonas sp. isolate EM1]</t>
  </si>
  <si>
    <t>CCW64978</t>
  </si>
  <si>
    <t>g3954</t>
  </si>
  <si>
    <t>gi|686635133|ref|XP_009310012.1|serine/threonine protein kinase [Trypanosoma grayi]gi|657141661|gb|KEG11751.1|serine/threonine protein kinase [Trypanosoma grayi]</t>
  </si>
  <si>
    <t>XP_009310012, KEG11751</t>
  </si>
  <si>
    <t>OG0002436</t>
  </si>
  <si>
    <t>g7613</t>
  </si>
  <si>
    <t>hypothetical protein ABL78_7026</t>
  </si>
  <si>
    <t>gi|930559717|gb|KPI83926.1|hypothetical protein ABL78_7026 [Leptomonas seymouri]</t>
  </si>
  <si>
    <t>KPI83926</t>
  </si>
  <si>
    <t>g3694</t>
  </si>
  <si>
    <t>myosin XXI [Leptomonas pyrrhocoris]</t>
  </si>
  <si>
    <t>gi|686621256|ref|XP_009306178.1|putative myosin heavy chain MYA2-related [Trypanosoma grayi]gi|657146368|gb|KEG15576.1|putative myosin heavy chain MYA2-related [Trypanosoma grayi]</t>
  </si>
  <si>
    <t>XP_009306178, KEG15576</t>
  </si>
  <si>
    <t>OG0000418</t>
  </si>
  <si>
    <t>g5100</t>
  </si>
  <si>
    <t>gi|955173488|emb|CUG74990.1|membrane-associated protein, putative [Bodo saltans]</t>
  </si>
  <si>
    <t>CUG74990</t>
  </si>
  <si>
    <t>OG0003791</t>
  </si>
  <si>
    <t>g1003</t>
  </si>
  <si>
    <t>complement component 1 Q subcomponent-binding mitochondrial [Strigomonas culicis]</t>
  </si>
  <si>
    <t>gi|343477467|emb|CCD11713.1|unnamed protein product [Trypanosoma congolense IL3000]</t>
  </si>
  <si>
    <t>CCD11713</t>
  </si>
  <si>
    <t>g3304</t>
  </si>
  <si>
    <t>amino acid transporter aATP11 [Leptomonas pyrrhocoris]</t>
  </si>
  <si>
    <t>gi|71423533|ref|XP_812492.1|amino acid permease [Trypanosoma cruzi strain CL Brener]gi|70877277|gb|EAN90641.1|amino acid permease, putative [Trypanosoma cruzi]</t>
  </si>
  <si>
    <t>XP_812492, EAN90641</t>
  </si>
  <si>
    <t>OG0003734</t>
  </si>
  <si>
    <t>g1459</t>
  </si>
  <si>
    <t>40S ribosomal [Leishmania donovani]</t>
  </si>
  <si>
    <t>gi|1115876728|emb|SCU65440.1|cAMP binding protein, putative [Trypanosoma equiperdum]</t>
  </si>
  <si>
    <t>SCU65440</t>
  </si>
  <si>
    <t>OG0004368</t>
  </si>
  <si>
    <t>g2027</t>
  </si>
  <si>
    <t>hypothetical protein DQ04_01561010 [Trypanosoma grayi]</t>
  </si>
  <si>
    <t>gi|686633361|ref|XP_009309126.1|hypothetical protein DQ04_01561010 [Trypanosoma grayi]gi|657142789|gb|KEG12634.1|hypothetical protein DQ04_01561010 [Trypanosoma grayi]</t>
  </si>
  <si>
    <t>XP_009309126, KEG12634</t>
  </si>
  <si>
    <t>OG0003444</t>
  </si>
  <si>
    <t>g2071</t>
  </si>
  <si>
    <t>hypothetical protein MOQ_009448</t>
  </si>
  <si>
    <t>gi|407394200|gb|EKF26838.1|hypothetical protein MOQ_009448 [Trypanosoma cruzi marinkellei]</t>
  </si>
  <si>
    <t>EKF26838</t>
  </si>
  <si>
    <t>OG0002465</t>
  </si>
  <si>
    <t>g1925</t>
  </si>
  <si>
    <t>OG0001481</t>
  </si>
  <si>
    <t>g5303</t>
  </si>
  <si>
    <t>CAS CSE importin domain</t>
  </si>
  <si>
    <t>gi|686621480|ref|XP_009306290.1|putative CAS/CSE/importin domain protein [Trypanosoma grayi]gi|657146259|gb|KEG15487.1|putative CAS/CSE/importin domain protein [Trypanosoma grayi]</t>
  </si>
  <si>
    <t>XP_009306290, KEG15487</t>
  </si>
  <si>
    <t>g1112</t>
  </si>
  <si>
    <t>dynein intermediate chain</t>
  </si>
  <si>
    <t>gi|1002457422|ref|XP_015662776.1|putative dynein intermediate chain [Leptomonas pyrrhocoris]gi|928119881|gb|KPA84337.1|putative dynein intermediate chain [Leptomonas pyrrhocoris]</t>
  </si>
  <si>
    <t>XP_015662776, KPA84337</t>
  </si>
  <si>
    <t>OG0002612</t>
  </si>
  <si>
    <t>g5253</t>
  </si>
  <si>
    <t>vps53-like domain [Trypanosoma grayi]</t>
  </si>
  <si>
    <t>gi|686633343|ref|XP_009309117.1|vps53-like domain protein [Trypanosoma grayi]gi|657142810|gb|KEG12652.1|vps53-like domain protein [Trypanosoma grayi]</t>
  </si>
  <si>
    <t>XP_009309117, KEG12652</t>
  </si>
  <si>
    <t>OG0002175</t>
  </si>
  <si>
    <t>g3635</t>
  </si>
  <si>
    <t>WD repeat-containing 11 isoform X1 [Trypanosoma grayi]</t>
  </si>
  <si>
    <t>gi|407411665|gb|EKF33634.1|hypothetical protein MOQ_002494 [Trypanosoma cruzi marinkellei]</t>
  </si>
  <si>
    <t>EKF33634</t>
  </si>
  <si>
    <t>OG0001911</t>
  </si>
  <si>
    <t>g5041</t>
  </si>
  <si>
    <t>AAA ATPase domain containing</t>
  </si>
  <si>
    <t>gi|342183177|emb|CCC92657.1|conserved hypothetical protein [Trypanosoma congolense IL3000]</t>
  </si>
  <si>
    <t>CCC92657</t>
  </si>
  <si>
    <t>OG0004859</t>
  </si>
  <si>
    <t>g2766</t>
  </si>
  <si>
    <t>U1A small nuclear ribonucleo [Leishmania infantum JPCM5]</t>
  </si>
  <si>
    <t>gi|71748018|ref|XP_823064.1|hypothetical protein [Trypanosoma brucei brucei TREU927]gi|788018756|ref|XP_011778183.1|hypothetical protein, conserved [Trypanosoma brucei gambiense DAL972]gi|70832732|gb|EAN78236.1|hypothetical protein, conserved [Trypanosoma brucei brucei TREU927]gi|261332924|emb|CBH15919.1|hypothetical protein, conserved [Trypanosoma brucei gambiense DAL972]gi|1115871725|emb|SCU70113.1|U1A small nuclear ribonucleoprotein [Trypanosoma equiperdum]</t>
  </si>
  <si>
    <t>XP_823064, XP_011778183, EAN78236, CBH15919, SCU70113</t>
  </si>
  <si>
    <t>OG0000296</t>
  </si>
  <si>
    <t>g5687</t>
  </si>
  <si>
    <t>heat shock ATPase subunit [Trypanosoma cruzi strain CL Brener]</t>
  </si>
  <si>
    <t>gi|452768917|gb|AGG11435.1|hypothetical protein, partial [Trypanosomatidae sp. TS-2013]</t>
  </si>
  <si>
    <t>AGG11435</t>
  </si>
  <si>
    <t>OG0000866</t>
  </si>
  <si>
    <t>g5209</t>
  </si>
  <si>
    <t>gi|557867592|gb|ESS70761.1|protein kinase [Trypanosoma cruzi Dm28c]</t>
  </si>
  <si>
    <t>ESS70761</t>
  </si>
  <si>
    <t>OG0003571</t>
  </si>
  <si>
    <t>g595</t>
  </si>
  <si>
    <t>nicalin [Trypanosoma grayi]</t>
  </si>
  <si>
    <t>gi|71664118|ref|XP_819043.1|hypothetical protein [Trypanosoma cruzi strain CL Brener]gi|70884327|gb|EAN97192.1|hypothetical protein, conserved [Trypanosoma cruzi]</t>
  </si>
  <si>
    <t>XP_819043, EAN97192</t>
  </si>
  <si>
    <t>OG0005665</t>
  </si>
  <si>
    <t>g6782</t>
  </si>
  <si>
    <t>permease</t>
  </si>
  <si>
    <t>gi|930562027|gb|KPI86078.1|permease-like protein [Leptomonas seymouri]</t>
  </si>
  <si>
    <t>KPI86078</t>
  </si>
  <si>
    <t>OG0000470</t>
  </si>
  <si>
    <t>CDS_5080_7038</t>
  </si>
  <si>
    <t>g4700</t>
  </si>
  <si>
    <t>mitochondrial PACRGB [Leptomonas pyrrhocoris]</t>
  </si>
  <si>
    <t>gi|452769322|gb|AGG11570.1|hypothetical protein, partial [Trypanosomatidae sp. TS-2013]</t>
  </si>
  <si>
    <t>AGG11570</t>
  </si>
  <si>
    <t>OG0001547</t>
  </si>
  <si>
    <t>g2524</t>
  </si>
  <si>
    <t>hypothetical protein DQ04_05411030 [Trypanosoma grayi]</t>
  </si>
  <si>
    <t>gi|686639999|ref|XP_009312445.1|hypothetical protein DQ04_05411030 [Trypanosoma grayi]gi|657138230|gb|KEG09327.1|hypothetical protein DQ04_05411030 [Trypanosoma grayi]</t>
  </si>
  <si>
    <t>XP_009312445, KEG09327</t>
  </si>
  <si>
    <t>g8054</t>
  </si>
  <si>
    <t>phosphate-repressible phosphate permease [Leptomonas pyrrhocoris]</t>
  </si>
  <si>
    <t>gi|528230018|gb|EPY25992.1|hypothetical protein STCU_06375 [Strigomonas culicis]</t>
  </si>
  <si>
    <t>EPY25992</t>
  </si>
  <si>
    <t>OG0000288</t>
  </si>
  <si>
    <t>g7311</t>
  </si>
  <si>
    <t>gi|71653153|ref|XP_815218.1|glycosyl hydrolase-like protein [Trypanosoma cruzi strain CL Brener]gi|70880259|gb|EAN93367.1|glycosyl hydrolase-like protein, putative [Trypanosoma cruzi]</t>
  </si>
  <si>
    <t>XP_815218, EAN93367</t>
  </si>
  <si>
    <t>OG0001460</t>
  </si>
  <si>
    <t>g2838</t>
  </si>
  <si>
    <t>gi|686633293|ref|XP_009309092.1|ubiquitin-protein ligase [Trypanosoma grayi]gi|657142844|gb|KEG12676.1|ubiquitin-protein ligase [Trypanosoma grayi]</t>
  </si>
  <si>
    <t>XP_009309092, KEG12676</t>
  </si>
  <si>
    <t>OG0001962</t>
  </si>
  <si>
    <t>g2620</t>
  </si>
  <si>
    <t>gi|407417062|gb|EKF37920.1|RNA-binding protein, putative [Trypanosoma cruzi marinkellei]</t>
  </si>
  <si>
    <t>EKF37920</t>
  </si>
  <si>
    <t>OG0003750</t>
  </si>
  <si>
    <t>g3610</t>
  </si>
  <si>
    <t>hypothetical protein MOQ_002517</t>
  </si>
  <si>
    <t>gi|407411629|gb|EKF33610.1|hypothetical protein MOQ_002517 [Trypanosoma cruzi marinkellei]</t>
  </si>
  <si>
    <t>EKF33610</t>
  </si>
  <si>
    <t>OG0005070</t>
  </si>
  <si>
    <t>g5213</t>
  </si>
  <si>
    <t>proteasome maturation [Leishmania panamensis]</t>
  </si>
  <si>
    <t>gi|71408020|ref|XP_806439.1|hypothetical protein [Trypanosoma cruzi strain CL Brener]gi|71421897|ref|XP_811946.1|hypothetical protein [Trypanosoma cruzi strain CL Brener]gi|70870188|gb|EAN84588.1|hypothetical protein, conserved [Trypanosoma cruzi]gi|70876669|gb|EAN90095.1|hypothetical protein, conserved [Trypanosoma cruzi]</t>
  </si>
  <si>
    <t>XP_806439, XP_811946, EAN84588, EAN90095</t>
  </si>
  <si>
    <t>OG0001753</t>
  </si>
  <si>
    <t>g5055</t>
  </si>
  <si>
    <t>sec1 family transport</t>
  </si>
  <si>
    <t>gi|407412484|gb|EKF34281.1|sec1 family transport protein, putative [Trypanosoma cruzi marinkellei]</t>
  </si>
  <si>
    <t>EKF34281</t>
  </si>
  <si>
    <t>OG0000984</t>
  </si>
  <si>
    <t>g1699</t>
  </si>
  <si>
    <t>proteasome regulatory non-ATPase subunit 7 [Trypanosoma grayi]</t>
  </si>
  <si>
    <t>gi|452769224|gb|AGG11538.1|hypothetical protein, partial [Trypanosomatidae sp. TS-2013]</t>
  </si>
  <si>
    <t>AGG11538</t>
  </si>
  <si>
    <t>OG0002523</t>
  </si>
  <si>
    <t>g5184</t>
  </si>
  <si>
    <t>chaperone DNAj [Trypanosoma grayi]</t>
  </si>
  <si>
    <t>gi|731693494|ref|XP_010698000.1|hypothetical protein LPMP_190050 [Leishmania panamensis]gi|685203105|gb|AIN97347.1|hypothetical protein LPMP_190050 [Leishmania panamensis]</t>
  </si>
  <si>
    <t>XP_010698000, AIN97347</t>
  </si>
  <si>
    <t>OG0001930</t>
  </si>
  <si>
    <t>g1875</t>
  </si>
  <si>
    <t>mitochondrial processing peptidase [Angomonas deanei]</t>
  </si>
  <si>
    <t>gi|452769006|gb|AGG11466.1|hypothetical protein, partial [Trypanosomatidae sp. TS-2013]</t>
  </si>
  <si>
    <t>AGG11466</t>
  </si>
  <si>
    <t>OG0003038</t>
  </si>
  <si>
    <t>g5169</t>
  </si>
  <si>
    <t>fatty acid desaturase (delta-4 desaturase)</t>
  </si>
  <si>
    <t>gi|1002441980|ref|XP_015655792.1|putative delta-6 fatty acid desaturase [Leptomonas pyrrhocoris]gi|928112883|gb|KPA77353.1|putative delta-6 fatty acid desaturase [Leptomonas pyrrhocoris]</t>
  </si>
  <si>
    <t>XP_015655792, KPA77353</t>
  </si>
  <si>
    <t>OG0000376</t>
  </si>
  <si>
    <t>g5194</t>
  </si>
  <si>
    <t>mitochondrial carrier [Trypanosoma brucei brucei TREU927]</t>
  </si>
  <si>
    <t>gi|554929841|gb|ESL05194.1|solute carrier family 25 (mitochondrial adenine nucleotide translocator), member 4/5/6/31 [Trypanosoma rangeli SC58]gi|554930498|gb|ESL05492.1|solute carrier family 25 (mitochondrial adenine nucleotide translocator), member 4/5/6/31 [Trypanosoma rangeli SC58]gi|554931542|gb|ESL05975.1|ADP,ATP carrier protein 1, mitochondrial precursor [Trypanosoma rangeli SC58]</t>
  </si>
  <si>
    <t>ESL05194, ESL05492, ESL05975</t>
  </si>
  <si>
    <t>OG0001068</t>
  </si>
  <si>
    <t>g407</t>
  </si>
  <si>
    <t>translation initiation factor eIF2B subunit</t>
  </si>
  <si>
    <t>gi|340058333|emb|CCC52688.1|putative translation initiation factor eIF2B subunit-like protein [Trypanosoma vivax Y486]</t>
  </si>
  <si>
    <t>CCC52688</t>
  </si>
  <si>
    <t>OG0004329</t>
  </si>
  <si>
    <t>g8150</t>
  </si>
  <si>
    <t>hypothetical protein DQ04_01111120 [Trypanosoma grayi]</t>
  </si>
  <si>
    <t>gi|686632115|ref|XP_009308503.1|hypothetical protein DQ04_01111120 [Trypanosoma grayi]gi|657143585|gb|KEG13275.1|hypothetical protein DQ04_01111120 [Trypanosoma grayi]</t>
  </si>
  <si>
    <t>XP_009308503, KEG13275</t>
  </si>
  <si>
    <t>OG0004805</t>
  </si>
  <si>
    <t>g597</t>
  </si>
  <si>
    <t>RNA-binding partial [Trypanosoma grayi]</t>
  </si>
  <si>
    <t>gi|588316853|emb|CCW64144.1|unnamed protein product [Phytomonas sp. isolate EM1]</t>
  </si>
  <si>
    <t>CCW64144</t>
  </si>
  <si>
    <t>OG0001015</t>
  </si>
  <si>
    <t>g2300</t>
  </si>
  <si>
    <t>gi|686635043|ref|XP_009309967.1|putative protein kinase [Trypanosoma grayi]gi|657141733|gb|KEG11808.1|putative protein kinase [Trypanosoma grayi]</t>
  </si>
  <si>
    <t>XP_009309967, KEG11808</t>
  </si>
  <si>
    <t>OG0001562</t>
  </si>
  <si>
    <t>CDS_242080_244752</t>
  </si>
  <si>
    <t>gi|71662045|ref|XP_818035.1|hypothetical protein [Trypanosoma cruzi strain CL Brener]gi|70883262|gb|EAN96184.1|hypothetical protein, conserved [Trypanosoma cruzi]</t>
  </si>
  <si>
    <t>XP_818035, EAN96184</t>
  </si>
  <si>
    <t>OG0001616</t>
  </si>
  <si>
    <t>g1340</t>
  </si>
  <si>
    <t>hypothetical protein STCU_07839 [Strigomonas culicis]</t>
  </si>
  <si>
    <t>gi|528223010|gb|EPY23159.1|hypothetical protein STCU_07839 [Strigomonas culicis]gi|528252623|gb|EPY35214.1|hypothetical protein STCU_01193 [Strigomonas culicis]</t>
  </si>
  <si>
    <t>EPY23159, EPY35214</t>
  </si>
  <si>
    <t>OG0004098</t>
  </si>
  <si>
    <t>g6792</t>
  </si>
  <si>
    <t>(H) -ATPase G subunit [Leptomonas pyrrhocoris]</t>
  </si>
  <si>
    <t>gi|401422343|ref|XP_003875659.1|putative (H+)-ATPase G subunit [Leishmania mexicana MHOM/GT/2001/U1103]gi|322491898|emb|CBZ27171.1|putative (H+)-ATPase G subunit [Leishmania mexicana MHOM/GT/2001/U1103]</t>
  </si>
  <si>
    <t>XP_003875659, CBZ27171</t>
  </si>
  <si>
    <t>OG0003692</t>
  </si>
  <si>
    <t>g55</t>
  </si>
  <si>
    <t>cellular retinaldehyde-binding triple function domain-containing [Trypanosoma grayi]</t>
  </si>
  <si>
    <t>gi|686624410|ref|XP_009306741.1|cellular retinaldehyde-binding protein/triple function domain-containing protein [Trypanosoma grayi]gi|657145725|gb|KEG15035.1|cellular retinaldehyde-binding protein/triple function domain-containing protein [Trypanosoma grayi]</t>
  </si>
  <si>
    <t>XP_009306741, KEG15035</t>
  </si>
  <si>
    <t>g912</t>
  </si>
  <si>
    <t>multidrug resistance-associated</t>
  </si>
  <si>
    <t>gi|686631519|ref|XP_009308205.1|multidrug resistance-associated protein [Trypanosoma grayi]gi|657143932|gb|KEG13553.1|multidrug resistance-associated protein [Trypanosoma grayi]</t>
  </si>
  <si>
    <t>XP_009308205, KEG13553</t>
  </si>
  <si>
    <t>OG0004355</t>
  </si>
  <si>
    <t>g3873</t>
  </si>
  <si>
    <t>gi|398012563|ref|XP_003859475.1|hypothetical protein, conserved [Leishmania donovani]gi|322497690|emb|CBZ32766.1|hypothetical protein, conserved [Leishmania donovani]</t>
  </si>
  <si>
    <t>XP_003859475, CBZ32766</t>
  </si>
  <si>
    <t>OG0001414</t>
  </si>
  <si>
    <t>g3166</t>
  </si>
  <si>
    <t>gi|554930326|gb|ESL05412.1|hypothetical protein TRSC58_06941 [Trypanosoma rangeli SC58]</t>
  </si>
  <si>
    <t>ESL05412</t>
  </si>
  <si>
    <t>g2943</t>
  </si>
  <si>
    <t>paraflagellar rod [Leishmania panamensis]</t>
  </si>
  <si>
    <t>gi|686638451|ref|XP_009311671.1|hypothetical protein DQ04_04181010 [Trypanosoma grayi]gi|657139386|gb|KEG10096.1|hypothetical protein DQ04_04181010 [Trypanosoma grayi]</t>
  </si>
  <si>
    <t>XP_009311671, KEG10096</t>
  </si>
  <si>
    <t>OG0004732</t>
  </si>
  <si>
    <t>g3671</t>
  </si>
  <si>
    <t>hypothetical protein ABL78_2676</t>
  </si>
  <si>
    <t>gi|930564294|gb|KPI88252.1|hypothetical protein ABL78_2676 [Leptomonas seymouri]</t>
  </si>
  <si>
    <t>KPI88252</t>
  </si>
  <si>
    <t>OG0001925</t>
  </si>
  <si>
    <t>g3296</t>
  </si>
  <si>
    <t>adaptor complex (AP) 3 delta subunit 1 [Leptomonas pyrrhocoris]</t>
  </si>
  <si>
    <t>gi|469609951|gb|AGH62048.1|AP-3 complex subunit delta [Trypanosoma grayi]</t>
  </si>
  <si>
    <t>AGH62048</t>
  </si>
  <si>
    <t>OG0002933</t>
  </si>
  <si>
    <t>g5719</t>
  </si>
  <si>
    <t>OG0000909</t>
  </si>
  <si>
    <t>g3351</t>
  </si>
  <si>
    <t>chromatin binding [Leptomonas pyrrhocoris]</t>
  </si>
  <si>
    <t>gi|588320428|emb|CCW60428.1|unnamed protein product [Phytomonas sp. isolate EM1]</t>
  </si>
  <si>
    <t>CCW60428</t>
  </si>
  <si>
    <t>OG0003665</t>
  </si>
  <si>
    <t>g4194</t>
  </si>
  <si>
    <t>SNF2 DNA repair [Trypanosoma brucei brucei TREU927]</t>
  </si>
  <si>
    <t>gi|407410823|gb|EKF33124.1|hypothetical protein MOQ_003014 [Trypanosoma cruzi marinkellei]</t>
  </si>
  <si>
    <t>EKF33124</t>
  </si>
  <si>
    <t>OG0001096</t>
  </si>
  <si>
    <t>g6937</t>
  </si>
  <si>
    <t>hypothetical protein DQ04_14081000 [Trypanosoma grayi]</t>
  </si>
  <si>
    <t>gi|686645834|ref|XP_009315362.1|hypothetical protein DQ04_14081000 [Trypanosoma grayi]gi|657133726|gb|KEG06406.1|hypothetical protein DQ04_14081000 [Trypanosoma grayi]</t>
  </si>
  <si>
    <t>XP_009315362, KEG06406</t>
  </si>
  <si>
    <t>OG0002945</t>
  </si>
  <si>
    <t>g3340</t>
  </si>
  <si>
    <t>hypothetical protein DQ04_00881030 [Trypanosoma grayi]</t>
  </si>
  <si>
    <t>gi|686631365|ref|XP_009308128.1|hypothetical protein DQ04_00881030 [Trypanosoma grayi]gi|657144036|gb|KEG13635.1|hypothetical protein DQ04_00881030 [Trypanosoma grayi]</t>
  </si>
  <si>
    <t>XP_009308128, KEG13635</t>
  </si>
  <si>
    <t>OG0002884</t>
  </si>
  <si>
    <t>g437</t>
  </si>
  <si>
    <t>EF-hand domain-containing family member C2-like [Trypanosoma grayi]</t>
  </si>
  <si>
    <t>gi|1002449729|ref|XP_015659337.1|putative mitochondrial hypothetical protein [Leptomonas pyrrhocoris]gi|928116438|gb|KPA80898.1|putative mitochondrial hypothetical protein [Leptomonas pyrrhocoris]</t>
  </si>
  <si>
    <t>XP_015659337, KPA80898</t>
  </si>
  <si>
    <t>g1852</t>
  </si>
  <si>
    <t>gi|686635093|ref|XP_009309992.1|endosomal integral membrane protein [Trypanosoma grayi]gi|657141690|gb|KEG11774.1|endosomal integral membrane protein [Trypanosoma grayi]</t>
  </si>
  <si>
    <t>XP_009309992, KEG11774</t>
  </si>
  <si>
    <t>g7009</t>
  </si>
  <si>
    <t>Phosphatidylinositol 4-phosphate 5-</t>
  </si>
  <si>
    <t>gi|407424266|gb|EKF39005.1|hypothetical protein MOQ_000775, partial [Trypanosoma cruzi marinkellei]</t>
  </si>
  <si>
    <t>EKF39005</t>
  </si>
  <si>
    <t>OG0001057</t>
  </si>
  <si>
    <t>g4362</t>
  </si>
  <si>
    <t>regulator of transcription factor TFIID</t>
  </si>
  <si>
    <t>gi|342183892|emb|CCC93372.1|putative regulator of transcription factor TFIID [Trypanosoma congolense IL3000]</t>
  </si>
  <si>
    <t>CCC93372</t>
  </si>
  <si>
    <t>g2180</t>
  </si>
  <si>
    <t>RAD51 [Leptomonas pyrrhocoris]</t>
  </si>
  <si>
    <t>gi|452768979|gb|AGG11457.1|hypothetical protein, partial [Trypanosomatidae sp. TS-2013]</t>
  </si>
  <si>
    <t>AGG11457</t>
  </si>
  <si>
    <t>OG0000740</t>
  </si>
  <si>
    <t>g2415</t>
  </si>
  <si>
    <t>Sodium sulfate symporter [Leptomonas pyrrhocoris]</t>
  </si>
  <si>
    <t>gi|686626876|ref|XP_009306990.1|putative sodium/sulfate symporter [Trypanosoma grayi]gi|657145415|gb|KEG14774.1|putative sodium/sulfate symporter [Trypanosoma grayi]</t>
  </si>
  <si>
    <t>XP_009306990, KEG14774</t>
  </si>
  <si>
    <t>OG0002292</t>
  </si>
  <si>
    <t>g1392</t>
  </si>
  <si>
    <t>gi|588321410|emb|CCW60147.1|unnamed protein product [Phytomonas sp. isolate EM1]</t>
  </si>
  <si>
    <t>CCW60147</t>
  </si>
  <si>
    <t>g3379</t>
  </si>
  <si>
    <t>hypothetical protein ABB37_02004 [Leptomonas pyrrhocoris]</t>
  </si>
  <si>
    <t>gi|1002456159|ref|XP_015662218.1|hypothetical protein ABB37_02004 [Leptomonas pyrrhocoris]gi|928119323|gb|KPA83779.1|hypothetical protein ABB37_02004 [Leptomonas pyrrhocoris]</t>
  </si>
  <si>
    <t>XP_015662218, KPA83779</t>
  </si>
  <si>
    <t>g191</t>
  </si>
  <si>
    <t>kinase domain [Leptomonas pyrrhocoris]</t>
  </si>
  <si>
    <t>gi|1002461100|ref|XP_015664610.1|putative Protein kinase domain [Leptomonas pyrrhocoris]gi|928121717|gb|KPA86171.1|putative Protein kinase domain [Leptomonas pyrrhocoris]</t>
  </si>
  <si>
    <t>XP_015664610, KPA86171</t>
  </si>
  <si>
    <t>OG0003264</t>
  </si>
  <si>
    <t>g6703</t>
  </si>
  <si>
    <t>gi|146076543|ref|XP_001462952.1|conserved hypothetical protein [Leishmania infantum JPCM5]gi|134067033|emb|CAM65138.1|conserved hypothetical protein [Leishmania infantum JPCM5]</t>
  </si>
  <si>
    <t>XP_001462952, CAM65138</t>
  </si>
  <si>
    <t>g5158</t>
  </si>
  <si>
    <t>armadillo repeat kinesin 3 [Arabidopsis thaliana]</t>
  </si>
  <si>
    <t>gi|686626502|ref|XP_009306941.1|kinesin motor domain containing protein [Trypanosoma grayi]gi|657145475|gb|KEG14822.1|kinesin motor domain containing protein [Trypanosoma grayi]</t>
  </si>
  <si>
    <t>XP_009306941, KEG14822</t>
  </si>
  <si>
    <t>OG0004427</t>
  </si>
  <si>
    <t>g5679</t>
  </si>
  <si>
    <t>gi|788026369|ref|XP_011780505.1|hypothetical protein, conserved [Trypanosoma brucei gambiense DAL972]gi|261335247|emb|CBH18241.1|hypothetical protein, conserved [Trypanosoma brucei gambiense DAL972]</t>
  </si>
  <si>
    <t>XP_011780505, CBH18241</t>
  </si>
  <si>
    <t>OG0004228</t>
  </si>
  <si>
    <t>g8003</t>
  </si>
  <si>
    <t>parallel beta-helix repeat-containing [Trypanosoma grayi]</t>
  </si>
  <si>
    <t>gi|686631151|ref|XP_009308021.1|parallel beta-helix repeat-containing protein [Trypanosoma grayi]gi|657144182|gb|KEG13750.1|parallel beta-helix repeat-containing protein [Trypanosoma grayi]</t>
  </si>
  <si>
    <t>XP_009308021, KEG13750</t>
  </si>
  <si>
    <t>g1301</t>
  </si>
  <si>
    <t>stromal membrane-associated [Trypanosoma grayi]</t>
  </si>
  <si>
    <t>gi|955178317|emb|CUF61933.1|Hypothetical protein, putative [Bodo saltans]</t>
  </si>
  <si>
    <t>CUF61933</t>
  </si>
  <si>
    <t>OG0002316</t>
  </si>
  <si>
    <t>g7884</t>
  </si>
  <si>
    <t>gi|788008683|ref|XP_011774936.1|hypothetical protein, conserved [Trypanosoma brucei gambiense DAL972]gi|261329674|emb|CBH12656.1|hypothetical protein, conserved [Trypanosoma brucei gambiense DAL972]</t>
  </si>
  <si>
    <t>XP_011774936, CBH12656</t>
  </si>
  <si>
    <t>g8151</t>
  </si>
  <si>
    <t>gi|686645076|ref|XP_009314983.1|antigenic WD protein [Trypanosoma grayi]gi|657134286|gb|KEG06785.1|antigenic WD protein [Trypanosoma grayi]</t>
  </si>
  <si>
    <t>XP_009314983, KEG06785</t>
  </si>
  <si>
    <t>OG0001682</t>
  </si>
  <si>
    <t>g1533</t>
  </si>
  <si>
    <t>proteasome alpha 1 subunit</t>
  </si>
  <si>
    <t>gi|452769093|gb|AGG11495.1|hypothetical protein, partial [Trypanosomatidae sp. TS-2013]</t>
  </si>
  <si>
    <t>AGG11495</t>
  </si>
  <si>
    <t>g2589</t>
  </si>
  <si>
    <t>mitochondrial succinyl-coa:3-ketoacid-coenzyme a transferase- like [Leptomonas pyrrhocoris]</t>
  </si>
  <si>
    <t>gi|157872501|ref|XP_001684795.1|succinyl-coa:3-ketoacid-coenzyme a transferase-like protein [Leishmania major strain Friedlin]gi|68127865|emb|CAJ06359.1|succinyl-coa:3-ketoacid-coenzyme a transferase-like protein [Leishmania major strain Friedlin]</t>
  </si>
  <si>
    <t>XP_001684795, CAJ06359</t>
  </si>
  <si>
    <t>OG0001208</t>
  </si>
  <si>
    <t>g5389</t>
  </si>
  <si>
    <t>hypothetical protein DQ04_01221040 [Trypanosoma grayi]</t>
  </si>
  <si>
    <t>gi|686632455|ref|XP_009308673.1|hypothetical protein DQ04_01221040 [Trypanosoma grayi]gi|657143358|gb|KEG13087.1|hypothetical protein DQ04_01221040 [Trypanosoma grayi]</t>
  </si>
  <si>
    <t>XP_009308673, KEG13087</t>
  </si>
  <si>
    <t>OG0004892</t>
  </si>
  <si>
    <t>g3863</t>
  </si>
  <si>
    <t>mitochondrial DNA polymerase I C</t>
  </si>
  <si>
    <t>gi|554942865|gb|ESL10280.1|mitochondrial DNA polymerase I protein C [Trypanosoma rangeli SC58]</t>
  </si>
  <si>
    <t>ESL10280</t>
  </si>
  <si>
    <t>OG0001309</t>
  </si>
  <si>
    <t>g935</t>
  </si>
  <si>
    <t>asparaginyl-tRNA synthetase</t>
  </si>
  <si>
    <t>gi|1115875877|emb|SCU66188.1|asparaginyl-tRNA synthetase, putative [Trypanosoma equiperdum]</t>
  </si>
  <si>
    <t>SCU66188</t>
  </si>
  <si>
    <t>g1884</t>
  </si>
  <si>
    <t>choline ethanolamine kinase</t>
  </si>
  <si>
    <t>gi|686639613|ref|XP_009312252.1|putative choline ethanolamine kinase [Trypanosoma grayi]gi|657138526|gb|KEG09518.1|putative choline ethanolamine kinase [Trypanosoma grayi]</t>
  </si>
  <si>
    <t>XP_009312252, KEG09518</t>
  </si>
  <si>
    <t>OG0005721</t>
  </si>
  <si>
    <t>g777</t>
  </si>
  <si>
    <t>kinetoplastid kinetochore 5 [Trypanosoma equiperdum]</t>
  </si>
  <si>
    <t>gi|528227904|gb|EPY25104.1|hypothetical protein AGDE_12018 [Angomonas deanei]</t>
  </si>
  <si>
    <t>EPY25104</t>
  </si>
  <si>
    <t>OG0001499</t>
  </si>
  <si>
    <t>g1871</t>
  </si>
  <si>
    <t>hypothetical protein MOQ_004025</t>
  </si>
  <si>
    <t>gi|407408866|gb|EKF32129.1|hypothetical protein MOQ_004025 [Trypanosoma cruzi marinkellei]</t>
  </si>
  <si>
    <t>EKF32129</t>
  </si>
  <si>
    <t>OG0002825</t>
  </si>
  <si>
    <t>g4123</t>
  </si>
  <si>
    <t>signal recognition particle receptor like</t>
  </si>
  <si>
    <t>gi|686632929|ref|XP_009308910.1|signal recognition particle receptor like protein [Trypanosoma grayi]gi|657143081|gb|KEG12863.1|signal recognition particle receptor like protein [Trypanosoma grayi]</t>
  </si>
  <si>
    <t>XP_009308910, KEG12863</t>
  </si>
  <si>
    <t>g4776</t>
  </si>
  <si>
    <t>dynein intermediate [Trypanosoma cruzi]</t>
  </si>
  <si>
    <t>gi|686629941|ref|XP_009307416.1|putative dynein intermediate chain [Trypanosoma grayi]gi|657144895|gb|KEG14343.1|putative dynein intermediate chain [Trypanosoma grayi]</t>
  </si>
  <si>
    <t>XP_009307416, KEG14343</t>
  </si>
  <si>
    <t>OG0003521</t>
  </si>
  <si>
    <t>g1995</t>
  </si>
  <si>
    <t>OG0002129</t>
  </si>
  <si>
    <t>g4374</t>
  </si>
  <si>
    <t>gi|71653206|ref|XP_815244.1|dual specificity protein phosphatase [Trypanosoma cruzi strain CL Brener]gi|70880286|gb|EAN93393.1|dual specificity protein phosphatase, putative [Trypanosoma cruzi]</t>
  </si>
  <si>
    <t>XP_815244, EAN93393</t>
  </si>
  <si>
    <t>OG0001877</t>
  </si>
  <si>
    <t>g6382</t>
  </si>
  <si>
    <t>delta-1-pyrroline-5-carboxylate dehydrogenase [Trypanosoma grayi]</t>
  </si>
  <si>
    <t>gi|686631171|ref|XP_009308031.1|delta-1-pyrroline-5-carboxylate dehydrogenase [Trypanosoma grayi]gi|657144151|gb|KEG13723.1|delta-1-pyrroline-5-carboxylate dehydrogenase [Trypanosoma grayi]</t>
  </si>
  <si>
    <t>XP_009308031, KEG13723</t>
  </si>
  <si>
    <t>OG0002271</t>
  </si>
  <si>
    <t>g5641</t>
  </si>
  <si>
    <t>Cysteinyl-tRNA synthetase</t>
  </si>
  <si>
    <t>gi|452769049|gb|AGG11481.1|hypothetical protein, partial [Trypanosomatidae sp. TS-2013]</t>
  </si>
  <si>
    <t>AGG11481</t>
  </si>
  <si>
    <t>OG0000764</t>
  </si>
  <si>
    <t>g6648</t>
  </si>
  <si>
    <t>tousled-like kinase [Angomonas deanei]</t>
  </si>
  <si>
    <t>gi|407852885|gb|EKG06126.1|protein kinase, putative [Trypanosoma cruzi]</t>
  </si>
  <si>
    <t>EKG06126</t>
  </si>
  <si>
    <t>OG0005241</t>
  </si>
  <si>
    <t>g5085</t>
  </si>
  <si>
    <t>gi|407412220|gb|EKF34052.1|protein kinase, putative [Trypanosoma cruzi marinkellei]</t>
  </si>
  <si>
    <t>EKF34052</t>
  </si>
  <si>
    <t>OG0002303</t>
  </si>
  <si>
    <t>g1819</t>
  </si>
  <si>
    <t>intraflagellar transport 140</t>
  </si>
  <si>
    <t>gi|407407619|gb|EKF31357.1|hypothetical protein MOQ_004811 [Trypanosoma cruzi marinkellei]</t>
  </si>
  <si>
    <t>EKF31357</t>
  </si>
  <si>
    <t>OG0002634</t>
  </si>
  <si>
    <t>g3444</t>
  </si>
  <si>
    <t>hypothetical protein DQ04_11911010 [Trypanosoma grayi]</t>
  </si>
  <si>
    <t>gi|686644936|ref|XP_009314913.1|hypothetical protein DQ04_11911010 [Trypanosoma grayi]gi|657134388|gb|KEG06857.1|hypothetical protein DQ04_11911010 [Trypanosoma grayi]</t>
  </si>
  <si>
    <t>XP_009314913, KEG06857</t>
  </si>
  <si>
    <t>OG0005416</t>
  </si>
  <si>
    <t>g3056</t>
  </si>
  <si>
    <t>Sister chromatid cohesion C- [Trypanosoma equiperdum]</t>
  </si>
  <si>
    <t>gi|407420033|gb|EKF38425.1|hypothetical protein MOQ_001370 [Trypanosoma cruzi marinkellei]</t>
  </si>
  <si>
    <t>EKF38425</t>
  </si>
  <si>
    <t>OG0002728</t>
  </si>
  <si>
    <t>g7289</t>
  </si>
  <si>
    <t>conserved oligomeric golgi complex subunit [Trypanosoma grayi]</t>
  </si>
  <si>
    <t>gi|554944632|gb|ESL10819.1|hypothetical protein TRSC58_01441 [Trypanosoma rangeli SC58]</t>
  </si>
  <si>
    <t>ESL10819</t>
  </si>
  <si>
    <t>g3788</t>
  </si>
  <si>
    <t>60S ribosomal</t>
  </si>
  <si>
    <t>gi|588316922|emb|CCW64044.1|unnamed protein product [Phytomonas sp. isolate EM1]</t>
  </si>
  <si>
    <t>CCW64044</t>
  </si>
  <si>
    <t>OG0004354</t>
  </si>
  <si>
    <t>g3859</t>
  </si>
  <si>
    <t>gi|72391466|ref|XP_846027.1|hypothetical protein [Trypanosoma brucei brucei TREU927]gi|62176580|gb|AAX70685.1|hypothetical protein, conserved [Trypanosoma brucei]gi|70802563|gb|AAZ12468.1|hypothetical protein, conserved [Trypanosoma brucei brucei TREU927]</t>
  </si>
  <si>
    <t>XP_846027, AAX70685, AAZ12468</t>
  </si>
  <si>
    <t>OG0000115</t>
  </si>
  <si>
    <t>g2267</t>
  </si>
  <si>
    <t>DNA polymerase kappa [Trypanosoma cruzi strain CL Brener]</t>
  </si>
  <si>
    <t>gi|407420127|gb|EKF38477.1|DNA polymerase kappa, putative,DNA polymerase IV, putative [Trypanosoma cruzi marinkellei]</t>
  </si>
  <si>
    <t>EKF38477</t>
  </si>
  <si>
    <t>g1296</t>
  </si>
  <si>
    <t>gi|686621660|ref|XP_009306380.1|putative ATP-dependent zinc metallopeptidase, putative,metallo-peptidase, clan MA(E), family M41 [Trypanosoma grayi]gi|657146127|gb|KEG15377.1|putative ATP-dependent zinc metallopeptidase, putative,metallo-peptidase, clan MA(E), family M41 [Trypanosoma grayi]</t>
  </si>
  <si>
    <t>XP_009306380, KEG15377</t>
  </si>
  <si>
    <t>OG0000810</t>
  </si>
  <si>
    <t>g7295</t>
  </si>
  <si>
    <t>gi|71651196|ref|XP_814280.1|protein kinase [Trypanosoma cruzi strain CL Brener]gi|70879240|gb|EAN92429.1|protein kinase, putative [Trypanosoma cruzi]</t>
  </si>
  <si>
    <t>XP_814280, EAN92429</t>
  </si>
  <si>
    <t>OG0002322</t>
  </si>
  <si>
    <t>g507</t>
  </si>
  <si>
    <t>E2F target 1 [Strigomonas culicis]</t>
  </si>
  <si>
    <t>gi|686634209|ref|XP_009309550.1|E2F target protein 1 [Trypanosoma grayi]gi|657142276|gb|KEG12228.1|E2F target protein 1 [Trypanosoma grayi]</t>
  </si>
  <si>
    <t>XP_009309550, KEG12228</t>
  </si>
  <si>
    <t>OG0002504</t>
  </si>
  <si>
    <t>g415</t>
  </si>
  <si>
    <t>mitochondrial mitochondrial RNA binding MRP1 [Leptomonas pyrrhocoris]</t>
  </si>
  <si>
    <t>gi|407408647|gb|EKF32004.1|mitochondrial RNA binding protein 1, putative [Trypanosoma cruzi marinkellei]</t>
  </si>
  <si>
    <t>EKF32004</t>
  </si>
  <si>
    <t>OG0004363</t>
  </si>
  <si>
    <t>g396</t>
  </si>
  <si>
    <t>hypothetical protein TRSC58_05050</t>
  </si>
  <si>
    <t>gi|554934311|gb|ESL07263.1|hypothetical protein TRSC58_05050 [Trypanosoma rangeli SC58]</t>
  </si>
  <si>
    <t>ESL07263</t>
  </si>
  <si>
    <t>OG0004090</t>
  </si>
  <si>
    <t>g4549</t>
  </si>
  <si>
    <t>OG0002594</t>
  </si>
  <si>
    <t>g320</t>
  </si>
  <si>
    <t>MYND finger containing</t>
  </si>
  <si>
    <t>gi|686639373|ref|XP_009312132.1|hypothetical protein DQ04_04901010 [Trypanosoma grayi]gi|657138698|gb|KEG09637.1|hypothetical protein DQ04_04901010 [Trypanosoma grayi]</t>
  </si>
  <si>
    <t>XP_009312132, KEG09637</t>
  </si>
  <si>
    <t>OG0003749</t>
  </si>
  <si>
    <t>g6259</t>
  </si>
  <si>
    <t>gi|788024061|ref|XP_011779865.1|hypothetical protein, conserved [Trypanosoma brucei gambiense DAL972]gi|261334607|emb|CBH17601.1|hypothetical protein, conserved [Trypanosoma brucei gambiense DAL972]</t>
  </si>
  <si>
    <t>XP_011779865, CBH17601</t>
  </si>
  <si>
    <t>OG0003171</t>
  </si>
  <si>
    <t>g2111</t>
  </si>
  <si>
    <t>hypothetical protein AGDE_12071 [Angomonas deanei]</t>
  </si>
  <si>
    <t>gi|528227675|gb|EPY24990.1|hypothetical protein AGDE_12071 [Angomonas deanei]gi|528267739|gb|EPY40562.1|hypothetical protein AGDE_03366 [Angomonas deanei]</t>
  </si>
  <si>
    <t>EPY24990, EPY40562</t>
  </si>
  <si>
    <t>g6862</t>
  </si>
  <si>
    <t>retinol dehydrogenase 12-like</t>
  </si>
  <si>
    <t>gi|686632809|ref|XP_009308850.1|dehydrogenase-like protein [Trypanosoma grayi]gi|657143152|gb|KEG12920.1|dehydrogenase-like protein [Trypanosoma grayi]</t>
  </si>
  <si>
    <t>XP_009308850, KEG12920</t>
  </si>
  <si>
    <t>OG0001854</t>
  </si>
  <si>
    <t>g7405</t>
  </si>
  <si>
    <t>beta prime cop</t>
  </si>
  <si>
    <t>gi|71407080|ref|XP_806032.1|beta prime COP protein [Trypanosoma cruzi strain CL Brener]gi|70869655|gb|EAN84181.1|beta prime COP protein, putative [Trypanosoma cruzi]</t>
  </si>
  <si>
    <t>XP_806032, EAN84181</t>
  </si>
  <si>
    <t>OG0000407</t>
  </si>
  <si>
    <t>g8056</t>
  </si>
  <si>
    <t>peptidase M20 M25 M40 [Strigomonas culicis]</t>
  </si>
  <si>
    <t>gi|955166746|emb|CUG90049.1|peptidase M20/M25/M40, putative [Bodo saltans]</t>
  </si>
  <si>
    <t>CUG90049</t>
  </si>
  <si>
    <t>g6861</t>
  </si>
  <si>
    <t>myosin heavy</t>
  </si>
  <si>
    <t>gi|686632807|ref|XP_009308849.1|myosin heavy chain [Trypanosoma grayi]gi|657143151|gb|KEG12919.1|myosin heavy chain [Trypanosoma grayi]</t>
  </si>
  <si>
    <t>XP_009308849, KEG12919</t>
  </si>
  <si>
    <t>OG0003636</t>
  </si>
  <si>
    <t>g1827</t>
  </si>
  <si>
    <t>hypothetical protein ABB37_01054 [Leptomonas pyrrhocoris]</t>
  </si>
  <si>
    <t>gi|1002457772|ref|XP_015662946.1|hypothetical protein ABB37_01054 [Leptomonas pyrrhocoris]gi|928120052|gb|KPA84507.1|hypothetical protein ABB37_01054 [Leptomonas pyrrhocoris]</t>
  </si>
  <si>
    <t>XP_015662946, KPA84507</t>
  </si>
  <si>
    <t>OG0004018</t>
  </si>
  <si>
    <t>g2192</t>
  </si>
  <si>
    <t>SNARE associated Golgi [Trypanosoma equiperdum]</t>
  </si>
  <si>
    <t>gi|554948923|gb|ESL12189.1|hypothetical protein TRSC58_00048 [Trypanosoma rangeli SC58]</t>
  </si>
  <si>
    <t>ESL12189</t>
  </si>
  <si>
    <t>OG0002010</t>
  </si>
  <si>
    <t>g2999</t>
  </si>
  <si>
    <t>gi|71657231|ref|XP_817134.1|hypothetical protein [Trypanosoma cruzi strain CL Brener]gi|70882306|gb|EAN95283.1|hypothetical protein, conserved [Trypanosoma cruzi]</t>
  </si>
  <si>
    <t>XP_817134, EAN95283</t>
  </si>
  <si>
    <t>OG0002881</t>
  </si>
  <si>
    <t>g612</t>
  </si>
  <si>
    <t>gi|342181760|emb|CCC91239.1|putative chaperone protein DNAj [Trypanosoma congolense IL3000]</t>
  </si>
  <si>
    <t>CCC91239</t>
  </si>
  <si>
    <t>OG0002843</t>
  </si>
  <si>
    <t>g5441</t>
  </si>
  <si>
    <t>DNA J-binding</t>
  </si>
  <si>
    <t>gi|686634635|ref|XP_009309763.1|DnaJ chaperone protein [Trypanosoma grayi]gi|657141989|gb|KEG12004.1|DnaJ chaperone protein [Trypanosoma grayi]</t>
  </si>
  <si>
    <t>XP_009309763, KEG12004</t>
  </si>
  <si>
    <t>g919</t>
  </si>
  <si>
    <t>gi|955164935|emb|CUG91621.1|dual specificity protein phosphatase, putative [Bodo saltans]</t>
  </si>
  <si>
    <t>CUG91621</t>
  </si>
  <si>
    <t>OG0002717</t>
  </si>
  <si>
    <t>g7481</t>
  </si>
  <si>
    <t>iq and ubiquitin-like domain-containing</t>
  </si>
  <si>
    <t>gi|528239047|gb|EPY29760.1|IQ and ubiquitin-like domain-containing protein [Angomonas deanei]gi|528275453|gb|EPY43388.1|IQ and ubiquitin-like domain-containing protein [Angomonas deanei]</t>
  </si>
  <si>
    <t>EPY29760, EPY43388</t>
  </si>
  <si>
    <t>OG0003205</t>
  </si>
  <si>
    <t>g5045</t>
  </si>
  <si>
    <t>gi|71655913|ref|XP_816512.1|hypothetical protein [Trypanosoma cruzi strain CL Brener]gi|70881645|gb|EAN94661.1|hypothetical protein, conserved [Trypanosoma cruzi]</t>
  </si>
  <si>
    <t>XP_816512, EAN94661</t>
  </si>
  <si>
    <t>OG0002609</t>
  </si>
  <si>
    <t>g5218</t>
  </si>
  <si>
    <t>coiled-coil domain-containing (DUF2360)</t>
  </si>
  <si>
    <t>gi|342185034|emb|CCC94516.1|unnamed protein product [Trypanosoma congolense IL3000]</t>
  </si>
  <si>
    <t>CCC94516</t>
  </si>
  <si>
    <t>OG0001188</t>
  </si>
  <si>
    <t>CDS_26367591_26368735</t>
  </si>
  <si>
    <t>WDdomain 60</t>
  </si>
  <si>
    <t>gi|407846653|gb|EKG02681.1|hypothetical protein TCSYLVIO_006287 [Trypanosoma cruzi]</t>
  </si>
  <si>
    <t>EKG02681</t>
  </si>
  <si>
    <t>OG0001233</t>
  </si>
  <si>
    <t>g531</t>
  </si>
  <si>
    <t>RNA editing 3 terminal uridylyl transferase 2</t>
  </si>
  <si>
    <t>gi|452769127|gb|AGG11506.1|hypothetical protein, partial [Trypanosomatidae sp. TS-2013]</t>
  </si>
  <si>
    <t>AGG11506</t>
  </si>
  <si>
    <t>OG0002395</t>
  </si>
  <si>
    <t>g4168</t>
  </si>
  <si>
    <t>gi|398024754|ref|XP_003865538.1|hypothetical protein, conserved [Leishmania donovani]gi|322503775|emb|CBZ38861.1|hypothetical protein, conserved [Leishmania donovani]</t>
  </si>
  <si>
    <t>XP_003865538, CBZ38861</t>
  </si>
  <si>
    <t>OG0004051</t>
  </si>
  <si>
    <t>g8032</t>
  </si>
  <si>
    <t>gi|71649750|ref|XP_813588.1|hypothetical protein [Trypanosoma cruzi strain CL Brener]gi|70878486|gb|EAN91737.1|hypothetical protein, conserved [Trypanosoma cruzi]</t>
  </si>
  <si>
    <t>XP_813588, EAN91737</t>
  </si>
  <si>
    <t>OG0001407</t>
  </si>
  <si>
    <t>g5690</t>
  </si>
  <si>
    <t>minchromosome maintenance (MCM) complex subunit [Leptomonas pyrrhocoris]</t>
  </si>
  <si>
    <t>gi|407406856|gb|EKF30953.1|minichromosome maintenance (MCM) complex subunit, putative [Trypanosoma cruzi marinkellei]</t>
  </si>
  <si>
    <t>EKF30953</t>
  </si>
  <si>
    <t>OG0002410</t>
  </si>
  <si>
    <t>g6686</t>
  </si>
  <si>
    <t>gi|71407073|ref|XP_806029.1|hypothetical protein [Trypanosoma cruzi strain CL Brener]gi|70869651|gb|EAN84178.1|hypothetical protein, conserved [Trypanosoma cruzi]</t>
  </si>
  <si>
    <t>XP_806029, EAN84178</t>
  </si>
  <si>
    <t>OG0002564</t>
  </si>
  <si>
    <t>g2628</t>
  </si>
  <si>
    <t>ubiquitin fusion degradation ,ubiquitin conjugation factor E4</t>
  </si>
  <si>
    <t>gi|154341589|ref|XP_001566746.1|putative ubiquitin conjugation factor E4 B [Leishmania braziliensis MHOM/BR/75/M2904]gi|134064071|emb|CAM40262.1|putative ubiquitin conjugation factor E4 B [Leishmania braziliensis MHOM/BR/75/M2904]</t>
  </si>
  <si>
    <t>XP_001566746, CAM40262</t>
  </si>
  <si>
    <t>OG0005285</t>
  </si>
  <si>
    <t>g4504</t>
  </si>
  <si>
    <t>hypothetical protein LPMP_330520 [Leishmania panamensis]</t>
  </si>
  <si>
    <t>gi|731706157|ref|XP_010702145.1|hypothetical protein LPMP_330520 [Leishmania panamensis]gi|685207116|gb|AIO01345.1|hypothetical protein LPMP_330520 [Leishmania panamensis]</t>
  </si>
  <si>
    <t>XP_010702145, AIO01345</t>
  </si>
  <si>
    <t>OG0002698</t>
  </si>
  <si>
    <t>g7991</t>
  </si>
  <si>
    <t>gi|407411068|gb|EKF33283.1|heat shock protein-like protein, putative [Trypanosoma cruzi marinkellei]</t>
  </si>
  <si>
    <t>EKF33283</t>
  </si>
  <si>
    <t>OG0001105</t>
  </si>
  <si>
    <t>g1238</t>
  </si>
  <si>
    <t>CLIP-associating 1-like [Trypanosoma grayi]</t>
  </si>
  <si>
    <t>gi|686631727|ref|XP_009308309.1|putative CLIP-associating protein 1-like [Trypanosoma grayi]gi|657143821|gb|KEG13465.1|putative CLIP-associating protein 1-like [Trypanosoma grayi]</t>
  </si>
  <si>
    <t>XP_009308309, KEG13465</t>
  </si>
  <si>
    <t>g3669</t>
  </si>
  <si>
    <t>gi|686621554|ref|XP_009306327.1|dynein heavy chain [Trypanosoma grayi]gi|657146215|gb|KEG15451.1|dynein heavy chain [Trypanosoma grayi]</t>
  </si>
  <si>
    <t>XP_009306327, KEG15451</t>
  </si>
  <si>
    <t>OG0001316</t>
  </si>
  <si>
    <t>g1288</t>
  </si>
  <si>
    <t>basic salivary proline-rich 1 2</t>
  </si>
  <si>
    <t>gi|71408372|ref|XP_806595.1|hypothetical protein [Trypanosoma cruzi strain CL Brener]gi|70870384|gb|EAN84744.1|hypothetical protein, conserved [Trypanosoma cruzi]</t>
  </si>
  <si>
    <t>XP_806595, EAN84744</t>
  </si>
  <si>
    <t>g5294</t>
  </si>
  <si>
    <t>gi|1002455518|ref|XP_015661899.1|hypothetical protein ABB37_03086 [Leptomonas pyrrhocoris]gi|1002455520|ref|XP_015661900.1|hypothetical protein ABB37_03086 [Leptomonas pyrrhocoris]gi|1002455522|ref|XP_015661901.1|hypothetical protein ABB37_03086 [Leptomonas pyrrhocoris]gi|928119003|gb|KPA83460.1|hypothetical protein ABB37_03086 [Leptomonas pyrrhocoris]gi|928119004|gb|KPA83461.1|hypothetical protein ABB37_03086 [Leptomonas pyrrhocoris]gi|928119005|gb|KPA83462.1|hypothetical protein ABB37_03086 [Leptomonas pyrrhocoris]</t>
  </si>
  <si>
    <t>XP_015661899, XP_015661900, XP_015661901, KPA83460, KPA83461, KPA83462</t>
  </si>
  <si>
    <t>g2891</t>
  </si>
  <si>
    <t>gi|407849553|gb|EKG04262.1|hypothetical protein TCSYLVIO_004683 [Trypanosoma cruzi]gi|557864511|gb|ESS67774.1|hypothetical protein TCDM_03482 [Trypanosoma cruzi Dm28c]</t>
  </si>
  <si>
    <t>EKG04262, ESS67774</t>
  </si>
  <si>
    <t>g6975</t>
  </si>
  <si>
    <t>ethanolamine phosphotransferase</t>
  </si>
  <si>
    <t>gi|731693230|ref|XP_010697915.1|ethanolamine phosphotransferase, putative [Leishmania panamensis]gi|685203019|gb|AIN97262.1|ethanolamine phosphotransferase, putative [Leishmania panamensis]gi|1099053944|emb|CCM14468.1|hypothetical protein, conserved [Leishmania guyanensis]</t>
  </si>
  <si>
    <t>XP_010697915, AIN97262, CCM14468</t>
  </si>
  <si>
    <t>OG0002077</t>
  </si>
  <si>
    <t>g4979</t>
  </si>
  <si>
    <t>T-complex delta subunit</t>
  </si>
  <si>
    <t>gi|686621398|ref|XP_009306249.1|putative T-complex protein 1, delta subunit [Trypanosoma grayi]gi|657146299|gb|KEG15520.1|putative T-complex protein 1, delta subunit [Trypanosoma grayi]</t>
  </si>
  <si>
    <t>XP_009306249, KEG15520</t>
  </si>
  <si>
    <t>OG0000742</t>
  </si>
  <si>
    <t>g6733</t>
  </si>
  <si>
    <t>phospho phosphatase [Leptomonas pyrrhocoris]</t>
  </si>
  <si>
    <t>gi|528221028|gb|EPY22324.1|protein phosphatase [Strigomonas culicis]</t>
  </si>
  <si>
    <t>EPY22324</t>
  </si>
  <si>
    <t>g3348</t>
  </si>
  <si>
    <t>tubulin-tyrsoine ligase</t>
  </si>
  <si>
    <t>gi|340058862|emb|CCC53232.1|putative tubulin-tyrsoine ligase-like protein, fragment, partial [Trypanosoma vivax Y486]</t>
  </si>
  <si>
    <t>CCC53232</t>
  </si>
  <si>
    <t>OG0001341</t>
  </si>
  <si>
    <t>g2371</t>
  </si>
  <si>
    <t>centrosomal 76kDa [Trypanosoma grayi]</t>
  </si>
  <si>
    <t>gi|686637637|ref|XP_009311264.1|centrosomal protein 76kDa [Trypanosoma grayi]gi|657139974|gb|KEG10512.1|centrosomal protein 76kDa [Trypanosoma grayi]</t>
  </si>
  <si>
    <t>XP_009311264, KEG10512</t>
  </si>
  <si>
    <t>OG0004246</t>
  </si>
  <si>
    <t>g2816</t>
  </si>
  <si>
    <t>hypothetical protein DQ04_08841020 [Trypanosoma grayi]</t>
  </si>
  <si>
    <t>gi|686643083|ref|XP_009313987.1|hypothetical protein DQ04_08841020 [Trypanosoma grayi]gi|657135622|gb|KEG07782.1|hypothetical protein DQ04_08841020 [Trypanosoma grayi]</t>
  </si>
  <si>
    <t>XP_009313987, KEG07782</t>
  </si>
  <si>
    <t>OG0004360</t>
  </si>
  <si>
    <t>g4964</t>
  </si>
  <si>
    <t>aminoacyl-tRNA synthetase-associated domain-containing [Trypanosoma grayi]</t>
  </si>
  <si>
    <t>gi|686638989|ref|XP_009311940.1|YbaK/aminoacyl-tRNA synthetase-associated domain-containing protein [Trypanosoma grayi]gi|657138989|gb|KEG09826.1|YbaK/aminoacyl-tRNA synthetase-associated domain-containing protein [Trypanosoma grayi]</t>
  </si>
  <si>
    <t>XP_009311940, KEG09826</t>
  </si>
  <si>
    <t>OG0004570</t>
  </si>
  <si>
    <t>g6416</t>
  </si>
  <si>
    <t>related to multifunctional cyclin-dependent kinase pho85 [Leishmania mexicana MHOM GT 2001 U1103]</t>
  </si>
  <si>
    <t>gi|340052342|emb|CCC46619.1|conserved hypothetical protein [Trypanosoma vivax Y486]</t>
  </si>
  <si>
    <t>CCC46619</t>
  </si>
  <si>
    <t>OG0002288</t>
  </si>
  <si>
    <t>g1115</t>
  </si>
  <si>
    <t>hypothetical protein TRSC58_03572</t>
  </si>
  <si>
    <t>gi|554937828|gb|ESL08721.1|hypothetical protein TRSC58_03572 [Trypanosoma rangeli SC58]</t>
  </si>
  <si>
    <t>ESL08721</t>
  </si>
  <si>
    <t>OG0000284</t>
  </si>
  <si>
    <t>g3152</t>
  </si>
  <si>
    <t>dpy-30 [Trypanosoma grayi]</t>
  </si>
  <si>
    <t>gi|594148686|emb|CCW66767.1|unnamed protein product [Phytomonas sp. isolate Hart1]</t>
  </si>
  <si>
    <t>CCW66767</t>
  </si>
  <si>
    <t>OG0003796</t>
  </si>
  <si>
    <t>g7551</t>
  </si>
  <si>
    <t>gi|71665037|ref|XP_819493.1|kinesin [Trypanosoma cruzi strain CL Brener]gi|70884796|gb|EAN97642.1|kinesin, putative [Trypanosoma cruzi]</t>
  </si>
  <si>
    <t>XP_819493, EAN97642</t>
  </si>
  <si>
    <t>g255</t>
  </si>
  <si>
    <t>gi|588319192|emb|CCW61516.1|unnamed protein product [Phytomonas sp. isolate EM1]</t>
  </si>
  <si>
    <t>CCW61516</t>
  </si>
  <si>
    <t>OG0001576</t>
  </si>
  <si>
    <t>g5344</t>
  </si>
  <si>
    <t>phenylalanyl-tRNA synthetase</t>
  </si>
  <si>
    <t>gi|554937121|gb|ESL08505.1|phenylalanyl-tRNA synthetase [Trypanosoma rangeli SC58]</t>
  </si>
  <si>
    <t>ESL08505</t>
  </si>
  <si>
    <t>OG0002853</t>
  </si>
  <si>
    <t>g227</t>
  </si>
  <si>
    <t>Bardet-Biedl syndrome 1</t>
  </si>
  <si>
    <t>gi|955174709|emb|CUI14243.1|Hypothetical protein, putative [Bodo saltans]</t>
  </si>
  <si>
    <t>CUI14243</t>
  </si>
  <si>
    <t>OG0000793</t>
  </si>
  <si>
    <t>g8377</t>
  </si>
  <si>
    <t>ribonucleo mitochondrial precursor</t>
  </si>
  <si>
    <t>gi|528269974|gb|EPY41275.1|ribonucleoprotein P18, mitochondrial precursor [Angomonas deanei]</t>
  </si>
  <si>
    <t>EPY41275</t>
  </si>
  <si>
    <t>OG0002001</t>
  </si>
  <si>
    <t>g4830</t>
  </si>
  <si>
    <t>triosephosphate isomerase</t>
  </si>
  <si>
    <t>gi|686637603|ref|XP_009311247.1|Triosephosphate isomerase, glycosomal [Trypanosoma grayi]gi|657139983|gb|KEG10517.1|Triosephosphate isomerase, glycosomal [Trypanosoma grayi]</t>
  </si>
  <si>
    <t>XP_009311247, KEG10517</t>
  </si>
  <si>
    <t>OG0000103</t>
  </si>
  <si>
    <t>g799</t>
  </si>
  <si>
    <t>tuzin [Trypanosoma cruzi strain CL Brener]</t>
  </si>
  <si>
    <t>gi|686629903|ref|XP_009307397.1|tuzin [Trypanosoma grayi]gi|657144922|gb|KEG14367.1|tuzin [Trypanosoma grayi]</t>
  </si>
  <si>
    <t>XP_009307397, KEG14367</t>
  </si>
  <si>
    <t>OG0001387</t>
  </si>
  <si>
    <t>g3911</t>
  </si>
  <si>
    <t>6-phospho-1-fructokinase [Angomonas deanei]</t>
  </si>
  <si>
    <t>gi|528257260|gb|EPY37070.1|6-phosphofructokinase [Strigomonas culicis]</t>
  </si>
  <si>
    <t>EPY37070</t>
  </si>
  <si>
    <t>g3233</t>
  </si>
  <si>
    <t>gi|554942324|gb|ESL10111.1|hypothetical protein TRSC58_02160 [Trypanosoma rangeli SC58]</t>
  </si>
  <si>
    <t>ESL10111</t>
  </si>
  <si>
    <t>g3062</t>
  </si>
  <si>
    <t>gi|930563189|gb|KPI87188.1|hypothetical protein ABL78_3704 [Leptomonas seymouri]</t>
  </si>
  <si>
    <t>KPI87188</t>
  </si>
  <si>
    <t>OG0002242</t>
  </si>
  <si>
    <t>g3889</t>
  </si>
  <si>
    <t>tetratricopeptidedomain 26 [Trypanosoma grayi]</t>
  </si>
  <si>
    <t>gi|686631143|ref|XP_009308017.1|tetratricopeptidedomain 26 [Trypanosoma grayi]gi|657144178|gb|KEG13746.1|tetratricopeptidedomain 26 [Trypanosoma grayi]</t>
  </si>
  <si>
    <t>XP_009308017, KEG13746</t>
  </si>
  <si>
    <t>OG0001415</t>
  </si>
  <si>
    <t>g3174</t>
  </si>
  <si>
    <t>IQ motif containing with AAA domain 1 [Trypanosoma grayi]</t>
  </si>
  <si>
    <t>gi|686624452|ref|XP_009306762.1|IQ motif containing with AAA domain 1 [Trypanosoma grayi]gi|657145692|gb|KEG15006.1|IQ motif containing with AAA domain 1 [Trypanosoma grayi]</t>
  </si>
  <si>
    <t>XP_009306762, KEG15006</t>
  </si>
  <si>
    <t>OG0003354</t>
  </si>
  <si>
    <t>g950</t>
  </si>
  <si>
    <t>coiled-coil flagellar move backward only 2 [Trypanosoma grayi]</t>
  </si>
  <si>
    <t>gi|955163227|emb|CUG93047.1|Hypothetical protein, putative [Bodo saltans]</t>
  </si>
  <si>
    <t>CUG93047</t>
  </si>
  <si>
    <t>g443</t>
  </si>
  <si>
    <t>gi|930564065|gb|KPI88031.1|hypothetical protein ABL78_2907 [Leptomonas seymouri]</t>
  </si>
  <si>
    <t>KPI88031</t>
  </si>
  <si>
    <t>OG0001622</t>
  </si>
  <si>
    <t>g4317</t>
  </si>
  <si>
    <t>ATP synthase</t>
  </si>
  <si>
    <t>gi|154337254|ref|XP_001564860.1|putative ATP synthase [Leishmania braziliensis MHOM/BR/75/M2904]gi|134061898|emb|CAM38938.1|putative ATP synthase [Leishmania braziliensis MHOM/BR/75/M2904]</t>
  </si>
  <si>
    <t>XP_001564860, CAM38938</t>
  </si>
  <si>
    <t>OG0001624</t>
  </si>
  <si>
    <t>g4328</t>
  </si>
  <si>
    <t>arginine N-methyltransferase 5</t>
  </si>
  <si>
    <t>gi|686632191|ref|XP_009308541.1|putative arginine N-methyltransferase, type II [Trypanosoma grayi]gi|657143515|gb|KEG13216.1|putative arginine N-methyltransferase, type II [Trypanosoma grayi]</t>
  </si>
  <si>
    <t>XP_009308541, KEG13216</t>
  </si>
  <si>
    <t>CDS_26638873_26639724</t>
  </si>
  <si>
    <t>hypothetical protein, unknown function, partial [Leishmania infantum JPCM5]</t>
  </si>
  <si>
    <t>gi|339899159|ref|XP_003392787.1|hypothetical protein, unknown function, partial [Leishmania infantum JPCM5]gi|321398694|emb|CBZ08986.1|hypothetical protein, unknown function, partial [Leishmania infantum JPCM5]</t>
  </si>
  <si>
    <t>XP_003392787, CBZ08986</t>
  </si>
  <si>
    <t>OG0000180</t>
  </si>
  <si>
    <t>g538</t>
  </si>
  <si>
    <t>ATPase subunit [Trypanosoma brucei gambiense DAL972]</t>
  </si>
  <si>
    <t>gi|686633057|ref|XP_009308974.1|ATPase subunit 9 [Trypanosoma grayi]gi|657142987|gb|KEG12788.1|ATPase subunit 9 [Trypanosoma grayi]</t>
  </si>
  <si>
    <t>XP_009308974, KEG12788</t>
  </si>
  <si>
    <t>OG0004669</t>
  </si>
  <si>
    <t>g7269</t>
  </si>
  <si>
    <t>gi|554944193|gb|ESL10683.1|hypothetical protein TRSC58_01579 [Trypanosoma rangeli SC58]</t>
  </si>
  <si>
    <t>ESL10683</t>
  </si>
  <si>
    <t>OG0003438</t>
  </si>
  <si>
    <t>g6767</t>
  </si>
  <si>
    <t>anaphase-promoting complex subunit 3 [Trypanosoma grayi]</t>
  </si>
  <si>
    <t>gi|686630645|ref|XP_009307768.1|anaphase-promoting complex subunit 3 [Trypanosoma grayi]gi|657144504|gb|KEG14017.1|anaphase-promoting complex subunit 3 [Trypanosoma grayi]</t>
  </si>
  <si>
    <t>XP_009307768, KEG14017</t>
  </si>
  <si>
    <t>OG0001060</t>
  </si>
  <si>
    <t>g3996</t>
  </si>
  <si>
    <t>WD repeat [Schizosaccharomyces cryophilus OY26]</t>
  </si>
  <si>
    <t>gi|554937634|gb|ESL08662.1|hypothetical protein TRSC58_03632 [Trypanosoma rangeli SC58]</t>
  </si>
  <si>
    <t>ESL08662</t>
  </si>
  <si>
    <t>OG0003540</t>
  </si>
  <si>
    <t>g630</t>
  </si>
  <si>
    <t>prefoldin [Leishmania infantum JPCM5]</t>
  </si>
  <si>
    <t>gi|146089807|ref|XP_001470478.1|prefoldin-like protein [Leishmania infantum JPCM5]gi|398017071|ref|XP_003861723.1|prefoldin-like protein [Leishmania donovani]gi|401423906|ref|XP_003876439.1|prefoldin-like protein [Leishmania mexicana MHOM/GT/2001/U1103]gi|134070511|emb|CAM68854.1|prefoldin-like protein [Leishmania infantum JPCM5]gi|322492681|emb|CBZ27958.1|prefoldin-like protein [Leishmania mexicana MHOM/GT/2001/U1103]gi|322499950|emb|CBZ35024.1|prefoldin-like protein [Leishmania donovani]</t>
  </si>
  <si>
    <t>XP_001470478, XP_003861723, XP_003876439, CAM68854, CBZ27958, CBZ35024</t>
  </si>
  <si>
    <t>OG0001375</t>
  </si>
  <si>
    <t>g5880</t>
  </si>
  <si>
    <t>glutamate dehydrogenase</t>
  </si>
  <si>
    <t>gi|71744688|ref|XP_826974.1|glutamate dehydrogenase [Trypanosoma brucei brucei TREU927]gi|70831139|gb|EAN76644.1|glutamate dehydrogenase [Trypanosoma brucei brucei TREU927]gi|1115873999|emb|SCU67971.1|glutamate dehydrogenase [Trypanosoma equiperdum]</t>
  </si>
  <si>
    <t>XP_826974, EAN76644, SCU67971</t>
  </si>
  <si>
    <t>OG0003518</t>
  </si>
  <si>
    <t>g1076</t>
  </si>
  <si>
    <t>hypothetical protein DQ04_06841010 [Trypanosoma grayi]</t>
  </si>
  <si>
    <t>gi|686641455|ref|XP_009313173.1|hypothetical protein DQ04_06841010 [Trypanosoma grayi]gi|657137031|gb|KEG08593.1|hypothetical protein DQ04_06841010 [Trypanosoma grayi]</t>
  </si>
  <si>
    <t>XP_009313173, KEG08593</t>
  </si>
  <si>
    <t>g2877</t>
  </si>
  <si>
    <t>gi|1002451513|ref|XP_015660185.1|putative mitochondrial hypothetical protein [Leptomonas pyrrhocoris]gi|928117287|gb|KPA81746.1|putative mitochondrial hypothetical protein [Leptomonas pyrrhocoris]</t>
  </si>
  <si>
    <t>XP_015660185, KPA81746</t>
  </si>
  <si>
    <t>OG0005366</t>
  </si>
  <si>
    <t>g2266</t>
  </si>
  <si>
    <t>OG0004697</t>
  </si>
  <si>
    <t>g6815</t>
  </si>
  <si>
    <t>leucine richcontaining 34 [Angomonas deanei]</t>
  </si>
  <si>
    <t>gi|955167911|emb|CUG89106.1|leucine-rich repeat protein, putative [Bodo saltans]</t>
  </si>
  <si>
    <t>CUG89106</t>
  </si>
  <si>
    <t>OG0006284</t>
  </si>
  <si>
    <t>g1568</t>
  </si>
  <si>
    <t>dihydroxyacetone phosphate acyltransferase [Trypanosoma grayi]</t>
  </si>
  <si>
    <t>gi|686644476|ref|XP_009314683.1|putative dihydroxyacetone phosphate acyltransferase [Trypanosoma grayi]gi|657134713|gb|KEG07089.1|putative dihydroxyacetone phosphate acyltransferase [Trypanosoma grayi]</t>
  </si>
  <si>
    <t>XP_009314683, KEG07089</t>
  </si>
  <si>
    <t>OG0001130</t>
  </si>
  <si>
    <t>g2060</t>
  </si>
  <si>
    <t>gi|955176287|emb|CUG06451.1|Hypothetical protein, putative [Bodo saltans]</t>
  </si>
  <si>
    <t>CUG06451</t>
  </si>
  <si>
    <t>CDS_38517_40544</t>
  </si>
  <si>
    <t>gi|71403756|ref|XP_804646.1|hypothetical protein [Trypanosoma cruzi strain CL Brener]gi|70867726|gb|EAN82795.1|hypothetical protein, conserved [Trypanosoma cruzi]</t>
  </si>
  <si>
    <t>XP_804646, EAN82795</t>
  </si>
  <si>
    <t>OG0001470</t>
  </si>
  <si>
    <t>g5385</t>
  </si>
  <si>
    <t>translation initiation factor 4E</t>
  </si>
  <si>
    <t>gi|343475778|emb|CCD12920.1|unnamed protein product [Trypanosoma congolense IL3000]</t>
  </si>
  <si>
    <t>CCD12920</t>
  </si>
  <si>
    <t>OG0004551</t>
  </si>
  <si>
    <t>g3081</t>
  </si>
  <si>
    <t>zinc-binding [Trypanosoma grayi]</t>
  </si>
  <si>
    <t>gi|788023323|ref|XP_011779627.1|hypothetical protein, conserved [Trypanosoma brucei gambiense DAL972]gi|261334369|emb|CBH17363.1|hypothetical protein, conserved [Trypanosoma brucei gambiense DAL972]</t>
  </si>
  <si>
    <t>XP_011779627, CBH17363</t>
  </si>
  <si>
    <t>OG0001088</t>
  </si>
  <si>
    <t>g171</t>
  </si>
  <si>
    <t>hypothetical protein DQ04_10331000 [Trypanosoma grayi]</t>
  </si>
  <si>
    <t>gi|686644093|ref|XP_009314492.1|hypothetical protein DQ04_10331000 [Trypanosoma grayi]gi|657134964|gb|KEG07275.1|hypothetical protein DQ04_10331000 [Trypanosoma grayi]</t>
  </si>
  <si>
    <t>XP_009314492, KEG07275</t>
  </si>
  <si>
    <t>g6376</t>
  </si>
  <si>
    <t>calmodulin [Strigomonas culicis]</t>
  </si>
  <si>
    <t>gi|74024954|ref|XP_829043.1|calmodulin [Trypanosoma brucei brucei TREU927]gi|788025308|ref|XP_011780243.1|calmodulin, putative [Trypanosoma brucei gambiense DAL972]gi|70834429|gb|EAN79931.1|calmodulin, putative [Trypanosoma brucei brucei TREU927]gi|261334985|emb|CBH17979.1|calmodulin, putative [Trypanosoma brucei gambiense DAL972]gi|1115871511|emb|SCU70276.1|calmodulin, putative [Trypanosoma equiperdum]</t>
  </si>
  <si>
    <t>XP_829043, XP_011780243, EAN79931, CBH17979, SCU70276</t>
  </si>
  <si>
    <t>g3385</t>
  </si>
  <si>
    <t>gi|407835738|gb|EKF99379.1|PIF1 helicase-like protein [Trypanosoma cruzi]</t>
  </si>
  <si>
    <t>EKF99379</t>
  </si>
  <si>
    <t>CDS_37253_37681</t>
  </si>
  <si>
    <t>gi|557861880|gb|ESS65225.1|hypothetical protein TCDM_06475 [Trypanosoma cruzi Dm28c]</t>
  </si>
  <si>
    <t>ESS65225</t>
  </si>
  <si>
    <t>g6398</t>
  </si>
  <si>
    <t>myosin heavy chain MYA2-</t>
  </si>
  <si>
    <t>gi|686631199|ref|XP_009308045.1|putative myosin heavy chain MYA2-related [Trypanosoma grayi]gi|657144165|gb|KEG13737.1|putative myosin heavy chain MYA2-related [Trypanosoma grayi]</t>
  </si>
  <si>
    <t>XP_009308045, KEG13737</t>
  </si>
  <si>
    <t>OG0005421</t>
  </si>
  <si>
    <t>g1304</t>
  </si>
  <si>
    <t>g5160</t>
  </si>
  <si>
    <t>gi|401418052|ref|XP_003873518.1|conserved hypothetical protein [Leishmania mexicana MHOM/GT/2001/U1103]gi|322489748|emb|CBZ25009.1|conserved hypothetical protein [Leishmania mexicana MHOM/GT/2001/U1103]</t>
  </si>
  <si>
    <t>XP_003873518, CBZ25009</t>
  </si>
  <si>
    <t>OG0004757</t>
  </si>
  <si>
    <t>g558</t>
  </si>
  <si>
    <t>gi|340054468|emb|CCC48765.1|conserved hypothetical protein [Trypanosoma vivax Y486]</t>
  </si>
  <si>
    <t>CCC48765</t>
  </si>
  <si>
    <t>OG0004066</t>
  </si>
  <si>
    <t>g454</t>
  </si>
  <si>
    <t>hypothetical protein STCU_04985</t>
  </si>
  <si>
    <t>gi|528236351|gb|EPY28595.1|hypothetical protein STCU_04985 [Strigomonas culicis]</t>
  </si>
  <si>
    <t>EPY28595</t>
  </si>
  <si>
    <t>g5944</t>
  </si>
  <si>
    <t>gi|528254512|gb|EPY35884.1|adenylate kinase [Strigomonas culicis]gi|528257688|gb|EPY37284.1|adenylate kinase [Strigomonas culicis]</t>
  </si>
  <si>
    <t>EPY35884, EPY37284</t>
  </si>
  <si>
    <t>OG0005263</t>
  </si>
  <si>
    <t>g6301</t>
  </si>
  <si>
    <t>calmodulin [Trypanosoma grayi]</t>
  </si>
  <si>
    <t>gi|407851485|gb|EKG05380.1|hypothetical protein TCSYLVIO_003540 [Trypanosoma cruzi]</t>
  </si>
  <si>
    <t>EKG05380</t>
  </si>
  <si>
    <t>g419</t>
  </si>
  <si>
    <t>vesicular-fusion ATPase</t>
  </si>
  <si>
    <t>gi|407847908|gb|EKG03468.1|vesicular-fusion ATPase-like protein, putative [Trypanosoma cruzi]</t>
  </si>
  <si>
    <t>EKG03468</t>
  </si>
  <si>
    <t>OG0003039</t>
  </si>
  <si>
    <t>g5170</t>
  </si>
  <si>
    <t>DNA-J [Trypanosoma grayi]</t>
  </si>
  <si>
    <t>gi|686626526|ref|XP_009306953.1|putative DNA-J protein [Trypanosoma grayi]gi|657145487|gb|KEG14834.1|putative DNA-J protein [Trypanosoma grayi]</t>
  </si>
  <si>
    <t>XP_009306953, KEG14834</t>
  </si>
  <si>
    <t>CDS_14448108_14450894</t>
  </si>
  <si>
    <t>gi|1002439342|ref|XP_015654634.1|putative OSM3-like kinesin [Leptomonas pyrrhocoris]gi|928111721|gb|KPA76195.1|putative OSM3-like kinesin [Leptomonas pyrrhocoris]</t>
  </si>
  <si>
    <t>XP_015654634, KPA76195</t>
  </si>
  <si>
    <t>OG0000102</t>
  </si>
  <si>
    <t>g2455</t>
  </si>
  <si>
    <t>chaperonin HSP60 CNP60</t>
  </si>
  <si>
    <t>gi|1002455328|ref|XP_015661804.1|putative mitochondrial chaperonin HSP60/CNP60 [Leptomonas pyrrhocoris]gi|928118908|gb|KPA83365.1|putative mitochondrial chaperonin HSP60/CNP60 [Leptomonas pyrrhocoris]</t>
  </si>
  <si>
    <t>XP_015661804, KPA83365</t>
  </si>
  <si>
    <t>OG0003802</t>
  </si>
  <si>
    <t>g3371</t>
  </si>
  <si>
    <t>3-methylcrotonoyl- carboxylase beta subunit</t>
  </si>
  <si>
    <t>gi|407425023|gb|EKF39258.1|3-methylcrotonoyl-CoA carboxylase beta subunit, putative [Trypanosoma cruzi marinkellei]</t>
  </si>
  <si>
    <t>EKF39258</t>
  </si>
  <si>
    <t>OG0000385</t>
  </si>
  <si>
    <t>g7236</t>
  </si>
  <si>
    <t>cyclin [Leishmania donovani]</t>
  </si>
  <si>
    <t>gi|686634527|ref|XP_009309709.1|putative cyclin [Trypanosoma grayi]gi|657142072|gb|KEG12071.1|putative cyclin [Trypanosoma grayi]</t>
  </si>
  <si>
    <t>XP_009309709, KEG12071</t>
  </si>
  <si>
    <t>g1615</t>
  </si>
  <si>
    <t>tyrosine aminotransferase [Trypanosoma cruzi strain CL Brener]</t>
  </si>
  <si>
    <t>gi|686631883|ref|XP_009308387.1|putative tyrosine aminotransferase [Trypanosoma grayi]gi|657143713|gb|KEG13374.1|putative tyrosine aminotransferase [Trypanosoma grayi]</t>
  </si>
  <si>
    <t>XP_009308387, KEG13374</t>
  </si>
  <si>
    <t>OG0003484</t>
  </si>
  <si>
    <t>g4283</t>
  </si>
  <si>
    <t>Etoposide-induced (EI24) [Trypanosoma equiperdum]</t>
  </si>
  <si>
    <t>gi|407850139|gb|EKG04647.1|hypothetical protein TCSYLVIO_004290 [Trypanosoma cruzi]</t>
  </si>
  <si>
    <t>EKG04647</t>
  </si>
  <si>
    <t>OG0000171</t>
  </si>
  <si>
    <t>g5302</t>
  </si>
  <si>
    <t>mitochondrial PAS-domain containing phosphoglycerate kinase [Leptomonas pyrrhocoris]</t>
  </si>
  <si>
    <t>gi|686621482|ref|XP_009306291.1|putative PAS-domain containing phosphoglycerate kinase [Trypanosoma grayi]gi|657146260|gb|KEG15488.1|putative PAS-domain containing phosphoglycerate kinase [Trypanosoma grayi]</t>
  </si>
  <si>
    <t>XP_009306291, KEG15488</t>
  </si>
  <si>
    <t>g6268</t>
  </si>
  <si>
    <t>hypothetical protein MOQ_000495</t>
  </si>
  <si>
    <t>gi|407425131|gb|EKF39283.1|hypothetical protein MOQ_000495 [Trypanosoma cruzi marinkellei]</t>
  </si>
  <si>
    <t>EKF39283</t>
  </si>
  <si>
    <t>g4352</t>
  </si>
  <si>
    <t>hypoxanthine-guanine phosphoribosyltransferase [Trypanosoma cruzi strain CL Brener]</t>
  </si>
  <si>
    <t>gi|955165633|emb|CUG91003.1|hypoxanthine-guanine phosphoribosyltransferase, putative [Bodo saltans]</t>
  </si>
  <si>
    <t>CUG91003</t>
  </si>
  <si>
    <t>OG0002197</t>
  </si>
  <si>
    <t>g2951</t>
  </si>
  <si>
    <t>ADP-ribosylation factor-like arl2 [Trypanosoma grayi]</t>
  </si>
  <si>
    <t>gi|686628165|ref|XP_009307157.1|putative ADP-ribosylation factor-like 2, arl2 [Trypanosoma grayi]gi|657145202|gb|KEG14596.1|putative ADP-ribosylation factor-like 2, arl2 [Trypanosoma grayi]</t>
  </si>
  <si>
    <t>XP_009307157, KEG14596</t>
  </si>
  <si>
    <t>OG0000950</t>
  </si>
  <si>
    <t>CDS_23038897_23042937</t>
  </si>
  <si>
    <t>tetratricopeptide repeat [Trypanosoma grayi]</t>
  </si>
  <si>
    <t>gi|686634391|ref|XP_009309641.1|tetratricopeptide repeat protein, predicted [Trypanosoma grayi]gi|657142158|gb|KEG12138.1|tetratricopeptide repeat protein, predicted [Trypanosoma grayi]</t>
  </si>
  <si>
    <t>XP_009309641, KEG12138</t>
  </si>
  <si>
    <t>OG0003787</t>
  </si>
  <si>
    <t>g8066</t>
  </si>
  <si>
    <t>ADP-ribosylation factor-like small GTPase [Leptomonas pyrrhocoris]</t>
  </si>
  <si>
    <t>gi|686643903|ref|XP_009314397.1|putative ADP-ribosylation factor [Trypanosoma grayi]gi|657135093|gb|KEG07371.1|putative ADP-ribosylation factor [Trypanosoma grayi]</t>
  </si>
  <si>
    <t>XP_009314397, KEG07371</t>
  </si>
  <si>
    <t>OG0002726</t>
  </si>
  <si>
    <t>g7291</t>
  </si>
  <si>
    <t>eukaryotic translation initiation factor 4 [Leishmania panamensis]</t>
  </si>
  <si>
    <t>gi|588317685|emb|CCW63267.1|unnamed protein product [Phytomonas sp. isolate EM1]</t>
  </si>
  <si>
    <t>CCW63267</t>
  </si>
  <si>
    <t>g4104</t>
  </si>
  <si>
    <t>gi|1002450811|ref|XP_015659834.1|hypothetical protein ABB37_03772 [Leptomonas pyrrhocoris]gi|928116936|gb|KPA81395.1|hypothetical protein ABB37_03772 [Leptomonas pyrrhocoris]</t>
  </si>
  <si>
    <t>XP_015659834, KPA81395</t>
  </si>
  <si>
    <t>OG0000833</t>
  </si>
  <si>
    <t>g3346</t>
  </si>
  <si>
    <t>gi|340058864|emb|CCC53234.1|conserved hypothetical protein [Trypanosoma vivax Y486]</t>
  </si>
  <si>
    <t>CCC53234</t>
  </si>
  <si>
    <t>g8230</t>
  </si>
  <si>
    <t>OG0005012</t>
  </si>
  <si>
    <t>g6799</t>
  </si>
  <si>
    <t>gi|528213195|gb|EPY18269.1|hypothetical protein STCU_10092 [Strigomonas culicis]</t>
  </si>
  <si>
    <t>EPY18269</t>
  </si>
  <si>
    <t>OG0005458</t>
  </si>
  <si>
    <t>g3642</t>
  </si>
  <si>
    <t>hypothetical protein DQ04_00551030 [Trypanosoma grayi]</t>
  </si>
  <si>
    <t>gi|686630119|ref|XP_009307505.1|hypothetical protein DQ04_00551030 [Trypanosoma grayi]gi|657144787|gb|KEG14251.1|hypothetical protein DQ04_00551030 [Trypanosoma grayi]</t>
  </si>
  <si>
    <t>XP_009307505, KEG14251</t>
  </si>
  <si>
    <t>OG0002616</t>
  </si>
  <si>
    <t>g4772</t>
  </si>
  <si>
    <t>WD repeat [Leishmania braziliensis MHOM BR 75 M2904]</t>
  </si>
  <si>
    <t>gi|154338131|ref|XP_001565290.1|WD repeat protein [Leishmania braziliensis MHOM/BR/75/M2904]gi|134062339|emb|CAM42198.1|WD repeat protein [Leishmania braziliensis MHOM/BR/75/M2904]</t>
  </si>
  <si>
    <t>XP_001565290, CAM42198</t>
  </si>
  <si>
    <t>g5163</t>
  </si>
  <si>
    <t>gi|955178739|emb|CUF43152.1|protein kinase, putative [Bodo saltans]</t>
  </si>
  <si>
    <t>CUF43152</t>
  </si>
  <si>
    <t>g5509</t>
  </si>
  <si>
    <t>OG0003288</t>
  </si>
  <si>
    <t>g5376</t>
  </si>
  <si>
    <t>pdz domain containing</t>
  </si>
  <si>
    <t>gi|686639639|ref|XP_009312265.1|hypothetical protein DQ04_05111030, partial [Trypanosoma grayi]gi|657138500|gb|KEG09501.1|hypothetical protein DQ04_05111030, partial [Trypanosoma grayi]</t>
  </si>
  <si>
    <t>XP_009312265, KEG09501</t>
  </si>
  <si>
    <t>CDS_27166226_27166887</t>
  </si>
  <si>
    <t>chaperonin mitochondrial</t>
  </si>
  <si>
    <t>gi|407409708|gb|EKF32432.1|chaperonin HSP60, mitochondrial precursor, putative [Trypanosoma cruzi marinkellei]</t>
  </si>
  <si>
    <t>EKF32432</t>
  </si>
  <si>
    <t>OG0002780</t>
  </si>
  <si>
    <t>g7127</t>
  </si>
  <si>
    <t>gi|340052282|emb|CCC46554.1|conserved hypothetical protein [Trypanosoma vivax Y486]</t>
  </si>
  <si>
    <t>CCC46554</t>
  </si>
  <si>
    <t>OG0001334</t>
  </si>
  <si>
    <t>g6836</t>
  </si>
  <si>
    <t>gi|554936582|gb|ESL08324.1|hypothetical protein TRSC58_03975, partial [Trypanosoma rangeli SC58]</t>
  </si>
  <si>
    <t>ESL08324</t>
  </si>
  <si>
    <t>OG0003867</t>
  </si>
  <si>
    <t>g32</t>
  </si>
  <si>
    <t>Proteasome beta 2 subunit [Leptomonas pyrrhocoris]</t>
  </si>
  <si>
    <t>gi|686631941|ref|XP_009308416.1|putative proteasome beta 2 subunit [Trypanosoma grayi]gi|657143698|gb|KEG13363.1|putative proteasome beta 2 subunit [Trypanosoma grayi]</t>
  </si>
  <si>
    <t>XP_009308416, KEG13363</t>
  </si>
  <si>
    <t>OG0004821</t>
  </si>
  <si>
    <t>g6106</t>
  </si>
  <si>
    <t>hypothetical protein TRSC58_05644</t>
  </si>
  <si>
    <t>gi|554933065|gb|ESL06679.1|hypothetical protein TRSC58_05644 [Trypanosoma rangeli SC58]</t>
  </si>
  <si>
    <t>ESL06679</t>
  </si>
  <si>
    <t>OG0005281</t>
  </si>
  <si>
    <t>g466</t>
  </si>
  <si>
    <t>gi|528237982|gb|EPY29313.1|ATP-binding protein cassette, subfamily D (ALD), member 3 [Angomonas deanei]</t>
  </si>
  <si>
    <t>EPY29313</t>
  </si>
  <si>
    <t>OG0004733</t>
  </si>
  <si>
    <t>g3663</t>
  </si>
  <si>
    <t>gi|72387578|ref|XP_844213.1|hypothetical protein [Trypanosoma brucei brucei TREU927]gi|62360541|gb|AAX80954.1|hypothetical protein, conserved [Trypanosoma brucei]gi|70800746|gb|AAZ10654.1|hypothetical protein, conserved [Trypanosoma brucei brucei TREU927]</t>
  </si>
  <si>
    <t>XP_844213, AAX80954, AAZ10654</t>
  </si>
  <si>
    <t>g4915</t>
  </si>
  <si>
    <t>gi|452768988|gb|AGG11460.1|hypothetical protein, partial [Trypanosomatidae sp. TS-2013]</t>
  </si>
  <si>
    <t>AGG11460</t>
  </si>
  <si>
    <t>g4677</t>
  </si>
  <si>
    <t>gi|407408416|gb|EKF31864.1|tubulin tyrosine ligase, putative [Trypanosoma cruzi marinkellei]</t>
  </si>
  <si>
    <t>EKF31864</t>
  </si>
  <si>
    <t>OG0000725</t>
  </si>
  <si>
    <t>g298</t>
  </si>
  <si>
    <t>gi|342184657|emb|CCC94139.1|putative protein kinase [Trypanosoma congolense IL3000]</t>
  </si>
  <si>
    <t>CCC94139</t>
  </si>
  <si>
    <t>g237</t>
  </si>
  <si>
    <t>dual-specificity [Trypanosoma brucei gambiense DAL972]</t>
  </si>
  <si>
    <t>gi|955179042|emb|CUF29479.1|protein kinase, putative [Bodo saltans]</t>
  </si>
  <si>
    <t>CUF29479</t>
  </si>
  <si>
    <t>OG0002750</t>
  </si>
  <si>
    <t>g3311</t>
  </si>
  <si>
    <t>proteasome alpha 7</t>
  </si>
  <si>
    <t>gi|452769003|gb|AGG11465.1|hypothetical protein, partial [Trypanosomatidae sp. TS-2013]</t>
  </si>
  <si>
    <t>AGG11465</t>
  </si>
  <si>
    <t>OG0000473</t>
  </si>
  <si>
    <t>CDS_21144357_21146606</t>
  </si>
  <si>
    <t>mitochondrial methylcrotonoyl-coa carboxylase biotinylated subunit [Leptomonas pyrrhocoris]</t>
  </si>
  <si>
    <t>gi|955176135|emb|CUG06738.1|3-methylcrotonyl-carboxylase, putative [Bodo saltans]</t>
  </si>
  <si>
    <t>CUG06738</t>
  </si>
  <si>
    <t>g2065</t>
  </si>
  <si>
    <t>dynein heavy chain [Leptomonas pyrrhocoris]</t>
  </si>
  <si>
    <t>gi|686629473|ref|XP_009307322.1|dynein heavy chain [Trypanosoma grayi]gi|657145032|gb|KEG14459.1|dynein heavy chain [Trypanosoma grayi]</t>
  </si>
  <si>
    <t>XP_009307322, KEG14459</t>
  </si>
  <si>
    <t>g6314</t>
  </si>
  <si>
    <t>calcium calmodulin-dependent kinase type 1 [Neodiprion lecontei]</t>
  </si>
  <si>
    <t>gi|1069939157|ref|XP_018297586.1|calcium/calmodulin dependent protein kinase, partial [Phycomyces blakesleeanus NRRL 1555(-)]gi|1026595167|gb|OAD79546.1|calcium/calmodulin dependent protein kinase, partial [Phycomyces blakesleeanus NRRL 1555(-)]</t>
  </si>
  <si>
    <t>XP_018297586, OAD79546</t>
  </si>
  <si>
    <t>OG0000714</t>
  </si>
  <si>
    <t>g2854</t>
  </si>
  <si>
    <t>3-hydroxyacyl- dehydrogenase [Trypanosoma grayi]</t>
  </si>
  <si>
    <t>gi|407848966|gb|EKG03868.1|hypothetical protein TCSYLVIO_005074, partial [Trypanosoma cruzi]</t>
  </si>
  <si>
    <t>EKG03868</t>
  </si>
  <si>
    <t>OG0001693</t>
  </si>
  <si>
    <t>g4145</t>
  </si>
  <si>
    <t>gi|686639063|ref|XP_009311977.1|flagella associated protein [Trypanosoma grayi]gi|657138937|gb|KEG09792.1|flagella associated protein [Trypanosoma grayi]</t>
  </si>
  <si>
    <t>XP_009311977, KEG09792</t>
  </si>
  <si>
    <t>g6713</t>
  </si>
  <si>
    <t>gi|452768957|gb|AGG11449.1|hypothetical protein, partial [Trypanosomatidae sp. TS-2013]</t>
  </si>
  <si>
    <t>AGG11449</t>
  </si>
  <si>
    <t>OG0001065</t>
  </si>
  <si>
    <t>g3460</t>
  </si>
  <si>
    <t>Dynein heavy N-terminal region</t>
  </si>
  <si>
    <t>gi|955175872|emb|CUG10666.1|dynein-like protein, putative [Bodo saltans]</t>
  </si>
  <si>
    <t>CUG10666</t>
  </si>
  <si>
    <t>OG0003428</t>
  </si>
  <si>
    <t>g4394</t>
  </si>
  <si>
    <t>gi|71664905|ref|XP_819428.1|hypothetical protein [Trypanosoma cruzi strain CL Brener]gi|70884729|gb|EAN97577.1|hypothetical protein, conserved [Trypanosoma cruzi]</t>
  </si>
  <si>
    <t>XP_819428, EAN97577</t>
  </si>
  <si>
    <t>OG0000511</t>
  </si>
  <si>
    <t>g196</t>
  </si>
  <si>
    <t>high mobility group</t>
  </si>
  <si>
    <t>gi|71662243|ref|XP_818131.1|high mobility group protein [Trypanosoma cruzi strain CL Brener]gi|70883364|gb|EAN96280.1|high mobility group protein, putative [Trypanosoma cruzi]</t>
  </si>
  <si>
    <t>XP_818131, EAN96280</t>
  </si>
  <si>
    <t>OG0004788</t>
  </si>
  <si>
    <t>g4543</t>
  </si>
  <si>
    <t>gi|71656221|ref|XP_816661.1|hypothetical protein [Trypanosoma cruzi strain CL Brener]gi|70881804|gb|EAN94810.1|hypothetical protein, conserved [Trypanosoma cruzi]</t>
  </si>
  <si>
    <t>XP_816661, EAN94810</t>
  </si>
  <si>
    <t>g1469</t>
  </si>
  <si>
    <t>RNA editing complex MP67</t>
  </si>
  <si>
    <t>gi|1115876720|emb|SCU65432.1|RNA editing endoribonuclease [Trypanosoma equiperdum]</t>
  </si>
  <si>
    <t>SCU65432</t>
  </si>
  <si>
    <t>OG0003932</t>
  </si>
  <si>
    <t>g7749</t>
  </si>
  <si>
    <t>VRR-NUC domain containing</t>
  </si>
  <si>
    <t>gi|686635773|ref|XP_009310332.1|hypothetical protein DQ04_02621030 [Trypanosoma grayi]gi|657141249|gb|KEG11436.1|hypothetical protein DQ04_02621030 [Trypanosoma grayi]</t>
  </si>
  <si>
    <t>XP_009310332, KEG11436</t>
  </si>
  <si>
    <t>g6300</t>
  </si>
  <si>
    <t>gi|686631345|ref|XP_009308118.1|putative dynein heavy chain [Trypanosoma grayi]gi|657144057|gb|KEG13651.1|putative dynein heavy chain [Trypanosoma grayi]</t>
  </si>
  <si>
    <t>XP_009308118, KEG13651</t>
  </si>
  <si>
    <t>OG0002066</t>
  </si>
  <si>
    <t>g5568</t>
  </si>
  <si>
    <t>elongation factor 2</t>
  </si>
  <si>
    <t>gi|407407110|gb|EKF31074.1|elongation factor 2, putative [Trypanosoma cruzi marinkellei]</t>
  </si>
  <si>
    <t>EKF31074</t>
  </si>
  <si>
    <t>OG0000723</t>
  </si>
  <si>
    <t>g2595</t>
  </si>
  <si>
    <t>cyclosome subunit</t>
  </si>
  <si>
    <t>gi|686627870|ref|XP_009307117.1|putative cyclosome subunit [Trypanosoma grayi]gi|657145262|gb|KEG14648.1|putative cyclosome subunit [Trypanosoma grayi]</t>
  </si>
  <si>
    <t>XP_009307117, KEG14648</t>
  </si>
  <si>
    <t>OG0000227</t>
  </si>
  <si>
    <t>g6939</t>
  </si>
  <si>
    <t>mitochondrial ATP-dependent Clp protease heat shock 78 (HSP78) [Leptomonas pyrrhocoris]</t>
  </si>
  <si>
    <t>gi|342179994|emb|CCC89469.1|putative serine peptidase [Trypanosoma congolense IL3000]</t>
  </si>
  <si>
    <t>CCC89469</t>
  </si>
  <si>
    <t>OG0002709</t>
  </si>
  <si>
    <t>g4327</t>
  </si>
  <si>
    <t>cytochrome b5 domain containing 1 [Angomonas deanei]</t>
  </si>
  <si>
    <t>gi|407406965|gb|EKF31001.1|hypothetical protein MOQ_005169 [Trypanosoma cruzi marinkellei]</t>
  </si>
  <si>
    <t>EKF31001</t>
  </si>
  <si>
    <t>g6711</t>
  </si>
  <si>
    <t>kinase casein kinase I [Leptomonas pyrrhocoris]</t>
  </si>
  <si>
    <t>gi|686644992|ref|XP_009314941.1|putative protein kinase, putative,casein kinase I [Trypanosoma grayi]gi|657134348|gb|KEG06830.1|putative protein kinase, putative,casein kinase I [Trypanosoma grayi]</t>
  </si>
  <si>
    <t>XP_009314941, KEG06830</t>
  </si>
  <si>
    <t>CDS_469907_471232</t>
  </si>
  <si>
    <t>kinesin partial [Leptomonas pyrrhocoris]</t>
  </si>
  <si>
    <t>gi|342182016|emb|CCC91495.1|putative kinesin K39 [Trypanosoma congolense IL3000]</t>
  </si>
  <si>
    <t>CCC91495</t>
  </si>
  <si>
    <t>OG0001623</t>
  </si>
  <si>
    <t>g4318</t>
  </si>
  <si>
    <t>hypothetical protein DQ04_01141110 [Trypanosoma grayi]</t>
  </si>
  <si>
    <t>gi|686632209|ref|XP_009308550.1|hypothetical protein DQ04_01141110 [Trypanosoma grayi]gi|657143524|gb|KEG13225.1|hypothetical protein DQ04_01141110 [Trypanosoma grayi]</t>
  </si>
  <si>
    <t>XP_009308550, KEG13225</t>
  </si>
  <si>
    <t>OG0004774</t>
  </si>
  <si>
    <t>g1057</t>
  </si>
  <si>
    <t>Meiotic cell cortex C-terminal pleckstrin [Trypanosoma equiperdum]</t>
  </si>
  <si>
    <t>gi|146091146|ref|XP_001466457.1|conserved hypothetical protein [Leishmania infantum JPCM5]gi|398017768|ref|XP_003862071.1|hypothetical protein, conserved [Leishmania donovani]gi|134070819|emb|CAM69177.1|conserved hypothetical protein [Leishmania infantum JPCM5]gi|322500299|emb|CBZ35377.1|hypothetical protein, conserved [Leishmania donovani]</t>
  </si>
  <si>
    <t>XP_001466457, XP_003862071, CAM69177, CBZ35377</t>
  </si>
  <si>
    <t>OG0001462</t>
  </si>
  <si>
    <t>g3538</t>
  </si>
  <si>
    <t>axonemal dynein intermediate chain</t>
  </si>
  <si>
    <t>gi|554947600|gb|ESL11759.1|hypothetical protein TRSC58_00483 [Trypanosoma rangeli SC58]</t>
  </si>
  <si>
    <t>ESL11759</t>
  </si>
  <si>
    <t>OG0001018</t>
  </si>
  <si>
    <t>g6363</t>
  </si>
  <si>
    <t>gi|71747060|ref|XP_822585.1|protein kinase [Trypanosoma brucei brucei TREU927]gi|70832253|gb|EAN77757.1|protein kinase, putative [Trypanosoma brucei brucei TREU927]</t>
  </si>
  <si>
    <t>XP_822585, EAN77757</t>
  </si>
  <si>
    <t>OG0004126</t>
  </si>
  <si>
    <t>g3484</t>
  </si>
  <si>
    <t>hypothetical protein STCU_06358 [Strigomonas culicis]</t>
  </si>
  <si>
    <t>gi|528230086|gb|EPY26026.1|hypothetical protein STCU_06358 [Strigomonas culicis]gi|528254875|gb|EPY36029.1|hypothetical protein STCU_00790 [Strigomonas culicis]</t>
  </si>
  <si>
    <t>EPY26026, EPY36029</t>
  </si>
  <si>
    <t>OG0002442</t>
  </si>
  <si>
    <t>g3677</t>
  </si>
  <si>
    <t>DCN1 2 [Trypanosoma grayi]</t>
  </si>
  <si>
    <t>gi|955161499|emb|CUI15632.1|cullin-binding protein, putative [Bodo saltans]</t>
  </si>
  <si>
    <t>CUI15632</t>
  </si>
  <si>
    <t>OG0001434</t>
  </si>
  <si>
    <t>g1101</t>
  </si>
  <si>
    <t>mitochondrial GTP binding [Leptomonas pyrrhocoris]</t>
  </si>
  <si>
    <t>gi|1002457349|ref|XP_015662740.1|putative mitochondrial GTP binding protein [Leptomonas pyrrhocoris]gi|928119845|gb|KPA84301.1|putative mitochondrial GTP binding protein [Leptomonas pyrrhocoris]</t>
  </si>
  <si>
    <t>XP_015662740, KPA84301</t>
  </si>
  <si>
    <t>OG0004798</t>
  </si>
  <si>
    <t>g6577</t>
  </si>
  <si>
    <t>hypothetical protein DQ04_05201010 [Trypanosoma grayi]</t>
  </si>
  <si>
    <t>gi|686639743|ref|XP_009312317.1|hypothetical protein DQ04_05201010 [Trypanosoma grayi]gi|657138419|gb|KEG09449.1|hypothetical protein DQ04_05201010 [Trypanosoma grayi]</t>
  </si>
  <si>
    <t>XP_009312317, KEG09449</t>
  </si>
  <si>
    <t>OG0004615</t>
  </si>
  <si>
    <t>g2998</t>
  </si>
  <si>
    <t>hypothetical protein DQ04_01401010 [Trypanosoma grayi]</t>
  </si>
  <si>
    <t>gi|686632987|ref|XP_009308939.1|hypothetical protein DQ04_01401010 [Trypanosoma grayi]gi|657143025|gb|KEG12817.1|hypothetical protein DQ04_01401010 [Trypanosoma grayi]</t>
  </si>
  <si>
    <t>XP_009308939, KEG12817</t>
  </si>
  <si>
    <t>g3466</t>
  </si>
  <si>
    <t>3-hydroxyacyl-ACP [Leishmania panamensis]</t>
  </si>
  <si>
    <t>gi|342182430|emb|CCC91908.1|putative maoC-like dehydratase [Trypanosoma congolense IL3000]</t>
  </si>
  <si>
    <t>CCC91908</t>
  </si>
  <si>
    <t>OG0002653</t>
  </si>
  <si>
    <t>g698</t>
  </si>
  <si>
    <t>glucosamine-fructose-6-phosphate aminotransferase</t>
  </si>
  <si>
    <t>gi|930562077|gb|KPI86125.1|putative glucosamine-fructose-6-phosphate aminotransferase [Leptomonas seymouri]</t>
  </si>
  <si>
    <t>KPI86125</t>
  </si>
  <si>
    <t>CDS_125045_125923</t>
  </si>
  <si>
    <t>antigenic WD</t>
  </si>
  <si>
    <t>gi|157864116|ref|XP_001680772.1|conserved hypothetical protein [Leishmania major strain Friedlin]gi|68124064|emb|CAJ02046.1|conserved hypothetical protein [Leishmania major strain Friedlin]</t>
  </si>
  <si>
    <t>XP_001680772, CAJ02046</t>
  </si>
  <si>
    <t>OG0004840</t>
  </si>
  <si>
    <t>g1131</t>
  </si>
  <si>
    <t>gi|340052392|emb|CCC46670.1|conserved hypothetical protein [Trypanosoma vivax Y486]</t>
  </si>
  <si>
    <t>CCC46670</t>
  </si>
  <si>
    <t>OG0001625</t>
  </si>
  <si>
    <t>g4958</t>
  </si>
  <si>
    <t>gi|452769027|gb|AGG11472.1|hypothetical protein, partial [Trypanosomatidae sp. TS-2013]</t>
  </si>
  <si>
    <t>AGG11472</t>
  </si>
  <si>
    <t>g4071</t>
  </si>
  <si>
    <t>NADH-dependent fumarate reductase</t>
  </si>
  <si>
    <t>gi|686646856|ref|XP_009315873.1|putative NADH-dependent fumarate reductase [Trypanosoma grayi]gi|657132879|gb|KEG05895.1|putative NADH-dependent fumarate reductase [Trypanosoma grayi]</t>
  </si>
  <si>
    <t>XP_009315873, KEG05895</t>
  </si>
  <si>
    <t>OG0003639</t>
  </si>
  <si>
    <t>g979</t>
  </si>
  <si>
    <t>gi|340053211|emb|CCC47499.1|conserved hypothetical protein [Trypanosoma vivax Y486]</t>
  </si>
  <si>
    <t>CCC47499</t>
  </si>
  <si>
    <t>g1708</t>
  </si>
  <si>
    <t>outer dynein arm docking complex</t>
  </si>
  <si>
    <t>gi|1002458574|ref|XP_015663347.1|outer dynein arm docking complex putative (DC2) [Leptomonas pyrrhocoris]gi|928120453|gb|KPA84908.1|outer dynein arm docking complex putative (DC2) [Leptomonas pyrrhocoris]</t>
  </si>
  <si>
    <t>XP_015663347, KPA84908</t>
  </si>
  <si>
    <t>OG0005788</t>
  </si>
  <si>
    <t>g6099</t>
  </si>
  <si>
    <t>gi|71666982|ref|XP_820445.1|hypothetical protein [Trypanosoma cruzi strain CL Brener]gi|70885789|gb|EAN98594.1|hypothetical protein, conserved [Trypanosoma cruzi]</t>
  </si>
  <si>
    <t>XP_820445, EAN98594</t>
  </si>
  <si>
    <t>g8112</t>
  </si>
  <si>
    <t>oligosaccharyl transferase [Leishmania mexicana MHOM GT 2001 U1103]</t>
  </si>
  <si>
    <t>gi|339899221|ref|XP_003392795.1|putative oligosaccharyl transferase subunit [Leishmania infantum JPCM5]gi|321398723|emb|CBZ08997.1|putative oligosaccharyl transferase subunit [Leishmania infantum JPCM5]</t>
  </si>
  <si>
    <t>XP_003392795, CBZ08997</t>
  </si>
  <si>
    <t>g3676</t>
  </si>
  <si>
    <t>Unc104-like kinesin</t>
  </si>
  <si>
    <t>gi|339899181|ref|XP_001468766.2|putative Unc104-like kinesin [Leishmania infantum JPCM5]gi|321398704|emb|CAM71854.2|putative Unc104-like kinesin [Leishmania infantum JPCM5]</t>
  </si>
  <si>
    <t>XP_001468766, CAM71854</t>
  </si>
  <si>
    <t>OG0001383</t>
  </si>
  <si>
    <t>CDS_start_uncertain_152922_156005</t>
  </si>
  <si>
    <t>C2 domain containing</t>
  </si>
  <si>
    <t>gi|342184196|emb|CCC93677.1|unnamed protein product [Trypanosoma congolense IL3000]</t>
  </si>
  <si>
    <t>CCC93677</t>
  </si>
  <si>
    <t>OG0003529</t>
  </si>
  <si>
    <t>CDS_7506787_7509579</t>
  </si>
  <si>
    <t>Molybdenum cofactor biosynthesis [Leptomonas pyrrhocoris]</t>
  </si>
  <si>
    <t>gi|528223158|gb|EPY23225.1|molybdenum cofactor biosynthesis protein C [Angomonas deanei]</t>
  </si>
  <si>
    <t>EPY23225</t>
  </si>
  <si>
    <t>OG0002637</t>
  </si>
  <si>
    <t>g4684</t>
  </si>
  <si>
    <t>FAM184A-like isoform X2</t>
  </si>
  <si>
    <t>gi|955171769|emb|CUG86092.1|Hypothetical protein, putative [Bodo saltans]</t>
  </si>
  <si>
    <t>CUG86092</t>
  </si>
  <si>
    <t>OG0004150</t>
  </si>
  <si>
    <t>g6248</t>
  </si>
  <si>
    <t>gi|71658995|ref|XP_821223.1|hypothetical protein [Trypanosoma cruzi strain CL Brener]gi|70886596|gb|EAN99372.1|hypothetical protein, conserved [Trypanosoma cruzi]</t>
  </si>
  <si>
    <t>XP_821223, EAN99372</t>
  </si>
  <si>
    <t>OG0004881</t>
  </si>
  <si>
    <t>g62</t>
  </si>
  <si>
    <t>gi|71412984|ref|XP_808651.1|hypothetical protein [Trypanosoma cruzi strain CL Brener]gi|70872901|gb|EAN86800.1|hypothetical protein, conserved [Trypanosoma cruzi]</t>
  </si>
  <si>
    <t>XP_808651, EAN86800</t>
  </si>
  <si>
    <t>OG0002109</t>
  </si>
  <si>
    <t>g3596</t>
  </si>
  <si>
    <t>DNA topoisomerase large subunit</t>
  </si>
  <si>
    <t>gi|71661561|ref|XP_817800.1|DNA topoisomerase IB, large subunit [Trypanosoma cruzi strain CL Brener]gi|70883013|gb|EAN95949.1|DNA topoisomerase IB, large subunit, putative [Trypanosoma cruzi]</t>
  </si>
  <si>
    <t>XP_817800, EAN95949</t>
  </si>
  <si>
    <t>OG0001438</t>
  </si>
  <si>
    <t>g1150</t>
  </si>
  <si>
    <t>5 -3 exonuclease XRNB [Trypanosoma cruzi strain CL Brener]</t>
  </si>
  <si>
    <t>gi|71407725|ref|XP_806311.1|5'-3' exonuclease XRNB [Trypanosoma cruzi strain CL Brener]gi|70870021|gb|EAN84460.1|5'-3' exonuclease XRNB, putative [Trypanosoma cruzi]</t>
  </si>
  <si>
    <t>XP_806311, EAN84460</t>
  </si>
  <si>
    <t>OG0003007</t>
  </si>
  <si>
    <t>g472</t>
  </si>
  <si>
    <t>adenosine kinase [Trypanosoma grayi]</t>
  </si>
  <si>
    <t>gi|686623265|ref|XP_009306642.1|putative adenosine kinase [Trypanosoma grayi]gi|657145818|gb|KEG15115.1|putative adenosine kinase [Trypanosoma grayi]</t>
  </si>
  <si>
    <t>XP_009306642, KEG15115</t>
  </si>
  <si>
    <t>OG0002190</t>
  </si>
  <si>
    <t>g2735</t>
  </si>
  <si>
    <t>quiescin sulfhydryl oxidase [Trypanosoma grayi]</t>
  </si>
  <si>
    <t>gi|407852183|gb|EKG05818.1|quiescin sulfhydryl oxidase, putative, partial [Trypanosoma cruzi]</t>
  </si>
  <si>
    <t>EKG05818</t>
  </si>
  <si>
    <t>OG0004580</t>
  </si>
  <si>
    <t>g2567</t>
  </si>
  <si>
    <t>gi|528273030|gb|EPY42320.1|hypothetical protein AGDE_01603 [Angomonas deanei]</t>
  </si>
  <si>
    <t>EPY42320</t>
  </si>
  <si>
    <t>OG0004486</t>
  </si>
  <si>
    <t>g4236</t>
  </si>
  <si>
    <t>hypothetical protein MOQ_003053</t>
  </si>
  <si>
    <t>gi|407410770|gb|EKF33086.1|hypothetical protein MOQ_003053 [Trypanosoma cruzi marinkellei]</t>
  </si>
  <si>
    <t>EKF33086</t>
  </si>
  <si>
    <t>OG0001522</t>
  </si>
  <si>
    <t>g6064</t>
  </si>
  <si>
    <t>gi|71404113|ref|XP_804792.1|hypothetical protein [Trypanosoma cruzi strain CL Brener]gi|19424454|gb|AAL88737.1|AC104504_6Tcc2i18.6 [Trypanosoma cruzi]gi|70867937|gb|EAN82941.1|hypothetical protein, conserved [Trypanosoma cruzi]</t>
  </si>
  <si>
    <t>XP_804792, AAL88737, EAN82941</t>
  </si>
  <si>
    <t>OG0003586</t>
  </si>
  <si>
    <t>g834</t>
  </si>
  <si>
    <t>sperm flagellar 1 [Trypanosoma grayi]</t>
  </si>
  <si>
    <t>gi|686632369|ref|XP_009308630.1|sperm flagellar protein 1 [Trypanosoma grayi]gi|657143419|gb|KEG13138.1|sperm flagellar protein 1 [Trypanosoma grayi]</t>
  </si>
  <si>
    <t>XP_009308630, KEG13138</t>
  </si>
  <si>
    <t>g1449</t>
  </si>
  <si>
    <t>gi|1002447651|ref|XP_015658373.1|hypothetical protein ABB37_04986 [Leptomonas pyrrhocoris]gi|928115472|gb|KPA79934.1|hypothetical protein ABB37_04986 [Leptomonas pyrrhocoris]</t>
  </si>
  <si>
    <t>XP_015658373, KPA79934</t>
  </si>
  <si>
    <t>OG0004211</t>
  </si>
  <si>
    <t>CDS_25766530_25768215</t>
  </si>
  <si>
    <t>hypothetical protein DQ04_01101110 [Trypanosoma grayi]</t>
  </si>
  <si>
    <t>gi|686632085|ref|XP_009308488.1|hypothetical protein DQ04_01101110 [Trypanosoma grayi]gi|657143604|gb|KEG13290.1|hypothetical protein DQ04_01101110 [Trypanosoma grayi]</t>
  </si>
  <si>
    <t>XP_009308488, KEG13290</t>
  </si>
  <si>
    <t>OG0001297</t>
  </si>
  <si>
    <t>g706</t>
  </si>
  <si>
    <t>dihydrofolate reductase-thymidylate synthase</t>
  </si>
  <si>
    <t>gi|588320100|emb|CCW61083.1|unnamed protein product [Phytomonas sp. isolate EM1]</t>
  </si>
  <si>
    <t>CCW61083</t>
  </si>
  <si>
    <t>g4013</t>
  </si>
  <si>
    <t>AP-1 complex subunit sigma [Trypanosoma grayi]</t>
  </si>
  <si>
    <t>gi|955174464|emb|CUG51039.1|clathrin coat assembly protein ap19, putative [Bodo saltans]</t>
  </si>
  <si>
    <t>CUG51039</t>
  </si>
  <si>
    <t>g1084</t>
  </si>
  <si>
    <t>gi|407393477|gb|EKF26621.1|hypothetical protein MOQ_009678 [Trypanosoma cruzi marinkellei]</t>
  </si>
  <si>
    <t>EKF26621</t>
  </si>
  <si>
    <t>OG0001959</t>
  </si>
  <si>
    <t>g8156</t>
  </si>
  <si>
    <t>Scd6-like Sm domain containing [Trypanosoma equiperdum]</t>
  </si>
  <si>
    <t>gi|71667211|ref|XP_820557.1|hypothetical protein [Trypanosoma cruzi strain CL Brener]gi|70885906|gb|EAN98706.1|hypothetical protein, conserved [Trypanosoma cruzi]</t>
  </si>
  <si>
    <t>XP_820557, EAN98706</t>
  </si>
  <si>
    <t>g2842</t>
  </si>
  <si>
    <t>phosphatidylinositol 3 kinase [Leptomonas pyrrhocoris]</t>
  </si>
  <si>
    <t>gi|71748042|ref|XP_823076.1|phosphatidylinositol 3 kinase [Trypanosoma brucei brucei TREU927]gi|70832744|gb|EAN78248.1|phosphatidylinositol 3 kinase, putative [Trypanosoma brucei brucei TREU927]</t>
  </si>
  <si>
    <t>XP_823076, EAN78248</t>
  </si>
  <si>
    <t>OG0001678</t>
  </si>
  <si>
    <t>g4904</t>
  </si>
  <si>
    <t>gi|955170677|emb|CUI14583.1|Hypothetical protein, putative [Bodo saltans]</t>
  </si>
  <si>
    <t>CUI14583</t>
  </si>
  <si>
    <t>OG0002057</t>
  </si>
  <si>
    <t>g8102</t>
  </si>
  <si>
    <t>gi|686631523|ref|XP_009308207.1|DoxX [Trypanosoma grayi]gi|657143934|gb|KEG13555.1|DoxX [Trypanosoma grayi]</t>
  </si>
  <si>
    <t>XP_009308207, KEG13555</t>
  </si>
  <si>
    <t>OG0003346</t>
  </si>
  <si>
    <t>g3090</t>
  </si>
  <si>
    <t>NADH-cytochrome B5 reductase</t>
  </si>
  <si>
    <t>gi|1002439923|ref|XP_015654874.1|putative mitochondrial NADH-cytochrome b5 reductase [Leptomonas pyrrhocoris]gi|1002439926|ref|XP_015654875.1|putative mitochondrial NADH-cytochrome b5 reductase [Leptomonas pyrrhocoris]gi|928111962|gb|KPA76435.1|putative mitochondrial NADH-cytochrome b5 reductase [Leptomonas pyrrhocoris]gi|928111963|gb|KPA76436.1|putative mitochondrial NADH-cytochrome b5 reductase [Leptomonas pyrrhocoris]</t>
  </si>
  <si>
    <t>XP_015654874, XP_015654875, KPA76435, KPA76436</t>
  </si>
  <si>
    <t>OG0001392</t>
  </si>
  <si>
    <t>CDS_20611674_20614697</t>
  </si>
  <si>
    <t>vesicular transport-associated repeat [Trypanosoma grayi]</t>
  </si>
  <si>
    <t>gi|955172683|emb|CUG83953.1|Hypothetical protein, putative, partial [Bodo saltans]</t>
  </si>
  <si>
    <t>CUG83953</t>
  </si>
  <si>
    <t>g3611</t>
  </si>
  <si>
    <t>gi|686635275|ref|XP_009310083.1|putative phosphatidylinositol 4-kinase [Trypanosoma grayi]gi|657141569|gb|KEG11678.1|putative phosphatidylinositol 4-kinase [Trypanosoma grayi]</t>
  </si>
  <si>
    <t>XP_009310083, KEG11678</t>
  </si>
  <si>
    <t>OG0002772</t>
  </si>
  <si>
    <t>g2098</t>
  </si>
  <si>
    <t>alanine racemase [Leptomonas pyrrhocoris]</t>
  </si>
  <si>
    <t>gi|72389014|ref|XP_844802.1|hypothetical protein [Trypanosoma brucei brucei TREU927]gi|788003546|ref|XP_011773326.1|hypothetical protein, conserved [Trypanosoma brucei gambiense DAL972]gi|62176349|gb|AAX70461.1|hypothetical protein, conserved [Trypanosoma brucei]gi|70801336|gb|AAZ11243.1|hypothetical protein, conserved [Trypanosoma brucei brucei TREU927]gi|261328062|emb|CBH11039.1|hypothetical protein, conserved [Trypanosoma brucei gambiense DAL972]gi|1115873728|emb|SCU68183.1|alanine racemase, putative [Trypanosoma equiperdum]</t>
  </si>
  <si>
    <t>XP_844802, XP_011773326, AAX70461, AAZ11243, CBH11039, SCU68183</t>
  </si>
  <si>
    <t>OG0004420</t>
  </si>
  <si>
    <t>CDS_42226_43983</t>
  </si>
  <si>
    <t>hypothetical protein TRSC58_03808</t>
  </si>
  <si>
    <t>gi|554937075|gb|ESL08489.1|hypothetical protein TRSC58_03808 [Trypanosoma rangeli SC58]</t>
  </si>
  <si>
    <t>ESL08489</t>
  </si>
  <si>
    <t>OG0005637</t>
  </si>
  <si>
    <t>g3013</t>
  </si>
  <si>
    <t>Calponin homology (CH) domain containing [Trypanosoma equiperdum]</t>
  </si>
  <si>
    <t>gi|401420722|ref|XP_003874850.1|conserved hypothetical protein [Leishmania mexicana MHOM/GT/2001/U1103]gi|322491086|emb|CBZ26351.1|conserved hypothetical protein [Leishmania mexicana MHOM/GT/2001/U1103]</t>
  </si>
  <si>
    <t>XP_003874850, CBZ26351</t>
  </si>
  <si>
    <t>OG0001716</t>
  </si>
  <si>
    <t>g1067</t>
  </si>
  <si>
    <t>hypothetical protein DQ04_12411000 [Trypanosoma grayi]</t>
  </si>
  <si>
    <t>gi|686645138|ref|XP_009315014.1|hypothetical protein DQ04_12411000 [Trypanosoma grayi]gi|657134239|gb|KEG06754.1|hypothetical protein DQ04_12411000 [Trypanosoma grayi]</t>
  </si>
  <si>
    <t>XP_009315014, KEG06754</t>
  </si>
  <si>
    <t>CDS_291369_294002</t>
  </si>
  <si>
    <t>gi|788015165|ref|XP_011776958.1|ATP-dependent DEAD/H RNA helicase, putative [Trypanosoma brucei gambiense DAL972]gi|261331698|emb|CBH14692.1|ATP-dependent DEAD/H RNA helicase, putative [Trypanosoma brucei gambiense DAL972]</t>
  </si>
  <si>
    <t>XP_011776958, CBH14692</t>
  </si>
  <si>
    <t>OG0004665</t>
  </si>
  <si>
    <t>g4953</t>
  </si>
  <si>
    <t>choline [Trypanosoma cruzi]</t>
  </si>
  <si>
    <t>gi|686635605|ref|XP_009310248.1|choline dehydrogenase [Trypanosoma grayi]gi|657141351|gb|KEG11513.1|choline dehydrogenase [Trypanosoma grayi]</t>
  </si>
  <si>
    <t>XP_009310248, KEG11513</t>
  </si>
  <si>
    <t>OG0003605</t>
  </si>
  <si>
    <t>g5135</t>
  </si>
  <si>
    <t>gi|1002439214|ref|XP_015654571.1|hypothetical protein ABB37_07899 [Leptomonas pyrrhocoris]gi|928111658|gb|KPA76132.1|hypothetical protein ABB37_07899 [Leptomonas pyrrhocoris]</t>
  </si>
  <si>
    <t>XP_015654571, KPA76132</t>
  </si>
  <si>
    <t>OG0000861</t>
  </si>
  <si>
    <t>g299</t>
  </si>
  <si>
    <t>copper-transporting ATPase</t>
  </si>
  <si>
    <t>gi|686646290|ref|XP_009315590.1|putative copper-transporting ATPase-like protein [Trypanosoma grayi]gi|657133363|gb|KEG06179.1|putative copper-transporting ATPase-like protein [Trypanosoma grayi]</t>
  </si>
  <si>
    <t>XP_009315590, KEG06179</t>
  </si>
  <si>
    <t>OG0001488</t>
  </si>
  <si>
    <t>g5767</t>
  </si>
  <si>
    <t>gi|955175222|emb|CUG30480.1|Hypothetical protein, putative [Bodo saltans]</t>
  </si>
  <si>
    <t>CUG30480</t>
  </si>
  <si>
    <t>OG0001725</t>
  </si>
  <si>
    <t>g2387</t>
  </si>
  <si>
    <t>peptide methionine sulfoxide [Leishmania panamensis]</t>
  </si>
  <si>
    <t>gi|528266909|gb|EPY40285.1|hypothetical protein AGDE_03643 [Angomonas deanei]</t>
  </si>
  <si>
    <t>EPY40285</t>
  </si>
  <si>
    <t>OG0002425</t>
  </si>
  <si>
    <t>g1854</t>
  </si>
  <si>
    <t>type 6 [Trypanosoma grayi]</t>
  </si>
  <si>
    <t>gi|686635091|ref|XP_009309991.1|lipoprotein, type 6 [Trypanosoma grayi]gi|657141689|gb|KEG11773.1|lipoprotein, type 6 [Trypanosoma grayi]</t>
  </si>
  <si>
    <t>XP_009309991, KEG11773</t>
  </si>
  <si>
    <t>OG0002339</t>
  </si>
  <si>
    <t>g58</t>
  </si>
  <si>
    <t>structural maintenance of chromosome (SMC) family</t>
  </si>
  <si>
    <t>gi|71661871|ref|XP_817950.1|structural maintenance of chromosome (SMC) family protein [Trypanosoma cruzi strain CL Brener]gi|70883173|gb|EAN96099.1|structural maintenance of chromosome (SMC) family protein, putative [Trypanosoma cruzi]</t>
  </si>
  <si>
    <t>XP_817950, EAN96099</t>
  </si>
  <si>
    <t>OG0003170</t>
  </si>
  <si>
    <t>g6407</t>
  </si>
  <si>
    <t>proteasome regulatory non-ATPase subunit 6 [Leptomonas pyrrhocoris]</t>
  </si>
  <si>
    <t>gi|554948009|gb|ESL11893.1|proteasome regulatory non-ATPase subunit 6 [Trypanosoma rangeli SC58]</t>
  </si>
  <si>
    <t>ESL11893</t>
  </si>
  <si>
    <t>g3114</t>
  </si>
  <si>
    <t>mitochondrial mitochondrial processing peptidase alpha subunit [Leptomonas pyrrhocoris]</t>
  </si>
  <si>
    <t>gi|955163988|emb|CUG92401.1|mitochondrial processing peptidase alpha subunit, putative [Bodo saltans]</t>
  </si>
  <si>
    <t>CUG92401</t>
  </si>
  <si>
    <t>OG0003070</t>
  </si>
  <si>
    <t>g8147</t>
  </si>
  <si>
    <t>phosphoglycerate mutase [Leptomonas pyrrhocoris]</t>
  </si>
  <si>
    <t>gi|686639773|ref|XP_009312332.1|phosphoglycerate mutase family member 5 [Trypanosoma grayi]gi|657138404|gb|KEG09440.1|phosphoglycerate mutase family member 5 [Trypanosoma grayi]</t>
  </si>
  <si>
    <t>XP_009312332, KEG09440</t>
  </si>
  <si>
    <t>OG0000242</t>
  </si>
  <si>
    <t>g435</t>
  </si>
  <si>
    <t>mitochondrial 2-oxoglutarate dehydrogenase E1 component [Leptomonas pyrrhocoris]</t>
  </si>
  <si>
    <t>gi|686631455|ref|XP_009308173.1|2-oxoglutarate dehydrogenase subunit [Trypanosoma grayi]gi|657143977|gb|KEG13589.1|2-oxoglutarate dehydrogenase subunit [Trypanosoma grayi]</t>
  </si>
  <si>
    <t>XP_009308173, KEG13589</t>
  </si>
  <si>
    <t>OG0003193</t>
  </si>
  <si>
    <t>g3469</t>
  </si>
  <si>
    <t>solute carrier family member F5 [Trypanosoma grayi]</t>
  </si>
  <si>
    <t>gi|528239809|gb|EPY30037.1|solute carrier family 35, member F5 [Angomonas deanei]</t>
  </si>
  <si>
    <t>EPY30037</t>
  </si>
  <si>
    <t>OG0003797</t>
  </si>
  <si>
    <t>g7543</t>
  </si>
  <si>
    <t>hypothetical protein DQ04_03011010 [Trypanosoma grayi]</t>
  </si>
  <si>
    <t>gi|686636501|ref|XP_009310696.1|hypothetical protein DQ04_03011010 [Trypanosoma grayi]gi|657140730|gb|KEG11068.1|hypothetical protein DQ04_03011010 [Trypanosoma grayi]</t>
  </si>
  <si>
    <t>XP_009310696, KEG11068</t>
  </si>
  <si>
    <t>OG0002309</t>
  </si>
  <si>
    <t>g3768</t>
  </si>
  <si>
    <t>activator of 90 kDa heat shock ATPase 1-like [Trypanosoma grayi]</t>
  </si>
  <si>
    <t>gi|788020867|ref|XP_011778845.1|hypothetical protein, conserved [Trypanosoma brucei gambiense DAL972]gi|261333586|emb|CBH16581.1|hypothetical protein, conserved [Trypanosoma brucei gambiense DAL972]</t>
  </si>
  <si>
    <t>XP_011778845, CBH16581</t>
  </si>
  <si>
    <t>OG0001428</t>
  </si>
  <si>
    <t>g6726</t>
  </si>
  <si>
    <t>hypothetical protein DQ04_01751050 [Trypanosoma grayi]</t>
  </si>
  <si>
    <t>gi|686633863|ref|XP_009309377.1|hypothetical protein DQ04_01751050 [Trypanosoma grayi]gi|657142478|gb|KEG12388.1|hypothetical protein DQ04_01751050 [Trypanosoma grayi]</t>
  </si>
  <si>
    <t>XP_009309377, KEG12388</t>
  </si>
  <si>
    <t>OG0001524</t>
  </si>
  <si>
    <t>CDS_7515771_7518503</t>
  </si>
  <si>
    <t>gamma-tubulin complex subunit</t>
  </si>
  <si>
    <t>gi|686640785|ref|XP_009312838.1|gamma-tubulin complex subunit [Trypanosoma grayi]gi|657137609|gb|KEG08936.1|gamma-tubulin complex subunit [Trypanosoma grayi]</t>
  </si>
  <si>
    <t>XP_009312838, KEG08936</t>
  </si>
  <si>
    <t>g6419</t>
  </si>
  <si>
    <t>phosphatidylinositol kinase related [Trypanosoma grayi]</t>
  </si>
  <si>
    <t>gi|686643563|ref|XP_009314227.1|phosphatidylinositol kinase related protein [Trypanosoma grayi]gi|657135316|gb|KEG07543.1|phosphatidylinositol kinase related protein [Trypanosoma grayi]</t>
  </si>
  <si>
    <t>XP_009314227, KEG07543</t>
  </si>
  <si>
    <t>OG0003442</t>
  </si>
  <si>
    <t>g2047</t>
  </si>
  <si>
    <t>coronin (CRN12) [Leptomonas pyrrhocoris]</t>
  </si>
  <si>
    <t>gi|407867775|gb|EKG08673.1|coronin, putative [Trypanosoma cruzi]</t>
  </si>
  <si>
    <t>EKG08673</t>
  </si>
  <si>
    <t>OG0003190</t>
  </si>
  <si>
    <t>g3828</t>
  </si>
  <si>
    <t>hypothetical protein DQ04_04391010 [Trypanosoma grayi]</t>
  </si>
  <si>
    <t>gi|686638735|ref|XP_009311813.1|hypothetical protein DQ04_04391010 [Trypanosoma grayi]gi|657139171|gb|KEG09951.1|hypothetical protein DQ04_04391010 [Trypanosoma grayi]</t>
  </si>
  <si>
    <t>XP_009311813, KEG09951</t>
  </si>
  <si>
    <t>OG0000614</t>
  </si>
  <si>
    <t>g5988</t>
  </si>
  <si>
    <t>NLI-interacting factor</t>
  </si>
  <si>
    <t>gi|340056074|emb|CCC50403.1|putative NLI-interacting factor [Trypanosoma vivax Y486]</t>
  </si>
  <si>
    <t>CCC50403</t>
  </si>
  <si>
    <t>CDS_25792418_25793196</t>
  </si>
  <si>
    <t>gi|407850269|gb|EKG04717.1|serine/threonine protein kinase, putative [Trypanosoma cruzi]</t>
  </si>
  <si>
    <t>EKG04717</t>
  </si>
  <si>
    <t>g2505</t>
  </si>
  <si>
    <t>3-hydroxy-3-methylglutaryl- reductase</t>
  </si>
  <si>
    <t>gi|452769194|gb|AGG11528.1|hypothetical protein, partial [Trypanosomatidae sp. TS-2013]</t>
  </si>
  <si>
    <t>AGG11528</t>
  </si>
  <si>
    <t>OG0002697</t>
  </si>
  <si>
    <t>g1349</t>
  </si>
  <si>
    <t>gi|686626031|ref|XP_009306908.1|flagellar associated protein [Trypanosoma grayi]gi|657145498|gb|KEG14841.1|flagellar associated protein [Trypanosoma grayi]</t>
  </si>
  <si>
    <t>XP_009306908, KEG14841</t>
  </si>
  <si>
    <t>OG0005960</t>
  </si>
  <si>
    <t>g3659</t>
  </si>
  <si>
    <t>gi|686621532|ref|XP_009306316.1|ubiquitin hydrolase [Trypanosoma grayi]gi|657146204|gb|KEG15440.1|ubiquitin hydrolase [Trypanosoma grayi]</t>
  </si>
  <si>
    <t>XP_009306316, KEG15440</t>
  </si>
  <si>
    <t>g2279</t>
  </si>
  <si>
    <t>gi|452769338|gb|AGG11575.1|hypothetical protein, partial [Trypanosomatidae sp. TS-2013]</t>
  </si>
  <si>
    <t>AGG11575</t>
  </si>
  <si>
    <t>OG0005063</t>
  </si>
  <si>
    <t>g281</t>
  </si>
  <si>
    <t>gi|1115869412|emb|SCU72259.1|hypothetical protein, conserved [Trypanosoma equiperdum]</t>
  </si>
  <si>
    <t>SCU72259</t>
  </si>
  <si>
    <t>OG0002885</t>
  </si>
  <si>
    <t>g402</t>
  </si>
  <si>
    <t>gi|731700267|ref|XP_010700215.1|cation transporter, putative [Leishmania panamensis]gi|685205274|gb|AIN99508.1|cation transporter, putative [Leishmania panamensis]</t>
  </si>
  <si>
    <t>XP_010700215, AIN99508</t>
  </si>
  <si>
    <t>OG0002658</t>
  </si>
  <si>
    <t>g1242</t>
  </si>
  <si>
    <t>hypothetical protein ABL78_0101</t>
  </si>
  <si>
    <t>gi|930566966|gb|KPI90868.1|hypothetical protein ABL78_0101 [Leptomonas seymouri]</t>
  </si>
  <si>
    <t>KPI90868</t>
  </si>
  <si>
    <t>OG0002797</t>
  </si>
  <si>
    <t>g1530</t>
  </si>
  <si>
    <t>gi|71415423|ref|XP_809779.1|hypothetical protein [Trypanosoma cruzi strain CL Brener]gi|70874212|gb|EAN87928.1|hypothetical protein, conserved [Trypanosoma cruzi]</t>
  </si>
  <si>
    <t>XP_809779, EAN87928</t>
  </si>
  <si>
    <t>OG0003109</t>
  </si>
  <si>
    <t>g4227</t>
  </si>
  <si>
    <t>gi|389593765|ref|XP_003722131.1|conserved hypothetical protein [Leishmania major strain Friedlin]gi|321438629|emb|CBZ12388.1|conserved hypothetical protein [Leishmania major strain Friedlin]</t>
  </si>
  <si>
    <t>XP_003722131, CBZ12388</t>
  </si>
  <si>
    <t>OG0003374</t>
  </si>
  <si>
    <t>g1298</t>
  </si>
  <si>
    <t>-like viral recombinase domain containing [Trypanosoma equiperdum]</t>
  </si>
  <si>
    <t>gi|930566907|gb|KPI90809.1|hypothetical protein ABL78_0042 [Leptomonas seymouri]</t>
  </si>
  <si>
    <t>KPI90809</t>
  </si>
  <si>
    <t>CDS_23077905_23080571</t>
  </si>
  <si>
    <t>gi|340052175|emb|CCC46446.1|putative calpain-like cysteine peptidase [Trypanosoma vivax Y486]</t>
  </si>
  <si>
    <t>CCC46446</t>
  </si>
  <si>
    <t>g4519</t>
  </si>
  <si>
    <t>gi|930559771|gb|KPI83976.1|hypothetical protein ABL78_6987 [Leptomonas seymouri]</t>
  </si>
  <si>
    <t>KPI83976</t>
  </si>
  <si>
    <t>OG0002971</t>
  </si>
  <si>
    <t>g778</t>
  </si>
  <si>
    <t>gi|71654511|ref|XP_815873.1|hypothetical protein [Trypanosoma cruzi strain CL Brener]gi|70880962|gb|EAN94022.1|hypothetical protein, conserved [Trypanosoma cruzi]</t>
  </si>
  <si>
    <t>XP_815873, EAN94022</t>
  </si>
  <si>
    <t>OG0002056</t>
  </si>
  <si>
    <t>g850</t>
  </si>
  <si>
    <t>gi|146098907|ref|XP_001468504.1|conserved hypothetical protein [Leishmania infantum JPCM5]gi|134072872|emb|CAM71588.1|conserved hypothetical protein [Leishmania infantum JPCM5]</t>
  </si>
  <si>
    <t>XP_001468504, CAM71588</t>
  </si>
  <si>
    <t>OG0001095</t>
  </si>
  <si>
    <t>g7285</t>
  </si>
  <si>
    <t>gi|71415749|ref|XP_809930.1|hypothetical protein [Trypanosoma cruzi strain CL Brener]gi|70874387|gb|EAN88079.1|hypothetical protein, conserved [Trypanosoma cruzi]</t>
  </si>
  <si>
    <t>XP_809930, EAN88079</t>
  </si>
  <si>
    <t>OG0000777</t>
  </si>
  <si>
    <t>g3884</t>
  </si>
  <si>
    <t>gi|407410494|gb|EKF32905.1|hypothetical protein MOQ_003233, partial [Trypanosoma cruzi marinkellei]</t>
  </si>
  <si>
    <t>EKF32905</t>
  </si>
  <si>
    <t>OG0000538</t>
  </si>
  <si>
    <t>g5338</t>
  </si>
  <si>
    <t>macrophage infectivity potentiator</t>
  </si>
  <si>
    <t>gi|874348309|gb|AKP92842.1|macrophage infectivity potentiator [Trypanosoma cruzi]</t>
  </si>
  <si>
    <t>AKP92842</t>
  </si>
  <si>
    <t>OG0004283</t>
  </si>
  <si>
    <t>g2406</t>
  </si>
  <si>
    <t>cytosolic malate [Trypanosoma cruzi]</t>
  </si>
  <si>
    <t>gi|342186212|emb|CCC95698.1|unnamed protein product [Trypanosoma congolense IL3000]</t>
  </si>
  <si>
    <t>CCC95698</t>
  </si>
  <si>
    <t>OG0000898</t>
  </si>
  <si>
    <t>g1973</t>
  </si>
  <si>
    <t>condensin subunit</t>
  </si>
  <si>
    <t>gi|407405407|gb|EKF30422.1|condensin subunit 1, putative [Trypanosoma cruzi marinkellei]</t>
  </si>
  <si>
    <t>EKF30422</t>
  </si>
  <si>
    <t>OG0004048</t>
  </si>
  <si>
    <t>g5538</t>
  </si>
  <si>
    <t>starmaker [Trypanosoma grayi]</t>
  </si>
  <si>
    <t>gi|401423507|ref|XP_003876240.1|conserved hypothetical protein [Leishmania mexicana MHOM/GT/2001/U1103]gi|322492481|emb|CBZ27756.1|conserved hypothetical protein [Leishmania mexicana MHOM/GT/2001/U1103]</t>
  </si>
  <si>
    <t>XP_003876240, CBZ27756</t>
  </si>
  <si>
    <t>OG0003024</t>
  </si>
  <si>
    <t>g6343</t>
  </si>
  <si>
    <t>flap endonuclease-1 (FEN-1)</t>
  </si>
  <si>
    <t>gi|930562777|gb|KPI86793.1|putative flap endonuclease-1 (FEN-1) [Leptomonas seymouri]</t>
  </si>
  <si>
    <t>KPI86793</t>
  </si>
  <si>
    <t>OG0000859</t>
  </si>
  <si>
    <t>g1620</t>
  </si>
  <si>
    <t>dipeptidyl-peptidase 8-like serine peptidase</t>
  </si>
  <si>
    <t>gi|71747754|ref|XP_822932.1|dipeptidyl-peptidase 8-like serine peptidase [Trypanosoma brucei brucei TREU927]gi|70832600|gb|EAN78104.1|dipeptidyl-peptidase 8-like serine peptidase [Trypanosoma brucei brucei TREU927]</t>
  </si>
  <si>
    <t>XP_822932, EAN78104</t>
  </si>
  <si>
    <t>OG0003322</t>
  </si>
  <si>
    <t>g1913</t>
  </si>
  <si>
    <t>gi|686638891|ref|XP_009311891.1|hypothetical protein DQ04_04501030 [Trypanosoma grayi]gi|657139061|gb|KEG09877.1|hypothetical protein DQ04_04501030 [Trypanosoma grayi]</t>
  </si>
  <si>
    <t>XP_009311891, KEG09877</t>
  </si>
  <si>
    <t>OG0002459</t>
  </si>
  <si>
    <t>g6544</t>
  </si>
  <si>
    <t>TFIIH basal transcription factor complex helicase</t>
  </si>
  <si>
    <t>gi|554930153|gb|ESL05332.1|DNA repair helicase, TFIIH complex, XPD subunit [Trypanosoma rangeli SC58]</t>
  </si>
  <si>
    <t>ESL05332</t>
  </si>
  <si>
    <t>OG0000616</t>
  </si>
  <si>
    <t>g5975</t>
  </si>
  <si>
    <t>prolyl-tRNA synthetase</t>
  </si>
  <si>
    <t>gi|71665969|ref|XP_819949.1|prolyl-tRNA synthetase [Trypanosoma cruzi strain CL Brener]gi|70885272|gb|EAN98098.1|prolyl-tRNA synthetase, putative [Trypanosoma cruzi]</t>
  </si>
  <si>
    <t>XP_819949, EAN98098</t>
  </si>
  <si>
    <t>OG0005700</t>
  </si>
  <si>
    <t>g601</t>
  </si>
  <si>
    <t>telomerase-associated [Trypanosoma grayi]</t>
  </si>
  <si>
    <t>gi|686639095|ref|XP_009311993.1|putative telomerase-associated protein [Trypanosoma grayi]gi|657138915|gb|KEG09779.1|putative telomerase-associated protein [Trypanosoma grayi]</t>
  </si>
  <si>
    <t>XP_009311993, KEG09779</t>
  </si>
  <si>
    <t>OG0001671</t>
  </si>
  <si>
    <t>g7657</t>
  </si>
  <si>
    <t>leucine-rich repeat (LRRP) [Trypanosoma brucei gambiense DAL972]</t>
  </si>
  <si>
    <t>gi|955168832|emb|CUG88386.1|leucine-rich repeat protein, putative [Bodo saltans]</t>
  </si>
  <si>
    <t>CUG88386</t>
  </si>
  <si>
    <t>OG0005124</t>
  </si>
  <si>
    <t>g450</t>
  </si>
  <si>
    <t>gi|71754607|ref|XP_828218.1|hypothetical protein [Trypanosoma brucei brucei TREU927]gi|70833604|gb|EAN79106.1|hypothetical protein, conserved [Trypanosoma brucei brucei TREU927]gi|1115870387|emb|SCU71365.1|hypothetical protein, conserved [Trypanosoma equiperdum]</t>
  </si>
  <si>
    <t>XP_828218, EAN79106, SCU71365</t>
  </si>
  <si>
    <t>OG0003794</t>
  </si>
  <si>
    <t>g992</t>
  </si>
  <si>
    <t>intraflagellar transport</t>
  </si>
  <si>
    <t>gi|528222579|gb|EPY23003.1|intraflagellar transport protein-like protein [Strigomonas culicis]</t>
  </si>
  <si>
    <t>EPY23003</t>
  </si>
  <si>
    <t>OG0005183</t>
  </si>
  <si>
    <t>g1549</t>
  </si>
  <si>
    <t>gi|554937792|gb|ESL08710.1|hypothetical protein TRSC58_03584 [Trypanosoma rangeli SC58]</t>
  </si>
  <si>
    <t>ESL08710</t>
  </si>
  <si>
    <t>OG0001795</t>
  </si>
  <si>
    <t>CDS_149661_152687</t>
  </si>
  <si>
    <t>GTPase activating [Trypanosoma grayi]</t>
  </si>
  <si>
    <t>gi|686638203|ref|XP_009311547.1|putative GTPase activating protein [Trypanosoma grayi]gi|657139557|gb|KEG10220.1|putative GTPase activating protein [Trypanosoma grayi]</t>
  </si>
  <si>
    <t>XP_009311547, KEG10220</t>
  </si>
  <si>
    <t>g7206</t>
  </si>
  <si>
    <t>gi|955169121|emb|CUG88110.1|phospholipid-transporting ATPase 1-like protein, putative [Bodo saltans]</t>
  </si>
  <si>
    <t>CUG88110</t>
  </si>
  <si>
    <t>OG0002648</t>
  </si>
  <si>
    <t>g740</t>
  </si>
  <si>
    <t>hypothetical protein DQ04_02821020 [Trypanosoma grayi]</t>
  </si>
  <si>
    <t>gi|686636159|ref|XP_009310525.1|hypothetical protein DQ04_02821020 [Trypanosoma grayi]gi|657140992|gb|KEG11240.1|hypothetical protein DQ04_02821020 [Trypanosoma grayi]</t>
  </si>
  <si>
    <t>XP_009310525, KEG11240</t>
  </si>
  <si>
    <t>OG0002525</t>
  </si>
  <si>
    <t>g5097</t>
  </si>
  <si>
    <t>gi|554943669|gb|ESL10526.1|DNA repair helicase, TFIIH complex, XPB subunit [Trypanosoma rangeli SC58]</t>
  </si>
  <si>
    <t>ESL10526</t>
  </si>
  <si>
    <t>OG0000963</t>
  </si>
  <si>
    <t>g8115</t>
  </si>
  <si>
    <t>Inhibitor of apoptosis-promoting [Trypanosoma equiperdum]</t>
  </si>
  <si>
    <t>gi|71665619|ref|XP_819777.1|hypothetical protein [Trypanosoma cruzi strain CL Brener]gi|70885094|gb|EAN97926.1|hypothetical protein, conserved [Trypanosoma cruzi]</t>
  </si>
  <si>
    <t>XP_819777, EAN97926</t>
  </si>
  <si>
    <t>g1590</t>
  </si>
  <si>
    <t>RNA binding [Trypanosoma cruzi]</t>
  </si>
  <si>
    <t>gi|955174023|emb|CUG63077.1|RNA-binding protein, putative [Bodo saltans]</t>
  </si>
  <si>
    <t>CUG63077</t>
  </si>
  <si>
    <t>g8160</t>
  </si>
  <si>
    <t>gi|452769231|gb|AGG11540.1|hypothetical protein, partial [Trypanosomatidae sp. TS-2013]</t>
  </si>
  <si>
    <t>AGG11540</t>
  </si>
  <si>
    <t>OG0002021</t>
  </si>
  <si>
    <t>g4689</t>
  </si>
  <si>
    <t>Histidine phosphatase superfamily (branch 1) [Trypanosoma equiperdum]</t>
  </si>
  <si>
    <t>gi|686632637|ref|XP_009308764.1|hypothetical protein DQ04_01271130 [Trypanosoma grayi]gi|657143267|gb|KEG13013.1|hypothetical protein DQ04_01271130 [Trypanosoma grayi]</t>
  </si>
  <si>
    <t>XP_009308764, KEG13013</t>
  </si>
  <si>
    <t>OG0001777</t>
  </si>
  <si>
    <t>g3189</t>
  </si>
  <si>
    <t>mitochondrial DNA polymerase I D</t>
  </si>
  <si>
    <t>gi|686633307|ref|XP_009309099.1|putative mitochondrial DNA polymerase I protein D [Trypanosoma grayi]gi|657142835|gb|KEG12670.1|putative mitochondrial DNA polymerase I protein D [Trypanosoma grayi]</t>
  </si>
  <si>
    <t>XP_009309099, KEG12670</t>
  </si>
  <si>
    <t>OG0002807</t>
  </si>
  <si>
    <t>g6247</t>
  </si>
  <si>
    <t>hypothetical protein TRSC58_03809</t>
  </si>
  <si>
    <t>gi|554937071|gb|ESL08488.1|hypothetical protein TRSC58_03809 [Trypanosoma rangeli SC58]</t>
  </si>
  <si>
    <t>ESL08488</t>
  </si>
  <si>
    <t>OG0002656</t>
  </si>
  <si>
    <t>g1922</t>
  </si>
  <si>
    <t>OG0001635</t>
  </si>
  <si>
    <t>g3584</t>
  </si>
  <si>
    <t>gi|71654857|ref|XP_816040.1|hypothetical protein [Trypanosoma cruzi strain CL Brener]gi|70881141|gb|EAN94189.1|hypothetical protein, conserved [Trypanosoma cruzi]</t>
  </si>
  <si>
    <t>XP_816040, EAN94189</t>
  </si>
  <si>
    <t>g5402</t>
  </si>
  <si>
    <t>gi|1099056745|emb|CCM13446.1|pteridine transporter, putative (fragment), partial [Leishmania guyanensis]</t>
  </si>
  <si>
    <t>CCM13446</t>
  </si>
  <si>
    <t>g7891</t>
  </si>
  <si>
    <t>actin 1 [Auricularia subglabra TFB-10046 SS5]</t>
  </si>
  <si>
    <t>gi|955175071|emb|CUG34251.1|actin-like protein, putative [Bodo saltans]</t>
  </si>
  <si>
    <t>CUG34251</t>
  </si>
  <si>
    <t>OG0004777</t>
  </si>
  <si>
    <t>g2001</t>
  </si>
  <si>
    <t>OG0003097</t>
  </si>
  <si>
    <t>g1931</t>
  </si>
  <si>
    <t>Sperm-tail PG-rich [Trypanosoma equiperdum]</t>
  </si>
  <si>
    <t>gi|686638955|ref|XP_009311923.1|hypothetical protein DQ04_04541030 [Trypanosoma grayi]gi|657139018|gb|KEG09846.1|hypothetical protein DQ04_04541030 [Trypanosoma grayi]</t>
  </si>
  <si>
    <t>XP_009311923, KEG09846</t>
  </si>
  <si>
    <t>OG0000479</t>
  </si>
  <si>
    <t>g106</t>
  </si>
  <si>
    <t>mitochondrial glycerol glycosomal [Leptomonas pyrrhocoris]</t>
  </si>
  <si>
    <t>gi|686642013|ref|XP_009313452.1|glycerol kinase [Trypanosoma grayi]gi|657136558|gb|KEG08319.1|glycerol kinase [Trypanosoma grayi]</t>
  </si>
  <si>
    <t>XP_009313452, KEG08319</t>
  </si>
  <si>
    <t>OG0003884</t>
  </si>
  <si>
    <t>g4188</t>
  </si>
  <si>
    <t>gi|686621918|ref|XP_009306509.1|flagellar associated protein [Trypanosoma grayi]gi|657145974|gb|KEG15248.1|flagellar associated protein [Trypanosoma grayi]</t>
  </si>
  <si>
    <t>XP_009306509, KEG15248</t>
  </si>
  <si>
    <t>g6430</t>
  </si>
  <si>
    <t>gi|686638675|ref|XP_009311783.1|hypothetical protein DQ04_04331090 [Trypanosoma grayi]gi|657139237|gb|KEG09995.1|hypothetical protein DQ04_04331090 [Trypanosoma grayi]</t>
  </si>
  <si>
    <t>XP_009311783, KEG09995</t>
  </si>
  <si>
    <t>g3641</t>
  </si>
  <si>
    <t>gi|686630121|ref|XP_009307506.1|putative dynein heavy chain [Trypanosoma grayi]gi|657144788|gb|KEG14252.1|putative dynein heavy chain [Trypanosoma grayi]</t>
  </si>
  <si>
    <t>XP_009307506, KEG14252</t>
  </si>
  <si>
    <t>OG0001306</t>
  </si>
  <si>
    <t>g3137</t>
  </si>
  <si>
    <t>abhydrolase domain-containing 11 [Trypanosoma grayi]</t>
  </si>
  <si>
    <t>gi|788023134|ref|XP_011779568.1|hypothetical protein, conserved [Trypanosoma brucei gambiense DAL972]gi|261334310|emb|CBH17304.1|hypothetical protein, conserved [Trypanosoma brucei gambiense DAL972]</t>
  </si>
  <si>
    <t>XP_011779568, CBH17304</t>
  </si>
  <si>
    <t>OG0000927</t>
  </si>
  <si>
    <t>g5116</t>
  </si>
  <si>
    <t>gi|71655417|ref|XP_816295.1|protein kinase [Trypanosoma cruzi strain CL Brener]gi|70881412|gb|EAN94444.1|protein kinase, putative [Trypanosoma cruzi]</t>
  </si>
  <si>
    <t>XP_816295, EAN94444</t>
  </si>
  <si>
    <t>g5953</t>
  </si>
  <si>
    <t>WDdomain 60 [Trypanosoma grayi]</t>
  </si>
  <si>
    <t>gi|407407323|gb|EKF31175.1|hypothetical protein MOQ_004993 [Trypanosoma cruzi marinkellei]</t>
  </si>
  <si>
    <t>EKF31175</t>
  </si>
  <si>
    <t>OG0000629</t>
  </si>
  <si>
    <t>g449</t>
  </si>
  <si>
    <t>gi|389601748|ref|XP_001565838.2|conserved hypothetical protein [Leishmania braziliensis MHOM/BR/75/M2904]gi|322505170|emb|CAM45356.2|conserved hypothetical protein [Leishmania braziliensis MHOM/BR/75/M2904]</t>
  </si>
  <si>
    <t>XP_001565838, CAM45356</t>
  </si>
  <si>
    <t>OG0001377</t>
  </si>
  <si>
    <t>g2356</t>
  </si>
  <si>
    <t>glycosomal membrane</t>
  </si>
  <si>
    <t>gi|930561003|gb|KPI85112.1|putative glycosomal membrane protein [Leptomonas seymouri]</t>
  </si>
  <si>
    <t>KPI85112</t>
  </si>
  <si>
    <t>OG0003343</t>
  </si>
  <si>
    <t>g3113</t>
  </si>
  <si>
    <t>gi|594148720|emb|CCW66801.1|unnamed protein product [Phytomonas sp. isolate Hart1]</t>
  </si>
  <si>
    <t>CCW66801</t>
  </si>
  <si>
    <t>OG0000727</t>
  </si>
  <si>
    <t>g2178</t>
  </si>
  <si>
    <t>RAD50 DNA repair [Leptomonas pyrrhocoris]</t>
  </si>
  <si>
    <t>gi|686629313|ref|XP_009307292.1|putative DNA repair protein RAD50 [Trypanosoma grayi]gi|657145076|gb|KEG14493.1|putative DNA repair protein RAD50 [Trypanosoma grayi]</t>
  </si>
  <si>
    <t>XP_009307292, KEG14493</t>
  </si>
  <si>
    <t>CDS_2341419_2346815</t>
  </si>
  <si>
    <t>Flagellar attachment zone 1 [Trypanosoma grayi]</t>
  </si>
  <si>
    <t>gi|686634971|ref|XP_009309931.1|Flagellar attachment zone protein 1 [Trypanosoma grayi]gi|657141789|gb|KEG11850.1|Flagellar attachment zone protein 1 [Trypanosoma grayi]</t>
  </si>
  <si>
    <t>XP_009309931, KEG11850</t>
  </si>
  <si>
    <t>OG0003634</t>
  </si>
  <si>
    <t>g5935</t>
  </si>
  <si>
    <t>gi|1115877149|emb|SCU65046.1|hypothetical protein, conserved [Trypanosoma equiperdum]</t>
  </si>
  <si>
    <t>SCU65046</t>
  </si>
  <si>
    <t>OG0001086</t>
  </si>
  <si>
    <t>g137</t>
  </si>
  <si>
    <t>hypothetical protein DQ04_00151300 [Trypanosoma grayi]</t>
  </si>
  <si>
    <t>gi|686622617|ref|XP_009306588.1|hypothetical protein DQ04_00151300 [Trypanosoma grayi]gi|657145928|gb|KEG15211.1|hypothetical protein DQ04_00151300 [Trypanosoma grayi]</t>
  </si>
  <si>
    <t>XP_009306588, KEG15211</t>
  </si>
  <si>
    <t>OG0004237</t>
  </si>
  <si>
    <t>g2494</t>
  </si>
  <si>
    <t>gi|731703653|ref|XP_010701327.1|RNA-binding protein, putative [Leishmania panamensis]gi|685206295|gb|AIO00527.1|RNA-binding protein, putative [Leishmania panamensis]gi|1099046393|emb|CCM17705.1|hypothetical protein, conserved [Leishmania guyanensis]</t>
  </si>
  <si>
    <t>XP_010701327, AIO00527, CCM17705</t>
  </si>
  <si>
    <t>OG0001217</t>
  </si>
  <si>
    <t>g5293</t>
  </si>
  <si>
    <t>Uv excision repair RAD23</t>
  </si>
  <si>
    <t>gi|594148461|emb|CCW68175.1|unnamed protein product [Phytomonas sp. isolate Hart1]</t>
  </si>
  <si>
    <t>CCW68175</t>
  </si>
  <si>
    <t>OG0001097</t>
  </si>
  <si>
    <t>g4697</t>
  </si>
  <si>
    <t>hypoxia up-regulated 1 [Trypanosoma grayi]</t>
  </si>
  <si>
    <t>gi|554933350|gb|ESL06810.1|hypothetical protein TRSC58_05509 [Trypanosoma rangeli SC58]</t>
  </si>
  <si>
    <t>ESL06810</t>
  </si>
  <si>
    <t>OG0001406</t>
  </si>
  <si>
    <t>g3479</t>
  </si>
  <si>
    <t>gi|342182443|emb|CCC91922.1|unnamed protein product [Trypanosoma congolense IL3000]</t>
  </si>
  <si>
    <t>CCC91922</t>
  </si>
  <si>
    <t>OG0001161</t>
  </si>
  <si>
    <t>g2343</t>
  </si>
  <si>
    <t>DNA replication licensing factor</t>
  </si>
  <si>
    <t>gi|930559703|gb|KPI83914.1|putative DNA replication licensing factor [Leptomonas seymouri]</t>
  </si>
  <si>
    <t>KPI83914</t>
  </si>
  <si>
    <t>OG0002766</t>
  </si>
  <si>
    <t>g1038</t>
  </si>
  <si>
    <t>26S proteasome regulatory ATPase interacting</t>
  </si>
  <si>
    <t>gi|787998842|ref|XP_011771879.1|hypothetical protein, conserved [Trypanosoma brucei gambiense DAL972]gi|261326613|emb|CBH09574.1|hypothetical protein, conserved [Trypanosoma brucei gambiense DAL972]</t>
  </si>
  <si>
    <t>XP_011771879, CBH09574</t>
  </si>
  <si>
    <t>OG0005116</t>
  </si>
  <si>
    <t>g1334</t>
  </si>
  <si>
    <t>g3983</t>
  </si>
  <si>
    <t>OG0003356</t>
  </si>
  <si>
    <t>g3800</t>
  </si>
  <si>
    <t>gi|557862276|gb|ESS65612.1|SNF2 DNA repair protein [Trypanosoma cruzi Dm28c]</t>
  </si>
  <si>
    <t>ESS65612</t>
  </si>
  <si>
    <t>g388</t>
  </si>
  <si>
    <t>choline kinase</t>
  </si>
  <si>
    <t>gi|686645024|ref|XP_009314957.1|choline kinase [Trypanosoma grayi]gi|657134322|gb|KEG06812.1|choline kinase [Trypanosoma grayi]</t>
  </si>
  <si>
    <t>XP_009314957, KEG06812</t>
  </si>
  <si>
    <t>OG0003114</t>
  </si>
  <si>
    <t>g7618</t>
  </si>
  <si>
    <t>gi|407396784|gb|EKF27545.1|small GTP-binding protein Rab7, putative [Trypanosoma cruzi marinkellei]</t>
  </si>
  <si>
    <t>EKF27545</t>
  </si>
  <si>
    <t>OG0002378</t>
  </si>
  <si>
    <t>g4926</t>
  </si>
  <si>
    <t>ATP synthase F1 subunit gamma</t>
  </si>
  <si>
    <t>gi|452768865|gb|AGG11417.1|hypothetical protein, partial [Trypanosomatidae sp. TS-2013]</t>
  </si>
  <si>
    <t>AGG11417</t>
  </si>
  <si>
    <t>OG0001862</t>
  </si>
  <si>
    <t>g5742</t>
  </si>
  <si>
    <t>mitochondrial prohibitin [Leptomonas pyrrhocoris]</t>
  </si>
  <si>
    <t>gi|452769234|gb|AGG11541.1|hypothetical protein, partial [Trypanosomatidae sp. TS-2013]</t>
  </si>
  <si>
    <t>AGG11541</t>
  </si>
  <si>
    <t>OG0000310</t>
  </si>
  <si>
    <t>g5748</t>
  </si>
  <si>
    <t>WD repeat-containing 65 [Callorhinchus milii]</t>
  </si>
  <si>
    <t>gi|686639203|ref|XP_009312047.1|WDdomain 65 [Trypanosoma grayi]gi|657138825|gb|KEG09722.1|WDdomain 65 [Trypanosoma grayi]</t>
  </si>
  <si>
    <t>XP_009312047, KEG09722</t>
  </si>
  <si>
    <t>OG0001192</t>
  </si>
  <si>
    <t>g771</t>
  </si>
  <si>
    <t>5 -3 exonuclease [Leptomonas pyrrhocoris]</t>
  </si>
  <si>
    <t>gi|407853365|gb|EKG06397.1|5'-3' exonuclease XRNA, putative [Trypanosoma cruzi]</t>
  </si>
  <si>
    <t>EKG06397</t>
  </si>
  <si>
    <t>OG0002575</t>
  </si>
  <si>
    <t>g7785</t>
  </si>
  <si>
    <t>gi|407416960|gb|EKF37864.1|DNA-J protein, putative [Trypanosoma cruzi marinkellei]</t>
  </si>
  <si>
    <t>EKF37864</t>
  </si>
  <si>
    <t>OG0005016</t>
  </si>
  <si>
    <t>g5961</t>
  </si>
  <si>
    <t>gi|1115877992|emb|SCU64218.1|hypothetical protein, conserved [Trypanosoma equiperdum]</t>
  </si>
  <si>
    <t>SCU64218</t>
  </si>
  <si>
    <t>OG0001442</t>
  </si>
  <si>
    <t>g243</t>
  </si>
  <si>
    <t>ATP synthase mitochondrial F1 complex assembly factor 1 [Trypanosoma grayi]</t>
  </si>
  <si>
    <t>gi|452768951|gb|AGG11447.1|hypothetical protein, partial [Trypanosomatidae sp. TS-2013]</t>
  </si>
  <si>
    <t>AGG11447</t>
  </si>
  <si>
    <t>OG0004574</t>
  </si>
  <si>
    <t>g7063</t>
  </si>
  <si>
    <t>electron transfer flavo</t>
  </si>
  <si>
    <t>gi|557866078|gb|ESS69291.1|electron transfer flavoprotein [Trypanosoma cruzi Dm28c]</t>
  </si>
  <si>
    <t>ESS69291</t>
  </si>
  <si>
    <t>OG0001786</t>
  </si>
  <si>
    <t>g983</t>
  </si>
  <si>
    <t>zinc carboxypeptidase</t>
  </si>
  <si>
    <t>gi|686630337|ref|XP_009307614.1|zinc carboxypeptidase [Trypanosoma grayi]gi|657144648|gb|KEG14136.1|zinc carboxypeptidase [Trypanosoma grayi]</t>
  </si>
  <si>
    <t>XP_009307614, KEG14136</t>
  </si>
  <si>
    <t>g7182</t>
  </si>
  <si>
    <t>gi|686627866|ref|XP_009307115.1|mannosyltransferase [Trypanosoma grayi]gi|657145260|gb|KEG14646.1|mannosyltransferase [Trypanosoma grayi]</t>
  </si>
  <si>
    <t>XP_009307115, KEG14646</t>
  </si>
  <si>
    <t>OG0000977</t>
  </si>
  <si>
    <t>g4090</t>
  </si>
  <si>
    <t>oxidoreductase [Trypanosoma cruzi strain CL Brener]</t>
  </si>
  <si>
    <t>gi|554946981|gb|ESL11556.1|oxidoreductase [Trypanosoma rangeli SC58]</t>
  </si>
  <si>
    <t>ESL11556</t>
  </si>
  <si>
    <t>OG0003506</t>
  </si>
  <si>
    <t>g2239</t>
  </si>
  <si>
    <t>mitochondrial electron-transfer- alpha polypeptide [Leptomonas pyrrhocoris]</t>
  </si>
  <si>
    <t>gi|955180961|emb|CUE70949.1|electron transfer flavoprotein alpha polypeptide, putative [Bodo saltans]</t>
  </si>
  <si>
    <t>CUE70949</t>
  </si>
  <si>
    <t>OG0002266</t>
  </si>
  <si>
    <t>g849</t>
  </si>
  <si>
    <t>gi|157875671|ref|XP_001686218.1|conserved hypothetical protein [Leishmania major strain Friedlin]gi|68129292|emb|CAJ07832.1|conserved hypothetical protein [Leishmania major strain Friedlin]</t>
  </si>
  <si>
    <t>XP_001686218, CAJ07832</t>
  </si>
  <si>
    <t>g5072</t>
  </si>
  <si>
    <t>histone methyltransferase HMT1 [Trypanosoma cruzi]</t>
  </si>
  <si>
    <t>gi|401424146|ref|XP_003876559.1|conserved hypothetical protein [Leishmania mexicana MHOM/GT/2001/U1103]gi|322492801|emb|CBZ28080.1|conserved hypothetical protein [Leishmania mexicana MHOM/GT/2001/U1103]</t>
  </si>
  <si>
    <t>XP_003876559, CBZ28080</t>
  </si>
  <si>
    <t>OG0003600</t>
  </si>
  <si>
    <t>g3480</t>
  </si>
  <si>
    <t>gi|340055181|emb|CCC49493.1|conserved hypothetical protein [Trypanosoma vivax Y486]</t>
  </si>
  <si>
    <t>CCC49493</t>
  </si>
  <si>
    <t>g5553</t>
  </si>
  <si>
    <t>Unc104-like kinesin [Trypanosoma grayi]</t>
  </si>
  <si>
    <t>gi|686646732|ref|XP_009315811.1|Unc104-like kinesin [Trypanosoma grayi]gi|657132987|gb|KEG05958.1|Unc104-like kinesin [Trypanosoma grayi]</t>
  </si>
  <si>
    <t>XP_009315811, KEG05958</t>
  </si>
  <si>
    <t>OG0003105</t>
  </si>
  <si>
    <t>g1638</t>
  </si>
  <si>
    <t>R-SNARE partial [Trypanosoma grayi]</t>
  </si>
  <si>
    <t>gi|340059740|emb|CCC54135.1|conserved hypothetical protein [Trypanosoma vivax Y486]</t>
  </si>
  <si>
    <t>CCC54135</t>
  </si>
  <si>
    <t>OG0004896</t>
  </si>
  <si>
    <t>g1513</t>
  </si>
  <si>
    <t>vacuolar sorting-associated 13 family [Trypanosoma grayi]</t>
  </si>
  <si>
    <t>gi|407409780|gb|EKF32479.1|hypothetical protein MOQ_003668 [Trypanosoma cruzi marinkellei]</t>
  </si>
  <si>
    <t>EKF32479</t>
  </si>
  <si>
    <t>g5619</t>
  </si>
  <si>
    <t>gi|71668063|ref|XP_820975.1|hypothetical protein [Trypanosoma cruzi strain CL Brener]gi|70886340|gb|EAN99124.1|hypothetical protein, conserved [Trypanosoma cruzi]</t>
  </si>
  <si>
    <t>XP_820975, EAN99124</t>
  </si>
  <si>
    <t>g2695</t>
  </si>
  <si>
    <t>alkyldihydroxyacetonephosphate synthase (ADS1) [Leptomonas pyrrhocoris]</t>
  </si>
  <si>
    <t>gi|1002454544|ref|XP_015661412.1|alkyldihydroxyacetonephosphate synthase (ADS1) [Leptomonas pyrrhocoris]gi|928118516|gb|KPA82973.1|alkyldihydroxyacetonephosphate synthase (ADS1) [Leptomonas pyrrhocoris]</t>
  </si>
  <si>
    <t>XP_015661412, KPA82973</t>
  </si>
  <si>
    <t>g6157</t>
  </si>
  <si>
    <t>gi|955167881|emb|CUI14920.1|calpain-like cysteine peptidase, putative [Bodo saltans]</t>
  </si>
  <si>
    <t>CUI14920</t>
  </si>
  <si>
    <t>OG0002811</t>
  </si>
  <si>
    <t>g3649</t>
  </si>
  <si>
    <t>AP-1 complex subunit gamma [Trypanosoma grayi]</t>
  </si>
  <si>
    <t>gi|686635915|ref|XP_009310403.1|AP-1 complex subunit gamma [Trypanosoma grayi]gi|469609955|gb|AGH62050.1|AP-1 complex subunit gamma [Trypanosoma grayi]gi|657141149|gb|KEG11361.1|AP-1 complex subunit gamma [Trypanosoma grayi]</t>
  </si>
  <si>
    <t>XP_009310403, AGH62050, KEG11361</t>
  </si>
  <si>
    <t>OG0004372</t>
  </si>
  <si>
    <t>g2925</t>
  </si>
  <si>
    <t>gi|686635167|ref|XP_009310029.1|hypothetical protein DQ04_02321070 [Trypanosoma grayi]gi|657141650|gb|KEG11743.1|hypothetical protein DQ04_02321070 [Trypanosoma grayi]</t>
  </si>
  <si>
    <t>XP_009310029, KEG11743</t>
  </si>
  <si>
    <t>OG0000583</t>
  </si>
  <si>
    <t>g6822</t>
  </si>
  <si>
    <t>mitochondrial Atpase alpha subunit [Leptomonas pyrrhocoris]</t>
  </si>
  <si>
    <t>gi|146076833|ref|XP_001463014.1|ATPase alpha subunit [Leishmania infantum JPCM5]gi|157863955|ref|XP_001687527.1|ATPase alpha subunit [Leishmania major strain Friedlin]gi|157863958|ref|XP_001687528.1|ATPase alpha subunit [Leishmania major strain Friedlin]gi|339896867|ref|XP_001463013.2|ATPase alpha subunit [Leishmania infantum JPCM5]gi|398010080|ref|XP_003858238.1|ATPase alpha subunit [Leishmania donovani]gi|68223738|emb|CAJ01970.1|ATPase alpha subunit [Leishmania major strain Friedlin]gi|68223739|emb|CAJ01971.1|ATPase alpha subunit [Leishmania major strain Friedlin]gi|134067096|emb|CAM65360.1|ATPase alpha subunit [Leishmania infantum JPCM5]gi|321398913|emb|CAM65359.2|ATPase alpha subunit [Leishmania infantum JPCM5]gi|322496444|emb|CBZ31514.1|ATPase alpha subunit [Leishmania donovani]</t>
  </si>
  <si>
    <t>XP_001463014, XP_001687527, XP_001687528, XP_001463013, XP_003858238, CAJ01970, CAJ01971, CAM65360, CAM65359, CBZ31514</t>
  </si>
  <si>
    <t>OG0002427</t>
  </si>
  <si>
    <t>g5114</t>
  </si>
  <si>
    <t>gi|930561190|gb|KPI85288.1|hypothetical protein ABL78_5655 [Leptomonas seymouri]</t>
  </si>
  <si>
    <t>KPI85288</t>
  </si>
  <si>
    <t>OG0002298</t>
  </si>
  <si>
    <t>g7372</t>
  </si>
  <si>
    <t>POC1 centriolar homolog A-like isoform X1 [Acropora digitifera]</t>
  </si>
  <si>
    <t>gi|955172503|emb|CUG84351.1|centriole proteome protein, putative [Bodo saltans]</t>
  </si>
  <si>
    <t>CUG84351</t>
  </si>
  <si>
    <t>OG0004939</t>
  </si>
  <si>
    <t>g5680</t>
  </si>
  <si>
    <t>hypothetical protein MOQ_005209</t>
  </si>
  <si>
    <t>gi|407406871|gb|EKF30961.1|hypothetical protein MOQ_005209 [Trypanosoma cruzi marinkellei]</t>
  </si>
  <si>
    <t>EKF30961</t>
  </si>
  <si>
    <t>OG0003676</t>
  </si>
  <si>
    <t>g5524</t>
  </si>
  <si>
    <t>hypothetical protein DQ04_01111080 [Trypanosoma grayi]</t>
  </si>
  <si>
    <t>gi|686632107|ref|XP_009308499.1|hypothetical protein DQ04_01111080 [Trypanosoma grayi]gi|657143581|gb|KEG13271.1|hypothetical protein DQ04_01111080 [Trypanosoma grayi]</t>
  </si>
  <si>
    <t>XP_009308499, KEG13271</t>
  </si>
  <si>
    <t>CDS_7045394_7047361</t>
  </si>
  <si>
    <t>glucose-regulated [Trypanosoma cruzi]</t>
  </si>
  <si>
    <t>gi|407403813|gb|EKF29592.1|glucose-regulated protein 78, putative [Trypanosoma cruzi marinkellei]gi|407404001|gb|EKF29677.1|glucose-regulated protein 78, putative [Trypanosoma cruzi marinkellei]</t>
  </si>
  <si>
    <t>EKF29592, EKF29677</t>
  </si>
  <si>
    <t>OG0003102</t>
  </si>
  <si>
    <t>g5685</t>
  </si>
  <si>
    <t>gi|146078176|ref|XP_001463480.1|conserved hypothetical protein [Leishmania infantum JPCM5]gi|134067566|emb|CAM65845.1|conserved hypothetical protein [Leishmania infantum JPCM5]</t>
  </si>
  <si>
    <t>XP_001463480, CAM65845</t>
  </si>
  <si>
    <t>OG0002013</t>
  </si>
  <si>
    <t>g7284</t>
  </si>
  <si>
    <t>gi|71654548|ref|XP_815891.1|apurinic/apyrimidinic endonuclease [Trypanosoma cruzi strain CL Brener]gi|70880981|gb|EAN94040.1|apurinic/apyrimidinic endonuclease, putative [Trypanosoma cruzi]</t>
  </si>
  <si>
    <t>XP_815891, EAN94040</t>
  </si>
  <si>
    <t>OG0001755</t>
  </si>
  <si>
    <t>g4041</t>
  </si>
  <si>
    <t>tubulin-specific chaperone E [Trypanosoma grayi]</t>
  </si>
  <si>
    <t>gi|340052727|emb|CCC47010.1|conserved hypothetical protein, fragment [Trypanosoma vivax Y486]</t>
  </si>
  <si>
    <t>CCC47010</t>
  </si>
  <si>
    <t>g2984</t>
  </si>
  <si>
    <t>gi|686636469|ref|XP_009310680.1|putative myosin heavy chain [Trypanosoma grayi]gi|657140757|gb|KEG11089.1|putative myosin heavy chain [Trypanosoma grayi]</t>
  </si>
  <si>
    <t>XP_009310680, KEG11089</t>
  </si>
  <si>
    <t>OG0002313</t>
  </si>
  <si>
    <t>g6739</t>
  </si>
  <si>
    <t>lipoamide acyltransferase component of branched-chain alpha-keto acid dehydrogenase mitochondrial</t>
  </si>
  <si>
    <t>gi|955164158|emb|CUG92263.1|lipoamide acyltransferase component of branched-chain alpha-keto acid dehydrogenase complex, mitochondrial precursor, putative [Bodo saltans]</t>
  </si>
  <si>
    <t>CUG92263</t>
  </si>
  <si>
    <t>g5147</t>
  </si>
  <si>
    <t>acyl- -binding [Leishmania panamensis]</t>
  </si>
  <si>
    <t>gi|955172984|emb|CUG81006.1|Hypothetical protein, putative [Bodo saltans]</t>
  </si>
  <si>
    <t>CUG81006</t>
  </si>
  <si>
    <t>OG0002668</t>
  </si>
  <si>
    <t>CDS_9438650_9440530</t>
  </si>
  <si>
    <t>hypothetical protein TCDM_07009</t>
  </si>
  <si>
    <t>gi|557861458|gb|ESS64813.1|hypothetical protein TCDM_07009 [Trypanosoma cruzi Dm28c]</t>
  </si>
  <si>
    <t>ESS64813</t>
  </si>
  <si>
    <t>OG0002585</t>
  </si>
  <si>
    <t>g7769</t>
  </si>
  <si>
    <t>gi|76363726|ref|XP_888554.1|conserved hypothetical protein [Leishmania major strain Friedlin]gi|6996501|emb|CAB75562.1|conserved hypothetical protein [Leishmania major strain Friedlin]</t>
  </si>
  <si>
    <t>XP_888554, CAB75562</t>
  </si>
  <si>
    <t>g481</t>
  </si>
  <si>
    <t>Transitional endoplasmic reticulum ATPase [Trypanosoma grayi]</t>
  </si>
  <si>
    <t>gi|686623776|ref|XP_009306649.1|putative Transitional endoplasmic reticulum ATPase [Trypanosoma grayi]gi|657145825|gb|KEG15122.1|putative Transitional endoplasmic reticulum ATPase [Trypanosoma grayi]</t>
  </si>
  <si>
    <t>XP_009306649, KEG15122</t>
  </si>
  <si>
    <t>OG0004559</t>
  </si>
  <si>
    <t>CDS_17307182_17309074</t>
  </si>
  <si>
    <t>gi|554945220|gb|ESL11000.1|hypothetical protein TRSC58_01259 [Trypanosoma rangeli SC58]</t>
  </si>
  <si>
    <t>ESL11000</t>
  </si>
  <si>
    <t>OG0006386</t>
  </si>
  <si>
    <t>g1792</t>
  </si>
  <si>
    <t>SCY1 kinase [Salpingoeca rosetta]</t>
  </si>
  <si>
    <t>gi|686631749|ref|XP_009308320.1|hypothetical protein DQ04_01001060 [Trypanosoma grayi]gi|657143795|gb|KEG13443.1|hypothetical protein DQ04_01001060 [Trypanosoma grayi]</t>
  </si>
  <si>
    <t>XP_009308320, KEG13443</t>
  </si>
  <si>
    <t>OG0006318</t>
  </si>
  <si>
    <t>g458</t>
  </si>
  <si>
    <t>Trichohyalin [Trypanosoma grayi]</t>
  </si>
  <si>
    <t>gi|686637657|ref|XP_009311274.1|Trichohyalin [Trypanosoma grayi]gi|657139958|gb|KEG10500.1|Trichohyalin [Trypanosoma grayi]</t>
  </si>
  <si>
    <t>XP_009311274, KEG10500</t>
  </si>
  <si>
    <t>OG0005351</t>
  </si>
  <si>
    <t>g4066</t>
  </si>
  <si>
    <t>gi|71413073|ref|XP_808692.1|hypothetical protein [Trypanosoma cruzi strain CL Brener]gi|70872949|gb|EAN86841.1|hypothetical protein, conserved [Trypanosoma cruzi]</t>
  </si>
  <si>
    <t>XP_808692, EAN86841</t>
  </si>
  <si>
    <t>OG0004647</t>
  </si>
  <si>
    <t>g874</t>
  </si>
  <si>
    <t>gi|72388016|ref|XP_844432.1|hypothetical protein [Trypanosoma brucei brucei TREU927]gi|62359416|gb|AAX79854.1|hypothetical protein, conserved [Trypanosoma brucei]gi|70800965|gb|AAZ10873.1|hypothetical protein, conserved [Trypanosoma brucei brucei TREU927]</t>
  </si>
  <si>
    <t>XP_844432, AAX79854, AAZ10873</t>
  </si>
  <si>
    <t>OG0002227</t>
  </si>
  <si>
    <t>g2297</t>
  </si>
  <si>
    <t>proteasome regulatory non-ATP-ase subunit 2 [Leptomonas pyrrhocoris]</t>
  </si>
  <si>
    <t>gi|407420068|gb|EKF38444.1|proteasome regulatory non-ATPase subunit 2, putative [Trypanosoma cruzi marinkellei]</t>
  </si>
  <si>
    <t>EKF38444</t>
  </si>
  <si>
    <t>g5228</t>
  </si>
  <si>
    <t>gi|71412561|ref|XP_808460.1|hypothetical protein [Trypanosoma cruzi strain CL Brener]gi|70872669|gb|EAN86609.1|hypothetical protein, conserved [Trypanosoma cruzi]</t>
  </si>
  <si>
    <t>XP_808460, EAN86609</t>
  </si>
  <si>
    <t>g4300</t>
  </si>
  <si>
    <t>RNA binding [Leishmania major strain Friedlin]</t>
  </si>
  <si>
    <t>gi|340052859|emb|CCC47145.1|putative RNA-binding protein, fragment, partial [Trypanosoma vivax Y486]</t>
  </si>
  <si>
    <t>CCC47145</t>
  </si>
  <si>
    <t>OG0001945</t>
  </si>
  <si>
    <t>g8037</t>
  </si>
  <si>
    <t>C-5 sterol desaturase [Leptomonas pyrrhocoris]</t>
  </si>
  <si>
    <t>gi|686637765|ref|XP_009311328.1|C-5 sterol desaturase [Trypanosoma grayi]gi|657139876|gb|KEG10440.1|C-5 sterol desaturase [Trypanosoma grayi]</t>
  </si>
  <si>
    <t>XP_009311328, KEG10440</t>
  </si>
  <si>
    <t>g591</t>
  </si>
  <si>
    <t>dynein heavy chain</t>
  </si>
  <si>
    <t>gi|955163206|emb|CUG93067.1|dynein heavy chain, putative [Bodo saltans]</t>
  </si>
  <si>
    <t>CUG93067</t>
  </si>
  <si>
    <t>g2568</t>
  </si>
  <si>
    <t>mitochondrial Thioredoxin [Leptomonas pyrrhocoris]</t>
  </si>
  <si>
    <t>gi|930563334|gb|KPI87328.1|putative Thioredoxin [Leptomonas seymouri]</t>
  </si>
  <si>
    <t>KPI87328</t>
  </si>
  <si>
    <t>OG0002108</t>
  </si>
  <si>
    <t>g3602</t>
  </si>
  <si>
    <t>ruvB-like DNA helicase [Trypanosoma grayi]</t>
  </si>
  <si>
    <t>gi|452768970|gb|AGG11454.1|hypothetical protein, partial [Trypanosomatidae sp. TS-2013]</t>
  </si>
  <si>
    <t>AGG11454</t>
  </si>
  <si>
    <t>OG0001572</t>
  </si>
  <si>
    <t>g5232</t>
  </si>
  <si>
    <t>hypothetical protein AGDE_08205</t>
  </si>
  <si>
    <t>gi|528248428|gb|EPY33595.1|hypothetical protein AGDE_08205 [Angomonas deanei]</t>
  </si>
  <si>
    <t>EPY33595</t>
  </si>
  <si>
    <t>OG0002114</t>
  </si>
  <si>
    <t>g3552</t>
  </si>
  <si>
    <t>testis 14 [Trypanosoma grayi]</t>
  </si>
  <si>
    <t>gi|71652038|ref|XP_814684.1|hypothetical protein [Trypanosoma cruzi strain CL Brener]gi|70879678|gb|EAN92833.1|hypothetical protein, conserved [Trypanosoma cruzi]</t>
  </si>
  <si>
    <t>XP_814684, EAN92833</t>
  </si>
  <si>
    <t>g2342</t>
  </si>
  <si>
    <t>glutamic acid-rich precursor [Trypanosoma grayi]</t>
  </si>
  <si>
    <t>gi|955177273|emb|CUF99376.1|Hypothetical protein, putative, partial [Bodo saltans]</t>
  </si>
  <si>
    <t>CUF99376</t>
  </si>
  <si>
    <t>g6568</t>
  </si>
  <si>
    <t>mitochondrial 3-oxoacyl-(acyl-carrier ) reductase [Leptomonas pyrrhocoris]</t>
  </si>
  <si>
    <t>gi|1099043421|emb|CCM18993.1|3-oxoacyl-(acyl-carrier protein) reductase,putative [Leishmania guyanensis]</t>
  </si>
  <si>
    <t>CCM18993</t>
  </si>
  <si>
    <t>OG0005093</t>
  </si>
  <si>
    <t>g1251</t>
  </si>
  <si>
    <t>gi|955162259|emb|CUI15530.1|vacuolar sorting protein, putative [Bodo saltans]</t>
  </si>
  <si>
    <t>CUI15530</t>
  </si>
  <si>
    <t>OG0001430</t>
  </si>
  <si>
    <t>g6724</t>
  </si>
  <si>
    <t>ras-like small GTPase [Leptomonas pyrrhocoris]</t>
  </si>
  <si>
    <t>gi|554930332|gb|ESL05415.1|small GTP-binding protein [Trypanosoma rangeli SC58]gi|554946271|gb|ESL11325.1|small GTP-binding protein [Trypanosoma rangeli SC58]</t>
  </si>
  <si>
    <t>ESL05415, ESL11325</t>
  </si>
  <si>
    <t>OG0001956</t>
  </si>
  <si>
    <t>g1405</t>
  </si>
  <si>
    <t>hypothetical protein DQ04_01471080 [Trypanosoma grayi]</t>
  </si>
  <si>
    <t>gi|686633207|ref|XP_009309049.1|hypothetical protein DQ04_01471080 [Trypanosoma grayi]gi|657142905|gb|KEG12722.1|hypothetical protein DQ04_01471080 [Trypanosoma grayi]</t>
  </si>
  <si>
    <t>XP_009309049, KEG12722</t>
  </si>
  <si>
    <t>OG0002134</t>
  </si>
  <si>
    <t>g6843</t>
  </si>
  <si>
    <t>AGAP008318-PA [Anopheles gambiae PEST]</t>
  </si>
  <si>
    <t>gi|686636303|ref|XP_009310597.1|hypothetical protein DQ04_02901020 [Trypanosoma grayi]gi|657140899|gb|KEG11172.1|hypothetical protein DQ04_02901020 [Trypanosoma grayi]</t>
  </si>
  <si>
    <t>XP_009310597, KEG11172</t>
  </si>
  <si>
    <t>g5456</t>
  </si>
  <si>
    <t>mitochondrial paraflagellar rod component [Leptomonas pyrrhocoris]</t>
  </si>
  <si>
    <t>gi|2209137|gb|AAC32021.1|paraflagellar rod component [Trypanosoma cruzi]</t>
  </si>
  <si>
    <t>AAC32021</t>
  </si>
  <si>
    <t>OG0002735</t>
  </si>
  <si>
    <t>g4587</t>
  </si>
  <si>
    <t>gi|407397202|gb|EKF27657.1|ABC transporter, putative [Trypanosoma cruzi marinkellei]</t>
  </si>
  <si>
    <t>EKF27657</t>
  </si>
  <si>
    <t>g3191</t>
  </si>
  <si>
    <t>gi|686633305|ref|XP_009309098.1|dynein heavy chain [Trypanosoma grayi]gi|657142834|gb|KEG12669.1|dynein heavy chain [Trypanosoma grayi]</t>
  </si>
  <si>
    <t>XP_009309098, KEG12669</t>
  </si>
  <si>
    <t>OG0005560</t>
  </si>
  <si>
    <t>g3370</t>
  </si>
  <si>
    <t>gi|686636237|ref|XP_009310564.1|cytochrome b5 [Trypanosoma grayi]gi|657140943|gb|KEG11203.1|cytochrome b5 [Trypanosoma grayi]</t>
  </si>
  <si>
    <t>XP_009310564, KEG11203</t>
  </si>
  <si>
    <t>g6543</t>
  </si>
  <si>
    <t>gi|71410156|ref|XP_807387.1|cullin [Trypanosoma cruzi strain CL Brener]gi|70871376|gb|EAN85536.1|cullin, putative [Trypanosoma cruzi]</t>
  </si>
  <si>
    <t>XP_807387, EAN85536</t>
  </si>
  <si>
    <t>OG0000243</t>
  </si>
  <si>
    <t>g7996</t>
  </si>
  <si>
    <t>14-3-3 [Trypanosoma cruzi]</t>
  </si>
  <si>
    <t>gi|686631265|ref|XP_009308078.1|14-3-3 protein [Trypanosoma grayi]gi|657144091|gb|KEG13675.1|14-3-3 protein [Trypanosoma grayi]</t>
  </si>
  <si>
    <t>XP_009308078, KEG13675</t>
  </si>
  <si>
    <t>g1870</t>
  </si>
  <si>
    <t>ubiquitin-conjugating enzyme e2 [Leptomonas pyrrhocoris]</t>
  </si>
  <si>
    <t>gi|452768838|gb|AGG11408.1|hypothetical protein, partial [Trypanosomatidae sp. TS-2013]</t>
  </si>
  <si>
    <t>AGG11408</t>
  </si>
  <si>
    <t>g2100</t>
  </si>
  <si>
    <t>vacuolar proton translocating ATPase subunit A</t>
  </si>
  <si>
    <t>gi|686634003|ref|XP_009309447.1|vacuolar proton translocating ATPase subunit A [Trypanosoma grayi]gi|657142393|gb|KEG12320.1|vacuolar proton translocating ATPase subunit A [Trypanosoma grayi]</t>
  </si>
  <si>
    <t>XP_009309447, KEG12320</t>
  </si>
  <si>
    <t>OG0004291</t>
  </si>
  <si>
    <t>g1122</t>
  </si>
  <si>
    <t>heterogeneous nuclear ribonucleo (hnrnp) [Schistosoma mansoni]</t>
  </si>
  <si>
    <t>gi|554939261|gb|ESL09161.1|heterogeneous nuclear ribonucleoprotein H/F [Trypanosoma rangeli SC58]</t>
  </si>
  <si>
    <t>ESL09161</t>
  </si>
  <si>
    <t>g995</t>
  </si>
  <si>
    <t>gi|686636137|ref|XP_009310514.1|hypothetical protein DQ04_02811030 [Trypanosoma grayi]gi|657141005|gb|KEG11250.1|hypothetical protein DQ04_02811030 [Trypanosoma grayi]</t>
  </si>
  <si>
    <t>XP_009310514, KEG11250</t>
  </si>
  <si>
    <t>OG0002936</t>
  </si>
  <si>
    <t>g2405</t>
  </si>
  <si>
    <t>hypothetical protein MOQ_001469</t>
  </si>
  <si>
    <t>gi|407419685|gb|EKF38326.1|hypothetical protein MOQ_001469 [Trypanosoma cruzi marinkellei]</t>
  </si>
  <si>
    <t>EKF38326</t>
  </si>
  <si>
    <t>g1472</t>
  </si>
  <si>
    <t>gi|686634979|ref|XP_009309935.1|dynein heavy chain [Trypanosoma grayi]gi|657141769|gb|KEG11834.1|dynein heavy chain [Trypanosoma grayi]</t>
  </si>
  <si>
    <t>XP_009309935, KEG11834</t>
  </si>
  <si>
    <t>OG0005236</t>
  </si>
  <si>
    <t>g2812</t>
  </si>
  <si>
    <t>OG0001277</t>
  </si>
  <si>
    <t>g5350</t>
  </si>
  <si>
    <t>gi|686630545|ref|XP_009307718.1|proteasome regulatory non-ATPase subunit [Trypanosoma grayi]gi|657144542|gb|KEG14050.1|proteasome regulatory non-ATPase subunit [Trypanosoma grayi]</t>
  </si>
  <si>
    <t>XP_009307718, KEG14050</t>
  </si>
  <si>
    <t>OG0002662</t>
  </si>
  <si>
    <t>g2176</t>
  </si>
  <si>
    <t>zinc MYND-type containing 10 [Trypanosoma grayi]</t>
  </si>
  <si>
    <t>gi|407420257|gb|EKF38524.1|hypothetical protein MOQ_001268 [Trypanosoma cruzi marinkellei]</t>
  </si>
  <si>
    <t>EKF38524</t>
  </si>
  <si>
    <t>OG0004009</t>
  </si>
  <si>
    <t>g689</t>
  </si>
  <si>
    <t>outer dynein arm docking complex oda [Tetrahymena thermophila SB210]</t>
  </si>
  <si>
    <t>gi|955161723|emb|CUG94282.1|Hypothetical protein, putative [Bodo saltans]</t>
  </si>
  <si>
    <t>CUG94282</t>
  </si>
  <si>
    <t>g7811</t>
  </si>
  <si>
    <t>ABC partial</t>
  </si>
  <si>
    <t>gi|955181760|emb|CUE58293.1|ABC transporter, putative [Bodo saltans]</t>
  </si>
  <si>
    <t>CUE58293</t>
  </si>
  <si>
    <t>OG0003257</t>
  </si>
  <si>
    <t>g2554</t>
  </si>
  <si>
    <t>AAA domain (Cdc48 subfamily) AAA domain (dynein-related subfamily)</t>
  </si>
  <si>
    <t>gi|557866531|gb|ESS69724.1|hypothetical protein TCDM_01427 [Trypanosoma cruzi Dm28c]</t>
  </si>
  <si>
    <t>ESS69724</t>
  </si>
  <si>
    <t>OG0001410</t>
  </si>
  <si>
    <t>g5717</t>
  </si>
  <si>
    <t>gi|146078277|ref|XP_001463503.1|conserved hypothetical protein [Leishmania infantum JPCM5]gi|134067589|emb|CAM65868.1|conserved hypothetical protein [Leishmania infantum JPCM5]</t>
  </si>
  <si>
    <t>XP_001463503, CAM65868</t>
  </si>
  <si>
    <t>OG0004002</t>
  </si>
  <si>
    <t>g7005</t>
  </si>
  <si>
    <t>gi|686641329|ref|XP_009313110.1|putative RNA-binding protein [Trypanosoma grayi]gi|657137148|gb|KEG08661.1|putative RNA-binding protein [Trypanosoma grayi]</t>
  </si>
  <si>
    <t>XP_009313110, KEG08661</t>
  </si>
  <si>
    <t>OG0004304</t>
  </si>
  <si>
    <t>g3547</t>
  </si>
  <si>
    <t>OG0004764</t>
  </si>
  <si>
    <t>g5438</t>
  </si>
  <si>
    <t>hypothetical protein DQ04_02081100 [Trypanosoma grayi]</t>
  </si>
  <si>
    <t>gi|686634641|ref|XP_009309766.1|hypothetical protein DQ04_02081100 [Trypanosoma grayi]gi|657141992|gb|KEG12007.1|hypothetical protein DQ04_02081100 [Trypanosoma grayi]</t>
  </si>
  <si>
    <t>XP_009309766, KEG12007</t>
  </si>
  <si>
    <t>OG0005006</t>
  </si>
  <si>
    <t>g1357</t>
  </si>
  <si>
    <t>hypothetical protein TRSC58_06135</t>
  </si>
  <si>
    <t>gi|554932013|gb|ESL06194.1|hypothetical protein TRSC58_06135 [Trypanosoma rangeli SC58]</t>
  </si>
  <si>
    <t>ESL06194</t>
  </si>
  <si>
    <t>OG0003277</t>
  </si>
  <si>
    <t>g1167</t>
  </si>
  <si>
    <t>gi|398023405|ref|XP_003864864.1|hypothetical protein, conserved [Leishmania donovani]gi|322503100|emb|CBZ38184.1|hypothetical protein, conserved [Leishmania donovani]</t>
  </si>
  <si>
    <t>XP_003864864, CBZ38184</t>
  </si>
  <si>
    <t>OG0003032</t>
  </si>
  <si>
    <t>g6462</t>
  </si>
  <si>
    <t>Chitobiase beta-hexosaminidase C-terminal domain containing [Trypanosoma equiperdum]</t>
  </si>
  <si>
    <t>gi|588315552|emb|CCW65341.1|unnamed protein product [Phytomonas sp. isolate EM1]</t>
  </si>
  <si>
    <t>CCW65341</t>
  </si>
  <si>
    <t>OG0001265</t>
  </si>
  <si>
    <t>g6048</t>
  </si>
  <si>
    <t>proteasome regulatory ATPase subunit 5 [Leptomonas pyrrhocoris]</t>
  </si>
  <si>
    <t>gi|930561752|gb|KPI85817.1|putative proteasome regulatory ATPase subunit 5 [Leptomonas seymouri]</t>
  </si>
  <si>
    <t>KPI85817</t>
  </si>
  <si>
    <t>OG0001483</t>
  </si>
  <si>
    <t>g5300</t>
  </si>
  <si>
    <t>glutamyl-tRNA synthetase</t>
  </si>
  <si>
    <t>gi|71414248|ref|XP_809232.1|glutamyl-tRNA synthetase [Trypanosoma cruzi strain CL Brener]gi|70873584|gb|EAN87381.1|glutamyl-tRNA synthetase, putative [Trypanosoma cruzi]</t>
  </si>
  <si>
    <t>XP_809232, EAN87381</t>
  </si>
  <si>
    <t>OG0002974</t>
  </si>
  <si>
    <t>g5861</t>
  </si>
  <si>
    <t>DNA-damage inducible DDI1</t>
  </si>
  <si>
    <t>gi|557862057|gb|ESS65398.1|DNA-damage inducible protein DDI1-like protein [Trypanosoma cruzi Dm28c]</t>
  </si>
  <si>
    <t>ESS65398</t>
  </si>
  <si>
    <t>OG0003079</t>
  </si>
  <si>
    <t>g4908</t>
  </si>
  <si>
    <t>gi|1002432893|ref|XP_015651720.1|putative protein phosphatase 2C [Leptomonas pyrrhocoris]gi|1002432895|ref|XP_015651721.1|putative protein phosphatase 2C [Leptomonas pyrrhocoris]gi|928108790|gb|KPA73281.1|putative protein phosphatase 2C [Leptomonas pyrrhocoris]gi|928108791|gb|KPA73282.1|putative protein phosphatase 2C [Leptomonas pyrrhocoris]</t>
  </si>
  <si>
    <t>XP_015651720, XP_015651721, KPA73281, KPA73282</t>
  </si>
  <si>
    <t>g1332</t>
  </si>
  <si>
    <t>mitochondrial chaperonin mitochondrial precursor [Leptomonas pyrrhocoris]</t>
  </si>
  <si>
    <t>gi|686626476|ref|XP_009306928.1|putative chaperonin HSP60, mitochondrial precursor [Trypanosoma grayi]gi|657145518|gb|KEG14861.1|putative chaperonin HSP60, mitochondrial precursor [Trypanosoma grayi]</t>
  </si>
  <si>
    <t>XP_009306928, KEG14861</t>
  </si>
  <si>
    <t>g3011</t>
  </si>
  <si>
    <t>[Fibroporia radiculosa]</t>
  </si>
  <si>
    <t>gi|71409382|ref|XP_807039.1|hypothetical protein [Trypanosoma cruzi strain CL Brener]gi|70870950|gb|EAN85188.1|hypothetical protein, conserved [Trypanosoma cruzi]</t>
  </si>
  <si>
    <t>XP_807039, EAN85188</t>
  </si>
  <si>
    <t>OG0000221</t>
  </si>
  <si>
    <t>g2353</t>
  </si>
  <si>
    <t>DNA topoisomerase II</t>
  </si>
  <si>
    <t>gi|554944454|gb|ESL10763.1|DNA topoisomerase II [Trypanosoma rangeli SC58]</t>
  </si>
  <si>
    <t>ESL10763</t>
  </si>
  <si>
    <t>OG0004627</t>
  </si>
  <si>
    <t>g737</t>
  </si>
  <si>
    <t>gi|340054891|emb|CCC49199.1|conserved hypothetical protein [Trypanosoma vivax Y486]</t>
  </si>
  <si>
    <t>CCC49199</t>
  </si>
  <si>
    <t>g3645</t>
  </si>
  <si>
    <t>phosphatidylinositol 4-kinase [Trypanosoma grayi]</t>
  </si>
  <si>
    <t>gi|686635921|ref|XP_009310406.1|putative phosphatidylinositol 4-kinase [Trypanosoma grayi]gi|657141152|gb|KEG11364.1|putative phosphatidylinositol 4-kinase [Trypanosoma grayi]</t>
  </si>
  <si>
    <t>XP_009310406, KEG11364</t>
  </si>
  <si>
    <t>g3857</t>
  </si>
  <si>
    <t>DNA excision repair</t>
  </si>
  <si>
    <t>gi|686640385|ref|XP_009312638.1|putative DNA excision repair protein, putative,SNF2 family helicase-like protein [Trypanosoma grayi]gi|657137932|gb|KEG09134.1|putative DNA excision repair protein, putative,SNF2 family helicase-like protein [Trypanosoma grayi]</t>
  </si>
  <si>
    <t>XP_009312638, KEG09134</t>
  </si>
  <si>
    <t>OG0002968</t>
  </si>
  <si>
    <t>g763</t>
  </si>
  <si>
    <t>NAD(P)-dependent steroid dehydrogenase</t>
  </si>
  <si>
    <t>gi|686639783|ref|XP_009312337.1|NAD(P)-dependent steroid dehydrogenase protein [Trypanosoma grayi]gi|657138394|gb|KEG09433.1|NAD(P)-dependent steroid dehydrogenase protein [Trypanosoma grayi]</t>
  </si>
  <si>
    <t>XP_009312337, KEG09433</t>
  </si>
  <si>
    <t>g3155</t>
  </si>
  <si>
    <t>endomembrane [Trypanosoma grayi]</t>
  </si>
  <si>
    <t>gi|407409201|gb|EKF32212.1|endomembrane protein, putative [Trypanosoma cruzi marinkellei]</t>
  </si>
  <si>
    <t>EKF32212</t>
  </si>
  <si>
    <t>OG0004013</t>
  </si>
  <si>
    <t>g1228</t>
  </si>
  <si>
    <t>polypyrimidine binding [Trypanosoma grayi]</t>
  </si>
  <si>
    <t>gi|407410907|gb|EKF33173.1|hypothetical protein MOQ_002964 [Trypanosoma cruzi marinkellei]</t>
  </si>
  <si>
    <t>EKF33173</t>
  </si>
  <si>
    <t>OG0003034</t>
  </si>
  <si>
    <t>g6447</t>
  </si>
  <si>
    <t>mitochondrial RNA binding</t>
  </si>
  <si>
    <t>gi|686643553|ref|XP_009314222.1|mitochondrial RNA binding protein [Trypanosoma grayi]gi|657135324|gb|KEG07549.1|mitochondrial RNA binding protein [Trypanosoma grayi]</t>
  </si>
  <si>
    <t>XP_009314222, KEG07549</t>
  </si>
  <si>
    <t>OG0002964</t>
  </si>
  <si>
    <t>g6751</t>
  </si>
  <si>
    <t>TT viral</t>
  </si>
  <si>
    <t>gi|1115870086|emb|SCU71656.1|TT viral ORF2, putative [Trypanosoma equiperdum]</t>
  </si>
  <si>
    <t>SCU71656</t>
  </si>
  <si>
    <t>OG0001076</t>
  </si>
  <si>
    <t>g7334</t>
  </si>
  <si>
    <t>OG0003349</t>
  </si>
  <si>
    <t>CDS_2636448_2637599</t>
  </si>
  <si>
    <t>gi|401428517|ref|XP_003878741.1|conserved hypothetical protein [Leishmania mexicana MHOM/GT/2001/U1103]gi|322494990|emb|CBZ30293.1|conserved hypothetical protein [Leishmania mexicana MHOM/GT/2001/U1103]</t>
  </si>
  <si>
    <t>XP_003878741, CBZ30293</t>
  </si>
  <si>
    <t>OG0001836</t>
  </si>
  <si>
    <t>g257</t>
  </si>
  <si>
    <t>gi|407405940|gb|EKF30671.1|ankyrin repeat protein, putative [Trypanosoma cruzi marinkellei]</t>
  </si>
  <si>
    <t>EKF30671</t>
  </si>
  <si>
    <t>g4280</t>
  </si>
  <si>
    <t>tryparedoxin [Trypanosoma brucei brucei TREU927]</t>
  </si>
  <si>
    <t>gi|340052849|emb|CCC47135.1|putative tryparedoxin [Trypanosoma vivax Y486]</t>
  </si>
  <si>
    <t>CCC47135</t>
  </si>
  <si>
    <t>OG0003626</t>
  </si>
  <si>
    <t>g6494</t>
  </si>
  <si>
    <t>gi|72389340|ref|XP_844965.1|hypothetical protein [Trypanosoma brucei brucei TREU927]gi|788004259|ref|XP_011773560.1|hypothetical protein, conserved [Trypanosoma brucei gambiense DAL972]gi|62358905|gb|AAX79356.1|hypothetical protein, conserved [Trypanosoma brucei]gi|70801499|gb|AAZ11406.1|hypothetical protein, conserved [Trypanosoma brucei brucei TREU927]gi|261328296|emb|CBH11273.1|hypothetical protein, conserved [Trypanosoma brucei gambiense DAL972]</t>
  </si>
  <si>
    <t>XP_844965, XP_011773560, AAX79356, AAZ11406, CBH11273</t>
  </si>
  <si>
    <t>g5112</t>
  </si>
  <si>
    <t>UPF0704 C6orf165 homolog isoform X5 [Chinchilla lanigera]</t>
  </si>
  <si>
    <t>gi|955173504|emb|CUG74714.1|Hypothetical protein, putative [Bodo saltans]</t>
  </si>
  <si>
    <t>CUG74714</t>
  </si>
  <si>
    <t>OG0001371</t>
  </si>
  <si>
    <t>g21</t>
  </si>
  <si>
    <t>PRP8 [Trypanosoma grayi]</t>
  </si>
  <si>
    <t>gi|71659808|ref|XP_821624.1|PRP8 protein homologue [Trypanosoma cruzi strain CL Brener]gi|70887008|gb|EAN99773.1|PRP8 protein homologue, putative [Trypanosoma cruzi]</t>
  </si>
  <si>
    <t>XP_821624, EAN99773</t>
  </si>
  <si>
    <t>OG0001455</t>
  </si>
  <si>
    <t>g5166</t>
  </si>
  <si>
    <t>tyrosyl-tRNA synthetase ( ) [Leptomonas pyrrhocoris]</t>
  </si>
  <si>
    <t>gi|528256513|gb|EPY36758.1|tyrosyl-tRNA synthetase [Angomonas deanei]</t>
  </si>
  <si>
    <t>EPY36758</t>
  </si>
  <si>
    <t>g4921</t>
  </si>
  <si>
    <t>gi|686634481|ref|XP_009309686.1|histone deacetylase 1 [Trypanosoma grayi]gi|657142085|gb|KEG12080.1|histone deacetylase 1 [Trypanosoma grayi]</t>
  </si>
  <si>
    <t>XP_009309686, KEG12080</t>
  </si>
  <si>
    <t>OG0002037</t>
  </si>
  <si>
    <t>g1245</t>
  </si>
  <si>
    <t>jouberin-like [Trypanosoma grayi]</t>
  </si>
  <si>
    <t>gi|686632649|ref|XP_009308770.1|putative jouberin-like [Trypanosoma grayi]gi|657143235|gb|KEG12985.1|putative jouberin-like [Trypanosoma grayi]</t>
  </si>
  <si>
    <t>XP_009308770, KEG12985</t>
  </si>
  <si>
    <t>OG0002330</t>
  </si>
  <si>
    <t>g6525</t>
  </si>
  <si>
    <t>gi|343477390|emb|CCD11765.1|unnamed protein product [Trypanosoma congolense IL3000]</t>
  </si>
  <si>
    <t>CCD11765</t>
  </si>
  <si>
    <t>OG0000642</t>
  </si>
  <si>
    <t>g1585</t>
  </si>
  <si>
    <t>p-nitrophenylphosphatase [Leptomonas pyrrhocoris]</t>
  </si>
  <si>
    <t>gi|407418550|gb|EKF38202.1|p-nitrophenylphosphatase, putative [Trypanosoma cruzi marinkellei]</t>
  </si>
  <si>
    <t>EKF38202</t>
  </si>
  <si>
    <t>CDS_144830_146593</t>
  </si>
  <si>
    <t>hypothetical protein ABB37_06222 [Leptomonas pyrrhocoris]</t>
  </si>
  <si>
    <t>gi|1002444832|ref|XP_015657061.1|hypothetical protein ABB37_06222 [Leptomonas pyrrhocoris]gi|928114156|gb|KPA78622.1|hypothetical protein ABB37_06222 [Leptomonas pyrrhocoris]</t>
  </si>
  <si>
    <t>XP_015657061, KPA78622</t>
  </si>
  <si>
    <t>OG0004913</t>
  </si>
  <si>
    <t>CDS_start_uncertain_877350_881063</t>
  </si>
  <si>
    <t>phosphatase 2A regulatory subunit</t>
  </si>
  <si>
    <t>gi|407405316|gb|EKF30372.1|protein phosphatase 2A regulatory subunit, putative [Trypanosoma cruzi marinkellei]</t>
  </si>
  <si>
    <t>EKF30372</t>
  </si>
  <si>
    <t>OG0001611</t>
  </si>
  <si>
    <t>g3816</t>
  </si>
  <si>
    <t>von Willebrand factor type A domain containing [Trypanosoma equiperdum]</t>
  </si>
  <si>
    <t>gi|71651415|ref|XP_814386.1|hypothetical protein [Trypanosoma cruzi strain CL Brener]gi|70879353|gb|EAN92535.1|hypothetical protein, conserved [Trypanosoma cruzi]</t>
  </si>
  <si>
    <t>XP_814386, EAN92535</t>
  </si>
  <si>
    <t>CDS_105281_106753</t>
  </si>
  <si>
    <t>fatty acyl syntetase 1 [Trypanosoma grayi]</t>
  </si>
  <si>
    <t>gi|686644424|ref|XP_009314657.1|fatty acyl CoA syntetase 1 [Trypanosoma grayi]gi|657134746|gb|KEG07111.1|fatty acyl CoA syntetase 1 [Trypanosoma grayi]</t>
  </si>
  <si>
    <t>XP_009314657, KEG07111</t>
  </si>
  <si>
    <t>OG0005853</t>
  </si>
  <si>
    <t>g7272</t>
  </si>
  <si>
    <t>gi|71411458|ref|XP_807978.1|hypothetical protein [Trypanosoma cruzi strain CL Brener]gi|70872087|gb|EAN86127.1|hypothetical protein, conserved [Trypanosoma cruzi]</t>
  </si>
  <si>
    <t>XP_807978, EAN86127</t>
  </si>
  <si>
    <t>OG0002636</t>
  </si>
  <si>
    <t>g4685</t>
  </si>
  <si>
    <t>Archaic translocase outer mitochondrial membrane 40 [Trypanosoma equiperdum]</t>
  </si>
  <si>
    <t>gi|686632645|ref|XP_009308768.1|hypothetical protein DQ04_01271170 [Trypanosoma grayi]gi|657143271|gb|KEG13017.1|hypothetical protein DQ04_01271170 [Trypanosoma grayi]</t>
  </si>
  <si>
    <t>XP_009308768, KEG13017</t>
  </si>
  <si>
    <t>g1398</t>
  </si>
  <si>
    <t>MFS general substrate [Leishmania panamensis]</t>
  </si>
  <si>
    <t>gi|407849014|gb|EKG03881.1|hypothetical protein TCSYLVIO_005066 [Trypanosoma cruzi]</t>
  </si>
  <si>
    <t>EKG03881</t>
  </si>
  <si>
    <t>g3541</t>
  </si>
  <si>
    <t>tb-292 membrane associated [Leptomonas pyrrhocoris]</t>
  </si>
  <si>
    <t>gi|407853490|gb|EKG06452.1|hypothetical protein TCSYLVIO_002440 [Trypanosoma cruzi]</t>
  </si>
  <si>
    <t>EKG06452</t>
  </si>
  <si>
    <t>g6526</t>
  </si>
  <si>
    <t>FKBP-type peptidyl-prolyl cis-trans isomerase</t>
  </si>
  <si>
    <t>gi|154333213|ref|XP_001562867.1|putative FKBP-type peptidyl-prolyl cis-trans isomerase [Leishmania braziliensis MHOM/BR/75/M2904]gi|134059872|emb|CAM37300.1|putative FKBP-type peptidyl-prolyl cis-trans isomerase [Leishmania braziliensis MHOM/BR/75/M2904]</t>
  </si>
  <si>
    <t>XP_001562867, CAM37300</t>
  </si>
  <si>
    <t>g3101</t>
  </si>
  <si>
    <t>gi|686641689|ref|XP_009313290.1|AMP deaminase [Trypanosoma grayi]gi|657136838|gb|KEG08479.1|AMP deaminase [Trypanosoma grayi]</t>
  </si>
  <si>
    <t>XP_009313290, KEG08479</t>
  </si>
  <si>
    <t>OG0004934</t>
  </si>
  <si>
    <t>g8021</t>
  </si>
  <si>
    <t>cyclophilin [Leptomonas pyrrhocoris]</t>
  </si>
  <si>
    <t>gi|1115873028|emb|SCU68851.1|PPIase, putative [Trypanosoma equiperdum]</t>
  </si>
  <si>
    <t>SCU68851</t>
  </si>
  <si>
    <t>OG0000247</t>
  </si>
  <si>
    <t>g4821</t>
  </si>
  <si>
    <t>malic enzyme [Trypanosoma cruzi strain CL Brener]</t>
  </si>
  <si>
    <t>gi|407425452|gb|EKF39431.1|malic enzyme, putative [Trypanosoma cruzi marinkellei]</t>
  </si>
  <si>
    <t>EKF39431</t>
  </si>
  <si>
    <t>g2004</t>
  </si>
  <si>
    <t>nucleoside transporter 1 [Leishmania infantum JPCM5]</t>
  </si>
  <si>
    <t>gi|3450834|gb|AAC32597.1|nucleoside transporter 1.1 [Leishmania donovani]</t>
  </si>
  <si>
    <t>AAC32597</t>
  </si>
  <si>
    <t>OG0004781</t>
  </si>
  <si>
    <t>g2376</t>
  </si>
  <si>
    <t>gi|686645996|ref|XP_009315443.1|putative acyl-CoA dehydrogenase [Trypanosoma grayi]gi|657133594|gb|KEG06326.1|putative acyl-CoA dehydrogenase [Trypanosoma grayi]</t>
  </si>
  <si>
    <t>XP_009315443, KEG06326</t>
  </si>
  <si>
    <t>OG0004904</t>
  </si>
  <si>
    <t>g6109</t>
  </si>
  <si>
    <t>mitochondrial zinc finger family (ZC3H34) [Leptomonas pyrrhocoris]</t>
  </si>
  <si>
    <t>gi|71655266|ref|XP_816238.1|hypothetical protein [Trypanosoma cruzi strain CL Brener]gi|70881352|gb|EAN94387.1|hypothetical protein, conserved [Trypanosoma cruzi]</t>
  </si>
  <si>
    <t>XP_816238, EAN94387</t>
  </si>
  <si>
    <t>OG0004752</t>
  </si>
  <si>
    <t>g2720</t>
  </si>
  <si>
    <t>hypothetical protein DQ04_05421030 [Trypanosoma grayi]</t>
  </si>
  <si>
    <t>gi|686640007|ref|XP_009312449.1|hypothetical protein DQ04_05421030 [Trypanosoma grayi]gi|657138220|gb|KEG09320.1|hypothetical protein DQ04_05421030 [Trypanosoma grayi]</t>
  </si>
  <si>
    <t>XP_009312449, KEG09320</t>
  </si>
  <si>
    <t>OG0001325</t>
  </si>
  <si>
    <t>g2757</t>
  </si>
  <si>
    <t>gi|554947356|gb|ESL11679.1|hypothetical protein TRSC58_00565 [Trypanosoma rangeli SC58]</t>
  </si>
  <si>
    <t>ESL11679</t>
  </si>
  <si>
    <t>OG0002276</t>
  </si>
  <si>
    <t>g3943</t>
  </si>
  <si>
    <t>RAB GDP dissociation inhibitor alpha</t>
  </si>
  <si>
    <t>gi|686628117|ref|XP_009307133.1|RAB GDP dissociation inhibitor alpha [Trypanosoma grayi]gi|657145225|gb|KEG14615.1|RAB GDP dissociation inhibitor alpha [Trypanosoma grayi]</t>
  </si>
  <si>
    <t>XP_009307133, KEG14615</t>
  </si>
  <si>
    <t>OG0002296</t>
  </si>
  <si>
    <t>g6493</t>
  </si>
  <si>
    <t>stress-induced sti1 [Leptomonas pyrrhocoris]</t>
  </si>
  <si>
    <t>gi|686638491|ref|XP_009311691.1|stress-induced protein sti1 [Trypanosoma grayi]gi|657139360|gb|KEG10080.1|stress-induced protein sti1 [Trypanosoma grayi]</t>
  </si>
  <si>
    <t>XP_009311691, KEG10080</t>
  </si>
  <si>
    <t>g5716</t>
  </si>
  <si>
    <t>hypothetical protein AGDE_16513</t>
  </si>
  <si>
    <t>gi|528210395|gb|EPY16963.1|hypothetical protein AGDE_16513 [Angomonas deanei]</t>
  </si>
  <si>
    <t>EPY16963</t>
  </si>
  <si>
    <t>OG0005276</t>
  </si>
  <si>
    <t>g5987</t>
  </si>
  <si>
    <t>gi|686623247|ref|XP_009306633.1|calpain-like cysteine peptidase [Trypanosoma grayi]gi|657145866|gb|KEG15159.1|calpain-like cysteine peptidase [Trypanosoma grayi]</t>
  </si>
  <si>
    <t>XP_009306633, KEG15159</t>
  </si>
  <si>
    <t>g2184</t>
  </si>
  <si>
    <t>dynein heavy [Leishmania donovani]</t>
  </si>
  <si>
    <t>gi|398017955|ref|XP_003862164.1|dynein heavy chain, putative [Leishmania donovani]gi|322500393|emb|CBZ35470.1|dynein heavy chain, putative [Leishmania donovani]</t>
  </si>
  <si>
    <t>XP_003862164, CBZ35470</t>
  </si>
  <si>
    <t>OG0003973</t>
  </si>
  <si>
    <t>g4810</t>
  </si>
  <si>
    <t>gi|407425437|gb|EKF39422.1|protein kinase, putative [Trypanosoma cruzi marinkellei]</t>
  </si>
  <si>
    <t>EKF39422</t>
  </si>
  <si>
    <t>CDS_114695_116416</t>
  </si>
  <si>
    <t>gi|686645926|ref|XP_009315408.1|fatty acyl CoA synthetase 2 [Trypanosoma grayi]gi|657133649|gb|KEG06361.1|fatty acyl CoA synthetase 2 [Trypanosoma grayi]</t>
  </si>
  <si>
    <t>XP_009315408, KEG06361</t>
  </si>
  <si>
    <t>OG0000974</t>
  </si>
  <si>
    <t>g897</t>
  </si>
  <si>
    <t>IQ calmodulin-binding motif containing</t>
  </si>
  <si>
    <t>gi|686633603|ref|XP_009309247.1|hypothetical protein DQ04_01641110 [Trypanosoma grayi]gi|657142657|gb|KEG12532.1|hypothetical protein DQ04_01641110 [Trypanosoma grayi]</t>
  </si>
  <si>
    <t>XP_009309247, KEG12532</t>
  </si>
  <si>
    <t>OG0001517</t>
  </si>
  <si>
    <t>g413</t>
  </si>
  <si>
    <t>gi|407408643|gb|EKF32001.1|intraflagellar transport protein IFT88, putative [Trypanosoma cruzi marinkellei]</t>
  </si>
  <si>
    <t>EKF32001</t>
  </si>
  <si>
    <t>OG0003833</t>
  </si>
  <si>
    <t>g3506</t>
  </si>
  <si>
    <t>mitochondrial cytochrome heme mitochondrial precursor [Leptomonas pyrrhocoris]</t>
  </si>
  <si>
    <t>gi|528256083|gb|EPY36586.1|ubiquinol-cytochrome c reductase cytochrome c1 subunit [Strigomonas culicis]</t>
  </si>
  <si>
    <t>EPY36586</t>
  </si>
  <si>
    <t>OG0001107</t>
  </si>
  <si>
    <t>g1269</t>
  </si>
  <si>
    <t>gi|1099045190|emb|CCM18194.1|hypothetical protein, conserved [Leishmania guyanensis]</t>
  </si>
  <si>
    <t>CCM18194</t>
  </si>
  <si>
    <t>CDS_7522424_7524181</t>
  </si>
  <si>
    <t>ribonuclease [Trypanosoma grayi]</t>
  </si>
  <si>
    <t>gi|686633287|ref|XP_009309089.1|ribonuclease [Trypanosoma grayi]gi|657142841|gb|KEG12673.1|ribonuclease [Trypanosoma grayi]</t>
  </si>
  <si>
    <t>XP_009309089, KEG12673</t>
  </si>
  <si>
    <t>OG0004754</t>
  </si>
  <si>
    <t>g546</t>
  </si>
  <si>
    <t>gi|71425240|ref|XP_813057.1|hypothetical protein [Trypanosoma cruzi strain CL Brener]gi|70877907|gb|EAN91206.1|hypothetical protein, conserved [Trypanosoma cruzi]</t>
  </si>
  <si>
    <t>XP_813057, EAN91206</t>
  </si>
  <si>
    <t>OG0000778</t>
  </si>
  <si>
    <t>g5093</t>
  </si>
  <si>
    <t>Fibronectin type III domain containing</t>
  </si>
  <si>
    <t>gi|686633259|ref|XP_009309075.1|hypothetical protein DQ04_01501010 [Trypanosoma grayi]gi|657142866|gb|KEG12692.1|hypothetical protein DQ04_01501010 [Trypanosoma grayi]</t>
  </si>
  <si>
    <t>XP_009309075, KEG12692</t>
  </si>
  <si>
    <t>OG0000849</t>
  </si>
  <si>
    <t>g3471</t>
  </si>
  <si>
    <t>RAVE 1 C</t>
  </si>
  <si>
    <t>gi|71656830|ref|XP_816956.1|hypothetical protein [Trypanosoma cruzi strain CL Brener]gi|70882118|gb|EAN95105.1|hypothetical protein, conserved [Trypanosoma cruzi]</t>
  </si>
  <si>
    <t>XP_816956, EAN95105</t>
  </si>
  <si>
    <t>OG0003583</t>
  </si>
  <si>
    <t>g859</t>
  </si>
  <si>
    <t>OG0002428</t>
  </si>
  <si>
    <t>g5129</t>
  </si>
  <si>
    <t>histone H2A</t>
  </si>
  <si>
    <t>gi|686630953|ref|XP_009307922.1|histone H2A [Trypanosoma grayi]gi|657144305|gb|KEG13848.1|histone H2A [Trypanosoma grayi]</t>
  </si>
  <si>
    <t>XP_009307922, KEG13848</t>
  </si>
  <si>
    <t>OG0003849</t>
  </si>
  <si>
    <t>g7047</t>
  </si>
  <si>
    <t>cell cycle checkpoint [Trypanosoma grayi]</t>
  </si>
  <si>
    <t>gi|557867044|gb|ESS70227.1|hypothetical protein TCDM_01031 [Trypanosoma cruzi Dm28c]</t>
  </si>
  <si>
    <t>ESS70227</t>
  </si>
  <si>
    <t>OG0001393</t>
  </si>
  <si>
    <t>g7936</t>
  </si>
  <si>
    <t>gi|398016179|ref|XP_003861278.1|short chain dehydrogenase/reductase, putative [Leishmania donovani]gi|322499503|emb|CBZ34576.1|short chain dehydrogenase/reductase, putative [Leishmania donovani]</t>
  </si>
  <si>
    <t>XP_003861278, CBZ34576</t>
  </si>
  <si>
    <t>OG0001274</t>
  </si>
  <si>
    <t>g5206</t>
  </si>
  <si>
    <t>intraflagellar transport 80 [Trypanosoma grayi]</t>
  </si>
  <si>
    <t>gi|452769406|gb|AGG11597.1|hypothetical protein, partial [Trypanosomatidae sp. TS-2013]</t>
  </si>
  <si>
    <t>AGG11597</t>
  </si>
  <si>
    <t>OG0001448</t>
  </si>
  <si>
    <t>g1510</t>
  </si>
  <si>
    <t>coiled-coil domain-containing 104 [Trypanosoma grayi]</t>
  </si>
  <si>
    <t>gi|686635367|ref|XP_009310129.1|putative coiled-coil domain-containing protein 104 [Trypanosoma grayi]gi|657141519|gb|KEG11640.1|putative coiled-coil domain-containing protein 104 [Trypanosoma grayi]</t>
  </si>
  <si>
    <t>XP_009310129, KEG11640</t>
  </si>
  <si>
    <t>OG0000274</t>
  </si>
  <si>
    <t>g530</t>
  </si>
  <si>
    <t>peptidase c14 caspase catalytic subunit p20 [Tetrahymena thermophila SB210]</t>
  </si>
  <si>
    <t>gi|342181826|emb|CCC91305.1|conserved hypothetical protein [Trypanosoma congolense IL3000]</t>
  </si>
  <si>
    <t>CCC91305</t>
  </si>
  <si>
    <t>g2725</t>
  </si>
  <si>
    <t>endosomal integral membrane [Leptomonas pyrrhocoris]</t>
  </si>
  <si>
    <t>gi|686642065|ref|XP_009313478.1|putative endosomal integral membrane protein [Trypanosoma grayi]gi|657136509|gb|KEG08290.1|putative endosomal integral membrane protein [Trypanosoma grayi]</t>
  </si>
  <si>
    <t>XP_009313478, KEG08290</t>
  </si>
  <si>
    <t>g7138</t>
  </si>
  <si>
    <t>gi|1002438298|ref|XP_015654145.1|putative mitochondrial hypothetical protein [Leptomonas pyrrhocoris]gi|1002438300|ref|XP_015654146.1|putative mitochondrial hypothetical protein [Leptomonas pyrrhocoris]gi|928111230|gb|KPA75706.1|putative mitochondrial hypothetical protein [Leptomonas pyrrhocoris]gi|928111231|gb|KPA75707.1|putative mitochondrial hypothetical protein [Leptomonas pyrrhocoris]</t>
  </si>
  <si>
    <t>XP_015654145, XP_015654146, KPA75706, KPA75707</t>
  </si>
  <si>
    <t>g4133</t>
  </si>
  <si>
    <t>2-oxoglutarate dehydrogenase E1</t>
  </si>
  <si>
    <t>gi|686644656|ref|XP_009314773.1|2-oxoglutarate dehydrogenase E1 component [Trypanosoma grayi]gi|657134583|gb|KEG06995.1|2-oxoglutarate dehydrogenase E1 component [Trypanosoma grayi]</t>
  </si>
  <si>
    <t>XP_009314773, KEG06995</t>
  </si>
  <si>
    <t>g3683</t>
  </si>
  <si>
    <t>phosphatidylinositol 3-kinase (tor2)</t>
  </si>
  <si>
    <t>gi|401429029|ref|XP_003878997.1|phosphatidylinositol 3-kinase (tor2)-like protein [Leishmania mexicana MHOM/GT/2001/U1103]gi|322495246|emb|CBZ30550.1|phosphatidylinositol 3-kinase (tor2)-like protein [Leishmania mexicana MHOM/GT/2001/U1103]</t>
  </si>
  <si>
    <t>XP_003878997, CBZ30550</t>
  </si>
  <si>
    <t>OG0002928</t>
  </si>
  <si>
    <t>g3477</t>
  </si>
  <si>
    <t>hypothetical protein TRSC58_03214</t>
  </si>
  <si>
    <t>gi|554938977|gb|ESL09073.1|hypothetical protein TRSC58_03214 [Trypanosoma rangeli SC58]</t>
  </si>
  <si>
    <t>ESL09073</t>
  </si>
  <si>
    <t>OG0002082</t>
  </si>
  <si>
    <t>g4957</t>
  </si>
  <si>
    <t>gi|452769024|gb|AGG11471.1|hypothetical protein, partial [Trypanosomatidae sp. TS-2013]</t>
  </si>
  <si>
    <t>AGG11471</t>
  </si>
  <si>
    <t>OG0000753</t>
  </si>
  <si>
    <t>g6764</t>
  </si>
  <si>
    <t>microtubule-associated [Trypanosoma grayi]</t>
  </si>
  <si>
    <t>gi|686630639|ref|XP_009307765.1|microtubule-associated protein [Trypanosoma grayi]gi|657144501|gb|KEG14014.1|microtubule-associated protein [Trypanosoma grayi]</t>
  </si>
  <si>
    <t>XP_009307765, KEG14014</t>
  </si>
  <si>
    <t>OG0001376</t>
  </si>
  <si>
    <t>g2008</t>
  </si>
  <si>
    <t>inositol phosphatidylinositol</t>
  </si>
  <si>
    <t>gi|686637159|ref|XP_009311025.1|putative inositol phosphatidylinositol phosphatase [Trypanosoma grayi]gi|657140291|gb|KEG10738.1|putative inositol phosphatidylinositol phosphatase [Trypanosoma grayi]</t>
  </si>
  <si>
    <t>XP_009311025, KEG10738</t>
  </si>
  <si>
    <t>OG0001021</t>
  </si>
  <si>
    <t>g3900</t>
  </si>
  <si>
    <t>SAM domain (Sterile alpha motif)</t>
  </si>
  <si>
    <t>gi|588321010|emb|CCW59747.1|unnamed protein product [Phytomonas sp. isolate EM1]</t>
  </si>
  <si>
    <t>CCW59747</t>
  </si>
  <si>
    <t>g2409</t>
  </si>
  <si>
    <t>gi|342186209|emb|CCC95695.1|unnamed protein product [Trypanosoma congolense IL3000]</t>
  </si>
  <si>
    <t>CCC95695</t>
  </si>
  <si>
    <t>g3755</t>
  </si>
  <si>
    <t>gi|71749062|ref|XP_827870.1|tubulin tyrosine ligase protein [Trypanosoma brucei brucei TREU927]gi|788020942|ref|XP_011778866.1|tubulin tyrosine ligase protein, putative [Trypanosoma brucei gambiense DAL972]gi|70833254|gb|EAN78758.1|tubulin tyrosine ligase protein, putative [Trypanosoma brucei brucei TREU927]gi|261333607|emb|CBH16602.1|tubulin tyrosine ligase protein, putative [Trypanosoma brucei gambiense DAL972]gi|1115872291|emb|SCU69560.1|tubulin tyrosine ligase protein, putative [Trypanosoma equiperdum]</t>
  </si>
  <si>
    <t>XP_827870, XP_011778866, EAN78758, CBH16602, SCU69560</t>
  </si>
  <si>
    <t>OG0003899</t>
  </si>
  <si>
    <t>g2672</t>
  </si>
  <si>
    <t>gi|788020225|ref|XP_011778642.1|short-chain dehydrogenase, putative [Trypanosoma brucei gambiense DAL972]gi|261333383|emb|CBH16378.1|short-chain dehydrogenase, putative [Trypanosoma brucei gambiense DAL972]</t>
  </si>
  <si>
    <t>XP_011778642, CBH16378</t>
  </si>
  <si>
    <t>OG0002667</t>
  </si>
  <si>
    <t>g3065</t>
  </si>
  <si>
    <t>hypothetical protein DQ04_08441020 [Trypanosoma grayi]</t>
  </si>
  <si>
    <t>gi|686642787|ref|XP_009313839.1|hypothetical protein DQ04_08441020 [Trypanosoma grayi]gi|657135852|gb|KEG07932.1|hypothetical protein DQ04_08441020 [Trypanosoma grayi]</t>
  </si>
  <si>
    <t>XP_009313839, KEG07932</t>
  </si>
  <si>
    <t>OG0000972</t>
  </si>
  <si>
    <t>g2133</t>
  </si>
  <si>
    <t>major facilitator superfamily [Trypanosoma grayi]</t>
  </si>
  <si>
    <t>gi|686636527|ref|XP_009310709.1|putative major facilitator superfamily [Trypanosoma grayi]gi|657140718|gb|KEG11059.1|putative major facilitator superfamily [Trypanosoma grayi]</t>
  </si>
  <si>
    <t>XP_009310709, KEG11059</t>
  </si>
  <si>
    <t>OG0004808</t>
  </si>
  <si>
    <t>g2805</t>
  </si>
  <si>
    <t>gi|686630107|ref|XP_009307499.1|hypothetical protein DQ04_00541240 [Trypanosoma grayi]gi|657144832|gb|KEG14292.1|hypothetical protein DQ04_00541240 [Trypanosoma grayi]</t>
  </si>
  <si>
    <t>XP_009307499, KEG14292</t>
  </si>
  <si>
    <t>OG0003729</t>
  </si>
  <si>
    <t>g5175</t>
  </si>
  <si>
    <t>OG0001712</t>
  </si>
  <si>
    <t>g16</t>
  </si>
  <si>
    <t>Bem46-like serine peptidase</t>
  </si>
  <si>
    <t>gi|407847516|gb|EKG03205.1|Bem46-like serine peptidase, putative,Serine peptidase, Clan SC, Family S09X, putative [Trypanosoma cruzi]</t>
  </si>
  <si>
    <t>EKG03205</t>
  </si>
  <si>
    <t>OG0002577</t>
  </si>
  <si>
    <t>g2584</t>
  </si>
  <si>
    <t>gi|340054181|emb|CCC48476.1|conserved hypothetical protein [Trypanosoma vivax Y486]</t>
  </si>
  <si>
    <t>CCC48476</t>
  </si>
  <si>
    <t>g349</t>
  </si>
  <si>
    <t>gi|588319931|emb|CCW60914.1|unnamed protein product [Phytomonas sp. isolate EM1]</t>
  </si>
  <si>
    <t>CCW60914</t>
  </si>
  <si>
    <t>g5374</t>
  </si>
  <si>
    <t>glycerol uptake [Leptomonas pyrrhocoris]</t>
  </si>
  <si>
    <t>gi|407847100|gb|EKG02994.1|GUP1, putative [Trypanosoma cruzi]</t>
  </si>
  <si>
    <t>EKG02994</t>
  </si>
  <si>
    <t>g2792</t>
  </si>
  <si>
    <t>AP-1 complex subunit beta [Trypanosoma grayi]</t>
  </si>
  <si>
    <t>gi|407404722|gb|EKF30072.1|beta-adaptin, putative, partial [Trypanosoma cruzi marinkellei]</t>
  </si>
  <si>
    <t>EKF30072</t>
  </si>
  <si>
    <t>OG0003487</t>
  </si>
  <si>
    <t>g2693</t>
  </si>
  <si>
    <t>WD40 repeat-containing [Trypanosoma grayi]</t>
  </si>
  <si>
    <t>gi|71656139|ref|XP_816621.1|hypothetical protein [Trypanosoma cruzi strain CL Brener]gi|70881762|gb|EAN94770.1|hypothetical protein, conserved [Trypanosoma cruzi]</t>
  </si>
  <si>
    <t>XP_816621, EAN94770</t>
  </si>
  <si>
    <t>g8282</t>
  </si>
  <si>
    <t>phosphoglycerate kinase</t>
  </si>
  <si>
    <t>gi|343475703|emb|CCD12973.1|unnamed protein product [Trypanosoma congolense IL3000]</t>
  </si>
  <si>
    <t>CCD12973</t>
  </si>
  <si>
    <t>CDS_26283760_26284971</t>
  </si>
  <si>
    <t>OG0003693</t>
  </si>
  <si>
    <t>g46</t>
  </si>
  <si>
    <t>Hypothetical protein, putative, partial</t>
  </si>
  <si>
    <t>gi|955181387|emb|CUI11157.1|Hypothetical protein, putative, partial [Bodo saltans]</t>
  </si>
  <si>
    <t>CUI11157</t>
  </si>
  <si>
    <t>OG0001473</t>
  </si>
  <si>
    <t>g4920</t>
  </si>
  <si>
    <t>lysine decarboxylase domain-containing [Trypanosoma grayi]</t>
  </si>
  <si>
    <t>gi|401418073|ref|XP_003873528.1|conserved hypothetical protein [Leishmania mexicana MHOM/GT/2001/U1103]gi|322489759|emb|CBZ25019.1|conserved hypothetical protein [Leishmania mexicana MHOM/GT/2001/U1103]</t>
  </si>
  <si>
    <t>XP_003873528, CBZ25019</t>
  </si>
  <si>
    <t>OG0003648</t>
  </si>
  <si>
    <t>g8277</t>
  </si>
  <si>
    <t>hypothetical protein DQ04_14871010 [Trypanosoma grayi]</t>
  </si>
  <si>
    <t>gi|686646094|ref|XP_009315492.1|hypothetical protein DQ04_14871010 [Trypanosoma grayi]gi|657133519|gb|KEG06277.1|hypothetical protein DQ04_14871010 [Trypanosoma grayi]</t>
  </si>
  <si>
    <t>XP_009315492, KEG06277</t>
  </si>
  <si>
    <t>OG0002862</t>
  </si>
  <si>
    <t>g1983</t>
  </si>
  <si>
    <t>proliferating cell nuclear antigen [Strigomonas culicis]</t>
  </si>
  <si>
    <t>gi|452768841|gb|AGG11409.1|hypothetical protein, partial [Trypanosomatidae sp. TS-2013]</t>
  </si>
  <si>
    <t>AGG11409</t>
  </si>
  <si>
    <t>OG0002865</t>
  </si>
  <si>
    <t>g8146</t>
  </si>
  <si>
    <t>cytochrome oxidase assembly</t>
  </si>
  <si>
    <t>gi|407404545|gb|EKF29950.1|hypothetical protein MOQ_006247, partial [Trypanosoma cruzi marinkellei]</t>
  </si>
  <si>
    <t>EKF29950</t>
  </si>
  <si>
    <t>g4232</t>
  </si>
  <si>
    <t>gi|72387073|ref|XP_843961.1|flagellar radial spoke protein-like [Trypanosoma brucei brucei TREU927]gi|788000374|ref|XP_011772348.1|flagellar radial spoke protein-like, putative [Trypanosoma brucei gambiense DAL972]gi|62175955|gb|AAX70078.1|flagellar radial spoke protein-like, putative [Trypanosoma brucei]gi|70800493|gb|AAZ10402.1|flagellar radial spoke protein-like, putative [Trypanosoma brucei brucei TREU927]gi|261327082|emb|CBH10058.1|flagellar radial spoke protein-like, putative [Trypanosoma brucei gambiense DAL972]gi|1115875990|emb|SCU66069.1|flagellar radial spoke protein-like, putative [Trypanosoma equiperdum]</t>
  </si>
  <si>
    <t>XP_843961, XP_011772348, AAX70078, AAZ10402, CBH10058, SCU66069</t>
  </si>
  <si>
    <t>OG0003904</t>
  </si>
  <si>
    <t>g6043</t>
  </si>
  <si>
    <t>prefoldin 5 [Leptomonas pyrrhocoris]</t>
  </si>
  <si>
    <t>gi|146086583|ref|XP_001465585.1|prefoldin 5-like protein [Leishmania infantum JPCM5]gi|398015229|ref|XP_003860804.1|prefoldin 5-like protein [Leishmania donovani]gi|134069684|emb|CAM68008.1|prefoldin 5-like protein [Leishmania infantum JPCM5]gi|322499027|emb|CBZ34099.1|prefoldin 5-like protein [Leishmania donovani]</t>
  </si>
  <si>
    <t>XP_001465585, XP_003860804, CAM68008, CBZ34099</t>
  </si>
  <si>
    <t>g6842</t>
  </si>
  <si>
    <t>UDP-N-acetylglucosamine transporter-like isoform X2 [Pygocentrus nattereri]</t>
  </si>
  <si>
    <t>gi|955168491|emb|CUG88674.1|nucleotide-sugar transporter, putative [Bodo saltans]</t>
  </si>
  <si>
    <t>CUG88674</t>
  </si>
  <si>
    <t>OG0002074</t>
  </si>
  <si>
    <t>g1319</t>
  </si>
  <si>
    <t>DNA polymerase alpha subunit B [Trypanosoma grayi]</t>
  </si>
  <si>
    <t>gi|74025962|ref|XP_829547.1|hypothetical protein [Trypanosoma brucei brucei TREU927]gi|70834933|gb|EAN80435.1|hypothetical protein, conserved [Trypanosoma brucei brucei TREU927]gi|1115876434|emb|SCU65692.1|DNA polymerase alpha/epsilon subunit B, putative [Trypanosoma equiperdum]</t>
  </si>
  <si>
    <t>XP_829547, EAN80435, SCU65692</t>
  </si>
  <si>
    <t>OG0000546</t>
  </si>
  <si>
    <t>23740394_23741683</t>
  </si>
  <si>
    <t>mitochondrial ATPase beta subunit [Leptomonas pyrrhocoris]</t>
  </si>
  <si>
    <t>gi|686639837|ref|XP_009312364.1|putative ATPase beta subunit [Trypanosoma grayi]gi|657138351|gb|KEG09403.1|putative ATPase beta subunit [Trypanosoma grayi]</t>
  </si>
  <si>
    <t>XP_009312364, KEG09403</t>
  </si>
  <si>
    <t>OG0002260</t>
  </si>
  <si>
    <t>g2810</t>
  </si>
  <si>
    <t>gi|340057381|emb|CCC51726.1|conserved hypothetical protein [Trypanosoma vivax Y486]</t>
  </si>
  <si>
    <t>CCC51726</t>
  </si>
  <si>
    <t>OG0002015</t>
  </si>
  <si>
    <t>g7293</t>
  </si>
  <si>
    <t>gi|340059276|emb|CCC53659.1|conserved hypothetical protein [Trypanosoma vivax Y486]</t>
  </si>
  <si>
    <t>CCC53659</t>
  </si>
  <si>
    <t>g6626</t>
  </si>
  <si>
    <t>AP-4 complex subunit mu [Trypanosoma grayi]</t>
  </si>
  <si>
    <t>gi|955179913|emb|CUE90049.1|mu-adaptin 4, putative [Bodo saltans]</t>
  </si>
  <si>
    <t>CUE90049</t>
  </si>
  <si>
    <t>OG0003728</t>
  </si>
  <si>
    <t>g5164</t>
  </si>
  <si>
    <t>cop-coated vesicle membrane p24 precursor [Trypanosoma grayi]</t>
  </si>
  <si>
    <t>gi|686626518|ref|XP_009306949.1|cop-coated vesicle membrane protein p24 precursor [Trypanosoma grayi]gi|657145483|gb|KEG14830.1|cop-coated vesicle membrane protein p24 precursor [Trypanosoma grayi]</t>
  </si>
  <si>
    <t>XP_009306949, KEG14830</t>
  </si>
  <si>
    <t>OG0003263</t>
  </si>
  <si>
    <t>g7881</t>
  </si>
  <si>
    <t>fructose-16-bisphosphatase cytosolic [Leptomonas pyrrhocoris]</t>
  </si>
  <si>
    <t>gi|686630045|ref|XP_009307468.1|fructose-1,6-bisphosphatase, cytosolic [Trypanosoma grayi]gi|657144853|gb|KEG14308.1|fructose-1,6-bisphosphatase, cytosolic [Trypanosoma grayi]</t>
  </si>
  <si>
    <t>XP_009307468, KEG14308</t>
  </si>
  <si>
    <t>g1545</t>
  </si>
  <si>
    <t>gi|686634363|ref|XP_009309627.1|neurobeachin/beige protein [Trypanosoma grayi]gi|657142164|gb|KEG12141.1|neurobeachin/beige protein [Trypanosoma grayi]</t>
  </si>
  <si>
    <t>XP_009309627, KEG12141</t>
  </si>
  <si>
    <t>OG0002217</t>
  </si>
  <si>
    <t>g234</t>
  </si>
  <si>
    <t>gi|452768856|gb|AGG11414.1|hypothetical protein, partial [Trypanosomatidae sp. TS-2013]</t>
  </si>
  <si>
    <t>AGG11414</t>
  </si>
  <si>
    <t>OG0001132</t>
  </si>
  <si>
    <t>g2068</t>
  </si>
  <si>
    <t>DNA polymerase zeta catalytic subunit</t>
  </si>
  <si>
    <t>gi|686629465|ref|XP_009307318.1|DNA polymerase zeta catalytic subunit [Trypanosoma grayi]gi|657145028|gb|KEG14455.1|DNA polymerase zeta catalytic subunit [Trypanosoma grayi]</t>
  </si>
  <si>
    <t>XP_009307318, KEG14455</t>
  </si>
  <si>
    <t>OG0002176</t>
  </si>
  <si>
    <t>g1747</t>
  </si>
  <si>
    <t>Chaperonin alpha subunit</t>
  </si>
  <si>
    <t>gi|452769171|gb|AGG11520.1|hypothetical protein, partial [Trypanosomatidae sp. TS-2013]</t>
  </si>
  <si>
    <t>AGG11520</t>
  </si>
  <si>
    <t>OG0002686</t>
  </si>
  <si>
    <t>CDS_26077047_26077762</t>
  </si>
  <si>
    <t>Monooxygenase [Trypanosoma grayi]</t>
  </si>
  <si>
    <t>gi|407407127|gb|EKF31083.1|chaperonin containing t-complex protein, putative, partial [Trypanosoma cruzi marinkellei]</t>
  </si>
  <si>
    <t>EKF31083</t>
  </si>
  <si>
    <t>g3670</t>
  </si>
  <si>
    <t>hypothetical protein DQ04_00071210 [Trypanosoma grayi]</t>
  </si>
  <si>
    <t>gi|686621558|ref|XP_009306329.1|hypothetical protein DQ04_00071210 [Trypanosoma grayi]gi|657146217|gb|KEG15453.1|hypothetical protein DQ04_00071210 [Trypanosoma grayi]</t>
  </si>
  <si>
    <t>XP_009306329, KEG15453</t>
  </si>
  <si>
    <t>OG0005934</t>
  </si>
  <si>
    <t>g340</t>
  </si>
  <si>
    <t>g6600</t>
  </si>
  <si>
    <t>inhibitor of cysteine peptidase (ICP) [Leptomonas pyrrhocoris]</t>
  </si>
  <si>
    <t>gi|1002446174|ref|XP_015657705.1|inhibitor of cysteine peptidase (ICP) [Leptomonas pyrrhocoris]gi|1002446176|ref|XP_015657706.1|inhibitor of cysteine peptidase (ICP) [Leptomonas pyrrhocoris]gi|1002446178|ref|XP_015657707.1|inhibitor of cysteine peptidase (ICP) [Leptomonas pyrrhocoris]gi|1002446180|ref|XP_015657708.1|inhibitor of cysteine peptidase (ICP) [Leptomonas pyrrhocoris]gi|1002446182|ref|XP_015657709.1|inhibitor of cysteine peptidase (ICP) [Leptomonas pyrrhocoris]gi|928114802|gb|KPA79266.1|inhibitor of cysteine peptidase (ICP) [Leptomonas pyrrhocoris]gi|928114803|gb|KPA79267.1|inhibitor of cysteine peptidase (ICP) [Leptomonas pyrrhocoris]gi|928114804|gb|KPA79268.1|inhibitor of cysteine peptidase (ICP) [Leptomonas pyrrhocoris]gi|928114805|gb|KPA79269.1|inhibitor of cysteine peptidase (ICP) [Leptomonas pyrrhocoris]gi|928114806|gb|KPA79270.1|inhibitor of cysteine peptidase (ICP) [Leptomonas pyrrhocoris]</t>
  </si>
  <si>
    <t>XP_015657705, XP_015657706, XP_015657707, XP_015657708, XP_015657709, KPA79266, KPA79267, KPA79268, KPA79269, KPA79270</t>
  </si>
  <si>
    <t>g5807</t>
  </si>
  <si>
    <t>propionyl- carboxylase alpha mitochondrial isoform X1</t>
  </si>
  <si>
    <t>gi|401414063|ref|XP_003871530.1|putative carboxylase [Leishmania mexicana MHOM/GT/2001/U1103]gi|322487747|emb|CBZ22988.1|putative carboxylase [Leishmania mexicana MHOM/GT/2001/U1103]</t>
  </si>
  <si>
    <t>XP_003871530, CBZ22988</t>
  </si>
  <si>
    <t>OG0004819</t>
  </si>
  <si>
    <t>g3946</t>
  </si>
  <si>
    <t>C-8 sterol isomerase</t>
  </si>
  <si>
    <t>gi|686630743|ref|XP_009307817.1|putative C-8 sterol isomerase [Trypanosoma grayi]gi|657144421|gb|KEG13943.1|putative C-8 sterol isomerase [Trypanosoma grayi]</t>
  </si>
  <si>
    <t>XP_009307817, KEG13943</t>
  </si>
  <si>
    <t>OG0000134</t>
  </si>
  <si>
    <t>g5803</t>
  </si>
  <si>
    <t>gi|1002443303|ref|XP_015656345.1|putative flagellar calcium-binding protein [Leptomonas pyrrhocoris]gi|1002443305|ref|XP_015656346.1|putative flagellar calcium-binding protein [Leptomonas pyrrhocoris]gi|1002443308|ref|XP_015656347.1|putative flagellar calcium-binding protein [Leptomonas pyrrhocoris]gi|1002443310|ref|XP_015656348.1|putative flagellar calcium-binding protein [Leptomonas pyrrhocoris]gi|928113438|gb|KPA77906.1|putative flagellar calcium-binding protein [Leptomonas pyrrhocoris]gi|928113439|gb|KPA77907.1|putative flagellar calcium-binding protein [Leptomonas pyrrhocoris]gi|928113440|gb|KPA77908.1|putative flagellar calcium-binding protein [Leptomonas pyrrhocoris]gi|928113441|gb|KPA77909.1|putative flagellar calcium-binding protein [Leptomonas pyrrhocoris]</t>
  </si>
  <si>
    <t>XP_015656345, XP_015656346, XP_015656347, XP_015656348, KPA77906, KPA77907, KPA77908, KPA77909</t>
  </si>
  <si>
    <t>OG0003577</t>
  </si>
  <si>
    <t>g2796</t>
  </si>
  <si>
    <t>cpc1 kpl2 [Trypanosoma grayi]</t>
  </si>
  <si>
    <t>gi|407849657|gb|EKG04333.1|hypothetical protein TCSYLVIO_004602 [Trypanosoma cruzi]</t>
  </si>
  <si>
    <t>EKG04333</t>
  </si>
  <si>
    <t>OG0001115</t>
  </si>
  <si>
    <t>g926</t>
  </si>
  <si>
    <t>Kelch motif Galactose central domain containing</t>
  </si>
  <si>
    <t>gi|401428591|ref|XP_003878778.1|conserved hypothetical protein [Leishmania mexicana MHOM/GT/2001/U1103]gi|322495027|emb|CBZ30330.1|conserved hypothetical protein [Leishmania mexicana MHOM/GT/2001/U1103]</t>
  </si>
  <si>
    <t>XP_003878778, CBZ30330</t>
  </si>
  <si>
    <t>OG0003828</t>
  </si>
  <si>
    <t>g4894</t>
  </si>
  <si>
    <t>g4551</t>
  </si>
  <si>
    <t>WD40 repeat</t>
  </si>
  <si>
    <t>gi|1002440452|ref|XP_015655116.1|hypothetical protein ABB37_07526 [Leptomonas pyrrhocoris]gi|928112205|gb|KPA76677.1|hypothetical protein ABB37_07526 [Leptomonas pyrrhocoris]</t>
  </si>
  <si>
    <t>XP_015655116, KPA76677</t>
  </si>
  <si>
    <t>OG0001185</t>
  </si>
  <si>
    <t>g7946</t>
  </si>
  <si>
    <t>succinyl- ligase [GDP-forming] beta-chain</t>
  </si>
  <si>
    <t>gi|554942829|gb|ESL10269.1|succinyl-CoA ligase [GDP-forming] beta-chain [Trypanosoma rangeli SC58]</t>
  </si>
  <si>
    <t>ESL10269</t>
  </si>
  <si>
    <t>g5096</t>
  </si>
  <si>
    <t>OG0003161</t>
  </si>
  <si>
    <t>g5962</t>
  </si>
  <si>
    <t>acetyl-transferring pyruvate dehydrogenase alpha subunit</t>
  </si>
  <si>
    <t>gi|529496019|gb|AGT02573.1|acetyl-transferring pyruvate dehydrogenase alpha subunit, partial [Herpetomonas muscarum]</t>
  </si>
  <si>
    <t>AGT02573</t>
  </si>
  <si>
    <t>g4179</t>
  </si>
  <si>
    <t>Tryptophanyl-tRNA synthetase</t>
  </si>
  <si>
    <t>gi|930559894|gb|KPI84086.1|putative Tryptophanyl-tRNA synthetase [Leptomonas seymouri]</t>
  </si>
  <si>
    <t>KPI84086</t>
  </si>
  <si>
    <t>g3170</t>
  </si>
  <si>
    <t>PIN domain containing [Trypanosoma equiperdum]</t>
  </si>
  <si>
    <t>gi|686636423|ref|XP_009310657.1|hypothetical protein DQ04_02971000 [Trypanosoma grayi]gi|657140790|gb|KEG11106.1|hypothetical protein DQ04_02971000 [Trypanosoma grayi]</t>
  </si>
  <si>
    <t>XP_009310657, KEG11106</t>
  </si>
  <si>
    <t>g6539</t>
  </si>
  <si>
    <t>related to ketoreductases</t>
  </si>
  <si>
    <t>gi|67904782|ref|XP_682647.1|hypothetical protein AN9378.2 [Aspergillus nidulans FGSC A4]gi|40747289|gb|EAA66445.1|hypothetical protein AN9378.2 [Aspergillus nidulans FGSC A4]gi|259488220|tpe|CBF87502.1|TPA: conserved hypothetical protein [Aspergillus nidulans FGSC A4]</t>
  </si>
  <si>
    <t>XP_682647, EAA66445, CBF87502</t>
  </si>
  <si>
    <t>OG0003845</t>
  </si>
  <si>
    <t>g4181</t>
  </si>
  <si>
    <t>Gtp-binding [Leptomonas pyrrhocoris]</t>
  </si>
  <si>
    <t>gi|686621932|ref|XP_009306516.1|small GTP-binding protein [Trypanosoma grayi]gi|657145981|gb|KEG15255.1|small GTP-binding protein [Trypanosoma grayi]</t>
  </si>
  <si>
    <t>XP_009306516, KEG15255</t>
  </si>
  <si>
    <t>g904</t>
  </si>
  <si>
    <t>gi|389603570|ref|XP_001564440.2|conserved hypothetical protein [Leishmania braziliensis MHOM/BR/75/M2904]gi|322504686|emb|CAM38503.2|conserved hypothetical protein [Leishmania braziliensis MHOM/BR/75/M2904]</t>
  </si>
  <si>
    <t>XP_001564440, CAM38503</t>
  </si>
  <si>
    <t>OG0004401</t>
  </si>
  <si>
    <t>g4160</t>
  </si>
  <si>
    <t>hypothetical protein TCDM_02255</t>
  </si>
  <si>
    <t>gi|557865768|gb|ESS68988.1|hypothetical protein TCDM_02255 [Trypanosoma cruzi Dm28c]</t>
  </si>
  <si>
    <t>ESS68988</t>
  </si>
  <si>
    <t>OG0001917</t>
  </si>
  <si>
    <t>g30</t>
  </si>
  <si>
    <t>T-complex eta</t>
  </si>
  <si>
    <t>gi|930560490|gb|KPI84634.1|putative T-complex protein 1 eta subunit [Leptomonas seymouri]</t>
  </si>
  <si>
    <t>KPI84634</t>
  </si>
  <si>
    <t>OG0004119</t>
  </si>
  <si>
    <t>g2326</t>
  </si>
  <si>
    <t>hypothetical protein ABL78_3039</t>
  </si>
  <si>
    <t>gi|930563910|gb|KPI87882.1|hypothetical protein ABL78_3039 [Leptomonas seymouri]</t>
  </si>
  <si>
    <t>KPI87882</t>
  </si>
  <si>
    <t>OG0002216</t>
  </si>
  <si>
    <t>g2339</t>
  </si>
  <si>
    <t>mitochondrial 2-oxoglutarate E2 component [Leptomonas pyrrhocoris]</t>
  </si>
  <si>
    <t>gi|452769394|gb|AGG11593.1|hypothetical protein, partial [Trypanosomatidae sp. TS-2013]</t>
  </si>
  <si>
    <t>AGG11593</t>
  </si>
  <si>
    <t>OG0003457</t>
  </si>
  <si>
    <t>g1795</t>
  </si>
  <si>
    <t>OG0004689</t>
  </si>
  <si>
    <t>CDS_start_uncertain_138868_142263</t>
  </si>
  <si>
    <t>gi|401428837|ref|XP_003878901.1|conserved hypothetical protein [Leishmania mexicana MHOM/GT/2001/U1103]gi|322495150|emb|CBZ30454.1|conserved hypothetical protein [Leishmania mexicana MHOM/GT/2001/U1103]</t>
  </si>
  <si>
    <t>XP_003878901, CBZ30454</t>
  </si>
  <si>
    <t>OG0003000</t>
  </si>
  <si>
    <t>g3706</t>
  </si>
  <si>
    <t>enolase [Trypanosoma grayi]</t>
  </si>
  <si>
    <t>gi|340059854|emb|CCC54251.1|putative enolase [Trypanosoma vivax Y486]</t>
  </si>
  <si>
    <t>CCC54251</t>
  </si>
  <si>
    <t>OG0002778</t>
  </si>
  <si>
    <t>g6877</t>
  </si>
  <si>
    <t>mitogen-activated kinase (MPK10) [Leptomonas pyrrhocoris]</t>
  </si>
  <si>
    <t>gi|154333061|ref|XP_001562791.1|putative mitogen-activated protein kinase [Leishmania braziliensis MHOM/BR/75/M2904]gi|134059796|emb|CAM37222.1|putative mitogen-activated protein kinase [Leishmania braziliensis MHOM/BR/75/M2904]</t>
  </si>
  <si>
    <t>XP_001562791, CAM37222</t>
  </si>
  <si>
    <t>CDS_27254088_27254678</t>
  </si>
  <si>
    <t>OG0003684</t>
  </si>
  <si>
    <t>g242</t>
  </si>
  <si>
    <t>hypothetical protein TRSC58_00324</t>
  </si>
  <si>
    <t>gi|554948084|gb|ESL11917.1|hypothetical protein TRSC58_00324 [Trypanosoma rangeli SC58]</t>
  </si>
  <si>
    <t>ESL11917</t>
  </si>
  <si>
    <t>OG0000934</t>
  </si>
  <si>
    <t>g5963</t>
  </si>
  <si>
    <t>gi|71650757|ref|XP_814070.1|heat shock protein [Trypanosoma cruzi strain CL Brener]gi|70879011|gb|EAN92219.1|heat shock protein, putative [Trypanosoma cruzi]</t>
  </si>
  <si>
    <t>XP_814070, EAN92219</t>
  </si>
  <si>
    <t>OG0001141</t>
  </si>
  <si>
    <t>g3664</t>
  </si>
  <si>
    <t>gi|955161476|emb|CUI15608.1|Hypothetical protein, putative [Bodo saltans]</t>
  </si>
  <si>
    <t>CUI15608</t>
  </si>
  <si>
    <t>g4245</t>
  </si>
  <si>
    <t>mitochondrial lipophosphoglycan biosynthetic [Leptomonas pyrrhocoris]</t>
  </si>
  <si>
    <t>gi|955172481|emb|CUI14452.1|heat shock protein 90, putative [Bodo saltans]</t>
  </si>
  <si>
    <t>CUI14452</t>
  </si>
  <si>
    <t>OG0001770</t>
  </si>
  <si>
    <t>g1011</t>
  </si>
  <si>
    <t>mitochondrial Alanyl-tRNA synthetase [Leptomonas pyrrhocoris]</t>
  </si>
  <si>
    <t>gi|930558458|gb|KPI82864.1|putative alanyl-tRNA synthetase [Leptomonas seymouri]</t>
  </si>
  <si>
    <t>KPI82864</t>
  </si>
  <si>
    <t>g53</t>
  </si>
  <si>
    <t>multidrug resistance MATE family</t>
  </si>
  <si>
    <t>gi|554944603|gb|ESL10810.1|hypothetical protein TRSC58_01450 [Trypanosoma rangeli SC58]</t>
  </si>
  <si>
    <t>ESL10810</t>
  </si>
  <si>
    <t>OG0003633</t>
  </si>
  <si>
    <t>g5939</t>
  </si>
  <si>
    <t>gi|340057820|emb|CCC52171.1|putative kinesin-like protein [Trypanosoma vivax Y486]</t>
  </si>
  <si>
    <t>CCC52171</t>
  </si>
  <si>
    <t>OG0001606</t>
  </si>
  <si>
    <t>g3117</t>
  </si>
  <si>
    <t>gi|154333904|ref|XP_001563207.1|conserved hypothetical protein [Leishmania braziliensis MHOM/BR/75/M2904]gi|134060219|emb|CAM45627.1|conserved hypothetical protein [Leishmania braziliensis MHOM/BR/75/M2904]</t>
  </si>
  <si>
    <t>XP_001563207, CAM45627</t>
  </si>
  <si>
    <t>OG0001531</t>
  </si>
  <si>
    <t>g1999</t>
  </si>
  <si>
    <t>cysteine Clan family [Trypanosoma brucei gambiense DAL972]</t>
  </si>
  <si>
    <t>gi|407405353|gb|EKF30393.1|ubiquitin hydrolase, putative [Trypanosoma cruzi marinkellei]</t>
  </si>
  <si>
    <t>EKF30393</t>
  </si>
  <si>
    <t>OG0000234</t>
  </si>
  <si>
    <t>g7419</t>
  </si>
  <si>
    <t>pumilio PUF RNA binding 9 [Trypanosoma grayi]</t>
  </si>
  <si>
    <t>gi|686644580|ref|XP_009314735.1|putative pumilio/PUF RNA binding protein 9 [Trypanosoma grayi]gi|657134638|gb|KEG07034.1|putative pumilio/PUF RNA binding protein 9 [Trypanosoma grayi]</t>
  </si>
  <si>
    <t>XP_009314735, KEG07034</t>
  </si>
  <si>
    <t>OG0002842</t>
  </si>
  <si>
    <t>g7952</t>
  </si>
  <si>
    <t>gi|407844907|gb|EKG02190.1|mitochondrial carrier protein, putative [Trypanosoma cruzi]</t>
  </si>
  <si>
    <t>EKG02190</t>
  </si>
  <si>
    <t>OG0002721</t>
  </si>
  <si>
    <t>g1649</t>
  </si>
  <si>
    <t>hypothetical protein TCSYLVIO_004066 [Trypanosoma cruzi]</t>
  </si>
  <si>
    <t>gi|407850492|gb|EKG04874.1|hypothetical protein TCSYLVIO_004066 [Trypanosoma cruzi]gi|557861684|gb|ESS65033.1|hypothetical protein TCDM_06661 [Trypanosoma cruzi Dm28c]</t>
  </si>
  <si>
    <t>EKG04874, ESS65033</t>
  </si>
  <si>
    <t>OG0000834</t>
  </si>
  <si>
    <t>g1383</t>
  </si>
  <si>
    <t>Flagellar Member 1</t>
  </si>
  <si>
    <t>gi|71421567|ref|XP_811831.1|hypothetical protein [Trypanosoma cruzi strain CL Brener]gi|70876540|gb|EAN89980.1|hypothetical protein, conserved [Trypanosoma cruzi]</t>
  </si>
  <si>
    <t>XP_811831, EAN89980</t>
  </si>
  <si>
    <t>OG0001704</t>
  </si>
  <si>
    <t>g544</t>
  </si>
  <si>
    <t>gi|686635511|ref|XP_009310201.1|putative leucine-rich repeat protein (LRRP) [Trypanosoma grayi]gi|657141426|gb|KEG11569.1|putative leucine-rich repeat protein (LRRP) [Trypanosoma grayi]</t>
  </si>
  <si>
    <t>XP_009310201, KEG11569</t>
  </si>
  <si>
    <t>OG0002596</t>
  </si>
  <si>
    <t>g73</t>
  </si>
  <si>
    <t>gi|71409014|ref|XP_806875.1|hypothetical protein [Trypanosoma cruzi strain CL Brener]gi|70870746|gb|EAN85024.1|hypothetical protein, conserved [Trypanosoma cruzi]</t>
  </si>
  <si>
    <t>XP_806875, EAN85024</t>
  </si>
  <si>
    <t>OG0000821</t>
  </si>
  <si>
    <t>g6239</t>
  </si>
  <si>
    <t>gi|340058799|emb|CCC53168.1|putative protein transport protein Sec31 [Trypanosoma vivax Y486]</t>
  </si>
  <si>
    <t>CCC53168</t>
  </si>
  <si>
    <t>OG0001964</t>
  </si>
  <si>
    <t>g2522</t>
  </si>
  <si>
    <t>pyridoxal kinase</t>
  </si>
  <si>
    <t>gi|71418579|ref|XP_810899.1|pyridoxal kinase [Trypanosoma cruzi strain CL Brener]gi|70875500|gb|EAN89048.1|pyridoxal kinase, putative [Trypanosoma cruzi]</t>
  </si>
  <si>
    <t>XP_810899, EAN89048</t>
  </si>
  <si>
    <t>OG0001559</t>
  </si>
  <si>
    <t>g8055</t>
  </si>
  <si>
    <t>gi|71399257|ref|XP_802739.1|hypothetical protein [Trypanosoma cruzi strain CL Brener]gi|70864757|gb|EAN81293.1|hypothetical protein, conserved [Trypanosoma cruzi]</t>
  </si>
  <si>
    <t>XP_802739, EAN81293</t>
  </si>
  <si>
    <t>OG0001463</t>
  </si>
  <si>
    <t>g3525</t>
  </si>
  <si>
    <t>Galactose central domain Kelch motif containing</t>
  </si>
  <si>
    <t>gi|686641219|ref|XP_009313055.1|hypothetical protein DQ04_06591000 [Trypanosoma grayi]gi|657137231|gb|KEG08712.1|hypothetical protein DQ04_06591000 [Trypanosoma grayi]</t>
  </si>
  <si>
    <t>XP_009313055, KEG08712</t>
  </si>
  <si>
    <t>OG0002806</t>
  </si>
  <si>
    <t>g6242</t>
  </si>
  <si>
    <t>lanosterol 14-alpha-demethylase [Trypanosoma grayi]</t>
  </si>
  <si>
    <t>gi|686640443|ref|XP_009312667.1|lanosterol 14-alpha-demethylase [Trypanosoma grayi]gi|657137877|gb|KEG09100.1|lanosterol 14-alpha-demethylase [Trypanosoma grayi]</t>
  </si>
  <si>
    <t>XP_009312667, KEG09100</t>
  </si>
  <si>
    <t>OG0002923</t>
  </si>
  <si>
    <t>g6076</t>
  </si>
  <si>
    <t>carnitine O-palmitoyltransferase</t>
  </si>
  <si>
    <t>gi|686639535|ref|XP_009312213.1|carnitine O-palmitoyltransferase II [Trypanosoma grayi]gi|657138583|gb|KEG09557.1|carnitine O-palmitoyltransferase II [Trypanosoma grayi]</t>
  </si>
  <si>
    <t>XP_009312213, KEG09557</t>
  </si>
  <si>
    <t>OG0002469</t>
  </si>
  <si>
    <t>g6477</t>
  </si>
  <si>
    <t>lipopolysaccharide biosynthesis</t>
  </si>
  <si>
    <t>gi|71406824|ref|XP_805920.1|hypothetical protein [Trypanosoma cruzi strain CL Brener]gi|71420746|ref|XP_811594.1|hypothetical protein [Trypanosoma cruzi strain CL Brener]gi|70869511|gb|EAN84069.1|hypothetical protein, conserved [Trypanosoma cruzi]gi|70876272|gb|EAN89743.1|hypothetical protein, conserved [Trypanosoma cruzi]</t>
  </si>
  <si>
    <t>XP_805920, XP_811594, EAN84069, EAN89743</t>
  </si>
  <si>
    <t>g703</t>
  </si>
  <si>
    <t>OG0003138</t>
  </si>
  <si>
    <t>g6506</t>
  </si>
  <si>
    <t>ataxin-2 isoform X1 [Trypanosoma grayi]</t>
  </si>
  <si>
    <t>gi|686637089|ref|XP_009310990.1|putative ataxin-2 isoform X1 [Trypanosoma grayi]gi|657140346|gb|KEG10775.1|putative ataxin-2 isoform X1 [Trypanosoma grayi]</t>
  </si>
  <si>
    <t>XP_009310990, KEG10775</t>
  </si>
  <si>
    <t>g7913</t>
  </si>
  <si>
    <t>gi|407418634|gb|EKF38214.1|hypothetical protein MOQ_001578 [Trypanosoma cruzi marinkellei]</t>
  </si>
  <si>
    <t>EKF38214</t>
  </si>
  <si>
    <t>g1494</t>
  </si>
  <si>
    <t>GPI anchor biosynthesis</t>
  </si>
  <si>
    <t>gi|554948872|gb|ESL12172.1|GPI anchor biosynthesis protein [Trypanosoma rangeli SC58]</t>
  </si>
  <si>
    <t>ESL12172</t>
  </si>
  <si>
    <t>OG0002872</t>
  </si>
  <si>
    <t>g2290</t>
  </si>
  <si>
    <t>DUF3342 domain containing [Trypanosoma grayi]</t>
  </si>
  <si>
    <t>gi|342186020|emb|CCC95505.1|unnamed protein product [Trypanosoma congolense IL3000]</t>
  </si>
  <si>
    <t>CCC95505</t>
  </si>
  <si>
    <t>g2007</t>
  </si>
  <si>
    <t>gi|206598255|gb|ACI16056.1|DnaJ chaperone protein [Bodo saltans]</t>
  </si>
  <si>
    <t>ACI16056</t>
  </si>
  <si>
    <t>OG0003072</t>
  </si>
  <si>
    <t>g4167</t>
  </si>
  <si>
    <t>gi|731709798|ref|XP_010703348.1|zinc carboxypeptidase, putative [Leishmania panamensis]gi|685208321|gb|AIO02548.1|zinc carboxypeptidase, putative [Leishmania panamensis]</t>
  </si>
  <si>
    <t>XP_010703348, AIO02548</t>
  </si>
  <si>
    <t>OG0001879</t>
  </si>
  <si>
    <t>g6552</t>
  </si>
  <si>
    <t>basal body component ML [Leptomonas pyrrhocoris]</t>
  </si>
  <si>
    <t>gi|407426308|gb|EKF39650.1|basal body component, putative [Trypanosoma cruzi marinkellei]</t>
  </si>
  <si>
    <t>EKF39650</t>
  </si>
  <si>
    <t>OG0001610</t>
  </si>
  <si>
    <t>g3814</t>
  </si>
  <si>
    <t>adenosine 5 -monophosphoramidase</t>
  </si>
  <si>
    <t>gi|686644352|ref|XP_009314621.1|adenosine 5-monophosphoramidase [Trypanosoma grayi]gi|657134796|gb|KEG07148.1|adenosine 5-monophosphoramidase [Trypanosoma grayi]</t>
  </si>
  <si>
    <t>XP_009314621, KEG07148</t>
  </si>
  <si>
    <t>OG0001113</t>
  </si>
  <si>
    <t>g3107</t>
  </si>
  <si>
    <t>gi|71755111|ref|XP_828470.1|hypothetical protein [Trypanosoma brucei brucei TREU927]gi|70833856|gb|EAN79358.1|hypothetical protein, conserved [Trypanosoma brucei brucei TREU927]gi|1115875439|emb|SCU66627.1|hypothetical protein, conserved [Trypanosoma equiperdum]</t>
  </si>
  <si>
    <t>XP_828470, EAN79358, SCU66627</t>
  </si>
  <si>
    <t>CDS_2877855_2881328</t>
  </si>
  <si>
    <t>flagellar attachment zone [Trypanosoma brucei gambiense DAL972]</t>
  </si>
  <si>
    <t>gi|343419624|emb|CCD19347.1|flagellar attachment zone protein [Trypanosoma vivax Y486]</t>
  </si>
  <si>
    <t>CCD19347</t>
  </si>
  <si>
    <t>OG0001720</t>
  </si>
  <si>
    <t>g1984</t>
  </si>
  <si>
    <t>glutaminyl-tRNA synthetase</t>
  </si>
  <si>
    <t>gi|401418349|ref|XP_003873666.1|putative glutaminyl-tRNA synthetase [Leishmania mexicana MHOM/GT/2001/U1103]gi|322489897|emb|CBZ25158.1|putative glutaminyl-tRNA synthetase [Leishmania mexicana MHOM/GT/2001/U1103]</t>
  </si>
  <si>
    <t>XP_003873666, CBZ25158</t>
  </si>
  <si>
    <t>g1505</t>
  </si>
  <si>
    <t>transitional endoplasmic reticulum ATPase</t>
  </si>
  <si>
    <t>gi|407409792|gb|EKF32487.1|Transitional endoplasmic reticulum ATPase, putative [Trypanosoma cruzi marinkellei]</t>
  </si>
  <si>
    <t>EKF32487</t>
  </si>
  <si>
    <t>OG0005274</t>
  </si>
  <si>
    <t>g4201</t>
  </si>
  <si>
    <t>gi|154340896|ref|XP_001566401.1|conserved hypothetical protein [Leishmania braziliensis MHOM/BR/75/M2904]gi|134063724|emb|CAM39909.1|conserved hypothetical protein [Leishmania braziliensis MHOM/BR/75/M2904]</t>
  </si>
  <si>
    <t>XP_001566401, CAM39909</t>
  </si>
  <si>
    <t>g1826</t>
  </si>
  <si>
    <t>dynein light chain cytoplasmic [Scleropages formosus]</t>
  </si>
  <si>
    <t>gi|676473103|ref|XP_009059708.1|hypothetical protein LOTGIDRAFT_206820 [Lottia gigantea]gi|556101004|gb|ESO89656.1|hypothetical protein LOTGIDRAFT_206820 [Lottia gigantea]</t>
  </si>
  <si>
    <t>XP_009059708, ESO89656</t>
  </si>
  <si>
    <t>OG0002198</t>
  </si>
  <si>
    <t>g2961</t>
  </si>
  <si>
    <t>gi|342184600|emb|CCC94082.1|unnamed protein product [Trypanosoma congolense IL3000]</t>
  </si>
  <si>
    <t>CCC94082</t>
  </si>
  <si>
    <t>OG0000570</t>
  </si>
  <si>
    <t>g3938</t>
  </si>
  <si>
    <t>hypothetical protein DQ04_00371060 [Trypanosoma grayi]</t>
  </si>
  <si>
    <t>gi|686628127|ref|XP_009307138.1|hypothetical protein DQ04_00371060 [Trypanosoma grayi]gi|657145230|gb|KEG14620.1|hypothetical protein DQ04_00371060 [Trypanosoma grayi]</t>
  </si>
  <si>
    <t>XP_009307138, KEG14620</t>
  </si>
  <si>
    <t>OG0004293</t>
  </si>
  <si>
    <t>g1382</t>
  </si>
  <si>
    <t>kinetoplastid kinetochore 14 [Trypanosoma equiperdum]</t>
  </si>
  <si>
    <t>gi|71663210|ref|XP_818601.1|hypothetical protein [Trypanosoma cruzi strain CL Brener]gi|70883861|gb|EAN96750.1|hypothetical protein, conserved [Trypanosoma cruzi]</t>
  </si>
  <si>
    <t>XP_818601, EAN96750</t>
  </si>
  <si>
    <t>OG0001329</t>
  </si>
  <si>
    <t>g6658</t>
  </si>
  <si>
    <t>transmembrane emp24 domain trafficking 2 [Trypanosoma grayi]</t>
  </si>
  <si>
    <t>gi|407418920|gb|EKF38247.1|hypothetical protein MOQ_001548 [Trypanosoma cruzi marinkellei]</t>
  </si>
  <si>
    <t>EKF38247</t>
  </si>
  <si>
    <t>OG0002753</t>
  </si>
  <si>
    <t>g4380</t>
  </si>
  <si>
    <t>dihydrolipoamide acetyltransferase</t>
  </si>
  <si>
    <t>gi|342183955|emb|CCC93436.1|putative dihydrolipoamide acetyltransferase [Trypanosoma congolense IL3000]</t>
  </si>
  <si>
    <t>CCC93436</t>
  </si>
  <si>
    <t>OG0003990</t>
  </si>
  <si>
    <t>g4721</t>
  </si>
  <si>
    <t>Wos2 [Trypanosoma grayi]</t>
  </si>
  <si>
    <t>gi|788014674|ref|XP_011776783.1|hypothetical protein, conserved [Trypanosoma brucei gambiense DAL972]gi|261331523|emb|CBH14517.1|hypothetical protein, conserved [Trypanosoma brucei gambiense DAL972]</t>
  </si>
  <si>
    <t>XP_011776783, CBH14517</t>
  </si>
  <si>
    <t>OG0000875</t>
  </si>
  <si>
    <t>CDS_26323205_26324302</t>
  </si>
  <si>
    <t>mitochondrial lectin [Leptomonas pyrrhocoris]</t>
  </si>
  <si>
    <t>gi|1002440095|ref|XP_015654938.1|putative mitochondrial lectin [Leptomonas pyrrhocoris]gi|1002440097|ref|XP_015654939.1|putative mitochondrial lectin [Leptomonas pyrrhocoris]gi|928112026|gb|KPA76499.1|putative mitochondrial lectin [Leptomonas pyrrhocoris]gi|928112027|gb|KPA76500.1|putative mitochondrial lectin [Leptomonas pyrrhocoris]</t>
  </si>
  <si>
    <t>XP_015654938, XP_015654939, KPA76499, KPA76500</t>
  </si>
  <si>
    <t>OG0005492</t>
  </si>
  <si>
    <t>g600</t>
  </si>
  <si>
    <t>gi|71664130|ref|XP_819049.1|hypothetical protein [Trypanosoma cruzi strain CL Brener]gi|70884333|gb|EAN97198.1|hypothetical protein, conserved [Trypanosoma cruzi]</t>
  </si>
  <si>
    <t>XP_819049, EAN97198</t>
  </si>
  <si>
    <t>OG0002664</t>
  </si>
  <si>
    <t>g2162</t>
  </si>
  <si>
    <t>katanin, putative</t>
  </si>
  <si>
    <t>gi|955179787|emb|CUE95635.1|katanin, putative [Bodo saltans]</t>
  </si>
  <si>
    <t>CUE95635</t>
  </si>
  <si>
    <t>OG0002393</t>
  </si>
  <si>
    <t>g6983</t>
  </si>
  <si>
    <t>elongation factor Tu</t>
  </si>
  <si>
    <t>gi|452769351|gb|AGG11579.1|hypothetical protein, partial [Trypanosomatidae sp. TS-2013]</t>
  </si>
  <si>
    <t>AGG11579</t>
  </si>
  <si>
    <t>OG0001620</t>
  </si>
  <si>
    <t>g4971</t>
  </si>
  <si>
    <t>intraflagellar transport 172 [Trypanosoma grayi]</t>
  </si>
  <si>
    <t>gi|686621420|ref|XP_009306260.1|intraflagellar transport protein 172 [Trypanosoma grayi]gi|657146310|gb|KEG15531.1|intraflagellar transport protein 172 [Trypanosoma grayi]</t>
  </si>
  <si>
    <t>XP_009306260, KEG15531</t>
  </si>
  <si>
    <t>OG0000982</t>
  </si>
  <si>
    <t>g4951</t>
  </si>
  <si>
    <t>TRAF3-interacting 1</t>
  </si>
  <si>
    <t>gi|1099051263|emb|CCM15515.1|hypothetical protein, conserved [Leishmania guyanensis]</t>
  </si>
  <si>
    <t>CCM15515</t>
  </si>
  <si>
    <t>OG0001563</t>
  </si>
  <si>
    <t>g89</t>
  </si>
  <si>
    <t>cystathionine gamma-synthase</t>
  </si>
  <si>
    <t>gi|529495862|gb|AGT02546.1|cystathionine gamma-synthase [Herpetomonas muscarum]</t>
  </si>
  <si>
    <t>AGT02546</t>
  </si>
  <si>
    <t>OG0001595</t>
  </si>
  <si>
    <t>g723</t>
  </si>
  <si>
    <t>hypothetical protein MOQ_000651</t>
  </si>
  <si>
    <t>gi|407424758|gb|EKF39125.1|hypothetical protein MOQ_000651 [Trypanosoma cruzi marinkellei]</t>
  </si>
  <si>
    <t>EKF39125</t>
  </si>
  <si>
    <t>g4928</t>
  </si>
  <si>
    <t>GPI transamidase component GAA1</t>
  </si>
  <si>
    <t>gi|157869188|ref|XP_001683146.1|GPI transamidase component GAA1,putative;with=GeneDB:Tb927.10.210 [Leishmania major strain Friedlin]gi|68224029|emb|CAJ05121.1|GPI transamidase component GAA1,putative;with=GeneDB:Tb927.10.210 [Leishmania major strain Friedlin]</t>
  </si>
  <si>
    <t>XP_001683146, CAJ05121</t>
  </si>
  <si>
    <t>OG0001600</t>
  </si>
  <si>
    <t>g2177</t>
  </si>
  <si>
    <t>gi|1002459772|ref|XP_015663946.1|putative protein kinase [Leptomonas pyrrhocoris]gi|1002459774|ref|XP_015663947.1|putative protein kinase [Leptomonas pyrrhocoris]gi|1002459776|ref|XP_015663948.1|putative protein kinase [Leptomonas pyrrhocoris]gi|928121052|gb|KPA85507.1|putative protein kinase [Leptomonas pyrrhocoris]gi|928121053|gb|KPA85508.1|putative protein kinase [Leptomonas pyrrhocoris]gi|928121054|gb|KPA85509.1|putative protein kinase [Leptomonas pyrrhocoris]</t>
  </si>
  <si>
    <t>XP_015663946, XP_015663947, XP_015663948, KPA85507, KPA85508, KPA85509</t>
  </si>
  <si>
    <t>OG0004093</t>
  </si>
  <si>
    <t>g3555</t>
  </si>
  <si>
    <t>hypothetical protein DQ04_00601240 [Trypanosoma grayi]</t>
  </si>
  <si>
    <t>gi|686630379|ref|XP_009307635.1|hypothetical protein DQ04_00601240 [Trypanosoma grayi]gi|657144669|gb|KEG14157.1|hypothetical protein DQ04_00601240 [Trypanosoma grayi]</t>
  </si>
  <si>
    <t>XP_009307635, KEG14157</t>
  </si>
  <si>
    <t>OG0003650</t>
  </si>
  <si>
    <t>g776</t>
  </si>
  <si>
    <t>gi|594144684|emb|CCW71238.1|unnamed protein product [Phytomonas sp. isolate Hart1]</t>
  </si>
  <si>
    <t>CCW71238</t>
  </si>
  <si>
    <t>OG0000389</t>
  </si>
  <si>
    <t>g496</t>
  </si>
  <si>
    <t>glycine dehydrogenase [Trypanosoma grayi]</t>
  </si>
  <si>
    <t>gi|686634187|ref|XP_009309539.1|glycine dehydrogenase [Trypanosoma grayi]gi|657142265|gb|KEG12217.1|glycine dehydrogenase [Trypanosoma grayi]</t>
  </si>
  <si>
    <t>XP_009309539, KEG12217</t>
  </si>
  <si>
    <t>OG0004037</t>
  </si>
  <si>
    <t>g940</t>
  </si>
  <si>
    <t>Centrin- [Perkinsus marinus ATCC 50983]</t>
  </si>
  <si>
    <t>gi|686633949|ref|XP_009309420.1|centrin [Trypanosoma grayi]gi|657142417|gb|KEG12338.1|centrin [Trypanosoma grayi]</t>
  </si>
  <si>
    <t>XP_009309420, KEG12338</t>
  </si>
  <si>
    <t>OG0001752</t>
  </si>
  <si>
    <t>g5087</t>
  </si>
  <si>
    <t>btb poz domain containing [Trypanosoma equiperdum]</t>
  </si>
  <si>
    <t>gi|686635891|ref|XP_009310391.1|hypothetical protein DQ04_02681100 [Trypanosoma grayi]gi|657141181|gb|KEG11387.1|hypothetical protein DQ04_02681100 [Trypanosoma grayi]</t>
  </si>
  <si>
    <t>XP_009310391, KEG11387</t>
  </si>
  <si>
    <t>OG0003133</t>
  </si>
  <si>
    <t>g459</t>
  </si>
  <si>
    <t>Region in Clathrin and</t>
  </si>
  <si>
    <t>gi|407408725|gb|EKF32055.1|hypothetical protein MOQ_004102 [Trypanosoma cruzi marinkellei]</t>
  </si>
  <si>
    <t>EKF32055</t>
  </si>
  <si>
    <t>g7885</t>
  </si>
  <si>
    <t>OG0003503</t>
  </si>
  <si>
    <t>CDS_25486887_25491017</t>
  </si>
  <si>
    <t>telomerase reverse transcriptase</t>
  </si>
  <si>
    <t>gi|342186110|emb|CCC95595.1|unnamed protein product [Trypanosoma congolense IL3000]</t>
  </si>
  <si>
    <t>CCC95595</t>
  </si>
  <si>
    <t>g3660</t>
  </si>
  <si>
    <t>gi|407411703|gb|EKF33654.1|hypothetical protein MOQ_002470 [Trypanosoma cruzi marinkellei]</t>
  </si>
  <si>
    <t>EKF33654</t>
  </si>
  <si>
    <t>g652</t>
  </si>
  <si>
    <t>fatty acid oxidation alpha mitochondrial [Phytophthora parasitica]</t>
  </si>
  <si>
    <t>gi|407421144|gb|EKF38830.1|trifunctional enzyme alpha subunit, mitochondrial precursor-like protein [Trypanosoma cruzi marinkellei]</t>
  </si>
  <si>
    <t>EKF38830</t>
  </si>
  <si>
    <t>OG0001268</t>
  </si>
  <si>
    <t>g331</t>
  </si>
  <si>
    <t>gi|452769133|gb|AGG11508.1|hypothetical protein, partial [Trypanosomatidae sp. TS-2013]</t>
  </si>
  <si>
    <t>AGG11508</t>
  </si>
  <si>
    <t>g4892</t>
  </si>
  <si>
    <t>lysyl-tRNA synthetase [Leptomonas pyrrhocoris]</t>
  </si>
  <si>
    <t>gi|686644866|ref|XP_009314878.1|lysyl-tRNA synthetase [Trypanosoma grayi]gi|657134435|gb|KEG06890.1|lysyl-tRNA synthetase [Trypanosoma grayi]</t>
  </si>
  <si>
    <t>XP_009314878, KEG06890</t>
  </si>
  <si>
    <t>g304</t>
  </si>
  <si>
    <t>gi|686635083|ref|XP_009309987.1|kinesin [Trypanosoma grayi]gi|657141708|gb|KEG11789.1|kinesin [Trypanosoma grayi]</t>
  </si>
  <si>
    <t>XP_009309987, KEG11789</t>
  </si>
  <si>
    <t>CDS_3150190_3154404</t>
  </si>
  <si>
    <t>WD repeat domain 65 [Trypanosoma grayi]</t>
  </si>
  <si>
    <t>gi|554944442|gb|ESL10759.1|hypothetical protein TRSC58_01502 [Trypanosoma rangeli SC58]</t>
  </si>
  <si>
    <t>ESL10759</t>
  </si>
  <si>
    <t>OG0002882</t>
  </si>
  <si>
    <t>g609</t>
  </si>
  <si>
    <t>OG0003163</t>
  </si>
  <si>
    <t>g5528</t>
  </si>
  <si>
    <t>acetyl-transferring pyruvate dehydrogenase beta subunit</t>
  </si>
  <si>
    <t>gi|529497408|gb|AGT02690.1|acetyl-transferring pyruvate dehydrogenase beta subunit [Crithidia acanthocephali]</t>
  </si>
  <si>
    <t>AGT02690</t>
  </si>
  <si>
    <t>g6152</t>
  </si>
  <si>
    <t>gi|407852430|gb|EKG05924.1|calpain-like cysteine peptidase, putative [Trypanosoma cruzi]</t>
  </si>
  <si>
    <t>EKG05924</t>
  </si>
  <si>
    <t>g355</t>
  </si>
  <si>
    <t>gi|686631259|ref|XP_009308075.1|putative dynein heavy chain [Trypanosoma grayi]gi|657144120|gb|KEG13701.1|putative dynein heavy chain [Trypanosoma grayi]</t>
  </si>
  <si>
    <t>XP_009308075, KEG13701</t>
  </si>
  <si>
    <t>g2637</t>
  </si>
  <si>
    <t>adenosine kinase [Leptomonas pyrrhocoris]</t>
  </si>
  <si>
    <t>gi|452768874|gb|AGG11420.1|hypothetical protein, partial [Trypanosomatidae sp. TS-2013]</t>
  </si>
  <si>
    <t>AGG11420</t>
  </si>
  <si>
    <t>g1996</t>
  </si>
  <si>
    <t>actin [Leptomonas pyrrhocoris]</t>
  </si>
  <si>
    <t>gi|955166042|emb|CUG90610.1|actin-like protein, putative [Bodo saltans]</t>
  </si>
  <si>
    <t>CUG90610</t>
  </si>
  <si>
    <t>g8376</t>
  </si>
  <si>
    <t>calmodulin [Trypanosoma brucei brucei TREU927]</t>
  </si>
  <si>
    <t>gi|955168263|emb|CUG88871.1|calmodulin, putative [Bodo saltans]</t>
  </si>
  <si>
    <t>CUG88871</t>
  </si>
  <si>
    <t>OG0002254</t>
  </si>
  <si>
    <t>g2467</t>
  </si>
  <si>
    <t>mitochondrial aldehyde dehydrogenase [Leptomonas pyrrhocoris]</t>
  </si>
  <si>
    <t>gi|452768910|gb|AGG11432.1|hypothetical protein, partial [Trypanosomatidae sp. TS-2013]</t>
  </si>
  <si>
    <t>AGG11432</t>
  </si>
  <si>
    <t>OG0002659</t>
  </si>
  <si>
    <t>g1246</t>
  </si>
  <si>
    <t>chaperonin containing t-complex</t>
  </si>
  <si>
    <t>gi|343416948|emb|CCD20191.1|chaperonin containing t-complex protein, putative [Trypanosoma vivax Y486]</t>
  </si>
  <si>
    <t>CCD20191</t>
  </si>
  <si>
    <t>OG0003129</t>
  </si>
  <si>
    <t>g2777</t>
  </si>
  <si>
    <t>CCT-theta [Trypanosoma grayi]</t>
  </si>
  <si>
    <t>gi|686632337|ref|XP_009308614.1|putative CCT-theta [Trypanosoma grayi]gi|657143443|gb|KEG13157.1|putative CCT-theta [Trypanosoma grayi]</t>
  </si>
  <si>
    <t>XP_009308614, KEG13157</t>
  </si>
  <si>
    <t>OG0001567</t>
  </si>
  <si>
    <t>g124</t>
  </si>
  <si>
    <t>hypothetical protein TRSC58_05243</t>
  </si>
  <si>
    <t>gi|554933908|gb|ESL07074.1|hypothetical protein TRSC58_05243 [Trypanosoma rangeli SC58]</t>
  </si>
  <si>
    <t>ESL07074</t>
  </si>
  <si>
    <t>OG0001432</t>
  </si>
  <si>
    <t>g783</t>
  </si>
  <si>
    <t>Proteasome beta 6 subunit [Leptomonas pyrrhocoris]</t>
  </si>
  <si>
    <t>gi|686642427|ref|XP_009313659.1|putative proteasome beta 6 subunit, putative,20S proteasome beta 6 subunit [Trypanosoma grayi]gi|657136170|gb|KEG08106.1|putative proteasome beta 6 subunit, putative,20S proteasome beta 6 subunit [Trypanosoma grayi]</t>
  </si>
  <si>
    <t>XP_009313659, KEG08106</t>
  </si>
  <si>
    <t>OG0000676</t>
  </si>
  <si>
    <t>g8231</t>
  </si>
  <si>
    <t>cofilin actin depolymerizing factor</t>
  </si>
  <si>
    <t>gi|340052997|emb|CCC47283.1|putative cofilin/actin depolymerizing factor [Trypanosoma vivax Y486]</t>
  </si>
  <si>
    <t>CCC47283</t>
  </si>
  <si>
    <t>OG0002618</t>
  </si>
  <si>
    <t>g4777</t>
  </si>
  <si>
    <t>TFIIF-stimulated CTD phosphatase [Trypanosoma grayi]</t>
  </si>
  <si>
    <t>gi|686629939|ref|XP_009307415.1|putative TFIIF-stimulated CTD phosphatase [Trypanosoma grayi]gi|657144894|gb|KEG14342.1|putative TFIIF-stimulated CTD phosphatase [Trypanosoma grayi]</t>
  </si>
  <si>
    <t>XP_009307415, KEG14342</t>
  </si>
  <si>
    <t>OG0003824</t>
  </si>
  <si>
    <t>g1179</t>
  </si>
  <si>
    <t>gi|955172197|emb|CUG85456.1|IQ calmodulin-binding protein, putative [Bodo saltans]</t>
  </si>
  <si>
    <t>CUG85456</t>
  </si>
  <si>
    <t>OG0005633</t>
  </si>
  <si>
    <t>g5379</t>
  </si>
  <si>
    <t>regulator of microtubule dynamics 1 [Trypanosoma grayi]</t>
  </si>
  <si>
    <t>gi|146084822|ref|XP_001465111.1|conserved hypothetical protein [Leishmania infantum JPCM5]gi|398014250|ref|XP_003860316.1|hypothetical protein, conserved [Leishmania donovani]gi|134069207|emb|CAM67354.1|conserved hypothetical protein [Leishmania infantum JPCM5]gi|322498536|emb|CBZ33609.1|hypothetical protein, conserved [Leishmania donovani]</t>
  </si>
  <si>
    <t>XP_001465111, XP_003860316, CAM67354, CBZ33609</t>
  </si>
  <si>
    <t>OG0002818</t>
  </si>
  <si>
    <t>g1735</t>
  </si>
  <si>
    <t>gi|788028596|ref|XP_011781047.1|hypothetical protein, conserved [Trypanosoma brucei gambiense DAL972]gi|261335789|emb|CBH18783.1|hypothetical protein, conserved [Trypanosoma brucei gambiense DAL972]</t>
  </si>
  <si>
    <t>XP_011781047, CBH18783</t>
  </si>
  <si>
    <t>OG0003723</t>
  </si>
  <si>
    <t>g2024</t>
  </si>
  <si>
    <t>gi|340056075|emb|CCC50404.1|conserved hypothetical protein [Trypanosoma vivax Y486]</t>
  </si>
  <si>
    <t>CCC50404</t>
  </si>
  <si>
    <t>g143</t>
  </si>
  <si>
    <t>BTB POZ domain-containing KCTD21 [Aquila chrysaetos canadensis]</t>
  </si>
  <si>
    <t>gi|686635957|ref|XP_009310424.1|Kelch repeat-containing protein [Trypanosoma grayi]gi|657141130|gb|KEG11348.1|Kelch repeat-containing protein [Trypanosoma grayi]</t>
  </si>
  <si>
    <t>XP_009310424, KEG11348</t>
  </si>
  <si>
    <t>OG0000682</t>
  </si>
  <si>
    <t>g6630</t>
  </si>
  <si>
    <t>acetyl- carboxylase</t>
  </si>
  <si>
    <t>gi|407418949|gb|EKF38261.1|acetyl-CoA carboxylase, putative [Trypanosoma cruzi marinkellei]</t>
  </si>
  <si>
    <t>EKF38261</t>
  </si>
  <si>
    <t>OG0002876</t>
  </si>
  <si>
    <t>g629</t>
  </si>
  <si>
    <t>gi|686637271|ref|XP_009311081.1|GTP-binding protein [Trypanosoma grayi]gi|657140225|gb|KEG10690.1|GTP-binding protein [Trypanosoma grayi]</t>
  </si>
  <si>
    <t>XP_009311081, KEG10690</t>
  </si>
  <si>
    <t>g1252</t>
  </si>
  <si>
    <t>dynein intermediate chain axonemal [Strigomonas culicis]</t>
  </si>
  <si>
    <t>gi|554936121|gb|ESL08109.1|dynein [Trypanosoma rangeli SC58]</t>
  </si>
  <si>
    <t>ESL08109</t>
  </si>
  <si>
    <t>OG0001605</t>
  </si>
  <si>
    <t>g3120</t>
  </si>
  <si>
    <t>gi|342185522|emb|CCC95006.1|conserved hypothetical protein [Trypanosoma congolense IL3000]</t>
  </si>
  <si>
    <t>CCC95006</t>
  </si>
  <si>
    <t>g1429</t>
  </si>
  <si>
    <t>cell division related kinase [Trypanosoma cruzi]</t>
  </si>
  <si>
    <t>gi|452769280|gb|AGG11556.1|hypothetical protein, partial [Trypanosomatidae sp. TS-2013]</t>
  </si>
  <si>
    <t>AGG11556</t>
  </si>
  <si>
    <t>OG0001805</t>
  </si>
  <si>
    <t>g1162</t>
  </si>
  <si>
    <t>organic solute carrier partner 1 [Trypanosoma grayi]</t>
  </si>
  <si>
    <t>gi|955170305|emb|CUG87194.1|Hypothetical protein, putative [Bodo saltans]</t>
  </si>
  <si>
    <t>CUG87194</t>
  </si>
  <si>
    <t>OG0001194</t>
  </si>
  <si>
    <t>g4207</t>
  </si>
  <si>
    <t>gi|343476993|emb|CCD12073.1|unnamed protein product, partial [Trypanosoma congolense IL3000]</t>
  </si>
  <si>
    <t>CCD12073</t>
  </si>
  <si>
    <t>OG0000252</t>
  </si>
  <si>
    <t>g350</t>
  </si>
  <si>
    <t>gi|554938724|gb|ESL08994.1|aminopeptidase [Trypanosoma rangeli SC58]</t>
  </si>
  <si>
    <t>ESL08994</t>
  </si>
  <si>
    <t>OG0003207</t>
  </si>
  <si>
    <t>CDS_25768651_25769634</t>
  </si>
  <si>
    <t>Transaldolase [Leptomonas pyrrhocoris]</t>
  </si>
  <si>
    <t>gi|930561024|gb|KPI85132.1|putative Transaldolase [Leptomonas seymouri]</t>
  </si>
  <si>
    <t>KPI85132</t>
  </si>
  <si>
    <t>OG0000872</t>
  </si>
  <si>
    <t>g1917</t>
  </si>
  <si>
    <t>TPR-repeat-containing [Trypanosoma grayi]</t>
  </si>
  <si>
    <t>gi|71412615|ref|XP_808483.1|hypothetical protein [Trypanosoma cruzi strain CL Brener]gi|70872700|gb|EAN86632.1|hypothetical protein, conserved [Trypanosoma cruzi]</t>
  </si>
  <si>
    <t>XP_808483, EAN86632</t>
  </si>
  <si>
    <t>g2090</t>
  </si>
  <si>
    <t>gi|154336121|ref|XP_001564296.1|conserved hypothetical protein [Leishmania braziliensis MHOM/BR/75/M2904]gi|134061331|emb|CAM38355.1|conserved hypothetical protein [Leishmania braziliensis MHOM/BR/75/M2904]</t>
  </si>
  <si>
    <t>XP_001564296, CAM38355</t>
  </si>
  <si>
    <t>OG0004972</t>
  </si>
  <si>
    <t>g4893</t>
  </si>
  <si>
    <t>nonspecific lipid-transfer</t>
  </si>
  <si>
    <t>gi|407835455|gb|EKF99269.1|3-ketoacyl-CoA thiolase, putative [Trypanosoma cruzi]</t>
  </si>
  <si>
    <t>EKF99269</t>
  </si>
  <si>
    <t>OG0004533</t>
  </si>
  <si>
    <t>g2696</t>
  </si>
  <si>
    <t>gi|115504489|ref|XP_001219037.1|hypothetical protein [Trypanosoma brucei brucei TREU927]gi|83642519|emb|CAJ16550.1|hypothetical protein, conserved [Trypanosoma brucei brucei TREU927]gi|1115874505|emb|SCU67462.1|Eukaryotic protein of unknown function (DUF866), putative [Trypanosoma equiperdum]</t>
  </si>
  <si>
    <t>XP_001219037, CAJ16550, SCU67462</t>
  </si>
  <si>
    <t>g2334</t>
  </si>
  <si>
    <t>membrane-bound acid phosphatase 2 [Leptomonas pyrrhocoris]</t>
  </si>
  <si>
    <t>gi|554942019|gb|ESL10013.1|membrane-bound acid phosphatase 2 [Trypanosoma rangeli SC58]</t>
  </si>
  <si>
    <t>ESL10013</t>
  </si>
  <si>
    <t>OG0001336</t>
  </si>
  <si>
    <t>g6766</t>
  </si>
  <si>
    <t>structural maintenance of chromosome (SMC)</t>
  </si>
  <si>
    <t>gi|407409985|gb|EKF32599.1|structural maintenance of chromosome (SMC), putative [Trypanosoma cruzi marinkellei]</t>
  </si>
  <si>
    <t>EKF32599</t>
  </si>
  <si>
    <t>OG0000361</t>
  </si>
  <si>
    <t>g3342</t>
  </si>
  <si>
    <t>gi|71650164|ref|XP_813785.1|PIF1 helicase-like protein [Trypanosoma cruzi strain CL Brener]gi|70878703|gb|EAN91934.1|PIF1 helicase-like protein, putative [Trypanosoma cruzi]</t>
  </si>
  <si>
    <t>XP_813785, EAN91934</t>
  </si>
  <si>
    <t>g7475</t>
  </si>
  <si>
    <t>gi|528233928|gb|EPY27609.1|cytochrome-b5 reductase [Strigomonas culicis]</t>
  </si>
  <si>
    <t>EPY27609</t>
  </si>
  <si>
    <t>OG0004511</t>
  </si>
  <si>
    <t>g1583</t>
  </si>
  <si>
    <t>Poly polymerase and DNA-Ligase Zn-finger region family [Trypanosoma grayi]</t>
  </si>
  <si>
    <t>gi|528252261|gb|EPY35070.1|hypothetical protein STCU_01265 [Strigomonas culicis]</t>
  </si>
  <si>
    <t>EPY35070</t>
  </si>
  <si>
    <t>OG0002695</t>
  </si>
  <si>
    <t>g7590</t>
  </si>
  <si>
    <t>gi|342186538|emb|CCC96025.1|unnamed protein product [Trypanosoma congolense IL3000]</t>
  </si>
  <si>
    <t>CCC96025</t>
  </si>
  <si>
    <t>OG0002657</t>
  </si>
  <si>
    <t>g1239</t>
  </si>
  <si>
    <t>gi|686631729|ref|XP_009308310.1|putative RNA-binding protein [Trypanosoma grayi]gi|657143822|gb|KEG13466.1|putative RNA-binding protein [Trypanosoma grayi]</t>
  </si>
  <si>
    <t>XP_009308310, KEG13466</t>
  </si>
  <si>
    <t>g3478</t>
  </si>
  <si>
    <t>gi|554934052|gb|ESL07142.1|hypothetical protein TRSC58_05175 [Trypanosoma rangeli SC58]</t>
  </si>
  <si>
    <t>ESL07142</t>
  </si>
  <si>
    <t>OG0002286</t>
  </si>
  <si>
    <t>g3192</t>
  </si>
  <si>
    <t>T-complex 1 subunit zeta</t>
  </si>
  <si>
    <t>gi|71754983|ref|XP_828406.1|t-complex protein 1 subunit zeta [Trypanosoma brucei brucei TREU927]gi|70833792|gb|EAN79294.1|t-complex protein 1, zeta subunit, putative [Trypanosoma brucei brucei TREU927]gi|1115872381|emb|SCU69500.1|T-complex protein 1, zeta subunit, putative [Trypanosoma equiperdum]</t>
  </si>
  <si>
    <t>XP_828406, EAN79294, SCU69500</t>
  </si>
  <si>
    <t>OG0002749</t>
  </si>
  <si>
    <t>g6784</t>
  </si>
  <si>
    <t>hypothetical protein TCSYLVIO_000030</t>
  </si>
  <si>
    <t>gi|407868271|gb|EKG08813.1|hypothetical protein TCSYLVIO_000030 [Trypanosoma cruzi]</t>
  </si>
  <si>
    <t>EKG08813</t>
  </si>
  <si>
    <t>OG0003985</t>
  </si>
  <si>
    <t>g3037</t>
  </si>
  <si>
    <t>mitochondrial kinesin [Leptomonas pyrrhocoris]</t>
  </si>
  <si>
    <t>gi|686645036|ref|XP_009314963.1|kinesin-like protein [Trypanosoma grayi]gi|657134317|gb|KEG06807.1|kinesin-like protein [Trypanosoma grayi]</t>
  </si>
  <si>
    <t>XP_009314963, KEG06807</t>
  </si>
  <si>
    <t>OG0001007</t>
  </si>
  <si>
    <t>g4102</t>
  </si>
  <si>
    <t>glycine synthase [Leishmania infantum JPCM5]</t>
  </si>
  <si>
    <t>gi|407399782|gb|EKF28425.1|glycine synthase, putative [Trypanosoma cruzi marinkellei]</t>
  </si>
  <si>
    <t>EKF28425</t>
  </si>
  <si>
    <t>g1972</t>
  </si>
  <si>
    <t>gi|71652306|ref|XP_814813.1|2,4-dienoyl-coa reductase FADH1 [Trypanosoma cruzi strain CL Brener]gi|70879817|gb|EAN92962.1|2,4-dienoyl-coa reductase FADH1, putative [Trypanosoma cruzi]</t>
  </si>
  <si>
    <t>XP_814813, EAN92962</t>
  </si>
  <si>
    <t>OG0003128</t>
  </si>
  <si>
    <t>g2778</t>
  </si>
  <si>
    <t>gi|71666728|ref|XP_820320.1|hypothetical protein [Trypanosoma cruzi strain CL Brener]gi|70885660|gb|EAN98469.1|hypothetical protein, conserved [Trypanosoma cruzi]</t>
  </si>
  <si>
    <t>XP_820320, EAN98469</t>
  </si>
  <si>
    <t>OG0003557</t>
  </si>
  <si>
    <t>g3895</t>
  </si>
  <si>
    <t>serine threonine- kinase Nek1</t>
  </si>
  <si>
    <t>gi|686631159|ref|XP_009308025.1|putative serine/threonine-protein kinase Nek1, putative,protein kinase [Trypanosoma grayi]gi|657144186|gb|KEG13754.1|putative serine/threonine-protein kinase Nek1, putative,protein kinase [Trypanosoma grayi]</t>
  </si>
  <si>
    <t>XP_009308025, KEG13754</t>
  </si>
  <si>
    <t>OG0003966</t>
  </si>
  <si>
    <t>g176</t>
  </si>
  <si>
    <t>gi|955180231|emb|CUE75673.1|ribonuclease, putative [Bodo saltans]</t>
  </si>
  <si>
    <t>CUE75673</t>
  </si>
  <si>
    <t>CDS_26923024_26923818</t>
  </si>
  <si>
    <t>OG0001519</t>
  </si>
  <si>
    <t>g1878</t>
  </si>
  <si>
    <t>threonyl-tRNA synthetase</t>
  </si>
  <si>
    <t>gi|686642725|ref|XP_009313808.1|threonyl-tRNA synthetase [Trypanosoma grayi]gi|657135906|gb|KEG07962.1|threonyl-tRNA synthetase [Trypanosoma grayi]</t>
  </si>
  <si>
    <t>XP_009313808, KEG07962</t>
  </si>
  <si>
    <t>OG0000868</t>
  </si>
  <si>
    <t>g5352</t>
  </si>
  <si>
    <t>hypothetical protein TRSC58_01175</t>
  </si>
  <si>
    <t>gi|554945489|gb|ESL11084.1|hypothetical protein TRSC58_01175 [Trypanosoma rangeli SC58]</t>
  </si>
  <si>
    <t>ESL11084</t>
  </si>
  <si>
    <t>OG0000718</t>
  </si>
  <si>
    <t>g996</t>
  </si>
  <si>
    <t>mitochondrial ,Ca2 -binding EF-hand [Leptomonas pyrrhocoris]</t>
  </si>
  <si>
    <t>gi|686636135|ref|XP_009310513.1|centrin [Trypanosoma grayi]gi|657141004|gb|KEG11249.1|centrin [Trypanosoma grayi]</t>
  </si>
  <si>
    <t>XP_009310513, KEG11249</t>
  </si>
  <si>
    <t>OG0000353</t>
  </si>
  <si>
    <t>g3960</t>
  </si>
  <si>
    <t>fumarate hydratase [Leishmania infantum]</t>
  </si>
  <si>
    <t>gi|686636041|ref|XP_009310466.1|fumarate hydratase [Trypanosoma grayi]gi|657141086|gb|KEG11313.1|fumarate hydratase [Trypanosoma grayi]</t>
  </si>
  <si>
    <t>XP_009310466, KEG11313</t>
  </si>
  <si>
    <t>g1822</t>
  </si>
  <si>
    <t>hypothetical protein MOQ_004815</t>
  </si>
  <si>
    <t>gi|407407623|gb|EKF31361.1|hypothetical protein MOQ_004815 [Trypanosoma cruzi marinkellei]</t>
  </si>
  <si>
    <t>EKF31361</t>
  </si>
  <si>
    <t>g263</t>
  </si>
  <si>
    <t>gi|686641503|ref|XP_009313197.1|kinesin [Trypanosoma grayi]gi|657136993|gb|KEG08571.1|kinesin [Trypanosoma grayi]</t>
  </si>
  <si>
    <t>XP_009313197, KEG08571</t>
  </si>
  <si>
    <t>OG0004020</t>
  </si>
  <si>
    <t>g2160</t>
  </si>
  <si>
    <t>hypothetical protein DQ04_07651010 [Trypanosoma grayi]</t>
  </si>
  <si>
    <t>gi|686642165|ref|XP_009313528.1|hypothetical protein DQ04_07651010 [Trypanosoma grayi]gi|657136416|gb|KEG08240.1|hypothetical protein DQ04_07651010 [Trypanosoma grayi]</t>
  </si>
  <si>
    <t>XP_009313528, KEG08240</t>
  </si>
  <si>
    <t>OG0003461</t>
  </si>
  <si>
    <t>g1555</t>
  </si>
  <si>
    <t>MORN repeat containing [Trypanosoma brucei gambiense DAL972]</t>
  </si>
  <si>
    <t>gi|955176455|emb|CUG06167.1|Hypothetical protein, putative [Bodo saltans]</t>
  </si>
  <si>
    <t>CUG06167</t>
  </si>
  <si>
    <t>OG0003021</t>
  </si>
  <si>
    <t>g398</t>
  </si>
  <si>
    <t>arginyl-tRNA synthetase</t>
  </si>
  <si>
    <t>gi|686637571|ref|XP_009311231.1|putative arginyl-tRNA synthetase [Trypanosoma grayi]gi|657140013|gb|KEG10541.1|putative arginyl-tRNA synthetase [Trypanosoma grayi]</t>
  </si>
  <si>
    <t>XP_009311231, KEG10541</t>
  </si>
  <si>
    <t>OG0001643</t>
  </si>
  <si>
    <t>g4396</t>
  </si>
  <si>
    <t>PIWI 1</t>
  </si>
  <si>
    <t>gi|557863391|gb|ESS66687.1|argonaute-like protein [Trypanosoma cruzi Dm28c]</t>
  </si>
  <si>
    <t>ESS66687</t>
  </si>
  <si>
    <t>OG0003306</t>
  </si>
  <si>
    <t>g4691</t>
  </si>
  <si>
    <t>hypothetical protein DQ04_01271110 [Trypanosoma grayi]</t>
  </si>
  <si>
    <t>gi|686632633|ref|XP_009308762.1|hypothetical protein DQ04_01271110 [Trypanosoma grayi]gi|657143265|gb|KEG13011.1|hypothetical protein DQ04_01271110 [Trypanosoma grayi]</t>
  </si>
  <si>
    <t>XP_009308762, KEG13011</t>
  </si>
  <si>
    <t>OG0000867</t>
  </si>
  <si>
    <t>g5240</t>
  </si>
  <si>
    <t>mitochondrial glycosomal malate dehydrogenase (gMDH) [Leptomonas pyrrhocoris]</t>
  </si>
  <si>
    <t>gi|452769147|gb|AGG11512.1|hypothetical protein, partial [Trypanosomatidae sp. TS-2013]</t>
  </si>
  <si>
    <t>AGG11512</t>
  </si>
  <si>
    <t>OG0002581</t>
  </si>
  <si>
    <t>g2598</t>
  </si>
  <si>
    <t>gi|340054195|emb|CCC48490.1|putative calpain-like cysteine peptidase [Trypanosoma vivax Y486]</t>
  </si>
  <si>
    <t>CCC48490</t>
  </si>
  <si>
    <t>OG0000874</t>
  </si>
  <si>
    <t>g2132</t>
  </si>
  <si>
    <t>pantothenate kinase</t>
  </si>
  <si>
    <t>gi|686636531|ref|XP_009310711.1|putative pantothenate kinase subunit [Trypanosoma grayi]gi|657140720|gb|KEG11061.1|putative pantothenate kinase subunit [Trypanosoma grayi]</t>
  </si>
  <si>
    <t>XP_009310711, KEG11061</t>
  </si>
  <si>
    <t>OG0001874</t>
  </si>
  <si>
    <t>g1845</t>
  </si>
  <si>
    <t>AChain Crystal Structure Of Leishmania Major N-Myristoyltransferase (Nmt) With Bound Myristoyl-Coa And A Pyrazole Sulphonamide Ligand</t>
  </si>
  <si>
    <t>gi|452768973|gb|AGG11455.1|hypothetical protein, partial [Trypanosomatidae sp. TS-2013]</t>
  </si>
  <si>
    <t>AGG11455</t>
  </si>
  <si>
    <t>OG0001748</t>
  </si>
  <si>
    <t>g2803</t>
  </si>
  <si>
    <t>gi|554945891|gb|ESL11205.1|2,3-bisphosphoglycerate-independent phosphoglycerate mutase [Trypanosoma rangeli SC58]</t>
  </si>
  <si>
    <t>ESL11205</t>
  </si>
  <si>
    <t>OG0005483</t>
  </si>
  <si>
    <t>g442</t>
  </si>
  <si>
    <t>mitochondrial glutaredoxin [Leptomonas pyrrhocoris]</t>
  </si>
  <si>
    <t>gi|389593267|ref|XP_003721887.1|glutaredoxin-like protein [Leishmania major strain Friedlin]gi|321438389|emb|CBZ12142.1|glutaredoxin-like protein [Leishmania major strain Friedlin]</t>
  </si>
  <si>
    <t>XP_003721887, CBZ12142</t>
  </si>
  <si>
    <t>g1097</t>
  </si>
  <si>
    <t>gi|686636213|ref|XP_009310552.1|putative paraflagellar rod protein [Trypanosoma grayi]gi|657140952|gb|KEG11209.1|putative paraflagellar rod protein [Trypanosoma grayi]</t>
  </si>
  <si>
    <t>XP_009310552, KEG11209</t>
  </si>
  <si>
    <t>OG0003096</t>
  </si>
  <si>
    <t>g1936</t>
  </si>
  <si>
    <t>ATP-dependent DEAD-box RNA helicase [Leptomonas pyrrhocoris]</t>
  </si>
  <si>
    <t>gi|588316143|emb|CCW64763.1|unnamed protein product [Phytomonas sp. isolate EM1]</t>
  </si>
  <si>
    <t>CCW64763</t>
  </si>
  <si>
    <t>g751</t>
  </si>
  <si>
    <t>Tip elongation aberrant 1</t>
  </si>
  <si>
    <t>gi|729711982|emb|CEI91693.1|hypothetical protein RMCBS344292_05976 [Rhizopus microsporus]</t>
  </si>
  <si>
    <t>CEI91693</t>
  </si>
  <si>
    <t>g5461</t>
  </si>
  <si>
    <t>gi|554932292|gb|ESL06322.1|hypothetical protein TRSC58_06006 [Trypanosoma rangeli SC58]</t>
  </si>
  <si>
    <t>ESL06322</t>
  </si>
  <si>
    <t>OG0005004</t>
  </si>
  <si>
    <t>g5193</t>
  </si>
  <si>
    <t>gi|71422887|ref|XP_812269.1|hypothetical protein [Trypanosoma cruzi strain CL Brener]gi|70877030|gb|EAN90418.1|hypothetical protein, conserved [Trypanosoma cruzi]</t>
  </si>
  <si>
    <t>XP_812269, EAN90418</t>
  </si>
  <si>
    <t>g8273</t>
  </si>
  <si>
    <t>mevalonate kinase [Leptomonas pyrrhocoris]</t>
  </si>
  <si>
    <t>gi|930566400|gb|KPI90308.1|putative mevalonate kinase [Leptomonas seymouri]</t>
  </si>
  <si>
    <t>KPI90308</t>
  </si>
  <si>
    <t>g905</t>
  </si>
  <si>
    <t>g4087</t>
  </si>
  <si>
    <t>gi|452769313|gb|AGG11567.1|hypothetical protein, partial [Trypanosomatidae sp. TS-2013]</t>
  </si>
  <si>
    <t>AGG11567</t>
  </si>
  <si>
    <t>OG0004120</t>
  </si>
  <si>
    <t>g2327</t>
  </si>
  <si>
    <t>gi|788024954|ref|XP_011780142.1|hypothetical protein, conserved [Trypanosoma brucei gambiense DAL972]gi|261334884|emb|CBH17878.1|hypothetical protein, conserved [Trypanosoma brucei gambiense DAL972]</t>
  </si>
  <si>
    <t>XP_011780142, CBH17878</t>
  </si>
  <si>
    <t>OG0002943</t>
  </si>
  <si>
    <t>g1128</t>
  </si>
  <si>
    <t>gi|71409228|ref|XP_806971.1|ubiquitin-conjugating enzyme [Trypanosoma cruzi strain CL Brener]gi|70870864|gb|EAN85120.1|ubiquitin-conjugating enzyme, putative [Trypanosoma cruzi]</t>
  </si>
  <si>
    <t>XP_806971, EAN85120</t>
  </si>
  <si>
    <t>g7713</t>
  </si>
  <si>
    <t>flagellum-adhesion glyco</t>
  </si>
  <si>
    <t>gi|510034379|gb|AGN32980.1|flagellum-adhesion glycoprotein [Trypanosoma rangeli]</t>
  </si>
  <si>
    <t>AGN32980</t>
  </si>
  <si>
    <t>g5247</t>
  </si>
  <si>
    <t>kinesin heavy chain</t>
  </si>
  <si>
    <t>gi|955175237|emb|CUG30036.1|kinesin, putative [Bodo saltans]</t>
  </si>
  <si>
    <t>CUG30036</t>
  </si>
  <si>
    <t>g5401</t>
  </si>
  <si>
    <t>OG0003761</t>
  </si>
  <si>
    <t>g3214</t>
  </si>
  <si>
    <t>hypothetical protein DQ04_00081260 [Trypanosoma grayi]</t>
  </si>
  <si>
    <t>gi|686621628|ref|XP_009306364.1|hypothetical protein DQ04_00081260 [Trypanosoma grayi]gi|657146183|gb|KEG15427.1|hypothetical protein DQ04_00081260 [Trypanosoma grayi]</t>
  </si>
  <si>
    <t>XP_009306364, KEG15427</t>
  </si>
  <si>
    <t>OG0000925</t>
  </si>
  <si>
    <t>g5678</t>
  </si>
  <si>
    <t>calmodulin containing EF hand domain [Leptomonas pyrrhocoris]</t>
  </si>
  <si>
    <t>gi|71659221|ref|XP_821334.1|hypothetical protein [Trypanosoma cruzi strain CL Brener]gi|70886711|gb|EAN99483.1|hypothetical protein, conserved [Trypanosoma cruzi]</t>
  </si>
  <si>
    <t>XP_821334, EAN99483</t>
  </si>
  <si>
    <t>g1037</t>
  </si>
  <si>
    <t>hypothetical protein MOQ_009729</t>
  </si>
  <si>
    <t>gi|407393325|gb|EKF26563.1|hypothetical protein MOQ_009729 [Trypanosoma cruzi marinkellei]</t>
  </si>
  <si>
    <t>EKF26563</t>
  </si>
  <si>
    <t>OG0001227</t>
  </si>
  <si>
    <t>g3741</t>
  </si>
  <si>
    <t>XRP2 [Trypanosoma grayi]</t>
  </si>
  <si>
    <t>gi|788020992|ref|XP_011778882.1|hypothetical protein, conserved [Trypanosoma brucei gambiense DAL972]gi|261333623|emb|CBH16618.1|hypothetical protein, conserved [Trypanosoma brucei gambiense DAL972]gi|1115877982|emb|SCU64258.1|tubulin cofactor C domain-containing protein RP2 [Trypanosoma equiperdum]</t>
  </si>
  <si>
    <t>XP_011778882, CBH16618, SCU64258</t>
  </si>
  <si>
    <t>OG0001955</t>
  </si>
  <si>
    <t>g418</t>
  </si>
  <si>
    <t>gi|401424393|ref|XP_003876682.1|conserved hypothetical protein [Leishmania mexicana MHOM/GT/2001/U1103]gi|322492925|emb|CBZ28206.1|conserved hypothetical protein [Leishmania mexicana MHOM/GT/2001/U1103]</t>
  </si>
  <si>
    <t>XP_003876682, CBZ28206</t>
  </si>
  <si>
    <t>OG0003063</t>
  </si>
  <si>
    <t>g6278</t>
  </si>
  <si>
    <t>hypothetical protein TCSYLVIO_001659</t>
  </si>
  <si>
    <t>gi|407859874|gb|EKG07209.1|hypothetical protein TCSYLVIO_001659 [Trypanosoma cruzi]</t>
  </si>
  <si>
    <t>EKG07209</t>
  </si>
  <si>
    <t>OG0003459</t>
  </si>
  <si>
    <t>g1564</t>
  </si>
  <si>
    <t>T-lymphocyte triggering factor</t>
  </si>
  <si>
    <t>gi|554937603|gb|ESL08653.1|T-lymphocyte triggering factor [Trypanosoma rangeli SC58]</t>
  </si>
  <si>
    <t>ESL08653</t>
  </si>
  <si>
    <t>OG0003025</t>
  </si>
  <si>
    <t>g6108</t>
  </si>
  <si>
    <t>helicase [Strigomonas culicis]</t>
  </si>
  <si>
    <t>gi|528215904|gb|EPY19648.1|helicase [Strigomonas culicis]gi|528227846|gb|EPY25075.1|helicase-like protein [Strigomonas culicis]gi|528230030|gb|EPY25998.1|helicase-like protein [Strigomonas culicis]gi|528247519|gb|EPY33256.1|helicase-like protein [Strigomonas culicis]gi|528255613|gb|EPY36395.1|helicase-like protein [Strigomonas culicis]</t>
  </si>
  <si>
    <t>EPY19648, EPY25075, EPY25998, EPY33256, EPY36395</t>
  </si>
  <si>
    <t>OG0004735</t>
  </si>
  <si>
    <t>g3654</t>
  </si>
  <si>
    <t>gi|1002453366|ref|XP_015660965.1|putative mitochondrial hypothetical protein [Leptomonas pyrrhocoris]gi|1002453369|ref|XP_015660966.1|putative mitochondrial hypothetical protein [Leptomonas pyrrhocoris]gi|928118068|gb|KPA82526.1|putative mitochondrial hypothetical protein [Leptomonas pyrrhocoris]gi|928118069|gb|KPA82527.1|putative mitochondrial hypothetical protein [Leptomonas pyrrhocoris]</t>
  </si>
  <si>
    <t>XP_015660965, XP_015660966, KPA82526, KPA82527</t>
  </si>
  <si>
    <t>OG0002148</t>
  </si>
  <si>
    <t>g7188</t>
  </si>
  <si>
    <t>succinate dehydrogenase flavo</t>
  </si>
  <si>
    <t>gi|686623872|ref|XP_009306697.1|putative succinate dehydrogenase flavoprotein [Trypanosoma grayi]gi|657145744|gb|KEG15050.1|putative succinate dehydrogenase flavoprotein [Trypanosoma grayi]</t>
  </si>
  <si>
    <t>XP_009306697, KEG15050</t>
  </si>
  <si>
    <t>OG0001355</t>
  </si>
  <si>
    <t>g5422</t>
  </si>
  <si>
    <t>OG0002626</t>
  </si>
  <si>
    <t>g4858</t>
  </si>
  <si>
    <t>g6394</t>
  </si>
  <si>
    <t>glycerol-3-phosphate acyltransferase</t>
  </si>
  <si>
    <t>gi|686631191|ref|XP_009308041.1|putative glycerol-3-phosphate acyltransferase [Trypanosoma grayi]gi|657144161|gb|KEG13733.1|putative glycerol-3-phosphate acyltransferase [Trypanosoma grayi]</t>
  </si>
  <si>
    <t>XP_009308041, KEG13733</t>
  </si>
  <si>
    <t>OG0000985</t>
  </si>
  <si>
    <t>g8382</t>
  </si>
  <si>
    <t>nucleoside diphosphate kinase b [Leishmania braziliensis MHOM BR 75 M2904]</t>
  </si>
  <si>
    <t>gi|554945472|gb|ESL11079.1|nucleoside diphosphate kinase [Trypanosoma rangeli SC58]</t>
  </si>
  <si>
    <t>ESL11079</t>
  </si>
  <si>
    <t>OG0003331</t>
  </si>
  <si>
    <t>g2196</t>
  </si>
  <si>
    <t>hypothetical protein MOQ_001286</t>
  </si>
  <si>
    <t>gi|407420229|gb|EKF38505.1|hypothetical protein MOQ_001286 [Trypanosoma cruzi marinkellei]</t>
  </si>
  <si>
    <t>EKF38505</t>
  </si>
  <si>
    <t>OG0001997</t>
  </si>
  <si>
    <t>g5347</t>
  </si>
  <si>
    <t>hypothetical protein TRSC58_02305</t>
  </si>
  <si>
    <t>gi|554941872|gb|ESL09968.1|hypothetical protein TRSC58_02305 [Trypanosoma rangeli SC58]</t>
  </si>
  <si>
    <t>ESL09968</t>
  </si>
  <si>
    <t>CDS_9296085_9298112</t>
  </si>
  <si>
    <t>gi|554945882|gb|ESL11202.1|hypothetical protein TRSC58_01054 [Trypanosoma rangeli SC58]</t>
  </si>
  <si>
    <t>ESL11202</t>
  </si>
  <si>
    <t>g4832</t>
  </si>
  <si>
    <t>gi|1002436435|ref|XP_015653386.1|amino acid permease putative (AAT18) [Leptomonas pyrrhocoris]gi|928110467|gb|KPA74947.1|amino acid permease putative (AAT18) [Leptomonas pyrrhocoris]</t>
  </si>
  <si>
    <t>XP_015653386, KPA74947</t>
  </si>
  <si>
    <t>OG0001351</t>
  </si>
  <si>
    <t>g1553</t>
  </si>
  <si>
    <t>exoribonuclease 2 [Leishmania mexicana MHOM GT 2001 U1103]</t>
  </si>
  <si>
    <t>gi|401420072|ref|XP_003874525.1|putative exoribonuclease 2 [Leishmania mexicana MHOM/GT/2001/U1103]gi|322490761|emb|CBZ26025.1|putative exoribonuclease 2 [Leishmania mexicana MHOM/GT/2001/U1103]</t>
  </si>
  <si>
    <t>XP_003874525, CBZ26025</t>
  </si>
  <si>
    <t>g2543</t>
  </si>
  <si>
    <t>AAA+-type ATPase [Emiliania huxleyi CCMP1516]</t>
  </si>
  <si>
    <t>gi|588317882|emb|CCW63120.1|unnamed protein product, partial [Phytomonas sp. isolate EM1]</t>
  </si>
  <si>
    <t>CCW63120</t>
  </si>
  <si>
    <t>g2333</t>
  </si>
  <si>
    <t>gi|11990359|emb|CAC19626.1|membrane-bound acid phosphatase 2 [Trypanosoma brucei]</t>
  </si>
  <si>
    <t>CAC19626</t>
  </si>
  <si>
    <t>OG0000660</t>
  </si>
  <si>
    <t>g5560</t>
  </si>
  <si>
    <t>aminopeptidase P1 metallo-peptidase Clan MG Family M24 [Leptomonas pyrrhocoris]</t>
  </si>
  <si>
    <t>gi|339896731|ref|XP_001462698.2|metallo-peptidase, Clan MG, Family M24 [Leishmania infantum JPCM5]gi|321398846|emb|CAM65237.2|metallo-peptidase, Clan MG, Family M24 [Leishmania infantum JPCM5]</t>
  </si>
  <si>
    <t>XP_001462698, CAM65237</t>
  </si>
  <si>
    <t>OG0004957</t>
  </si>
  <si>
    <t>g2789</t>
  </si>
  <si>
    <t>gi|407404729|gb|EKF30078.1|ATPase, putative [Trypanosoma cruzi marinkellei]</t>
  </si>
  <si>
    <t>EKF30078</t>
  </si>
  <si>
    <t>g5432</t>
  </si>
  <si>
    <t>phosphate-Repressible Phosphate Permease [Leptomonas pyrrhocoris]</t>
  </si>
  <si>
    <t>OG0005000</t>
  </si>
  <si>
    <t>g2971</t>
  </si>
  <si>
    <t>gi|340057578|emb|CCC51924.1|conserved hypothetical protein [Trypanosoma vivax Y486]</t>
  </si>
  <si>
    <t>CCC51924</t>
  </si>
  <si>
    <t>OG0004313</t>
  </si>
  <si>
    <t>g5858</t>
  </si>
  <si>
    <t>gi|1099059303|emb|CCM12523.1|hypothetical protein, conserved [Leishmania guyanensis]</t>
  </si>
  <si>
    <t>CCM12523</t>
  </si>
  <si>
    <t>OG0002345</t>
  </si>
  <si>
    <t>g6635</t>
  </si>
  <si>
    <t>gi|955162539|emb|CUG93598.1|RNA-binding protein, putative [Bodo saltans]</t>
  </si>
  <si>
    <t>CUG93598</t>
  </si>
  <si>
    <t>OG0004244</t>
  </si>
  <si>
    <t>g592</t>
  </si>
  <si>
    <t>aldo keto reductase [Trypanosoma grayi]</t>
  </si>
  <si>
    <t>gi|554933275|gb|ESL06777.1|hypothetical protein TRSC58_05545 [Trypanosoma rangeli SC58]</t>
  </si>
  <si>
    <t>ESL06777</t>
  </si>
  <si>
    <t>OG0000735</t>
  </si>
  <si>
    <t>g1734</t>
  </si>
  <si>
    <t>gi|588320329|emb|CCW60329.1|unnamed protein product [Phytomonas sp. isolate EM1]</t>
  </si>
  <si>
    <t>CCW60329</t>
  </si>
  <si>
    <t>g2114</t>
  </si>
  <si>
    <t>mitochondrial Tryparedoxin peroxidase [Leptomonas pyrrhocoris]</t>
  </si>
  <si>
    <t>gi|452768831|gb|AGG11405.1|hypothetical protein, partial [Trypanosomatidae sp. TS-2013]</t>
  </si>
  <si>
    <t>AGG11405</t>
  </si>
  <si>
    <t>g8239</t>
  </si>
  <si>
    <t>thiosulfate sulfurtransferase rhodanese-like domain-containing 3</t>
  </si>
  <si>
    <t>gi|74025702|ref|XP_829417.1|hypothetical protein [Trypanosoma brucei brucei TREU927]gi|70834803|gb|EAN80305.1|hypothetical protein, conserved [Trypanosoma brucei brucei TREU927]gi|1115875786|emb|SCU66274.1|rhodanese-like domain containing protein, putative [Trypanosoma equiperdum]</t>
  </si>
  <si>
    <t>XP_829417, EAN80305, SCU66274</t>
  </si>
  <si>
    <t>OG0002132</t>
  </si>
  <si>
    <t>g4425</t>
  </si>
  <si>
    <t>DNA topoisomerase IA</t>
  </si>
  <si>
    <t>gi|71424070|ref|XP_812670.1|DNA topoisomerase IA [Trypanosoma cruzi strain CL Brener]gi|70877480|gb|EAN90819.1|DNA topoisomerase IA, putative [Trypanosoma cruzi]</t>
  </si>
  <si>
    <t>XP_812670, EAN90819</t>
  </si>
  <si>
    <t>OG0003380</t>
  </si>
  <si>
    <t>g4330</t>
  </si>
  <si>
    <t>hypothetical protein TCDM_04192</t>
  </si>
  <si>
    <t>gi|557863841|gb|ESS67124.1|hypothetical protein TCDM_04192 [Trypanosoma cruzi Dm28c]</t>
  </si>
  <si>
    <t>ESS67124</t>
  </si>
  <si>
    <t>g3307</t>
  </si>
  <si>
    <t>myosin heavy chain</t>
  </si>
  <si>
    <t>gi|686632739|ref|XP_009308815.1|putative myosin heavy chain [Trypanosoma grayi]gi|657143180|gb|KEG12942.1|putative myosin heavy chain [Trypanosoma grayi]</t>
  </si>
  <si>
    <t>XP_009308815, KEG12942</t>
  </si>
  <si>
    <t>OG0002571</t>
  </si>
  <si>
    <t>g2536</t>
  </si>
  <si>
    <t>ESAG8-associated [Trypanosoma brucei gambiense DAL972]</t>
  </si>
  <si>
    <t>gi|955170257|emb|CUG87217.1|expression site-associated gene 8 (ESAG8)-associated protein-like, putative [Bodo saltans]</t>
  </si>
  <si>
    <t>CUG87217</t>
  </si>
  <si>
    <t>OG0000815</t>
  </si>
  <si>
    <t>g5604</t>
  </si>
  <si>
    <t>gi|686637731|ref|XP_009311311.1|putative kinesin [Trypanosoma grayi]gi|657139904|gb|KEG10461.1|putative kinesin [Trypanosoma grayi]</t>
  </si>
  <si>
    <t>XP_009311311, KEG10461</t>
  </si>
  <si>
    <t>g3776</t>
  </si>
  <si>
    <t>alpha glucosidase II subunit [Leptomonas pyrrhocoris]</t>
  </si>
  <si>
    <t>gi|554943137|gb|ESL10363.1|hypothetical protein TRSC58_01906 [Trypanosoma rangeli SC58]</t>
  </si>
  <si>
    <t>ESL10363</t>
  </si>
  <si>
    <t>OG0001802</t>
  </si>
  <si>
    <t>g4210</t>
  </si>
  <si>
    <t>hypothetical protein MOQ_003027</t>
  </si>
  <si>
    <t>gi|407410808|gb|EKF33112.1|hypothetical protein MOQ_003027 [Trypanosoma cruzi marinkellei]</t>
  </si>
  <si>
    <t>EKF33112</t>
  </si>
  <si>
    <t>g6670</t>
  </si>
  <si>
    <t>hypothetical protein TCSYLVIO_007169</t>
  </si>
  <si>
    <t>gi|407844143|gb|EKG01817.1|hypothetical protein TCSYLVIO_007169 [Trypanosoma cruzi]</t>
  </si>
  <si>
    <t>EKG01817</t>
  </si>
  <si>
    <t>OG0004249</t>
  </si>
  <si>
    <t>g365</t>
  </si>
  <si>
    <t>WASH complex subunit strumpellin [Trypanosoma grayi]</t>
  </si>
  <si>
    <t>gi|686634877|ref|XP_009309884.1|WASH complex subunit strumpellin [Trypanosoma grayi]gi|657141846|gb|KEG11891.1|WASH complex subunit strumpellin [Trypanosoma grayi]</t>
  </si>
  <si>
    <t>XP_009309884, KEG11891</t>
  </si>
  <si>
    <t>OG0003418</t>
  </si>
  <si>
    <t>g6786</t>
  </si>
  <si>
    <t>cytochrome c oxidase subunit 10</t>
  </si>
  <si>
    <t>gi|686638683|ref|XP_009311787.1|cytochrome c oxidase subunit 10 [Trypanosoma grayi]gi|657139223|gb|KEG09985.1|cytochrome c oxidase subunit 10 [Trypanosoma grayi]</t>
  </si>
  <si>
    <t>XP_009311787, KEG09985</t>
  </si>
  <si>
    <t>OG0002517</t>
  </si>
  <si>
    <t>g5312</t>
  </si>
  <si>
    <t>chromosomal passenger</t>
  </si>
  <si>
    <t>gi|686621460|ref|XP_009306280.1|putative chromosomal passenger protein [Trypanosoma grayi]gi|657146249|gb|KEG15477.1|putative chromosomal passenger protein [Trypanosoma grayi]</t>
  </si>
  <si>
    <t>XP_009306280, KEG15477</t>
  </si>
  <si>
    <t>g3848</t>
  </si>
  <si>
    <t>gi|554930129|gb|ESL05323.1|fatty acid elongase [Trypanosoma rangeli SC58]gi|554940901|gb|ESL09664.1|fatty acid elongase [Trypanosoma rangeli SC58]</t>
  </si>
  <si>
    <t>ESL05323, ESL09664</t>
  </si>
  <si>
    <t>OG0000617</t>
  </si>
  <si>
    <t>g43</t>
  </si>
  <si>
    <t>Gim5A [Trypanosoma grayi]</t>
  </si>
  <si>
    <t>gi|686631915|ref|XP_009308403.1|Gim5A protein [Trypanosoma grayi]gi|657143685|gb|KEG13350.1|Gim5A protein [Trypanosoma grayi]</t>
  </si>
  <si>
    <t>XP_009308403, KEG13350</t>
  </si>
  <si>
    <t>OG0003875</t>
  </si>
  <si>
    <t>g5185</t>
  </si>
  <si>
    <t>clathrin light [Trypanosoma equiperdum]</t>
  </si>
  <si>
    <t>gi|686637675|ref|XP_009311283.1|hypothetical protein DQ04_03661000 [Trypanosoma grayi]gi|657139931|gb|KEG10479.1|hypothetical protein DQ04_03661000 [Trypanosoma grayi]</t>
  </si>
  <si>
    <t>XP_009311283, KEG10479</t>
  </si>
  <si>
    <t>g2207</t>
  </si>
  <si>
    <t>OG0000822</t>
  </si>
  <si>
    <t>g6250</t>
  </si>
  <si>
    <t>mitochondrial pyruvate phosphate dikinase [Leptomonas pyrrhocoris]</t>
  </si>
  <si>
    <t>gi|10119899|gb|AAG12985.1|AF079585_1pyruvate phosphate dikinase 1 [Trypanosoma cruzi]gi|10119900|gb|AAG12986.1|AF079585_2pyruvate phosphate dikinase 2 [Trypanosoma cruzi]</t>
  </si>
  <si>
    <t>AAG12985, AAG12986</t>
  </si>
  <si>
    <t>OG0001083</t>
  </si>
  <si>
    <t>g2588</t>
  </si>
  <si>
    <t>gi|71417485|ref|XP_810578.1|hypothetical protein [Trypanosoma cruzi strain CL Brener]gi|70875132|gb|EAN88727.1|hypothetical protein, conserved [Trypanosoma cruzi]</t>
  </si>
  <si>
    <t>XP_810578, EAN88727</t>
  </si>
  <si>
    <t>OG0002034</t>
  </si>
  <si>
    <t>g1911</t>
  </si>
  <si>
    <t>proteasome activator pa26</t>
  </si>
  <si>
    <t>gi|686638895|ref|XP_009311893.1|proteasome activator protein PA26 [Trypanosoma grayi]gi|657139063|gb|KEG09879.1|proteasome activator protein PA26 [Trypanosoma grayi]</t>
  </si>
  <si>
    <t>XP_009311893, KEG09879</t>
  </si>
  <si>
    <t>OG0001653</t>
  </si>
  <si>
    <t>g2051</t>
  </si>
  <si>
    <t>T-complex 1 gamma subunit [Leptomonas pyrrhocoris]</t>
  </si>
  <si>
    <t>gi|452769218|gb|AGG11536.1|hypothetical protein, partial [Trypanosomatidae sp. TS-2013]</t>
  </si>
  <si>
    <t>AGG11536</t>
  </si>
  <si>
    <t>OG0001069</t>
  </si>
  <si>
    <t>g1194</t>
  </si>
  <si>
    <t>profilin [Trypanosoma cruzi strain CL Brener]</t>
  </si>
  <si>
    <t>gi|74025736|ref|XP_829434.1|profilin [Trypanosoma brucei brucei TREU927]gi|788027110|ref|XP_011780685.1|profilin, putative [Trypanosoma brucei gambiense DAL972]gi|3024446|sp|Q26734.1|PROF_TRYBBRecName: Full=Profilingi|1311627|emb|CAA96531.1|profilin [Trypanosoma brucei]gi|70834820|gb|EAN80322.1|profilin [Trypanosoma brucei brucei TREU927]gi|261335427|emb|CBH18421.1|profilin, putative [Trypanosoma brucei gambiense DAL972]gi|1115875771|emb|SCU66257.1|profilin [Trypanosoma equiperdum]</t>
  </si>
  <si>
    <t>XP_829434, XP_011780685, Q26734, CAA96531, EAN80322, CBH18421, SCU66257</t>
  </si>
  <si>
    <t>OG0000775</t>
  </si>
  <si>
    <t>g4075</t>
  </si>
  <si>
    <t>ATP synthase [Leptomonas pyrrhocoris]</t>
  </si>
  <si>
    <t>gi|528240967|gb|EPY30585.1|V-type H+-transporting ATPase subunit E [Strigomonas culicis]</t>
  </si>
  <si>
    <t>EPY30585</t>
  </si>
  <si>
    <t>g785</t>
  </si>
  <si>
    <t>gi|71655246|ref|XP_816229.1|cyclophilin [Trypanosoma cruzi strain CL Brener]gi|70881341|gb|EAN94378.1|cyclophilin, putative [Trypanosoma cruzi]</t>
  </si>
  <si>
    <t>XP_816229, EAN94378</t>
  </si>
  <si>
    <t>OG0002661</t>
  </si>
  <si>
    <t>g8023</t>
  </si>
  <si>
    <t>ER lumen retaining receptor</t>
  </si>
  <si>
    <t>gi|955164165|emb|CUG92271.1|ER lumen retaining receptor, putative [Bodo saltans]</t>
  </si>
  <si>
    <t>CUG92271</t>
  </si>
  <si>
    <t>OG0001225</t>
  </si>
  <si>
    <t>g4361</t>
  </si>
  <si>
    <t>methionyl-tRNA [Trypanosoma brucei gambiense DAL972]</t>
  </si>
  <si>
    <t>gi|71746704|ref|XP_822407.1|methionyl-tRNA synthetase [Trypanosoma brucei brucei TREU927]gi|70832075|gb|EAN77579.1|methionyl-tRNA synthetase, putative [Trypanosoma brucei brucei TREU927]gi|1115877319|emb|SCU64876.1|methionyl-tRNA synthetase, putative [Trypanosoma equiperdum]</t>
  </si>
  <si>
    <t>XP_822407, EAN77579, SCU64876</t>
  </si>
  <si>
    <t>OG0001159</t>
  </si>
  <si>
    <t>g1070</t>
  </si>
  <si>
    <t>gi|717163|gb|AAA63801.1|tbRRM1 [Trypanosoma brucei brucei]</t>
  </si>
  <si>
    <t>AAA63801</t>
  </si>
  <si>
    <t>OG0001812</t>
  </si>
  <si>
    <t>g2215</t>
  </si>
  <si>
    <t>ribonucleoside-diphosphate reductase large chain [Leptomonas pyrrhocoris]</t>
  </si>
  <si>
    <t>gi|528216766|gb|EPY20108.1|ribonucleoside-diphosphate reductase large chain [Strigomonas culicis]gi|528220932|gb|EPY22272.1|ribonucleoside-diphosphate reductase large chain [Strigomonas culicis]</t>
  </si>
  <si>
    <t>EPY20108, EPY22272</t>
  </si>
  <si>
    <t>OG0000877</t>
  </si>
  <si>
    <t>g3136</t>
  </si>
  <si>
    <t>gi|407413341|gb|EKF35056.1|hypothetical protein MOQ_002354 [Trypanosoma cruzi marinkellei]</t>
  </si>
  <si>
    <t>EKF35056</t>
  </si>
  <si>
    <t>g7997</t>
  </si>
  <si>
    <t>hypothetical protein MOQ_000161</t>
  </si>
  <si>
    <t>gi|407426186|gb|EKF39607.1|hypothetical protein MOQ_000161 [Trypanosoma cruzi marinkellei]</t>
  </si>
  <si>
    <t>EKF39607</t>
  </si>
  <si>
    <t>OG0000179</t>
  </si>
  <si>
    <t>g1613</t>
  </si>
  <si>
    <t>glyceraldehyde 3-phosphate cytosolic [Trypanosoma cruzi strain CL Brener]</t>
  </si>
  <si>
    <t>gi|342184344|emb|CCC93825.1|unnamed protein product [Trypanosoma congolense IL3000]</t>
  </si>
  <si>
    <t>CCC93825</t>
  </si>
  <si>
    <t>OG0002173</t>
  </si>
  <si>
    <t>g6245</t>
  </si>
  <si>
    <t>gi|554938914|gb|ESL09054.1|pretranslocation protein, alpha subunit [Trypanosoma rangeli SC58]</t>
  </si>
  <si>
    <t>ESL09054</t>
  </si>
  <si>
    <t>g2005</t>
  </si>
  <si>
    <t>gi|398012904|ref|XP_003859645.1|nucleoside transporter 1, putative [Leishmania donovani]gi|322497861|emb|CBZ32937.1|nucleoside transporter 1, putative [Leishmania donovani]</t>
  </si>
  <si>
    <t>XP_003859645, CBZ32937</t>
  </si>
  <si>
    <t>OG0000889</t>
  </si>
  <si>
    <t>g1535</t>
  </si>
  <si>
    <t>clathrin heavy</t>
  </si>
  <si>
    <t>gi|686635869|ref|XP_009310380.1|putative clathrin heavy chain [Trypanosoma grayi]gi|657141191|gb|KEG11394.1|putative clathrin heavy chain [Trypanosoma grayi]</t>
  </si>
  <si>
    <t>XP_009310380, KEG11394</t>
  </si>
  <si>
    <t>g2997</t>
  </si>
  <si>
    <t>methionine synthase reductase mitochondrial precursor [Leptomonas pyrrhocoris]</t>
  </si>
  <si>
    <t>gi|955165718|emb|CUG90943.1|Hypothetical protein, putative, partial [Bodo saltans]</t>
  </si>
  <si>
    <t>CUG90943</t>
  </si>
  <si>
    <t>g3148</t>
  </si>
  <si>
    <t>adenylosuccinate synthetase</t>
  </si>
  <si>
    <t>gi|554947273|gb|ESL11652.1|adenylosuccinate synthetase [Trypanosoma rangeli SC58]</t>
  </si>
  <si>
    <t>ESL11652</t>
  </si>
  <si>
    <t>OG0005697</t>
  </si>
  <si>
    <t>g3901</t>
  </si>
  <si>
    <t>hypothetical protein ABL78_3188</t>
  </si>
  <si>
    <t>gi|930563738|gb|KPI87715.1|hypothetical protein ABL78_3188 [Leptomonas seymouri]</t>
  </si>
  <si>
    <t>KPI87715</t>
  </si>
  <si>
    <t>OG0002388</t>
  </si>
  <si>
    <t>g3619</t>
  </si>
  <si>
    <t>V-type A [Trypanosoma cruzi]</t>
  </si>
  <si>
    <t>gi|452768942|gb|AGG11444.1|hypothetical protein, partial [Trypanosomatidae sp. TS-2013]</t>
  </si>
  <si>
    <t>AGG11444</t>
  </si>
  <si>
    <t>CDS_26853602_26854529</t>
  </si>
  <si>
    <t>metacaspase cysteine peptidase Clan CD family C13 [Leptomonas pyrrhocoris]</t>
  </si>
  <si>
    <t>gi|528247964|gb|EPY33409.1|metacaspase [Angomonas deanei]</t>
  </si>
  <si>
    <t>EPY33409</t>
  </si>
  <si>
    <t>OG0002900</t>
  </si>
  <si>
    <t>g6573</t>
  </si>
  <si>
    <t>mitochondrial STOP axonemal [Leptomonas pyrrhocoris]</t>
  </si>
  <si>
    <t>gi|686647176|ref|XP_009316033.1|hypothetical protein DQ04_18861000 [Trypanosoma grayi]gi|657132585|gb|KEG05735.1|hypothetical protein DQ04_18861000 [Trypanosoma grayi]</t>
  </si>
  <si>
    <t>XP_009316033, KEG05735</t>
  </si>
  <si>
    <t>OG0000455</t>
  </si>
  <si>
    <t>g4253</t>
  </si>
  <si>
    <t>Cysteine peptidase C (CPC) [Leptomonas pyrrhocoris]</t>
  </si>
  <si>
    <t>gi|686641547|ref|XP_009313219.1|cysteine peptidase C (CPC) [Trypanosoma grayi]gi|657136961|gb|KEG08551.1|cysteine peptidase C (CPC) [Trypanosoma grayi]</t>
  </si>
  <si>
    <t>XP_009313219, KEG08551</t>
  </si>
  <si>
    <t>OG0002899</t>
  </si>
  <si>
    <t>g4391</t>
  </si>
  <si>
    <t>gi|686634823|ref|XP_009309857.1|vacuolar protein sorting-associated protein 35 [Trypanosoma grayi]gi|657141884|gb|KEG11920.1|vacuolar protein sorting-associated protein 35 [Trypanosoma grayi]</t>
  </si>
  <si>
    <t>XP_009309857, KEG11920</t>
  </si>
  <si>
    <t>g482</t>
  </si>
  <si>
    <t>gi|407843757|gb|EKG01614.1|hypothetical protein TCSYLVIO_007390 [Trypanosoma cruzi]</t>
  </si>
  <si>
    <t>EKG01614</t>
  </si>
  <si>
    <t>OG0001142</t>
  </si>
  <si>
    <t>g1723</t>
  </si>
  <si>
    <t>gi|557865267|gb|ESS68502.1|hypothetical protein TCDM_02643 [Trypanosoma cruzi Dm28c]</t>
  </si>
  <si>
    <t>ESS68502</t>
  </si>
  <si>
    <t>g2143</t>
  </si>
  <si>
    <t>gi|686633657|ref|XP_009309274.1|myosin heavy chain MYA2-related [Trypanosoma grayi]gi|657142598|gb|KEG12483.1|myosin heavy chain MYA2-related [Trypanosoma grayi]</t>
  </si>
  <si>
    <t>XP_009309274, KEG12483</t>
  </si>
  <si>
    <t>OG0001050</t>
  </si>
  <si>
    <t>g6273</t>
  </si>
  <si>
    <t>EF-hand domain containing</t>
  </si>
  <si>
    <t>gi|71648959|ref|XP_813250.1|hypothetical protein [Trypanosoma cruzi strain CL Brener]gi|70878117|gb|EAN91399.1|hypothetical protein, conserved [Trypanosoma cruzi]</t>
  </si>
  <si>
    <t>XP_813250, EAN91399</t>
  </si>
  <si>
    <t>OG0001980</t>
  </si>
  <si>
    <t>g308</t>
  </si>
  <si>
    <t>g676</t>
  </si>
  <si>
    <t>mitochondrial disulfide isomerase [Leptomonas pyrrhocoris]</t>
  </si>
  <si>
    <t>gi|955170793|emb|CUG86829.1|protein disulfide isomerase, putative [Bodo saltans]</t>
  </si>
  <si>
    <t>CUG86829</t>
  </si>
  <si>
    <t>g7922</t>
  </si>
  <si>
    <t>gi|557866766|gb|ESS69956.1|protein disulfide isomerase [Trypanosoma cruzi Dm28c]</t>
  </si>
  <si>
    <t>ESS69956</t>
  </si>
  <si>
    <t>g4725</t>
  </si>
  <si>
    <t>mitochondrial phosphate transporter [Leishmania infantum JPCM5]</t>
  </si>
  <si>
    <t>gi|146101986|ref|XP_001469252.1|putative mitochondrial phosphate transporter [Leishmania infantum JPCM5]gi|134073621|emb|CAM72355.1|putative mitochondrial phosphate transporter [Leishmania infantum JPCM5]</t>
  </si>
  <si>
    <t>XP_001469252, CAM72355</t>
  </si>
  <si>
    <t>OG0004378</t>
  </si>
  <si>
    <t>g5165</t>
  </si>
  <si>
    <t>DNA repair RAD2 [Trypanosoma grayi]</t>
  </si>
  <si>
    <t>gi|686626520|ref|XP_009306950.1|DNA repair protein RAD2 [Trypanosoma grayi]gi|657145484|gb|KEG14831.1|DNA repair protein RAD2 [Trypanosoma grayi]</t>
  </si>
  <si>
    <t>XP_009306950, KEG14831</t>
  </si>
  <si>
    <t>OG0001398</t>
  </si>
  <si>
    <t>g2794</t>
  </si>
  <si>
    <t>gi|340057398|emb|CCC51743.1|putative prolyl oligopeptidase [Trypanosoma vivax Y486]</t>
  </si>
  <si>
    <t>CCC51743</t>
  </si>
  <si>
    <t>OG0000041</t>
  </si>
  <si>
    <t>g3531</t>
  </si>
  <si>
    <t>cysteine peptidase precursor [Trypanosoma brucei brucei TREU927]</t>
  </si>
  <si>
    <t>gi|72389861|ref|XP_845225.1|cysteine peptidase precursor [Trypanosoma brucei brucei TREU927]gi|72389863|ref|XP_845226.1|cysteine peptidase precursor [Trypanosoma brucei brucei TREU927]gi|62359933|gb|AAX80358.1|cysteine peptidase precursor [Trypanosoma brucei]gi|62359934|gb|AAX80359.1|cysteine peptidase precursor [Trypanosoma brucei]gi|70801760|gb|AAZ11666.1|cysteine peptidase precursor [Trypanosoma brucei brucei TREU927]gi|70801761|gb|AAZ11667.1|cysteine peptidase precursor [Trypanosoma brucei brucei TREU927]</t>
  </si>
  <si>
    <t>XP_845225, XP_845226, AAX80358, AAX80359, AAZ11666, AAZ11667</t>
  </si>
  <si>
    <t>g3173</t>
  </si>
  <si>
    <t>choline mitochondrial-like</t>
  </si>
  <si>
    <t>gi|556747957|ref|XP_005969426.1|PREDICTED: choline dehydrogenase, mitochondrial-like [Pantholops hodgsonii]</t>
  </si>
  <si>
    <t>XP_005969426</t>
  </si>
  <si>
    <t>g1330</t>
  </si>
  <si>
    <t>gi|528265348|gb|EPY39764.1|iron superoxide dismutase [Angomonas deanei]</t>
  </si>
  <si>
    <t>EPY39764</t>
  </si>
  <si>
    <t>OG0002236</t>
  </si>
  <si>
    <t>g403</t>
  </si>
  <si>
    <t>gi|71415978|ref|XP_810036.1|T-complex protein 1, beta subunit [Trypanosoma cruzi strain CL Brener]gi|70874510|gb|EAN88185.1|T-complex protein 1, beta subunit, putative [Trypanosoma cruzi]</t>
  </si>
  <si>
    <t>XP_810036, EAN88185</t>
  </si>
  <si>
    <t>g6322</t>
  </si>
  <si>
    <t>g5408</t>
  </si>
  <si>
    <t>phosphoinositide-specific phospholipase C</t>
  </si>
  <si>
    <t>gi|930561481|gb|KPI85561.1|putative phosphoinositide-specific phospholipase C [Leptomonas seymouri]</t>
  </si>
  <si>
    <t>KPI85561</t>
  </si>
  <si>
    <t>CDS_149147_151447</t>
  </si>
  <si>
    <t>gi|557864090|gb|ESS67366.1|Monooxygenase [Trypanosoma cruzi Dm28c]</t>
  </si>
  <si>
    <t>ESS67366</t>
  </si>
  <si>
    <t>OG0000894</t>
  </si>
  <si>
    <t>g4093</t>
  </si>
  <si>
    <t>S-adenosylhomocysteine hydrolase [Leishmania braziliensis MHOM BR 75 M2904]</t>
  </si>
  <si>
    <t>gi|528255252|gb|EPY36215.1|adenosylhomocysteinase [Angomonas deanei]gi|529495318|gb|AGT02482.1|adenosylhomocysteinase [Angomonas deanei]</t>
  </si>
  <si>
    <t>EPY36215, AGT02482</t>
  </si>
  <si>
    <t>g6285</t>
  </si>
  <si>
    <t>mitochondrial aldehyde mitochondrial precursor (ALDH2) [Leptomonas pyrrhocoris]</t>
  </si>
  <si>
    <t>gi|146088785|ref|XP_001466145.1|aldehyde dehydrogenase, mitochondrial precursor [Leishmania infantum JPCM5]gi|398016516|ref|XP_003861446.1|aldehyde dehydrogenase, mitochondrial precursor [Leishmania donovani]gi|134070247|emb|CAM68584.1|aldehyde dehydrogenase, mitochondrial precursor [Leishmania infantum JPCM5]gi|322499672|emb|CBZ34746.1|aldehyde dehydrogenase, mitochondrial precursor [Leishmania donovani]</t>
  </si>
  <si>
    <t>XP_001466145, XP_003861446, CAM68584, CBZ34746</t>
  </si>
  <si>
    <t>OG0002369</t>
  </si>
  <si>
    <t>g6461</t>
  </si>
  <si>
    <t>cytosolic leucyl aminopeptidase</t>
  </si>
  <si>
    <t>gi|45550047|gb|AAS67870.1|cytosolic leucyl aminopeptidase [Trypanosoma brucei brucei]</t>
  </si>
  <si>
    <t>AAS67870</t>
  </si>
  <si>
    <t>OG0003460</t>
  </si>
  <si>
    <t>g1563</t>
  </si>
  <si>
    <t>hypothetical protein TCDM_03161</t>
  </si>
  <si>
    <t>gi|557864761|gb|ESS68015.1|hypothetical protein TCDM_03161 [Trypanosoma cruzi Dm28c]</t>
  </si>
  <si>
    <t>ESS68015</t>
  </si>
  <si>
    <t>OG0003555</t>
  </si>
  <si>
    <t>g7934</t>
  </si>
  <si>
    <t>hypothetical protein ABL78_3182</t>
  </si>
  <si>
    <t>gi|930563732|gb|KPI87709.1|hypothetical protein ABL78_3182 [Leptomonas seymouri]</t>
  </si>
  <si>
    <t>KPI87709</t>
  </si>
  <si>
    <t>g3046</t>
  </si>
  <si>
    <t>hypothetical protein MOQ_007186, partial</t>
  </si>
  <si>
    <t>gi|407401974|gb|EKF29046.1|hypothetical protein MOQ_007186, partial [Trypanosoma cruzi marinkellei]</t>
  </si>
  <si>
    <t>EKF29046</t>
  </si>
  <si>
    <t>g3933</t>
  </si>
  <si>
    <t>gi|554944998|gb|ESL10932.1|aminopeptidase [Trypanosoma rangeli SC58]</t>
  </si>
  <si>
    <t>ESL10932</t>
  </si>
  <si>
    <t>OG0000980</t>
  </si>
  <si>
    <t>g5574</t>
  </si>
  <si>
    <t>mitochondrial succinyl- synthetase alpha subunit [Leptomonas pyrrhocoris]</t>
  </si>
  <si>
    <t>gi|594144959|emb|CCW71008.1|unnamed protein product [Phytomonas sp. isolate Hart1]</t>
  </si>
  <si>
    <t>CCW71008</t>
  </si>
  <si>
    <t>OG0002955</t>
  </si>
  <si>
    <t>g3771</t>
  </si>
  <si>
    <t>receptor-type adenylate cyclase GRESAG 4 [Trypanosoma grayi]</t>
  </si>
  <si>
    <t>gi|1002444482|ref|XP_015656886.1|hypothetical protein ABB37_06074 [Leptomonas pyrrhocoris]gi|928113981|gb|KPA78447.1|hypothetical protein ABB37_06074 [Leptomonas pyrrhocoris]</t>
  </si>
  <si>
    <t>XP_015656886, KPA78447</t>
  </si>
  <si>
    <t>g2481</t>
  </si>
  <si>
    <t>peptidase c14 caspase catalytic subunit [Ichthyophthirius multifiliis]</t>
  </si>
  <si>
    <t>gi|686642307|ref|XP_009313599.1|hypothetical protein DQ04_07841010 [Trypanosoma grayi]gi|657136279|gb|KEG08168.1|hypothetical protein DQ04_07841010 [Trypanosoma grayi]</t>
  </si>
  <si>
    <t>XP_009313599, KEG08168</t>
  </si>
  <si>
    <t>g5186</t>
  </si>
  <si>
    <t>QA-SNARE [Leptomonas pyrrhocoris]</t>
  </si>
  <si>
    <t>gi|686637677|ref|XP_009311284.1|syntaxin 7 [Trypanosoma grayi]gi|657139932|gb|KEG10480.1|syntaxin 7 [Trypanosoma grayi]</t>
  </si>
  <si>
    <t>XP_009311284, KEG10480</t>
  </si>
  <si>
    <t>OG0002716</t>
  </si>
  <si>
    <t>g6911</t>
  </si>
  <si>
    <t>gi|407426208|gb|EKF39622.1|protein kinase, putative [Trypanosoma cruzi marinkellei]</t>
  </si>
  <si>
    <t>EKF39622</t>
  </si>
  <si>
    <t>OG0000061</t>
  </si>
  <si>
    <t>g2140</t>
  </si>
  <si>
    <t>histone H2B variant [Leptomonas pyrrhocoris]</t>
  </si>
  <si>
    <t>gi|1002459862|ref|XP_015663991.1|histone H2B variant [Leptomonas pyrrhocoris]gi|1002459864|ref|XP_015663992.1|histone H2B variant [Leptomonas pyrrhocoris]gi|1002459866|ref|XP_015663993.1|histone H2B variant [Leptomonas pyrrhocoris]gi|1002459868|ref|XP_015663994.1|histone H2B variant [Leptomonas pyrrhocoris]gi|1002459870|ref|XP_015663995.1|histone H2B variant [Leptomonas pyrrhocoris]gi|928121097|gb|KPA85552.1|histone H2B variant [Leptomonas pyrrhocoris]gi|928121098|gb|KPA85553.1|histone H2B variant [Leptomonas pyrrhocoris]gi|928121099|gb|KPA85554.1|histone H2B variant [Leptomonas pyrrhocoris]gi|928121100|gb|KPA85555.1|histone H2B variant [Leptomonas pyrrhocoris]gi|928121101|gb|KPA85556.1|histone H2B variant [Leptomonas pyrrhocoris]</t>
  </si>
  <si>
    <t>XP_015663991, XP_015663992, XP_015663993, XP_015663994, XP_015663995, KPA85552, KPA85553, KPA85554, KPA85555, KPA85556</t>
  </si>
  <si>
    <t>OG0004513</t>
  </si>
  <si>
    <t>g5758</t>
  </si>
  <si>
    <t>aspartate aminotransferase [Trypanosoma grayi]</t>
  </si>
  <si>
    <t>gi|71650953|ref|XP_814164.1|hypothetical protein [Trypanosoma cruzi strain CL Brener]gi|70879113|gb|EAN92313.1|hypothetical protein, conserved [Trypanosoma cruzi]</t>
  </si>
  <si>
    <t>XP_814164, EAN92313</t>
  </si>
  <si>
    <t>OG0002600</t>
  </si>
  <si>
    <t>g108</t>
  </si>
  <si>
    <t>gi|146101433|ref|XP_001469113.1|putative ubiquitin-activating enzyme e1 [Leishmania infantum JPCM5]gi|134073482|emb|CAM72213.1|putative ubiquitin-activating enzyme e1 [Leishmania infantum JPCM5]</t>
  </si>
  <si>
    <t>XP_001469113, CAM72213</t>
  </si>
  <si>
    <t>g8057</t>
  </si>
  <si>
    <t>3-hydroxyisobutyrate mitochondrial</t>
  </si>
  <si>
    <t>gi|955177610|emb|CUF93097.1|3-hydroxyisobutyrate mitochondrial precursor, putative [Bodo saltans]</t>
  </si>
  <si>
    <t>CUF93097</t>
  </si>
  <si>
    <t>OG0002756</t>
  </si>
  <si>
    <t>g4419</t>
  </si>
  <si>
    <t>TPRcontaining [Trypanosoma grayi]</t>
  </si>
  <si>
    <t>gi|342183930|emb|CCC93411.1|conserved hypothetical protein [Trypanosoma congolense IL3000]</t>
  </si>
  <si>
    <t>CCC93411</t>
  </si>
  <si>
    <t>g4368</t>
  </si>
  <si>
    <t>gi|71421727|ref|XP_811884.1|ATPase subunit 9 [Trypanosoma cruzi strain CL Brener]gi|70876597|gb|EAN90033.1|ATPase subunit 9, putative [Trypanosoma cruzi]</t>
  </si>
  <si>
    <t>XP_811884, EAN90033</t>
  </si>
  <si>
    <t>OG0003597</t>
  </si>
  <si>
    <t>g6077</t>
  </si>
  <si>
    <t>hypothetical protein TCSYLVIO_001161</t>
  </si>
  <si>
    <t>gi|407861862|gb|EKG07711.1|hypothetical protein TCSYLVIO_001161 [Trypanosoma cruzi]</t>
  </si>
  <si>
    <t>EKG07711</t>
  </si>
  <si>
    <t>OG0000461</t>
  </si>
  <si>
    <t>CDS_2257_3090</t>
  </si>
  <si>
    <t>mitochondrial voltage-dependent anion-selective channel [Leptomonas pyrrhocoris]</t>
  </si>
  <si>
    <t>gi|510034259|gb|AGN32940.1|hypothetical protein [Trypanosoma rangeli]gi|510034293|gb|AGN32951.1|hypothetical protein [Trypanosoma rangeli]</t>
  </si>
  <si>
    <t>AGN32940, AGN32951</t>
  </si>
  <si>
    <t>OG0001454</t>
  </si>
  <si>
    <t>CDS_224519_227194</t>
  </si>
  <si>
    <t>putative mitochondrial hypothetical protein, partial [Leptomonas pyrrhocoris]</t>
  </si>
  <si>
    <t>gi|1002442045|ref|XP_015655819.1|putative mitochondrial hypothetical protein, partial [Leptomonas pyrrhocoris]gi|928112910|gb|KPA77380.1|putative mitochondrial hypothetical protein, partial [Leptomonas pyrrhocoris]</t>
  </si>
  <si>
    <t>XP_015655819, KPA77380</t>
  </si>
  <si>
    <t>OG0001555</t>
  </si>
  <si>
    <t>g6707</t>
  </si>
  <si>
    <t>RNA-binding [Strigomonas culicis]</t>
  </si>
  <si>
    <t>gi|557862488|gb|ESS65819.1|RNA-binding protein [Trypanosoma cruzi Dm28c]</t>
  </si>
  <si>
    <t>ESS65819</t>
  </si>
  <si>
    <t>g991</t>
  </si>
  <si>
    <t>farnesyl pyrophosphate synthase [Leptomonas pyrrhocoris]</t>
  </si>
  <si>
    <t>gi|731696939|ref|XP_010699126.1|farnesyl pyrophosphate synthase [Leishmania panamensis]gi|685204180|gb|AIN98419.1|farnesyl pyrophosphate synthase [Leishmania panamensis]gi|1099050876|emb|CCM15669.1|farnesyl pyrophosphate synthase, putative [Leishmania guyanensis]</t>
  </si>
  <si>
    <t>XP_010699126, AIN98419, CCM15669</t>
  </si>
  <si>
    <t>g3228</t>
  </si>
  <si>
    <t>mitochondrial DNA polymerase [Trypanosoma cruzi]</t>
  </si>
  <si>
    <t>gi|686642085|ref|XP_009313488.1|putative mitochondrial DNA polymerase beta [Trypanosoma grayi]gi|657136504|gb|KEG08288.1|putative mitochondrial DNA polymerase beta [Trypanosoma grayi]</t>
  </si>
  <si>
    <t>XP_009313488, KEG08288</t>
  </si>
  <si>
    <t>OG0001058</t>
  </si>
  <si>
    <t>g3743</t>
  </si>
  <si>
    <t>mitochondrial aconitase [Leptomonas pyrrhocoris]</t>
  </si>
  <si>
    <t>gi|686623852|ref|XP_009306687.1|putative aconitase [Trypanosoma grayi]gi|657145798|gb|KEG15100.1|putative aconitase [Trypanosoma grayi]</t>
  </si>
  <si>
    <t>XP_009306687, KEG15100</t>
  </si>
  <si>
    <t>g7986</t>
  </si>
  <si>
    <t>gi|686645080|ref|XP_009314985.1|putative calpain-like cysteine peptidase, putative,cysteine peptidase, Clan CA, family C2 [Trypanosoma grayi]gi|657134284|gb|KEG06784.1|putative calpain-like cysteine peptidase, putative,cysteine peptidase, Clan CA, family C2 [Trypanosoma grayi]</t>
  </si>
  <si>
    <t>XP_009314985, KEG06784</t>
  </si>
  <si>
    <t>OG0003954</t>
  </si>
  <si>
    <t>g336</t>
  </si>
  <si>
    <t>OSM3-like kinesin [Trypanosoma grayi]</t>
  </si>
  <si>
    <t>gi|686630411|ref|XP_009307651.1|putative OSM3-like kinesin [Trypanosoma grayi]gi|657144635|gb|KEG14127.1|putative OSM3-like kinesin [Trypanosoma grayi]</t>
  </si>
  <si>
    <t>XP_009307651, KEG14127</t>
  </si>
  <si>
    <t>OG0000681</t>
  </si>
  <si>
    <t>g6761</t>
  </si>
  <si>
    <t>trypanothione reductase</t>
  </si>
  <si>
    <t>gi|452769186|gb|AGG11525.1|hypothetical protein, partial [Trypanosomatidae sp. TS-2013]</t>
  </si>
  <si>
    <t>AGG11525</t>
  </si>
  <si>
    <t>g8089</t>
  </si>
  <si>
    <t>OG0002212</t>
  </si>
  <si>
    <t>g1998</t>
  </si>
  <si>
    <t>MGT1 magnesium transporter (MGT1) [Leptomonas pyrrhocoris]</t>
  </si>
  <si>
    <t>gi|71650224|ref|XP_813814.1|cation transporter [Trypanosoma cruzi strain CL Brener]gi|70878734|gb|EAN91963.1|cation transporter, putative [Trypanosoma cruzi]</t>
  </si>
  <si>
    <t>XP_813814, EAN91963</t>
  </si>
  <si>
    <t>g4692</t>
  </si>
  <si>
    <t>gi|686632631|ref|XP_009308761.1|AMP deaminase [Trypanosoma grayi]gi|657143264|gb|KEG13010.1|AMP deaminase [Trypanosoma grayi]</t>
  </si>
  <si>
    <t>XP_009308761, KEG13010</t>
  </si>
  <si>
    <t>g2269</t>
  </si>
  <si>
    <t>DNA polymerase ,DNA polymerase</t>
  </si>
  <si>
    <t>gi|71411339|ref|XP_807923.1|DNA polymerase kappa [Trypanosoma cruzi strain CL Brener]gi|70872023|gb|EAN86072.1|DNA polymerase kappa, putative [Trypanosoma cruzi]</t>
  </si>
  <si>
    <t>XP_807923, EAN86072</t>
  </si>
  <si>
    <t>OG0004479</t>
  </si>
  <si>
    <t>g8221</t>
  </si>
  <si>
    <t>reticulon domain</t>
  </si>
  <si>
    <t>gi|686632853|ref|XP_009308872.1|reticulon domain protein [Trypanosoma grayi]gi|657143102|gb|KEG12877.1|reticulon domain protein [Trypanosoma grayi]</t>
  </si>
  <si>
    <t>XP_009308872, KEG12877</t>
  </si>
  <si>
    <t>OG0000419</t>
  </si>
  <si>
    <t>g4199</t>
  </si>
  <si>
    <t>thymine-7-hydroxylase [Leptomonas pyrrhocoris]</t>
  </si>
  <si>
    <t>gi|71403139|ref|XP_804402.1|oxidoreductase [Trypanosoma cruzi strain CL Brener]gi|70867353|gb|EAN82551.1|oxidoreductase, putative [Trypanosoma cruzi]</t>
  </si>
  <si>
    <t>XP_804402, EAN82551</t>
  </si>
  <si>
    <t>OG0000730</t>
  </si>
  <si>
    <t>g7472</t>
  </si>
  <si>
    <t>gi|930563798|gb|KPI87773.1|hypothetical protein ABL78_3131 [Leptomonas seymouri]</t>
  </si>
  <si>
    <t>KPI87773</t>
  </si>
  <si>
    <t>OG0000609</t>
  </si>
  <si>
    <t>g5855</t>
  </si>
  <si>
    <t>tricarboxylate carrier</t>
  </si>
  <si>
    <t>gi|407416467|gb|EKF37660.1|tricarboxylate carrier, putative [Trypanosoma cruzi marinkellei]</t>
  </si>
  <si>
    <t>EKF37660</t>
  </si>
  <si>
    <t>g4780</t>
  </si>
  <si>
    <t>mitochondrial fumarate hydratase [Leptomonas pyrrhocoris]</t>
  </si>
  <si>
    <t>gi|686629929|ref|XP_009307410.1|fumarate hydratase [Trypanosoma grayi]gi|657144889|gb|KEG14337.1|fumarate hydratase [Trypanosoma grayi]</t>
  </si>
  <si>
    <t>XP_009307410, KEG14337</t>
  </si>
  <si>
    <t>OG0000524</t>
  </si>
  <si>
    <t>g5615</t>
  </si>
  <si>
    <t>alanine aminotransferase</t>
  </si>
  <si>
    <t>gi|452769030|gb|AGG11473.1|hypothetical protein, partial [Trypanosomatidae sp. TS-2013]</t>
  </si>
  <si>
    <t>AGG11473</t>
  </si>
  <si>
    <t>g6374</t>
  </si>
  <si>
    <t>fatty acyl synthetase</t>
  </si>
  <si>
    <t>gi|452769052|gb|AGG11482.1|hypothetical protein, partial [Trypanosomatidae sp. TS-2013]</t>
  </si>
  <si>
    <t>AGG11482</t>
  </si>
  <si>
    <t>g819</t>
  </si>
  <si>
    <t>myosin IB heavy chain</t>
  </si>
  <si>
    <t>gi|955167135|emb|CUI15073.1|myosin 1b heavy chain, putative [Bodo saltans]</t>
  </si>
  <si>
    <t>CUI15073</t>
  </si>
  <si>
    <t>g2017</t>
  </si>
  <si>
    <t>gi|686642103|ref|XP_009313497.1|glutamate dehydrogenase [Trypanosoma grayi]gi|657136484|gb|KEG08275.1|glutamate dehydrogenase [Trypanosoma grayi]</t>
  </si>
  <si>
    <t>XP_009313497, KEG08275</t>
  </si>
  <si>
    <t>OG0006293</t>
  </si>
  <si>
    <t>g841</t>
  </si>
  <si>
    <t>gi|71668140|ref|XP_821009.1|hypothetical protein [Trypanosoma cruzi strain CL Brener]gi|70886375|gb|EAN99158.1|hypothetical protein, conserved [Trypanosoma cruzi]</t>
  </si>
  <si>
    <t>XP_821009, EAN99158</t>
  </si>
  <si>
    <t>OG0000887</t>
  </si>
  <si>
    <t>g6653</t>
  </si>
  <si>
    <t>Smr domain containing</t>
  </si>
  <si>
    <t>gi|528245477|gb|EPY32514.1|hypothetical protein AGDE_08619 [Angomonas deanei]gi|528265606|gb|EPY39850.1|hypothetical protein AGDE_04078 [Angomonas deanei]gi|528267812|gb|EPY40597.1|hypothetical protein AGDE_03331 [Angomonas deanei]</t>
  </si>
  <si>
    <t>EPY32514, EPY39850, EPY40597</t>
  </si>
  <si>
    <t>g6156</t>
  </si>
  <si>
    <t>cytoskeleton-associated [Trypanosoma cruzi strain CL Brener]</t>
  </si>
  <si>
    <t>OG0004586</t>
  </si>
  <si>
    <t>g6698</t>
  </si>
  <si>
    <t>hypothetical protein TRSC58_02878</t>
  </si>
  <si>
    <t>gi|554940050|gb|ESL09399.1|hypothetical protein TRSC58_02878 [Trypanosoma rangeli SC58]</t>
  </si>
  <si>
    <t>ESL09399</t>
  </si>
  <si>
    <t>g2542</t>
  </si>
  <si>
    <t>OG0003777</t>
  </si>
  <si>
    <t>g3449</t>
  </si>
  <si>
    <t>electron transfer flavo -ubiquinone</t>
  </si>
  <si>
    <t>gi|407835591|gb|EKF99325.1|electron transfer flavoprotein-ubiquinone oxidoreductase, putative [Trypanosoma cruzi]</t>
  </si>
  <si>
    <t>EKF99325</t>
  </si>
  <si>
    <t>OG0001193</t>
  </si>
  <si>
    <t>g7451</t>
  </si>
  <si>
    <t>calreticulin [Leptomonas pyrrhocoris]</t>
  </si>
  <si>
    <t>gi|407852689|gb|EKG06053.1|calreticulin, putative [Trypanosoma cruzi]gi|557858455|gb|ESS61955.1|calreticulin [Trypanosoma cruzi Dm28c]</t>
  </si>
  <si>
    <t>EKG06053, ESS61955</t>
  </si>
  <si>
    <t>g3847</t>
  </si>
  <si>
    <t>gi|686642985|ref|XP_009313938.1|fatty acid elongase [Trypanosoma grayi]gi|657135691|gb|KEG07829.1|fatty acid elongase [Trypanosoma grayi]</t>
  </si>
  <si>
    <t>XP_009313938, KEG07829</t>
  </si>
  <si>
    <t>OG0002080</t>
  </si>
  <si>
    <t>g4326</t>
  </si>
  <si>
    <t>2-oxoisovalerate dehydrogenase alpha subunit [Leptomonas pyrrhocoris]</t>
  </si>
  <si>
    <t>gi|398014988|ref|XP_003860684.1|2-oxoisovalerate dehydrogenase alpha subunit, putative [Leishmania donovani]gi|322498906|emb|CBZ33979.1|2-oxoisovalerate dehydrogenase alpha subunit, putative [Leishmania donovani]</t>
  </si>
  <si>
    <t>XP_003860684, CBZ33979</t>
  </si>
  <si>
    <t>g8350</t>
  </si>
  <si>
    <t>kinesin K39</t>
  </si>
  <si>
    <t>gi|955165178|emb|CUG91378.1|Hypothetical protein, putative [Bodo saltans]</t>
  </si>
  <si>
    <t>CUG91378</t>
  </si>
  <si>
    <t>OG0004568</t>
  </si>
  <si>
    <t>g1625</t>
  </si>
  <si>
    <t>acid phosphatase</t>
  </si>
  <si>
    <t>gi|554933454|gb|ESL06860.1|acid phosphatase [Trypanosoma rangeli SC58]</t>
  </si>
  <si>
    <t>ESL06860</t>
  </si>
  <si>
    <t>CDS_26420092_26421163</t>
  </si>
  <si>
    <t>Oligopeptidase B</t>
  </si>
  <si>
    <t>gi|452769066|gb|AGG11486.1|hypothetical protein, partial [Trypanosomatidae sp. TS-2013]</t>
  </si>
  <si>
    <t>AGG11486</t>
  </si>
  <si>
    <t>OG0001117</t>
  </si>
  <si>
    <t>g745</t>
  </si>
  <si>
    <t>vacuole import and partial [Trypanosoma grayi]</t>
  </si>
  <si>
    <t>gi|788010079|ref|XP_011775368.1|hypothetical protein, conserved [Trypanosoma brucei gambiense DAL972]gi|261330107|emb|CBH13091.1|hypothetical protein, conserved [Trypanosoma brucei gambiense DAL972]</t>
  </si>
  <si>
    <t>XP_011775368, CBH13091</t>
  </si>
  <si>
    <t>g3496</t>
  </si>
  <si>
    <t>gi|930564513|gb|KPI88463.1|hypothetical protein ABL78_2425 [Leptomonas seymouri]</t>
  </si>
  <si>
    <t>KPI88463</t>
  </si>
  <si>
    <t>CDS_283257_284426</t>
  </si>
  <si>
    <t>serine carboxypeptidase</t>
  </si>
  <si>
    <t>OG0000133</t>
  </si>
  <si>
    <t>g348</t>
  </si>
  <si>
    <t>metallocarboxypeptidase [Trypanosoma grayi]</t>
  </si>
  <si>
    <t>gi|686631245|ref|XP_009308068.1|metallocarboxypeptidase [Trypanosoma grayi]gi|657144113|gb|KEG13694.1|metallocarboxypeptidase [Trypanosoma grayi]</t>
  </si>
  <si>
    <t>XP_009308068, KEG13694</t>
  </si>
  <si>
    <t>OG0004316</t>
  </si>
  <si>
    <t>g7797</t>
  </si>
  <si>
    <t>UTP-glucose-1-phosphate uridylyltransferase 2</t>
  </si>
  <si>
    <t>gi|686632049|ref|XP_009308470.1|putative UTP-glucose-1-phosphate uridylyltransferase 2 [Trypanosoma grayi]gi|657143618|gb|KEG13300.1|putative UTP-glucose-1-phosphate uridylyltransferase 2 [Trypanosoma grayi]</t>
  </si>
  <si>
    <t>XP_009308470, KEG13300</t>
  </si>
  <si>
    <t>OG0001260</t>
  </si>
  <si>
    <t>g1402</t>
  </si>
  <si>
    <t>dihydrolipoamide acetyltransferase precursor</t>
  </si>
  <si>
    <t>gi|71653864|ref|XP_815562.1|dihydrolipoamide acetyltransferase precursor [Trypanosoma cruzi strain CL Brener]gi|70880626|gb|EAN93711.1|dihydrolipoamide acetyltransferase precursor, putative [Trypanosoma cruzi]</t>
  </si>
  <si>
    <t>XP_815562, EAN93711</t>
  </si>
  <si>
    <t>g954</t>
  </si>
  <si>
    <t>gi|686644990|ref|XP_009314940.1|putative myosin heavy chain [Trypanosoma grayi]gi|657134347|gb|KEG06829.1|putative myosin heavy chain [Trypanosoma grayi]</t>
  </si>
  <si>
    <t>XP_009314940, KEG06829</t>
  </si>
  <si>
    <t>CDS_38962_40596</t>
  </si>
  <si>
    <t>OG0003285</t>
  </si>
  <si>
    <t>g5353</t>
  </si>
  <si>
    <t>gi|510034099|gb|AGN32887.1|hypothetical protein [Trypanosoma rangeli]</t>
  </si>
  <si>
    <t>AGN32887</t>
  </si>
  <si>
    <t>OG0000816</t>
  </si>
  <si>
    <t>g7471</t>
  </si>
  <si>
    <t>gi|71662736|ref|XP_818370.1|hypothetical protein [Trypanosoma cruzi strain CL Brener]gi|70883618|gb|EAN96519.1|hypothetical protein, conserved [Trypanosoma cruzi]</t>
  </si>
  <si>
    <t>XP_818370, EAN96519</t>
  </si>
  <si>
    <t>OG0004264</t>
  </si>
  <si>
    <t>g3929</t>
  </si>
  <si>
    <t>mitochondrial enoyl- hydratase isomerase [Leptomonas pyrrhocoris]</t>
  </si>
  <si>
    <t>gi|71660657|ref|XP_822044.1|enoyl-CoA hydratase, mitochondrial precursor [Trypanosoma cruzi strain CL Brener]gi|70887437|gb|EAO00193.1|enoyl-CoA hydratase, mitochondrial precursor, putative [Trypanosoma cruzi]gi|407843459|gb|EKG01410.1|enoyl-CoA hydratase, mitochondrial precursor, putative [Trypanosoma cruzi]gi|557867672|gb|ESS70836.1|enoyl-CoA hydratase [Trypanosoma cruzi Dm28c]</t>
  </si>
  <si>
    <t>XP_822044, EAO00193, EKG01410, ESS70836</t>
  </si>
  <si>
    <t>OG0002177</t>
  </si>
  <si>
    <t>g1752</t>
  </si>
  <si>
    <t>mitochondrial Dihydrolipoamide dehydrogenase [Leptomonas pyrrhocoris]</t>
  </si>
  <si>
    <t>gi|452768898|gb|AGG11428.1|hypothetical protein, partial [Trypanosomatidae sp. TS-2013]</t>
  </si>
  <si>
    <t>AGG11428</t>
  </si>
  <si>
    <t>g1300</t>
  </si>
  <si>
    <t>cell cycle sequence binding phospho (RBP33) [Trypanosoma grayi]</t>
  </si>
  <si>
    <t>gi|955178320|emb|CUF62029.1|Hypothetical protein, putative [Bodo saltans]</t>
  </si>
  <si>
    <t>CUF62029</t>
  </si>
  <si>
    <t>g4267</t>
  </si>
  <si>
    <t>gi|398018717|ref|XP_003862523.1|kinesin, putative [Leishmania donovani]gi|322500753|emb|CBZ35830.1|kinesin, putative [Leishmania donovani]</t>
  </si>
  <si>
    <t>XP_003862523, CBZ35830</t>
  </si>
  <si>
    <t>OG0002597</t>
  </si>
  <si>
    <t>g76</t>
  </si>
  <si>
    <t>phosphogluconate dehydrogenase (decarboxylating) [Leishmania infantum]</t>
  </si>
  <si>
    <t>gi|340056422|emb|CCC50754.1|putative 6-phosphogluconate dehydrogenase,decarboxylating [Trypanosoma vivax Y486]</t>
  </si>
  <si>
    <t>CCC50754</t>
  </si>
  <si>
    <t>g225</t>
  </si>
  <si>
    <t>gi|955172636|emb|CUI14431.1|ADP-ribosylation factor, putative [Bodo saltans]</t>
  </si>
  <si>
    <t>CUI14431</t>
  </si>
  <si>
    <t>OG0002479</t>
  </si>
  <si>
    <t>g8278</t>
  </si>
  <si>
    <t>mitochondrial polyprenol reductase [Leptomonas pyrrhocoris]</t>
  </si>
  <si>
    <t>gi|528267451|gb|EPY40466.1|enoyl reductase [Angomonas deanei]gi|528274365|gb|EPY42896.1|enoyl reductase [Angomonas deanei]</t>
  </si>
  <si>
    <t>EPY40466, EPY42896</t>
  </si>
  <si>
    <t>g6306</t>
  </si>
  <si>
    <t>cyclophilin a [Leptomonas pyrrhocoris]</t>
  </si>
  <si>
    <t>g8120</t>
  </si>
  <si>
    <t>g3981</t>
  </si>
  <si>
    <t>ATP-binding Cassette (ABC) superfamily [Angomonas deanei]</t>
  </si>
  <si>
    <t>gi|554942722|gb|ESL10236.1|hypothetical protein TRSC58_02034 [Trypanosoma rangeli SC58]</t>
  </si>
  <si>
    <t>ESL10236</t>
  </si>
  <si>
    <t>OG0002961</t>
  </si>
  <si>
    <t>g7851</t>
  </si>
  <si>
    <t>Histone RNA hairpin-binding RNA-binding domain containing</t>
  </si>
  <si>
    <t>gi|787999259|ref|XP_011772005.1|hypothetical protein, conserved [Trypanosoma brucei gambiense DAL972]gi|261326739|emb|CBH09712.1|hypothetical protein, conserved [Trypanosoma brucei gambiense DAL972]</t>
  </si>
  <si>
    <t>XP_011772005, CBH09712</t>
  </si>
  <si>
    <t>OG0000547</t>
  </si>
  <si>
    <t>g1855</t>
  </si>
  <si>
    <t>pyruvate kinase [Leptomonas pyrrhocoris]</t>
  </si>
  <si>
    <t>gi|452769009|gb|AGG11467.1|hypothetical protein, partial [Trypanosomatidae sp. TS-2013]</t>
  </si>
  <si>
    <t>AGG11467</t>
  </si>
  <si>
    <t>OG0003789</t>
  </si>
  <si>
    <t>g6562</t>
  </si>
  <si>
    <t>hydroxymethylglutaryl- synthase [Trypanosoma grayi]</t>
  </si>
  <si>
    <t>gi|686631215|ref|XP_009308053.1|hydroxymethylglutaryl-CoA synthase [Trypanosoma grayi]gi|657144130|gb|KEG13708.1|hydroxymethylglutaryl-CoA synthase [Trypanosoma grayi]</t>
  </si>
  <si>
    <t>XP_009308053, KEG13708</t>
  </si>
  <si>
    <t>OG0003259</t>
  </si>
  <si>
    <t>g5286</t>
  </si>
  <si>
    <t>gi|686636855|ref|XP_009310873.1|putative protein kinase [Trypanosoma grayi]gi|657140515|gb|KEG10903.1|putative protein kinase [Trypanosoma grayi]</t>
  </si>
  <si>
    <t>XP_009310873, KEG10903</t>
  </si>
  <si>
    <t>OG0001506</t>
  </si>
  <si>
    <t>g5057</t>
  </si>
  <si>
    <t>hypothetical protein TCSYLVIO_003666</t>
  </si>
  <si>
    <t>gi|407851192|gb|EKG05262.1|hypothetical protein TCSYLVIO_003666 [Trypanosoma cruzi]</t>
  </si>
  <si>
    <t>EKG05262</t>
  </si>
  <si>
    <t>OG0002519</t>
  </si>
  <si>
    <t>g5607</t>
  </si>
  <si>
    <t>glucose-6-phosphate isomerase [Leishmania donovani]</t>
  </si>
  <si>
    <t>gi|84619561|emb|CAF05824.1|glucose-6-phosphate isomerase [Leishmania donovani]gi|84619591|emb|CAF05840.1|glucose-6-phosphate isomerase [Leishmania donovani]gi|84619593|emb|CAF05841.1|glucose-6-phosphate isomerase [Leishmania donovani]gi|84619595|emb|CAF05842.1|glucose-6-phosphate isomerase [Leishmania donovani]gi|116486993|emb|CAJ40959.1|glucose-6-phosphate isomerase [Leishmania donovani]gi|116486995|emb|CAJ40960.1|glucose-6-phosphate isomerase [Leishmania donovani]</t>
  </si>
  <si>
    <t>CAF05824, CAF05840, CAF05841, CAF05842, CAJ40959, CAJ40960</t>
  </si>
  <si>
    <t>OG0002076</t>
  </si>
  <si>
    <t>g1302</t>
  </si>
  <si>
    <t>mannose phosphate isomerase [Leishmania infantum]</t>
  </si>
  <si>
    <t>gi|731705265|ref|XP_010701852.1|phosphomannose isomerase [Leishmania panamensis]gi|685206822|gb|AIO01052.1|phosphomannose isomerase [Leishmania panamensis]gi|1099045133|emb|CCM18232.1|phosphomannose isomerase, putative [Leishmania guyanensis]</t>
  </si>
  <si>
    <t>XP_010701852, AIO01052, CCM18232</t>
  </si>
  <si>
    <t>OG0000211</t>
  </si>
  <si>
    <t>g4068</t>
  </si>
  <si>
    <t>hypothetical protein MOQ_008233</t>
  </si>
  <si>
    <t>gi|407398196|gb|EKF28031.1|hypothetical protein MOQ_008233 [Trypanosoma cruzi marinkellei]</t>
  </si>
  <si>
    <t>EKF28031</t>
  </si>
  <si>
    <t>OG0001489</t>
  </si>
  <si>
    <t>g6566</t>
  </si>
  <si>
    <t>transketolase [Leptomonas pyrrhocoris]</t>
  </si>
  <si>
    <t>gi|686631225|ref|XP_009308058.1|putative transketolase [Trypanosoma grayi]gi|657144135|gb|KEG13713.1|putative transketolase [Trypanosoma grayi]</t>
  </si>
  <si>
    <t>XP_009308058, KEG13713</t>
  </si>
  <si>
    <t>OG0002215</t>
  </si>
  <si>
    <t>g2338</t>
  </si>
  <si>
    <t>vacuolar ATP synthase subunit B</t>
  </si>
  <si>
    <t>gi|71412265|ref|XP_808325.1|vacuolar ATP synthase subunit B [Trypanosoma cruzi strain CL Brener]gi|70872508|gb|EAN86474.1|vacuolar ATP synthase subunit B, putative [Trypanosoma cruzi]</t>
  </si>
  <si>
    <t>XP_808325, EAN86474</t>
  </si>
  <si>
    <t>OG0005014</t>
  </si>
  <si>
    <t>g6044</t>
  </si>
  <si>
    <t>glucoamylase [Trypanosoma grayi]</t>
  </si>
  <si>
    <t>gi|528220695|gb|EPY22148.1|hypothetical protein AGDE_13601 [Angomonas deanei]</t>
  </si>
  <si>
    <t>EPY22148</t>
  </si>
  <si>
    <t>g3783</t>
  </si>
  <si>
    <t>diphosphomevalonate decarboxylase</t>
  </si>
  <si>
    <t>gi|955168685|emb|CUG88537.1|diphosphomevalonate decarboxylase, putative [Bodo saltans]</t>
  </si>
  <si>
    <t>CUG88537</t>
  </si>
  <si>
    <t>OG0001513</t>
  </si>
  <si>
    <t>g6753</t>
  </si>
  <si>
    <t>tyrosine phosphatase</t>
  </si>
  <si>
    <t>gi|401414841|ref|XP_003871917.1|putative protein tyrosine phosphatase [Leishmania mexicana MHOM/GT/2001/U1103]gi|322488138|emb|CBZ23384.1|putative protein tyrosine phosphatase [Leishmania mexicana MHOM/GT/2001/U1103]</t>
  </si>
  <si>
    <t>XP_003871917, CBZ23384</t>
  </si>
  <si>
    <t>OG0000039</t>
  </si>
  <si>
    <t>g8097</t>
  </si>
  <si>
    <t>alpha tubulin [Trypanosoma brucei brucei TREU927]</t>
  </si>
  <si>
    <t>gi|787997282|ref|XP_011771399.1|alpha tubulin, (fragment) [Trypanosoma brucei gambiense DAL972]gi|261326132|emb|CBH08958.1|alpha tubulin, (fragment) [Trypanosoma brucei gambiense DAL972]</t>
  </si>
  <si>
    <t>XP_011771399, CBH08958</t>
  </si>
  <si>
    <t>OG0002183</t>
  </si>
  <si>
    <t>g1970</t>
  </si>
  <si>
    <t>2-oxoisovalerate dehydrogenase beta mitochondrial [Trypanosoma cruzi]</t>
  </si>
  <si>
    <t>gi|930562616|gb|KPI86639.1|putative 2-oxoisovalerate dehydrogenase beta subunit mitochondrial precursor [Leptomonas seymouri]</t>
  </si>
  <si>
    <t>KPI86639</t>
  </si>
  <si>
    <t>OG0001828</t>
  </si>
  <si>
    <t>g7281</t>
  </si>
  <si>
    <t>thimet oligopeptidase</t>
  </si>
  <si>
    <t>gi|157871223|ref|XP_001684161.1|putative thimet oligopeptidase [Leishmania major strain Friedlin]gi|68127229|emb|CAJ05325.1|putative thimet oligopeptidase [Leishmania major strain Friedlin]</t>
  </si>
  <si>
    <t>XP_001684161, CAJ05325</t>
  </si>
  <si>
    <t>OG0001109</t>
  </si>
  <si>
    <t>g2171</t>
  </si>
  <si>
    <t>carbonic anhydrase</t>
  </si>
  <si>
    <t>gi|930561318|gb|KPI85408.1|carbonic anhydrase-like protein [Leptomonas seymouri]</t>
  </si>
  <si>
    <t>KPI85408</t>
  </si>
  <si>
    <t>g4255</t>
  </si>
  <si>
    <t>OG0004927</t>
  </si>
  <si>
    <t>g2852</t>
  </si>
  <si>
    <t>flagellum transition zone [Trypanosoma brucei gambiense DAL972]</t>
  </si>
  <si>
    <t>gi|7330247|gb|AAF60169.1|AF233368_1flagellum transition zone component [Trypanosoma brucei]</t>
  </si>
  <si>
    <t>AAF60169</t>
  </si>
  <si>
    <t>g2476</t>
  </si>
  <si>
    <t>glyceraldehyde 3-phosphate [Trypanosoma cruzi]</t>
  </si>
  <si>
    <t>gi|452769096|gb|AGG11496.1|hypothetical protein, partial [Trypanosomatidae sp. TS-2013]</t>
  </si>
  <si>
    <t>AGG11496</t>
  </si>
  <si>
    <t>OG0001143</t>
  </si>
  <si>
    <t>g4293</t>
  </si>
  <si>
    <t>carnitine choline acetyltransferase</t>
  </si>
  <si>
    <t>gi|343471239|emb|CCD16292.1|unnamed protein product [Trypanosoma congolense IL3000]</t>
  </si>
  <si>
    <t>CCD16292</t>
  </si>
  <si>
    <t>g4962</t>
  </si>
  <si>
    <t>adenylyl cyclase-associated 2</t>
  </si>
  <si>
    <t>gi|657532455|ref|XP_008304850.1|PREDICTED: adenylyl cyclase-associated protein 2 [Stegastes partitus]</t>
  </si>
  <si>
    <t>XP_008304850</t>
  </si>
  <si>
    <t>OG0000530</t>
  </si>
  <si>
    <t>g7558</t>
  </si>
  <si>
    <t>vacuolar-type proton translocating pyrophosphatase 1</t>
  </si>
  <si>
    <t>gi|955172323|emb|CUG85066.1|vacuolar-type proton translocating pyrophosphatase 1, putative [Bodo saltans]</t>
  </si>
  <si>
    <t>CUG85066</t>
  </si>
  <si>
    <t>OG0000696</t>
  </si>
  <si>
    <t>g4714</t>
  </si>
  <si>
    <t>gi|686642979|ref|XP_009313935.1|hypothetical protein DQ04_08701000 [Trypanosoma grayi]gi|657135696|gb|KEG07832.1|hypothetical protein DQ04_08701000 [Trypanosoma grayi]</t>
  </si>
  <si>
    <t>XP_009313935, KEG07832</t>
  </si>
  <si>
    <t>g4977</t>
  </si>
  <si>
    <t>gi|686621406|ref|XP_009306253.1|kinesin [Trypanosoma grayi]gi|657146303|gb|KEG15524.1|kinesin [Trypanosoma grayi]</t>
  </si>
  <si>
    <t>XP_009306253, KEG15524</t>
  </si>
  <si>
    <t>g789</t>
  </si>
  <si>
    <t>pumilio PUF RNA binding 5</t>
  </si>
  <si>
    <t>gi|955174326|emb|CUG55300.1|pumilio/PUF RNA binding protein 5, putative [Bodo saltans]</t>
  </si>
  <si>
    <t>CUG55300</t>
  </si>
  <si>
    <t>OG0005731</t>
  </si>
  <si>
    <t>g470</t>
  </si>
  <si>
    <t>gi|398017428|ref|XP_003861901.1|hypothetical protein, conserved [Leishmania donovani]gi|322500129|emb|CBZ35204.1|hypothetical protein, conserved [Leishmania donovani]</t>
  </si>
  <si>
    <t>XP_003861901, CBZ35204</t>
  </si>
  <si>
    <t>g7350</t>
  </si>
  <si>
    <t>malate dehydrogenase [Leishmania ]</t>
  </si>
  <si>
    <t>gi|686639127|ref|XP_009312009.1|putative malate dehydrogenase [Trypanosoma grayi]gi|657138879|gb|KEG09757.1|putative malate dehydrogenase [Trypanosoma grayi]</t>
  </si>
  <si>
    <t>XP_009312009, KEG09757</t>
  </si>
  <si>
    <t>g5380</t>
  </si>
  <si>
    <t>terminal uridylyltransferase 3</t>
  </si>
  <si>
    <t>gi|342184374|emb|CCC93856.1|putative terminal uridylyltransferase 3 [Trypanosoma congolense IL3000]</t>
  </si>
  <si>
    <t>CCC93856</t>
  </si>
  <si>
    <t>g8028</t>
  </si>
  <si>
    <t>gi|686644099|ref|XP_009314495.1|cruzipain precursor [Trypanosoma grayi]gi|657134961|gb|KEG07273.1|cruzipain precursor [Trypanosoma grayi]</t>
  </si>
  <si>
    <t>XP_009314495, KEG07273</t>
  </si>
  <si>
    <t>g6746</t>
  </si>
  <si>
    <t>aconitate cytoplasmic</t>
  </si>
  <si>
    <t>gi|955172418|emb|CUG84575.1|aconitase, putative [Bodo saltans]</t>
  </si>
  <si>
    <t>CUG84575</t>
  </si>
  <si>
    <t>g2000</t>
  </si>
  <si>
    <t>DNA topoisomerase [Trypanosoma brucei gambiense DAL972]</t>
  </si>
  <si>
    <t>gi|788013774|ref|XP_011776491.1|DNA topoisomerase II, putative [Trypanosoma brucei gambiense DAL972]gi|261331231|emb|CBH14221.1|DNA topoisomerase II, putative [Trypanosoma brucei gambiense DAL972]</t>
  </si>
  <si>
    <t>XP_011776491, CBH14221</t>
  </si>
  <si>
    <t>OG0006596</t>
  </si>
  <si>
    <t>g5363</t>
  </si>
  <si>
    <t>RNA-binding 4</t>
  </si>
  <si>
    <t>gi|955176671|emb|CUI14161.1|RNA-binding protein, putative [Bodo saltans]</t>
  </si>
  <si>
    <t>CUI14161</t>
  </si>
  <si>
    <t>g6997</t>
  </si>
  <si>
    <t>histone H3 [Leptomonas pyrrhocoris]</t>
  </si>
  <si>
    <t>gi|401416862|ref|XP_003872925.1|histone H3 [Leishmania mexicana MHOM/GT/2001/U1103]gi|401416882|ref|XP_003872935.1|hypothetical protein, unknown function [Leishmania mexicana MHOM/GT/2001/U1103]gi|401416886|ref|XP_003872937.1|histone H3 [Leishmania mexicana MHOM/GT/2001/U1103]gi|322489151|emb|CBZ24403.1|histone H3 [Leishmania mexicana MHOM/GT/2001/U1103]gi|322489161|emb|CBZ24415.1|hypothetical protein, unknown function [Leishmania mexicana MHOM/GT/2001/U1103]gi|322489163|emb|CBZ24417.1|histone H3 [Leishmania mexicana MHOM/GT/2001/U1103]</t>
  </si>
  <si>
    <t>XP_003872925, XP_003872935, XP_003872937, CBZ24403, CBZ24415, CBZ24417</t>
  </si>
  <si>
    <t>OG0000396</t>
  </si>
  <si>
    <t>g1499</t>
  </si>
  <si>
    <t>fructose-bisphosphate class I [Strigomonas culicis]</t>
  </si>
  <si>
    <t>gi|452769058|gb|AGG11484.1|hypothetical protein, partial [Trypanosomatidae sp. TS-2013]</t>
  </si>
  <si>
    <t>AGG11484</t>
  </si>
  <si>
    <t>g8043</t>
  </si>
  <si>
    <t>beta-tubulin [Leptomonas pyrrhocoris]</t>
  </si>
  <si>
    <t>gi|154343852|ref|XP_001567870.1|beta-tubulin [Leishmania braziliensis MHOM/BR/75/M2904]gi|134065204|emb|CAM40631.1|beta-tubulin [Leishmania braziliensis MHOM/BR/75/M2904]</t>
  </si>
  <si>
    <t>XP_001567870, CAM40631</t>
  </si>
  <si>
    <t>g4820</t>
  </si>
  <si>
    <t>malic enzyme</t>
  </si>
  <si>
    <t>gi|71651465|ref|XP_814410.1|malic enzyme [Trypanosoma cruzi strain CL Brener]gi|70879379|gb|EAN92559.1|malic enzyme, putative [Trypanosoma cruzi]</t>
  </si>
  <si>
    <t>XP_814410, EAN92559</t>
  </si>
  <si>
    <t>g2895</t>
  </si>
  <si>
    <t>kinetoplast DNA-associated [Trypanosoma cruzi strain CL Brener]</t>
  </si>
  <si>
    <t>gi|334351013|sp|Q07053.2|KAP4_CRIFARecName: Full=Kinetoplast-associated protein 4; AltName: Full=Histone H1-like protein p16; Flags: Precursorgi|1587470|prf||2206467Chistone H1-like protein</t>
  </si>
  <si>
    <t>Q07053, 2206467C</t>
  </si>
  <si>
    <t>g3845</t>
  </si>
  <si>
    <t>gi|407398565|gb|EKF28125.1|fatty acid elongase, putative [Trypanosoma cruzi marinkellei]</t>
  </si>
  <si>
    <t>EKF28125</t>
  </si>
  <si>
    <t>g587</t>
  </si>
  <si>
    <t>gi|394331822|gb|AFN27130.1|cysteine protease [Leishmania tropica]</t>
  </si>
  <si>
    <t>AFN27130</t>
  </si>
  <si>
    <t>OG0000533</t>
  </si>
  <si>
    <t>CDS_10364872_10367799</t>
  </si>
  <si>
    <t>hypothetical protein DQ04_00881020 [Trypanosoma grayi]</t>
  </si>
  <si>
    <t>gi|686631363|ref|XP_009308127.1|hypothetical protein DQ04_00881020 [Trypanosoma grayi]gi|657144035|gb|KEG13634.1|hypothetical protein DQ04_00881020 [Trypanosoma grayi]</t>
  </si>
  <si>
    <t>XP_009308127, KEG13634</t>
  </si>
  <si>
    <t>OG0002348</t>
  </si>
  <si>
    <t>g4489</t>
  </si>
  <si>
    <t>gi|71421376|ref|XP_811790.1|hypothetical protein [Trypanosoma cruzi strain CL Brener]gi|70876494|gb|EAN89939.1|hypothetical protein, conserved [Trypanosoma cruzi]</t>
  </si>
  <si>
    <t>XP_811790, EAN89939</t>
  </si>
  <si>
    <t>OG0000599</t>
  </si>
  <si>
    <t>g7375</t>
  </si>
  <si>
    <t>Enolase [Leptomonas pyrrhocoris]</t>
  </si>
  <si>
    <t>gi|71665461|ref|XP_819700.1|enolase [Trypanosoma cruzi strain CL Brener]gi|402550574|pdb|4G7F|AChain A, Crystal Structure Of Enolase From Trypanosoma Cruzigi|70885013|gb|EAN97849.1|enolase, putative [Trypanosoma cruzi]</t>
  </si>
  <si>
    <t>XP_819700, 4G7F_A, EAN97849</t>
  </si>
  <si>
    <t>OG0005199</t>
  </si>
  <si>
    <t>g2691</t>
  </si>
  <si>
    <t>hypothetical protein TRSC58_01827</t>
  </si>
  <si>
    <t>gi|554943389|gb|ESL10440.1|hypothetical protein TRSC58_01827 [Trypanosoma rangeli SC58]</t>
  </si>
  <si>
    <t>ESL10440</t>
  </si>
  <si>
    <t>OG0000622</t>
  </si>
  <si>
    <t>g1618</t>
  </si>
  <si>
    <t>sterol 24-c-methyltransferase</t>
  </si>
  <si>
    <t>gi|686631875|ref|XP_009308383.1|putative sterol 24-c-methyltransferase [Trypanosoma grayi]gi|657143709|gb|KEG13370.1|putative sterol 24-c-methyltransferase [Trypanosoma grayi]</t>
  </si>
  <si>
    <t>XP_009308383, KEG13370</t>
  </si>
  <si>
    <t>CDS_26868471_26869349</t>
  </si>
  <si>
    <t>gi|401427437|ref|XP_003878202.1|conserved hypothetical protein [Leishmania mexicana MHOM/GT/2001/U1103]gi|322494449|emb|CBZ29751.1|conserved hypothetical protein [Leishmania mexicana MHOM/GT/2001/U1103]</t>
  </si>
  <si>
    <t>XP_003878202, CBZ29751</t>
  </si>
  <si>
    <t>g2611</t>
  </si>
  <si>
    <t>g3343</t>
  </si>
  <si>
    <t>gi|71656869|ref|XP_816975.1|PIF1 helicase-like protein [Trypanosoma cruzi strain CL Brener]gi|70882138|gb|EAN95124.1|PIF1 helicase-like protein, putative [Trypanosoma cruzi]</t>
  </si>
  <si>
    <t>XP_816975, EAN95124</t>
  </si>
  <si>
    <t>g3377</t>
  </si>
  <si>
    <t>gi|788024135|ref|XP_011779888.1|aminopeptidase, putative [Trypanosoma brucei gambiense DAL972]gi|261334630|emb|CBH17624.1|aminopeptidase, putative [Trypanosoma brucei gambiense DAL972]</t>
  </si>
  <si>
    <t>XP_011779888, CBH17624</t>
  </si>
  <si>
    <t>OG0004394</t>
  </si>
  <si>
    <t>g6280</t>
  </si>
  <si>
    <t>mitochondrial PUF nine target 1 [Leptomonas pyrrhocoris]</t>
  </si>
  <si>
    <t>gi|398011708|ref|XP_003859049.1|PUF nine target 1 [Leishmania donovani]gi|322497261|emb|CBZ32336.1|PUF nine target 1 [Leishmania donovani]</t>
  </si>
  <si>
    <t>XP_003859049, CBZ32336</t>
  </si>
  <si>
    <t>OG0000341</t>
  </si>
  <si>
    <t>g8189</t>
  </si>
  <si>
    <t>gi|146078248|ref|XP_001463496.1|putative protein kinase [Leishmania infantum JPCM5]gi|134067582|emb|CAM65861.1|putative protein kinase [Leishmania infantum JPCM5]</t>
  </si>
  <si>
    <t>XP_001463496, CAM65861</t>
  </si>
  <si>
    <t>OG0004012</t>
  </si>
  <si>
    <t>g1227</t>
  </si>
  <si>
    <t>gi|343475837|emb|CCD12877.1|unnamed protein product [Trypanosoma congolense IL3000]</t>
  </si>
  <si>
    <t>CCD12877</t>
  </si>
  <si>
    <t>OG0003970</t>
  </si>
  <si>
    <t>g5244</t>
  </si>
  <si>
    <t>gi|71656787|ref|XP_816935.1|hypothetical protein [Trypanosoma cruzi strain CL Brener]gi|70882096|gb|EAN95084.1|hypothetical protein, conserved [Trypanosoma cruzi]</t>
  </si>
  <si>
    <t>XP_816935, EAN95084</t>
  </si>
  <si>
    <t>g490</t>
  </si>
  <si>
    <t>isocitrate dehydrogenase [Trypanosoma grayi]</t>
  </si>
  <si>
    <t>gi|686623790|ref|XP_009306656.1|isocitrate dehydrogenase [Trypanosoma grayi]gi|657145832|gb|KEG15129.1|isocitrate dehydrogenase [Trypanosoma grayi]</t>
  </si>
  <si>
    <t>XP_009306656, KEG15129</t>
  </si>
  <si>
    <t>g3599</t>
  </si>
  <si>
    <t>gi|686621828|ref|XP_009306464.1|hypothetical protein DQ04_00111270 [Trypanosoma grayi]gi|657146063|gb|KEG15327.1|hypothetical protein DQ04_00111270 [Trypanosoma grayi]</t>
  </si>
  <si>
    <t>XP_009306464, KEG15327</t>
  </si>
  <si>
    <t>g3846</t>
  </si>
  <si>
    <t>gi|340054784|emb|CCC49088.1|putative long chain fatty acyl elongase [Trypanosoma vivax Y486]</t>
  </si>
  <si>
    <t>CCC49088</t>
  </si>
  <si>
    <t>g8188</t>
  </si>
  <si>
    <t>gi|554940811|gb|ESL09636.1|hypothetical protein TRSC58_02641 [Trypanosoma rangeli SC58]</t>
  </si>
  <si>
    <t>ESL09636</t>
  </si>
  <si>
    <t>g1753</t>
  </si>
  <si>
    <t>Cyc2-like cyclin cyclin [Leptomonas pyrrhocoris]</t>
  </si>
  <si>
    <t>gi|452768901|gb|AGG11429.1|hypothetical protein, partial [Trypanosomatidae sp. TS-2013]</t>
  </si>
  <si>
    <t>AGG11429</t>
  </si>
  <si>
    <t>g3084</t>
  </si>
  <si>
    <t>PSP1 C-terminal conserved</t>
  </si>
  <si>
    <t>gi|686634929|ref|XP_009309910.1|hypothetical protein DQ04_02211000 [Trypanosoma grayi]gi|657141793|gb|KEG11851.1|hypothetical protein DQ04_02211000 [Trypanosoma grayi]</t>
  </si>
  <si>
    <t>XP_009309910, KEG11851</t>
  </si>
  <si>
    <t>g5044</t>
  </si>
  <si>
    <t>gi|537372006|gb|AGU68074.1|kynureninase [Angomonas deanei]</t>
  </si>
  <si>
    <t>AGU68074</t>
  </si>
  <si>
    <t>g7980</t>
  </si>
  <si>
    <t>mitochondrial 3-ketoacyl- thiolase [Leptomonas pyrrhocoris]</t>
  </si>
  <si>
    <t>gi|554943198|gb|ESL10382.1|3-ketoacyl-CoA thiolase [Trypanosoma rangeli SC58]</t>
  </si>
  <si>
    <t>ESL10382</t>
  </si>
  <si>
    <t>g627</t>
  </si>
  <si>
    <t>gi|407421104|gb|EKF38812.1|DNA ligase [Trypanosoma cruzi marinkellei]</t>
  </si>
  <si>
    <t>EKF38812</t>
  </si>
  <si>
    <t>g5533</t>
  </si>
  <si>
    <t>gi|955181186|emb|CUE68772.1|3-oxo-5-alpha-steroid 4-dehydrogenase, putative [Bodo saltans]</t>
  </si>
  <si>
    <t>CUE68772</t>
  </si>
  <si>
    <t>g5561</t>
  </si>
  <si>
    <t>SCP1-like small phosphatase 5 [Arabidopsis thaliana]</t>
  </si>
  <si>
    <t>gi|955181236|emb|CUE68303.1|NLI interacting factor-like phosphatase, putative [Bodo saltans]</t>
  </si>
  <si>
    <t>CUE68303</t>
  </si>
  <si>
    <t>g2893</t>
  </si>
  <si>
    <t>gi|71413553|ref|XP_808911.1|kinetoplast DNA-associated protein [Trypanosoma cruzi strain CL Brener]gi|70873210|gb|EAN87060.1|kinetoplast DNA-associated protein, putative [Trypanosoma cruzi]</t>
  </si>
  <si>
    <t>XP_808911, EAN87060</t>
  </si>
  <si>
    <t>g8086</t>
  </si>
  <si>
    <t>Histone H2B [Leptomonas pyrrhocoris]</t>
  </si>
  <si>
    <t>gi|554942677|gb|ESL10222.1|histone H2B [Trypanosoma rangeli SC58]gi|554947098|gb|ESL11594.1|histone H2B [Trypanosoma rangeli SC58]</t>
  </si>
  <si>
    <t>ESL10222, ESL11594</t>
  </si>
  <si>
    <t>OG0000608</t>
  </si>
  <si>
    <t>CDS_9363718_9369183</t>
  </si>
  <si>
    <t>class 3 lipase</t>
  </si>
  <si>
    <t>gi|930563203|gb|KPI87202.1|hypothetical protein ABL78_3718 [Leptomonas seymouri]</t>
  </si>
  <si>
    <t>KPI87202</t>
  </si>
  <si>
    <t>CDS_5472050_5472811</t>
  </si>
  <si>
    <t>guanylate kinase [Medicago truncatula]</t>
  </si>
  <si>
    <t>gi|955165357|emb|CUG91220.1|guanylate kinase, putative [Bodo saltans]</t>
  </si>
  <si>
    <t>CUG91220</t>
  </si>
  <si>
    <t>OG0003454</t>
  </si>
  <si>
    <t>CDS_5467117_5469540</t>
  </si>
  <si>
    <t>gi|398023986|ref|XP_003865154.1|hypothetical protein, conserved [Leishmania donovani]gi|322503391|emb|CBZ38476.1|hypothetical protein, conserved [Leishmania donovani]</t>
  </si>
  <si>
    <t>XP_003865154, CBZ38476</t>
  </si>
  <si>
    <t>OG0002162</t>
  </si>
  <si>
    <t>CDS_5465735_5466463</t>
  </si>
  <si>
    <t>Integral membrane [Trypanosoma equiperdum]</t>
  </si>
  <si>
    <t>gi|71747336|ref|XP_822723.1|hypothetical protein [Trypanosoma brucei brucei TREU927]gi|788017411|ref|XP_011777758.1|hypothetical protein, conserved [Trypanosoma brucei gambiense DAL972]gi|70832391|gb|EAN77895.1|hypothetical protein, conserved [Trypanosoma brucei brucei TREU927]gi|261332499|emb|CBH15494.1|hypothetical protein, conserved [Trypanosoma brucei gambiense DAL972]gi|1115874570|emb|SCU67384.1|Integral membrane protein DUF106, putative [Trypanosoma equiperdum]</t>
  </si>
  <si>
    <t>XP_822723, XP_011777758, EAN77895, CBH15494, SCU67384</t>
  </si>
  <si>
    <t>OG0003890</t>
  </si>
  <si>
    <t>CDS_1013884_1016601</t>
  </si>
  <si>
    <t>kinetoplastid kinetochore 15 [Trypanosoma equiperdum]</t>
  </si>
  <si>
    <t>gi|554939454|gb|ESL09218.1|hypothetical protein TRSC58_03065 [Trypanosoma rangeli SC58]</t>
  </si>
  <si>
    <t>ESL09218</t>
  </si>
  <si>
    <t>OG0002786</t>
  </si>
  <si>
    <t>CDS_5462315_5463238</t>
  </si>
  <si>
    <t>gi|686630231|ref|XP_009307561.1|phosphatidylinositol-4-phosphate 5-kinase [Trypanosoma grayi]gi|657144754|gb|KEG14227.1|phosphatidylinositol-4-phosphate 5-kinase [Trypanosoma grayi]</t>
  </si>
  <si>
    <t>XP_009307561, KEG14227</t>
  </si>
  <si>
    <t>OG0002787</t>
  </si>
  <si>
    <t>CDS_5480274_5481695</t>
  </si>
  <si>
    <t>ribonuclease HII</t>
  </si>
  <si>
    <t>gi|686634259|ref|XP_009309575.1|ribonuclease HII [Trypanosoma grayi]gi|657142251|gb|KEG12210.1|ribonuclease HII [Trypanosoma grayi]</t>
  </si>
  <si>
    <t>XP_009309575, KEG12210</t>
  </si>
  <si>
    <t>OG0047951</t>
  </si>
  <si>
    <t>CDS_27288358_27289011</t>
  </si>
  <si>
    <t>Paratrypanosoma</t>
  </si>
  <si>
    <t>OG0047606</t>
  </si>
  <si>
    <t>g6716</t>
  </si>
  <si>
    <t>OG0047781</t>
  </si>
  <si>
    <t>g7731</t>
  </si>
  <si>
    <t>OG0047779</t>
  </si>
  <si>
    <t>CDS_25042301_25043116</t>
  </si>
  <si>
    <t>OG0006457</t>
  </si>
  <si>
    <t>CDS_25698206_25699147</t>
  </si>
  <si>
    <t>OG0047780</t>
  </si>
  <si>
    <t>g7730</t>
  </si>
  <si>
    <t>OG0047137</t>
  </si>
  <si>
    <t>g1616</t>
  </si>
  <si>
    <t>OG0047525</t>
  </si>
  <si>
    <t>g6028</t>
  </si>
  <si>
    <t>OG0047678</t>
  </si>
  <si>
    <t>g7225</t>
  </si>
  <si>
    <t>OG0047275</t>
  </si>
  <si>
    <t>g3245</t>
  </si>
  <si>
    <t>OG0047729</t>
  </si>
  <si>
    <t>g7499</t>
  </si>
  <si>
    <t>OG0047660</t>
  </si>
  <si>
    <t>CDS_22809882_22811225</t>
  </si>
  <si>
    <t>OG0010869</t>
  </si>
  <si>
    <t>g6399</t>
  </si>
  <si>
    <t>hypothetical protein STCU_11761</t>
  </si>
  <si>
    <t>gi|528207548|gb|EPY15793.1|hypothetical protein STCU_11761 [Strigomonas culicis]</t>
  </si>
  <si>
    <t>EPY15793</t>
  </si>
  <si>
    <t>OG0047952</t>
  </si>
  <si>
    <t>g8363</t>
  </si>
  <si>
    <t>OG0047161</t>
  </si>
  <si>
    <t>g1766</t>
  </si>
  <si>
    <t>OG0047712</t>
  </si>
  <si>
    <t>g7462</t>
  </si>
  <si>
    <t>OG0047923</t>
  </si>
  <si>
    <t>CDS_26900010_26900836</t>
  </si>
  <si>
    <t>OG0047521</t>
  </si>
  <si>
    <t>g6022</t>
  </si>
  <si>
    <t>OG0047680</t>
  </si>
  <si>
    <t>g7261</t>
  </si>
  <si>
    <t>OG0047111</t>
  </si>
  <si>
    <t>g1236</t>
  </si>
  <si>
    <t>OG0047899</t>
  </si>
  <si>
    <t>CDS_26541018_26541854</t>
  </si>
  <si>
    <t>OG0047514</t>
  </si>
  <si>
    <t>g6014</t>
  </si>
  <si>
    <t>OG0047273</t>
  </si>
  <si>
    <t>g3241</t>
  </si>
  <si>
    <t>OG0047907</t>
  </si>
  <si>
    <t>CDS_26691518_26692099</t>
  </si>
  <si>
    <t>OG0047369</t>
  </si>
  <si>
    <t>CDS_14196031_14196843</t>
  </si>
  <si>
    <t>OG0047633</t>
  </si>
  <si>
    <t>g6949</t>
  </si>
  <si>
    <t>OG0047840</t>
  </si>
  <si>
    <t>g7950</t>
  </si>
  <si>
    <t>OG0047775</t>
  </si>
  <si>
    <t>g7726</t>
  </si>
  <si>
    <t>OG0047641</t>
  </si>
  <si>
    <t>g7000</t>
  </si>
  <si>
    <t>OG0047800</t>
  </si>
  <si>
    <t>g7789</t>
  </si>
  <si>
    <t>OG0047437</t>
  </si>
  <si>
    <t>g5419</t>
  </si>
  <si>
    <t>OG0047955</t>
  </si>
  <si>
    <t>g8375</t>
  </si>
  <si>
    <t>OG0047777</t>
  </si>
  <si>
    <t>g7728</t>
  </si>
  <si>
    <t>OG0047852</t>
  </si>
  <si>
    <t>g8008</t>
  </si>
  <si>
    <t>OG0047509</t>
  </si>
  <si>
    <t>g6009</t>
  </si>
  <si>
    <t>OG0047360</t>
  </si>
  <si>
    <t>CDS_13862887_13863687</t>
  </si>
  <si>
    <t>OG0047762</t>
  </si>
  <si>
    <t>g7693</t>
  </si>
  <si>
    <t>OG0047441</t>
  </si>
  <si>
    <t>g5477</t>
  </si>
  <si>
    <t>g4749</t>
  </si>
  <si>
    <t>CDS_21446795_21447463</t>
  </si>
  <si>
    <t>OG0047651</t>
  </si>
  <si>
    <t>CDS_22649639_22650913</t>
  </si>
  <si>
    <t>OG0047586</t>
  </si>
  <si>
    <t>g6589</t>
  </si>
  <si>
    <t>OG0047332</t>
  </si>
  <si>
    <t>g4020</t>
  </si>
  <si>
    <t>OG0047105</t>
  </si>
  <si>
    <t>g1138</t>
  </si>
  <si>
    <t>OG0047488</t>
  </si>
  <si>
    <t>g5919</t>
  </si>
  <si>
    <t>OG0047513</t>
  </si>
  <si>
    <t>g6013</t>
  </si>
  <si>
    <t>OG0047618</t>
  </si>
  <si>
    <t>g6825</t>
  </si>
  <si>
    <t>OG0047490</t>
  </si>
  <si>
    <t>g5921</t>
  </si>
  <si>
    <t>g7818</t>
  </si>
  <si>
    <t>OG0047102</t>
  </si>
  <si>
    <t>g1117</t>
  </si>
  <si>
    <t>OG0047361</t>
  </si>
  <si>
    <t>g4447</t>
  </si>
  <si>
    <t>OG0047754</t>
  </si>
  <si>
    <t>g7685</t>
  </si>
  <si>
    <t>OG0012260</t>
  </si>
  <si>
    <t>g7554</t>
  </si>
  <si>
    <t>OG0047213</t>
  </si>
  <si>
    <t>CDS_7416633_7417754</t>
  </si>
  <si>
    <t>OG0047669</t>
  </si>
  <si>
    <t>CDS_22984009_22984632</t>
  </si>
  <si>
    <t>OG0047354</t>
  </si>
  <si>
    <t>g4337</t>
  </si>
  <si>
    <t>OG0047121</t>
  </si>
  <si>
    <t>CDS_4284286_4285548</t>
  </si>
  <si>
    <t>g7959</t>
  </si>
  <si>
    <t>OG0047837</t>
  </si>
  <si>
    <t>g7945</t>
  </si>
  <si>
    <t>OG0047715</t>
  </si>
  <si>
    <t>g7486</t>
  </si>
  <si>
    <t>OG0047263</t>
  </si>
  <si>
    <t>g3145</t>
  </si>
  <si>
    <t>OG0047932</t>
  </si>
  <si>
    <t>CDS_27059055_27059712</t>
  </si>
  <si>
    <t>OG0047519</t>
  </si>
  <si>
    <t>g6020</t>
  </si>
  <si>
    <t>OG0047297</t>
  </si>
  <si>
    <t>g3491</t>
  </si>
  <si>
    <t>OG0047616</t>
  </si>
  <si>
    <t>g6817</t>
  </si>
  <si>
    <t>OG0047189</t>
  </si>
  <si>
    <t>g2032</t>
  </si>
  <si>
    <t>OG0047505</t>
  </si>
  <si>
    <t>g6000</t>
  </si>
  <si>
    <t>OG0047817</t>
  </si>
  <si>
    <t>CDS_25662600_25663420</t>
  </si>
  <si>
    <t>OG0047231</t>
  </si>
  <si>
    <t>g2604</t>
  </si>
  <si>
    <t>OG0047865</t>
  </si>
  <si>
    <t>g8069</t>
  </si>
  <si>
    <t>OG0047078</t>
  </si>
  <si>
    <t>g818</t>
  </si>
  <si>
    <t>ATP-binding subfamily B (MDR TAP) member 1</t>
  </si>
  <si>
    <t>gi|528213656|gb|EPY18507.1|ATP-binding protein cassette, subfamily B (MDR/TAP), member 1 [Strigomonas culicis]</t>
  </si>
  <si>
    <t>EPY18507</t>
  </si>
  <si>
    <t>OG0047862</t>
  </si>
  <si>
    <t>CDS_26209672_26210334</t>
  </si>
  <si>
    <t>OG0047561</t>
  </si>
  <si>
    <t>g6277</t>
  </si>
  <si>
    <t>OG0047613</t>
  </si>
  <si>
    <t>CDS_21619903_21620916</t>
  </si>
  <si>
    <t>OG0006857</t>
  </si>
  <si>
    <t>g3357</t>
  </si>
  <si>
    <t>OG0047498</t>
  </si>
  <si>
    <t>g5993</t>
  </si>
  <si>
    <t>OG0047328</t>
  </si>
  <si>
    <t>g3965</t>
  </si>
  <si>
    <t>OG0047307</t>
  </si>
  <si>
    <t>g3532</t>
  </si>
  <si>
    <t>OG0047918</t>
  </si>
  <si>
    <t>g8279</t>
  </si>
  <si>
    <t>OG0047825</t>
  </si>
  <si>
    <t>g7878</t>
  </si>
  <si>
    <t>OG0047832</t>
  </si>
  <si>
    <t>g7912</t>
  </si>
  <si>
    <t>OG0047487</t>
  </si>
  <si>
    <t>g5918</t>
  </si>
  <si>
    <t>OG0047730</t>
  </si>
  <si>
    <t>g7500</t>
  </si>
  <si>
    <t>OG0047555</t>
  </si>
  <si>
    <t>g6241</t>
  </si>
  <si>
    <t>OG0047776</t>
  </si>
  <si>
    <t>g7727</t>
  </si>
  <si>
    <t>OG0047158</t>
  </si>
  <si>
    <t>g1764</t>
  </si>
  <si>
    <t>OG0047214</t>
  </si>
  <si>
    <t>g2378</t>
  </si>
  <si>
    <t>OG0047406</t>
  </si>
  <si>
    <t>g5068</t>
  </si>
  <si>
    <t>OG0009855</t>
  </si>
  <si>
    <t>CDS_26461194_26461823</t>
  </si>
  <si>
    <t>gi|389602312|ref|XP_001567061.2|putative calpain-like cysteine peptidase [Leishmania braziliensis MHOM/BR/75/M2904]gi|322505396|emb|CAM42482.2|putative calpain-like cysteine peptidase [Leishmania braziliensis MHOM/BR/75/M2904]</t>
  </si>
  <si>
    <t>XP_001567061, CAM42482</t>
  </si>
  <si>
    <t>OG0047465</t>
  </si>
  <si>
    <t>g5701</t>
  </si>
  <si>
    <t>OG0047864</t>
  </si>
  <si>
    <t>g8058</t>
  </si>
  <si>
    <t>OG0047403</t>
  </si>
  <si>
    <t>CDS_15746584_15747255</t>
  </si>
  <si>
    <t>OG0047381</t>
  </si>
  <si>
    <t>CDS_14701972_14702559</t>
  </si>
  <si>
    <t>OG0047447</t>
  </si>
  <si>
    <t>g5544</t>
  </si>
  <si>
    <t>OG0047165</t>
  </si>
  <si>
    <t>CDS_5457013_5459388</t>
  </si>
  <si>
    <t>OG0047323</t>
  </si>
  <si>
    <t>CDS_11875475_11876185</t>
  </si>
  <si>
    <t>CDS_26254756_26255457</t>
  </si>
  <si>
    <t>OG0047259</t>
  </si>
  <si>
    <t>g3091</t>
  </si>
  <si>
    <t>OG0047240</t>
  </si>
  <si>
    <t>CDS_8468862_8469563</t>
  </si>
  <si>
    <t>OG0047107</t>
  </si>
  <si>
    <t>g1184</t>
  </si>
  <si>
    <t>OG0047454</t>
  </si>
  <si>
    <t>g5621</t>
  </si>
  <si>
    <t>OG0047598</t>
  </si>
  <si>
    <t>g6664</t>
  </si>
  <si>
    <t>OG0047066</t>
  </si>
  <si>
    <t>g647</t>
  </si>
  <si>
    <t>OG0047853</t>
  </si>
  <si>
    <t>g8012</t>
  </si>
  <si>
    <t>OG0047599</t>
  </si>
  <si>
    <t>g6665</t>
  </si>
  <si>
    <t>OG0047653</t>
  </si>
  <si>
    <t>g7083</t>
  </si>
  <si>
    <t>OG0047928</t>
  </si>
  <si>
    <t>CDS_26990635_26991307</t>
  </si>
  <si>
    <t>OG0047472</t>
  </si>
  <si>
    <t>g5791</t>
  </si>
  <si>
    <t>OG0047888</t>
  </si>
  <si>
    <t>CDS_26465044_26465973</t>
  </si>
  <si>
    <t>OG0047159</t>
  </si>
  <si>
    <t>CDS_5429804_5430847</t>
  </si>
  <si>
    <t>OG0047382</t>
  </si>
  <si>
    <t>g4737</t>
  </si>
  <si>
    <t>OG0047510</t>
  </si>
  <si>
    <t>g6010</t>
  </si>
  <si>
    <t>OG0047249</t>
  </si>
  <si>
    <t>g2890</t>
  </si>
  <si>
    <t>OG0047430</t>
  </si>
  <si>
    <t>g5348</t>
  </si>
  <si>
    <t>OG0047795</t>
  </si>
  <si>
    <t>CDS_25155466_25156161</t>
  </si>
  <si>
    <t>OG0047340</t>
  </si>
  <si>
    <t>g4161</t>
  </si>
  <si>
    <t>CDS_6596373_6597170</t>
  </si>
  <si>
    <t>OG0047696</t>
  </si>
  <si>
    <t>CDS_23680761_23681774</t>
  </si>
  <si>
    <t>OG0047383</t>
  </si>
  <si>
    <t>g4741</t>
  </si>
  <si>
    <t>OG0047722</t>
  </si>
  <si>
    <t>g7492</t>
  </si>
  <si>
    <t>OG0047933</t>
  </si>
  <si>
    <t>g8322</t>
  </si>
  <si>
    <t>OG0047463</t>
  </si>
  <si>
    <t>g5694</t>
  </si>
  <si>
    <t>OG0047479</t>
  </si>
  <si>
    <t>CDS_18427026_18429125</t>
  </si>
  <si>
    <t>OG0047811</t>
  </si>
  <si>
    <t>CDS_25612211_25615681</t>
  </si>
  <si>
    <t>OG0047873</t>
  </si>
  <si>
    <t>CDS_26307674_26308324</t>
  </si>
  <si>
    <t>OG0047024</t>
  </si>
  <si>
    <t>g85</t>
  </si>
  <si>
    <t>OG0047096</t>
  </si>
  <si>
    <t>g1009</t>
  </si>
  <si>
    <t>OG0047924</t>
  </si>
  <si>
    <t>CDS_26902716_26903273</t>
  </si>
  <si>
    <t>OG0047921</t>
  </si>
  <si>
    <t>g8287</t>
  </si>
  <si>
    <t>OG0047486</t>
  </si>
  <si>
    <t>g5917</t>
  </si>
  <si>
    <t>OG0047773</t>
  </si>
  <si>
    <t>g7722</t>
  </si>
  <si>
    <t>OG0047106</t>
  </si>
  <si>
    <t>g1153</t>
  </si>
  <si>
    <t>OG0047578</t>
  </si>
  <si>
    <t>g6502</t>
  </si>
  <si>
    <t>CDS_26987288_26987941</t>
  </si>
  <si>
    <t>calpain-like cysteine [Leishmania panamensis]</t>
  </si>
  <si>
    <t>gi|157873027|ref|XP_001685031.1|putative calpain-like cysteine peptidase [Leishmania major strain Friedlin]gi|68128102|emb|CAJ08233.1|putative calpain-like cysteine peptidase [Leishmania major strain Friedlin]</t>
  </si>
  <si>
    <t>XP_001685031, CAJ08233</t>
  </si>
  <si>
    <t>OG0047814</t>
  </si>
  <si>
    <t>CDS_25644253_25646460</t>
  </si>
  <si>
    <t>OG0047650</t>
  </si>
  <si>
    <t>CDS_22618865_22619539</t>
  </si>
  <si>
    <t>OG0047507</t>
  </si>
  <si>
    <t>g6005</t>
  </si>
  <si>
    <t>OG0047594</t>
  </si>
  <si>
    <t>g6654</t>
  </si>
  <si>
    <t>OG0047702</t>
  </si>
  <si>
    <t>g7387</t>
  </si>
  <si>
    <t>OG0047067</t>
  </si>
  <si>
    <t>g648</t>
  </si>
  <si>
    <t>OG0047317</t>
  </si>
  <si>
    <t>g3718</t>
  </si>
  <si>
    <t>OG0047614</t>
  </si>
  <si>
    <t>g6800</t>
  </si>
  <si>
    <t>OG0047744</t>
  </si>
  <si>
    <t>CDS_24670601_24671515</t>
  </si>
  <si>
    <t>OG0047100</t>
  </si>
  <si>
    <t>g1073</t>
  </si>
  <si>
    <t>OG0047092</t>
  </si>
  <si>
    <t>g984</t>
  </si>
  <si>
    <t>OG0047150</t>
  </si>
  <si>
    <t>g1720</t>
  </si>
  <si>
    <t>OG0047398</t>
  </si>
  <si>
    <t>g5025</t>
  </si>
  <si>
    <t>OG0047529</t>
  </si>
  <si>
    <t>g6032</t>
  </si>
  <si>
    <t>OG0047367</t>
  </si>
  <si>
    <t>g4536</t>
  </si>
  <si>
    <t>OG0047449</t>
  </si>
  <si>
    <t>g5577</t>
  </si>
  <si>
    <t>OG0047424</t>
  </si>
  <si>
    <t>g5281</t>
  </si>
  <si>
    <t>g7149</t>
  </si>
  <si>
    <t>OG0047908</t>
  </si>
  <si>
    <t>CDS_26700582_26701590</t>
  </si>
  <si>
    <t>OG0047582</t>
  </si>
  <si>
    <t>g6556</t>
  </si>
  <si>
    <t>OG0047120</t>
  </si>
  <si>
    <t>g1384</t>
  </si>
  <si>
    <t>OG0047631</t>
  </si>
  <si>
    <t>g6921</t>
  </si>
  <si>
    <t>OG0047657</t>
  </si>
  <si>
    <t>CDS_22766079_22767818</t>
  </si>
  <si>
    <t>OG0047162</t>
  </si>
  <si>
    <t>g1767</t>
  </si>
  <si>
    <t>OG0047683</t>
  </si>
  <si>
    <t>g7276</t>
  </si>
  <si>
    <t>OG0047658</t>
  </si>
  <si>
    <t>g7102</t>
  </si>
  <si>
    <t>OG0047434</t>
  </si>
  <si>
    <t>g5388</t>
  </si>
  <si>
    <t>OG0047404</t>
  </si>
  <si>
    <t>g5054</t>
  </si>
  <si>
    <t>OG0047833</t>
  </si>
  <si>
    <t>CDS_25882587_25883192</t>
  </si>
  <si>
    <t>OG0047198</t>
  </si>
  <si>
    <t>CDS_6905292_6905939</t>
  </si>
  <si>
    <t>OG0047671</t>
  </si>
  <si>
    <t>CDS_23006469_23007254</t>
  </si>
  <si>
    <t>OG0047031</t>
  </si>
  <si>
    <t>g197</t>
  </si>
  <si>
    <t>OG0047882</t>
  </si>
  <si>
    <t>CDS_26395288_26396193</t>
  </si>
  <si>
    <t>OG0047743</t>
  </si>
  <si>
    <t>g7633</t>
  </si>
  <si>
    <t>OG0047560</t>
  </si>
  <si>
    <t>CDS_19954429_19955064</t>
  </si>
  <si>
    <t>OG0047421</t>
  </si>
  <si>
    <t>g5275</t>
  </si>
  <si>
    <t>OG0047154</t>
  </si>
  <si>
    <t>g1760</t>
  </si>
  <si>
    <t>OG0047819</t>
  </si>
  <si>
    <t>g7848</t>
  </si>
  <si>
    <t>OG0047583</t>
  </si>
  <si>
    <t>g6559</t>
  </si>
  <si>
    <t>OG0047459</t>
  </si>
  <si>
    <t>g5647</t>
  </si>
  <si>
    <t>OG0047163</t>
  </si>
  <si>
    <t>g1768</t>
  </si>
  <si>
    <t>OG0047584</t>
  </si>
  <si>
    <t>g6581</t>
  </si>
  <si>
    <t>OG0047731</t>
  </si>
  <si>
    <t>g7503</t>
  </si>
  <si>
    <t>OG0047268</t>
  </si>
  <si>
    <t>g3177</t>
  </si>
  <si>
    <t>OG0047942</t>
  </si>
  <si>
    <t>CDS_27196876_27197499</t>
  </si>
  <si>
    <t>OG0047135</t>
  </si>
  <si>
    <t>g1607</t>
  </si>
  <si>
    <t>OG0047940</t>
  </si>
  <si>
    <t>CDS_27157392_27157998</t>
  </si>
  <si>
    <t>OG0047492</t>
  </si>
  <si>
    <t>g5943</t>
  </si>
  <si>
    <t>OG0047399</t>
  </si>
  <si>
    <t>CDS_15671516_15672379</t>
  </si>
  <si>
    <t>OG0047344</t>
  </si>
  <si>
    <t>g4237</t>
  </si>
  <si>
    <t>OG0047757</t>
  </si>
  <si>
    <t>g7688</t>
  </si>
  <si>
    <t>OG0047201</t>
  </si>
  <si>
    <t>CDS_6957088_6957729</t>
  </si>
  <si>
    <t>g7226</t>
  </si>
  <si>
    <t>OG0047954</t>
  </si>
  <si>
    <t>g8369</t>
  </si>
  <si>
    <t>OG0047577</t>
  </si>
  <si>
    <t>CDS_20786781_20787485</t>
  </si>
  <si>
    <t>OG0047232</t>
  </si>
  <si>
    <t>g2657</t>
  </si>
  <si>
    <t>OG0047941</t>
  </si>
  <si>
    <t>g8348</t>
  </si>
  <si>
    <t>OG0047357</t>
  </si>
  <si>
    <t>g4372</t>
  </si>
  <si>
    <t>CDS_27030234_27030854</t>
  </si>
  <si>
    <t>calpain-like cysteine peptidase [Leishmania major strain Friedlin]</t>
  </si>
  <si>
    <t>gi|398019949|ref|XP_003863138.1|calpain-like cysteine peptidase, putative [Leishmania donovani]gi|322501370|emb|CBZ36449.1|calpain-like cysteine peptidase, putative [Leishmania donovani]</t>
  </si>
  <si>
    <t>XP_003863138, CBZ36449</t>
  </si>
  <si>
    <t>OG0047375</t>
  </si>
  <si>
    <t>g4687</t>
  </si>
  <si>
    <t>OG0047893</t>
  </si>
  <si>
    <t>g8152</t>
  </si>
  <si>
    <t>OG0047863</t>
  </si>
  <si>
    <t>CDS_26228127_26228794</t>
  </si>
  <si>
    <t>OG0047208</t>
  </si>
  <si>
    <t>g2280</t>
  </si>
  <si>
    <t>OG0047081</t>
  </si>
  <si>
    <t>g852</t>
  </si>
  <si>
    <t>OG0047053</t>
  </si>
  <si>
    <t>g498</t>
  </si>
  <si>
    <t>OG0047874</t>
  </si>
  <si>
    <t>CDS_26310335_26311285</t>
  </si>
  <si>
    <t>OG0047254</t>
  </si>
  <si>
    <t>CDS_9120944_9122329</t>
  </si>
  <si>
    <t>OG0047190</t>
  </si>
  <si>
    <t>CDS_6390441_6391280</t>
  </si>
  <si>
    <t>OG0047857</t>
  </si>
  <si>
    <t>CDS_26141299_26142108</t>
  </si>
  <si>
    <t>g6999</t>
  </si>
  <si>
    <t>OG0047520</t>
  </si>
  <si>
    <t>g6021</t>
  </si>
  <si>
    <t>OG0047319</t>
  </si>
  <si>
    <t>g3765</t>
  </si>
  <si>
    <t>OG0047470</t>
  </si>
  <si>
    <t>g5786</t>
  </si>
  <si>
    <t>OG0047926</t>
  </si>
  <si>
    <t>g8299</t>
  </si>
  <si>
    <t>OG0047136</t>
  </si>
  <si>
    <t>CDS_4944701_4945804</t>
  </si>
  <si>
    <t>OG0047032</t>
  </si>
  <si>
    <t>g203</t>
  </si>
  <si>
    <t>OG0047569</t>
  </si>
  <si>
    <t>CDS_20372660_20374075</t>
  </si>
  <si>
    <t>OG0047836</t>
  </si>
  <si>
    <t>g7935</t>
  </si>
  <si>
    <t>OG0047615</t>
  </si>
  <si>
    <t>g6803</t>
  </si>
  <si>
    <t>OG0047228</t>
  </si>
  <si>
    <t>CDS_8074833_8075666</t>
  </si>
  <si>
    <t>OG0047206</t>
  </si>
  <si>
    <t>g2264</t>
  </si>
  <si>
    <t>OG0047283</t>
  </si>
  <si>
    <t>CDS_10266524_10267243</t>
  </si>
  <si>
    <t>OG0047235</t>
  </si>
  <si>
    <t>g2682</t>
  </si>
  <si>
    <t>OG0047751</t>
  </si>
  <si>
    <t>g7672</t>
  </si>
  <si>
    <t>OG0047348</t>
  </si>
  <si>
    <t>CDS_13291195_13293069</t>
  </si>
  <si>
    <t>OG0047260</t>
  </si>
  <si>
    <t>g3109</t>
  </si>
  <si>
    <t>OG0047191</t>
  </si>
  <si>
    <t>g2039</t>
  </si>
  <si>
    <t>OG0047661</t>
  </si>
  <si>
    <t>CDS_22815424_22817376</t>
  </si>
  <si>
    <t>gi|343471783|emb|CCD15878.1|unnamed protein product [Trypanosoma congolense IL3000]</t>
  </si>
  <si>
    <t>CCD15878</t>
  </si>
  <si>
    <t>OG0047149</t>
  </si>
  <si>
    <t>CDS_5266717_5267544</t>
  </si>
  <si>
    <t>OG0047812</t>
  </si>
  <si>
    <t>CDS_25617708_25618421</t>
  </si>
  <si>
    <t>OG0047944</t>
  </si>
  <si>
    <t>g8351</t>
  </si>
  <si>
    <t>OG0047643</t>
  </si>
  <si>
    <t>CDS_22435528_22437240</t>
  </si>
  <si>
    <t>OG0047946</t>
  </si>
  <si>
    <t>g8353</t>
  </si>
  <si>
    <t>OG0047858</t>
  </si>
  <si>
    <t>g8024</t>
  </si>
  <si>
    <t>gi|71416506|ref|XP_810283.1|cyclophilin [Trypanosoma cruzi strain CL Brener]gi|70874791|gb|EAN88432.1|cyclophilin, putative [Trypanosoma cruzi]</t>
  </si>
  <si>
    <t>XP_810283, EAN88432</t>
  </si>
  <si>
    <t>OG0047547</t>
  </si>
  <si>
    <t>g6163</t>
  </si>
  <si>
    <t>OG0047255</t>
  </si>
  <si>
    <t>g2987</t>
  </si>
  <si>
    <t>OG0047233</t>
  </si>
  <si>
    <t>CDS_8272960_8273598</t>
  </si>
  <si>
    <t>OG0047823</t>
  </si>
  <si>
    <t>g7865</t>
  </si>
  <si>
    <t>CDS_26864741_26865334</t>
  </si>
  <si>
    <t>OG0047642</t>
  </si>
  <si>
    <t>g7002</t>
  </si>
  <si>
    <t>OG0047027</t>
  </si>
  <si>
    <t>g135</t>
  </si>
  <si>
    <t>OG0047799</t>
  </si>
  <si>
    <t>g7787</t>
  </si>
  <si>
    <t>OG0047723</t>
  </si>
  <si>
    <t>CDS_24156473_24157183</t>
  </si>
  <si>
    <t>OG0047396</t>
  </si>
  <si>
    <t>CDS_15537101_15537751</t>
  </si>
  <si>
    <t>OG0047934</t>
  </si>
  <si>
    <t>g8325</t>
  </si>
  <si>
    <t>OG0047373</t>
  </si>
  <si>
    <t>g4602</t>
  </si>
  <si>
    <t>OG0047692</t>
  </si>
  <si>
    <t>g7333</t>
  </si>
  <si>
    <t>OG0047193</t>
  </si>
  <si>
    <t>g2056</t>
  </si>
  <si>
    <t>OG0047095</t>
  </si>
  <si>
    <t>CDS_3056687_3057325</t>
  </si>
  <si>
    <t>OG0047552</t>
  </si>
  <si>
    <t>g6191</t>
  </si>
  <si>
    <t>OG0047783</t>
  </si>
  <si>
    <t>g7737</t>
  </si>
  <si>
    <t>OG0047761</t>
  </si>
  <si>
    <t>g7692</t>
  </si>
  <si>
    <t>OG0047074</t>
  </si>
  <si>
    <t>g735</t>
  </si>
  <si>
    <t>OG0047713</t>
  </si>
  <si>
    <t>CDS_24090327_24090998</t>
  </si>
  <si>
    <t>OG0047808</t>
  </si>
  <si>
    <t>g7823</t>
  </si>
  <si>
    <t>OG0047636</t>
  </si>
  <si>
    <t>g6956</t>
  </si>
  <si>
    <t>g7230</t>
  </si>
  <si>
    <t>OG0047248</t>
  </si>
  <si>
    <t>CDS_8897097_8897828</t>
  </si>
  <si>
    <t>OG0047746</t>
  </si>
  <si>
    <t>g7644</t>
  </si>
  <si>
    <t>acyl thioesterase</t>
  </si>
  <si>
    <t>gi|955176961|emb|CUG02938.1|Hypothetical protein, putative [Bodo saltans]</t>
  </si>
  <si>
    <t>CUG02938</t>
  </si>
  <si>
    <t>OG0047225</t>
  </si>
  <si>
    <t>g2560</t>
  </si>
  <si>
    <t>OG0047417</t>
  </si>
  <si>
    <t>CDS_16224565_16225410</t>
  </si>
  <si>
    <t>OG0047151</t>
  </si>
  <si>
    <t>CDS_5342200_5342817</t>
  </si>
  <si>
    <t>OG0047431</t>
  </si>
  <si>
    <t>g5351</t>
  </si>
  <si>
    <t>OG0047666</t>
  </si>
  <si>
    <t>g7114</t>
  </si>
  <si>
    <t>OG0047685</t>
  </si>
  <si>
    <t>g7302</t>
  </si>
  <si>
    <t>OG0047592</t>
  </si>
  <si>
    <t>g6639</t>
  </si>
  <si>
    <t>OG0047649</t>
  </si>
  <si>
    <t>g7032</t>
  </si>
  <si>
    <t>OG0047522</t>
  </si>
  <si>
    <t>g6023</t>
  </si>
  <si>
    <t>OG0047892</t>
  </si>
  <si>
    <t>CDS_26471525_26472226</t>
  </si>
  <si>
    <t>OG0047772</t>
  </si>
  <si>
    <t>g7721</t>
  </si>
  <si>
    <t>OG0047025</t>
  </si>
  <si>
    <t>g87</t>
  </si>
  <si>
    <t>OG0047902</t>
  </si>
  <si>
    <t>g8192</t>
  </si>
  <si>
    <t>OG0047528</t>
  </si>
  <si>
    <t>g6031</t>
  </si>
  <si>
    <t>OG0047871</t>
  </si>
  <si>
    <t>g8079</t>
  </si>
  <si>
    <t>OG0047710</t>
  </si>
  <si>
    <t>g7441</t>
  </si>
  <si>
    <t>OG0047843</t>
  </si>
  <si>
    <t>CDS_25985062_25986511</t>
  </si>
  <si>
    <t>OG0047530</t>
  </si>
  <si>
    <t>g6033</t>
  </si>
  <si>
    <t>OG0047301</t>
  </si>
  <si>
    <t>g3523</t>
  </si>
  <si>
    <t>OG0047411</t>
  </si>
  <si>
    <t>CDS_15957846_15959729</t>
  </si>
  <si>
    <t>OG0047379</t>
  </si>
  <si>
    <t>g4710</t>
  </si>
  <si>
    <t>OG0047711</t>
  </si>
  <si>
    <t>g7450</t>
  </si>
  <si>
    <t>OG0047724</t>
  </si>
  <si>
    <t>g7493</t>
  </si>
  <si>
    <t>OG0047601</t>
  </si>
  <si>
    <t>g6673</t>
  </si>
  <si>
    <t>OG0047939</t>
  </si>
  <si>
    <t>g8340</t>
  </si>
  <si>
    <t>OG0047600</t>
  </si>
  <si>
    <t>g6668</t>
  </si>
  <si>
    <t>OG0047953</t>
  </si>
  <si>
    <t>CDS_27346704_27347311</t>
  </si>
  <si>
    <t>OG0047747</t>
  </si>
  <si>
    <t>g7645</t>
  </si>
  <si>
    <t>OG0047573</t>
  </si>
  <si>
    <t>g6437</t>
  </si>
  <si>
    <t>OG0047413</t>
  </si>
  <si>
    <t>g5140</t>
  </si>
  <si>
    <t>OG0047397</t>
  </si>
  <si>
    <t>g5003</t>
  </si>
  <si>
    <t>OG0047223</t>
  </si>
  <si>
    <t>g2540</t>
  </si>
  <si>
    <t>OG0047742</t>
  </si>
  <si>
    <t>g7625</t>
  </si>
  <si>
    <t>OG0047038</t>
  </si>
  <si>
    <t>g272</t>
  </si>
  <si>
    <t>OG0047938</t>
  </si>
  <si>
    <t>CDS_27140371_27140910</t>
  </si>
  <si>
    <t>OG0047178</t>
  </si>
  <si>
    <t>g1893</t>
  </si>
  <si>
    <t>OG0047493</t>
  </si>
  <si>
    <t>g5972</t>
  </si>
  <si>
    <t>OG0047709</t>
  </si>
  <si>
    <t>g7439</t>
  </si>
  <si>
    <t>gi|71415091|ref|XP_809624.1|separase [Trypanosoma cruzi strain CL Brener]gi|70874035|gb|EAN87773.1|separase, putative [Trypanosoma cruzi]</t>
  </si>
  <si>
    <t>XP_809624, EAN87773</t>
  </si>
  <si>
    <t>OG0047450</t>
  </si>
  <si>
    <t>g5587</t>
  </si>
  <si>
    <t>OG0047192</t>
  </si>
  <si>
    <t>g2042</t>
  </si>
  <si>
    <t>OG0047064</t>
  </si>
  <si>
    <t>g626</t>
  </si>
  <si>
    <t>OG0047895</t>
  </si>
  <si>
    <t>g8157</t>
  </si>
  <si>
    <t>OG0047608</t>
  </si>
  <si>
    <t>g6756</t>
  </si>
  <si>
    <t>OG0047281</t>
  </si>
  <si>
    <t>CDS_10193198_10193848</t>
  </si>
  <si>
    <t>OG0047886</t>
  </si>
  <si>
    <t>g8137</t>
  </si>
  <si>
    <t>OG0047188</t>
  </si>
  <si>
    <t>CDS_6364669_6367326</t>
  </si>
  <si>
    <t>OG0047550</t>
  </si>
  <si>
    <t>CDS_19645197_19646489</t>
  </si>
  <si>
    <t>OG0047042</t>
  </si>
  <si>
    <t>g343</t>
  </si>
  <si>
    <t>OG0047815</t>
  </si>
  <si>
    <t>CDS_25647314_25649503</t>
  </si>
  <si>
    <t>OG0047436</t>
  </si>
  <si>
    <t>g5416</t>
  </si>
  <si>
    <t>OG0047287</t>
  </si>
  <si>
    <t>g3378</t>
  </si>
  <si>
    <t>OG0047452</t>
  </si>
  <si>
    <t>g5618</t>
  </si>
  <si>
    <t>g7003</t>
  </si>
  <si>
    <t>OG0047839</t>
  </si>
  <si>
    <t>g7949</t>
  </si>
  <si>
    <t>OG0047491</t>
  </si>
  <si>
    <t>g5926</t>
  </si>
  <si>
    <t>OG0047098</t>
  </si>
  <si>
    <t>g1027</t>
  </si>
  <si>
    <t>OG0047684</t>
  </si>
  <si>
    <t>g7294</t>
  </si>
  <si>
    <t>OG0047740</t>
  </si>
  <si>
    <t>g7617</t>
  </si>
  <si>
    <t>OG0047393</t>
  </si>
  <si>
    <t>g4898</t>
  </si>
  <si>
    <t>g6854</t>
  </si>
  <si>
    <t>OG0047293</t>
  </si>
  <si>
    <t>g3431</t>
  </si>
  <si>
    <t>OG0047251</t>
  </si>
  <si>
    <t>g2930</t>
  </si>
  <si>
    <t>OG0047737</t>
  </si>
  <si>
    <t>g7583</t>
  </si>
  <si>
    <t>OG0047068</t>
  </si>
  <si>
    <t>CDS_1952683_1953609</t>
  </si>
  <si>
    <t>OG0047663</t>
  </si>
  <si>
    <t>g7108</t>
  </si>
  <si>
    <t>OG0047656</t>
  </si>
  <si>
    <t>g7095</t>
  </si>
  <si>
    <t>OG0047512</t>
  </si>
  <si>
    <t>g6012</t>
  </si>
  <si>
    <t>OG0047489</t>
  </si>
  <si>
    <t>g5920</t>
  </si>
  <si>
    <t>OG0047236</t>
  </si>
  <si>
    <t>g2692</t>
  </si>
  <si>
    <t>OG0047312</t>
  </si>
  <si>
    <t>g3651</t>
  </si>
  <si>
    <t>OG0047854</t>
  </si>
  <si>
    <t>g8014</t>
  </si>
  <si>
    <t>OG0047322</t>
  </si>
  <si>
    <t>CDS_11846939_11848330</t>
  </si>
  <si>
    <t>OG0047026</t>
  </si>
  <si>
    <t>g94</t>
  </si>
  <si>
    <t>OG0047611</t>
  </si>
  <si>
    <t>g6778</t>
  </si>
  <si>
    <t>OG0047218</t>
  </si>
  <si>
    <t>g2491</t>
  </si>
  <si>
    <t>OG0047466</t>
  </si>
  <si>
    <t>g5722</t>
  </si>
  <si>
    <t>OG0047110</t>
  </si>
  <si>
    <t>g1233</t>
  </si>
  <si>
    <t>OG0047617</t>
  </si>
  <si>
    <t>CDS_21754464_21755303</t>
  </si>
  <si>
    <t>OG0047846</t>
  </si>
  <si>
    <t>g7968</t>
  </si>
  <si>
    <t>OG0047168</t>
  </si>
  <si>
    <t>g1828</t>
  </si>
  <si>
    <t>OG0047571</t>
  </si>
  <si>
    <t>CDS_20535882_20536664</t>
  </si>
  <si>
    <t>OG0047091</t>
  </si>
  <si>
    <t>g980</t>
  </si>
  <si>
    <t>OG0047420</t>
  </si>
  <si>
    <t>g5274</t>
  </si>
  <si>
    <t>OG0047164</t>
  </si>
  <si>
    <t>g1769</t>
  </si>
  <si>
    <t>OG0047847</t>
  </si>
  <si>
    <t>g7969</t>
  </si>
  <si>
    <t>OG0047896</t>
  </si>
  <si>
    <t>g8158</t>
  </si>
  <si>
    <t>OG0047527</t>
  </si>
  <si>
    <t>g6030</t>
  </si>
  <si>
    <t>OG0047937</t>
  </si>
  <si>
    <t>CDS_27133610_27134212</t>
  </si>
  <si>
    <t>OG0047791</t>
  </si>
  <si>
    <t>g7757</t>
  </si>
  <si>
    <t>OG0047415</t>
  </si>
  <si>
    <t>g5179</t>
  </si>
  <si>
    <t>OG0047295</t>
  </si>
  <si>
    <t>g3453</t>
  </si>
  <si>
    <t>OG0047499</t>
  </si>
  <si>
    <t>g5994</t>
  </si>
  <si>
    <t>OG0047444</t>
  </si>
  <si>
    <t>g5505</t>
  </si>
  <si>
    <t>OG0047912</t>
  </si>
  <si>
    <t>g8248</t>
  </si>
  <si>
    <t>OG0047274</t>
  </si>
  <si>
    <t>g3244</t>
  </si>
  <si>
    <t>OG0047644</t>
  </si>
  <si>
    <t>g7006</t>
  </si>
  <si>
    <t>OG0047467</t>
  </si>
  <si>
    <t>g5734</t>
  </si>
  <si>
    <t>g7977</t>
  </si>
  <si>
    <t>OG0047673</t>
  </si>
  <si>
    <t>CDS_23085116_23085784</t>
  </si>
  <si>
    <t>OG0047738</t>
  </si>
  <si>
    <t>CDS_24470508_24471602</t>
  </si>
  <si>
    <t>OG0047338</t>
  </si>
  <si>
    <t>CDS_12969811_12972159</t>
  </si>
  <si>
    <t>OG0047265</t>
  </si>
  <si>
    <t>g3159</t>
  </si>
  <si>
    <t>OG0047624</t>
  </si>
  <si>
    <t>CDS_21941581_21942834</t>
  </si>
  <si>
    <t>OG0047916</t>
  </si>
  <si>
    <t>CDS_26850838_26851735</t>
  </si>
  <si>
    <t>OG0047637</t>
  </si>
  <si>
    <t>g6963</t>
  </si>
  <si>
    <t>OG0047145</t>
  </si>
  <si>
    <t>CDS_5110962_5114000</t>
  </si>
  <si>
    <t>OG0047314</t>
  </si>
  <si>
    <t>g3680</t>
  </si>
  <si>
    <t>OG0047296</t>
  </si>
  <si>
    <t>CDS_10886671_10889349</t>
  </si>
  <si>
    <t>OG0047835</t>
  </si>
  <si>
    <t>CDS_25928168_25928980</t>
  </si>
  <si>
    <t>OG0047320</t>
  </si>
  <si>
    <t>g3784</t>
  </si>
  <si>
    <t>OG0047706</t>
  </si>
  <si>
    <t>g7408</t>
  </si>
  <si>
    <t>OG0047088</t>
  </si>
  <si>
    <t>g965</t>
  </si>
  <si>
    <t>OG0047821</t>
  </si>
  <si>
    <t>CDS_25717366_25717920</t>
  </si>
  <si>
    <t>OG0047610</t>
  </si>
  <si>
    <t>g6777</t>
  </si>
  <si>
    <t>OG0047336</t>
  </si>
  <si>
    <t>g4101</t>
  </si>
  <si>
    <t>OG0047927</t>
  </si>
  <si>
    <t>CDS_26984038_26984770</t>
  </si>
  <si>
    <t>OG0047045</t>
  </si>
  <si>
    <t>g390</t>
  </si>
  <si>
    <t>OG0047543</t>
  </si>
  <si>
    <t>g6114</t>
  </si>
  <si>
    <t>OG0047358</t>
  </si>
  <si>
    <t>g4382</t>
  </si>
  <si>
    <t>OG0047551</t>
  </si>
  <si>
    <t>g6190</t>
  </si>
  <si>
    <t>OG0047609</t>
  </si>
  <si>
    <t>CDS_21601790_21602758</t>
  </si>
  <si>
    <t>OG0047471</t>
  </si>
  <si>
    <t>g5788</t>
  </si>
  <si>
    <t>OG0047427</t>
  </si>
  <si>
    <t>CDS_16685026_16685715</t>
  </si>
  <si>
    <t>OG0047457</t>
  </si>
  <si>
    <t>g5632</t>
  </si>
  <si>
    <t>OG0047376</t>
  </si>
  <si>
    <t>g4694</t>
  </si>
  <si>
    <t>OG0047037</t>
  </si>
  <si>
    <t>g264</t>
  </si>
  <si>
    <t>OG0047267</t>
  </si>
  <si>
    <t>g3171</t>
  </si>
  <si>
    <t>OG0047237</t>
  </si>
  <si>
    <t>CDS_8397525_8398346</t>
  </si>
  <si>
    <t>OG0047665</t>
  </si>
  <si>
    <t>g7111</t>
  </si>
  <si>
    <t>OG0047388</t>
  </si>
  <si>
    <t>g4822</t>
  </si>
  <si>
    <t>OG0047117</t>
  </si>
  <si>
    <t>g1322</t>
  </si>
  <si>
    <t>OG0047890</t>
  </si>
  <si>
    <t>CDS_26469904_26470548</t>
  </si>
  <si>
    <t>g8234</t>
  </si>
  <si>
    <t>OG0047409</t>
  </si>
  <si>
    <t>g5102</t>
  </si>
  <si>
    <t>OG0047147</t>
  </si>
  <si>
    <t>g1680</t>
  </si>
  <si>
    <t>OG0047898</t>
  </si>
  <si>
    <t>CDS_26537433_26538181</t>
  </si>
  <si>
    <t>OG0047264</t>
  </si>
  <si>
    <t>g3146</t>
  </si>
  <si>
    <t>OG0047508</t>
  </si>
  <si>
    <t>g6006</t>
  </si>
  <si>
    <t>OG0047682</t>
  </si>
  <si>
    <t>g7268</t>
  </si>
  <si>
    <t>OG0047844</t>
  </si>
  <si>
    <t>g7961</t>
  </si>
  <si>
    <t>OG0047913</t>
  </si>
  <si>
    <t>CDS_26823510_26824191</t>
  </si>
  <si>
    <t>OG0047883</t>
  </si>
  <si>
    <t>g8124</t>
  </si>
  <si>
    <t>OG0047881</t>
  </si>
  <si>
    <t>g8105</t>
  </si>
  <si>
    <t>OG0047956</t>
  </si>
  <si>
    <t>CDS_27501939_27502358</t>
  </si>
  <si>
    <t>OG0047461</t>
  </si>
  <si>
    <t>g5672</t>
  </si>
  <si>
    <t>OG0047309</t>
  </si>
  <si>
    <t>CDS_11110217_11111224</t>
  </si>
  <si>
    <t>OG0047784</t>
  </si>
  <si>
    <t>g7738</t>
  </si>
  <si>
    <t>OG0047760</t>
  </si>
  <si>
    <t>g7690</t>
  </si>
  <si>
    <t>OG0047588</t>
  </si>
  <si>
    <t>g6598</t>
  </si>
  <si>
    <t>OG0047603</t>
  </si>
  <si>
    <t>g6699</t>
  </si>
  <si>
    <t>OG0047621</t>
  </si>
  <si>
    <t>g6848</t>
  </si>
  <si>
    <t>OG0047929</t>
  </si>
  <si>
    <t>g8316</t>
  </si>
  <si>
    <t>OG0047905</t>
  </si>
  <si>
    <t>g8217</t>
  </si>
  <si>
    <t>OG0047390</t>
  </si>
  <si>
    <t>g4846</t>
  </si>
  <si>
    <t>OG0047549</t>
  </si>
  <si>
    <t>g6176</t>
  </si>
  <si>
    <t>OG0047595</t>
  </si>
  <si>
    <t>CDS_21244173_21246479</t>
  </si>
  <si>
    <t>OG0047061</t>
  </si>
  <si>
    <t>g607</t>
  </si>
  <si>
    <t>OG0047418</t>
  </si>
  <si>
    <t>g5245</t>
  </si>
  <si>
    <t>OG0047759</t>
  </si>
  <si>
    <t>g7689</t>
  </si>
  <si>
    <t>OG0047807</t>
  </si>
  <si>
    <t>g7812</t>
  </si>
  <si>
    <t>OG0047504</t>
  </si>
  <si>
    <t>g5999</t>
  </si>
  <si>
    <t>OG0047109</t>
  </si>
  <si>
    <t>g1212</t>
  </si>
  <si>
    <t>OG0047556</t>
  </si>
  <si>
    <t>g6255</t>
  </si>
  <si>
    <t>OG0047146</t>
  </si>
  <si>
    <t>CDS_5114766_5115683</t>
  </si>
  <si>
    <t>OG0047035</t>
  </si>
  <si>
    <t>CDS_643632_644231</t>
  </si>
  <si>
    <t>OG0047604</t>
  </si>
  <si>
    <t>g6706</t>
  </si>
  <si>
    <t>OG0047593</t>
  </si>
  <si>
    <t>g6652</t>
  </si>
  <si>
    <t>OG0047948</t>
  </si>
  <si>
    <t>g8355</t>
  </si>
  <si>
    <t>OG0047341</t>
  </si>
  <si>
    <t>CDS_13031180_13032001</t>
  </si>
  <si>
    <t>OG0047756</t>
  </si>
  <si>
    <t>g7687</t>
  </si>
  <si>
    <t>OG0047485</t>
  </si>
  <si>
    <t>CDS_18638738_18640417</t>
  </si>
  <si>
    <t>OG0047816</t>
  </si>
  <si>
    <t>CDS_25649773_25650735</t>
  </si>
  <si>
    <t>g7841</t>
  </si>
  <si>
    <t>OG0047435</t>
  </si>
  <si>
    <t>g5415</t>
  </si>
  <si>
    <t>OG0047063</t>
  </si>
  <si>
    <t>g618</t>
  </si>
  <si>
    <t>1-phosphatidylinositol 3-phosphate 5-kinase-like isoform X1 [Bos indicus]</t>
  </si>
  <si>
    <t>gi|1131213895|ref|XP_019831559.1|PREDICTED: 1-phosphatidylinositol 3-phosphate 5-kinase-like isoform X1 [Bos indicus]gi|1131213899|ref|XP_019831564.1|PREDICTED: 1-phosphatidylinositol 3-phosphate 5-kinase-like isoform X1 [Bos indicus]gi|1131213903|ref|XP_019831572.1|PREDICTED: 1-phosphatidylinositol 3-phosphate 5-kinase-like isoform X1 [Bos indicus]</t>
  </si>
  <si>
    <t>XP_019831559, XP_019831564, XP_019831572</t>
  </si>
  <si>
    <t>OG0047870</t>
  </si>
  <si>
    <t>CDS_26290297_26291013</t>
  </si>
  <si>
    <t>OG0047856</t>
  </si>
  <si>
    <t>g8020</t>
  </si>
  <si>
    <t>OG0047176</t>
  </si>
  <si>
    <t>CDS_5821773_5823206</t>
  </si>
  <si>
    <t>OG0047930</t>
  </si>
  <si>
    <t>CDS_27053604_27054200</t>
  </si>
  <si>
    <t>OG0047077</t>
  </si>
  <si>
    <t>g807</t>
  </si>
  <si>
    <t>OG0047113</t>
  </si>
  <si>
    <t>CDS_3885145_3885825</t>
  </si>
  <si>
    <t>OG0047134</t>
  </si>
  <si>
    <t>CDS_4792233_4793282</t>
  </si>
  <si>
    <t>OG0047243</t>
  </si>
  <si>
    <t>g2820</t>
  </si>
  <si>
    <t>OG0047770</t>
  </si>
  <si>
    <t>g7719</t>
  </si>
  <si>
    <t>OG0047469</t>
  </si>
  <si>
    <t>g5759</t>
  </si>
  <si>
    <t>OG0047562</t>
  </si>
  <si>
    <t>g6292</t>
  </si>
  <si>
    <t>OG0047889</t>
  </si>
  <si>
    <t>CDS_26466055_26467166</t>
  </si>
  <si>
    <t>OG0047389</t>
  </si>
  <si>
    <t>g4827</t>
  </si>
  <si>
    <t>OG0047824</t>
  </si>
  <si>
    <t>g7869</t>
  </si>
  <si>
    <t>OG0047698</t>
  </si>
  <si>
    <t>CDS_23738395_23740155</t>
  </si>
  <si>
    <t>OG0047769</t>
  </si>
  <si>
    <t>g7718</t>
  </si>
  <si>
    <t>OG0047115</t>
  </si>
  <si>
    <t>g1312</t>
  </si>
  <si>
    <t>OG0047537</t>
  </si>
  <si>
    <t>CDS_19315261_19315965</t>
  </si>
  <si>
    <t>OG0047533</t>
  </si>
  <si>
    <t>g6071</t>
  </si>
  <si>
    <t>OG0047906</t>
  </si>
  <si>
    <t>CDS_26669657_26670328</t>
  </si>
  <si>
    <t>OG0047207</t>
  </si>
  <si>
    <t>g2276</t>
  </si>
  <si>
    <t>OG0047071</t>
  </si>
  <si>
    <t>g718</t>
  </si>
  <si>
    <t>OG0047750</t>
  </si>
  <si>
    <t>g7670</t>
  </si>
  <si>
    <t>OG0047830</t>
  </si>
  <si>
    <t>CDS_25857135_25858151</t>
  </si>
  <si>
    <t>OG0047346</t>
  </si>
  <si>
    <t>g4250</t>
  </si>
  <si>
    <t>OG0047325</t>
  </si>
  <si>
    <t>g3825</t>
  </si>
  <si>
    <t>OG0047439</t>
  </si>
  <si>
    <t>CDS_17058728_17059468</t>
  </si>
  <si>
    <t>OG0047778</t>
  </si>
  <si>
    <t>g7729</t>
  </si>
  <si>
    <t>OG0047546</t>
  </si>
  <si>
    <t>g6154</t>
  </si>
  <si>
    <t>calpain-like cysteine peptidase [Leptomonas pyrrhocoris]</t>
  </si>
  <si>
    <t>gi|1002434334|ref|XP_015652387.1|putative calpain-like cysteine peptidase [Leptomonas pyrrhocoris]gi|1002434336|ref|XP_015652388.1|putative calpain-like cysteine peptidase [Leptomonas pyrrhocoris]gi|928109463|gb|KPA73948.1|putative calpain-like cysteine peptidase [Leptomonas pyrrhocoris]gi|928109464|gb|KPA73949.1|putative calpain-like cysteine peptidase [Leptomonas pyrrhocoris]</t>
  </si>
  <si>
    <t>XP_015652387, XP_015652388, KPA73948, KPA73949</t>
  </si>
  <si>
    <t>OG0047496</t>
  </si>
  <si>
    <t>g5991</t>
  </si>
  <si>
    <t>OG0047292</t>
  </si>
  <si>
    <t>g3419</t>
  </si>
  <si>
    <t>OG0047545</t>
  </si>
  <si>
    <t>g6131</t>
  </si>
  <si>
    <t>OG0047554</t>
  </si>
  <si>
    <t>g6221</t>
  </si>
  <si>
    <t>OG0047200</t>
  </si>
  <si>
    <t>g2216</t>
  </si>
  <si>
    <t>OG0047280</t>
  </si>
  <si>
    <t>g3277</t>
  </si>
  <si>
    <t>OG0047694</t>
  </si>
  <si>
    <t>CDS_23645999_23646733</t>
  </si>
  <si>
    <t>OG0047652</t>
  </si>
  <si>
    <t>g7077</t>
  </si>
  <si>
    <t>OG0012259</t>
  </si>
  <si>
    <t>g7553</t>
  </si>
  <si>
    <t>g5095</t>
  </si>
  <si>
    <t>OG0047410</t>
  </si>
  <si>
    <t>CDS_15905899_15906498</t>
  </si>
  <si>
    <t>OG0047676</t>
  </si>
  <si>
    <t>g7207</t>
  </si>
  <si>
    <t>OG0047402</t>
  </si>
  <si>
    <t>g5046</t>
  </si>
  <si>
    <t>OG0047342</t>
  </si>
  <si>
    <t>g4190</t>
  </si>
  <si>
    <t>OG0047277</t>
  </si>
  <si>
    <t>g3249</t>
  </si>
  <si>
    <t>OG0047394</t>
  </si>
  <si>
    <t>g4900</t>
  </si>
  <si>
    <t>OG0047909</t>
  </si>
  <si>
    <t>CDS_26714836_26715774</t>
  </si>
  <si>
    <t>OG0047374</t>
  </si>
  <si>
    <t>g4651</t>
  </si>
  <si>
    <t>OG0047647</t>
  </si>
  <si>
    <t>g7023</t>
  </si>
  <si>
    <t>OG0047806</t>
  </si>
  <si>
    <t>g7807</t>
  </si>
  <si>
    <t>OG0047244</t>
  </si>
  <si>
    <t>g2857</t>
  </si>
  <si>
    <t>OG0047230</t>
  </si>
  <si>
    <t>CDS_8100606_8102714</t>
  </si>
  <si>
    <t>OG0047553</t>
  </si>
  <si>
    <t>CDS_19730078_19731151</t>
  </si>
  <si>
    <t>OG0047541</t>
  </si>
  <si>
    <t>g6104</t>
  </si>
  <si>
    <t>OG0047758</t>
  </si>
  <si>
    <t>CDS_24870689_24871858</t>
  </si>
  <si>
    <t>OG0047041</t>
  </si>
  <si>
    <t>g312</t>
  </si>
  <si>
    <t>OG0047659</t>
  </si>
  <si>
    <t>g7103</t>
  </si>
  <si>
    <t>OG0047475</t>
  </si>
  <si>
    <t>g5818</t>
  </si>
  <si>
    <t>OG0047047</t>
  </si>
  <si>
    <t>CDS_1186200_1187117</t>
  </si>
  <si>
    <t>OG0047903</t>
  </si>
  <si>
    <t>g8198</t>
  </si>
  <si>
    <t>OG0012261</t>
  </si>
  <si>
    <t>g7788</t>
  </si>
  <si>
    <t>OG0047634</t>
  </si>
  <si>
    <t>g6950</t>
  </si>
  <si>
    <t>hypothetical protein ABB37_08936 [Leptomonas pyrrhocoris]</t>
  </si>
  <si>
    <t>gi|1002436481|ref|XP_015653409.1|hypothetical protein ABB37_08936 [Leptomonas pyrrhocoris]gi|1002436483|ref|XP_015653410.1|hypothetical protein ABB37_08936 [Leptomonas pyrrhocoris]gi|1002436485|ref|XP_015653411.1|hypothetical protein ABB37_08936 [Leptomonas pyrrhocoris]gi|928110490|gb|KPA74970.1|hypothetical protein ABB37_08936 [Leptomonas pyrrhocoris]gi|928110491|gb|KPA74971.1|hypothetical protein ABB37_08936 [Leptomonas pyrrhocoris]gi|928110492|gb|KPA74972.1|hypothetical protein ABB37_08936 [Leptomonas pyrrhocoris]</t>
  </si>
  <si>
    <t>XP_015653409, XP_015653410, XP_015653411, KPA74970, KPA74971, KPA74972</t>
  </si>
  <si>
    <t>OG0047503</t>
  </si>
  <si>
    <t>g5998</t>
  </si>
  <si>
    <t>OG0047565</t>
  </si>
  <si>
    <t>g6337</t>
  </si>
  <si>
    <t>OG0047662</t>
  </si>
  <si>
    <t>CDS_22821060_22822934</t>
  </si>
  <si>
    <t>OG0047587</t>
  </si>
  <si>
    <t>g6591</t>
  </si>
  <si>
    <t>OG0047199</t>
  </si>
  <si>
    <t>CDS_6920436_6921503</t>
  </si>
  <si>
    <t>OG0047464</t>
  </si>
  <si>
    <t>CDS_17922541_17923164</t>
  </si>
  <si>
    <t>OG0047700</t>
  </si>
  <si>
    <t>g7378</t>
  </si>
  <si>
    <t>OG0047947</t>
  </si>
  <si>
    <t>CDS_27245802_27246466</t>
  </si>
  <si>
    <t>CDS_26359978_26360640</t>
  </si>
  <si>
    <t>calpain-like cysteine [Leishmania donovani]</t>
  </si>
  <si>
    <t>CDS_17018891_17019604</t>
  </si>
  <si>
    <t>OG0047789</t>
  </si>
  <si>
    <t>g7756</t>
  </si>
  <si>
    <t>OG0047330</t>
  </si>
  <si>
    <t>g3988</t>
  </si>
  <si>
    <t>OG0047039</t>
  </si>
  <si>
    <t>g274</t>
  </si>
  <si>
    <t>OG0047378</t>
  </si>
  <si>
    <t>g4703</t>
  </si>
  <si>
    <t>OG0047922</t>
  </si>
  <si>
    <t>g8288</t>
  </si>
  <si>
    <t>OG0047386</t>
  </si>
  <si>
    <t>g4812</t>
  </si>
  <si>
    <t>OG0047838</t>
  </si>
  <si>
    <t>CDS_25963578_25964545</t>
  </si>
  <si>
    <t>OG0047495</t>
  </si>
  <si>
    <t>CDS_18964268_18964915</t>
  </si>
  <si>
    <t>OG0047785</t>
  </si>
  <si>
    <t>CDS_25081111_25082295</t>
  </si>
  <si>
    <t>OG0047205</t>
  </si>
  <si>
    <t>CDS_7085707_7086366</t>
  </si>
  <si>
    <t>OG0047670</t>
  </si>
  <si>
    <t>CDS_23002181_23004499</t>
  </si>
  <si>
    <t>CDS_26718150_26718902</t>
  </si>
  <si>
    <t>OG0047257</t>
  </si>
  <si>
    <t>CDS_9273835_9274566</t>
  </si>
  <si>
    <t>OG0047677</t>
  </si>
  <si>
    <t>g7224</t>
  </si>
  <si>
    <t>OG0047697</t>
  </si>
  <si>
    <t>g7368</t>
  </si>
  <si>
    <t>OG0047443</t>
  </si>
  <si>
    <t>CDS_17236444_17237331</t>
  </si>
  <si>
    <t>OG0047362</t>
  </si>
  <si>
    <t>g4483</t>
  </si>
  <si>
    <t>OG0047755</t>
  </si>
  <si>
    <t>CDS_24851733_24852506</t>
  </si>
  <si>
    <t>OG0047384</t>
  </si>
  <si>
    <t>g4748</t>
  </si>
  <si>
    <t>OG0047572</t>
  </si>
  <si>
    <t>g6424</t>
  </si>
  <si>
    <t>OG0047576</t>
  </si>
  <si>
    <t>g6476</t>
  </si>
  <si>
    <t>OG0047627</t>
  </si>
  <si>
    <t>g6893</t>
  </si>
  <si>
    <t>transport Sec23</t>
  </si>
  <si>
    <t>gi|71649282|ref|XP_813370.1|protein transport protein Sec23 [Trypanosoma cruzi strain CL Brener]gi|70878246|gb|EAN91519.1|protein transport protein Sec23, putative [Trypanosoma cruzi]</t>
  </si>
  <si>
    <t>XP_813370, EAN91519</t>
  </si>
  <si>
    <t>OG0047347</t>
  </si>
  <si>
    <t>g4251</t>
  </si>
  <si>
    <t>OG0047877</t>
  </si>
  <si>
    <t>g8091</t>
  </si>
  <si>
    <t>OG0047405</t>
  </si>
  <si>
    <t>g5063</t>
  </si>
  <si>
    <t>OG0047184</t>
  </si>
  <si>
    <t>CDS_6136515_6137960</t>
  </si>
  <si>
    <t>OG0047820</t>
  </si>
  <si>
    <t>g7854</t>
  </si>
  <si>
    <t>OG0047030</t>
  </si>
  <si>
    <t>g192</t>
  </si>
  <si>
    <t>OG0047557</t>
  </si>
  <si>
    <t>CDS_19908623_19911145</t>
  </si>
  <si>
    <t>OG0047080</t>
  </si>
  <si>
    <t>g838</t>
  </si>
  <si>
    <t>OG0047891</t>
  </si>
  <si>
    <t>CDS_26470756_26471403</t>
  </si>
  <si>
    <t>OG0047310</t>
  </si>
  <si>
    <t>CDS_11314647_11317829</t>
  </si>
  <si>
    <t>OG0047741</t>
  </si>
  <si>
    <t>g7624</t>
  </si>
  <si>
    <t>OG0047034</t>
  </si>
  <si>
    <t>CDS_642105_642944</t>
  </si>
  <si>
    <t>gi|1002446248|ref|XP_015657742.1|putative mitochondrial STOP axonemal protein [Leptomonas pyrrhocoris]gi|928114839|gb|KPA79303.1|putative mitochondrial STOP axonemal protein [Leptomonas pyrrhocoris]</t>
  </si>
  <si>
    <t>XP_015657742, KPA79303</t>
  </si>
  <si>
    <t>OG0047210</t>
  </si>
  <si>
    <t>CDS_7264017_7264820</t>
  </si>
  <si>
    <t>OG0047574</t>
  </si>
  <si>
    <t>CDS_20665829_20666281</t>
  </si>
  <si>
    <t>OG0047059</t>
  </si>
  <si>
    <t>g584</t>
  </si>
  <si>
    <t>OG0047033</t>
  </si>
  <si>
    <t>g211</t>
  </si>
  <si>
    <t>OG0047407</t>
  </si>
  <si>
    <t>g5074</t>
  </si>
  <si>
    <t>OG0047885</t>
  </si>
  <si>
    <t>CDS_26448210_26448818</t>
  </si>
  <si>
    <t>OG0047308</t>
  </si>
  <si>
    <t>g3536</t>
  </si>
  <si>
    <t>OG0047638</t>
  </si>
  <si>
    <t>g6969</t>
  </si>
  <si>
    <t>OG0047289</t>
  </si>
  <si>
    <t>g3380</t>
  </si>
  <si>
    <t>OG0047227</t>
  </si>
  <si>
    <t>g2570</t>
  </si>
  <si>
    <t>OG0047623</t>
  </si>
  <si>
    <t>CDS_21897717_21898520</t>
  </si>
  <si>
    <t>OG0047242</t>
  </si>
  <si>
    <t>g2732</t>
  </si>
  <si>
    <t>OG0047099</t>
  </si>
  <si>
    <t>CDS_3164340_3164993</t>
  </si>
  <si>
    <t>OG0047185</t>
  </si>
  <si>
    <t>CDS_6216753_6217589</t>
  </si>
  <si>
    <t>OG0047736</t>
  </si>
  <si>
    <t>g7575</t>
  </si>
  <si>
    <t>OG0047900</t>
  </si>
  <si>
    <t>g8183</t>
  </si>
  <si>
    <t>OG0047148</t>
  </si>
  <si>
    <t>g1684</t>
  </si>
  <si>
    <t>OG0047142</t>
  </si>
  <si>
    <t>g1651</t>
  </si>
  <si>
    <t>OG0047686</t>
  </si>
  <si>
    <t>g7309</t>
  </si>
  <si>
    <t>OG0047458</t>
  </si>
  <si>
    <t>g5637</t>
  </si>
  <si>
    <t>OG0047950</t>
  </si>
  <si>
    <t>CDS_27281735_27282337</t>
  </si>
  <si>
    <t>OG0047468</t>
  </si>
  <si>
    <t>g5753</t>
  </si>
  <si>
    <t>OG0047253</t>
  </si>
  <si>
    <t>g2957</t>
  </si>
  <si>
    <t>OG0047745</t>
  </si>
  <si>
    <t>g7638</t>
  </si>
  <si>
    <t>OG0047866</t>
  </si>
  <si>
    <t>CDS_26269482_26270534</t>
  </si>
  <si>
    <t>OG0047043</t>
  </si>
  <si>
    <t>g367</t>
  </si>
  <si>
    <t>OG0047286</t>
  </si>
  <si>
    <t>g3374</t>
  </si>
  <si>
    <t>OG0047391</t>
  </si>
  <si>
    <t>g4868</t>
  </si>
  <si>
    <t>OG0047195</t>
  </si>
  <si>
    <t>g2116</t>
  </si>
  <si>
    <t>OG0047371</t>
  </si>
  <si>
    <t>g4578</t>
  </si>
  <si>
    <t>OG0047904</t>
  </si>
  <si>
    <t>g8202</t>
  </si>
  <si>
    <t>OG0047716</t>
  </si>
  <si>
    <t>CDS_24131047_24131586</t>
  </si>
  <si>
    <t>OG0047290</t>
  </si>
  <si>
    <t>CDS_10616432_10617118</t>
  </si>
  <si>
    <t>OG0047689</t>
  </si>
  <si>
    <t>g7325</t>
  </si>
  <si>
    <t>UPF0261 SACE_5696 isoform X1</t>
  </si>
  <si>
    <t>gi|1032742624|ref|XP_016842976.1|PREDICTED: UPF0261 protein YPO3839/y0391/YP_3209-like, partial [Nasonia vitripennis]</t>
  </si>
  <si>
    <t>XP_016842976</t>
  </si>
  <si>
    <t>OG0047366</t>
  </si>
  <si>
    <t>g4525</t>
  </si>
  <si>
    <t>gi|930559765|gb|KPI83970.1|putative protein phosphatase 2A regulatory subunit [Leptomonas seymouri]</t>
  </si>
  <si>
    <t>KPI83970</t>
  </si>
  <si>
    <t>OG0047182</t>
  </si>
  <si>
    <t>g1921</t>
  </si>
  <si>
    <t>OG0047851</t>
  </si>
  <si>
    <t>CDS_26104460_26105893</t>
  </si>
  <si>
    <t>OG0047765</t>
  </si>
  <si>
    <t>CDS_24951200_24953089</t>
  </si>
  <si>
    <t>OG0047339</t>
  </si>
  <si>
    <t>g4157</t>
  </si>
  <si>
    <t>OG0047276</t>
  </si>
  <si>
    <t>CDS_10039446_10040711</t>
  </si>
  <si>
    <t>OG0047602</t>
  </si>
  <si>
    <t>g6685</t>
  </si>
  <si>
    <t>OG0047699</t>
  </si>
  <si>
    <t>g7377</t>
  </si>
  <si>
    <t>OG0047707</t>
  </si>
  <si>
    <t>g7412</t>
  </si>
  <si>
    <t>OG0047501</t>
  </si>
  <si>
    <t>g5996</t>
  </si>
  <si>
    <t>OG0047315</t>
  </si>
  <si>
    <t>g3691</t>
  </si>
  <si>
    <t>OG0047352</t>
  </si>
  <si>
    <t>g4331</t>
  </si>
  <si>
    <t>OG0047796</t>
  </si>
  <si>
    <t>g7772</t>
  </si>
  <si>
    <t>OG0047425</t>
  </si>
  <si>
    <t>g5285</t>
  </si>
  <si>
    <t>structural maintenance of chromosome (SMC) family [Trypanosoma grayi]</t>
  </si>
  <si>
    <t>gi|955179124|emb|CUF25958.1|Hypothetical protein, putative [Bodo saltans]</t>
  </si>
  <si>
    <t>CUF25958</t>
  </si>
  <si>
    <t>OG0047539</t>
  </si>
  <si>
    <t>g6094</t>
  </si>
  <si>
    <t>OG0047222</t>
  </si>
  <si>
    <t>g2538</t>
  </si>
  <si>
    <t>CDS_25383893_25384660</t>
  </si>
  <si>
    <t>OG0047532</t>
  </si>
  <si>
    <t>g6062</t>
  </si>
  <si>
    <t>OG0047639</t>
  </si>
  <si>
    <t>g6996</t>
  </si>
  <si>
    <t>OG0047523</t>
  </si>
  <si>
    <t>g6025</t>
  </si>
  <si>
    <t>OG0047140</t>
  </si>
  <si>
    <t>CDS_5026749_5028911</t>
  </si>
  <si>
    <t>OG0047221</t>
  </si>
  <si>
    <t>g2533</t>
  </si>
  <si>
    <t>OG0047675</t>
  </si>
  <si>
    <t>CDS_23134931_23136403</t>
  </si>
  <si>
    <t>OG0047278</t>
  </si>
  <si>
    <t>g3255</t>
  </si>
  <si>
    <t>OG0047558</t>
  </si>
  <si>
    <t>CDS_19929672_19930901</t>
  </si>
  <si>
    <t>OG0047370</t>
  </si>
  <si>
    <t>g4562</t>
  </si>
  <si>
    <t>OG0047122</t>
  </si>
  <si>
    <t>g1407</t>
  </si>
  <si>
    <t>OG0047127</t>
  </si>
  <si>
    <t>g1488</t>
  </si>
  <si>
    <t>OG0047619</t>
  </si>
  <si>
    <t>CDS_21801821_21802450</t>
  </si>
  <si>
    <t>OG0047842</t>
  </si>
  <si>
    <t>g7957</t>
  </si>
  <si>
    <t>OG0047868</t>
  </si>
  <si>
    <t>g8076</t>
  </si>
  <si>
    <t>OG0047748</t>
  </si>
  <si>
    <t>g7652</t>
  </si>
  <si>
    <t>OG0047052</t>
  </si>
  <si>
    <t>g493</t>
  </si>
  <si>
    <t>OG0047774</t>
  </si>
  <si>
    <t>g7724</t>
  </si>
  <si>
    <t>OG0047173</t>
  </si>
  <si>
    <t>CDS_5773889_5774617</t>
  </si>
  <si>
    <t>OG0047693</t>
  </si>
  <si>
    <t>CDS_23629063_23629755</t>
  </si>
  <si>
    <t>OG0047303</t>
  </si>
  <si>
    <t>CDS_11011322_11012617</t>
  </si>
  <si>
    <t>OG0047802</t>
  </si>
  <si>
    <t>CDS_25371363_25372250</t>
  </si>
  <si>
    <t>OG0047827</t>
  </si>
  <si>
    <t>g7880</t>
  </si>
  <si>
    <t>g7842</t>
  </si>
  <si>
    <t>OG0047794</t>
  </si>
  <si>
    <t>g7760</t>
  </si>
  <si>
    <t>OG0047156</t>
  </si>
  <si>
    <t>g1762</t>
  </si>
  <si>
    <t>OG0047157</t>
  </si>
  <si>
    <t>g1763</t>
  </si>
  <si>
    <t>OG0047302</t>
  </si>
  <si>
    <t>g3524</t>
  </si>
  <si>
    <t>OG0047771</t>
  </si>
  <si>
    <t>CDS_24995819_24996757</t>
  </si>
  <si>
    <t>OG0047460</t>
  </si>
  <si>
    <t>g5649</t>
  </si>
  <si>
    <t>OG0047735</t>
  </si>
  <si>
    <t>CDS_24435818_24436900</t>
  </si>
  <si>
    <t>OG0047372</t>
  </si>
  <si>
    <t>g4579</t>
  </si>
  <si>
    <t>OG0047130</t>
  </si>
  <si>
    <t>CDS_4636553_4640071</t>
  </si>
  <si>
    <t>OG0047935</t>
  </si>
  <si>
    <t>CDS_27105327_27105960</t>
  </si>
  <si>
    <t>OG0047058</t>
  </si>
  <si>
    <t>CDS_1639476_1641023</t>
  </si>
  <si>
    <t>OG0047688</t>
  </si>
  <si>
    <t>g7324</t>
  </si>
  <si>
    <t>OG0047564</t>
  </si>
  <si>
    <t>g6336</t>
  </si>
  <si>
    <t>OG0047894</t>
  </si>
  <si>
    <t>g8154</t>
  </si>
  <si>
    <t>OG0047141</t>
  </si>
  <si>
    <t>g1645</t>
  </si>
  <si>
    <t>OG0047266</t>
  </si>
  <si>
    <t>g3164</t>
  </si>
  <si>
    <t>OG0047897</t>
  </si>
  <si>
    <t>CDS_26528402_26529034</t>
  </si>
  <si>
    <t>OG0047090</t>
  </si>
  <si>
    <t>CDS_2962520_2963173</t>
  </si>
  <si>
    <t>OG0047717</t>
  </si>
  <si>
    <t>g7487</t>
  </si>
  <si>
    <t>OG0047725</t>
  </si>
  <si>
    <t>g7494</t>
  </si>
  <si>
    <t>OG0047211</t>
  </si>
  <si>
    <t>g2349</t>
  </si>
  <si>
    <t>OG0047350</t>
  </si>
  <si>
    <t>CDS_13397529_13401008</t>
  </si>
  <si>
    <t>OG0047076</t>
  </si>
  <si>
    <t>CDS_2364037_2365572</t>
  </si>
  <si>
    <t>OG0047831</t>
  </si>
  <si>
    <t>g7908</t>
  </si>
  <si>
    <t>OG0047271</t>
  </si>
  <si>
    <t>g3208</t>
  </si>
  <si>
    <t>OG0047089</t>
  </si>
  <si>
    <t>g977</t>
  </si>
  <si>
    <t>OG0047792</t>
  </si>
  <si>
    <t>CDS_25139472_25140629</t>
  </si>
  <si>
    <t>OG0047752</t>
  </si>
  <si>
    <t>g7679</t>
  </si>
  <si>
    <t>gi|71656291|ref|XP_816695.1|calpain-like cysteine peptidase [Trypanosoma cruzi strain CL Brener]gi|70881840|gb|EAN94844.1|calpain-like cysteine peptidase, putative [Trypanosoma cruzi]</t>
  </si>
  <si>
    <t>XP_816695, EAN94844</t>
  </si>
  <si>
    <t>OG0047645</t>
  </si>
  <si>
    <t>g7014</t>
  </si>
  <si>
    <t>OG0047250</t>
  </si>
  <si>
    <t>g2926</t>
  </si>
  <si>
    <t>OG0047739</t>
  </si>
  <si>
    <t>CDS_24575014_24576159</t>
  </si>
  <si>
    <t>OG0047241</t>
  </si>
  <si>
    <t>g2731</t>
  </si>
  <si>
    <t>OG0047734</t>
  </si>
  <si>
    <t>CDS_24395282_24396400</t>
  </si>
  <si>
    <t>g6715</t>
  </si>
  <si>
    <t>OG0047442</t>
  </si>
  <si>
    <t>CDS_17223357_17224949</t>
  </si>
  <si>
    <t>OG0047879</t>
  </si>
  <si>
    <t>CDS_26334007_26334704</t>
  </si>
  <si>
    <t>OG0047062</t>
  </si>
  <si>
    <t>CDS_1795392_1796162</t>
  </si>
  <si>
    <t>OG0047567</t>
  </si>
  <si>
    <t>g6357</t>
  </si>
  <si>
    <t>OG0047172</t>
  </si>
  <si>
    <t>CDS_5752377_5752949</t>
  </si>
  <si>
    <t>OG0047445</t>
  </si>
  <si>
    <t>g5506</t>
  </si>
  <si>
    <t>OG0047502</t>
  </si>
  <si>
    <t>g5997</t>
  </si>
  <si>
    <t>OG0047423</t>
  </si>
  <si>
    <t>g5278</t>
  </si>
  <si>
    <t>OG0047936</t>
  </si>
  <si>
    <t>g8330</t>
  </si>
  <si>
    <t>OG0047763</t>
  </si>
  <si>
    <t>CDS_24941681_24943105</t>
  </si>
  <si>
    <t>OG0047353</t>
  </si>
  <si>
    <t>g4335</t>
  </si>
  <si>
    <t>OG0047570</t>
  </si>
  <si>
    <t>g6403</t>
  </si>
  <si>
    <t>OG0047517</t>
  </si>
  <si>
    <t>g6017</t>
  </si>
  <si>
    <t>OG0047875</t>
  </si>
  <si>
    <t>g8087</t>
  </si>
  <si>
    <t>OG0047542</t>
  </si>
  <si>
    <t>g6112</t>
  </si>
  <si>
    <t>OG0047622</t>
  </si>
  <si>
    <t>CDS_21878884_21880593</t>
  </si>
  <si>
    <t>OG0047359</t>
  </si>
  <si>
    <t>CDS_13704502_13705185</t>
  </si>
  <si>
    <t>OG0047269</t>
  </si>
  <si>
    <t>g3181</t>
  </si>
  <si>
    <t>OG0047258</t>
  </si>
  <si>
    <t>g3082</t>
  </si>
  <si>
    <t>OG0047401</t>
  </si>
  <si>
    <t>g5037</t>
  </si>
  <si>
    <t>OG0047568</t>
  </si>
  <si>
    <t>CDS_20353918_20354688</t>
  </si>
  <si>
    <t>OG0047256</t>
  </si>
  <si>
    <t>g2994</t>
  </si>
  <si>
    <t>OG0047428</t>
  </si>
  <si>
    <t>g5320</t>
  </si>
  <si>
    <t>OG0047285</t>
  </si>
  <si>
    <t>CDS_10309486_10311771</t>
  </si>
  <si>
    <t>OG0047620</t>
  </si>
  <si>
    <t>g6840</t>
  </si>
  <si>
    <t>OG0047083</t>
  </si>
  <si>
    <t>g876</t>
  </si>
  <si>
    <t>OG0047174</t>
  </si>
  <si>
    <t>CDS_5775043_5775831</t>
  </si>
  <si>
    <t>OG0047282</t>
  </si>
  <si>
    <t>g3294</t>
  </si>
  <si>
    <t>OG0047580</t>
  </si>
  <si>
    <t>g6535</t>
  </si>
  <si>
    <t>OG0047351</t>
  </si>
  <si>
    <t>g4297</t>
  </si>
  <si>
    <t>OG0047910</t>
  </si>
  <si>
    <t>CDS_26736382_26737372</t>
  </si>
  <si>
    <t>OG0047022</t>
  </si>
  <si>
    <t>g5</t>
  </si>
  <si>
    <t>OG0047482</t>
  </si>
  <si>
    <t>g5869</t>
  </si>
  <si>
    <t>OG0047690</t>
  </si>
  <si>
    <t>g7326</t>
  </si>
  <si>
    <t>TIM-barrel signal transduction [Pochonia chlamydosporia 170]</t>
  </si>
  <si>
    <t>gi|684172541|ref|XP_009160140.1|hypothetical protein HMPREF1120_07664 [Exophiala dermatitidis NIH/UT8656]gi|378733220|gb|EHY59679.1|hypothetical protein HMPREF1120_07664 [Exophiala dermatitidis NIH/UT8656]</t>
  </si>
  <si>
    <t>XP_009160140, EHY59679</t>
  </si>
  <si>
    <t>OG0047306</t>
  </si>
  <si>
    <t>g3527</t>
  </si>
  <si>
    <t>OG0047171</t>
  </si>
  <si>
    <t>CDS_5746753_5747379</t>
  </si>
  <si>
    <t>OG0047590</t>
  </si>
  <si>
    <t>CDS_21150200_21151450</t>
  </si>
  <si>
    <t>OG0047215</t>
  </si>
  <si>
    <t>CDS_7505213_7506085</t>
  </si>
  <si>
    <t>OG0047515</t>
  </si>
  <si>
    <t>g6015</t>
  </si>
  <si>
    <t>OG0047679</t>
  </si>
  <si>
    <t>g7231</t>
  </si>
  <si>
    <t>OG0047915</t>
  </si>
  <si>
    <t>g8276</t>
  </si>
  <si>
    <t>OG0047028</t>
  </si>
  <si>
    <t>g167</t>
  </si>
  <si>
    <t>OG0047786</t>
  </si>
  <si>
    <t>g7744</t>
  </si>
  <si>
    <t>OG0047733</t>
  </si>
  <si>
    <t>CDS_24360208_24361953</t>
  </si>
  <si>
    <t>CDS_26949118_26949893</t>
  </si>
  <si>
    <t>OG0047701</t>
  </si>
  <si>
    <t>g7380</t>
  </si>
  <si>
    <t>OG0047478</t>
  </si>
  <si>
    <t>g5853</t>
  </si>
  <si>
    <t>OG0047813</t>
  </si>
  <si>
    <t>g7843</t>
  </si>
  <si>
    <t>OG0047056</t>
  </si>
  <si>
    <t>g552</t>
  </si>
  <si>
    <t>OG0047749</t>
  </si>
  <si>
    <t>g7665</t>
  </si>
  <si>
    <t>OG0047654</t>
  </si>
  <si>
    <t>g7088</t>
  </si>
  <si>
    <t>OG0047803</t>
  </si>
  <si>
    <t>CDS_25382167_25382712</t>
  </si>
  <si>
    <t>OG0047887</t>
  </si>
  <si>
    <t>CDS_26458970_26459575</t>
  </si>
  <si>
    <t>OG0047911</t>
  </si>
  <si>
    <t>CDS_26742746_26743351</t>
  </si>
  <si>
    <t>OG0047392</t>
  </si>
  <si>
    <t>CDS_15199310_15201702</t>
  </si>
  <si>
    <t>OG0047531</t>
  </si>
  <si>
    <t>g6034</t>
  </si>
  <si>
    <t>OG0047809</t>
  </si>
  <si>
    <t>g7825</t>
  </si>
  <si>
    <t>OG0047859</t>
  </si>
  <si>
    <t>CDS_26157145_26157894</t>
  </si>
  <si>
    <t>OG0047101</t>
  </si>
  <si>
    <t>CDS_3336452_3337033</t>
  </si>
  <si>
    <t>OG0047949</t>
  </si>
  <si>
    <t>g8356</t>
  </si>
  <si>
    <t>OG0047559</t>
  </si>
  <si>
    <t>g6265</t>
  </si>
  <si>
    <t>OG0047822</t>
  </si>
  <si>
    <t>g7864</t>
  </si>
  <si>
    <t>OG0047050</t>
  </si>
  <si>
    <t>g479</t>
  </si>
  <si>
    <t>OG0047093</t>
  </si>
  <si>
    <t>g1002</t>
  </si>
  <si>
    <t>OG0047363</t>
  </si>
  <si>
    <t>g4498</t>
  </si>
  <si>
    <t>OG0047575</t>
  </si>
  <si>
    <t>g6468</t>
  </si>
  <si>
    <t>OG0047116</t>
  </si>
  <si>
    <t>g1317</t>
  </si>
  <si>
    <t>OG0047129</t>
  </si>
  <si>
    <t>CDS_4633136_4636048</t>
  </si>
  <si>
    <t>OG0047167</t>
  </si>
  <si>
    <t>g1818</t>
  </si>
  <si>
    <t>g7100</t>
  </si>
  <si>
    <t>OG0047605</t>
  </si>
  <si>
    <t>CDS_21440007_21440741</t>
  </si>
  <si>
    <t>OG0047311</t>
  </si>
  <si>
    <t>g3632</t>
  </si>
  <si>
    <t>OG0047764</t>
  </si>
  <si>
    <t>CDS_24949197_24949811</t>
  </si>
  <si>
    <t>OG0047668</t>
  </si>
  <si>
    <t>g7143</t>
  </si>
  <si>
    <t>OG0047097</t>
  </si>
  <si>
    <t>g1019</t>
  </si>
  <si>
    <t>OG0047046</t>
  </si>
  <si>
    <t>CDS_1156775_1157353</t>
  </si>
  <si>
    <t>OG0047867</t>
  </si>
  <si>
    <t>CDS_26279016_26279658</t>
  </si>
  <si>
    <t>gi|955181766|emb|CUE58458.1|ABC transporter, putative, partial [Bodo saltans]</t>
  </si>
  <si>
    <t>CUE58458</t>
  </si>
  <si>
    <t>OG0047179</t>
  </si>
  <si>
    <t>g1900</t>
  </si>
  <si>
    <t>OG0012263</t>
  </si>
  <si>
    <t>CDS_26774243_26774919</t>
  </si>
  <si>
    <t>OG0047628</t>
  </si>
  <si>
    <t>g6899</t>
  </si>
  <si>
    <t>OG0047021</t>
  </si>
  <si>
    <t>CDS_10137_10841</t>
  </si>
  <si>
    <t>OG0047828</t>
  </si>
  <si>
    <t>g7882</t>
  </si>
  <si>
    <t>OG0047925</t>
  </si>
  <si>
    <t>CDS_26954205_26954916</t>
  </si>
  <si>
    <t>OG0047086</t>
  </si>
  <si>
    <t>CDS_2772446_2774173</t>
  </si>
  <si>
    <t>OG0047497</t>
  </si>
  <si>
    <t>g5992</t>
  </si>
  <si>
    <t>OG0047247</t>
  </si>
  <si>
    <t>g2863</t>
  </si>
  <si>
    <t>OG0047640</t>
  </si>
  <si>
    <t>CDS_22387850_22388452</t>
  </si>
  <si>
    <t>OG0047766</t>
  </si>
  <si>
    <t>CDS_24964929_24966065</t>
  </si>
  <si>
    <t>OG0047446</t>
  </si>
  <si>
    <t>CDS_17401997_17403619</t>
  </si>
  <si>
    <t>OG0047674</t>
  </si>
  <si>
    <t>g7185</t>
  </si>
  <si>
    <t>OG0047343</t>
  </si>
  <si>
    <t>g4213</t>
  </si>
  <si>
    <t>OG0047433</t>
  </si>
  <si>
    <t>g5355</t>
  </si>
  <si>
    <t>OG0047456</t>
  </si>
  <si>
    <t>g5623</t>
  </si>
  <si>
    <t>OG0047186</t>
  </si>
  <si>
    <t>CDS_6250888_6252288</t>
  </si>
  <si>
    <t>OG0047224</t>
  </si>
  <si>
    <t>g2553</t>
  </si>
  <si>
    <t>OG0047585</t>
  </si>
  <si>
    <t>g6586</t>
  </si>
  <si>
    <t>OG0047544</t>
  </si>
  <si>
    <t>g6119</t>
  </si>
  <si>
    <t>OG0047318</t>
  </si>
  <si>
    <t>g3749</t>
  </si>
  <si>
    <t>OG0047506</t>
  </si>
  <si>
    <t>g6003</t>
  </si>
  <si>
    <t>3-5 exonuclease</t>
  </si>
  <si>
    <t>OG0047108</t>
  </si>
  <si>
    <t>CDS_3659621_3660133</t>
  </si>
  <si>
    <t>OG0047579</t>
  </si>
  <si>
    <t>g6511</t>
  </si>
  <si>
    <t>OG0047261</t>
  </si>
  <si>
    <t>g3118</t>
  </si>
  <si>
    <t>OG0047536</t>
  </si>
  <si>
    <t>g6082</t>
  </si>
  <si>
    <t>glutathione S-transferase Mu 3</t>
  </si>
  <si>
    <t>gi|512983470|ref|XP_004853713.1|PREDICTED: glutathione S-transferase Mu 3 [Heterocephalus glaber]</t>
  </si>
  <si>
    <t>XP_004853713</t>
  </si>
  <si>
    <t>OG0047385</t>
  </si>
  <si>
    <t>g4803</t>
  </si>
  <si>
    <t>g7637</t>
  </si>
  <si>
    <t>OG0047426</t>
  </si>
  <si>
    <t>g5287</t>
  </si>
  <si>
    <t>OG0047084</t>
  </si>
  <si>
    <t>CDS_2653859_2654611</t>
  </si>
  <si>
    <t>OG0047474</t>
  </si>
  <si>
    <t>g5804</t>
  </si>
  <si>
    <t>OG0047612</t>
  </si>
  <si>
    <t>CDS_21617866_21619584</t>
  </si>
  <si>
    <t>OG0047180</t>
  </si>
  <si>
    <t>g1905</t>
  </si>
  <si>
    <t>OG0047632</t>
  </si>
  <si>
    <t>g6922</t>
  </si>
  <si>
    <t>OG0047112</t>
  </si>
  <si>
    <t>CDS_3879668_3880360</t>
  </si>
  <si>
    <t>CDS_25687579_25689176</t>
  </si>
  <si>
    <t>OG0047826</t>
  </si>
  <si>
    <t>CDS_25782974_25784517</t>
  </si>
  <si>
    <t>OG0047209</t>
  </si>
  <si>
    <t>g2307</t>
  </si>
  <si>
    <t>OG0047646</t>
  </si>
  <si>
    <t>g7017</t>
  </si>
  <si>
    <t>OG0047581</t>
  </si>
  <si>
    <t>g6540</t>
  </si>
  <si>
    <t>OG0047138</t>
  </si>
  <si>
    <t>g1622</t>
  </si>
  <si>
    <t>OG0047596</t>
  </si>
  <si>
    <t>g6662</t>
  </si>
  <si>
    <t>OG0047695</t>
  </si>
  <si>
    <t>g7340</t>
  </si>
  <si>
    <t>CDS_26721082_26721940</t>
  </si>
  <si>
    <t>OG0047943</t>
  </si>
  <si>
    <t>CDS_27206028_27206653</t>
  </si>
  <si>
    <t>OG0047331</t>
  </si>
  <si>
    <t>g3992</t>
  </si>
  <si>
    <t>OG0047133</t>
  </si>
  <si>
    <t>CDS_4768913_4770343</t>
  </si>
  <si>
    <t>OG0047054</t>
  </si>
  <si>
    <t>g500</t>
  </si>
  <si>
    <t>OG0047055</t>
  </si>
  <si>
    <t>g508</t>
  </si>
  <si>
    <t>OG0047708</t>
  </si>
  <si>
    <t>CDS_23908289_23909050</t>
  </si>
  <si>
    <t>OG0047727</t>
  </si>
  <si>
    <t>g7496</t>
  </si>
  <si>
    <t>OG0047355</t>
  </si>
  <si>
    <t>g4350</t>
  </si>
  <si>
    <t>gi|407841498|gb|EKG00787.1|2-aminoethylphosphonate:pyruvateaminotransferase- likeprotein,putative [Trypanosoma cruzi]</t>
  </si>
  <si>
    <t>EKG00787</t>
  </si>
  <si>
    <t>OG0047845</t>
  </si>
  <si>
    <t>CDS_26004348_26004956</t>
  </si>
  <si>
    <t>OG0047753</t>
  </si>
  <si>
    <t>g7680</t>
  </si>
  <si>
    <t>gi|407404825|gb|EKF30139.1|calpain-like cysteine peptidase [Trypanosoma cruzi marinkellei]</t>
  </si>
  <si>
    <t>EKF30139</t>
  </si>
  <si>
    <t>OG0047279</t>
  </si>
  <si>
    <t>g3265</t>
  </si>
  <si>
    <t>OG0047305</t>
  </si>
  <si>
    <t>CDS_11025892_11027121</t>
  </si>
  <si>
    <t>OG0047177</t>
  </si>
  <si>
    <t>CDS_5861328_5862161</t>
  </si>
  <si>
    <t>OG0047304</t>
  </si>
  <si>
    <t>g3526</t>
  </si>
  <si>
    <t>OG0047872</t>
  </si>
  <si>
    <t>g8084</t>
  </si>
  <si>
    <t>OG0047181</t>
  </si>
  <si>
    <t>CDS_5912084_5914696</t>
  </si>
  <si>
    <t>OG0047197</t>
  </si>
  <si>
    <t>g2199</t>
  </si>
  <si>
    <t>OG0047810</t>
  </si>
  <si>
    <t>CDS_25602912_25606451</t>
  </si>
  <si>
    <t>OG0047333</t>
  </si>
  <si>
    <t>g4031</t>
  </si>
  <si>
    <t>OG0047484</t>
  </si>
  <si>
    <t>CDS_18635143_18635745</t>
  </si>
  <si>
    <t>OG0047114</t>
  </si>
  <si>
    <t>g1309</t>
  </si>
  <si>
    <t>OG0047548</t>
  </si>
  <si>
    <t>g6164</t>
  </si>
  <si>
    <t>OG0047834</t>
  </si>
  <si>
    <t>g7923</t>
  </si>
  <si>
    <t>OG0047183</t>
  </si>
  <si>
    <t>g1953</t>
  </si>
  <si>
    <t>OG0047203</t>
  </si>
  <si>
    <t>g2232</t>
  </si>
  <si>
    <t>OG0047648</t>
  </si>
  <si>
    <t>g7029</t>
  </si>
  <si>
    <t>OG0047226</t>
  </si>
  <si>
    <t>CDS_7994501_7997185</t>
  </si>
  <si>
    <t>OG0047284</t>
  </si>
  <si>
    <t>g3312</t>
  </si>
  <si>
    <t>OG0047365</t>
  </si>
  <si>
    <t>g4512</t>
  </si>
  <si>
    <t>OG0047841</t>
  </si>
  <si>
    <t>g7955</t>
  </si>
  <si>
    <t>OG0047861</t>
  </si>
  <si>
    <t>g8047</t>
  </si>
  <si>
    <t>OG0047626</t>
  </si>
  <si>
    <t>g6889</t>
  </si>
  <si>
    <t>OG0047655</t>
  </si>
  <si>
    <t>g7089</t>
  </si>
  <si>
    <t>OG0047118</t>
  </si>
  <si>
    <t>g1341</t>
  </si>
  <si>
    <t>OG0047334</t>
  </si>
  <si>
    <t>g4034</t>
  </si>
  <si>
    <t>OG0047321</t>
  </si>
  <si>
    <t>g3789</t>
  </si>
  <si>
    <t>OG0047212</t>
  </si>
  <si>
    <t>g2358</t>
  </si>
  <si>
    <t>OG0047044</t>
  </si>
  <si>
    <t>g372</t>
  </si>
  <si>
    <t>OG0047104</t>
  </si>
  <si>
    <t>g1127</t>
  </si>
  <si>
    <t>OG0047607</t>
  </si>
  <si>
    <t>g6741</t>
  </si>
  <si>
    <t>OG0047131</t>
  </si>
  <si>
    <t>g1526</t>
  </si>
  <si>
    <t>OG0047728</t>
  </si>
  <si>
    <t>g7497</t>
  </si>
  <si>
    <t>OG0047480</t>
  </si>
  <si>
    <t>g5857</t>
  </si>
  <si>
    <t>OG0047880</t>
  </si>
  <si>
    <t>g8104</t>
  </si>
  <si>
    <t>OG0047094</t>
  </si>
  <si>
    <t>CDS_3039922_3040626</t>
  </si>
  <si>
    <t>OG0047860</t>
  </si>
  <si>
    <t>g8036</t>
  </si>
  <si>
    <t>OG0047070</t>
  </si>
  <si>
    <t>g673</t>
  </si>
  <si>
    <t>OG0047920</t>
  </si>
  <si>
    <t>CDS_26883698_26884365</t>
  </si>
  <si>
    <t>OG0047422</t>
  </si>
  <si>
    <t>g5276</t>
  </si>
  <si>
    <t>OG0047416</t>
  </si>
  <si>
    <t>CDS_16164822_16165439</t>
  </si>
  <si>
    <t>OG0047400</t>
  </si>
  <si>
    <t>CDS_15676861_15682284</t>
  </si>
  <si>
    <t>OG0047672</t>
  </si>
  <si>
    <t>CDS_23075566_23076582</t>
  </si>
  <si>
    <t>g7813</t>
  </si>
  <si>
    <t>OG0047368</t>
  </si>
  <si>
    <t>g4548</t>
  </si>
  <si>
    <t>OG0047395</t>
  </si>
  <si>
    <t>g4994</t>
  </si>
  <si>
    <t>OG0047069</t>
  </si>
  <si>
    <t>g672</t>
  </si>
  <si>
    <t>OG0047869</t>
  </si>
  <si>
    <t>g8077</t>
  </si>
  <si>
    <t>OG0047204</t>
  </si>
  <si>
    <t>g2242</t>
  </si>
  <si>
    <t>OG0047681</t>
  </si>
  <si>
    <t>g7266</t>
  </si>
  <si>
    <t>OG0047316</t>
  </si>
  <si>
    <t>g3699</t>
  </si>
  <si>
    <t>OG0047850</t>
  </si>
  <si>
    <t>g8001</t>
  </si>
  <si>
    <t>OG0047419</t>
  </si>
  <si>
    <t>g5254</t>
  </si>
  <si>
    <t>OG0047451</t>
  </si>
  <si>
    <t>g5602</t>
  </si>
  <si>
    <t>OG0047029</t>
  </si>
  <si>
    <t>CDS_512984_513610</t>
  </si>
  <si>
    <t>OG0047337</t>
  </si>
  <si>
    <t>g4124</t>
  </si>
  <si>
    <t>OG0047349</t>
  </si>
  <si>
    <t>CDS_13392957_13396907</t>
  </si>
  <si>
    <t>OG0047597</t>
  </si>
  <si>
    <t>g6663</t>
  </si>
  <si>
    <t>OG0047364</t>
  </si>
  <si>
    <t>g4499</t>
  </si>
  <si>
    <t>OG0047327</t>
  </si>
  <si>
    <t>g3935</t>
  </si>
  <si>
    <t>OG0047901</t>
  </si>
  <si>
    <t>CDS_26590290_26591138</t>
  </si>
  <si>
    <t>OG0047787</t>
  </si>
  <si>
    <t>g7745</t>
  </si>
  <si>
    <t>OG0047356</t>
  </si>
  <si>
    <t>CDS_13614468_13615301</t>
  </si>
  <si>
    <t>OG0047234</t>
  </si>
  <si>
    <t>CDS_8331307_8332125</t>
  </si>
  <si>
    <t>OG0047805</t>
  </si>
  <si>
    <t>g7806</t>
  </si>
  <si>
    <t>OG0047139</t>
  </si>
  <si>
    <t>g1633</t>
  </si>
  <si>
    <t>OG0047196</t>
  </si>
  <si>
    <t>g2168</t>
  </si>
  <si>
    <t>OG0047126</t>
  </si>
  <si>
    <t>g1482</t>
  </si>
  <si>
    <t>OG0047540</t>
  </si>
  <si>
    <t>g6096</t>
  </si>
  <si>
    <t>OG0047143</t>
  </si>
  <si>
    <t>g1662</t>
  </si>
  <si>
    <t>OG0047073</t>
  </si>
  <si>
    <t>g733</t>
  </si>
  <si>
    <t>OG0047160</t>
  </si>
  <si>
    <t>g1765</t>
  </si>
  <si>
    <t>OG0047239</t>
  </si>
  <si>
    <t>CDS_8455437_8456039</t>
  </si>
  <si>
    <t>OG0047377</t>
  </si>
  <si>
    <t>g4699</t>
  </si>
  <si>
    <t>OG0012250</t>
  </si>
  <si>
    <t>g4784</t>
  </si>
  <si>
    <t>OG0047202</t>
  </si>
  <si>
    <t>CDS_6995373_6996716</t>
  </si>
  <si>
    <t>OG0047125</t>
  </si>
  <si>
    <t>g1455</t>
  </si>
  <si>
    <t>OG0047476</t>
  </si>
  <si>
    <t>g5850</t>
  </si>
  <si>
    <t>gi|955181594|emb|CUE62514.1|fatty acyl CoA synthetase 3, putative [Bodo saltans]</t>
  </si>
  <si>
    <t>CUE62514</t>
  </si>
  <si>
    <t>OG0047563</t>
  </si>
  <si>
    <t>g6297</t>
  </si>
  <si>
    <t>OG0047324</t>
  </si>
  <si>
    <t>CDS_11886970_11887599</t>
  </si>
  <si>
    <t>OG0047329</t>
  </si>
  <si>
    <t>g3975</t>
  </si>
  <si>
    <t>OG0047060</t>
  </si>
  <si>
    <t>g603</t>
  </si>
  <si>
    <t>OG0047326</t>
  </si>
  <si>
    <t>g3931</t>
  </si>
  <si>
    <t>OG0047720</t>
  </si>
  <si>
    <t>g7490</t>
  </si>
  <si>
    <t>OG0047534</t>
  </si>
  <si>
    <t>g6072</t>
  </si>
  <si>
    <t>g8190</t>
  </si>
  <si>
    <t>OG0047299</t>
  </si>
  <si>
    <t>g3508</t>
  </si>
  <si>
    <t>OG0047313</t>
  </si>
  <si>
    <t>g3667</t>
  </si>
  <si>
    <t>OG0047462</t>
  </si>
  <si>
    <t>CDS_17857424_17858923</t>
  </si>
  <si>
    <t>OG0047412</t>
  </si>
  <si>
    <t>CDS_16002574_16005699</t>
  </si>
  <si>
    <t>OG0047591</t>
  </si>
  <si>
    <t>g6627</t>
  </si>
  <si>
    <t>OG0047782</t>
  </si>
  <si>
    <t>g7735</t>
  </si>
  <si>
    <t>OG0047036</t>
  </si>
  <si>
    <t>g256</t>
  </si>
  <si>
    <t>OG0047726</t>
  </si>
  <si>
    <t>g7495</t>
  </si>
  <si>
    <t>OG0047252</t>
  </si>
  <si>
    <t>g2956</t>
  </si>
  <si>
    <t>OG0047291</t>
  </si>
  <si>
    <t>g3414</t>
  </si>
  <si>
    <t>OG0047511</t>
  </si>
  <si>
    <t>g6011</t>
  </si>
  <si>
    <t>OG0047477</t>
  </si>
  <si>
    <t>g5851</t>
  </si>
  <si>
    <t>OG0047408</t>
  </si>
  <si>
    <t>g5098</t>
  </si>
  <si>
    <t>OG0047087</t>
  </si>
  <si>
    <t>CDS_2897378_2898061</t>
  </si>
  <si>
    <t>OG0047589</t>
  </si>
  <si>
    <t>g6609</t>
  </si>
  <si>
    <t>Fruit bromelain</t>
  </si>
  <si>
    <t>gi|1129203943|gb|OLQ06540.1|Fruit bromelain [Symbiodinium microadriaticum]</t>
  </si>
  <si>
    <t>OLQ06540</t>
  </si>
  <si>
    <t>OG0047335</t>
  </si>
  <si>
    <t>g4069</t>
  </si>
  <si>
    <t>OG0047216</t>
  </si>
  <si>
    <t>g2414</t>
  </si>
  <si>
    <t>OG0047082</t>
  </si>
  <si>
    <t>g864</t>
  </si>
  <si>
    <t>OG0047664</t>
  </si>
  <si>
    <t>g7109</t>
  </si>
  <si>
    <t>OG0047732</t>
  </si>
  <si>
    <t>CDS_24309437_24311308</t>
  </si>
  <si>
    <t>OG0047414</t>
  </si>
  <si>
    <t>g5143</t>
  </si>
  <si>
    <t>g158</t>
  </si>
  <si>
    <t>OG0047535</t>
  </si>
  <si>
    <t>g6073</t>
  </si>
  <si>
    <t>OG0047124</t>
  </si>
  <si>
    <t>g1453</t>
  </si>
  <si>
    <t>OG0047919</t>
  </si>
  <si>
    <t>CDS_26862891_26863703</t>
  </si>
  <si>
    <t>OG0047481</t>
  </si>
  <si>
    <t>g5868</t>
  </si>
  <si>
    <t>OG0047072</t>
  </si>
  <si>
    <t>g727</t>
  </si>
  <si>
    <t>OG0047132</t>
  </si>
  <si>
    <t>g1541</t>
  </si>
  <si>
    <t>OG0047238</t>
  </si>
  <si>
    <t>g2719</t>
  </si>
  <si>
    <t>OG0047079</t>
  </si>
  <si>
    <t>g835</t>
  </si>
  <si>
    <t>OG0047057</t>
  </si>
  <si>
    <t>g563</t>
  </si>
  <si>
    <t>OG0047914</t>
  </si>
  <si>
    <t>CDS_26843318_26844190</t>
  </si>
  <si>
    <t>OG0047500</t>
  </si>
  <si>
    <t>g5995</t>
  </si>
  <si>
    <t>OG0047438</t>
  </si>
  <si>
    <t>g5430</t>
  </si>
  <si>
    <t>OG0047524</t>
  </si>
  <si>
    <t>g6026</t>
  </si>
  <si>
    <t>OG0047848</t>
  </si>
  <si>
    <t>CDS_26078210_26078881</t>
  </si>
  <si>
    <t>OG0047175</t>
  </si>
  <si>
    <t>g1860</t>
  </si>
  <si>
    <t>OG0047876</t>
  </si>
  <si>
    <t>CDS_26321719_26322822</t>
  </si>
  <si>
    <t>OG0047635</t>
  </si>
  <si>
    <t>g6953</t>
  </si>
  <si>
    <t>OG0047246</t>
  </si>
  <si>
    <t>g2861</t>
  </si>
  <si>
    <t>OG0047085</t>
  </si>
  <si>
    <t>g898</t>
  </si>
  <si>
    <t>OG0047152</t>
  </si>
  <si>
    <t>g1749</t>
  </si>
  <si>
    <t>OG0047566</t>
  </si>
  <si>
    <t>g6353</t>
  </si>
  <si>
    <t>OG0047691</t>
  </si>
  <si>
    <t>CDS_23605522_23607951</t>
  </si>
  <si>
    <t>OG0047103</t>
  </si>
  <si>
    <t>CDS_3402524_3403195</t>
  </si>
  <si>
    <t>OG0047187</t>
  </si>
  <si>
    <t>CDS_6260292_6261431</t>
  </si>
  <si>
    <t>OG0047518</t>
  </si>
  <si>
    <t>g6019</t>
  </si>
  <si>
    <t>OG0047629</t>
  </si>
  <si>
    <t>CDS_22040711_22041412</t>
  </si>
  <si>
    <t>OG0047849</t>
  </si>
  <si>
    <t>g7998</t>
  </si>
  <si>
    <t>OG0047220</t>
  </si>
  <si>
    <t>g2530</t>
  </si>
  <si>
    <t>OG0047538</t>
  </si>
  <si>
    <t>CDS_19330043_19330711</t>
  </si>
  <si>
    <t>OG0047119</t>
  </si>
  <si>
    <t>g1370</t>
  </si>
  <si>
    <t>OG0047166</t>
  </si>
  <si>
    <t>CDS_5533815_5535476</t>
  </si>
  <si>
    <t>OG0047630</t>
  </si>
  <si>
    <t>CDS_22042521_22043132</t>
  </si>
  <si>
    <t>OG0047878</t>
  </si>
  <si>
    <t>CDS_26327059_26327973</t>
  </si>
  <si>
    <t>OG0047194</t>
  </si>
  <si>
    <t>g2101</t>
  </si>
  <si>
    <t>OG0047801</t>
  </si>
  <si>
    <t>CDS_25367781_25368695</t>
  </si>
  <si>
    <t>OG0047687</t>
  </si>
  <si>
    <t>g7310</t>
  </si>
  <si>
    <t>g5429</t>
  </si>
  <si>
    <t>OG0047048</t>
  </si>
  <si>
    <t>g433</t>
  </si>
  <si>
    <t>OG0047453</t>
  </si>
  <si>
    <t>g5620</t>
  </si>
  <si>
    <t>OG0047229</t>
  </si>
  <si>
    <t>g2590</t>
  </si>
  <si>
    <t>OG0047494</t>
  </si>
  <si>
    <t>CDS_18953345_18955621</t>
  </si>
  <si>
    <t>OG0047288</t>
  </si>
  <si>
    <t>CDS_10524674_10525774</t>
  </si>
  <si>
    <t>OG0047075</t>
  </si>
  <si>
    <t>g766</t>
  </si>
  <si>
    <t>OG0047432</t>
  </si>
  <si>
    <t>g5354</t>
  </si>
  <si>
    <t>OG0047144</t>
  </si>
  <si>
    <t>g1671</t>
  </si>
  <si>
    <t>OG0047455</t>
  </si>
  <si>
    <t>g5622</t>
  </si>
  <si>
    <t>CDS_25432458_25435265</t>
  </si>
  <si>
    <t>OG0047300</t>
  </si>
  <si>
    <t>g3509</t>
  </si>
  <si>
    <t>OG0047790</t>
  </si>
  <si>
    <t>CDS_25132572_25133696</t>
  </si>
  <si>
    <t>OG0047219</t>
  </si>
  <si>
    <t>g2511</t>
  </si>
  <si>
    <t>OG0047345</t>
  </si>
  <si>
    <t>g4243</t>
  </si>
  <si>
    <t>OG0047123</t>
  </si>
  <si>
    <t>g1434</t>
  </si>
  <si>
    <t>OG0047128</t>
  </si>
  <si>
    <t>CDS_4560236_4561273</t>
  </si>
  <si>
    <t>OG0047917</t>
  </si>
  <si>
    <t>CDS_26860433_26861037</t>
  </si>
  <si>
    <t>g5431</t>
  </si>
  <si>
    <t>OG0047270</t>
  </si>
  <si>
    <t>g3201</t>
  </si>
  <si>
    <t>OG0047884</t>
  </si>
  <si>
    <t>CDS_26433929_26434649</t>
  </si>
  <si>
    <t>OG0047272</t>
  </si>
  <si>
    <t>g3213</t>
  </si>
  <si>
    <t>OG0047516</t>
  </si>
  <si>
    <t>g6016</t>
  </si>
  <si>
    <t>OG0047065</t>
  </si>
  <si>
    <t>g646</t>
  </si>
  <si>
    <t>OG0047719</t>
  </si>
  <si>
    <t>g7489</t>
  </si>
  <si>
    <t>OG0047818</t>
  </si>
  <si>
    <t>g7846</t>
  </si>
  <si>
    <t>OG0047526</t>
  </si>
  <si>
    <t>g6029</t>
  </si>
  <si>
    <t>OG0047767</t>
  </si>
  <si>
    <t>g7717</t>
  </si>
  <si>
    <t>OG0047387</t>
  </si>
  <si>
    <t>g4817</t>
  </si>
  <si>
    <t>OG0047448</t>
  </si>
  <si>
    <t>g5564</t>
  </si>
  <si>
    <t>OG0047797</t>
  </si>
  <si>
    <t>g7778</t>
  </si>
  <si>
    <t>OG0047483</t>
  </si>
  <si>
    <t>g5905</t>
  </si>
  <si>
    <t>g7768</t>
  </si>
  <si>
    <t>OG0047023</t>
  </si>
  <si>
    <t>g59</t>
  </si>
  <si>
    <t>OG0047155</t>
  </si>
  <si>
    <t>g1761</t>
  </si>
  <si>
    <t>OG0047704</t>
  </si>
  <si>
    <t>CDS_23825298_23827562</t>
  </si>
  <si>
    <t>OG0047798</t>
  </si>
  <si>
    <t>g7779</t>
  </si>
  <si>
    <t>OG0047051</t>
  </si>
  <si>
    <t>g492</t>
  </si>
  <si>
    <t>OG0047931</t>
  </si>
  <si>
    <t>CDS_27055919_27056679</t>
  </si>
  <si>
    <t>OG0047380</t>
  </si>
  <si>
    <t>g4717</t>
  </si>
  <si>
    <t>OG0047705</t>
  </si>
  <si>
    <t>CDS_23828752_23830053</t>
  </si>
  <si>
    <t>OG0047040</t>
  </si>
  <si>
    <t>g311</t>
  </si>
  <si>
    <t>g7897</t>
  </si>
  <si>
    <t>OG0047703</t>
  </si>
  <si>
    <t>CDS_23823138_23823980</t>
  </si>
  <si>
    <t>OG0047473</t>
  </si>
  <si>
    <t>g5792</t>
  </si>
  <si>
    <t>OG0047440</t>
  </si>
  <si>
    <t>CDS_17116968_17117648</t>
  </si>
  <si>
    <t>OG0047625</t>
  </si>
  <si>
    <t>CDS_21977955_21978578</t>
  </si>
  <si>
    <t>OG0047170</t>
  </si>
  <si>
    <t>g1838</t>
  </si>
  <si>
    <t>OG0047153</t>
  </si>
  <si>
    <t>CDS_5377033_5377629</t>
  </si>
  <si>
    <t>OG0047768</t>
  </si>
  <si>
    <t>CDS_24979688_24980392</t>
  </si>
  <si>
    <t>OG0047294</t>
  </si>
  <si>
    <t>CDS_10701903_10705766</t>
  </si>
  <si>
    <t>g7827</t>
  </si>
  <si>
    <t>OG0047793</t>
  </si>
  <si>
    <t>g7759</t>
  </si>
  <si>
    <t>OG0047945</t>
  </si>
  <si>
    <t>g8352</t>
  </si>
  <si>
    <t>OG0047714</t>
  </si>
  <si>
    <t>g7485</t>
  </si>
  <si>
    <t>OG0047298</t>
  </si>
  <si>
    <t>CDS_10913405_10914406</t>
  </si>
  <si>
    <t>OG0047169</t>
  </si>
  <si>
    <t>g1837</t>
  </si>
  <si>
    <t>OG0047245</t>
  </si>
  <si>
    <t>g2860</t>
  </si>
  <si>
    <t>OG0047829</t>
  </si>
  <si>
    <t>CDS_25820667_25821416</t>
  </si>
  <si>
    <t>OG0047667</t>
  </si>
  <si>
    <t>g7141</t>
  </si>
  <si>
    <t>OG0047429</t>
  </si>
  <si>
    <t>g5345</t>
  </si>
  <si>
    <t>OG0047049</t>
  </si>
  <si>
    <t>g471</t>
  </si>
  <si>
    <t>OG0047262</t>
  </si>
  <si>
    <t>g3121</t>
  </si>
  <si>
    <t>OG0047217</t>
  </si>
  <si>
    <t>g2425</t>
  </si>
  <si>
    <t>OG0047718</t>
  </si>
  <si>
    <t>CDS_24138244_24140238</t>
  </si>
  <si>
    <t>OG0047788</t>
  </si>
  <si>
    <t>g7755</t>
  </si>
  <si>
    <t>OG0047721</t>
  </si>
  <si>
    <t>g7491</t>
  </si>
  <si>
    <t>OG0047855</t>
  </si>
  <si>
    <t>CDS_26130749_26131346</t>
  </si>
  <si>
    <t>OG0047804</t>
  </si>
  <si>
    <t>g7803</t>
  </si>
  <si>
    <t>OG0000120</t>
  </si>
  <si>
    <t>g7051</t>
  </si>
  <si>
    <t>Paratrypanosoma, Blechomonas/Phytomonas</t>
  </si>
  <si>
    <t>OG0011267</t>
  </si>
  <si>
    <t>g1346</t>
  </si>
  <si>
    <t>OG0011272</t>
  </si>
  <si>
    <t>g404</t>
  </si>
  <si>
    <t>OG0008181</t>
  </si>
  <si>
    <t>g3647</t>
  </si>
  <si>
    <t>Paratrypanosoma, Leishmaniinae</t>
  </si>
  <si>
    <t>conserved hypothetical protein, unlikely</t>
  </si>
  <si>
    <t>gi|340053098|emb|CCC47385.1|conserved hypothetical protein, unlikely [Trypanosoma vivax Y486]</t>
  </si>
  <si>
    <t>CCC47385</t>
  </si>
  <si>
    <t>OG0007531</t>
  </si>
  <si>
    <t>g2137</t>
  </si>
  <si>
    <t>OG0007820</t>
  </si>
  <si>
    <t>g3258</t>
  </si>
  <si>
    <t>hypothetical protein ABL78_0226</t>
  </si>
  <si>
    <t>gi|930566726|gb|KPI90630.1|hypothetical protein ABL78_0226 [Leptomonas seymouri]</t>
  </si>
  <si>
    <t>KPI90630</t>
  </si>
  <si>
    <t>OG0006694</t>
  </si>
  <si>
    <t>g5730</t>
  </si>
  <si>
    <t>endo-14-beta-xylanase z precursor [Leptomonas pyrrhocoris]</t>
  </si>
  <si>
    <t>gi|1002437124|ref|XP_015653700.1|endo-14-beta-xylanase z precursor-like protein [Leptomonas pyrrhocoris]gi|928110783|gb|KPA75261.1|endo-14-beta-xylanase z precursor-like protein [Leptomonas pyrrhocoris]</t>
  </si>
  <si>
    <t>XP_015653700, KPA75261</t>
  </si>
  <si>
    <t>OG0005037</t>
  </si>
  <si>
    <t>CDS_26901733_26902409</t>
  </si>
  <si>
    <t>OG0009753</t>
  </si>
  <si>
    <t>g4874</t>
  </si>
  <si>
    <t>OG0007494</t>
  </si>
  <si>
    <t>g3147</t>
  </si>
  <si>
    <t>OG0007504</t>
  </si>
  <si>
    <t>g2614</t>
  </si>
  <si>
    <t>OG0010780</t>
  </si>
  <si>
    <t>g4383</t>
  </si>
  <si>
    <t>OG0007255</t>
  </si>
  <si>
    <t>g7456</t>
  </si>
  <si>
    <t>hypothetical protein AGDE_14092</t>
  </si>
  <si>
    <t>gi|528219218|gb|EPY21389.1|hypothetical protein AGDE_14092 [Angomonas deanei]</t>
  </si>
  <si>
    <t>EPY21389</t>
  </si>
  <si>
    <t>OG0011948</t>
  </si>
  <si>
    <t>g6472</t>
  </si>
  <si>
    <t>OG0007529</t>
  </si>
  <si>
    <t>g7354</t>
  </si>
  <si>
    <t>OG0007532</t>
  </si>
  <si>
    <t>g193</t>
  </si>
  <si>
    <t>hypothetical protein AGDE_16004</t>
  </si>
  <si>
    <t>gi|528212451|gb|EPY17930.1|hypothetical protein AGDE_16004 [Angomonas deanei]</t>
  </si>
  <si>
    <t>EPY17930</t>
  </si>
  <si>
    <t>OG0008855</t>
  </si>
  <si>
    <t>g1670</t>
  </si>
  <si>
    <t>OG0008856</t>
  </si>
  <si>
    <t>g3987</t>
  </si>
  <si>
    <t>sarcosine oxidase [Leptomonas pyrrhocoris]</t>
  </si>
  <si>
    <t>gi|408493792|gb|AFU73949.1|sarcosine oxidase [Crithidia mellificae]</t>
  </si>
  <si>
    <t>AFU73949</t>
  </si>
  <si>
    <t>OG0007465</t>
  </si>
  <si>
    <t>g5609</t>
  </si>
  <si>
    <t>g7457</t>
  </si>
  <si>
    <t>OG0007238</t>
  </si>
  <si>
    <t>g3253</t>
  </si>
  <si>
    <t>gi|955170945|emb|CUG86752.1|protein kinase, putative, partial [Bodo saltans]</t>
  </si>
  <si>
    <t>CUG86752</t>
  </si>
  <si>
    <t>OG0007219</t>
  </si>
  <si>
    <t>g6880</t>
  </si>
  <si>
    <t>gi|401416732|ref|XP_003872860.1|hypothetical protein, unknown function [Leishmania mexicana MHOM/GT/2001/U1103]gi|322489086|emb|CBZ24336.1|hypothetical protein, unknown function [Leishmania mexicana MHOM/GT/2001/U1103]</t>
  </si>
  <si>
    <t>XP_003872860, CBZ24336</t>
  </si>
  <si>
    <t>g6881</t>
  </si>
  <si>
    <t>OG0006241</t>
  </si>
  <si>
    <t>g6454</t>
  </si>
  <si>
    <t>Paratrypanosoma, Leishmaniinae, Blechomonas/Phytomonas</t>
  </si>
  <si>
    <t>OG0006523</t>
  </si>
  <si>
    <t>g7305</t>
  </si>
  <si>
    <t>OG0006610</t>
  </si>
  <si>
    <t>g8096</t>
  </si>
  <si>
    <t>gi|401421438|ref|XP_003875208.1|hypothetical protein, unknown function [Leishmania mexicana MHOM/GT/2001/U1103]gi|322491444|emb|CBZ26716.1|hypothetical protein, unknown function [Leishmania mexicana MHOM/GT/2001/U1103]</t>
  </si>
  <si>
    <t>XP_003875208, CBZ26716</t>
  </si>
  <si>
    <t>g8126</t>
  </si>
  <si>
    <t>OG0006772</t>
  </si>
  <si>
    <t>g241</t>
  </si>
  <si>
    <t>OG0007150</t>
  </si>
  <si>
    <t>g3529</t>
  </si>
  <si>
    <t>hypothetical protein ABB37_08828 [Leptomonas pyrrhocoris]</t>
  </si>
  <si>
    <t>gi|1002436900|ref|XP_015653605.1|hypothetical protein ABB37_08828 [Leptomonas pyrrhocoris]gi|928110687|gb|KPA75166.1|hypothetical protein ABB37_08828 [Leptomonas pyrrhocoris]</t>
  </si>
  <si>
    <t>XP_015653605, KPA75166</t>
  </si>
  <si>
    <t>OG0006766</t>
  </si>
  <si>
    <t>g6091</t>
  </si>
  <si>
    <t>g6459</t>
  </si>
  <si>
    <t>OG0007128</t>
  </si>
  <si>
    <t>g5449</t>
  </si>
  <si>
    <t>glycoside hydrolase family</t>
  </si>
  <si>
    <t>gi|955172115|emb|CUG85637.1|glycoside hydrolase family 47, putative [Bodo saltans]</t>
  </si>
  <si>
    <t>CUG85637</t>
  </si>
  <si>
    <t>OG0007095</t>
  </si>
  <si>
    <t>g157</t>
  </si>
  <si>
    <t>OG0006777</t>
  </si>
  <si>
    <t>g1444</t>
  </si>
  <si>
    <t>g7304</t>
  </si>
  <si>
    <t>OG0006945</t>
  </si>
  <si>
    <t>g4218</t>
  </si>
  <si>
    <t>OG0006782</t>
  </si>
  <si>
    <t>g5780</t>
  </si>
  <si>
    <t>OG0007040</t>
  </si>
  <si>
    <t>g5940</t>
  </si>
  <si>
    <t>OG0007113</t>
  </si>
  <si>
    <t>g2878</t>
  </si>
  <si>
    <t>OG0006946</t>
  </si>
  <si>
    <t>g5977</t>
  </si>
  <si>
    <t>OG0007137</t>
  </si>
  <si>
    <t>g5067</t>
  </si>
  <si>
    <t>OG0007048</t>
  </si>
  <si>
    <t>g7970</t>
  </si>
  <si>
    <t>OG0009062</t>
  </si>
  <si>
    <t>g117</t>
  </si>
  <si>
    <t>hypothetical protein ABB37_00523 [Leptomonas pyrrhocoris]</t>
  </si>
  <si>
    <t>gi|1002461369|ref|XP_015664743.1|hypothetical protein ABB37_00523 [Leptomonas pyrrhocoris]gi|928121850|gb|KPA86304.1|hypothetical protein ABB37_00523 [Leptomonas pyrrhocoris]</t>
  </si>
  <si>
    <t>XP_015664743, KPA86304</t>
  </si>
  <si>
    <t>OG0006641</t>
  </si>
  <si>
    <t>g4202</t>
  </si>
  <si>
    <t>OG0007158</t>
  </si>
  <si>
    <t>g3248</t>
  </si>
  <si>
    <t>Cyclopropane-fatty-acyl-phospholipid synthase</t>
  </si>
  <si>
    <t>gi|398010849|ref|XP_003858621.1|cyclopropane-fatty-acyl-phospholipid syntahse [Leishmania donovani]gi|322496830|emb|CBZ31900.1|cyclopropane-fatty-acyl-phospholipid syntahse [Leishmania donovani]</t>
  </si>
  <si>
    <t>XP_003858621, CBZ31900</t>
  </si>
  <si>
    <t>OG0008382</t>
  </si>
  <si>
    <t>CDS_3655331_3656515</t>
  </si>
  <si>
    <t>OG0007089</t>
  </si>
  <si>
    <t>g2636</t>
  </si>
  <si>
    <t>OG0000998</t>
  </si>
  <si>
    <t>g2238</t>
  </si>
  <si>
    <t>hypothetical protein ABB37_01715 [Leptomonas pyrrhocoris]</t>
  </si>
  <si>
    <t>gi|1002459568|ref|XP_015663844.1|hypothetical protein ABB37_01715 [Leptomonas pyrrhocoris]gi|1002459570|ref|XP_015663845.1|hypothetical protein ABB37_01715 [Leptomonas pyrrhocoris]gi|928120950|gb|KPA85405.1|hypothetical protein ABB37_01715 [Leptomonas pyrrhocoris]gi|928120951|gb|KPA85406.1|hypothetical protein ABB37_01715 [Leptomonas pyrrhocoris]</t>
  </si>
  <si>
    <t>XP_015663844, XP_015663845, KPA85405, KPA85406</t>
  </si>
  <si>
    <t>OG0007139</t>
  </si>
  <si>
    <t>g4037</t>
  </si>
  <si>
    <t>OG0007643</t>
  </si>
  <si>
    <t>g3087</t>
  </si>
  <si>
    <t>hypothetical protein DQ04_03121030 [Trypanosoma grayi]</t>
  </si>
  <si>
    <t>gi|686636745|ref|XP_009310818.1|hypothetical protein DQ04_03121030 [Trypanosoma grayi]gi|657140578|gb|KEG10951.1|hypothetical protein DQ04_03121030 [Trypanosoma grayi]</t>
  </si>
  <si>
    <t>XP_009310818, KEG10951</t>
  </si>
  <si>
    <t>OG0006754</t>
  </si>
  <si>
    <t>g1789</t>
  </si>
  <si>
    <t>OG0007094</t>
  </si>
  <si>
    <t>g7770</t>
  </si>
  <si>
    <t>OG0007356</t>
  </si>
  <si>
    <t>g4947</t>
  </si>
  <si>
    <t>OG0009083</t>
  </si>
  <si>
    <t>g6988</t>
  </si>
  <si>
    <t>hypothetical protein ABL78_4917</t>
  </si>
  <si>
    <t>gi|930561960|gb|KPI86014.1|hypothetical protein ABL78_4917 [Leptomonas seymouri]</t>
  </si>
  <si>
    <t>KPI86014</t>
  </si>
  <si>
    <t>OG0006732</t>
  </si>
  <si>
    <t>g4844</t>
  </si>
  <si>
    <t>OG0007664</t>
  </si>
  <si>
    <t>g7330</t>
  </si>
  <si>
    <t>gi|157873229|ref|XP_001685128.1|conserved hypothetical protein [Leishmania major strain Friedlin]gi|68128199|emb|CAJ08330.1|conserved hypothetical protein [Leishmania major strain Friedlin]</t>
  </si>
  <si>
    <t>XP_001685128, CAJ08330</t>
  </si>
  <si>
    <t>OG0006763</t>
  </si>
  <si>
    <t>g3914</t>
  </si>
  <si>
    <t>OG0006413</t>
  </si>
  <si>
    <t>g7888</t>
  </si>
  <si>
    <t>OG0006614</t>
  </si>
  <si>
    <t>CDS_4301551_4303152</t>
  </si>
  <si>
    <t>g6882</t>
  </si>
  <si>
    <t>hypothetical protein, unknown function [Leishmania donovani]</t>
  </si>
  <si>
    <t>gi|398011335|ref|XP_003858863.1|hypothetical protein, unknown function [Leishmania donovani]gi|322497074|emb|CBZ32145.1|hypothetical protein, unknown function [Leishmania donovani]</t>
  </si>
  <si>
    <t>XP_003858863, CBZ32145</t>
  </si>
  <si>
    <t>g6883</t>
  </si>
  <si>
    <t>OG0006474</t>
  </si>
  <si>
    <t>g1259</t>
  </si>
  <si>
    <t>OG0012262</t>
  </si>
  <si>
    <t>g7834</t>
  </si>
  <si>
    <t>Paratrypanosoma, salivarian</t>
  </si>
  <si>
    <t>neomycin phosphotransferase [Trypanosoma brucei]</t>
  </si>
  <si>
    <t>gi|18378051|emb|CAD21776.1|neomycin phosphotransferase [Trypanosoma brucei]gi|189094634|emb|CAQ57295.1|neomycin phosphotranferase [Trypanosoma brucei brucei]gi|918463932|gb|ALA09307.1|neomycin phosphotransferase [Escherichia coli]</t>
  </si>
  <si>
    <t>CAD21776, CAQ57295, ALA09307</t>
  </si>
  <si>
    <t>OG0000687</t>
  </si>
  <si>
    <t>g3923</t>
  </si>
  <si>
    <t>Paratrypanosoma, salivarian, Leishmaniinae</t>
  </si>
  <si>
    <t>nitroreductase [Strigomonas culicis]</t>
  </si>
  <si>
    <t>gi|72391254|ref|XP_845921.1|hypothetical protein [Trypanosoma brucei brucei TREU927]gi|788007700|ref|XP_011774630.1|hypothetical protein, conserved [Trypanosoma brucei gambiense DAL972]gi|788007820|ref|XP_011774668.1|hypothetical protein, conserved [Trypanosoma brucei gambiense DAL972]gi|62175290|gb|AAX69435.1|hypothetical protein, conserved [Trypanosoma brucei]gi|70802457|gb|AAZ12362.1|hypothetical protein, conserved [Trypanosoma brucei brucei TREU927]gi|261329368|emb|CBH12349.1|hypothetical protein, conserved [Trypanosoma brucei gambiense DAL972]gi|261329406|emb|CBH12387.1|hypothetical protein, conserved [Trypanosoma brucei gambiense DAL972]gi|1115870009|emb|SCU71718.1|Nitroreductase family, putative [Trypanosoma equiperdum]</t>
  </si>
  <si>
    <t>XP_845921, XP_011774630, XP_011774668, AAX69435, AAZ12362, CBH12349, CBH12387, SCU71718</t>
  </si>
  <si>
    <t>OG0008759</t>
  </si>
  <si>
    <t>g6448</t>
  </si>
  <si>
    <t>Paratrypanosoma, salivarian, Leishmaniinae, Blechomonas/Phytomonas</t>
  </si>
  <si>
    <t>OG0009253</t>
  </si>
  <si>
    <t>CDS_26039035_26039926</t>
  </si>
  <si>
    <t>Paratrypanosoma, stercorarian</t>
  </si>
  <si>
    <t>ABC [Leishmania panamensis]</t>
  </si>
  <si>
    <t>OG0010868</t>
  </si>
  <si>
    <t>g6001</t>
  </si>
  <si>
    <t>CDS_25979741_25980790</t>
  </si>
  <si>
    <t>gi|557867397|gb|ESS70572.1|ATP-binding cassette transporter ABCA1 [Trypanosoma cruzi Dm28c]</t>
  </si>
  <si>
    <t>ESS70572</t>
  </si>
  <si>
    <t>OG0012264</t>
  </si>
  <si>
    <t>g8392</t>
  </si>
  <si>
    <t>hypothetical protein DQ04_17281000 [Trypanosoma grayi]</t>
  </si>
  <si>
    <t>gi|686646800|ref|XP_009315845.1|hypothetical protein DQ04_17281000 [Trypanosoma grayi]gi|657132925|gb|KEG05923.1|hypothetical protein DQ04_17281000 [Trypanosoma grayi]</t>
  </si>
  <si>
    <t>XP_009315845, KEG05923</t>
  </si>
  <si>
    <t>OG0008664</t>
  </si>
  <si>
    <t>g3426</t>
  </si>
  <si>
    <t>Kelch repeat domain-containing</t>
  </si>
  <si>
    <t>gi|407835631|gb|EKF99344.1|hypothetical protein TCSYLVIO_009735 [Trypanosoma cruzi]</t>
  </si>
  <si>
    <t>EKF99344</t>
  </si>
  <si>
    <t>OG0008914</t>
  </si>
  <si>
    <t>g5277</t>
  </si>
  <si>
    <t>OG0009254</t>
  </si>
  <si>
    <t>g8251</t>
  </si>
  <si>
    <t>hypothetical protein MOQ_007744</t>
  </si>
  <si>
    <t>gi|407400007|gb|EKF28505.1|hypothetical protein MOQ_007744 [Trypanosoma cruzi marinkellei]</t>
  </si>
  <si>
    <t>EKF28505</t>
  </si>
  <si>
    <t>OG0008668</t>
  </si>
  <si>
    <t>g7627</t>
  </si>
  <si>
    <t>OG0008657</t>
  </si>
  <si>
    <t>g485</t>
  </si>
  <si>
    <t>CDS_26640369_26641010</t>
  </si>
  <si>
    <t>gi|930563468|gb|KPI87456.1|ABC1 transporter-like protein [Leptomonas seymouri]</t>
  </si>
  <si>
    <t>KPI87456</t>
  </si>
  <si>
    <t>OG0008916</t>
  </si>
  <si>
    <t>g5489</t>
  </si>
  <si>
    <t>g7723</t>
  </si>
  <si>
    <t>OG0008915</t>
  </si>
  <si>
    <t>g5314</t>
  </si>
  <si>
    <t>hypothetical protein DQ04_00061130 [Trypanosoma grayi]</t>
  </si>
  <si>
    <t>gi|686621456|ref|XP_009306278.1|hypothetical protein DQ04_00061130 [Trypanosoma grayi]gi|657146247|gb|KEG15475.1|hypothetical protein DQ04_00061130 [Trypanosoma grayi]</t>
  </si>
  <si>
    <t>XP_009306278, KEG15475</t>
  </si>
  <si>
    <t>OG0009251</t>
  </si>
  <si>
    <t>g2751</t>
  </si>
  <si>
    <t>gi|71416338|ref|XP_810204.1|hypothetical protein [Trypanosoma cruzi strain CL Brener]gi|70874702|gb|EAN88353.1|hypothetical protein Tc00.1047053504071.40 [Trypanosoma cruzi]</t>
  </si>
  <si>
    <t>XP_810204, EAN88353</t>
  </si>
  <si>
    <t>OG0012258</t>
  </si>
  <si>
    <t>g7529</t>
  </si>
  <si>
    <t>OG0008418</t>
  </si>
  <si>
    <t>g6129</t>
  </si>
  <si>
    <t>Ca2+-binding protein, putative</t>
  </si>
  <si>
    <t>gi|955170462|emb|CUI14648.1|Ca2+-binding protein, putative [Bodo saltans]</t>
  </si>
  <si>
    <t>CUI14648</t>
  </si>
  <si>
    <t>OG0008909</t>
  </si>
  <si>
    <t>g4546</t>
  </si>
  <si>
    <t>hypothetical protein DQ04_10551010 [Trypanosoma grayi]</t>
  </si>
  <si>
    <t>gi|686644224|ref|XP_009314557.1|hypothetical protein DQ04_10551010 [Trypanosoma grayi]gi|657134877|gb|KEG07210.1|hypothetical protein DQ04_10551010 [Trypanosoma grayi]</t>
  </si>
  <si>
    <t>XP_009314557, KEG07210</t>
  </si>
  <si>
    <t>OG0008667</t>
  </si>
  <si>
    <t>g6401</t>
  </si>
  <si>
    <t>OG0009854</t>
  </si>
  <si>
    <t>g296</t>
  </si>
  <si>
    <t>Qa-SNARE [Leishmania panamensis]</t>
  </si>
  <si>
    <t>gi|71409939|ref|XP_807288.1|hypothetical protein [Trypanosoma cruzi strain CL Brener]gi|70871258|gb|EAN85437.1|hypothetical protein Tc00.1047053503887.20 [Trypanosoma cruzi]</t>
  </si>
  <si>
    <t>XP_807288, EAN85437</t>
  </si>
  <si>
    <t>OG0008911</t>
  </si>
  <si>
    <t>g5066</t>
  </si>
  <si>
    <t>OG0008892</t>
  </si>
  <si>
    <t>g1543</t>
  </si>
  <si>
    <t>OG0008665</t>
  </si>
  <si>
    <t>g5210</t>
  </si>
  <si>
    <t>OG0008920</t>
  </si>
  <si>
    <t>g6954</t>
  </si>
  <si>
    <t>OG0008414</t>
  </si>
  <si>
    <t>g7586</t>
  </si>
  <si>
    <t>gi|71411972|ref|XP_808193.1|hypothetical protein [Trypanosoma cruzi strain CL Brener]gi|70872347|gb|EAN86342.1|hypothetical protein Tc00.1047053504087.20 [Trypanosoma cruzi]</t>
  </si>
  <si>
    <t>XP_808193, EAN86342</t>
  </si>
  <si>
    <t>OG0010870</t>
  </si>
  <si>
    <t>g7684</t>
  </si>
  <si>
    <t>OG0008912</t>
  </si>
  <si>
    <t>g5134</t>
  </si>
  <si>
    <t>OG0008661</t>
  </si>
  <si>
    <t>g2272</t>
  </si>
  <si>
    <t>g7626</t>
  </si>
  <si>
    <t>OG0008658</t>
  </si>
  <si>
    <t>g730</t>
  </si>
  <si>
    <t>OG0012252</t>
  </si>
  <si>
    <t>CDS_6687402_6687998</t>
  </si>
  <si>
    <t>hypothetical protein DQ04_03021070 [Trypanosoma grayi]</t>
  </si>
  <si>
    <t>gi|686636529|ref|XP_009310710.1|hypothetical protein DQ04_03021070 [Trypanosoma grayi]gi|657140719|gb|KEG11060.1|hypothetical protein DQ04_03021070 [Trypanosoma grayi]</t>
  </si>
  <si>
    <t>XP_009310710, KEG11060</t>
  </si>
  <si>
    <t>OG0008921</t>
  </si>
  <si>
    <t>g7467</t>
  </si>
  <si>
    <t>OG0008905</t>
  </si>
  <si>
    <t>g3428</t>
  </si>
  <si>
    <t>OG0008908</t>
  </si>
  <si>
    <t>g4437</t>
  </si>
  <si>
    <t>hypothetical protein DQ04_00431180 [Trypanosoma grayi]</t>
  </si>
  <si>
    <t>gi|686629181|ref|XP_009307267.1|hypothetical protein DQ04_00431180 [Trypanosoma grayi]gi|657145102|gb|KEG14514.1|hypothetical protein DQ04_00431180 [Trypanosoma grayi]</t>
  </si>
  <si>
    <t>XP_009307267, KEG14514</t>
  </si>
  <si>
    <t>OG0008907</t>
  </si>
  <si>
    <t>CDS_13589190_13589981</t>
  </si>
  <si>
    <t>OG0008918</t>
  </si>
  <si>
    <t>g6078</t>
  </si>
  <si>
    <t>gi|71660779|ref|XP_822103.1|hypothetical protein [Trypanosoma cruzi strain CL Brener]gi|70887496|gb|EAO00252.1|hypothetical protein Tc00.1047053508153.710 [Trypanosoma cruzi]</t>
  </si>
  <si>
    <t>XP_822103, EAO00252</t>
  </si>
  <si>
    <t>OG0008417</t>
  </si>
  <si>
    <t>g5636</t>
  </si>
  <si>
    <t>hypothetical protein MOQ_005721</t>
  </si>
  <si>
    <t>gi|407405519|gb|EKF30464.1|hypothetical protein MOQ_005721 [Trypanosoma cruzi marinkellei]</t>
  </si>
  <si>
    <t>EKF30464</t>
  </si>
  <si>
    <t>OG0008917</t>
  </si>
  <si>
    <t>g6047</t>
  </si>
  <si>
    <t>hypothetical protein DQ04_04871030 [Trypanosoma grayi]</t>
  </si>
  <si>
    <t>gi|686639351|ref|XP_009312121.1|hypothetical protein DQ04_04871030 [Trypanosoma grayi]gi|657138720|gb|KEG09650.1|hypothetical protein DQ04_04871030 [Trypanosoma grayi]</t>
  </si>
  <si>
    <t>XP_009312121, KEG09650</t>
  </si>
  <si>
    <t>g4876</t>
  </si>
  <si>
    <t>OG0012256</t>
  </si>
  <si>
    <t>g5656</t>
  </si>
  <si>
    <t>g3134</t>
  </si>
  <si>
    <t>gi|71653391|ref|XP_815333.1|hypothetical protein [Trypanosoma cruzi strain CL Brener]gi|70880382|gb|EAN93482.1|hypothetical protein Tc00.1047053509683.10 [Trypanosoma cruzi]</t>
  </si>
  <si>
    <t>XP_815333, EAN93482</t>
  </si>
  <si>
    <t>OG0009249</t>
  </si>
  <si>
    <t>g1443</t>
  </si>
  <si>
    <t>OG0008899</t>
  </si>
  <si>
    <t>g2277</t>
  </si>
  <si>
    <t>OG0008887</t>
  </si>
  <si>
    <t>g368</t>
  </si>
  <si>
    <t>OG0008913</t>
  </si>
  <si>
    <t>g5243</t>
  </si>
  <si>
    <t>OG0008888</t>
  </si>
  <si>
    <t>g731</t>
  </si>
  <si>
    <t>OG0008890</t>
  </si>
  <si>
    <t>g1010</t>
  </si>
  <si>
    <t>OG0008922</t>
  </si>
  <si>
    <t>g7776</t>
  </si>
  <si>
    <t>OG0008900</t>
  </si>
  <si>
    <t>g2549</t>
  </si>
  <si>
    <t>hypothetical protein TRSC58_05888</t>
  </si>
  <si>
    <t>gi|554932543|gb|ESL06439.1|hypothetical protein TRSC58_05888 [Trypanosoma rangeli SC58]</t>
  </si>
  <si>
    <t>ESL06439</t>
  </si>
  <si>
    <t>OG0008897</t>
  </si>
  <si>
    <t>g2268</t>
  </si>
  <si>
    <t>hypothetical protein MOQ_001313</t>
  </si>
  <si>
    <t>gi|407420128|gb|EKF38478.1|hypothetical protein MOQ_001313 [Trypanosoma cruzi marinkellei]</t>
  </si>
  <si>
    <t>EKF38478</t>
  </si>
  <si>
    <t>OG0012255</t>
  </si>
  <si>
    <t>g5412</t>
  </si>
  <si>
    <t>HET-E [Stereum hirsutum FP-91666 SS1]</t>
  </si>
  <si>
    <t>gi|686632307|ref|XP_009308599.1|hypothetical protein DQ04_01171110 [Trypanosoma grayi]gi|657143468|gb|KEG13178.1|hypothetical protein DQ04_01171110 [Trypanosoma grayi]</t>
  </si>
  <si>
    <t>XP_009308599, KEG13178</t>
  </si>
  <si>
    <t>OG0008901</t>
  </si>
  <si>
    <t>g2715</t>
  </si>
  <si>
    <t>hypothetical protein MOQ_001796</t>
  </si>
  <si>
    <t>gi|407417197|gb|EKF37998.1|hypothetical protein MOQ_001796 [Trypanosoma cruzi marinkellei]</t>
  </si>
  <si>
    <t>EKF37998</t>
  </si>
  <si>
    <t>OG0008898</t>
  </si>
  <si>
    <t>g2274</t>
  </si>
  <si>
    <t>OG0009252</t>
  </si>
  <si>
    <t>g6149</t>
  </si>
  <si>
    <t>hypothetical protein MOQ_000672, partial</t>
  </si>
  <si>
    <t>gi|407424707|gb|EKF39106.1|hypothetical protein MOQ_000672, partial [Trypanosoma cruzi marinkellei]</t>
  </si>
  <si>
    <t>EKF39106</t>
  </si>
  <si>
    <t>OG0008919</t>
  </si>
  <si>
    <t>g6264</t>
  </si>
  <si>
    <t>hypothetical protein MOQ_000493</t>
  </si>
  <si>
    <t>gi|407425135|gb|EKF39286.1|hypothetical protein MOQ_000493 [Trypanosoma cruzi marinkellei]</t>
  </si>
  <si>
    <t>EKF39286</t>
  </si>
  <si>
    <t>OG0008894</t>
  </si>
  <si>
    <t>g2182</t>
  </si>
  <si>
    <t>hypothetical protein DQ04_02011010 [Trypanosoma grayi]</t>
  </si>
  <si>
    <t>gi|686634457|ref|XP_009309674.1|hypothetical protein DQ04_02011010 [Trypanosoma grayi]gi|657142099|gb|KEG12091.1|hypothetical protein DQ04_02011010 [Trypanosoma grayi]</t>
  </si>
  <si>
    <t>XP_009309674, KEG12091</t>
  </si>
  <si>
    <t>OG0012254</t>
  </si>
  <si>
    <t>g5038</t>
  </si>
  <si>
    <t>OG0008663</t>
  </si>
  <si>
    <t>g3240</t>
  </si>
  <si>
    <t>hypothetical protein DQ04_00801030 [Trypanosoma grayi]</t>
  </si>
  <si>
    <t>gi|686631115|ref|XP_009308003.1|hypothetical protein DQ04_00801030 [Trypanosoma grayi]gi|657144199|gb|KEG13762.1|hypothetical protein DQ04_00801030 [Trypanosoma grayi]</t>
  </si>
  <si>
    <t>XP_009308003, KEG13762</t>
  </si>
  <si>
    <t>OG0008659</t>
  </si>
  <si>
    <t>g907</t>
  </si>
  <si>
    <t>OG0012257</t>
  </si>
  <si>
    <t>g7379</t>
  </si>
  <si>
    <t>CDS_9569_10708</t>
  </si>
  <si>
    <t>gi|686647122|ref|XP_009316006.1|ATP-binding cassette transporter ABCA1, partial [Trypanosoma grayi]gi|657132635|gb|KEG05763.1|ATP-binding cassette transporter ABCA1, partial [Trypanosoma grayi]</t>
  </si>
  <si>
    <t>XP_009316006, KEG05763</t>
  </si>
  <si>
    <t>g484</t>
  </si>
  <si>
    <t>OG0008903</t>
  </si>
  <si>
    <t>g3204</t>
  </si>
  <si>
    <t>OG0008906</t>
  </si>
  <si>
    <t>CDS_322001_326641</t>
  </si>
  <si>
    <t>hypothetical protein TRSC58_04349</t>
  </si>
  <si>
    <t>gi|554935794|gb|ESL07956.1|hypothetical protein TRSC58_04349 [Trypanosoma rangeli SC58]</t>
  </si>
  <si>
    <t>ESL07956</t>
  </si>
  <si>
    <t>OG0008662</t>
  </si>
  <si>
    <t>g2492</t>
  </si>
  <si>
    <t>OG0008666</t>
  </si>
  <si>
    <t>g5356</t>
  </si>
  <si>
    <t>hypothetical protein DQ04_06081020 [Trypanosoma grayi]</t>
  </si>
  <si>
    <t>gi|686640717|ref|XP_009312804.1|hypothetical protein DQ04_06081020 [Trypanosoma grayi]gi|657137659|gb|KEG08965.1|hypothetical protein DQ04_06081020 [Trypanosoma grayi]</t>
  </si>
  <si>
    <t>XP_009312804, KEG08965</t>
  </si>
  <si>
    <t>OG0008902</t>
  </si>
  <si>
    <t>CDS_9461924_9466888</t>
  </si>
  <si>
    <t>gi|71650305|ref|XP_813853.1|hypothetical protein [Trypanosoma cruzi strain CL Brener]gi|70878776|gb|EAN92002.1|hypothetical protein Tc00.1047053506181.140 [Trypanosoma cruzi]</t>
  </si>
  <si>
    <t>XP_813853, EAN92002</t>
  </si>
  <si>
    <t>OG0008891</t>
  </si>
  <si>
    <t>g1355</t>
  </si>
  <si>
    <t>OG0008910</t>
  </si>
  <si>
    <t>g4882</t>
  </si>
  <si>
    <t>OG0008419</t>
  </si>
  <si>
    <t>g6536</t>
  </si>
  <si>
    <t>hypothetical protein DQ04_05991000 [Trypanosoma grayi]</t>
  </si>
  <si>
    <t>gi|686640623|ref|XP_009312757.1|hypothetical protein DQ04_05991000 [Trypanosoma grayi]gi|657137735|gb|KEG09012.1|hypothetical protein DQ04_05991000 [Trypanosoma grayi]</t>
  </si>
  <si>
    <t>XP_009312757, KEG09012</t>
  </si>
  <si>
    <t>OG0008896</t>
  </si>
  <si>
    <t>CDS_start_uncertain_400039_402408</t>
  </si>
  <si>
    <t>hypothetical protein MOQ_000609</t>
  </si>
  <si>
    <t>gi|407424873|gb|EKF39171.1|hypothetical protein MOQ_000609 [Trypanosoma cruzi marinkellei]</t>
  </si>
  <si>
    <t>EKF39171</t>
  </si>
  <si>
    <t>OG0009247</t>
  </si>
  <si>
    <t>g752</t>
  </si>
  <si>
    <t>OG0008904</t>
  </si>
  <si>
    <t>CDS_start_uncertain_456907_460584</t>
  </si>
  <si>
    <t>hypothetical protein TRSC58_03858</t>
  </si>
  <si>
    <t>gi|554936910|gb|ESL08439.1|hypothetical protein TRSC58_03858 [Trypanosoma rangeli SC58]</t>
  </si>
  <si>
    <t>ESL08439</t>
  </si>
  <si>
    <t>OG0012251</t>
  </si>
  <si>
    <t>g1573</t>
  </si>
  <si>
    <t>hypothetical protein DQ04_02651010 [Trypanosoma grayi]</t>
  </si>
  <si>
    <t>gi|686635825|ref|XP_009310358.1|hypothetical protein DQ04_02651010 [Trypanosoma grayi]gi|657141206|gb|KEG11403.1|hypothetical protein DQ04_02651010 [Trypanosoma grayi]</t>
  </si>
  <si>
    <t>XP_009310358, KEG11403</t>
  </si>
  <si>
    <t>OG0009250</t>
  </si>
  <si>
    <t>CDS_4885271_4887250</t>
  </si>
  <si>
    <t>OG0009248</t>
  </si>
  <si>
    <t>g1333</t>
  </si>
  <si>
    <t>OG0009069</t>
  </si>
  <si>
    <t>g7415</t>
  </si>
  <si>
    <t>Paratrypanosoma, stercorarian, Blechomonas/Phytomonas</t>
  </si>
  <si>
    <t>gi|71407854|ref|XP_806368.1|hypothetical protein [Trypanosoma cruzi strain CL Brener]gi|70870093|gb|EAN84517.1|hypothetical protein, conserved [Trypanosoma cruzi]</t>
  </si>
  <si>
    <t>XP_806368, EAN84517</t>
  </si>
  <si>
    <t>OG0008058</t>
  </si>
  <si>
    <t>g4849</t>
  </si>
  <si>
    <t>OG0010250</t>
  </si>
  <si>
    <t>CDS_26647407_26648229</t>
  </si>
  <si>
    <t>hypothetical protein DQ04_03431010 [Trypanosoma grayi]</t>
  </si>
  <si>
    <t>gi|686637303|ref|XP_009311097.1|hypothetical protein DQ04_03431010 [Trypanosoma grayi]gi|657140199|gb|KEG10671.1|hypothetical protein DQ04_03431010 [Trypanosoma grayi]</t>
  </si>
  <si>
    <t>XP_009311097, KEG10671</t>
  </si>
  <si>
    <t>OG0008293</t>
  </si>
  <si>
    <t>g8244</t>
  </si>
  <si>
    <t>hypothetical protein DQ04_01301020 [Trypanosoma grayi]</t>
  </si>
  <si>
    <t>gi|686632713|ref|XP_009308802.1|hypothetical protein DQ04_01301020 [Trypanosoma grayi]gi|657143199|gb|KEG12958.1|hypothetical protein DQ04_01301020 [Trypanosoma grayi]</t>
  </si>
  <si>
    <t>XP_009308802, KEG12958</t>
  </si>
  <si>
    <t>OG0008483</t>
  </si>
  <si>
    <t>g4973</t>
  </si>
  <si>
    <t>OG0008481</t>
  </si>
  <si>
    <t>g1297</t>
  </si>
  <si>
    <t>g1637</t>
  </si>
  <si>
    <t>OG0007657</t>
  </si>
  <si>
    <t>CDS_25352707_25354707</t>
  </si>
  <si>
    <t>hypothetical protein MOQ_004940, partial</t>
  </si>
  <si>
    <t>gi|407407424|gb|EKF31228.1|hypothetical protein MOQ_004940, partial [Trypanosoma cruzi marinkellei]</t>
  </si>
  <si>
    <t>EKF31228</t>
  </si>
  <si>
    <t>OG0008487</t>
  </si>
  <si>
    <t>g5473</t>
  </si>
  <si>
    <t>hypothetical protein TCSYLVIO_006781</t>
  </si>
  <si>
    <t>gi|407844920|gb|EKG02199.1|hypothetical protein TCSYLVIO_006781 [Trypanosoma cruzi]</t>
  </si>
  <si>
    <t>EKG02199</t>
  </si>
  <si>
    <t>OG0006532</t>
  </si>
  <si>
    <t>g6628</t>
  </si>
  <si>
    <t>OG0008281</t>
  </si>
  <si>
    <t>g2053</t>
  </si>
  <si>
    <t>gi|71423266|ref|XP_812399.1|hypothetical protein [Trypanosoma cruzi strain CL Brener]gi|70877175|gb|EAN90548.1|hypothetical protein Tc00.1047053510517.40 [Trypanosoma cruzi]</t>
  </si>
  <si>
    <t>XP_812399, EAN90548</t>
  </si>
  <si>
    <t>OG0007129</t>
  </si>
  <si>
    <t>g7560</t>
  </si>
  <si>
    <t>hypothetical protein DQ04_02731010 [Trypanosoma grayi]</t>
  </si>
  <si>
    <t>gi|686635969|ref|XP_009310430.1|hypothetical protein DQ04_02731010 [Trypanosoma grayi]gi|657141108|gb|KEG11329.1|hypothetical protein DQ04_02731010 [Trypanosoma grayi]</t>
  </si>
  <si>
    <t>XP_009310430, KEG11329</t>
  </si>
  <si>
    <t>g7559</t>
  </si>
  <si>
    <t>OG0007159</t>
  </si>
  <si>
    <t>g7852</t>
  </si>
  <si>
    <t>OG0008154</t>
  </si>
  <si>
    <t>CDS_14465680_14466870</t>
  </si>
  <si>
    <t>Paratrypanosoma, stercorarian, Leishmaniinae</t>
  </si>
  <si>
    <t>hypothetical protein DQ04_00201160 [Trypanosoma grayi]</t>
  </si>
  <si>
    <t>gi|686623898|ref|XP_009306710.1|hypothetical protein DQ04_00201160 [Trypanosoma grayi]gi|657145757|gb|KEG15063.1|hypothetical protein DQ04_00201160 [Trypanosoma grayi]</t>
  </si>
  <si>
    <t>XP_009306710, KEG15063</t>
  </si>
  <si>
    <t>OG0006347</t>
  </si>
  <si>
    <t>CDS_14544_17765</t>
  </si>
  <si>
    <t>gi|71409473|ref|XP_807081.1|hypothetical protein [Trypanosoma cruzi strain CL Brener]gi|70870999|gb|EAN85230.1|hypothetical protein, conserved [Trypanosoma cruzi]</t>
  </si>
  <si>
    <t>XP_807081, EAN85230</t>
  </si>
  <si>
    <t>OG0009194</t>
  </si>
  <si>
    <t>g918</t>
  </si>
  <si>
    <t>OG0006700</t>
  </si>
  <si>
    <t>g7460</t>
  </si>
  <si>
    <t>hypothetical protein ABB37_09134 [Leptomonas pyrrhocoris]</t>
  </si>
  <si>
    <t>gi|1002435437|ref|XP_015652887.1|hypothetical protein ABB37_09134 [Leptomonas pyrrhocoris]gi|1002435439|ref|XP_015652888.1|hypothetical protein ABB37_09134 [Leptomonas pyrrhocoris]gi|928109966|gb|KPA74448.1|hypothetical protein ABB37_09134 [Leptomonas pyrrhocoris]gi|928109967|gb|KPA74449.1|hypothetical protein ABB37_09134 [Leptomonas pyrrhocoris]</t>
  </si>
  <si>
    <t>XP_015652887, XP_015652888, KPA74448, KPA74449</t>
  </si>
  <si>
    <t>OG0008861</t>
  </si>
  <si>
    <t>g5261</t>
  </si>
  <si>
    <t>phytanoyl- dioxygenase [Trypanosoma grayi]</t>
  </si>
  <si>
    <t>gi|686621192|ref|XP_009306146.1|phytanoyl-CoA dioxygenase [Trypanosoma grayi]gi|657146409|gb|KEG15611.1|phytanoyl-CoA dioxygenase [Trypanosoma grayi]</t>
  </si>
  <si>
    <t>XP_009306146, KEG15611</t>
  </si>
  <si>
    <t>OG0008862</t>
  </si>
  <si>
    <t>g4537</t>
  </si>
  <si>
    <t>Methylthioribose kinase</t>
  </si>
  <si>
    <t>gi|529495954|gb|AGT02560.1|S-methyl-5-thioribose kinase [Herpetomonas muscarum]</t>
  </si>
  <si>
    <t>AGT02560</t>
  </si>
  <si>
    <t>OG0007533</t>
  </si>
  <si>
    <t>g3917</t>
  </si>
  <si>
    <t>OG0007233</t>
  </si>
  <si>
    <t>g6455</t>
  </si>
  <si>
    <t>OG0006846</t>
  </si>
  <si>
    <t>g6093</t>
  </si>
  <si>
    <t>gi|686642489|ref|XP_009313690.1|EF hand [Trypanosoma grayi]gi|657136126|gb|KEG08081.1|EF hand [Trypanosoma grayi]</t>
  </si>
  <si>
    <t>XP_009313690, KEG08081</t>
  </si>
  <si>
    <t>OG0009181</t>
  </si>
  <si>
    <t>g1467</t>
  </si>
  <si>
    <t>gi|528216126|gb|EPY19770.1|hypothetical protein AGDE_15045 [Angomonas deanei]</t>
  </si>
  <si>
    <t>EPY19770</t>
  </si>
  <si>
    <t>OG0006179</t>
  </si>
  <si>
    <t>g6362</t>
  </si>
  <si>
    <t>Paratrypanosoma, stercorarian, Leishmaniinae, Blechomonas/Phytomonas</t>
  </si>
  <si>
    <t>GPR1 FUN34 yaaH family</t>
  </si>
  <si>
    <t>gi|686636677|ref|XP_009310784.1|putative GPR1/FUN34/yaaH family [Trypanosoma grayi]gi|657140632|gb|KEG10992.1|putative GPR1/FUN34/yaaH family [Trypanosoma grayi]</t>
  </si>
  <si>
    <t>XP_009310784, KEG10992</t>
  </si>
  <si>
    <t>OG0005887</t>
  </si>
  <si>
    <t>g8049</t>
  </si>
  <si>
    <t>OG0006384</t>
  </si>
  <si>
    <t>g6644</t>
  </si>
  <si>
    <t>hypothetical protein MOQ_006022</t>
  </si>
  <si>
    <t>gi|407404906|gb|EKF30173.1|hypothetical protein MOQ_006022 [Trypanosoma cruzi marinkellei]</t>
  </si>
  <si>
    <t>EKF30173</t>
  </si>
  <si>
    <t>OG0006106</t>
  </si>
  <si>
    <t>g6041</t>
  </si>
  <si>
    <t>OG0001239</t>
  </si>
  <si>
    <t>CDS_27447452_27448024</t>
  </si>
  <si>
    <t>OG0005387</t>
  </si>
  <si>
    <t>g2639</t>
  </si>
  <si>
    <t>surface amastin [Leptomonas pyrrhocoris]</t>
  </si>
  <si>
    <t>gi|157872265|ref|XP_001684681.1|putative surface protein amastin [Leishmania major strain Friedlin]gi|68127751|emb|CAJ06056.1|putative surface protein amastin [Leishmania major strain Friedlin]</t>
  </si>
  <si>
    <t>XP_001684681, CAJ06056</t>
  </si>
  <si>
    <t>g5765</t>
  </si>
  <si>
    <t>hypothetical protein DQ04_21981000, partial [Trypanosoma grayi]</t>
  </si>
  <si>
    <t>gi|686647770|ref|XP_009316330.1|hypothetical protein DQ04_21981000, partial [Trypanosoma grayi]gi|657131976|gb|KEG05439.1|hypothetical protein DQ04_21981000, partial [Trypanosoma grayi]</t>
  </si>
  <si>
    <t>XP_009316330, KEG05439</t>
  </si>
  <si>
    <t>OG0006656</t>
  </si>
  <si>
    <t>g5531</t>
  </si>
  <si>
    <t>gi|528229732|gb|EPY25874.1|small myristoylated protein-1 [Angomonas deanei]gi|528269288|gb|EPY41141.1|small myristoylated protein-1 [Angomonas deanei]gi|528275227|gb|EPY43277.1|small myristoylated protein-1 [Angomonas deanei]gi|528276690|gb|EPY43877.1|small myristoylated protein-1 [Angomonas deanei]</t>
  </si>
  <si>
    <t>EPY25874, EPY41141, EPY43277, EPY43877</t>
  </si>
  <si>
    <t>OG0005709</t>
  </si>
  <si>
    <t>g3243</t>
  </si>
  <si>
    <t>OG0007145</t>
  </si>
  <si>
    <t>g7868</t>
  </si>
  <si>
    <t>gi|1099057240|emb|CCM13256.1|hypothetical protein, conserved [Leishmania guyanensis]</t>
  </si>
  <si>
    <t>CCM13256</t>
  </si>
  <si>
    <t>OG0006982</t>
  </si>
  <si>
    <t>CDS_2889155_2891158</t>
  </si>
  <si>
    <t>OG0006632</t>
  </si>
  <si>
    <t>g8385</t>
  </si>
  <si>
    <t>gi|71401674|ref|XP_803710.1|hypothetical protein [Trypanosoma cruzi strain CL Brener]gi|71663170|ref|XP_818581.1|hypothetical protein [Trypanosoma cruzi strain CL Brener]gi|70866463|gb|EAN81994.1|hypothetical protein, conserved [Trypanosoma cruzi]gi|70883841|gb|EAN96730.1|hypothetical protein, conserved [Trypanosoma cruzi]</t>
  </si>
  <si>
    <t>XP_803710, XP_818581, EAN81994, EAN96730</t>
  </si>
  <si>
    <t>OG0006753</t>
  </si>
  <si>
    <t>g6874</t>
  </si>
  <si>
    <t>OG0009211</t>
  </si>
  <si>
    <t>g4934</t>
  </si>
  <si>
    <t>hypothetical protein DQ04_02101170 [Trypanosoma grayi]</t>
  </si>
  <si>
    <t>gi|686634709|ref|XP_009309800.1|hypothetical protein DQ04_02101170 [Trypanosoma grayi]gi|657141962|gb|KEG11983.1|hypothetical protein DQ04_02101170 [Trypanosoma grayi]</t>
  </si>
  <si>
    <t>XP_009309800, KEG11983</t>
  </si>
  <si>
    <t>OG0005901</t>
  </si>
  <si>
    <t>g6153</t>
  </si>
  <si>
    <t>calpain-like cysteine peptidase [Trypanosoma cruzi strain CL Brener]</t>
  </si>
  <si>
    <t>gi|528236462|gb|EPY28634.1|calpain-like protein [Angomonas deanei]</t>
  </si>
  <si>
    <t>EPY28634</t>
  </si>
  <si>
    <t>OG0006958</t>
  </si>
  <si>
    <t>g7306</t>
  </si>
  <si>
    <t>hypothetical protein ABB37_03816 [Leptomonas pyrrhocoris]</t>
  </si>
  <si>
    <t>gi|1002450923|ref|XP_015659890.1|hypothetical protein ABB37_03816 [Leptomonas pyrrhocoris]gi|1002450925|ref|XP_015659891.1|hypothetical protein ABB37_03816 [Leptomonas pyrrhocoris]gi|928116992|gb|KPA81451.1|hypothetical protein ABB37_03816 [Leptomonas pyrrhocoris]gi|928116993|gb|KPA81452.1|hypothetical protein ABB37_03816 [Leptomonas pyrrhocoris]</t>
  </si>
  <si>
    <t>XP_015659890, XP_015659891, KPA81451, KPA81452</t>
  </si>
  <si>
    <t>OG0006905</t>
  </si>
  <si>
    <t>g4321</t>
  </si>
  <si>
    <t>OG0006633</t>
  </si>
  <si>
    <t>g1368</t>
  </si>
  <si>
    <t>hypothetical protein TRSC58_00827</t>
  </si>
  <si>
    <t>gi|554946569|gb|ESL11421.1|hypothetical protein TRSC58_00827 [Trypanosoma rangeli SC58]</t>
  </si>
  <si>
    <t>ESL11421</t>
  </si>
  <si>
    <t>OG0006266</t>
  </si>
  <si>
    <t>g3020</t>
  </si>
  <si>
    <t>hypothetical protein MOQ_003538</t>
  </si>
  <si>
    <t>gi|407410004|gb|EKF32607.1|hypothetical protein MOQ_003538 [Trypanosoma cruzi marinkellei]</t>
  </si>
  <si>
    <t>EKF32607</t>
  </si>
  <si>
    <t>OG0006527</t>
  </si>
  <si>
    <t>g7547</t>
  </si>
  <si>
    <t>gi|686636509|ref|XP_009310700.1|hypothetical protein DQ04_03011050 [Trypanosoma grayi]gi|657140734|gb|KEG11072.1|hypothetical protein DQ04_03011050 [Trypanosoma grayi]</t>
  </si>
  <si>
    <t>XP_009310700, KEG11072</t>
  </si>
  <si>
    <t>OG0007649</t>
  </si>
  <si>
    <t>g6244</t>
  </si>
  <si>
    <t>OG0000710</t>
  </si>
  <si>
    <t>g7458</t>
  </si>
  <si>
    <t>hypothetical protein TCDM_10416</t>
  </si>
  <si>
    <t>gi|557858453|gb|ESS61953.1|hypothetical protein TCDM_10416 [Trypanosoma cruzi Dm28c]</t>
  </si>
  <si>
    <t>ESS61953</t>
  </si>
  <si>
    <t>OG0009063</t>
  </si>
  <si>
    <t>g903</t>
  </si>
  <si>
    <t>CDS_27018_29588</t>
  </si>
  <si>
    <t>hypothetical protein Tc00.1047053504575.20 [Trypanosoma cruzi strain CL Brener]</t>
  </si>
  <si>
    <t>gi|71405316|ref|XP_805286.1|hypothetical protein Tc00.1047053504575.20 [Trypanosoma cruzi strain CL Brener]gi|70868637|gb|EAN83435.1|hypothetical protein, conserved [Trypanosoma cruzi]</t>
  </si>
  <si>
    <t>XP_805286, EAN83435</t>
  </si>
  <si>
    <t>OG0006591</t>
  </si>
  <si>
    <t>g8039</t>
  </si>
  <si>
    <t>amastin [Trypanosoma grayi]</t>
  </si>
  <si>
    <t>gi|401425507|ref|XP_003877238.1|amastin-like surface protein-like protein [Leishmania mexicana MHOM/GT/2001/U1103]gi|322493483|emb|CBZ28771.1|amastin-like surface protein-like protein [Leishmania mexicana MHOM/GT/2001/U1103]</t>
  </si>
  <si>
    <t>XP_003877238, CBZ28771</t>
  </si>
  <si>
    <t>OG0003485</t>
  </si>
  <si>
    <t>g4017</t>
  </si>
  <si>
    <t>gi|554930683|gb|ESL05576.1|hypothetical protein TRSC58_06770 [Trypanosoma rangeli SC58]</t>
  </si>
  <si>
    <t>ESL05576</t>
  </si>
  <si>
    <t>OG0006607</t>
  </si>
  <si>
    <t>g6813</t>
  </si>
  <si>
    <t>OG0006191</t>
  </si>
  <si>
    <t>g5931</t>
  </si>
  <si>
    <t>OG0006630</t>
  </si>
  <si>
    <t>g1135</t>
  </si>
  <si>
    <t>D-alanyl-glycyl endopeptidase [Trypanosoma grayi]</t>
  </si>
  <si>
    <t>gi|731706902|ref|XP_010702389.1|hypothetical protein LPMP_332990 [Leishmania panamensis]gi|685207360|gb|AIO01589.1|hypothetical protein LPMP_332990 [Leishmania panamensis]</t>
  </si>
  <si>
    <t>XP_010702389, AIO01589</t>
  </si>
  <si>
    <t>OG0000776</t>
  </si>
  <si>
    <t>g6359</t>
  </si>
  <si>
    <t>GPR1 FUN34 yaaH family [Trypanosoma grayi]</t>
  </si>
  <si>
    <t>gi|401414419|ref|XP_003871707.1|uncharacterized protein [Leishmania mexicana MHOM/GT/2001/U1103]gi|322487926|emb|CBZ23171.1|unnamed protein product [Leishmania mexicana MHOM/GT/2001/U1103]</t>
  </si>
  <si>
    <t>XP_003871707, CBZ23171</t>
  </si>
  <si>
    <t>OG0000379</t>
  </si>
  <si>
    <t>g7411</t>
  </si>
  <si>
    <t>gi|686634343|ref|XP_009309617.1|amastin-like surface protein-like protein [Trypanosoma grayi]gi|657142171|gb|KEG12145.1|amastin-like surface protein-like protein [Trypanosoma grayi]</t>
  </si>
  <si>
    <t>XP_009309617, KEG12145</t>
  </si>
  <si>
    <t>g8263</t>
  </si>
  <si>
    <t>OG0006493</t>
  </si>
  <si>
    <t>g6884</t>
  </si>
  <si>
    <t>hypothetical protein TRSC58_00823</t>
  </si>
  <si>
    <t>gi|554946581|gb|ESL11425.1|hypothetical protein TRSC58_00823 [Trypanosoma rangeli SC58]</t>
  </si>
  <si>
    <t>ESL11425</t>
  </si>
  <si>
    <t>OG0006099</t>
  </si>
  <si>
    <t>g5503</t>
  </si>
  <si>
    <t>hypothetical protein DQ04_03781010 [Trypanosoma grayi]</t>
  </si>
  <si>
    <t>gi|686637883|ref|XP_009311387.1|hypothetical protein DQ04_03781010 [Trypanosoma grayi]gi|657139795|gb|KEG10381.1|hypothetical protein DQ04_03781010 [Trypanosoma grayi]</t>
  </si>
  <si>
    <t>XP_009311387, KEG10381</t>
  </si>
  <si>
    <t>g7548</t>
  </si>
  <si>
    <t>g6360</t>
  </si>
  <si>
    <t>gi|401414421|ref|XP_003871708.1|uncharacterized protein [Leishmania mexicana MHOM/GT/2001/U1103]gi|322487927|emb|CBZ23173.1|unnamed protein product [Leishmania mexicana MHOM/GT/2001/U1103]</t>
  </si>
  <si>
    <t>XP_003871708, CBZ23173</t>
  </si>
  <si>
    <t>OG0006492</t>
  </si>
  <si>
    <t>g6895</t>
  </si>
  <si>
    <t>gi|71649284|ref|XP_813371.1|hypothetical protein [Trypanosoma cruzi strain CL Brener]gi|70878247|gb|EAN91520.1|hypothetical protein, conserved [Trypanosoma cruzi]</t>
  </si>
  <si>
    <t>XP_813371, EAN91520</t>
  </si>
  <si>
    <t>OG0006489</t>
  </si>
  <si>
    <t>g7683</t>
  </si>
  <si>
    <t>gi|528223339|gb|EPY23292.1|calpain-like cysteine peptidase [Angomonas deanei]</t>
  </si>
  <si>
    <t>EPY23292</t>
  </si>
  <si>
    <t>g7459</t>
  </si>
  <si>
    <t>OG0007394</t>
  </si>
  <si>
    <t>g3286</t>
  </si>
  <si>
    <t>OG0006661</t>
  </si>
  <si>
    <t>g6855</t>
  </si>
  <si>
    <t>OG0006366</t>
  </si>
  <si>
    <t>g7990</t>
  </si>
  <si>
    <t>gi|401425709|ref|XP_003877339.1|conserved hypothetical protein [Leishmania mexicana MHOM/GT/2001/U1103]gi|322493584|emb|CBZ28872.1|conserved hypothetical protein [Leishmania mexicana MHOM/GT/2001/U1103]</t>
  </si>
  <si>
    <t>XP_003877339, CBZ28872</t>
  </si>
  <si>
    <t>g7413</t>
  </si>
  <si>
    <t>amastin-like surface</t>
  </si>
  <si>
    <t>OG0006565</t>
  </si>
  <si>
    <t>g4059</t>
  </si>
  <si>
    <t>hypothetical protein TCSYLVIO_004490</t>
  </si>
  <si>
    <t>gi|407849864|gb|EKG04447.1|hypothetical protein TCSYLVIO_004490 [Trypanosoma cruzi]</t>
  </si>
  <si>
    <t>EKG04447</t>
  </si>
  <si>
    <t>g6361</t>
  </si>
  <si>
    <t>g5763</t>
  </si>
  <si>
    <t>hypothetical protein MOQ_010228</t>
  </si>
  <si>
    <t>gi|407390880|gb|EKF26095.1|hypothetical protein MOQ_010228 [Trypanosoma cruzi marinkellei]</t>
  </si>
  <si>
    <t>EKF26095</t>
  </si>
  <si>
    <t>OG0007659</t>
  </si>
  <si>
    <t>CDS_22781356_22785975</t>
  </si>
  <si>
    <t>OG0006285</t>
  </si>
  <si>
    <t>g6290</t>
  </si>
  <si>
    <t>OG0006185</t>
  </si>
  <si>
    <t>g7388</t>
  </si>
  <si>
    <t>gi|686634921|ref|XP_009309906.1|EbsC protein [Trypanosoma grayi]gi|657141812|gb|KEG11864.1|EbsC protein [Trypanosoma grayi]</t>
  </si>
  <si>
    <t>XP_009309906, KEG11864</t>
  </si>
  <si>
    <t>g5766</t>
  </si>
  <si>
    <t>gi|588316263|emb|CCW64644.1|unnamed protein product [Phytomonas sp. isolate EM1]</t>
  </si>
  <si>
    <t>CCW64644</t>
  </si>
  <si>
    <t>OG0006324</t>
  </si>
  <si>
    <t>g2362</t>
  </si>
  <si>
    <t>gi|71410893|ref|XP_807720.1|hypothetical protein [Trypanosoma cruzi strain CL Brener]gi|70871780|gb|EAN85869.1|hypothetical protein, conserved [Trypanosoma cruzi]</t>
  </si>
  <si>
    <t>XP_807720, EAN85869</t>
  </si>
  <si>
    <t>OG0006408</t>
  </si>
  <si>
    <t>CDS_3796_7962</t>
  </si>
  <si>
    <t>OG0006711</t>
  </si>
  <si>
    <t>g8302</t>
  </si>
  <si>
    <t>Paratrypanosoma, stercorarian, salivarian</t>
  </si>
  <si>
    <t>OG0007549</t>
  </si>
  <si>
    <t>g5800</t>
  </si>
  <si>
    <t>OG0007060</t>
  </si>
  <si>
    <t>g7345</t>
  </si>
  <si>
    <t>OG0007994</t>
  </si>
  <si>
    <t>g4094</t>
  </si>
  <si>
    <t>OG0008923</t>
  </si>
  <si>
    <t>g8245</t>
  </si>
  <si>
    <t>OG0007544</t>
  </si>
  <si>
    <t>g3628</t>
  </si>
  <si>
    <t>OG0007282</t>
  </si>
  <si>
    <t>g2407</t>
  </si>
  <si>
    <t>OG0007287</t>
  </si>
  <si>
    <t>g5467</t>
  </si>
  <si>
    <t>OG0007061</t>
  </si>
  <si>
    <t>g7906</t>
  </si>
  <si>
    <t>OG0007285</t>
  </si>
  <si>
    <t>g3689</t>
  </si>
  <si>
    <t>OG0007991</t>
  </si>
  <si>
    <t>g395</t>
  </si>
  <si>
    <t>hypothetical protein MOQ_004182</t>
  </si>
  <si>
    <t>gi|407408601|gb|EKF31976.1|hypothetical protein MOQ_004182 [Trypanosoma cruzi marinkellei]</t>
  </si>
  <si>
    <t>EKF31976</t>
  </si>
  <si>
    <t>OG0006856</t>
  </si>
  <si>
    <t>g872</t>
  </si>
  <si>
    <t>hypothetical protein MOQ_002603</t>
  </si>
  <si>
    <t>gi|407411478|gb|EKF33528.1|hypothetical protein MOQ_002603 [Trypanosoma cruzi marinkellei]</t>
  </si>
  <si>
    <t>EKF33528</t>
  </si>
  <si>
    <t>OG0005615</t>
  </si>
  <si>
    <t>g6638</t>
  </si>
  <si>
    <t>gi|407843362|gb|EKG01358.1|hypothetical protein TCSYLVIO_007645 [Trypanosoma cruzi]</t>
  </si>
  <si>
    <t>EKG01358</t>
  </si>
  <si>
    <t>OG0007057</t>
  </si>
  <si>
    <t>g4837</t>
  </si>
  <si>
    <t>OG0007548</t>
  </si>
  <si>
    <t>g5336</t>
  </si>
  <si>
    <t>OG0007546</t>
  </si>
  <si>
    <t>CDS_14440275_14441906</t>
  </si>
  <si>
    <t>hypothetical protein TRSC58_03668</t>
  </si>
  <si>
    <t>gi|554937515|gb|ESL08626.1|hypothetical protein TRSC58_03668 [Trypanosoma rangeli SC58]</t>
  </si>
  <si>
    <t>ESL08626</t>
  </si>
  <si>
    <t>OG0007992</t>
  </si>
  <si>
    <t>g790</t>
  </si>
  <si>
    <t>gi|71654543|ref|XP_815889.1|hypothetical protein [Trypanosoma cruzi strain CL Brener]gi|70880978|gb|EAN94038.1|hypothetical protein, conserved [Trypanosoma cruzi]</t>
  </si>
  <si>
    <t>XP_815889, EAN94038</t>
  </si>
  <si>
    <t>OG0006575</t>
  </si>
  <si>
    <t>g6161</t>
  </si>
  <si>
    <t>OG0007996</t>
  </si>
  <si>
    <t>g5833</t>
  </si>
  <si>
    <t>gi|71653588|ref|XP_815429.1|hypothetical protein [Trypanosoma cruzi strain CL Brener]gi|70880483|gb|EAN93578.1|hypothetical protein, conserved [Trypanosoma cruzi]</t>
  </si>
  <si>
    <t>XP_815429, EAN93578</t>
  </si>
  <si>
    <t>OG0008206</t>
  </si>
  <si>
    <t>g7944</t>
  </si>
  <si>
    <t>hypothetical protein TCSYLVIO_004577</t>
  </si>
  <si>
    <t>gi|407849696|gb|EKG04363.1|hypothetical protein TCSYLVIO_004577 [Trypanosoma cruzi]</t>
  </si>
  <si>
    <t>EKG04363</t>
  </si>
  <si>
    <t>OG0006859</t>
  </si>
  <si>
    <t>g6441</t>
  </si>
  <si>
    <t>OG0008895</t>
  </si>
  <si>
    <t>g2228</t>
  </si>
  <si>
    <t>OG0007543</t>
  </si>
  <si>
    <t>g3157</t>
  </si>
  <si>
    <t>OG0007542</t>
  </si>
  <si>
    <t>CDS_982847_984124</t>
  </si>
  <si>
    <t>OG0007283</t>
  </si>
  <si>
    <t>g2574</t>
  </si>
  <si>
    <t>OG0008893</t>
  </si>
  <si>
    <t>g2067</t>
  </si>
  <si>
    <t>OG0008413</t>
  </si>
  <si>
    <t>g641</t>
  </si>
  <si>
    <t>OG0007545</t>
  </si>
  <si>
    <t>g3865</t>
  </si>
  <si>
    <t>gi|71402657|ref|XP_804212.1|hypothetical protein [Trypanosoma cruzi strain CL Brener]gi|70867061|gb|EAN82361.1|hypothetical protein, conserved [Trypanosoma cruzi]gi|557862739|gb|ESS66061.1|hypothetical protein TCDM_05427 [Trypanosoma cruzi Dm28c]</t>
  </si>
  <si>
    <t>XP_804212, EAN82361, ESS66061</t>
  </si>
  <si>
    <t>OG0008203</t>
  </si>
  <si>
    <t>g2807</t>
  </si>
  <si>
    <t>gi|342184422|emb|CCC93904.1|conserved hypothetical protein [Trypanosoma congolense IL3000]</t>
  </si>
  <si>
    <t>CCC93904</t>
  </si>
  <si>
    <t>OG0007288</t>
  </si>
  <si>
    <t>g5480</t>
  </si>
  <si>
    <t>OG0007995</t>
  </si>
  <si>
    <t>g4877</t>
  </si>
  <si>
    <t>OG0008205</t>
  </si>
  <si>
    <t>g7892</t>
  </si>
  <si>
    <t>OG0007054</t>
  </si>
  <si>
    <t>g1056</t>
  </si>
  <si>
    <t>OG0007279</t>
  </si>
  <si>
    <t>g1338</t>
  </si>
  <si>
    <t>OG0006456</t>
  </si>
  <si>
    <t>g1316</t>
  </si>
  <si>
    <t>OG0007281</t>
  </si>
  <si>
    <t>g2061</t>
  </si>
  <si>
    <t>OG0007547</t>
  </si>
  <si>
    <t>g4701</t>
  </si>
  <si>
    <t>OG0008416</t>
  </si>
  <si>
    <t>g4940</t>
  </si>
  <si>
    <t>OG0008204</t>
  </si>
  <si>
    <t>g3963</t>
  </si>
  <si>
    <t>OG0007055</t>
  </si>
  <si>
    <t>g1496</t>
  </si>
  <si>
    <t>OG0007289</t>
  </si>
  <si>
    <t>g6527</t>
  </si>
  <si>
    <t>OG0006710</t>
  </si>
  <si>
    <t>g2520</t>
  </si>
  <si>
    <t>hypothetical protein MOQ_001889</t>
  </si>
  <si>
    <t>gi|407417033|gb|EKF37908.1|hypothetical protein MOQ_001889 [Trypanosoma cruzi marinkellei]</t>
  </si>
  <si>
    <t>EKF37908</t>
  </si>
  <si>
    <t>OG0007278</t>
  </si>
  <si>
    <t>g1169</t>
  </si>
  <si>
    <t>OG0007286</t>
  </si>
  <si>
    <t>g3880</t>
  </si>
  <si>
    <t>gi|788008184|ref|XP_011774782.1|LOW QUALITY PROTEIN: hypothetical protein, conserved [Trypanosoma brucei gambiense DAL972]gi|261329520|emb|CBH12502.1|hypothetical protein, conserved [Trypanosoma brucei gambiense DAL972]</t>
  </si>
  <si>
    <t>XP_011774782, CBH12502</t>
  </si>
  <si>
    <t>OG0007290</t>
  </si>
  <si>
    <t>g6677</t>
  </si>
  <si>
    <t>OG0007541</t>
  </si>
  <si>
    <t>g639</t>
  </si>
  <si>
    <t>OG0006858</t>
  </si>
  <si>
    <t>g5502</t>
  </si>
  <si>
    <t>OG0008889</t>
  </si>
  <si>
    <t>g947</t>
  </si>
  <si>
    <t>OG0007284</t>
  </si>
  <si>
    <t>g3399</t>
  </si>
  <si>
    <t>Carnitine O-palmitoyltransferase mitochondrial</t>
  </si>
  <si>
    <t>gi|72392191|ref|XP_846896.1|carnitine O-palmitoyltransferase [Trypanosoma brucei brucei TREU927]gi|62175201|gb|AAX69347.1|carnitine O-palmitoyltransferase, putative [Trypanosoma brucei]gi|70802926|gb|AAZ12830.1|carnitine O-palmitoyltransferase, putative [Trypanosoma brucei brucei TREU927]</t>
  </si>
  <si>
    <t>XP_846896, AAX69347, AAZ12830</t>
  </si>
  <si>
    <t>OG0007277</t>
  </si>
  <si>
    <t>g710</t>
  </si>
  <si>
    <t>OG0005928</t>
  </si>
  <si>
    <t>g6008</t>
  </si>
  <si>
    <t>OG0007550</t>
  </si>
  <si>
    <t>CDS_121794_123521</t>
  </si>
  <si>
    <t>gi|557866027|gb|ESS69240.1|rac serine-threonine kinase [Trypanosoma cruzi Dm28c]</t>
  </si>
  <si>
    <t>ESS69240</t>
  </si>
  <si>
    <t>OG0007280</t>
  </si>
  <si>
    <t>g1918</t>
  </si>
  <si>
    <t>OG0006574</t>
  </si>
  <si>
    <t>g2678</t>
  </si>
  <si>
    <t>g7754</t>
  </si>
  <si>
    <t>Cullin family</t>
  </si>
  <si>
    <t>gi|588257413|ref|XP_006957867.1|Cullin-domain-containing protein [Wallemia mellicola CBS 633.66]gi|388581756|gb|EIM22063.1|Cullin-domain-containing protein [Wallemia mellicola CBS 633.66]</t>
  </si>
  <si>
    <t>XP_006957867, EIM22063</t>
  </si>
  <si>
    <t>OG0008415</t>
  </si>
  <si>
    <t>g3696</t>
  </si>
  <si>
    <t>OG0007059</t>
  </si>
  <si>
    <t>g5371</t>
  </si>
  <si>
    <t>OG0000052</t>
  </si>
  <si>
    <t>CDS_9686030_9688882</t>
  </si>
  <si>
    <t>Paratrypanosoma, stercorarian, salivarian, Blechomonas/Phytomonas</t>
  </si>
  <si>
    <t>OG0007341</t>
  </si>
  <si>
    <t>g8323</t>
  </si>
  <si>
    <t>OG0006910</t>
  </si>
  <si>
    <t>CDS_14337379_14338542</t>
  </si>
  <si>
    <t>DNA repair [Trypanosoma brucei gambiense DAL972]</t>
  </si>
  <si>
    <t>gi|788020137|ref|XP_011778613.1|DNA repair protein, putative [Trypanosoma brucei gambiense DAL972]gi|261333354|emb|CBH16349.1|DNA repair protein, putative [Trypanosoma brucei gambiense DAL972]</t>
  </si>
  <si>
    <t>XP_011778613, CBH16349</t>
  </si>
  <si>
    <t>OG0006649</t>
  </si>
  <si>
    <t>g5367</t>
  </si>
  <si>
    <t>U11-48K-like CHHC zinc finger containing</t>
  </si>
  <si>
    <t>gi|407426222|gb|EKF39631.1|hypothetical protein MOQ_000137 [Trypanosoma cruzi marinkellei]</t>
  </si>
  <si>
    <t>EKF39631</t>
  </si>
  <si>
    <t>OG0008060</t>
  </si>
  <si>
    <t>g924</t>
  </si>
  <si>
    <t>gi|71404835|ref|XP_805090.1|hypothetical protein [Trypanosoma cruzi strain CL Brener]gi|70868361|gb|EAN83239.1|hypothetical protein, conserved [Trypanosoma cruzi]</t>
  </si>
  <si>
    <t>XP_805090, EAN83239</t>
  </si>
  <si>
    <t>OG0006627</t>
  </si>
  <si>
    <t>g844</t>
  </si>
  <si>
    <t>OG0006760</t>
  </si>
  <si>
    <t>g5474</t>
  </si>
  <si>
    <t>OG0007104</t>
  </si>
  <si>
    <t>CDS_2627909_2630992</t>
  </si>
  <si>
    <t>OG0006988</t>
  </si>
  <si>
    <t>CDS_70120_72291</t>
  </si>
  <si>
    <t>OG0006290</t>
  </si>
  <si>
    <t>g206</t>
  </si>
  <si>
    <t>OG0006600</t>
  </si>
  <si>
    <t>g2163</t>
  </si>
  <si>
    <t>hypothetical protein TRSC58_03050</t>
  </si>
  <si>
    <t>gi|554939503|gb|ESL09233.1|hypothetical protein TRSC58_03050 [Trypanosoma rangeli SC58]</t>
  </si>
  <si>
    <t>ESL09233</t>
  </si>
  <si>
    <t>OG0006595</t>
  </si>
  <si>
    <t>g8187</t>
  </si>
  <si>
    <t>hypothetical protein MOQ_004544</t>
  </si>
  <si>
    <t>gi|407408046|gb|EKF31619.1|hypothetical protein MOQ_004544 [Trypanosoma cruzi marinkellei]</t>
  </si>
  <si>
    <t>EKF31619</t>
  </si>
  <si>
    <t>OG0007156</t>
  </si>
  <si>
    <t>g4789</t>
  </si>
  <si>
    <t>gi|71653771|ref|XP_815517.1|hypothetical protein [Trypanosoma cruzi strain CL Brener]gi|70880578|gb|EAN93666.1|hypothetical protein, conserved [Trypanosoma cruzi]</t>
  </si>
  <si>
    <t>XP_815517, EAN93666</t>
  </si>
  <si>
    <t>OG0006491</t>
  </si>
  <si>
    <t>CDS_23148236_23150707</t>
  </si>
  <si>
    <t>gi|342182948|emb|CCC92428.1|conserved hypothetical protein [Trypanosoma congolense IL3000]</t>
  </si>
  <si>
    <t>CCC92428</t>
  </si>
  <si>
    <t>OG0006640</t>
  </si>
  <si>
    <t>g4514</t>
  </si>
  <si>
    <t>OG0008278</t>
  </si>
  <si>
    <t>g4583</t>
  </si>
  <si>
    <t>OG0006536</t>
  </si>
  <si>
    <t>CDS_15684131_15687004</t>
  </si>
  <si>
    <t>OG0006979</t>
  </si>
  <si>
    <t>g3470</t>
  </si>
  <si>
    <t>hypothetical protein DQ04_01921070 [Trypanosoma grayi]</t>
  </si>
  <si>
    <t>gi|686634287|ref|XP_009309589.1|hypothetical protein DQ04_01921070 [Trypanosoma grayi]gi|657142219|gb|KEG12184.1|hypothetical protein DQ04_01921070 [Trypanosoma grayi]</t>
  </si>
  <si>
    <t>XP_009309589, KEG12184</t>
  </si>
  <si>
    <t>OG0006987</t>
  </si>
  <si>
    <t>g4110</t>
  </si>
  <si>
    <t>gi|342185465|emb|CCC94948.1|conserved hypothetical protein [Trypanosoma congolense IL3000]</t>
  </si>
  <si>
    <t>CCC94948</t>
  </si>
  <si>
    <t>OG0008754</t>
  </si>
  <si>
    <t>g3389</t>
  </si>
  <si>
    <t>OG0007058</t>
  </si>
  <si>
    <t>g4965</t>
  </si>
  <si>
    <t>OG0007125</t>
  </si>
  <si>
    <t>g1958</t>
  </si>
  <si>
    <t>OG0006623</t>
  </si>
  <si>
    <t>g631</t>
  </si>
  <si>
    <t>OG0006598</t>
  </si>
  <si>
    <t>g721</t>
  </si>
  <si>
    <t>OG0006533</t>
  </si>
  <si>
    <t>CDS_26871915_26872520</t>
  </si>
  <si>
    <t>OG0006616</t>
  </si>
  <si>
    <t>g800</t>
  </si>
  <si>
    <t>hypothetical protein TRSC58_01851</t>
  </si>
  <si>
    <t>gi|554943310|gb|ESL10416.1|hypothetical protein TRSC58_01851 [Trypanosoma rangeli SC58]</t>
  </si>
  <si>
    <t>ESL10416</t>
  </si>
  <si>
    <t>OG0007123</t>
  </si>
  <si>
    <t>g5417</t>
  </si>
  <si>
    <t>OG0006758</t>
  </si>
  <si>
    <t>g4275</t>
  </si>
  <si>
    <t>hypothetical protein DQ04_00341210 [Trypanosoma grayi]</t>
  </si>
  <si>
    <t>gi|686627563|ref|XP_009307084.1|hypothetical protein DQ04_00341210 [Trypanosoma grayi]gi|657145329|gb|KEG14706.1|hypothetical protein DQ04_00341210 [Trypanosoma grayi]</t>
  </si>
  <si>
    <t>XP_009307084, KEG14706</t>
  </si>
  <si>
    <t>OG0006951</t>
  </si>
  <si>
    <t>g2920</t>
  </si>
  <si>
    <t>OG0006790</t>
  </si>
  <si>
    <t>g7640</t>
  </si>
  <si>
    <t>OG0006395</t>
  </si>
  <si>
    <t>g2012</t>
  </si>
  <si>
    <t>OG0007056</t>
  </si>
  <si>
    <t>g3582</t>
  </si>
  <si>
    <t>OG0006423</t>
  </si>
  <si>
    <t>g4178</t>
  </si>
  <si>
    <t>OG0006923</t>
  </si>
  <si>
    <t>g1744</t>
  </si>
  <si>
    <t>OG0008280</t>
  </si>
  <si>
    <t>g6833</t>
  </si>
  <si>
    <t>OG0007053</t>
  </si>
  <si>
    <t>g724</t>
  </si>
  <si>
    <t>OG0006594</t>
  </si>
  <si>
    <t>g180</t>
  </si>
  <si>
    <t>OG0006740</t>
  </si>
  <si>
    <t>g936</t>
  </si>
  <si>
    <t>OG0006421</t>
  </si>
  <si>
    <t>g529</t>
  </si>
  <si>
    <t>OG0005609</t>
  </si>
  <si>
    <t>g2694</t>
  </si>
  <si>
    <t>Paratrypanosoma, stercorarian, salivarian, Leishmaniinae</t>
  </si>
  <si>
    <t>gi|686637991|ref|XP_009311441.1|putative leucine-rich repeat protein (LRRP) [Trypanosoma grayi]gi|657139718|gb|KEG10331.1|putative leucine-rich repeat protein (LRRP) [Trypanosoma grayi]</t>
  </si>
  <si>
    <t>XP_009311441, KEG10331</t>
  </si>
  <si>
    <t>OG0006842</t>
  </si>
  <si>
    <t>g2577</t>
  </si>
  <si>
    <t>hypothetical protein TRSC58_03582</t>
  </si>
  <si>
    <t>gi|554937798|gb|ESL08712.1|hypothetical protein TRSC58_03582 [Trypanosoma rangeli SC58]</t>
  </si>
  <si>
    <t>ESL08712</t>
  </si>
  <si>
    <t>OG0005919</t>
  </si>
  <si>
    <t>g8388</t>
  </si>
  <si>
    <t>OG0005922</t>
  </si>
  <si>
    <t>g7056</t>
  </si>
  <si>
    <t>leucine-rich repeat-containing</t>
  </si>
  <si>
    <t>gi|146085067|ref|XP_001465163.1|conserved hypothetical protein [Leishmania infantum JPCM5]gi|398014365|ref|XP_003860373.1|hypothetical protein, conserved [Leishmania donovani]gi|134069260|emb|CAM67410.1|conserved hypothetical protein [Leishmania infantum JPCM5]gi|322498594|emb|CBZ33666.1|hypothetical protein, conserved [Leishmania donovani]</t>
  </si>
  <si>
    <t>XP_001465163, XP_003860373, CAM67410, CBZ33666</t>
  </si>
  <si>
    <t>OG0005921</t>
  </si>
  <si>
    <t>g3172</t>
  </si>
  <si>
    <t>gi|71414977|ref|XP_809571.1|hypothetical protein [Trypanosoma cruzi strain CL Brener]gi|70873974|gb|EAN87720.1|hypothetical protein, conserved [Trypanosoma cruzi]</t>
  </si>
  <si>
    <t>XP_809571, EAN87720</t>
  </si>
  <si>
    <t>OG0008850</t>
  </si>
  <si>
    <t>g5418</t>
  </si>
  <si>
    <t>g7815</t>
  </si>
  <si>
    <t>gi|686646426|ref|XP_009315658.1|trans-sialidase, partial [Trypanosoma grayi]gi|657133256|gb|KEG06114.1|trans-sialidase, partial [Trypanosoma grayi]</t>
  </si>
  <si>
    <t>XP_009315658, KEG06114</t>
  </si>
  <si>
    <t>g7765</t>
  </si>
  <si>
    <t>OG0006088</t>
  </si>
  <si>
    <t>g2417</t>
  </si>
  <si>
    <t>Paratrypanosoma, stercorarian, salivarian, Leishmaniinae, Blechomonas/Phytomonas</t>
  </si>
  <si>
    <t>gi|71649612|ref|XP_813523.1|hypothetical protein [Trypanosoma cruzi strain CL Brener]gi|70878413|gb|EAN91672.1|hypothetical protein, conserved [Trypanosoma cruzi]</t>
  </si>
  <si>
    <t>XP_813523, EAN91672</t>
  </si>
  <si>
    <t>OG0005299</t>
  </si>
  <si>
    <t>g7826</t>
  </si>
  <si>
    <t>OG0005536</t>
  </si>
  <si>
    <t>g2931</t>
  </si>
  <si>
    <t>PSP1 C-terminal conserved region containing [Trypanosoma equiperdum]</t>
  </si>
  <si>
    <t>gi|71651030|ref|XP_814201.1|hypothetical protein [Trypanosoma cruzi strain CL Brener]gi|70879153|gb|EAN92350.1|hypothetical protein, conserved [Trypanosoma cruzi]</t>
  </si>
  <si>
    <t>XP_814201, EAN92350</t>
  </si>
  <si>
    <t>OG0005340</t>
  </si>
  <si>
    <t>CDS_68395_70311</t>
  </si>
  <si>
    <t>gi|71417869|ref|XP_810682.1|hypothetical protein [Trypanosoma cruzi strain CL Brener]gi|70875252|gb|EAN88831.1|hypothetical protein, conserved [Trypanosoma cruzi]</t>
  </si>
  <si>
    <t>XP_810682, EAN88831</t>
  </si>
  <si>
    <t>OG0004530</t>
  </si>
  <si>
    <t>CDS_264296_265720</t>
  </si>
  <si>
    <t>OG0004432</t>
  </si>
  <si>
    <t>g7112</t>
  </si>
  <si>
    <t>gi|340052499|emb|CCC46779.1|conserved hypothetical protein, fragment [Trypanosoma vivax Y486]</t>
  </si>
  <si>
    <t>CCC46779</t>
  </si>
  <si>
    <t>OG0005255</t>
  </si>
  <si>
    <t>g4109</t>
  </si>
  <si>
    <t>OG0000494</t>
  </si>
  <si>
    <t>g7105</t>
  </si>
  <si>
    <t>OG0000716</t>
  </si>
  <si>
    <t>g5092</t>
  </si>
  <si>
    <t>hypothetical protein DQ04_00011440 [Trypanosoma grayi]</t>
  </si>
  <si>
    <t>gi|686621170|ref|XP_009306135.1|hypothetical protein DQ04_00011440 [Trypanosoma grayi]gi|657146483|gb|KEG15677.1|hypothetical protein DQ04_00011440 [Trypanosoma grayi]</t>
  </si>
  <si>
    <t>XP_009306135, KEG15677</t>
  </si>
  <si>
    <t>OG0000589</t>
  </si>
  <si>
    <t>g2263</t>
  </si>
  <si>
    <t>gi|686641597|ref|XP_009313244.1|putative amastin [Trypanosoma grayi]gi|657136911|gb|KEG08521.1|putative amastin [Trypanosoma grayi]</t>
  </si>
  <si>
    <t>XP_009313244, KEG08521</t>
  </si>
  <si>
    <t>OG0005998</t>
  </si>
  <si>
    <t>g2438</t>
  </si>
  <si>
    <t>OG0005674</t>
  </si>
  <si>
    <t>g7681</t>
  </si>
  <si>
    <t>calpain [Trypanosoma brucei gambiense DAL972]</t>
  </si>
  <si>
    <t>gi|389603898|ref|XP_003723094.1|conserved hypothetical protein [Leishmania braziliensis MHOM/BR/75/M2904]gi|731695752|ref|XP_010698740.1|hypothetical protein LPMP_205420 [Leishmania panamensis]gi|322504836|emb|CBZ14622.1|conserved hypothetical protein [Leishmania braziliensis MHOM/BR/75/M2904]gi|685203792|gb|AIN98033.1|hypothetical protein LPMP_205420 [Leishmania panamensis]gi|1099051888|emb|CCM15267.1|hypothetical protein, conserved [Leishmania guyanensis]</t>
  </si>
  <si>
    <t>XP_003723094, XP_010698740, CBZ14622, AIN98033, CCM15267</t>
  </si>
  <si>
    <t>OG0005322</t>
  </si>
  <si>
    <t>g2609</t>
  </si>
  <si>
    <t>OG0004830</t>
  </si>
  <si>
    <t>g1004</t>
  </si>
  <si>
    <t>OG0002476</t>
  </si>
  <si>
    <t>CDS_33924_34583</t>
  </si>
  <si>
    <t>OG0006093</t>
  </si>
  <si>
    <t>g2209</t>
  </si>
  <si>
    <t>OG0004746</t>
  </si>
  <si>
    <t>CDS_21912795_21913913</t>
  </si>
  <si>
    <t>OG0005537</t>
  </si>
  <si>
    <t>g7104</t>
  </si>
  <si>
    <t>OG0005311</t>
  </si>
  <si>
    <t>g5741</t>
  </si>
  <si>
    <t>gi|157867381|ref|XP_001682245.1|conserved hypothetical protein [Leishmania major strain Friedlin]gi|68125697|emb|CAJ04209.1|conserved hypothetical protein [Leishmania major strain Friedlin]</t>
  </si>
  <si>
    <t>XP_001682245, CAJ04209</t>
  </si>
  <si>
    <t>OG0005347</t>
  </si>
  <si>
    <t>g7300</t>
  </si>
  <si>
    <t>hypothetical protein ABL78_2443</t>
  </si>
  <si>
    <t>gi|930564479|gb|KPI88430.1|hypothetical protein ABL78_2443 [Leptomonas seymouri]</t>
  </si>
  <si>
    <t>KPI88430</t>
  </si>
  <si>
    <t>OG0005761</t>
  </si>
  <si>
    <t>g4241</t>
  </si>
  <si>
    <t>OG0005357</t>
  </si>
  <si>
    <t>g2668</t>
  </si>
  <si>
    <t>gi|71649835|ref|XP_813629.1|hypothetical protein [Trypanosoma cruzi strain CL Brener]gi|70878530|gb|EAN91778.1|hypothetical protein, conserved [Trypanosoma cruzi]</t>
  </si>
  <si>
    <t>XP_813629, EAN91778</t>
  </si>
  <si>
    <t>OG0005996</t>
  </si>
  <si>
    <t>g5839</t>
  </si>
  <si>
    <t>gi|71653614|ref|XP_815442.1|hypothetical protein [Trypanosoma cruzi strain CL Brener]gi|70880496|gb|EAN93591.1|hypothetical protein, conserved [Trypanosoma cruzi]</t>
  </si>
  <si>
    <t>XP_815442, EAN93591</t>
  </si>
  <si>
    <t>g6464</t>
  </si>
  <si>
    <t>hypothetical protein AGDE_09986</t>
  </si>
  <si>
    <t>gi|528238142|gb|EPY29377.1|hypothetical protein AGDE_09986 [Angomonas deanei]</t>
  </si>
  <si>
    <t>EPY29377</t>
  </si>
  <si>
    <t>OG0006206</t>
  </si>
  <si>
    <t>g4764</t>
  </si>
  <si>
    <t>glycosomal membrane like</t>
  </si>
  <si>
    <t>gi|528274100|gb|EPY42791.1|glycosomal membrane like protein [Angomonas deanei]</t>
  </si>
  <si>
    <t>EPY42791</t>
  </si>
  <si>
    <t>OG0005435</t>
  </si>
  <si>
    <t>g4552</t>
  </si>
  <si>
    <t>nicotinate phosphoribosyltransferase</t>
  </si>
  <si>
    <t>gi|768450423|ref|XP_011567352.1|PREDICTED: probable nicotinate phosphoribosyltransferase [Plutella xylostella]</t>
  </si>
  <si>
    <t>XP_011567352</t>
  </si>
  <si>
    <t>OG0005218</t>
  </si>
  <si>
    <t>g429</t>
  </si>
  <si>
    <t>OG0006393</t>
  </si>
  <si>
    <t>g7278</t>
  </si>
  <si>
    <t>gi|401424189|ref|XP_003876580.1|conserved hypothetical protein [Leishmania mexicana MHOM/GT/2001/U1103]gi|322492823|emb|CBZ28101.1|conserved hypothetical protein [Leishmania mexicana MHOM/GT/2001/U1103]</t>
  </si>
  <si>
    <t>XP_003876580, CBZ28101</t>
  </si>
  <si>
    <t>OG0005512</t>
  </si>
  <si>
    <t>g8067</t>
  </si>
  <si>
    <t>small nuclear RNA (snRNA) U1 [Trypanosoma equiperdum]</t>
  </si>
  <si>
    <t>gi|340052573|emb|CCC46854.1|conserved hypothetical protein [Trypanosoma vivax Y486]</t>
  </si>
  <si>
    <t>CCC46854</t>
  </si>
  <si>
    <t>g7410</t>
  </si>
  <si>
    <t>gi|340053671|emb|CCC47964.1|conserved hypothetical protein [Trypanosoma vivax Y486]</t>
  </si>
  <si>
    <t>CCC47964</t>
  </si>
  <si>
    <t>OG0005806</t>
  </si>
  <si>
    <t>g84</t>
  </si>
  <si>
    <t>OG0005825</t>
  </si>
  <si>
    <t>g704</t>
  </si>
  <si>
    <t>OG0005670</t>
  </si>
  <si>
    <t>g4385</t>
  </si>
  <si>
    <t>hypothetical protein TCDM_04680</t>
  </si>
  <si>
    <t>gi|557863401|gb|ESS66697.1|hypothetical protein TCDM_04680 [Trypanosoma cruzi Dm28c]</t>
  </si>
  <si>
    <t>ESS66697</t>
  </si>
  <si>
    <t>OG0005324</t>
  </si>
  <si>
    <t>g6512</t>
  </si>
  <si>
    <t>gi|342182725|emb|CCC92204.1|conserved hypothetical protein [Trypanosoma congolense IL3000]</t>
  </si>
  <si>
    <t>CCC92204</t>
  </si>
  <si>
    <t>OG0005690</t>
  </si>
  <si>
    <t>g4009</t>
  </si>
  <si>
    <t>gi|71412520|ref|XP_808441.1|hypothetical protein [Trypanosoma cruzi strain CL Brener]gi|70872647|gb|EAN86590.1|hypothetical protein, conserved [Trypanosoma cruzi]</t>
  </si>
  <si>
    <t>XP_808441, EAN86590</t>
  </si>
  <si>
    <t>OG0005707</t>
  </si>
  <si>
    <t>g8018</t>
  </si>
  <si>
    <t>OG0005266</t>
  </si>
  <si>
    <t>g1022</t>
  </si>
  <si>
    <t>gi|71424143|ref|XP_812691.1|hypothetical protein [Trypanosoma cruzi strain CL Brener]gi|70877503|gb|EAN90840.1|hypothetical protein, conserved [Trypanosoma cruzi]</t>
  </si>
  <si>
    <t>XP_812691, EAN90840</t>
  </si>
  <si>
    <t>OG0005390</t>
  </si>
  <si>
    <t>g2583</t>
  </si>
  <si>
    <t>OG0006046</t>
  </si>
  <si>
    <t>g97</t>
  </si>
  <si>
    <t>OG0005962</t>
  </si>
  <si>
    <t>g8170</t>
  </si>
  <si>
    <t>hypothetical protein ABL78_3536</t>
  </si>
  <si>
    <t>gi|930563356|gb|KPI87348.1|hypothetical protein ABL78_3536 [Leptomonas seymouri]</t>
  </si>
  <si>
    <t>KPI87348</t>
  </si>
  <si>
    <t>OG0006167</t>
  </si>
  <si>
    <t>g7187</t>
  </si>
  <si>
    <t>Amastin surface [Trypanosoma equiperdum]</t>
  </si>
  <si>
    <t>gi|1002433308|ref|XP_015651920.1|hypothetical protein ABB37_09801 [Leptomonas pyrrhocoris]gi|928108993|gb|KPA73481.1|hypothetical protein ABB37_09801 [Leptomonas pyrrhocoris]</t>
  </si>
  <si>
    <t>XP_015651920, KPA73481</t>
  </si>
  <si>
    <t>OG0005432</t>
  </si>
  <si>
    <t>g1706</t>
  </si>
  <si>
    <t>TFIIH basal transcription factor subunit</t>
  </si>
  <si>
    <t>gi|71667554|ref|XP_820725.1|hypothetical protein [Trypanosoma cruzi strain CL Brener]gi|70886081|gb|EAN98874.1|hypothetical protein, conserved [Trypanosoma cruzi]</t>
  </si>
  <si>
    <t>XP_820725, EAN98874</t>
  </si>
  <si>
    <t>OG0005765</t>
  </si>
  <si>
    <t>CDS_25939819_25941078</t>
  </si>
  <si>
    <t>OG0005680</t>
  </si>
  <si>
    <t>g1532</t>
  </si>
  <si>
    <t>OG0004964</t>
  </si>
  <si>
    <t>g1923</t>
  </si>
  <si>
    <t>OG0003233</t>
  </si>
  <si>
    <t>g357</t>
  </si>
  <si>
    <t>flabarin</t>
  </si>
  <si>
    <t>gi|1042752203|gb|ANQ44606.1|flabarin [Paratrypanosoma confusum]</t>
  </si>
  <si>
    <t>ANQ44606</t>
  </si>
  <si>
    <t>OG0005840</t>
  </si>
  <si>
    <t>g3566</t>
  </si>
  <si>
    <t>OG0005176</t>
  </si>
  <si>
    <t>g7669</t>
  </si>
  <si>
    <t>OG0002120</t>
  </si>
  <si>
    <t>g6637</t>
  </si>
  <si>
    <t>OG0005673</t>
  </si>
  <si>
    <t>g3150</t>
  </si>
  <si>
    <t>gi|528256826|gb|EPY36883.1|calpain-like cysteine peptidase, Clan CA, family C2 [Strigomonas culicis]</t>
  </si>
  <si>
    <t>EPY36883</t>
  </si>
  <si>
    <t>OG0005355</t>
  </si>
  <si>
    <t>g4252</t>
  </si>
  <si>
    <t>OG0005675</t>
  </si>
  <si>
    <t>CDS_24467704_24468570</t>
  </si>
  <si>
    <t>gi|343472834|emb|CCD15112.1|unnamed protein product [Trypanosoma congolense IL3000]</t>
  </si>
  <si>
    <t>CCD15112</t>
  </si>
  <si>
    <t>OG0005336</t>
  </si>
  <si>
    <t>g822</t>
  </si>
  <si>
    <t>hypothetical protein DQ04_00501130 [Trypanosoma grayi]</t>
  </si>
  <si>
    <t>gi|686629915|ref|XP_009307403.1|hypothetical protein DQ04_00501130 [Trypanosoma grayi]gi|657144928|gb|KEG14373.1|hypothetical protein DQ04_00501130 [Trypanosoma grayi]</t>
  </si>
  <si>
    <t>XP_009307403, KEG14373</t>
  </si>
  <si>
    <t>OG0005728</t>
  </si>
  <si>
    <t>g3708</t>
  </si>
  <si>
    <t>mitochondrial 18 kDa ER-associated (ERAP18) [Leptomonas pyrrhocoris]</t>
  </si>
  <si>
    <t>gi|401427473|ref|XP_003878220.1|conserved hypothetical protein [Leishmania mexicana MHOM/GT/2001/U1103]gi|322494467|emb|CBZ29769.1|conserved hypothetical protein [Leishmania mexicana MHOM/GT/2001/U1103]</t>
  </si>
  <si>
    <t>XP_003878220, CBZ29769</t>
  </si>
  <si>
    <t>OG0006198</t>
  </si>
  <si>
    <t>CDS_6374872_6375657</t>
  </si>
  <si>
    <t>OG0006294</t>
  </si>
  <si>
    <t>g2420</t>
  </si>
  <si>
    <t>OG0004611</t>
  </si>
  <si>
    <t>g4809</t>
  </si>
  <si>
    <t>gi|71648886|ref|XP_813223.1|hypothetical protein [Trypanosoma cruzi strain CL Brener]gi|70878087|gb|EAN91372.1|hypothetical protein, conserved [Trypanosoma cruzi]</t>
  </si>
  <si>
    <t>XP_813223, EAN91372</t>
  </si>
  <si>
    <t>OG0004701</t>
  </si>
  <si>
    <t>g4434</t>
  </si>
  <si>
    <t>OG0006295</t>
  </si>
  <si>
    <t>g1376</t>
  </si>
  <si>
    <t>OG0005139</t>
  </si>
  <si>
    <t>g2753</t>
  </si>
  <si>
    <t>gi|401427844|ref|XP_003878405.1|conserved hypothetical protein [Leishmania mexicana MHOM/GT/2001/U1103]gi|322494653|emb|CBZ29955.1|conserved hypothetical protein [Leishmania mexicana MHOM/GT/2001/U1103]</t>
  </si>
  <si>
    <t>XP_003878405, CBZ29955</t>
  </si>
  <si>
    <t>OG0005222</t>
  </si>
  <si>
    <t>g3883</t>
  </si>
  <si>
    <t>OG0005792</t>
  </si>
  <si>
    <t>g3854</t>
  </si>
  <si>
    <t>translation initiation factor IF-2 [Trypanosoma grayi]</t>
  </si>
  <si>
    <t>gi|686638585|ref|XP_009311738.1|translation initiation factor IF-2 [Trypanosoma grayi]gi|657139282|gb|KEG10024.1|translation initiation factor IF-2 [Trypanosoma grayi]</t>
  </si>
  <si>
    <t>XP_009311738, KEG10024</t>
  </si>
  <si>
    <t>OG0006173</t>
  </si>
  <si>
    <t>g7808</t>
  </si>
  <si>
    <t>OG0004661</t>
  </si>
  <si>
    <t>g1306</t>
  </si>
  <si>
    <t>hypothetical protein DQ04_00091240 [Trypanosoma grayi]</t>
  </si>
  <si>
    <t>gi|686621686|ref|XP_009306393.1|hypothetical protein DQ04_00091240 [Trypanosoma grayi]gi|657146140|gb|KEG15390.1|hypothetical protein DQ04_00091240 [Trypanosoma grayi]</t>
  </si>
  <si>
    <t>XP_009306393, KEG15390</t>
  </si>
  <si>
    <t>OG0005328</t>
  </si>
  <si>
    <t>g4473</t>
  </si>
  <si>
    <t>OG0006608</t>
  </si>
  <si>
    <t>g4377</t>
  </si>
  <si>
    <t>ATP-binding sub-family member 1 [Trypanosoma grayi]</t>
  </si>
  <si>
    <t>gi|594143863|emb|CCW71789.1|unnamed protein product [Phytomonas sp. isolate Hart1]</t>
  </si>
  <si>
    <t>CCW71789</t>
  </si>
  <si>
    <t>OG0000896</t>
  </si>
  <si>
    <t>g5407</t>
  </si>
  <si>
    <t>gi|510034186|gb|AGN32917.1|hypothetical protein [Trypanosoma rangeli]</t>
  </si>
  <si>
    <t>AGN32917</t>
  </si>
  <si>
    <t>OG0005350</t>
  </si>
  <si>
    <t>g8083</t>
  </si>
  <si>
    <t>OG0004822</t>
  </si>
  <si>
    <t>g6083</t>
  </si>
  <si>
    <t>hypothetical protein ABL78_3325</t>
  </si>
  <si>
    <t>gi|930563592|gb|KPI87574.1|hypothetical protein ABL78_3325 [Leptomonas seymouri]</t>
  </si>
  <si>
    <t>KPI87574</t>
  </si>
  <si>
    <t>OG0000450</t>
  </si>
  <si>
    <t>g7110</t>
  </si>
  <si>
    <t>gi|157875319|ref|XP_001686056.1|conserved hypothetical protein [Leishmania major strain Friedlin]gi|68129129|emb|CAJ06815.1|conserved hypothetical protein [Leishmania major strain Friedlin]</t>
  </si>
  <si>
    <t>XP_001686056, CAJ06815</t>
  </si>
  <si>
    <t>OG0005383</t>
  </si>
  <si>
    <t>g7069</t>
  </si>
  <si>
    <t>hypothetical protein DQ04_01021090 [Trypanosoma grayi]</t>
  </si>
  <si>
    <t>gi|686631833|ref|XP_009308362.1|hypothetical protein DQ04_01021090 [Trypanosoma grayi]gi|657143753|gb|KEG13408.1|hypothetical protein DQ04_01021090 [Trypanosoma grayi]</t>
  </si>
  <si>
    <t>XP_009308362, KEG13408</t>
  </si>
  <si>
    <t>OG0005943</t>
  </si>
  <si>
    <t>g1264</t>
  </si>
  <si>
    <t>OG0003094</t>
  </si>
  <si>
    <t>g6213</t>
  </si>
  <si>
    <t>tyrosine decarboxylase [Trypanosoma grayi]</t>
  </si>
  <si>
    <t>gi|554930904|gb|ESL05677.1|hypothetical protein TRSC58_06665 [Trypanosoma rangeli SC58]</t>
  </si>
  <si>
    <t>ESL05677</t>
  </si>
  <si>
    <t>OG0005141</t>
  </si>
  <si>
    <t>CDS_8547495_8551457</t>
  </si>
  <si>
    <t>gi|71403845|ref|XP_804681.1|hypothetical protein [Trypanosoma cruzi strain CL Brener]gi|70867780|gb|EAN82830.1|hypothetical protein, conserved [Trypanosoma cruzi]</t>
  </si>
  <si>
    <t>XP_804681, EAN82830</t>
  </si>
  <si>
    <t>OG0005449</t>
  </si>
  <si>
    <t>g8291</t>
  </si>
  <si>
    <t>OG0006308</t>
  </si>
  <si>
    <t>g3530</t>
  </si>
  <si>
    <t>OG0005187</t>
  </si>
  <si>
    <t>g5409</t>
  </si>
  <si>
    <t>hypothetical protein DQ04_00761170 [Trypanosoma grayi]</t>
  </si>
  <si>
    <t>gi|686631003|ref|XP_009307947.1|hypothetical protein DQ04_00761170 [Trypanosoma grayi]gi|657144290|gb|KEG13837.1|hypothetical protein DQ04_00761170 [Trypanosoma grayi]</t>
  </si>
  <si>
    <t>XP_009307947, KEG13837</t>
  </si>
  <si>
    <t>OG0005066</t>
  </si>
  <si>
    <t>g337</t>
  </si>
  <si>
    <t>OG0005666</t>
  </si>
  <si>
    <t>g6795</t>
  </si>
  <si>
    <t>OG0003473</t>
  </si>
  <si>
    <t>g3730</t>
  </si>
  <si>
    <t>hypothetical protein DQ04_01701110 [Trypanosoma grayi]</t>
  </si>
  <si>
    <t>gi|686633747|ref|XP_009309319.1|hypothetical protein DQ04_01701110 [Trypanosoma grayi]gi|657142566|gb|KEG12460.1|hypothetical protein DQ04_01701110 [Trypanosoma grayi]</t>
  </si>
  <si>
    <t>XP_009309319, KEG12460</t>
  </si>
  <si>
    <t>OG0006788</t>
  </si>
  <si>
    <t>g5039</t>
  </si>
  <si>
    <t>OG0002913</t>
  </si>
  <si>
    <t>g5050</t>
  </si>
  <si>
    <t>OG0005468</t>
  </si>
  <si>
    <t>g5457</t>
  </si>
  <si>
    <t>OG0004856</t>
  </si>
  <si>
    <t>g6967</t>
  </si>
  <si>
    <t>gi|788020617|ref|XP_011778765.1|hypothetical protein, conserved [Trypanosoma brucei gambiense DAL972]gi|261333506|emb|CBH16501.1|hypothetical protein, conserved [Trypanosoma brucei gambiense DAL972]</t>
  </si>
  <si>
    <t>XP_011778765, CBH16501</t>
  </si>
  <si>
    <t>OG0005539</t>
  </si>
  <si>
    <t>g5813</t>
  </si>
  <si>
    <t>gi|788010679|ref|XP_011775556.1|hypothetical protein, conserved [Trypanosoma brucei gambiense DAL972]gi|261330295|emb|CBH13279.1|hypothetical protein, conserved [Trypanosoma brucei gambiense DAL972]</t>
  </si>
  <si>
    <t>XP_011775556, CBH13279</t>
  </si>
  <si>
    <t>OG0004527</t>
  </si>
  <si>
    <t>g6186</t>
  </si>
  <si>
    <t>hypothetical protein TCSYLVIO_001113 [Trypanosoma cruzi]</t>
  </si>
  <si>
    <t>gi|407862768|gb|EKG07752.1|hypothetical protein TCSYLVIO_001113 [Trypanosoma cruzi]gi|557860580|gb|ESS63961.1|hypothetical protein TCDM_08053 [Trypanosoma cruzi Dm28c]</t>
  </si>
  <si>
    <t>EKG07752, ESS63961</t>
  </si>
  <si>
    <t>OG0004390</t>
  </si>
  <si>
    <t>g6201</t>
  </si>
  <si>
    <t>gi|343414722|emb|CCD20909.1|hypothetical protein, conserved [Trypanosoma vivax Y486]</t>
  </si>
  <si>
    <t>CCD20909</t>
  </si>
  <si>
    <t>OG0003507</t>
  </si>
  <si>
    <t>g2246</t>
  </si>
  <si>
    <t>OG0005484</t>
  </si>
  <si>
    <t>g440</t>
  </si>
  <si>
    <t>OG0005563</t>
  </si>
  <si>
    <t>g3998</t>
  </si>
  <si>
    <t>hypothetical protein DQ04_01631090 [Trypanosoma grayi]</t>
  </si>
  <si>
    <t>gi|686633573|ref|XP_009309232.1|hypothetical protein DQ04_01631090 [Trypanosoma grayi]gi|657142672|gb|KEG12543.1|hypothetical protein DQ04_01631090 [Trypanosoma grayi]</t>
  </si>
  <si>
    <t>XP_009309232, KEG12543</t>
  </si>
  <si>
    <t>OG0004841</t>
  </si>
  <si>
    <t>g1136</t>
  </si>
  <si>
    <t>OG0005400</t>
  </si>
  <si>
    <t>g4839</t>
  </si>
  <si>
    <t>cell division cycle [Trypanosoma grayi]</t>
  </si>
  <si>
    <t>gi|557867161|gb|ESS70341.1|hypothetical protein TCDM_00793 [Trypanosoma cruzi Dm28c]</t>
  </si>
  <si>
    <t>ESS70341</t>
  </si>
  <si>
    <t>OG0005102</t>
  </si>
  <si>
    <t>CDS_9436281_9437108</t>
  </si>
  <si>
    <t>hypothetical protein TRSC58_01974</t>
  </si>
  <si>
    <t>gi|554942917|gb|ESL10296.1|hypothetical protein TRSC58_01974 [Trypanosoma rangeli SC58]</t>
  </si>
  <si>
    <t>ESL10296</t>
  </si>
  <si>
    <t>OG0005684</t>
  </si>
  <si>
    <t>g5423</t>
  </si>
  <si>
    <t>retrotransposon hot spot (RHS)</t>
  </si>
  <si>
    <t>gi|557867403|gb|ESS70578.1|hypothetical protein TCDM_00724 [Trypanosoma cruzi Dm28c]</t>
  </si>
  <si>
    <t>ESS70578</t>
  </si>
  <si>
    <t>OG0006155</t>
  </si>
  <si>
    <t>g4722</t>
  </si>
  <si>
    <t>OG0005392</t>
  </si>
  <si>
    <t>g6059</t>
  </si>
  <si>
    <t>hypothetical protein TCSYLVIO_001249</t>
  </si>
  <si>
    <t>gi|407861155|gb|EKG07620.1|hypothetical protein TCSYLVIO_001249 [Trypanosoma cruzi]</t>
  </si>
  <si>
    <t>EKG07620</t>
  </si>
  <si>
    <t>OG0005108</t>
  </si>
  <si>
    <t>g5552</t>
  </si>
  <si>
    <t>OG0004475</t>
  </si>
  <si>
    <t>g5874</t>
  </si>
  <si>
    <t>hypothetical protein DQ04_00421040 [Trypanosoma grayi]</t>
  </si>
  <si>
    <t>gi|686628976|ref|XP_009307238.1|hypothetical protein DQ04_00421040 [Trypanosoma grayi]gi|657145117|gb|KEG14525.1|hypothetical protein DQ04_00421040 [Trypanosoma grayi]</t>
  </si>
  <si>
    <t>XP_009307238, KEG14525</t>
  </si>
  <si>
    <t>g7113</t>
  </si>
  <si>
    <t>hypothetical protein TCDM_08547</t>
  </si>
  <si>
    <t>gi|557860221|gb|ESS63617.1|hypothetical protein TCDM_08547 [Trypanosoma cruzi Dm28c]</t>
  </si>
  <si>
    <t>ESS63617</t>
  </si>
  <si>
    <t>OG0004853</t>
  </si>
  <si>
    <t>g787</t>
  </si>
  <si>
    <t>hypothetical protein MOQ_001190</t>
  </si>
  <si>
    <t>gi|407420516|gb|EKF38602.1|hypothetical protein MOQ_001190 [Trypanosoma cruzi marinkellei]</t>
  </si>
  <si>
    <t>EKF38602</t>
  </si>
  <si>
    <t>OG0004955</t>
  </si>
  <si>
    <t>g2608</t>
  </si>
  <si>
    <t>OG0005751</t>
  </si>
  <si>
    <t>g3425</t>
  </si>
  <si>
    <t>hypothetical protein MOQ_008239</t>
  </si>
  <si>
    <t>gi|407398188|gb|EKF28027.1|hypothetical protein MOQ_008239 [Trypanosoma cruzi marinkellei]</t>
  </si>
  <si>
    <t>EKF28027</t>
  </si>
  <si>
    <t>OG0006092</t>
  </si>
  <si>
    <t>g505</t>
  </si>
  <si>
    <t>gi|955179992|emb|CUE85912.1|Adenine phosphoribosyltransferase, putative [Bodo saltans]</t>
  </si>
  <si>
    <t>CUE85912</t>
  </si>
  <si>
    <t>OG0004947</t>
  </si>
  <si>
    <t>CDS_13197907_13199604</t>
  </si>
  <si>
    <t>g3310</t>
  </si>
  <si>
    <t>hypothetical protein MOQ_009549</t>
  </si>
  <si>
    <t>gi|407393937|gb|EKF26747.1|hypothetical protein MOQ_009549 [Trypanosoma cruzi marinkellei]</t>
  </si>
  <si>
    <t>EKF26747</t>
  </si>
  <si>
    <t>OG0006498</t>
  </si>
  <si>
    <t>g5453</t>
  </si>
  <si>
    <t>g7828</t>
  </si>
  <si>
    <t>OG0006316</t>
  </si>
  <si>
    <t>g7546</t>
  </si>
  <si>
    <t>gi|71412278|ref|XP_808331.1|hypothetical protein [Trypanosoma cruzi strain CL Brener]gi|70872515|gb|EAN86480.1|hypothetical protein, conserved [Trypanosoma cruzi]</t>
  </si>
  <si>
    <t>XP_808331, EAN86480</t>
  </si>
  <si>
    <t>OG0004457</t>
  </si>
  <si>
    <t>g4796</t>
  </si>
  <si>
    <t>gi|340058697|emb|CCC53057.1|conserved hypothetical protein [Trypanosoma vivax Y486]</t>
  </si>
  <si>
    <t>CCC53057</t>
  </si>
  <si>
    <t>OG0004189</t>
  </si>
  <si>
    <t>g2233</t>
  </si>
  <si>
    <t>gi|342185885|emb|CCC95370.1|unnamed protein product [Trypanosoma congolense IL3000]</t>
  </si>
  <si>
    <t>CCC95370</t>
  </si>
  <si>
    <t>OG0005846</t>
  </si>
  <si>
    <t>g7122</t>
  </si>
  <si>
    <t>OG0005338</t>
  </si>
  <si>
    <t>g6987</t>
  </si>
  <si>
    <t>hypothetical protein STCU_00898</t>
  </si>
  <si>
    <t>gi|528254337|gb|EPY35814.1|hypothetical protein STCU_00898 [Strigomonas culicis]</t>
  </si>
  <si>
    <t>EPY35814</t>
  </si>
  <si>
    <t>OG0005865</t>
  </si>
  <si>
    <t>g8122</t>
  </si>
  <si>
    <t>gi|71652034|ref|XP_814682.1|hypothetical protein [Trypanosoma cruzi strain CL Brener]gi|70879676|gb|EAN92831.1|hypothetical protein, conserved [Trypanosoma cruzi]</t>
  </si>
  <si>
    <t>XP_814682, EAN92831</t>
  </si>
  <si>
    <t>OG0005546</t>
  </si>
  <si>
    <t>g6270</t>
  </si>
  <si>
    <t>OG0004223</t>
  </si>
  <si>
    <t>g1476</t>
  </si>
  <si>
    <t>hypothetical protein TCSYLVIO_009997</t>
  </si>
  <si>
    <t>gi|407834989|gb|EKF99085.1|hypothetical protein TCSYLVIO_009997 [Trypanosoma cruzi]</t>
  </si>
  <si>
    <t>EKF99085</t>
  </si>
  <si>
    <t>OG0006490</t>
  </si>
  <si>
    <t>g2059</t>
  </si>
  <si>
    <t>OG0006195</t>
  </si>
  <si>
    <t>CDS_13590839_13593691</t>
  </si>
  <si>
    <t>OG0005297</t>
  </si>
  <si>
    <t>g1198</t>
  </si>
  <si>
    <t>gi|154342957|ref|XP_001567424.1|conserved hypothetical protein [Leishmania braziliensis MHOM/BR/75/M2904]gi|134064756|emb|CAM42861.1|conserved hypothetical protein [Leishmania braziliensis MHOM/BR/75/M2904]</t>
  </si>
  <si>
    <t>XP_001567424, CAM42861</t>
  </si>
  <si>
    <t>OG0006189</t>
  </si>
  <si>
    <t>g2419</t>
  </si>
  <si>
    <t>gi|686626868|ref|XP_009306986.1|hypothetical protein DQ04_00311060 [Trypanosoma grayi]gi|657145411|gb|KEG14770.1|hypothetical protein DQ04_00311060 [Trypanosoma grayi]</t>
  </si>
  <si>
    <t>XP_009306986, KEG14770</t>
  </si>
  <si>
    <t>OG0001062</t>
  </si>
  <si>
    <t>g7329</t>
  </si>
  <si>
    <t>hypothetical protein DQ04_01571140 [Trypanosoma grayi]</t>
  </si>
  <si>
    <t>gi|686633411|ref|XP_009309151.1|hypothetical protein DQ04_01571140 [Trypanosoma grayi]gi|657142783|gb|KEG12631.1|hypothetical protein DQ04_01571140 [Trypanosoma grayi]</t>
  </si>
  <si>
    <t>XP_009309151, KEG12631</t>
  </si>
  <si>
    <t>OG0005148</t>
  </si>
  <si>
    <t>CDS_14197413_14198897</t>
  </si>
  <si>
    <t>OG0003057</t>
  </si>
  <si>
    <t>g6210</t>
  </si>
  <si>
    <t>OG0005845</t>
  </si>
  <si>
    <t>g7222</t>
  </si>
  <si>
    <t>gi|686638545|ref|XP_009311718.1|cyclophilin [Trypanosoma grayi]gi|657139314|gb|KEG10047.1|cyclophilin [Trypanosoma grayi]</t>
  </si>
  <si>
    <t>XP_009311718, KEG10047</t>
  </si>
  <si>
    <t>OG0005708</t>
  </si>
  <si>
    <t>CDS_9984261_9985076</t>
  </si>
  <si>
    <t>OG0005314</t>
  </si>
  <si>
    <t>g8075</t>
  </si>
  <si>
    <t>OG0005160</t>
  </si>
  <si>
    <t>CDS_109734_111179</t>
  </si>
  <si>
    <t>Rtr1 RPAP2</t>
  </si>
  <si>
    <t>gi|686639513|ref|XP_009312202.1|hypothetical protein DQ04_05021010 [Trypanosoma grayi]gi|657138591|gb|KEG09562.1|hypothetical protein DQ04_05021010 [Trypanosoma grayi]</t>
  </si>
  <si>
    <t>XP_009312202, KEG09562</t>
  </si>
  <si>
    <t>OG0005572</t>
  </si>
  <si>
    <t>g5757</t>
  </si>
  <si>
    <t>mitochondrial DNA topoisomerase II [Trypanosoma grayi]</t>
  </si>
  <si>
    <t>gi|72393045|ref|XP_847323.1|hypothetical protein [Trypanosoma brucei brucei TREU927]gi|62176497|gb|AAX70604.1|hypothetical protein, conserved [Trypanosoma brucei]gi|70803353|gb|AAZ13257.1|hypothetical protein, conserved [Trypanosoma brucei brucei TREU927]</t>
  </si>
  <si>
    <t>XP_847323, AAX70604, AAZ13257</t>
  </si>
  <si>
    <t>OG0005473</t>
  </si>
  <si>
    <t>g4732</t>
  </si>
  <si>
    <t>hypothetical protein DQ04_00861110 [Trypanosoma grayi]</t>
  </si>
  <si>
    <t>gi|686631323|ref|XP_009308107.1|hypothetical protein DQ04_00861110 [Trypanosoma grayi]gi|657144080|gb|KEG13669.1|hypothetical protein DQ04_00861110 [Trypanosoma grayi]</t>
  </si>
  <si>
    <t>XP_009308107, KEG13669</t>
  </si>
  <si>
    <t>OG0004193</t>
  </si>
  <si>
    <t>g2271</t>
  </si>
  <si>
    <t>OG0005396</t>
  </si>
  <si>
    <t>g8128</t>
  </si>
  <si>
    <t>OG0005155</t>
  </si>
  <si>
    <t>g7530</t>
  </si>
  <si>
    <t>gi|398015552|ref|XP_003860965.1|hypothetical protein, conserved [Leishmania donovani]gi|322499189|emb|CBZ34260.1|hypothetical protein, conserved [Leishmania donovani]</t>
  </si>
  <si>
    <t>XP_003860965, CBZ34260</t>
  </si>
  <si>
    <t>OG0005580</t>
  </si>
  <si>
    <t>CDS_129629_135868</t>
  </si>
  <si>
    <t>hypothetical protein DQ04_11231000 [Trypanosoma grayi]</t>
  </si>
  <si>
    <t>gi|686644614|ref|XP_009314752.1|hypothetical protein DQ04_11231000 [Trypanosoma grayi]gi|657134615|gb|KEG07017.1|hypothetical protein DQ04_11231000 [Trypanosoma grayi]</t>
  </si>
  <si>
    <t>XP_009314752, KEG07017</t>
  </si>
  <si>
    <t>OG0002477</t>
  </si>
  <si>
    <t>g7804</t>
  </si>
  <si>
    <t>hypothetical protein MOQ_001661</t>
  </si>
  <si>
    <t>gi|407417871|gb|EKF38133.1|hypothetical protein MOQ_001661 [Trypanosoma cruzi marinkellei]</t>
  </si>
  <si>
    <t>EKF38133</t>
  </si>
  <si>
    <t>OG0004094</t>
  </si>
  <si>
    <t>g6634</t>
  </si>
  <si>
    <t>OG0005287</t>
  </si>
  <si>
    <t>g4494</t>
  </si>
  <si>
    <t>OG0000145</t>
  </si>
  <si>
    <t>CDS_82679_85522</t>
  </si>
  <si>
    <t>mitotubule-associated Gb4 [Leishmania infantum JPCM5]</t>
  </si>
  <si>
    <t>gi|146090027|ref|XP_001470534.1|putative mitotubule-associated protein Gb4 [Leishmania infantum JPCM5]gi|134070567|emb|CAM68912.1|putative mitotubule-associated protein Gb4 [Leishmania infantum JPCM5]</t>
  </si>
  <si>
    <t>XP_001470534, CAM68912</t>
  </si>
  <si>
    <t>OG0003173</t>
  </si>
  <si>
    <t>g3261</t>
  </si>
  <si>
    <t>gi|343470175|emb|CCD17048.1|unnamed protein product [Trypanosoma congolense IL3000]</t>
  </si>
  <si>
    <t>CCD17048</t>
  </si>
  <si>
    <t>OG0006001</t>
  </si>
  <si>
    <t>g534</t>
  </si>
  <si>
    <t>gi|72390964|ref|XP_845776.1|hypothetical protein [Trypanosoma brucei brucei TREU927]gi|788007156|ref|XP_011774461.1|hypothetical protein, conserved [Trypanosoma brucei gambiense DAL972]gi|62175817|gb|AAX69944.1|hypothetical protein, conserved [Trypanosoma brucei]gi|70802312|gb|AAZ12217.1|hypothetical protein, conserved [Trypanosoma brucei brucei TREU927]gi|261329199|emb|CBH12178.1|hypothetical protein, conserved [Trypanosoma brucei gambiense DAL972]gi|1115869739|emb|SCU71950.1|hypothetical protein, conserved [Trypanosoma equiperdum]</t>
  </si>
  <si>
    <t>XP_845776, XP_011774461, AAX69944, AAZ12217, CBH12178, SCU71950</t>
  </si>
  <si>
    <t>OG0005275</t>
  </si>
  <si>
    <t>g4214</t>
  </si>
  <si>
    <t>Zinc finger CCCH domain-containing 8</t>
  </si>
  <si>
    <t>gi|401416052|ref|XP_003872521.1|conserved hypothetical protein [Leishmania mexicana MHOM/GT/2001/U1103]gi|322488745|emb|CBZ23992.1|conserved hypothetical protein [Leishmania mexicana MHOM/GT/2001/U1103]</t>
  </si>
  <si>
    <t>XP_003872521, CBZ23992</t>
  </si>
  <si>
    <t>OG0005158</t>
  </si>
  <si>
    <t>g2117</t>
  </si>
  <si>
    <t>OG0005502</t>
  </si>
  <si>
    <t>g1391</t>
  </si>
  <si>
    <t>gi|342184380|emb|CCC93862.1|unnamed protein product [Trypanosoma congolense IL3000]</t>
  </si>
  <si>
    <t>CCC93862</t>
  </si>
  <si>
    <t>OG0005096</t>
  </si>
  <si>
    <t>g2191</t>
  </si>
  <si>
    <t>hypothetical protein DQ04_02191070 [Trypanosoma grayi]</t>
  </si>
  <si>
    <t>gi|686634895|ref|XP_009309893.1|hypothetical protein DQ04_02191070 [Trypanosoma grayi]gi|657141826|gb|KEG11875.1|hypothetical protein DQ04_02191070 [Trypanosoma grayi]</t>
  </si>
  <si>
    <t>XP_009309893, KEG11875</t>
  </si>
  <si>
    <t>OG0005333</t>
  </si>
  <si>
    <t>g7046</t>
  </si>
  <si>
    <t>gi|342179820|emb|CCC89294.1|conserved hypothetical protein [Trypanosoma congolense IL3000]</t>
  </si>
  <si>
    <t>CCC89294</t>
  </si>
  <si>
    <t>OG0005486</t>
  </si>
  <si>
    <t>g1498</t>
  </si>
  <si>
    <t>gi|342184229|emb|CCC93710.1|conserved hypothetical protein [Trypanosoma congolense IL3000]</t>
  </si>
  <si>
    <t>CCC93710</t>
  </si>
  <si>
    <t>OG0006300</t>
  </si>
  <si>
    <t>g8232</t>
  </si>
  <si>
    <t>hypothetical protein TRSC58_04924</t>
  </si>
  <si>
    <t>gi|554934574|gb|ESL07386.1|hypothetical protein TRSC58_04924 [Trypanosoma rangeli SC58]</t>
  </si>
  <si>
    <t>ESL07386</t>
  </si>
  <si>
    <t>OG0005573</t>
  </si>
  <si>
    <t>g3160</t>
  </si>
  <si>
    <t>OG0006405</t>
  </si>
  <si>
    <t>g1107</t>
  </si>
  <si>
    <t>OG0004720</t>
  </si>
  <si>
    <t>g5915</t>
  </si>
  <si>
    <t>OG0006034</t>
  </si>
  <si>
    <t>CDS_1012013_1013137</t>
  </si>
  <si>
    <t>surface antigen 2 (CA-2) [Trypanosoma cruzi strain CL Brener]</t>
  </si>
  <si>
    <t>gi|71663880|ref|XP_818927.1|surface antigen 2 (CA-2) [Trypanosoma cruzi strain CL Brener]gi|70884205|gb|EAN97076.1|surface antigen 2 (CA-2), putative [Trypanosoma cruzi]</t>
  </si>
  <si>
    <t>XP_818927, EAN97076</t>
  </si>
  <si>
    <t>OG0004865</t>
  </si>
  <si>
    <t>CDS_17299511_17300755</t>
  </si>
  <si>
    <t>hypothetical protein DQ04_03731040 [Trypanosoma grayi]</t>
  </si>
  <si>
    <t>gi|686637803|ref|XP_009311347.1|hypothetical protein DQ04_03731040 [Trypanosoma grayi]gi|657139852|gb|KEG10422.1|hypothetical protein DQ04_03731040 [Trypanosoma grayi]</t>
  </si>
  <si>
    <t>XP_009311347, KEG10422</t>
  </si>
  <si>
    <t>OG0005842</t>
  </si>
  <si>
    <t>g4408</t>
  </si>
  <si>
    <t>hypothetical protein TRSC58_02704</t>
  </si>
  <si>
    <t>gi|554940608|gb|ESL09573.1|hypothetical protein TRSC58_02704 [Trypanosoma rangeli SC58]</t>
  </si>
  <si>
    <t>ESL09573</t>
  </si>
  <si>
    <t>OG0005831</t>
  </si>
  <si>
    <t>g5586</t>
  </si>
  <si>
    <t>gi|342180237|emb|CCC89714.1|conserved hypothetical protein [Trypanosoma congolense IL3000]</t>
  </si>
  <si>
    <t>CCC89714</t>
  </si>
  <si>
    <t>OG0004696</t>
  </si>
  <si>
    <t>g6624</t>
  </si>
  <si>
    <t>hypothetical protein MOQ_001525</t>
  </si>
  <si>
    <t>gi|407418971|gb|EKF38269.1|hypothetical protein MOQ_001525 [Trypanosoma cruzi marinkellei]</t>
  </si>
  <si>
    <t>EKF38269</t>
  </si>
  <si>
    <t>OG0005440</t>
  </si>
  <si>
    <t>g4445</t>
  </si>
  <si>
    <t>hypothetical protein MOQ_000992</t>
  </si>
  <si>
    <t>gi|407421047|gb|EKF38790.1|hypothetical protein MOQ_000992 [Trypanosoma cruzi marinkellei]</t>
  </si>
  <si>
    <t>EKF38790</t>
  </si>
  <si>
    <t>OG0005816</t>
  </si>
  <si>
    <t>g4843</t>
  </si>
  <si>
    <t>OG0005271</t>
  </si>
  <si>
    <t>g6970</t>
  </si>
  <si>
    <t>mitochondrial ATP-dependent zinc metallopeptidase [Trypanosoma grayi]</t>
  </si>
  <si>
    <t>gi|686623179|ref|XP_009306599.1|mitochondrial ATP-dependent zinc metallopeptidase [Trypanosoma grayi]gi|657145883|gb|KEG15170.1|mitochondrial ATP-dependent zinc metallopeptidase [Trypanosoma grayi]</t>
  </si>
  <si>
    <t>XP_009306599, KEG15170</t>
  </si>
  <si>
    <t>OG0002561</t>
  </si>
  <si>
    <t>g2645</t>
  </si>
  <si>
    <t>gi|788005725|ref|XP_011774011.1|hypothetical protein, conserved [Trypanosoma brucei gambiense DAL972]gi|788005737|ref|XP_011774015.1|hypothetical protein, conserved [Trypanosoma brucei gambiense DAL972]gi|261328748|emb|CBH11726.1|hypothetical protein, conserved [Trypanosoma brucei gambiense DAL972]gi|261328752|emb|CBH11730.1|hypothetical protein, conserved [Trypanosoma brucei gambiense DAL972]</t>
  </si>
  <si>
    <t>XP_011774011, XP_011774015, CBH11726, CBH11730</t>
  </si>
  <si>
    <t>OG0005074</t>
  </si>
  <si>
    <t>g3024</t>
  </si>
  <si>
    <t>gi|340059320|emb|CCC53703.1|conserved hypothetical protein [Trypanosoma vivax Y486]</t>
  </si>
  <si>
    <t>CCC53703</t>
  </si>
  <si>
    <t>OG0004406</t>
  </si>
  <si>
    <t>g3218</t>
  </si>
  <si>
    <t>OG0005496</t>
  </si>
  <si>
    <t>g5643</t>
  </si>
  <si>
    <t>OG0004591</t>
  </si>
  <si>
    <t>g341</t>
  </si>
  <si>
    <t>gi|686630401|ref|XP_009307646.1|putative dynein heavy chain [Trypanosoma grayi]gi|657144630|gb|KEG14122.1|putative dynein heavy chain [Trypanosoma grayi]</t>
  </si>
  <si>
    <t>XP_009307646, KEG14122</t>
  </si>
  <si>
    <t>OG0005526</t>
  </si>
  <si>
    <t>g2749</t>
  </si>
  <si>
    <t>gi|510034319|gb|AGN32960.1|hypothetical protein [Trypanosoma rangeli]</t>
  </si>
  <si>
    <t>AGN32960</t>
  </si>
  <si>
    <t>OG0005246</t>
  </si>
  <si>
    <t>g6089</t>
  </si>
  <si>
    <t>gi|528229400|gb|EPY25744.1|hypothetical protein STCU_06499 [Strigomonas culicis]</t>
  </si>
  <si>
    <t>EPY25744</t>
  </si>
  <si>
    <t>OG0006275</t>
  </si>
  <si>
    <t>g4586</t>
  </si>
  <si>
    <t>gi|788020102|ref|XP_011778602.1|hypothetical protein, conserved [Trypanosoma brucei gambiense DAL972]gi|261333343|emb|CBH16338.1|hypothetical protein, conserved [Trypanosoma brucei gambiense DAL972]</t>
  </si>
  <si>
    <t>XP_011778602, CBH16338</t>
  </si>
  <si>
    <t>OG0005525</t>
  </si>
  <si>
    <t>g4502</t>
  </si>
  <si>
    <t>gi|1115872075|emb|SCU69780.1|hypothetical protein, conserved [Trypanosoma equiperdum]</t>
  </si>
  <si>
    <t>SCU69780</t>
  </si>
  <si>
    <t>OG0005457</t>
  </si>
  <si>
    <t>g5427</t>
  </si>
  <si>
    <t>gi|788023953|ref|XP_011779830.1|hypothetical protein, conserved [Trypanosoma brucei gambiense DAL972]gi|261334572|emb|CBH17566.1|hypothetical protein, conserved [Trypanosoma brucei gambiense DAL972]</t>
  </si>
  <si>
    <t>XP_011779830, CBH17566</t>
  </si>
  <si>
    <t>OG0000643</t>
  </si>
  <si>
    <t>CDS_3325600_3330078</t>
  </si>
  <si>
    <t>OG0005568</t>
  </si>
  <si>
    <t>g4478</t>
  </si>
  <si>
    <t>hypothetical protein DQ04_00331110 [Trypanosoma grayi]</t>
  </si>
  <si>
    <t>gi|686627245|ref|XP_009307050.1|hypothetical protein DQ04_00331110 [Trypanosoma grayi]gi|657145346|gb|KEG14718.1|hypothetical protein DQ04_00331110 [Trypanosoma grayi]</t>
  </si>
  <si>
    <t>XP_009307050, KEG14718</t>
  </si>
  <si>
    <t>OG0003276</t>
  </si>
  <si>
    <t>g118</t>
  </si>
  <si>
    <t>gi|340054132|emb|CCC48426.1|putative conserved NUDIX hydrolase [Trypanosoma vivax Y486]</t>
  </si>
  <si>
    <t>CCC48426</t>
  </si>
  <si>
    <t>OG0003415</t>
  </si>
  <si>
    <t>g6037</t>
  </si>
  <si>
    <t>gi|588315276|emb|CCW65612.1|unnamed protein product [Phytomonas sp. isolate EM1]</t>
  </si>
  <si>
    <t>CCW65612</t>
  </si>
  <si>
    <t>OG0005254</t>
  </si>
  <si>
    <t>g1381</t>
  </si>
  <si>
    <t>40S ribosomal S24e [Trypanosoma grayi]</t>
  </si>
  <si>
    <t>gi|686632847|ref|XP_009308869.1|40S ribosomal protein S24e [Trypanosoma grayi]gi|657143138|gb|KEG12910.1|40S ribosomal protein S24e [Trypanosoma grayi]</t>
  </si>
  <si>
    <t>XP_009308869, KEG12910</t>
  </si>
  <si>
    <t>OG0006037</t>
  </si>
  <si>
    <t>g2837</t>
  </si>
  <si>
    <t>gi|594146041|emb|CCW70049.1|unnamed protein product [Phytomonas sp. isolate Hart1]</t>
  </si>
  <si>
    <t>CCW70049</t>
  </si>
  <si>
    <t>OG0003334</t>
  </si>
  <si>
    <t>g2146</t>
  </si>
  <si>
    <t>OG0001121</t>
  </si>
  <si>
    <t>g1308</t>
  </si>
  <si>
    <t>hypothetical protein DQ04_09021010 [Trypanosoma grayi]</t>
  </si>
  <si>
    <t>gi|686643229|ref|XP_009314060.1|hypothetical protein DQ04_09021010 [Trypanosoma grayi]gi|657135531|gb|KEG07710.1|hypothetical protein DQ04_09021010 [Trypanosoma grayi]</t>
  </si>
  <si>
    <t>XP_009314060, KEG07710</t>
  </si>
  <si>
    <t>OG0002915</t>
  </si>
  <si>
    <t>g862</t>
  </si>
  <si>
    <t>gi|71422321|ref|XP_812099.1|hypothetical protein [Trypanosoma cruzi strain CL Brener]gi|70876839|gb|EAN90248.1|hypothetical protein, conserved [Trypanosoma cruzi]</t>
  </si>
  <si>
    <t>XP_812099, EAN90248</t>
  </si>
  <si>
    <t>OG0002409</t>
  </si>
  <si>
    <t>CDS_21152118_21154367</t>
  </si>
  <si>
    <t>gi|686630569|ref|XP_009307730.1|200 kDa antigen p200 [Trypanosoma grayi]gi|657144518|gb|KEG14028.1|200 kDa antigen p200 [Trypanosoma grayi]</t>
  </si>
  <si>
    <t>XP_009307730, KEG14028</t>
  </si>
  <si>
    <t>OG0005737</t>
  </si>
  <si>
    <t>g6346</t>
  </si>
  <si>
    <t>OG0003765</t>
  </si>
  <si>
    <t>g4540</t>
  </si>
  <si>
    <t>hypothetical protein DQ04_01991050 [Trypanosoma grayi]</t>
  </si>
  <si>
    <t>gi|686634421|ref|XP_009309656.1|hypothetical protein DQ04_01991050 [Trypanosoma grayi]gi|657142130|gb|KEG12116.1|hypothetical protein DQ04_01991050 [Trypanosoma grayi]</t>
  </si>
  <si>
    <t>XP_009309656, KEG12116</t>
  </si>
  <si>
    <t>OG0005064</t>
  </si>
  <si>
    <t>g294</t>
  </si>
  <si>
    <t>OG0004871</t>
  </si>
  <si>
    <t>g5893</t>
  </si>
  <si>
    <t>gi|340052144|emb|CCC46415.1|conserved hypothetical protein [Trypanosoma vivax Y486]</t>
  </si>
  <si>
    <t>CCC46415</t>
  </si>
  <si>
    <t>OG0005480</t>
  </si>
  <si>
    <t>g3300</t>
  </si>
  <si>
    <t>gi|594147427|emb|CCW68540.1|unnamed protein product [Phytomonas sp. isolate Hart1]</t>
  </si>
  <si>
    <t>CCW68540</t>
  </si>
  <si>
    <t>OG0004255</t>
  </si>
  <si>
    <t>g861</t>
  </si>
  <si>
    <t>OG0005382</t>
  </si>
  <si>
    <t>g7067</t>
  </si>
  <si>
    <t>hypothetical protein TRSC58_00702</t>
  </si>
  <si>
    <t>gi|554946945|gb|ESL11544.1|hypothetical protein TRSC58_00702 [Trypanosoma rangeli SC58]</t>
  </si>
  <si>
    <t>ESL11544</t>
  </si>
  <si>
    <t>OG0005317</t>
  </si>
  <si>
    <t>g5178</t>
  </si>
  <si>
    <t>regulatory subunit of kinase a</t>
  </si>
  <si>
    <t>gi|731691530|ref|XP_010697353.1|hypothetical protein LPMP_141220 [Leishmania panamensis]gi|685202453|gb|AIN96700.1|hypothetical protein LPMP_141220 [Leishmania panamensis]</t>
  </si>
  <si>
    <t>XP_010697353, AIN96700</t>
  </si>
  <si>
    <t>g1307</t>
  </si>
  <si>
    <t>gi|594145187|emb|CCW70646.1|unnamed protein product [Phytomonas sp. isolate Hart1]</t>
  </si>
  <si>
    <t>CCW70646</t>
  </si>
  <si>
    <t>OG0004583</t>
  </si>
  <si>
    <t>g2523</t>
  </si>
  <si>
    <t>hypothetical protein TRSC58_03565</t>
  </si>
  <si>
    <t>gi|554937848|gb|ESL08727.1|hypothetical protein TRSC58_03565 [Trypanosoma rangeli SC58]</t>
  </si>
  <si>
    <t>ESL08727</t>
  </si>
  <si>
    <t>OG0001010</t>
  </si>
  <si>
    <t>g7648</t>
  </si>
  <si>
    <t>hypothetical protein MOQ_001670</t>
  </si>
  <si>
    <t>gi|407417863|gb|EKF38129.1|hypothetical protein MOQ_001670 [Trypanosoma cruzi marinkellei]</t>
  </si>
  <si>
    <t>EKF38129</t>
  </si>
  <si>
    <t>OG0005277</t>
  </si>
  <si>
    <t>g1154</t>
  </si>
  <si>
    <t>OG0004768</t>
  </si>
  <si>
    <t>g2278</t>
  </si>
  <si>
    <t>OG0004659</t>
  </si>
  <si>
    <t>g1354</t>
  </si>
  <si>
    <t>OG0005631</t>
  </si>
  <si>
    <t>g280</t>
  </si>
  <si>
    <t>gi|71754957|ref|XP_828393.1|hypothetical protein [Trypanosoma brucei brucei TREU927]gi|70833779|gb|EAN79281.1|hypothetical protein, conserved [Trypanosoma brucei brucei TREU927]</t>
  </si>
  <si>
    <t>XP_828393, EAN79281</t>
  </si>
  <si>
    <t>OG0000688</t>
  </si>
  <si>
    <t>g7338</t>
  </si>
  <si>
    <t>hypothetical protein TCSYLVIO_002921</t>
  </si>
  <si>
    <t>gi|407852554|gb|EKG05996.1|hypothetical protein TCSYLVIO_002921 [Trypanosoma cruzi]</t>
  </si>
  <si>
    <t>EKG05996</t>
  </si>
  <si>
    <t>OG0005296</t>
  </si>
  <si>
    <t>g5162</t>
  </si>
  <si>
    <t>hypothetical protein DQ04_00291130 [Trypanosoma grayi]</t>
  </si>
  <si>
    <t>gi|686626512|ref|XP_009306946.1|hypothetical protein DQ04_00291130 [Trypanosoma grayi]gi|657145480|gb|KEG14827.1|hypothetical protein DQ04_00291130 [Trypanosoma grayi]</t>
  </si>
  <si>
    <t>XP_009306946, KEG14827</t>
  </si>
  <si>
    <t>OG0005662</t>
  </si>
  <si>
    <t>CDS_412468_413322</t>
  </si>
  <si>
    <t>OG0004963</t>
  </si>
  <si>
    <t>g4786</t>
  </si>
  <si>
    <t>OG0005126</t>
  </si>
  <si>
    <t>g1660</t>
  </si>
  <si>
    <t>gi|788027936|ref|XP_011780892.1|hypothetical protein, conserved [Trypanosoma brucei gambiense DAL972]gi|261335634|emb|CBH18628.1|hypothetical protein, conserved [Trypanosoma brucei gambiense DAL972]</t>
  </si>
  <si>
    <t>XP_011780892, CBH18628</t>
  </si>
  <si>
    <t>OG0005415</t>
  </si>
  <si>
    <t>g5598</t>
  </si>
  <si>
    <t>OG0005738</t>
  </si>
  <si>
    <t>CDS_33724_34962</t>
  </si>
  <si>
    <t>OG0000647</t>
  </si>
  <si>
    <t>g8366</t>
  </si>
  <si>
    <t>nucleoside 2-deoxyribosyltransferase [Angomonas deanei]</t>
  </si>
  <si>
    <t>gi|554947168|gb|ESL11617.1|hypothetical protein TRSC58_00628 [Trypanosoma rangeli SC58]</t>
  </si>
  <si>
    <t>ESL11617</t>
  </si>
  <si>
    <t>OG0005863</t>
  </si>
  <si>
    <t>g5148</t>
  </si>
  <si>
    <t>CDS_13583967_13585886</t>
  </si>
  <si>
    <t>OG0005654</t>
  </si>
  <si>
    <t>g4451</t>
  </si>
  <si>
    <t>hypothetical protein DQ04_04241020 [Trypanosoma grayi]</t>
  </si>
  <si>
    <t>gi|686638529|ref|XP_009311710.1|hypothetical protein DQ04_04241020 [Trypanosoma grayi]gi|657139327|gb|KEG10056.1|hypothetical protein DQ04_04241020 [Trypanosoma grayi]</t>
  </si>
  <si>
    <t>XP_009311710, KEG10056</t>
  </si>
  <si>
    <t>OG0005038</t>
  </si>
  <si>
    <t>g7899</t>
  </si>
  <si>
    <t>gi|343470538|emb|CCD16792.1|unnamed protein product [Trypanosoma congolense IL3000]</t>
  </si>
  <si>
    <t>CCD16792</t>
  </si>
  <si>
    <t>OG0004028</t>
  </si>
  <si>
    <t>g3108</t>
  </si>
  <si>
    <t>gi|71650984|ref|XP_814179.1|hypothetical protein [Trypanosoma cruzi strain CL Brener]gi|70879129|gb|EAN92328.1|hypothetical protein, conserved [Trypanosoma cruzi]</t>
  </si>
  <si>
    <t>XP_814179, EAN92328</t>
  </si>
  <si>
    <t>OG0005104</t>
  </si>
  <si>
    <t>g3115</t>
  </si>
  <si>
    <t>CDS_80573_84475</t>
  </si>
  <si>
    <t>Cold-shock DNA-binding domain containing [Trypanosoma equiperdum]</t>
  </si>
  <si>
    <t>OG0004731</t>
  </si>
  <si>
    <t>g6246</t>
  </si>
  <si>
    <t>OG0001788</t>
  </si>
  <si>
    <t>g3780</t>
  </si>
  <si>
    <t>OG0005304</t>
  </si>
  <si>
    <t>g7312</t>
  </si>
  <si>
    <t>OG0003940</t>
  </si>
  <si>
    <t>g2617</t>
  </si>
  <si>
    <t>gi|788005816|ref|XP_011774040.1|hypothetical protein, conserved [Trypanosoma brucei gambiense DAL972]gi|261328777|emb|CBH11755.1|hypothetical protein, conserved [Trypanosoma brucei gambiense DAL972]</t>
  </si>
  <si>
    <t>XP_011774040, CBH11755</t>
  </si>
  <si>
    <t>OG0005519</t>
  </si>
  <si>
    <t>g5891</t>
  </si>
  <si>
    <t>OG0005202</t>
  </si>
  <si>
    <t>g5450</t>
  </si>
  <si>
    <t>hypothetical protein DQ04_00901010 [Trypanosoma grayi]</t>
  </si>
  <si>
    <t>gi|686631417|ref|XP_009308154.1|hypothetical protein DQ04_00901010 [Trypanosoma grayi]gi|657143991|gb|KEG13599.1|hypothetical protein DQ04_00901010 [Trypanosoma grayi]</t>
  </si>
  <si>
    <t>XP_009308154, KEG13599</t>
  </si>
  <si>
    <t>OG0005610</t>
  </si>
  <si>
    <t>g2539</t>
  </si>
  <si>
    <t>g7983</t>
  </si>
  <si>
    <t>OG0005657</t>
  </si>
  <si>
    <t>g7480</t>
  </si>
  <si>
    <t>OG0004769</t>
  </si>
  <si>
    <t>g2284</t>
  </si>
  <si>
    <t>OG0005206</t>
  </si>
  <si>
    <t>g2253</t>
  </si>
  <si>
    <t>gi|342185951|emb|CCC95436.1|unnamed protein product [Trypanosoma congolense IL3000]</t>
  </si>
  <si>
    <t>CCC95436</t>
  </si>
  <si>
    <t>OG0001047</t>
  </si>
  <si>
    <t>CDS_start_uncertain_11950_20088</t>
  </si>
  <si>
    <t>hypothetical protein DQ04_03791000 [Trypanosoma grayi]</t>
  </si>
  <si>
    <t>gi|686637889|ref|XP_009311390.1|hypothetical protein DQ04_03791000 [Trypanosoma grayi]gi|657139787|gb|KEG10376.1|hypothetical protein DQ04_03791000 [Trypanosoma grayi]</t>
  </si>
  <si>
    <t>XP_009311390, KEG10376</t>
  </si>
  <si>
    <t>OG0005438</t>
  </si>
  <si>
    <t>g6775</t>
  </si>
  <si>
    <t>OG0005062</t>
  </si>
  <si>
    <t>g7180</t>
  </si>
  <si>
    <t>gi|71421182|ref|XP_811730.1|hypothetical protein [Trypanosoma cruzi strain CL Brener]gi|70876427|gb|EAN89879.1|hypothetical protein, conserved [Trypanosoma cruzi]</t>
  </si>
  <si>
    <t>XP_811730, EAN89879</t>
  </si>
  <si>
    <t>OG0006269</t>
  </si>
  <si>
    <t>g2197</t>
  </si>
  <si>
    <t>hypothetical protein ABL78_1767</t>
  </si>
  <si>
    <t>gi|930565191|gb|KPI89123.1|hypothetical protein ABL78_1767 [Leptomonas seymouri]</t>
  </si>
  <si>
    <t>KPI89123</t>
  </si>
  <si>
    <t>OG0005488</t>
  </si>
  <si>
    <t>g3381</t>
  </si>
  <si>
    <t>gi|157864596|ref|XP_001681008.1|conserved hypothetical protein [Leishmania major strain Friedlin]gi|68124301|emb|CAJ07063.1|conserved hypothetical protein [Leishmania major strain Friedlin]</t>
  </si>
  <si>
    <t>XP_001681008, CAJ07063</t>
  </si>
  <si>
    <t>OG0005409</t>
  </si>
  <si>
    <t>g932</t>
  </si>
  <si>
    <t>hypothetical protein DQ04_01781120 [Trypanosoma grayi]</t>
  </si>
  <si>
    <t>gi|686633969|ref|XP_009309430.1|hypothetical protein DQ04_01781120 [Trypanosoma grayi]gi|657142427|gb|KEG12348.1|hypothetical protein DQ04_01781120 [Trypanosoma grayi]</t>
  </si>
  <si>
    <t>XP_009309430, KEG12348</t>
  </si>
  <si>
    <t>OG0004772</t>
  </si>
  <si>
    <t>g6</t>
  </si>
  <si>
    <t>hypothetical protein MOQ_004372</t>
  </si>
  <si>
    <t>gi|407408279|gb|EKF31783.1|hypothetical protein MOQ_004372 [Trypanosoma cruzi marinkellei]</t>
  </si>
  <si>
    <t>EKF31783</t>
  </si>
  <si>
    <t>OG0003943</t>
  </si>
  <si>
    <t>g6046</t>
  </si>
  <si>
    <t>OG0005497</t>
  </si>
  <si>
    <t>g5661</t>
  </si>
  <si>
    <t>hypothetical protein MOQ_005745</t>
  </si>
  <si>
    <t>gi|407405477|gb|EKF30443.1|hypothetical protein MOQ_005745 [Trypanosoma cruzi marinkellei]</t>
  </si>
  <si>
    <t>EKF30443</t>
  </si>
  <si>
    <t>OG0005217</t>
  </si>
  <si>
    <t>g439</t>
  </si>
  <si>
    <t>hypothetical protein TCDM_07641</t>
  </si>
  <si>
    <t>gi|557860963|gb|ESS64332.1|hypothetical protein TCDM_07641 [Trypanosoma cruzi Dm28c]</t>
  </si>
  <si>
    <t>ESS64332</t>
  </si>
  <si>
    <t>OG0005661</t>
  </si>
  <si>
    <t>g2894</t>
  </si>
  <si>
    <t>hypothetical protein TCSYLVIO_004685</t>
  </si>
  <si>
    <t>gi|407849545|gb|EKG04256.1|hypothetical protein TCSYLVIO_004685 [Trypanosoma cruzi]</t>
  </si>
  <si>
    <t>EKG04256</t>
  </si>
  <si>
    <t>OG0004785</t>
  </si>
  <si>
    <t>g614</t>
  </si>
  <si>
    <t>hypothetical protein TCDM_01249</t>
  </si>
  <si>
    <t>gi|557866644|gb|ESS69834.1|hypothetical protein TCDM_01249 [Trypanosoma cruzi Dm28c]</t>
  </si>
  <si>
    <t>ESS69834</t>
  </si>
  <si>
    <t>g3163</t>
  </si>
  <si>
    <t>gi|71657622|ref|XP_817324.1|hypothetical protein [Trypanosoma cruzi strain CL Brener]gi|70882507|gb|EAN95473.1|hypothetical protein, conserved [Trypanosoma cruzi]</t>
  </si>
  <si>
    <t>XP_817324, EAN95473</t>
  </si>
  <si>
    <t>g1103</t>
  </si>
  <si>
    <t>OG0000471</t>
  </si>
  <si>
    <t>g273</t>
  </si>
  <si>
    <t>ecotin (ISP2) [Leptomonas pyrrhocoris]</t>
  </si>
  <si>
    <t>gi|528246355|gb|EPY32807.1|ecotin [Angomonas deanei]gi|528260983|gb|EPY38384.1|ecotin [Angomonas deanei]</t>
  </si>
  <si>
    <t>EPY32807, EPY38384</t>
  </si>
  <si>
    <t>OG0004575</t>
  </si>
  <si>
    <t>g7084</t>
  </si>
  <si>
    <t>OG0004573</t>
  </si>
  <si>
    <t>g3410</t>
  </si>
  <si>
    <t>hypothetical protein DQ04_09431010 [Trypanosoma grayi]</t>
  </si>
  <si>
    <t>gi|686643525|ref|XP_009314208.1|hypothetical protein DQ04_09431010 [Trypanosoma grayi]gi|657135341|gb|KEG07562.1|hypothetical protein DQ04_09431010 [Trypanosoma grayi]</t>
  </si>
  <si>
    <t>XP_009314208, KEG07562</t>
  </si>
  <si>
    <t>OG0005165</t>
  </si>
  <si>
    <t>CDS_21436529_21438616</t>
  </si>
  <si>
    <t>OG0005820</t>
  </si>
  <si>
    <t>g4665</t>
  </si>
  <si>
    <t>OG0003483</t>
  </si>
  <si>
    <t>g4282</t>
  </si>
  <si>
    <t>CDS_26264285_26265463</t>
  </si>
  <si>
    <t>mitotubule-associated Gb4 [Trypanosoma cruzi strain CL Brener]</t>
  </si>
  <si>
    <t>gi|343416011|emb|CCD20487.1|hypothetical protein, conserved in T. vivax, (fragment) [Trypanosoma vivax Y486]</t>
  </si>
  <si>
    <t>CCD20487</t>
  </si>
  <si>
    <t>OG0004946</t>
  </si>
  <si>
    <t>CDS_165043_171186</t>
  </si>
  <si>
    <t>OG0004279</t>
  </si>
  <si>
    <t>g5144</t>
  </si>
  <si>
    <t>hypothetical protein DQ04_06601000 [Trypanosoma grayi]</t>
  </si>
  <si>
    <t>gi|686641225|ref|XP_009313058.1|hypothetical protein DQ04_06601000 [Trypanosoma grayi]gi|657137224|gb|KEG08708.1|hypothetical protein DQ04_06601000 [Trypanosoma grayi]</t>
  </si>
  <si>
    <t>XP_009313058, KEG08708</t>
  </si>
  <si>
    <t>OG0002327</t>
  </si>
  <si>
    <t>g6534</t>
  </si>
  <si>
    <t>gi|340055435|emb|CCC49754.1|conserved hypothetical protein, fragment [Trypanosoma vivax Y486]</t>
  </si>
  <si>
    <t>CCC49754</t>
  </si>
  <si>
    <t>OG0005698</t>
  </si>
  <si>
    <t>g6590</t>
  </si>
  <si>
    <t>hypothetical protein DQ04_05051070 [Trypanosoma grayi]</t>
  </si>
  <si>
    <t>gi|686639563|ref|XP_009312227.1|hypothetical protein DQ04_05051070 [Trypanosoma grayi]gi|657138569|gb|KEG09549.1|hypothetical protein DQ04_05051070 [Trypanosoma grayi]</t>
  </si>
  <si>
    <t>XP_009312227, KEG09549</t>
  </si>
  <si>
    <t>g2410</t>
  </si>
  <si>
    <t>OG0004623</t>
  </si>
  <si>
    <t>g5182</t>
  </si>
  <si>
    <t>OG0004160</t>
  </si>
  <si>
    <t>CDS_start_uncertain_1017053_1020268</t>
  </si>
  <si>
    <t>hypothetical protein DQ04_00401130 [Trypanosoma grayi]</t>
  </si>
  <si>
    <t>gi|686628692|ref|XP_009307205.1|hypothetical protein DQ04_00401130 [Trypanosoma grayi]gi|657145172|gb|KEG14573.1|hypothetical protein DQ04_00401130 [Trypanosoma grayi]</t>
  </si>
  <si>
    <t>XP_009307205, KEG14573</t>
  </si>
  <si>
    <t>OG0005154</t>
  </si>
  <si>
    <t>g7532</t>
  </si>
  <si>
    <t>hypothetical protein TRSC58_01034</t>
  </si>
  <si>
    <t>gi|554945942|gb|ESL11221.1|hypothetical protein TRSC58_01034 [Trypanosoma rangeli SC58]</t>
  </si>
  <si>
    <t>ESL11221</t>
  </si>
  <si>
    <t>OG0005097</t>
  </si>
  <si>
    <t>g2165</t>
  </si>
  <si>
    <t>OG0005565</t>
  </si>
  <si>
    <t>g2980</t>
  </si>
  <si>
    <t>PHD-zinc-finger like domain containing</t>
  </si>
  <si>
    <t>gi|407410024|gb|EKF32620.1|hypothetical protein MOQ_003525 [Trypanosoma cruzi marinkellei]</t>
  </si>
  <si>
    <t>EKF32620</t>
  </si>
  <si>
    <t>OG0005143</t>
  </si>
  <si>
    <t>g4575</t>
  </si>
  <si>
    <t>OG0004884</t>
  </si>
  <si>
    <t>CDS_247294_250905</t>
  </si>
  <si>
    <t>OG0005949</t>
  </si>
  <si>
    <t>g7594</t>
  </si>
  <si>
    <t>hypothetical protein TRSC58_05464</t>
  </si>
  <si>
    <t>gi|554933444|gb|ESL06855.1|hypothetical protein TRSC58_05464 [Trypanosoma rangeli SC58]</t>
  </si>
  <si>
    <t>ESL06855</t>
  </si>
  <si>
    <t>OG0005219</t>
  </si>
  <si>
    <t>g424</t>
  </si>
  <si>
    <t>hypothetical protein ABL78_3229</t>
  </si>
  <si>
    <t>gi|930563713|gb|KPI87691.1|hypothetical protein ABL78_3229 [Leptomonas seymouri]</t>
  </si>
  <si>
    <t>KPI87691</t>
  </si>
  <si>
    <t>OG0005672</t>
  </si>
  <si>
    <t>CDS_start_uncertain_89123_94741</t>
  </si>
  <si>
    <t>OG0005608</t>
  </si>
  <si>
    <t>g1006</t>
  </si>
  <si>
    <t>gi|71411486|ref|XP_807990.1|hypothetical protein [Trypanosoma cruzi strain CL Brener]gi|70872103|gb|EAN86139.1|hypothetical protein, conserved [Trypanosoma cruzi]</t>
  </si>
  <si>
    <t>XP_807990, EAN86139</t>
  </si>
  <si>
    <t>OG0004434</t>
  </si>
  <si>
    <t>g7385</t>
  </si>
  <si>
    <t>hypothetical protein ABL78_6631</t>
  </si>
  <si>
    <t>gi|930560137|gb|KPI84308.1|hypothetical protein ABL78_6631 [Leptomonas seymouri]</t>
  </si>
  <si>
    <t>KPI84308</t>
  </si>
  <si>
    <t>OG0006268</t>
  </si>
  <si>
    <t>g711</t>
  </si>
  <si>
    <t>OG0005215</t>
  </si>
  <si>
    <t>g2315</t>
  </si>
  <si>
    <t>palmitoyl acyltransferase 4 [Leptomonas pyrrhocoris]</t>
  </si>
  <si>
    <t>gi|528233836|gb|EPY27572.1|hypothetical protein AGDE_10699 [Angomonas deanei]gi|528272960|gb|EPY42292.1|hypothetical protein AGDE_01631 [Angomonas deanei]</t>
  </si>
  <si>
    <t>EPY27572, EPY42292</t>
  </si>
  <si>
    <t>OG0004235</t>
  </si>
  <si>
    <t>g6585</t>
  </si>
  <si>
    <t>gi|554932314|gb|ESL06333.1|hypothetical protein TRSC58_05995 [Trypanosoma rangeli SC58]</t>
  </si>
  <si>
    <t>ESL06333</t>
  </si>
  <si>
    <t>OG0005227</t>
  </si>
  <si>
    <t>g6572</t>
  </si>
  <si>
    <t>hypothetical protein TCSYLVIO_001305 [Trypanosoma cruzi]</t>
  </si>
  <si>
    <t>gi|407860887|gb|EKG07567.1|hypothetical protein TCSYLVIO_001305 [Trypanosoma cruzi]gi|557861283|gb|ESS64643.1|hypothetical protein TCDM_07248 [Trypanosoma cruzi Dm28c]</t>
  </si>
  <si>
    <t>EKG07567, ESS64643</t>
  </si>
  <si>
    <t>OG0005826</t>
  </si>
  <si>
    <t>g682</t>
  </si>
  <si>
    <t>hypothetical protein ABL78_5566</t>
  </si>
  <si>
    <t>gi|930561293|gb|KPI85385.1|hypothetical protein ABL78_5566 [Leptomonas seymouri]</t>
  </si>
  <si>
    <t>KPI85385</t>
  </si>
  <si>
    <t>OG0005310</t>
  </si>
  <si>
    <t>g5104</t>
  </si>
  <si>
    <t>gi|72391900|ref|XP_846244.1|hypothetical protein [Trypanosoma brucei brucei TREU927]gi|62176264|gb|AAX70379.1|hypothetical protein, conserved [Trypanosoma brucei]gi|70802780|gb|AAZ12685.1|hypothetical protein, conserved [Trypanosoma brucei brucei TREU927]gi|1115875883|emb|SCU66173.1|hypothetical protein, conserved [Trypanosoma equiperdum]</t>
  </si>
  <si>
    <t>XP_846244, AAX70379, AAZ12685, SCU66173</t>
  </si>
  <si>
    <t>OG0005499</t>
  </si>
  <si>
    <t>g4268</t>
  </si>
  <si>
    <t>hypothetical protein TCSYLVIO_004274</t>
  </si>
  <si>
    <t>gi|407850163|gb|EKG04665.1|hypothetical protein TCSYLVIO_004274 [Trypanosoma cruzi]</t>
  </si>
  <si>
    <t>EKG04665</t>
  </si>
  <si>
    <t>OG0006091</t>
  </si>
  <si>
    <t>g5823</t>
  </si>
  <si>
    <t>gi|557859421|gb|ESS62854.1|DNA excision/repair protein SNF2 [Trypanosoma cruzi Dm28c]</t>
  </si>
  <si>
    <t>ESS62854</t>
  </si>
  <si>
    <t>OG0005178</t>
  </si>
  <si>
    <t>g7135</t>
  </si>
  <si>
    <t>hypothetical protein TRSC58_05253</t>
  </si>
  <si>
    <t>gi|554933887|gb|ESL07064.1|hypothetical protein TRSC58_05253 [Trypanosoma rangeli SC58]</t>
  </si>
  <si>
    <t>ESL07064</t>
  </si>
  <si>
    <t>OG0005345</t>
  </si>
  <si>
    <t>g3829</t>
  </si>
  <si>
    <t>hypothetical protein MOQ_007672</t>
  </si>
  <si>
    <t>gi|407400189|gb|EKF28576.1|hypothetical protein MOQ_007672 [Trypanosoma cruzi marinkellei]</t>
  </si>
  <si>
    <t>EKF28576</t>
  </si>
  <si>
    <t>OG0004447</t>
  </si>
  <si>
    <t>g6927</t>
  </si>
  <si>
    <t>hypothetical protein MOQ_000135</t>
  </si>
  <si>
    <t>gi|407426224|gb|EKF39632.1|hypothetical protein MOQ_000135 [Trypanosoma cruzi marinkellei]</t>
  </si>
  <si>
    <t>EKF39632</t>
  </si>
  <si>
    <t>OG0005127</t>
  </si>
  <si>
    <t>g1663</t>
  </si>
  <si>
    <t>OG0005886</t>
  </si>
  <si>
    <t>g4028</t>
  </si>
  <si>
    <t>TFIIH basal transcription factor subunit [Trypanosoma equiperdum]</t>
  </si>
  <si>
    <t>gi|340057969|emb|CCC52322.1|conserved hypothetical protein [Trypanosoma vivax Y486]</t>
  </si>
  <si>
    <t>CCC52322</t>
  </si>
  <si>
    <t>OG0005163</t>
  </si>
  <si>
    <t>g4422</t>
  </si>
  <si>
    <t>gi|71424061|ref|XP_812666.1|hypothetical protein [Trypanosoma cruzi strain CL Brener]gi|70877476|gb|EAN90815.1|hypothetical protein, conserved [Trypanosoma cruzi]</t>
  </si>
  <si>
    <t>XP_812666, EAN90815</t>
  </si>
  <si>
    <t>OG0005331</t>
  </si>
  <si>
    <t>g2099</t>
  </si>
  <si>
    <t>OG0004474</t>
  </si>
  <si>
    <t>g6518</t>
  </si>
  <si>
    <t>OG0005243</t>
  </si>
  <si>
    <t>g4027</t>
  </si>
  <si>
    <t>gi|788000036|ref|XP_011772238.1|hypothetical protein, conserved [Trypanosoma brucei gambiense DAL972]gi|261326972|emb|CBH09947.1|hypothetical protein, conserved [Trypanosoma brucei gambiense DAL972]</t>
  </si>
  <si>
    <t>XP_011772238, CBH09947</t>
  </si>
  <si>
    <t>OG0002403</t>
  </si>
  <si>
    <t>CDS_89172_92057</t>
  </si>
  <si>
    <t>mitochondrial nucleolar (NOP86) [Leptomonas pyrrhocoris]</t>
  </si>
  <si>
    <t>gi|930558544|gb|KPI82928.1|hypothetical protein ABL78_8055 [Leptomonas seymouri]</t>
  </si>
  <si>
    <t>KPI82928</t>
  </si>
  <si>
    <t>OG0002849</t>
  </si>
  <si>
    <t>g2270</t>
  </si>
  <si>
    <t>OG0003538</t>
  </si>
  <si>
    <t>g2304</t>
  </si>
  <si>
    <t>gi|342186001|emb|CCC95486.1|unnamed protein product [Trypanosoma congolense IL3000]</t>
  </si>
  <si>
    <t>CCC95486</t>
  </si>
  <si>
    <t>OG0005493</t>
  </si>
  <si>
    <t>g598</t>
  </si>
  <si>
    <t>gi|340054427|emb|CCC48723.1|conserved hypothetical protein [Trypanosoma vivax Y486]</t>
  </si>
  <si>
    <t>CCC48723</t>
  </si>
  <si>
    <t>OG0005073</t>
  </si>
  <si>
    <t>g3014</t>
  </si>
  <si>
    <t>hypothetical protein TCSYLVIO_008326</t>
  </si>
  <si>
    <t>gi|407841348|gb|EKG00714.1|hypothetical protein TCSYLVIO_008326 [Trypanosoma cruzi]</t>
  </si>
  <si>
    <t>EKG00714</t>
  </si>
  <si>
    <t>OG0004812</t>
  </si>
  <si>
    <t>g860</t>
  </si>
  <si>
    <t>hypothetical protein TCDM_03573</t>
  </si>
  <si>
    <t>gi|557864423|gb|ESS67688.1|hypothetical protein TCDM_03573 [Trypanosoma cruzi Dm28c]</t>
  </si>
  <si>
    <t>ESS67688</t>
  </si>
  <si>
    <t>OG0005072</t>
  </si>
  <si>
    <t>g4854</t>
  </si>
  <si>
    <t>hypothetical multipass transmembrane [Leishmania major strain Friedlin]</t>
  </si>
  <si>
    <t>gi|71409063|ref|XP_806897.1|hypothetical protein [Trypanosoma cruzi strain CL Brener]gi|70870773|gb|EAN85046.1|hypothetical protein, conserved [Trypanosoma cruzi]</t>
  </si>
  <si>
    <t>XP_806897, EAN85046</t>
  </si>
  <si>
    <t>OG0002994</t>
  </si>
  <si>
    <t>g5892</t>
  </si>
  <si>
    <t>gi|71407820|ref|XP_806353.1|hypothetical protein [Trypanosoma cruzi strain CL Brener]gi|70870074|gb|EAN84502.1|hypothetical protein, conserved [Trypanosoma cruzi]</t>
  </si>
  <si>
    <t>XP_806353, EAN84502</t>
  </si>
  <si>
    <t>g959</t>
  </si>
  <si>
    <t>gi|554939495|gb|ESL09231.1|hypothetical protein TRSC58_03052 [Trypanosoma rangeli SC58]</t>
  </si>
  <si>
    <t>ESL09231</t>
  </si>
  <si>
    <t>OG0005485</t>
  </si>
  <si>
    <t>g416</t>
  </si>
  <si>
    <t>hypothetical protein MOQ_004152</t>
  </si>
  <si>
    <t>gi|407408646|gb|EKF32003.1|hypothetical protein MOQ_004152 [Trypanosoma cruzi marinkellei]</t>
  </si>
  <si>
    <t>EKF32003</t>
  </si>
  <si>
    <t>OG0000919</t>
  </si>
  <si>
    <t>g5021</t>
  </si>
  <si>
    <t>gi|146090037|ref|XP_001470537.1|conserved hypothetical protein [Leishmania infantum JPCM5]gi|398017191|ref|XP_003861783.1|hypothetical protein, conserved [Leishmania donovani]gi|134070570|emb|CAM68915.1|conserved hypothetical protein [Leishmania infantum JPCM5]gi|322500010|emb|CBZ35085.1|hypothetical protein, conserved [Leishmania donovani]</t>
  </si>
  <si>
    <t>XP_001470537, XP_003861783, CAM68915, CBZ35085</t>
  </si>
  <si>
    <t>OG0005793</t>
  </si>
  <si>
    <t>g7510</t>
  </si>
  <si>
    <t>OG0005248</t>
  </si>
  <si>
    <t>g5697</t>
  </si>
  <si>
    <t>OG0006401</t>
  </si>
  <si>
    <t>g3951</t>
  </si>
  <si>
    <t>retinol dehydrogenase 14 [Trypanosoma grayi]</t>
  </si>
  <si>
    <t>gi|1002449139|ref|XP_015659042.1|hypothetical protein ABB37_04799 [Leptomonas pyrrhocoris]gi|928116142|gb|KPA80603.1|hypothetical protein ABB37_04799 [Leptomonas pyrrhocoris]</t>
  </si>
  <si>
    <t>XP_015659042, KPA80603</t>
  </si>
  <si>
    <t>OG0005671</t>
  </si>
  <si>
    <t>g4404</t>
  </si>
  <si>
    <t>elongation factor 1-alpha (ef-1-alpha) [Trypanosoma grayi]</t>
  </si>
  <si>
    <t>gi|407405738|gb|EKF30580.1|hypothetical protein MOQ_005607 [Trypanosoma cruzi marinkellei]</t>
  </si>
  <si>
    <t>EKF30580</t>
  </si>
  <si>
    <t>OG0001904</t>
  </si>
  <si>
    <t>CDS_152797_154290</t>
  </si>
  <si>
    <t>OG0005209</t>
  </si>
  <si>
    <t>g1980</t>
  </si>
  <si>
    <t>HMG-box domain containing</t>
  </si>
  <si>
    <t>gi|1115873113|emb|SCU68772.1|HMG-box domain containing protein, putative [Trypanosoma equiperdum]</t>
  </si>
  <si>
    <t>SCU68772</t>
  </si>
  <si>
    <t>OG0005767</t>
  </si>
  <si>
    <t>g5630</t>
  </si>
  <si>
    <t>elongation factor 1-gamma (EF-1-gamma)</t>
  </si>
  <si>
    <t>gi|554946639|gb|ESL11444.1|elongation factor 1-gamma (EF-1-gamma) [Trypanosoma rangeli SC58]</t>
  </si>
  <si>
    <t>ESL11444</t>
  </si>
  <si>
    <t>OG0005564</t>
  </si>
  <si>
    <t>g1951</t>
  </si>
  <si>
    <t>hypothetical protein DQ04_02091070 [Trypanosoma grayi]</t>
  </si>
  <si>
    <t>gi|686634669|ref|XP_009309780.1|hypothetical protein DQ04_02091070 [Trypanosoma grayi]gi|657141976|gb|KEG11994.1|hypothetical protein DQ04_02091070 [Trypanosoma grayi]</t>
  </si>
  <si>
    <t>XP_009309780, KEG11994</t>
  </si>
  <si>
    <t>OG0005757</t>
  </si>
  <si>
    <t>g6509</t>
  </si>
  <si>
    <t>nucleoside diphosphate kinase [Trypanosoma grayi]</t>
  </si>
  <si>
    <t>gi|342182729|emb|CCC92208.1|conserved hypothetical protein [Trypanosoma congolense IL3000]</t>
  </si>
  <si>
    <t>CCC92208</t>
  </si>
  <si>
    <t>OG0004694</t>
  </si>
  <si>
    <t>g6038</t>
  </si>
  <si>
    <t>gi|71420640|ref|XP_811556.1|hypothetical protein [Trypanosoma cruzi strain CL Brener]gi|70876231|gb|EAN89705.1|hypothetical protein, conserved [Trypanosoma cruzi]</t>
  </si>
  <si>
    <t>XP_811556, EAN89705</t>
  </si>
  <si>
    <t>OG0004970</t>
  </si>
  <si>
    <t>g7328</t>
  </si>
  <si>
    <t>gi|398020163|ref|XP_003863245.1|hypothetical protein, conserved [Leishmania donovani]gi|322501477|emb|CBZ36556.1|hypothetical protein, conserved [Leishmania donovani]</t>
  </si>
  <si>
    <t>XP_003863245, CBZ36556</t>
  </si>
  <si>
    <t>OG0005117</t>
  </si>
  <si>
    <t>g1324</t>
  </si>
  <si>
    <t>g1386</t>
  </si>
  <si>
    <t>hypothetical protein MOQ_004592</t>
  </si>
  <si>
    <t>gi|407407970|gb|EKF31570.1|hypothetical protein MOQ_004592 [Trypanosoma cruzi marinkellei]</t>
  </si>
  <si>
    <t>EKF31570</t>
  </si>
  <si>
    <t>OG0004281</t>
  </si>
  <si>
    <t>g2403</t>
  </si>
  <si>
    <t>hypothetical protein DQ04_00311210 [Trypanosoma grayi]</t>
  </si>
  <si>
    <t>gi|686626898|ref|XP_009307001.1|hypothetical protein DQ04_00311210 [Trypanosoma grayi]gi|657145426|gb|KEG14785.1|hypothetical protein DQ04_00311210 [Trypanosoma grayi]</t>
  </si>
  <si>
    <t>XP_009307001, KEG14785</t>
  </si>
  <si>
    <t>OG0005121</t>
  </si>
  <si>
    <t>g4969</t>
  </si>
  <si>
    <t>hypothetical protein MOQ_001698</t>
  </si>
  <si>
    <t>gi|407417807|gb|EKF38095.1|hypothetical protein MOQ_001698 [Trypanosoma cruzi marinkellei]</t>
  </si>
  <si>
    <t>EKF38095</t>
  </si>
  <si>
    <t>OG0005559</t>
  </si>
  <si>
    <t>g7542</t>
  </si>
  <si>
    <t>gi|510034334|gb|AGN32965.1|hypothetical protein [Trypanosoma rangeli]</t>
  </si>
  <si>
    <t>AGN32965</t>
  </si>
  <si>
    <t>OG0006778</t>
  </si>
  <si>
    <t>g7982</t>
  </si>
  <si>
    <t>hypothetical protein ABL78_3482</t>
  </si>
  <si>
    <t>gi|930563462|gb|KPI87451.1|hypothetical protein ABL78_3482 [Leptomonas seymouri]</t>
  </si>
  <si>
    <t>KPI87451</t>
  </si>
  <si>
    <t>OG0003537</t>
  </si>
  <si>
    <t>g2295</t>
  </si>
  <si>
    <t>OG0004849</t>
  </si>
  <si>
    <t>g1816</t>
  </si>
  <si>
    <t>OG0005260</t>
  </si>
  <si>
    <t>CDS_128501_130771</t>
  </si>
  <si>
    <t>g4740</t>
  </si>
  <si>
    <t>dynein heavy cytosolic [Trypanosoma grayi]</t>
  </si>
  <si>
    <t>gi|686631311|ref|XP_009308101.1|dynein heavy chain, cytosolic [Trypanosoma grayi]gi|657144074|gb|KEG13663.1|dynein heavy chain, cytosolic [Trypanosoma grayi]</t>
  </si>
  <si>
    <t>XP_009308101, KEG13663</t>
  </si>
  <si>
    <t>OG0005827</t>
  </si>
  <si>
    <t>g677</t>
  </si>
  <si>
    <t>disulfide-isomerase [Trypanosoma grayi]</t>
  </si>
  <si>
    <t>gi|554938149|gb|ESL08819.1|hypothetical protein TRSC58_03472 [Trypanosoma rangeli SC58]</t>
  </si>
  <si>
    <t>ESL08819</t>
  </si>
  <si>
    <t>OG0005482</t>
  </si>
  <si>
    <t>g611</t>
  </si>
  <si>
    <t>OG0005259</t>
  </si>
  <si>
    <t>g1815</t>
  </si>
  <si>
    <t>hypothetical protein DQ04_05661000 [Trypanosoma grayi]</t>
  </si>
  <si>
    <t>gi|686640281|ref|XP_009312586.1|hypothetical protein DQ04_05661000 [Trypanosoma grayi]gi|657138004|gb|KEG09178.1|hypothetical protein DQ04_05661000 [Trypanosoma grayi]</t>
  </si>
  <si>
    <t>XP_009312586, KEG09178</t>
  </si>
  <si>
    <t>OG0004622</t>
  </si>
  <si>
    <t>g7011</t>
  </si>
  <si>
    <t>gi|407424272|gb|EKF39009.1|hypothetical protein MOQ_000772 [Trypanosoma cruzi marinkellei]</t>
  </si>
  <si>
    <t>EKF39009</t>
  </si>
  <si>
    <t>OG0001008</t>
  </si>
  <si>
    <t>g7734</t>
  </si>
  <si>
    <t>possible r27-2 partial</t>
  </si>
  <si>
    <t>gi|788007564|ref|XP_011774587.1|hypothetical protein, conserved [Trypanosoma brucei gambiense DAL972]gi|261329325|emb|CBH12306.1|hypothetical protein, conserved [Trypanosoma brucei gambiense DAL972]</t>
  </si>
  <si>
    <t>XP_011774587, CBH12306</t>
  </si>
  <si>
    <t>OG0002437</t>
  </si>
  <si>
    <t>g1000</t>
  </si>
  <si>
    <t>I 6 autoantigen</t>
  </si>
  <si>
    <t>gi|510034089|gb|AGN32882.1|I/6 autoantigen [Trypanosoma rangeli]</t>
  </si>
  <si>
    <t>AGN32882</t>
  </si>
  <si>
    <t>OG0004837</t>
  </si>
  <si>
    <t>g3185</t>
  </si>
  <si>
    <t>gi|71649424|ref|XP_813436.1|hypothetical protein [Trypanosoma cruzi strain CL Brener]gi|70878318|gb|EAN91585.1|hypothetical protein, conserved [Trypanosoma cruzi]</t>
  </si>
  <si>
    <t>XP_813436, EAN91585</t>
  </si>
  <si>
    <t>OG0004644</t>
  </si>
  <si>
    <t>g3116</t>
  </si>
  <si>
    <t>OG0002685</t>
  </si>
  <si>
    <t>CDS_14429392_14430834</t>
  </si>
  <si>
    <t>META domain containing</t>
  </si>
  <si>
    <t>gi|554943106|gb|ESL10354.1|hypothetical protein TRSC58_01915 [Trypanosoma rangeli SC58]</t>
  </si>
  <si>
    <t>ESL10354</t>
  </si>
  <si>
    <t>OG0000794</t>
  </si>
  <si>
    <t>g5535</t>
  </si>
  <si>
    <t>gi|407846502|gb|EKG02601.1|D-alanyl-glycyl endopeptidase-like protein [Trypanosoma cruzi]</t>
  </si>
  <si>
    <t>EKG02601</t>
  </si>
  <si>
    <t>OG0004131</t>
  </si>
  <si>
    <t>g5725</t>
  </si>
  <si>
    <t>Glucosidase II beta subunit-</t>
  </si>
  <si>
    <t>gi|71657394|ref|XP_817213.1|hypothetical protein [Trypanosoma cruzi strain CL Brener]gi|70882390|gb|EAN95362.1|hypothetical protein, conserved [Trypanosoma cruzi]</t>
  </si>
  <si>
    <t>XP_817213, EAN95362</t>
  </si>
  <si>
    <t>OG0006292</t>
  </si>
  <si>
    <t>g6177</t>
  </si>
  <si>
    <t>gi|157871425|ref|XP_001684262.1|conserved hypothetical protein [Leishmania major strain Friedlin]gi|68127330|emb|CAJ05640.1|conserved hypothetical protein [Leishmania major strain Friedlin]</t>
  </si>
  <si>
    <t>XP_001684262, CAJ05640</t>
  </si>
  <si>
    <t>OG0006074</t>
  </si>
  <si>
    <t>g4149</t>
  </si>
  <si>
    <t>OG0000703</t>
  </si>
  <si>
    <t>g7736</t>
  </si>
  <si>
    <t>hypothetical protein LPMP_310900 [Leishmania panamensis]</t>
  </si>
  <si>
    <t>gi|731704113|ref|XP_010701478.1|hypothetical protein LPMP_310900 [Leishmania panamensis]gi|685206447|gb|AIO00678.1|hypothetical protein LPMP_310900 [Leishmania panamensis]</t>
  </si>
  <si>
    <t>XP_010701478, AIO00678</t>
  </si>
  <si>
    <t>OG0005925</t>
  </si>
  <si>
    <t>g2172</t>
  </si>
  <si>
    <t>g5721</t>
  </si>
  <si>
    <t>hypothetical protein DQ04_07511020 [Trypanosoma grayi]</t>
  </si>
  <si>
    <t>gi|686642061|ref|XP_009313476.1|hypothetical protein DQ04_07511020 [Trypanosoma grayi]gi|657136517|gb|KEG08295.1|hypothetical protein DQ04_07511020 [Trypanosoma grayi]</t>
  </si>
  <si>
    <t>XP_009313476, KEG08295</t>
  </si>
  <si>
    <t>CDS_22867531_22869951</t>
  </si>
  <si>
    <t>mitotubule-associated Gb4 [Leishmania major strain Friedlin]</t>
  </si>
  <si>
    <t>gi|157871303|ref|XP_001684201.1|putative mitotubule-associated protein Gb4 [Leishmania major strain Friedlin]gi|68127269|emb|CAJ05477.1|putative mitotubule-associated protein Gb4 [Leishmania major strain Friedlin]</t>
  </si>
  <si>
    <t>XP_001684201, CAJ05477</t>
  </si>
  <si>
    <t>g7352</t>
  </si>
  <si>
    <t>OG0000988</t>
  </si>
  <si>
    <t>g6655</t>
  </si>
  <si>
    <t>kinetoplast-associated [Trypanosoma brucei gambiense DAL972]</t>
  </si>
  <si>
    <t>gi|1115876925|emb|SCU65245.1|kinetoplast-associated protein, putative [Trypanosoma equiperdum]</t>
  </si>
  <si>
    <t>SCU65245</t>
  </si>
  <si>
    <t>OG0005149</t>
  </si>
  <si>
    <t>g6537</t>
  </si>
  <si>
    <t>glutamic acid rich [Trypanosoma grayi]</t>
  </si>
  <si>
    <t>gi|72392907|ref|XP_847254.1|hypothetical protein [Trypanosoma brucei brucei TREU927]gi|62176088|gb|AAX70207.1|hypothetical protein, conserved [Trypanosoma brucei]gi|70803284|gb|AAZ13188.1|hypothetical protein, conserved [Trypanosoma brucei brucei TREU927]</t>
  </si>
  <si>
    <t>XP_847254, AAX70207, AAZ13188</t>
  </si>
  <si>
    <t>OG0005836</t>
  </si>
  <si>
    <t>g2885</t>
  </si>
  <si>
    <t>kinetoplast DNA-associated</t>
  </si>
  <si>
    <t>gi|930566645|gb|KPI90550.1|putative kinetoplast DNA-associated protein [Leptomonas seymouri]</t>
  </si>
  <si>
    <t>KPI90550</t>
  </si>
  <si>
    <t>OG0005118</t>
  </si>
  <si>
    <t>g1310</t>
  </si>
  <si>
    <t>OG0001042</t>
  </si>
  <si>
    <t>g3705</t>
  </si>
  <si>
    <t>hit length, aa</t>
  </si>
  <si>
    <t>accession no.</t>
  </si>
  <si>
    <t>% similarity</t>
  </si>
  <si>
    <r>
      <t>A)</t>
    </r>
    <r>
      <rPr>
        <sz val="12"/>
        <color rgb="FF000000"/>
        <rFont val="Calibri"/>
        <scheme val="minor"/>
      </rPr>
      <t xml:space="preserve"> The list of used enzymes to digest adhesive disk of sessilemastigote cells cultivated for 24 hours with present cultivation media. </t>
    </r>
    <r>
      <rPr>
        <b/>
        <sz val="12"/>
        <color rgb="FF000000"/>
        <rFont val="Calibri"/>
        <scheme val="minor"/>
      </rPr>
      <t>B)</t>
    </r>
    <r>
      <rPr>
        <sz val="12"/>
        <color rgb="FF000000"/>
        <rFont val="Calibri"/>
        <scheme val="minor"/>
      </rPr>
      <t xml:space="preserve"> The list of used enzymes to digest adhesive disk of sessilemastigote cells cultivated for 3 hours in 1x PBS.</t>
    </r>
  </si>
  <si>
    <t>9.3x10-30</t>
  </si>
  <si>
    <t>3.4x10-33</t>
  </si>
  <si>
    <t>1.1x10-26</t>
  </si>
  <si>
    <t>1.2x10-29</t>
  </si>
  <si>
    <t>7.2x10-20</t>
  </si>
  <si>
    <t>1.3x10-22</t>
  </si>
  <si>
    <t>3.7x10-6</t>
  </si>
  <si>
    <t>2.4x10-8</t>
  </si>
  <si>
    <t>2.7x10-2</t>
  </si>
  <si>
    <t>3.3x10-4</t>
  </si>
  <si>
    <t>2.1x10-4</t>
  </si>
  <si>
    <t>2.1x10-6</t>
  </si>
  <si>
    <t>2.3x10-4</t>
  </si>
  <si>
    <t>3.0x10-6</t>
  </si>
  <si>
    <t>1.7x10-3</t>
  </si>
  <si>
    <t>2.8x10-5</t>
  </si>
  <si>
    <t>6.8x10-3</t>
  </si>
  <si>
    <t>1.4x10-4</t>
  </si>
  <si>
    <t>9.6x10-3</t>
  </si>
  <si>
    <t>1.9x10-4</t>
  </si>
  <si>
    <t>1.0x10-2</t>
  </si>
  <si>
    <t>1.2x10-2</t>
  </si>
  <si>
    <t>2.6x10-4</t>
  </si>
  <si>
    <t>1.7x10-2</t>
  </si>
  <si>
    <t>3.8x10-4</t>
  </si>
  <si>
    <t>p-value</t>
  </si>
  <si>
    <r>
      <t>Crithidia fasciculata</t>
    </r>
    <r>
      <rPr>
        <sz val="12"/>
        <color rgb="FF000000"/>
        <rFont val="Calibri"/>
        <scheme val="minor"/>
      </rPr>
      <t xml:space="preserve"> CfCl</t>
    </r>
  </si>
  <si>
    <r>
      <t>Leishmania braziliensis</t>
    </r>
    <r>
      <rPr>
        <sz val="12"/>
        <color rgb="FF000000"/>
        <rFont val="Calibri"/>
        <scheme val="minor"/>
      </rPr>
      <t xml:space="preserve"> MHOM/BR/75/M2903</t>
    </r>
  </si>
  <si>
    <r>
      <t>Leishmania braziliensis</t>
    </r>
    <r>
      <rPr>
        <sz val="12"/>
        <color rgb="FF000000"/>
        <rFont val="Calibri"/>
        <scheme val="minor"/>
      </rPr>
      <t xml:space="preserve"> MHOM/BR/75/M2904</t>
    </r>
  </si>
  <si>
    <r>
      <t>Leishmania donovani</t>
    </r>
    <r>
      <rPr>
        <sz val="12"/>
        <color rgb="FF000000"/>
        <rFont val="Calibri"/>
        <scheme val="minor"/>
      </rPr>
      <t xml:space="preserve"> BPK282A1</t>
    </r>
  </si>
  <si>
    <r>
      <t>Leishmania infantum</t>
    </r>
    <r>
      <rPr>
        <sz val="12"/>
        <color rgb="FF000000"/>
        <rFont val="Calibri"/>
        <scheme val="minor"/>
      </rPr>
      <t xml:space="preserve"> JPCM5</t>
    </r>
  </si>
  <si>
    <r>
      <t>Leishmania major</t>
    </r>
    <r>
      <rPr>
        <sz val="12"/>
        <color rgb="FF000000"/>
        <rFont val="Calibri"/>
        <scheme val="minor"/>
      </rPr>
      <t xml:space="preserve"> Friedlin</t>
    </r>
  </si>
  <si>
    <r>
      <t>Leishmania mexicana</t>
    </r>
    <r>
      <rPr>
        <sz val="12"/>
        <color rgb="FF000000"/>
        <rFont val="Calibri"/>
        <scheme val="minor"/>
      </rPr>
      <t xml:space="preserve"> MHOM/GT/2001/U1103</t>
    </r>
  </si>
  <si>
    <r>
      <t>Leishmania tarentolae</t>
    </r>
    <r>
      <rPr>
        <sz val="12"/>
        <color rgb="FF000000"/>
        <rFont val="Calibri"/>
        <scheme val="minor"/>
      </rPr>
      <t xml:space="preserve"> Parrot TarII</t>
    </r>
  </si>
  <si>
    <r>
      <t>Leptomonas pyrrhocoris</t>
    </r>
    <r>
      <rPr>
        <sz val="12"/>
        <color rgb="FF000000"/>
        <rFont val="Calibri"/>
        <scheme val="minor"/>
      </rPr>
      <t xml:space="preserve"> H10</t>
    </r>
  </si>
  <si>
    <r>
      <t>Phytomonas</t>
    </r>
    <r>
      <rPr>
        <sz val="12"/>
        <color rgb="FF000000"/>
        <rFont val="Calibri"/>
        <scheme val="minor"/>
      </rPr>
      <t xml:space="preserve"> sp. EM1</t>
    </r>
  </si>
  <si>
    <r>
      <t>Phytomonas</t>
    </r>
    <r>
      <rPr>
        <sz val="12"/>
        <color rgb="FF000000"/>
        <rFont val="Calibri"/>
        <scheme val="minor"/>
      </rPr>
      <t xml:space="preserve"> sp. HART1</t>
    </r>
  </si>
  <si>
    <r>
      <t>Trypanosoma brucei gambiense</t>
    </r>
    <r>
      <rPr>
        <sz val="12"/>
        <color rgb="FF000000"/>
        <rFont val="Calibri"/>
        <scheme val="minor"/>
      </rPr>
      <t xml:space="preserve"> DAL972</t>
    </r>
  </si>
  <si>
    <r>
      <t>Trypanosoma brucei</t>
    </r>
    <r>
      <rPr>
        <sz val="12"/>
        <color rgb="FF000000"/>
        <rFont val="Calibri"/>
        <scheme val="minor"/>
      </rPr>
      <t xml:space="preserve"> Lister 427</t>
    </r>
  </si>
  <si>
    <r>
      <t xml:space="preserve">Trypanosoma brucei </t>
    </r>
    <r>
      <rPr>
        <sz val="12"/>
        <color rgb="FF000000"/>
        <rFont val="Calibri"/>
        <scheme val="minor"/>
      </rPr>
      <t>TREU927</t>
    </r>
  </si>
  <si>
    <r>
      <t xml:space="preserve">Trypanosoma congolense </t>
    </r>
    <r>
      <rPr>
        <sz val="12"/>
        <color rgb="FF000000"/>
        <rFont val="Calibri"/>
        <scheme val="minor"/>
      </rPr>
      <t>IL3000</t>
    </r>
  </si>
  <si>
    <r>
      <t xml:space="preserve">Trypanosoma cruzi </t>
    </r>
    <r>
      <rPr>
        <sz val="12"/>
        <color rgb="FF000000"/>
        <rFont val="Calibri"/>
        <scheme val="minor"/>
      </rPr>
      <t>CL Brener Esmeraldo-like</t>
    </r>
  </si>
  <si>
    <r>
      <t>Trypanosoma cruzi</t>
    </r>
    <r>
      <rPr>
        <sz val="12"/>
        <color rgb="FF000000"/>
        <rFont val="Calibri"/>
        <scheme val="minor"/>
      </rPr>
      <t xml:space="preserve"> CL Brener Non-Esmeraldo-like</t>
    </r>
  </si>
  <si>
    <r>
      <t>Trypanosoma cruzi marinkellei</t>
    </r>
    <r>
      <rPr>
        <sz val="12"/>
        <color rgb="FF000000"/>
        <rFont val="Calibri"/>
        <scheme val="minor"/>
      </rPr>
      <t xml:space="preserve"> B7</t>
    </r>
  </si>
  <si>
    <r>
      <t xml:space="preserve">Trypanosoma cruzi </t>
    </r>
    <r>
      <rPr>
        <sz val="12"/>
        <color rgb="FF000000"/>
        <rFont val="Calibri"/>
        <scheme val="minor"/>
      </rPr>
      <t>Sylvio X10/1</t>
    </r>
  </si>
  <si>
    <r>
      <t xml:space="preserve">Trypanosoma evansi </t>
    </r>
    <r>
      <rPr>
        <sz val="12"/>
        <color rgb="FF000000"/>
        <rFont val="Calibri"/>
        <scheme val="minor"/>
      </rPr>
      <t>STIB805</t>
    </r>
  </si>
  <si>
    <r>
      <t>Trypanosoma grayi</t>
    </r>
    <r>
      <rPr>
        <sz val="12"/>
        <color rgb="FF000000"/>
        <rFont val="Calibri"/>
        <scheme val="minor"/>
      </rPr>
      <t xml:space="preserve"> ANR4</t>
    </r>
  </si>
  <si>
    <r>
      <t>Trypanosoma vivax</t>
    </r>
    <r>
      <rPr>
        <sz val="12"/>
        <color rgb="FF000000"/>
        <rFont val="Calibri"/>
        <scheme val="minor"/>
      </rPr>
      <t xml:space="preserve"> Y486</t>
    </r>
  </si>
  <si>
    <r>
      <t>Perkinsela</t>
    </r>
    <r>
      <rPr>
        <sz val="12"/>
        <color rgb="FF00000A"/>
        <rFont val="Calibri"/>
        <scheme val="minor"/>
      </rPr>
      <t xml:space="preserve"> sp. CCAP-1560</t>
    </r>
  </si>
  <si>
    <r>
      <t>Neobodo designis</t>
    </r>
    <r>
      <rPr>
        <sz val="12"/>
        <color rgb="FF00000A"/>
        <rFont val="Calibri"/>
        <scheme val="minor"/>
      </rPr>
      <t xml:space="preserve"> MMETSP1114</t>
    </r>
  </si>
  <si>
    <t>gene ID (TriTrypDB)</t>
  </si>
  <si>
    <t>avg. % similarity</t>
  </si>
  <si>
    <r>
      <rPr>
        <b/>
        <i/>
        <sz val="10"/>
        <rFont val="Arial"/>
      </rPr>
      <t>Paratrypanosoma</t>
    </r>
    <r>
      <rPr>
        <b/>
        <sz val="10"/>
        <rFont val="Arial"/>
        <family val="2"/>
        <charset val="1"/>
      </rPr>
      <t xml:space="preserve"> gene ID</t>
    </r>
  </si>
  <si>
    <t>in haptomonads</t>
  </si>
  <si>
    <t>Urea cycle</t>
  </si>
  <si>
    <t>Amino acid metabolism</t>
  </si>
  <si>
    <t>Phospholipid biosynthesis</t>
  </si>
  <si>
    <t>Lipid biosynthesis</t>
  </si>
  <si>
    <t>Protein name</t>
  </si>
  <si>
    <t>dynein arm</t>
  </si>
  <si>
    <t>Ca2+ channel</t>
  </si>
  <si>
    <t>gene name</t>
  </si>
  <si>
    <r>
      <t xml:space="preserve">FDR-corrected </t>
    </r>
    <r>
      <rPr>
        <b/>
        <i/>
        <sz val="12"/>
        <color theme="1"/>
        <rFont val="Calibri"/>
        <scheme val="minor"/>
      </rPr>
      <t>p</t>
    </r>
    <r>
      <rPr>
        <b/>
        <sz val="12"/>
        <color theme="1"/>
        <rFont val="Calibri"/>
        <family val="2"/>
        <scheme val="minor"/>
      </rPr>
      <t>-value</t>
    </r>
  </si>
  <si>
    <r>
      <rPr>
        <b/>
        <sz val="11"/>
        <color rgb="FF000000"/>
        <rFont val="Calibri"/>
        <family val="2"/>
        <charset val="238"/>
      </rPr>
      <t xml:space="preserve">bodonids or </t>
    </r>
    <r>
      <rPr>
        <b/>
        <i/>
        <sz val="11"/>
        <color rgb="FF000000"/>
        <rFont val="Calibri"/>
      </rPr>
      <t>Naegleria</t>
    </r>
  </si>
  <si>
    <r>
      <t xml:space="preserve"># genes       
(FDR </t>
    </r>
    <r>
      <rPr>
        <b/>
        <i/>
        <sz val="11"/>
        <color rgb="FF000000"/>
        <rFont val="Calibri"/>
      </rPr>
      <t>p</t>
    </r>
    <r>
      <rPr>
        <b/>
        <sz val="11"/>
        <color rgb="FF000000"/>
        <rFont val="Calibri"/>
        <family val="2"/>
        <charset val="238"/>
      </rPr>
      <t xml:space="preserve">-value &lt;0.05)          </t>
    </r>
  </si>
  <si>
    <r>
      <rPr>
        <b/>
        <sz val="11"/>
        <color rgb="FF000000"/>
        <rFont val="Calibri"/>
        <family val="2"/>
        <charset val="238"/>
      </rPr>
      <t xml:space="preserve">bodonids or </t>
    </r>
    <r>
      <rPr>
        <b/>
        <i/>
        <sz val="11"/>
        <color rgb="FF000000"/>
        <rFont val="Calibri"/>
      </rPr>
      <t xml:space="preserve">Naegleria  </t>
    </r>
  </si>
  <si>
    <t>Stercorarian trypanosomes</t>
  </si>
  <si>
    <t>Salivarian trypanosomes</t>
  </si>
  <si>
    <t>positive fold change: upregulated in haptomonads</t>
  </si>
  <si>
    <t>negative fold change: upregulated in promastigotes</t>
  </si>
  <si>
    <t xml:space="preserve">Blechomonas/Phytomonas  </t>
  </si>
  <si>
    <t>Stercorarian trypan.</t>
  </si>
  <si>
    <t>Salivarian trypan.</t>
  </si>
  <si>
    <t>Blechomonas/Phytom.</t>
  </si>
  <si>
    <r>
      <t xml:space="preserve">phyletic patterns vs. fold change, </t>
    </r>
    <r>
      <rPr>
        <b/>
        <i/>
        <sz val="11"/>
        <color rgb="FF000000"/>
        <rFont val="Calibri"/>
      </rPr>
      <t>p</t>
    </r>
    <r>
      <rPr>
        <b/>
        <sz val="11"/>
        <color rgb="FF000000"/>
        <rFont val="Calibri"/>
        <family val="2"/>
        <charset val="238"/>
      </rPr>
      <t>-value 1.22e-07</t>
    </r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</si>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</sst>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4" x14ac:knownFonts="1">
    <font>
      <sz val="11"/>
      <color rgb="FF000000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6"/>
      <color rgb="FF000000"/>
      <name val="Calibri Light"/>
      <family val="2"/>
      <charset val="238"/>
    </font>
    <font>
      <b/>
      <sz val="11"/>
      <color rgb="FF3F3F3F"/>
      <name val="Calibri"/>
      <family val="2"/>
      <charset val="238"/>
    </font>
    <font>
      <b/>
      <sz val="14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color rgb="FF000000"/>
      <name val="Arial"/>
      <family val="2"/>
      <charset val="204"/>
    </font>
    <font>
      <b/>
      <sz val="10"/>
      <color rgb="FF00000A"/>
      <name val="Times New Roman"/>
      <family val="1"/>
      <charset val="204"/>
    </font>
    <font>
      <sz val="12"/>
      <color rgb="FF00000A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color rgb="FF00000A"/>
      <name val="Times New Roman"/>
      <family val="1"/>
      <charset val="204"/>
    </font>
    <font>
      <i/>
      <sz val="10"/>
      <color rgb="FF00000A"/>
      <name val="Times New Roman"/>
      <family val="1"/>
      <charset val="204"/>
    </font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6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b/>
      <sz val="11"/>
      <color rgb="FF3F3F3F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i/>
      <sz val="12"/>
      <color rgb="FF000000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b/>
      <sz val="24"/>
      <color rgb="FF000000"/>
      <name val="Liberation Sans"/>
    </font>
    <font>
      <sz val="10"/>
      <color rgb="FFCC0000"/>
      <name val="Liberation Sans"/>
    </font>
    <font>
      <b/>
      <i/>
      <sz val="12"/>
      <color theme="1"/>
      <name val="Calibri"/>
      <scheme val="minor"/>
    </font>
    <font>
      <sz val="10"/>
      <color rgb="FF00000A"/>
      <name val="Calibri"/>
      <scheme val="minor"/>
    </font>
    <font>
      <b/>
      <sz val="12"/>
      <color rgb="FF000000"/>
      <name val="Calibri"/>
      <scheme val="minor"/>
    </font>
    <font>
      <sz val="11"/>
      <color rgb="FF000000"/>
      <name val="Calibri"/>
      <scheme val="minor"/>
    </font>
    <font>
      <b/>
      <sz val="16"/>
      <color rgb="FF000000"/>
      <name val="Calibri"/>
      <scheme val="minor"/>
    </font>
    <font>
      <sz val="12"/>
      <color rgb="FF000000"/>
      <name val="Calibri"/>
      <scheme val="minor"/>
    </font>
    <font>
      <b/>
      <sz val="12"/>
      <color rgb="FF3F3F3F"/>
      <name val="Calibri"/>
      <family val="2"/>
      <charset val="238"/>
      <scheme val="minor"/>
    </font>
    <font>
      <b/>
      <sz val="12"/>
      <color rgb="FF00000A"/>
      <name val="Calibri"/>
      <scheme val="minor"/>
    </font>
    <font>
      <sz val="12"/>
      <color rgb="FF00000A"/>
      <name val="Calibri"/>
      <scheme val="minor"/>
    </font>
    <font>
      <i/>
      <sz val="12"/>
      <color rgb="FF00000A"/>
      <name val="Calibri"/>
      <scheme val="minor"/>
    </font>
    <font>
      <i/>
      <sz val="12"/>
      <color rgb="FF000000"/>
      <name val="Calibri"/>
      <scheme val="minor"/>
    </font>
    <font>
      <sz val="12"/>
      <color theme="1"/>
      <name val="Liberation Sans"/>
    </font>
    <font>
      <b/>
      <i/>
      <sz val="11"/>
      <color rgb="FF000000"/>
      <name val="Calibri"/>
    </font>
    <font>
      <b/>
      <i/>
      <sz val="10"/>
      <name val="Arial"/>
    </font>
  </fonts>
  <fills count="21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  <fill>
      <patternFill patternType="solid">
        <fgColor rgb="FFA6A6A6"/>
        <bgColor rgb="FFBFBFBF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CCFF00"/>
      </patternFill>
    </fill>
    <fill>
      <patternFill patternType="solid">
        <fgColor rgb="FFFFFF66"/>
        <bgColor rgb="FFFFFF00"/>
      </patternFill>
    </fill>
    <fill>
      <patternFill patternType="solid">
        <fgColor rgb="FF009900"/>
        <bgColor rgb="FF00A853"/>
      </patternFill>
    </fill>
    <fill>
      <patternFill patternType="solid">
        <fgColor rgb="FFCCFF00"/>
        <bgColor rgb="FFFFFF00"/>
      </patternFill>
    </fill>
    <fill>
      <patternFill patternType="solid">
        <fgColor rgb="FF66FFFF"/>
        <bgColor rgb="FF99FFCC"/>
      </patternFill>
    </fill>
    <fill>
      <patternFill patternType="solid">
        <fgColor rgb="FF99FFCC"/>
        <bgColor rgb="FFCCFFCC"/>
      </patternFill>
    </fill>
    <fill>
      <patternFill patternType="solid">
        <fgColor rgb="FF99CCFF"/>
        <bgColor rgb="FFBFBFBF"/>
      </patternFill>
    </fill>
    <fill>
      <patternFill patternType="solid">
        <fgColor rgb="FFF2F2F2"/>
      </patternFill>
    </fill>
    <fill>
      <patternFill patternType="solid">
        <fgColor theme="6"/>
      </patternFill>
    </fill>
    <fill>
      <patternFill patternType="solid">
        <fgColor rgb="FFBFBFBF"/>
        <bgColor rgb="FFDDDDDD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CC0000"/>
        <bgColor rgb="FFCC0000"/>
      </patternFill>
    </fill>
  </fills>
  <borders count="3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3F3F3F"/>
      </right>
      <top style="medium">
        <color auto="1"/>
      </top>
      <bottom style="thin">
        <color rgb="FF3F3F3F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medium">
        <color auto="1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3F3F3F"/>
      </right>
      <top style="thin">
        <color rgb="FF3F3F3F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medium">
        <color auto="1"/>
      </bottom>
      <diagonal/>
    </border>
    <border>
      <left style="thin">
        <color rgb="FF3F3F3F"/>
      </left>
      <right style="medium">
        <color auto="1"/>
      </right>
      <top style="thin">
        <color rgb="FF3F3F3F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medium">
        <color auto="1"/>
      </bottom>
      <diagonal/>
    </border>
  </borders>
  <cellStyleXfs count="17">
    <xf numFmtId="0" fontId="0" fillId="0" borderId="0"/>
    <xf numFmtId="0" fontId="17" fillId="12" borderId="4" applyNumberFormat="0" applyAlignment="0" applyProtection="0"/>
    <xf numFmtId="0" fontId="6" fillId="0" borderId="0"/>
    <xf numFmtId="0" fontId="18" fillId="13" borderId="0" applyNumberFormat="0" applyBorder="0" applyAlignment="0" applyProtection="0"/>
    <xf numFmtId="0" fontId="12" fillId="0" borderId="0"/>
    <xf numFmtId="0" fontId="23" fillId="0" borderId="0"/>
    <xf numFmtId="0" fontId="24" fillId="0" borderId="0"/>
    <xf numFmtId="0" fontId="25" fillId="17" borderId="0"/>
    <xf numFmtId="0" fontId="25" fillId="18" borderId="0"/>
    <xf numFmtId="0" fontId="24" fillId="19" borderId="0"/>
    <xf numFmtId="0" fontId="26" fillId="20" borderId="0"/>
    <xf numFmtId="0" fontId="27" fillId="0" borderId="0"/>
    <xf numFmtId="0" fontId="28" fillId="0" borderId="0"/>
    <xf numFmtId="0" fontId="23" fillId="0" borderId="0"/>
    <xf numFmtId="0" fontId="23" fillId="0" borderId="0"/>
    <xf numFmtId="0" fontId="29" fillId="0" borderId="0"/>
    <xf numFmtId="0" fontId="1" fillId="0" borderId="0"/>
  </cellStyleXfs>
  <cellXfs count="167">
    <xf numFmtId="0" fontId="0" fillId="0" borderId="0" xfId="0"/>
    <xf numFmtId="0" fontId="3" fillId="0" borderId="7" xfId="0" applyFont="1" applyBorder="1" applyAlignment="1" applyProtection="1">
      <alignment horizontal="justify" vertical="center" wrapText="1"/>
    </xf>
    <xf numFmtId="0" fontId="3" fillId="0" borderId="4" xfId="0" applyFont="1" applyBorder="1" applyAlignment="1" applyProtection="1">
      <alignment horizontal="justify" vertical="center" wrapText="1"/>
    </xf>
    <xf numFmtId="0" fontId="3" fillId="0" borderId="5" xfId="0" applyFont="1" applyBorder="1" applyAlignment="1" applyProtection="1">
      <alignment horizontal="justify" vertical="center" wrapText="1"/>
    </xf>
    <xf numFmtId="0" fontId="0" fillId="0" borderId="8" xfId="0" applyBorder="1" applyAlignment="1" applyProtection="1">
      <alignment horizontal="justify" vertical="center" wrapText="1"/>
    </xf>
    <xf numFmtId="0" fontId="3" fillId="0" borderId="9" xfId="0" applyFont="1" applyBorder="1" applyAlignment="1" applyProtection="1">
      <alignment horizontal="justify" vertical="center" wrapText="1"/>
    </xf>
    <xf numFmtId="0" fontId="3" fillId="0" borderId="10" xfId="0" applyFont="1" applyBorder="1" applyAlignment="1" applyProtection="1">
      <alignment horizontal="justify" vertical="center" wrapText="1"/>
    </xf>
    <xf numFmtId="0" fontId="3" fillId="0" borderId="11" xfId="0" applyFont="1" applyBorder="1" applyAlignment="1" applyProtection="1">
      <alignment horizontal="justify" vertical="center" wrapText="1"/>
    </xf>
    <xf numFmtId="0" fontId="0" fillId="0" borderId="12" xfId="0" applyBorder="1" applyAlignment="1" applyProtection="1">
      <alignment horizontal="justify" vertical="center" wrapText="1"/>
    </xf>
    <xf numFmtId="0" fontId="4" fillId="0" borderId="13" xfId="0" applyFont="1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0" borderId="17" xfId="0" applyBorder="1"/>
    <xf numFmtId="0" fontId="0" fillId="0" borderId="16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4" fillId="0" borderId="16" xfId="0" applyFont="1" applyBorder="1"/>
    <xf numFmtId="0" fontId="6" fillId="0" borderId="0" xfId="2"/>
    <xf numFmtId="0" fontId="7" fillId="0" borderId="0" xfId="2" applyFont="1" applyAlignment="1">
      <alignment horizontal="center" vertical="top" wrapText="1"/>
    </xf>
    <xf numFmtId="0" fontId="8" fillId="0" borderId="0" xfId="2" applyFont="1" applyAlignment="1">
      <alignment horizontal="center" vertical="top" wrapText="1"/>
    </xf>
    <xf numFmtId="0" fontId="9" fillId="0" borderId="0" xfId="2" applyFont="1"/>
    <xf numFmtId="0" fontId="11" fillId="0" borderId="0" xfId="2" applyFont="1" applyAlignment="1">
      <alignment horizontal="center" vertical="top" wrapText="1"/>
    </xf>
    <xf numFmtId="0" fontId="10" fillId="0" borderId="0" xfId="2" applyFont="1" applyAlignment="1">
      <alignment horizontal="center" vertical="top" wrapText="1"/>
    </xf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/>
    <xf numFmtId="0" fontId="15" fillId="0" borderId="15" xfId="0" applyFont="1" applyBorder="1"/>
    <xf numFmtId="0" fontId="15" fillId="0" borderId="18" xfId="0" applyFont="1" applyBorder="1"/>
    <xf numFmtId="0" fontId="15" fillId="0" borderId="19" xfId="0" applyFont="1" applyBorder="1"/>
    <xf numFmtId="0" fontId="15" fillId="0" borderId="20" xfId="0" applyFont="1" applyBorder="1"/>
    <xf numFmtId="0" fontId="16" fillId="6" borderId="16" xfId="0" applyFont="1" applyFill="1" applyBorder="1"/>
    <xf numFmtId="0" fontId="16" fillId="0" borderId="0" xfId="0" applyFont="1" applyBorder="1"/>
    <xf numFmtId="0" fontId="16" fillId="0" borderId="17" xfId="0" applyFont="1" applyBorder="1" applyAlignment="1">
      <alignment horizontal="center"/>
    </xf>
    <xf numFmtId="0" fontId="0" fillId="7" borderId="0" xfId="0" applyFill="1" applyBorder="1"/>
    <xf numFmtId="0" fontId="15" fillId="7" borderId="17" xfId="0" applyFont="1" applyFill="1" applyBorder="1" applyAlignment="1">
      <alignment horizontal="center"/>
    </xf>
    <xf numFmtId="0" fontId="16" fillId="8" borderId="16" xfId="0" applyFont="1" applyFill="1" applyBorder="1"/>
    <xf numFmtId="0" fontId="16" fillId="9" borderId="16" xfId="0" applyFont="1" applyFill="1" applyBorder="1"/>
    <xf numFmtId="0" fontId="16" fillId="0" borderId="16" xfId="0" applyFont="1" applyBorder="1"/>
    <xf numFmtId="0" fontId="16" fillId="2" borderId="16" xfId="0" applyFont="1" applyFill="1" applyBorder="1"/>
    <xf numFmtId="0" fontId="16" fillId="10" borderId="16" xfId="0" applyFont="1" applyFill="1" applyBorder="1"/>
    <xf numFmtId="0" fontId="16" fillId="11" borderId="16" xfId="0" applyFont="1" applyFill="1" applyBorder="1"/>
    <xf numFmtId="0" fontId="0" fillId="0" borderId="20" xfId="0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5" fillId="0" borderId="0" xfId="0" applyFont="1"/>
    <xf numFmtId="0" fontId="19" fillId="0" borderId="0" xfId="0" applyFont="1"/>
    <xf numFmtId="0" fontId="18" fillId="13" borderId="4" xfId="3" applyBorder="1" applyAlignment="1">
      <alignment horizontal="justify" vertical="center" wrapText="1"/>
    </xf>
    <xf numFmtId="0" fontId="18" fillId="13" borderId="3" xfId="3" applyBorder="1" applyAlignment="1" applyProtection="1">
      <alignment horizontal="left" vertical="center" wrapText="1"/>
    </xf>
    <xf numFmtId="0" fontId="18" fillId="13" borderId="6" xfId="3" applyBorder="1" applyAlignment="1" applyProtection="1">
      <alignment horizontal="left" vertical="center" wrapText="1"/>
    </xf>
    <xf numFmtId="0" fontId="18" fillId="13" borderId="35" xfId="3" applyBorder="1" applyAlignment="1">
      <alignment horizontal="justify" vertical="center" wrapText="1"/>
    </xf>
    <xf numFmtId="0" fontId="3" fillId="0" borderId="35" xfId="0" applyFont="1" applyBorder="1" applyAlignment="1" applyProtection="1">
      <alignment horizontal="justify" vertical="center" wrapText="1"/>
    </xf>
    <xf numFmtId="0" fontId="3" fillId="0" borderId="36" xfId="0" applyFont="1" applyBorder="1" applyAlignment="1" applyProtection="1">
      <alignment horizontal="justify" vertical="center" wrapText="1"/>
    </xf>
    <xf numFmtId="0" fontId="12" fillId="0" borderId="0" xfId="4" applyFont="1"/>
    <xf numFmtId="0" fontId="12" fillId="0" borderId="0" xfId="4" applyFont="1" applyAlignment="1">
      <alignment textRotation="90"/>
    </xf>
    <xf numFmtId="0" fontId="12" fillId="4" borderId="27" xfId="4" applyFont="1" applyFill="1" applyBorder="1"/>
    <xf numFmtId="0" fontId="12" fillId="4" borderId="0" xfId="4" applyFont="1" applyFill="1" applyBorder="1"/>
    <xf numFmtId="0" fontId="12" fillId="4" borderId="28" xfId="4" applyFont="1" applyFill="1" applyBorder="1"/>
    <xf numFmtId="0" fontId="12" fillId="4" borderId="29" xfId="4" applyFont="1" applyFill="1" applyBorder="1"/>
    <xf numFmtId="0" fontId="12" fillId="4" borderId="30" xfId="4" applyFont="1" applyFill="1" applyBorder="1"/>
    <xf numFmtId="0" fontId="12" fillId="4" borderId="31" xfId="4" applyFont="1" applyFill="1" applyBorder="1"/>
    <xf numFmtId="2" fontId="12" fillId="4" borderId="0" xfId="4" applyNumberFormat="1" applyFont="1" applyFill="1" applyBorder="1"/>
    <xf numFmtId="2" fontId="12" fillId="4" borderId="28" xfId="4" applyNumberFormat="1" applyFont="1" applyFill="1" applyBorder="1"/>
    <xf numFmtId="0" fontId="13" fillId="4" borderId="27" xfId="4" applyFont="1" applyFill="1" applyBorder="1" applyAlignment="1">
      <alignment textRotation="90"/>
    </xf>
    <xf numFmtId="0" fontId="13" fillId="4" borderId="0" xfId="4" applyFont="1" applyFill="1" applyBorder="1" applyAlignment="1">
      <alignment textRotation="90" wrapText="1"/>
    </xf>
    <xf numFmtId="0" fontId="13" fillId="4" borderId="0" xfId="4" applyFont="1" applyFill="1" applyBorder="1" applyAlignment="1">
      <alignment textRotation="90"/>
    </xf>
    <xf numFmtId="2" fontId="12" fillId="4" borderId="0" xfId="4" applyNumberFormat="1" applyFont="1" applyFill="1"/>
    <xf numFmtId="0" fontId="12" fillId="14" borderId="23" xfId="4" applyFont="1" applyFill="1" applyBorder="1" applyAlignment="1"/>
    <xf numFmtId="0" fontId="12" fillId="4" borderId="24" xfId="4" applyFont="1" applyFill="1" applyBorder="1" applyAlignment="1"/>
    <xf numFmtId="0" fontId="12" fillId="4" borderId="25" xfId="4" applyFont="1" applyFill="1" applyBorder="1" applyAlignment="1"/>
    <xf numFmtId="0" fontId="12" fillId="4" borderId="27" xfId="4" applyFont="1" applyFill="1" applyBorder="1" applyAlignment="1"/>
    <xf numFmtId="0" fontId="12" fillId="14" borderId="0" xfId="4" applyFont="1" applyFill="1" applyBorder="1" applyAlignment="1"/>
    <xf numFmtId="0" fontId="12" fillId="4" borderId="0" xfId="4" applyFont="1" applyFill="1" applyBorder="1" applyAlignment="1"/>
    <xf numFmtId="0" fontId="12" fillId="4" borderId="28" xfId="4" applyFont="1" applyFill="1" applyBorder="1" applyAlignment="1"/>
    <xf numFmtId="2" fontId="12" fillId="4" borderId="30" xfId="4" applyNumberFormat="1" applyFont="1" applyFill="1" applyBorder="1"/>
    <xf numFmtId="0" fontId="12" fillId="4" borderId="29" xfId="4" applyFont="1" applyFill="1" applyBorder="1" applyAlignment="1"/>
    <xf numFmtId="0" fontId="12" fillId="4" borderId="30" xfId="4" applyFont="1" applyFill="1" applyBorder="1" applyAlignment="1"/>
    <xf numFmtId="0" fontId="12" fillId="14" borderId="31" xfId="4" applyFont="1" applyFill="1" applyBorder="1" applyAlignment="1"/>
    <xf numFmtId="0" fontId="23" fillId="0" borderId="0" xfId="5"/>
    <xf numFmtId="0" fontId="23" fillId="0" borderId="0" xfId="5" applyFill="1"/>
    <xf numFmtId="0" fontId="23" fillId="0" borderId="0" xfId="5" applyNumberFormat="1"/>
    <xf numFmtId="0" fontId="21" fillId="0" borderId="0" xfId="16" applyFont="1"/>
    <xf numFmtId="164" fontId="21" fillId="0" borderId="0" xfId="16" applyNumberFormat="1" applyFont="1"/>
    <xf numFmtId="2" fontId="21" fillId="0" borderId="0" xfId="16" applyNumberFormat="1" applyFont="1"/>
    <xf numFmtId="1" fontId="21" fillId="0" borderId="0" xfId="16" applyNumberFormat="1" applyFont="1"/>
    <xf numFmtId="0" fontId="1" fillId="0" borderId="0" xfId="16"/>
    <xf numFmtId="164" fontId="1" fillId="0" borderId="0" xfId="16" applyNumberFormat="1"/>
    <xf numFmtId="2" fontId="1" fillId="0" borderId="0" xfId="16" applyNumberFormat="1"/>
    <xf numFmtId="1" fontId="1" fillId="0" borderId="0" xfId="16" applyNumberFormat="1"/>
    <xf numFmtId="11" fontId="1" fillId="0" borderId="0" xfId="16" applyNumberFormat="1"/>
    <xf numFmtId="11" fontId="21" fillId="0" borderId="0" xfId="16" applyNumberFormat="1" applyFont="1"/>
    <xf numFmtId="164" fontId="23" fillId="0" borderId="0" xfId="5" applyNumberFormat="1"/>
    <xf numFmtId="0" fontId="34" fillId="0" borderId="0" xfId="0" applyFont="1"/>
    <xf numFmtId="0" fontId="33" fillId="0" borderId="0" xfId="0" applyFont="1"/>
    <xf numFmtId="0" fontId="32" fillId="0" borderId="0" xfId="0" applyFont="1"/>
    <xf numFmtId="0" fontId="31" fillId="0" borderId="0" xfId="0" applyFont="1" applyAlignment="1">
      <alignment vertical="center"/>
    </xf>
    <xf numFmtId="0" fontId="13" fillId="0" borderId="16" xfId="0" applyFont="1" applyBorder="1"/>
    <xf numFmtId="0" fontId="12" fillId="0" borderId="0" xfId="0" applyFont="1" applyBorder="1"/>
    <xf numFmtId="0" fontId="12" fillId="0" borderId="16" xfId="0" applyFont="1" applyBorder="1"/>
    <xf numFmtId="0" fontId="22" fillId="13" borderId="21" xfId="3" applyFont="1" applyBorder="1" applyAlignment="1">
      <alignment horizontal="left" vertical="center" wrapText="1"/>
    </xf>
    <xf numFmtId="0" fontId="22" fillId="13" borderId="21" xfId="3" applyFont="1" applyBorder="1" applyAlignment="1">
      <alignment horizontal="center" vertical="center" wrapText="1"/>
    </xf>
    <xf numFmtId="0" fontId="36" fillId="12" borderId="22" xfId="1" applyFont="1" applyBorder="1" applyAlignment="1">
      <alignment horizontal="left" vertical="center" wrapText="1"/>
    </xf>
    <xf numFmtId="0" fontId="36" fillId="12" borderId="22" xfId="1" applyFont="1" applyBorder="1" applyAlignment="1">
      <alignment horizontal="center" vertical="center" wrapText="1"/>
    </xf>
    <xf numFmtId="0" fontId="36" fillId="12" borderId="4" xfId="1" applyFont="1" applyAlignment="1">
      <alignment horizontal="left" vertical="center" wrapText="1"/>
    </xf>
    <xf numFmtId="0" fontId="36" fillId="12" borderId="4" xfId="1" applyFont="1" applyAlignment="1">
      <alignment horizontal="center" vertical="center" wrapText="1"/>
    </xf>
    <xf numFmtId="0" fontId="12" fillId="0" borderId="0" xfId="0" applyFont="1"/>
    <xf numFmtId="0" fontId="22" fillId="13" borderId="4" xfId="3" applyFont="1" applyBorder="1" applyAlignment="1">
      <alignment horizontal="left" vertical="center" wrapText="1"/>
    </xf>
    <xf numFmtId="0" fontId="22" fillId="13" borderId="4" xfId="3" applyFont="1" applyBorder="1" applyAlignment="1">
      <alignment horizontal="center" vertical="center" wrapText="1"/>
    </xf>
    <xf numFmtId="0" fontId="37" fillId="4" borderId="0" xfId="2" applyFont="1" applyFill="1" applyAlignment="1">
      <alignment horizontal="center" vertical="top" wrapText="1"/>
    </xf>
    <xf numFmtId="0" fontId="38" fillId="4" borderId="0" xfId="2" applyFont="1" applyFill="1" applyAlignment="1">
      <alignment horizontal="center" vertical="top" wrapText="1"/>
    </xf>
    <xf numFmtId="0" fontId="39" fillId="4" borderId="0" xfId="2" applyFont="1" applyFill="1" applyAlignment="1">
      <alignment vertical="top" wrapText="1"/>
    </xf>
    <xf numFmtId="0" fontId="39" fillId="4" borderId="0" xfId="2" applyFont="1" applyFill="1" applyAlignment="1">
      <alignment horizontal="center" vertical="top" wrapText="1"/>
    </xf>
    <xf numFmtId="0" fontId="35" fillId="4" borderId="0" xfId="2" applyFont="1" applyFill="1" applyAlignment="1">
      <alignment horizontal="center" vertical="top" wrapText="1"/>
    </xf>
    <xf numFmtId="0" fontId="40" fillId="4" borderId="0" xfId="2" applyFont="1" applyFill="1" applyAlignment="1">
      <alignment vertical="top" wrapText="1"/>
    </xf>
    <xf numFmtId="0" fontId="21" fillId="0" borderId="0" xfId="5" applyFont="1"/>
    <xf numFmtId="0" fontId="21" fillId="0" borderId="0" xfId="5" applyFont="1" applyFill="1"/>
    <xf numFmtId="0" fontId="21" fillId="0" borderId="0" xfId="5" applyNumberFormat="1" applyFont="1"/>
    <xf numFmtId="164" fontId="21" fillId="0" borderId="0" xfId="5" applyNumberFormat="1" applyFont="1"/>
    <xf numFmtId="0" fontId="1" fillId="0" borderId="0" xfId="5" applyFont="1"/>
    <xf numFmtId="0" fontId="1" fillId="0" borderId="0" xfId="5" applyFont="1" applyFill="1"/>
    <xf numFmtId="0" fontId="1" fillId="0" borderId="0" xfId="5" applyNumberFormat="1" applyFont="1"/>
    <xf numFmtId="164" fontId="1" fillId="0" borderId="0" xfId="5" applyNumberFormat="1" applyFont="1"/>
    <xf numFmtId="11" fontId="1" fillId="0" borderId="0" xfId="5" applyNumberFormat="1" applyFont="1"/>
    <xf numFmtId="0" fontId="1" fillId="15" borderId="0" xfId="5" applyFont="1" applyFill="1"/>
    <xf numFmtId="0" fontId="1" fillId="16" borderId="0" xfId="5" applyFont="1" applyFill="1"/>
    <xf numFmtId="0" fontId="41" fillId="0" borderId="0" xfId="5" applyFont="1"/>
    <xf numFmtId="164" fontId="41" fillId="0" borderId="0" xfId="5" applyNumberFormat="1" applyFont="1"/>
    <xf numFmtId="0" fontId="13" fillId="0" borderId="0" xfId="0" applyFont="1"/>
    <xf numFmtId="11" fontId="12" fillId="0" borderId="0" xfId="0" applyNumberFormat="1" applyFont="1"/>
    <xf numFmtId="0" fontId="12" fillId="0" borderId="0" xfId="0" applyNumberFormat="1" applyFont="1"/>
    <xf numFmtId="0" fontId="35" fillId="0" borderId="0" xfId="0" applyFont="1"/>
    <xf numFmtId="0" fontId="32" fillId="5" borderId="0" xfId="0" applyFont="1" applyFill="1"/>
    <xf numFmtId="0" fontId="35" fillId="0" borderId="13" xfId="0" applyFont="1" applyBorder="1"/>
    <xf numFmtId="0" fontId="35" fillId="0" borderId="14" xfId="0" applyFont="1" applyBorder="1"/>
    <xf numFmtId="0" fontId="35" fillId="0" borderId="15" xfId="0" applyFont="1" applyBorder="1"/>
    <xf numFmtId="0" fontId="35" fillId="0" borderId="16" xfId="0" applyFont="1" applyBorder="1"/>
    <xf numFmtId="0" fontId="35" fillId="0" borderId="0" xfId="0" applyFont="1" applyBorder="1"/>
    <xf numFmtId="0" fontId="35" fillId="0" borderId="17" xfId="0" applyFont="1" applyBorder="1"/>
    <xf numFmtId="0" fontId="35" fillId="0" borderId="18" xfId="0" applyFont="1" applyBorder="1"/>
    <xf numFmtId="0" fontId="35" fillId="0" borderId="19" xfId="0" applyFont="1" applyBorder="1"/>
    <xf numFmtId="0" fontId="35" fillId="0" borderId="20" xfId="0" applyFont="1" applyBorder="1"/>
    <xf numFmtId="0" fontId="32" fillId="0" borderId="13" xfId="0" applyFont="1" applyBorder="1"/>
    <xf numFmtId="0" fontId="35" fillId="5" borderId="0" xfId="0" applyFont="1" applyFill="1"/>
    <xf numFmtId="0" fontId="32" fillId="0" borderId="32" xfId="0" applyFont="1" applyBorder="1"/>
    <xf numFmtId="0" fontId="35" fillId="0" borderId="33" xfId="0" applyFont="1" applyBorder="1"/>
    <xf numFmtId="0" fontId="35" fillId="0" borderId="34" xfId="0" applyFont="1" applyBorder="1"/>
    <xf numFmtId="49" fontId="35" fillId="0" borderId="0" xfId="0" applyNumberFormat="1" applyFont="1" applyBorder="1" applyAlignment="1">
      <alignment vertical="top"/>
    </xf>
    <xf numFmtId="164" fontId="13" fillId="0" borderId="0" xfId="0" applyNumberFormat="1" applyFont="1"/>
    <xf numFmtId="164" fontId="12" fillId="0" borderId="0" xfId="0" applyNumberFormat="1" applyFont="1"/>
    <xf numFmtId="164" fontId="0" fillId="0" borderId="0" xfId="0" applyNumberFormat="1"/>
    <xf numFmtId="0" fontId="13" fillId="0" borderId="0" xfId="4" applyFont="1" applyFill="1" applyAlignment="1"/>
    <xf numFmtId="0" fontId="20" fillId="0" borderId="0" xfId="4" applyFont="1" applyFill="1" applyAlignment="1"/>
    <xf numFmtId="0" fontId="2" fillId="3" borderId="1" xfId="0" applyFont="1" applyFill="1" applyBorder="1" applyAlignment="1" applyProtection="1">
      <alignment horizontal="left"/>
    </xf>
    <xf numFmtId="0" fontId="2" fillId="3" borderId="1" xfId="0" applyFont="1" applyFill="1" applyBorder="1" applyAlignment="1">
      <alignment horizontal="left"/>
    </xf>
    <xf numFmtId="0" fontId="18" fillId="13" borderId="4" xfId="3" applyBorder="1" applyAlignment="1">
      <alignment horizontal="justify" vertical="center" wrapText="1"/>
    </xf>
    <xf numFmtId="0" fontId="18" fillId="13" borderId="35" xfId="3" applyBorder="1" applyAlignment="1">
      <alignment horizontal="justify" vertical="center" wrapText="1"/>
    </xf>
    <xf numFmtId="0" fontId="18" fillId="13" borderId="2" xfId="3" applyBorder="1" applyAlignment="1">
      <alignment horizontal="justify" vertical="center" wrapText="1"/>
    </xf>
    <xf numFmtId="0" fontId="18" fillId="13" borderId="7" xfId="3" applyBorder="1" applyAlignment="1">
      <alignment horizontal="justify" vertical="center" wrapText="1"/>
    </xf>
    <xf numFmtId="0" fontId="13" fillId="4" borderId="26" xfId="4" applyFont="1" applyFill="1" applyBorder="1" applyAlignment="1">
      <alignment horizontal="center" textRotation="90"/>
    </xf>
    <xf numFmtId="0" fontId="5" fillId="4" borderId="26" xfId="4" applyFont="1" applyFill="1" applyBorder="1" applyAlignment="1">
      <alignment horizontal="center" textRotation="90" wrapText="1"/>
    </xf>
    <xf numFmtId="0" fontId="13" fillId="4" borderId="26" xfId="4" applyFont="1" applyFill="1" applyBorder="1" applyAlignment="1">
      <alignment horizontal="center" textRotation="90" wrapText="1"/>
    </xf>
    <xf numFmtId="0" fontId="4" fillId="4" borderId="26" xfId="4" applyFont="1" applyFill="1" applyBorder="1" applyAlignment="1">
      <alignment horizontal="center"/>
    </xf>
    <xf numFmtId="0" fontId="13" fillId="4" borderId="23" xfId="4" applyFont="1" applyFill="1" applyBorder="1" applyAlignment="1">
      <alignment horizontal="center" textRotation="90"/>
    </xf>
    <xf numFmtId="0" fontId="20" fillId="4" borderId="24" xfId="4" applyFont="1" applyFill="1" applyBorder="1" applyAlignment="1">
      <alignment horizontal="center" textRotation="90" wrapText="1"/>
    </xf>
    <xf numFmtId="0" fontId="13" fillId="4" borderId="24" xfId="4" applyFont="1" applyFill="1" applyBorder="1" applyAlignment="1">
      <alignment horizontal="center" textRotation="90"/>
    </xf>
    <xf numFmtId="0" fontId="13" fillId="4" borderId="24" xfId="4" applyFont="1" applyFill="1" applyBorder="1" applyAlignment="1">
      <alignment horizontal="center" textRotation="90" wrapText="1"/>
    </xf>
    <xf numFmtId="0" fontId="20" fillId="4" borderId="25" xfId="4" applyFont="1" applyFill="1" applyBorder="1" applyAlignment="1">
      <alignment horizontal="center" textRotation="90" wrapText="1"/>
    </xf>
  </cellXfs>
  <cellStyles count="17">
    <cellStyle name="Accent" xfId="6"/>
    <cellStyle name="Accent 1" xfId="7"/>
    <cellStyle name="Accent 2" xfId="8"/>
    <cellStyle name="Accent 3" xfId="9"/>
    <cellStyle name="Error" xfId="10"/>
    <cellStyle name="Footnote" xfId="11"/>
    <cellStyle name="Heading (user)" xfId="12"/>
    <cellStyle name="Normal 2" xfId="5"/>
    <cellStyle name="Normal 3" xfId="16"/>
    <cellStyle name="Normální" xfId="0" builtinId="0"/>
    <cellStyle name="Normální 2" xfId="4"/>
    <cellStyle name="Status" xfId="13"/>
    <cellStyle name="Text" xfId="14"/>
    <cellStyle name="Výstup" xfId="1" builtinId="21"/>
    <cellStyle name="Vysvětlující text" xfId="2" builtinId="53" customBuiltin="1"/>
    <cellStyle name="Warning" xfId="15"/>
    <cellStyle name="Zvýraznění 3" xfId="3" builtinId="37"/>
  </cellStyles>
  <dxfs count="8">
    <dxf>
      <font>
        <color rgb="FF000000"/>
        <name val="Calibri"/>
      </font>
    </dxf>
    <dxf>
      <font>
        <color rgb="FF000000"/>
        <name val="Calibri"/>
      </font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F4B183"/>
      </font>
      <fill>
        <patternFill>
          <bgColor rgb="FFF4B18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4B183"/>
      </font>
      <fill>
        <patternFill>
          <bgColor rgb="FFF4B183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66"/>
      <rgbColor rgb="FF0000FF"/>
      <rgbColor rgb="FFFFFF00"/>
      <rgbColor rgb="FFFF00FF"/>
      <rgbColor rgb="FF00FFFF"/>
      <rgbColor rgb="FF800000"/>
      <rgbColor rgb="FF009900"/>
      <rgbColor rgb="FF00000A"/>
      <rgbColor rgb="FF996600"/>
      <rgbColor rgb="FF800080"/>
      <rgbColor rgb="FF008080"/>
      <rgbColor rgb="FFBFBFBF"/>
      <rgbColor rgb="FF808080"/>
      <rgbColor rgb="FF9999FF"/>
      <rgbColor rgb="FF993366"/>
      <rgbColor rgb="FFFFFFCC"/>
      <rgbColor rgb="FF99FFCC"/>
      <rgbColor rgb="FF660066"/>
      <rgbColor rgb="FFFF8080"/>
      <rgbColor rgb="FF0066CC"/>
      <rgbColor rgb="FFDDDDDD"/>
      <rgbColor rgb="FF000080"/>
      <rgbColor rgb="FFFF00FF"/>
      <rgbColor rgb="FFCC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6"/>
      <rgbColor rgb="FF99CCFF"/>
      <rgbColor rgb="FFFF9999"/>
      <rgbColor rgb="FFCC99FF"/>
      <rgbColor rgb="FFFFCCCC"/>
      <rgbColor rgb="FF3366FF"/>
      <rgbColor rgb="FF66FFFF"/>
      <rgbColor rgb="FF92D050"/>
      <rgbColor rgb="FFFFCC00"/>
      <rgbColor rgb="FFFF9900"/>
      <rgbColor rgb="FFFF6600"/>
      <rgbColor rgb="FF666699"/>
      <rgbColor rgb="FFA6A6A6"/>
      <rgbColor rgb="FF003366"/>
      <rgbColor rgb="FF00A853"/>
      <rgbColor rgb="FF006600"/>
      <rgbColor rgb="FF3F3F3F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/>
  </sheetViews>
  <sheetFormatPr defaultColWidth="8.88671875" defaultRowHeight="14.4" x14ac:dyDescent="0.3"/>
  <cols>
    <col min="1" max="1" width="29.44140625" customWidth="1"/>
    <col min="2" max="2" width="14.33203125" customWidth="1"/>
    <col min="3" max="6" width="8.44140625" customWidth="1"/>
    <col min="7" max="7" width="14.33203125" customWidth="1"/>
    <col min="8" max="1025" width="8.44140625" customWidth="1"/>
  </cols>
  <sheetData>
    <row r="1" spans="1:8" s="93" customFormat="1" ht="21" x14ac:dyDescent="0.4">
      <c r="A1" s="92"/>
    </row>
    <row r="2" spans="1:8" s="93" customFormat="1" ht="15.6" x14ac:dyDescent="0.3">
      <c r="A2" s="94" t="s">
        <v>39156</v>
      </c>
    </row>
    <row r="3" spans="1:8" s="93" customFormat="1" x14ac:dyDescent="0.3">
      <c r="A3" s="95"/>
    </row>
    <row r="4" spans="1:8" ht="21.6" thickBot="1" x14ac:dyDescent="0.45">
      <c r="A4" s="152" t="s">
        <v>1</v>
      </c>
      <c r="B4" s="152"/>
      <c r="C4" s="152"/>
      <c r="D4" s="152"/>
      <c r="E4" s="152"/>
      <c r="F4" s="152"/>
      <c r="G4" s="153" t="s">
        <v>2</v>
      </c>
      <c r="H4" s="153"/>
    </row>
    <row r="5" spans="1:8" ht="24.6" customHeight="1" x14ac:dyDescent="0.3">
      <c r="A5" s="154" t="s">
        <v>3</v>
      </c>
      <c r="B5" s="154" t="s">
        <v>4</v>
      </c>
      <c r="C5" s="154" t="s">
        <v>5</v>
      </c>
      <c r="D5" s="154"/>
      <c r="E5" s="154"/>
      <c r="F5" s="155"/>
      <c r="G5" s="156" t="s">
        <v>6</v>
      </c>
      <c r="H5" s="48" t="s">
        <v>5</v>
      </c>
    </row>
    <row r="6" spans="1:8" x14ac:dyDescent="0.3">
      <c r="A6" s="154"/>
      <c r="B6" s="154"/>
      <c r="C6" s="47" t="s">
        <v>7</v>
      </c>
      <c r="D6" s="47" t="s">
        <v>8</v>
      </c>
      <c r="E6" s="47" t="s">
        <v>9</v>
      </c>
      <c r="F6" s="50" t="s">
        <v>10</v>
      </c>
      <c r="G6" s="157"/>
      <c r="H6" s="49" t="s">
        <v>11</v>
      </c>
    </row>
    <row r="7" spans="1:8" ht="30" customHeight="1" x14ac:dyDescent="0.3">
      <c r="A7" s="1" t="s">
        <v>12</v>
      </c>
      <c r="B7" s="2" t="s">
        <v>13</v>
      </c>
      <c r="C7" s="2" t="s">
        <v>14</v>
      </c>
      <c r="D7" s="2" t="s">
        <v>14</v>
      </c>
      <c r="E7" s="2" t="s">
        <v>14</v>
      </c>
      <c r="F7" s="51" t="s">
        <v>14</v>
      </c>
      <c r="G7" s="4">
        <v>20</v>
      </c>
      <c r="H7" s="3" t="s">
        <v>14</v>
      </c>
    </row>
    <row r="8" spans="1:8" ht="30" customHeight="1" x14ac:dyDescent="0.3">
      <c r="A8" s="1" t="s">
        <v>15</v>
      </c>
      <c r="B8" s="2" t="s">
        <v>16</v>
      </c>
      <c r="C8" s="2" t="s">
        <v>14</v>
      </c>
      <c r="D8" s="2" t="s">
        <v>14</v>
      </c>
      <c r="E8" s="2" t="s">
        <v>14</v>
      </c>
      <c r="F8" s="51" t="s">
        <v>14</v>
      </c>
      <c r="G8" s="4">
        <v>8000</v>
      </c>
      <c r="H8" s="3" t="s">
        <v>14</v>
      </c>
    </row>
    <row r="9" spans="1:8" ht="30" customHeight="1" x14ac:dyDescent="0.3">
      <c r="A9" s="1" t="s">
        <v>17</v>
      </c>
      <c r="B9" s="2" t="s">
        <v>18</v>
      </c>
      <c r="C9" s="2" t="s">
        <v>14</v>
      </c>
      <c r="D9" s="2" t="s">
        <v>14</v>
      </c>
      <c r="E9" s="2" t="s">
        <v>14</v>
      </c>
      <c r="F9" s="51" t="s">
        <v>14</v>
      </c>
      <c r="G9" s="4">
        <v>150</v>
      </c>
      <c r="H9" s="3" t="s">
        <v>14</v>
      </c>
    </row>
    <row r="10" spans="1:8" ht="30" customHeight="1" x14ac:dyDescent="0.3">
      <c r="A10" s="1" t="s">
        <v>19</v>
      </c>
      <c r="B10" s="2" t="s">
        <v>20</v>
      </c>
      <c r="C10" s="2" t="s">
        <v>14</v>
      </c>
      <c r="D10" s="2" t="s">
        <v>14</v>
      </c>
      <c r="E10" s="2" t="s">
        <v>14</v>
      </c>
      <c r="F10" s="51" t="s">
        <v>14</v>
      </c>
      <c r="G10" s="4">
        <v>5</v>
      </c>
      <c r="H10" s="3" t="s">
        <v>14</v>
      </c>
    </row>
    <row r="11" spans="1:8" ht="30" customHeight="1" x14ac:dyDescent="0.3">
      <c r="A11" s="1" t="s">
        <v>21</v>
      </c>
      <c r="B11" s="2" t="s">
        <v>20</v>
      </c>
      <c r="C11" s="2" t="s">
        <v>14</v>
      </c>
      <c r="D11" s="2" t="s">
        <v>14</v>
      </c>
      <c r="E11" s="2" t="s">
        <v>14</v>
      </c>
      <c r="F11" s="51" t="s">
        <v>14</v>
      </c>
      <c r="G11" s="4">
        <v>5</v>
      </c>
      <c r="H11" s="3" t="s">
        <v>14</v>
      </c>
    </row>
    <row r="12" spans="1:8" ht="30" customHeight="1" thickBot="1" x14ac:dyDescent="0.35">
      <c r="A12" s="5" t="s">
        <v>22</v>
      </c>
      <c r="B12" s="6" t="s">
        <v>23</v>
      </c>
      <c r="C12" s="6" t="s">
        <v>14</v>
      </c>
      <c r="D12" s="6" t="s">
        <v>14</v>
      </c>
      <c r="E12" s="6" t="s">
        <v>14</v>
      </c>
      <c r="F12" s="52" t="s">
        <v>14</v>
      </c>
      <c r="G12" s="8">
        <v>10</v>
      </c>
      <c r="H12" s="7" t="s">
        <v>14</v>
      </c>
    </row>
  </sheetData>
  <mergeCells count="6">
    <mergeCell ref="A4:F4"/>
    <mergeCell ref="G4:H4"/>
    <mergeCell ref="A5:A6"/>
    <mergeCell ref="B5:B6"/>
    <mergeCell ref="C5:F5"/>
    <mergeCell ref="G5:G6"/>
  </mergeCells>
  <pageMargins left="0.7" right="0.7" top="0.78749999999999998" bottom="0.78749999999999998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68"/>
  <sheetViews>
    <sheetView workbookViewId="0">
      <pane ySplit="1" topLeftCell="A2" activePane="bottomLeft" state="frozen"/>
      <selection pane="bottomLeft" activeCell="G1" sqref="G1"/>
    </sheetView>
  </sheetViews>
  <sheetFormatPr defaultColWidth="10.88671875" defaultRowHeight="15.6" x14ac:dyDescent="0.3"/>
  <cols>
    <col min="1" max="1" width="19" style="85" customWidth="1"/>
    <col min="2" max="2" width="23.88671875" style="85" customWidth="1"/>
    <col min="3" max="3" width="59.44140625" style="85" customWidth="1"/>
    <col min="4" max="4" width="10.88671875" style="86"/>
    <col min="5" max="5" width="14" style="87" customWidth="1"/>
    <col min="6" max="7" width="10.88671875" style="88"/>
    <col min="8" max="8" width="58.44140625" style="85" customWidth="1"/>
    <col min="9" max="9" width="16.109375" style="85" customWidth="1"/>
    <col min="10" max="10" width="53.44140625" style="85" customWidth="1"/>
    <col min="11" max="11" width="14.88671875" style="85" customWidth="1"/>
    <col min="12" max="12" width="10.88671875" style="85"/>
    <col min="13" max="14" width="10.88671875" style="86"/>
    <col min="15" max="16384" width="10.88671875" style="85"/>
  </cols>
  <sheetData>
    <row r="1" spans="1:16" x14ac:dyDescent="0.3">
      <c r="A1" s="81" t="s">
        <v>5723</v>
      </c>
      <c r="B1" s="81" t="s">
        <v>5724</v>
      </c>
      <c r="C1" s="81" t="s">
        <v>5725</v>
      </c>
      <c r="D1" s="82" t="s">
        <v>5726</v>
      </c>
      <c r="E1" s="83" t="s">
        <v>39219</v>
      </c>
      <c r="F1" s="84" t="s">
        <v>5727</v>
      </c>
      <c r="G1" s="84" t="s">
        <v>5728</v>
      </c>
      <c r="H1" s="81" t="s">
        <v>5729</v>
      </c>
      <c r="I1" s="81" t="s">
        <v>5730</v>
      </c>
      <c r="J1" s="81" t="s">
        <v>5731</v>
      </c>
      <c r="K1" s="81" t="s">
        <v>5732</v>
      </c>
      <c r="L1" s="81" t="s">
        <v>5733</v>
      </c>
      <c r="M1" s="82" t="s">
        <v>5734</v>
      </c>
      <c r="N1" s="82" t="s">
        <v>4184</v>
      </c>
      <c r="O1" s="81" t="s">
        <v>4185</v>
      </c>
      <c r="P1" s="81" t="s">
        <v>5735</v>
      </c>
    </row>
    <row r="2" spans="1:16" x14ac:dyDescent="0.3">
      <c r="A2" s="85" t="s">
        <v>4518</v>
      </c>
      <c r="B2" s="85" t="s">
        <v>4327</v>
      </c>
      <c r="C2" s="85" t="s">
        <v>5736</v>
      </c>
      <c r="D2" s="86">
        <v>-2.4576004237000002</v>
      </c>
      <c r="E2" s="87">
        <v>8.8599999999999996E-15</v>
      </c>
      <c r="F2" s="88">
        <v>132.90386614580001</v>
      </c>
      <c r="G2" s="88">
        <v>56.4084434492</v>
      </c>
      <c r="H2" s="85" t="s">
        <v>4328</v>
      </c>
      <c r="I2" s="85">
        <v>446</v>
      </c>
      <c r="J2" s="85" t="s">
        <v>4329</v>
      </c>
      <c r="K2" s="85" t="s">
        <v>4330</v>
      </c>
      <c r="L2" s="89">
        <v>1.02943E-59</v>
      </c>
      <c r="M2" s="86">
        <v>51.086956521739097</v>
      </c>
      <c r="N2" s="86">
        <v>209.53399999999999</v>
      </c>
      <c r="O2" s="85">
        <v>368</v>
      </c>
      <c r="P2" s="85">
        <v>188</v>
      </c>
    </row>
    <row r="3" spans="1:16" x14ac:dyDescent="0.3">
      <c r="A3" s="85" t="s">
        <v>4452</v>
      </c>
      <c r="B3" s="85" t="s">
        <v>4225</v>
      </c>
      <c r="C3" s="85" t="s">
        <v>5736</v>
      </c>
      <c r="D3" s="86">
        <v>-2.1322032086</v>
      </c>
      <c r="E3" s="87">
        <v>6.8799999999999998E-12</v>
      </c>
      <c r="F3" s="88">
        <v>328.23689548819999</v>
      </c>
      <c r="G3" s="88">
        <v>160.854135488</v>
      </c>
      <c r="H3" s="85" t="s">
        <v>301</v>
      </c>
      <c r="I3" s="85">
        <v>365</v>
      </c>
      <c r="J3" s="85" t="s">
        <v>4189</v>
      </c>
    </row>
    <row r="4" spans="1:16" x14ac:dyDescent="0.3">
      <c r="A4" s="85" t="s">
        <v>4200</v>
      </c>
      <c r="B4" s="85" t="s">
        <v>4443</v>
      </c>
      <c r="C4" s="85" t="s">
        <v>5736</v>
      </c>
      <c r="D4" s="86">
        <v>-1.9543500542000001</v>
      </c>
      <c r="E4" s="87">
        <v>1.3399999999999999E-8</v>
      </c>
      <c r="F4" s="88">
        <v>115.9986965042</v>
      </c>
      <c r="G4" s="88">
        <v>61.925183447800002</v>
      </c>
      <c r="H4" s="85" t="s">
        <v>4444</v>
      </c>
      <c r="I4" s="85">
        <v>936</v>
      </c>
      <c r="J4" s="85" t="s">
        <v>4445</v>
      </c>
      <c r="K4" s="85" t="s">
        <v>4446</v>
      </c>
      <c r="L4" s="89">
        <v>3.8359999999999999E-59</v>
      </c>
      <c r="M4" s="86">
        <v>60.919540229885001</v>
      </c>
      <c r="N4" s="86">
        <v>220.70500000000001</v>
      </c>
      <c r="O4" s="85">
        <v>261</v>
      </c>
      <c r="P4" s="85">
        <v>159</v>
      </c>
    </row>
    <row r="5" spans="1:16" x14ac:dyDescent="0.3">
      <c r="A5" s="85" t="s">
        <v>4245</v>
      </c>
      <c r="B5" s="85" t="s">
        <v>4252</v>
      </c>
      <c r="C5" s="85" t="s">
        <v>5736</v>
      </c>
      <c r="D5" s="86">
        <v>-1.7412600978999999</v>
      </c>
      <c r="E5" s="87">
        <v>9.3820000000000004E-4</v>
      </c>
      <c r="F5" s="88">
        <v>40.487212312499999</v>
      </c>
      <c r="G5" s="88">
        <v>24.205439084000002</v>
      </c>
      <c r="H5" s="85" t="s">
        <v>301</v>
      </c>
      <c r="I5" s="85">
        <v>113</v>
      </c>
      <c r="J5" s="85" t="s">
        <v>4189</v>
      </c>
    </row>
    <row r="6" spans="1:16" x14ac:dyDescent="0.3">
      <c r="A6" s="85" t="s">
        <v>4249</v>
      </c>
      <c r="B6" s="85" t="s">
        <v>4234</v>
      </c>
      <c r="C6" s="85" t="s">
        <v>5736</v>
      </c>
      <c r="D6" s="86">
        <v>-1.7196537404000001</v>
      </c>
      <c r="E6" s="87">
        <v>1.029E-6</v>
      </c>
      <c r="F6" s="88">
        <v>82.965805281499996</v>
      </c>
      <c r="G6" s="88">
        <v>50.284274804900001</v>
      </c>
      <c r="H6" s="85" t="s">
        <v>301</v>
      </c>
      <c r="I6" s="85">
        <v>144</v>
      </c>
      <c r="J6" s="85" t="s">
        <v>4189</v>
      </c>
    </row>
    <row r="7" spans="1:16" x14ac:dyDescent="0.3">
      <c r="A7" s="85" t="s">
        <v>4508</v>
      </c>
      <c r="B7" s="85" t="s">
        <v>4564</v>
      </c>
      <c r="C7" s="85" t="s">
        <v>5736</v>
      </c>
      <c r="D7" s="86">
        <v>-1.5804392715</v>
      </c>
      <c r="E7" s="87">
        <v>9.8379999999999997E-6</v>
      </c>
      <c r="F7" s="88">
        <v>470.4001570858</v>
      </c>
      <c r="G7" s="88">
        <v>311.17640222839998</v>
      </c>
      <c r="H7" s="85" t="s">
        <v>4560</v>
      </c>
      <c r="I7" s="85">
        <v>332</v>
      </c>
      <c r="J7" s="85" t="s">
        <v>4565</v>
      </c>
      <c r="K7" s="85" t="s">
        <v>4566</v>
      </c>
      <c r="L7" s="89">
        <v>1.8967400000000001E-40</v>
      </c>
      <c r="M7" s="86">
        <v>45.345345345345301</v>
      </c>
      <c r="N7" s="86">
        <v>154.83600000000001</v>
      </c>
      <c r="O7" s="85">
        <v>333</v>
      </c>
      <c r="P7" s="85">
        <v>151</v>
      </c>
    </row>
    <row r="8" spans="1:16" x14ac:dyDescent="0.3">
      <c r="A8" s="85" t="s">
        <v>4588</v>
      </c>
      <c r="B8" s="85" t="s">
        <v>4478</v>
      </c>
      <c r="C8" s="85" t="s">
        <v>5736</v>
      </c>
      <c r="D8" s="86">
        <v>-1.5169929438</v>
      </c>
      <c r="E8" s="87">
        <v>1.56E-4</v>
      </c>
      <c r="F8" s="88">
        <v>95.307048833300001</v>
      </c>
      <c r="G8" s="88">
        <v>65.496416672500004</v>
      </c>
      <c r="H8" s="85" t="s">
        <v>4474</v>
      </c>
      <c r="I8" s="85">
        <v>141</v>
      </c>
      <c r="J8" s="85" t="s">
        <v>4479</v>
      </c>
      <c r="K8" s="85" t="s">
        <v>4480</v>
      </c>
      <c r="L8" s="89">
        <v>3.7138499999999997E-17</v>
      </c>
      <c r="M8" s="86">
        <v>63.551401869158802</v>
      </c>
      <c r="N8" s="86">
        <v>82.803700000000006</v>
      </c>
      <c r="O8" s="85">
        <v>107</v>
      </c>
      <c r="P8" s="85">
        <v>68</v>
      </c>
    </row>
    <row r="9" spans="1:16" x14ac:dyDescent="0.3">
      <c r="A9" s="85" t="s">
        <v>4257</v>
      </c>
      <c r="B9" s="85" t="s">
        <v>4482</v>
      </c>
      <c r="C9" s="85" t="s">
        <v>5736</v>
      </c>
      <c r="D9" s="86">
        <v>-1.5090329393999999</v>
      </c>
      <c r="E9" s="87">
        <v>4.7254872599999997E-2</v>
      </c>
      <c r="F9" s="88">
        <v>27.355685200900002</v>
      </c>
      <c r="G9" s="88">
        <v>18.8708827351</v>
      </c>
      <c r="H9" s="85" t="s">
        <v>4474</v>
      </c>
      <c r="I9" s="85">
        <v>361</v>
      </c>
      <c r="J9" s="85" t="s">
        <v>4483</v>
      </c>
      <c r="K9" s="85" t="s">
        <v>4484</v>
      </c>
      <c r="L9" s="89">
        <v>7.5608000000000001E-20</v>
      </c>
      <c r="M9" s="86">
        <v>51.308900523560197</v>
      </c>
      <c r="N9" s="86">
        <v>96.285700000000006</v>
      </c>
      <c r="O9" s="85">
        <v>191</v>
      </c>
      <c r="P9" s="85">
        <v>98</v>
      </c>
    </row>
    <row r="10" spans="1:16" x14ac:dyDescent="0.3">
      <c r="A10" s="85" t="s">
        <v>4553</v>
      </c>
      <c r="B10" s="85" t="s">
        <v>4362</v>
      </c>
      <c r="C10" s="85" t="s">
        <v>5736</v>
      </c>
      <c r="D10" s="86">
        <v>-1.4564727390000001</v>
      </c>
      <c r="E10" s="87">
        <v>4.5760000000000001E-4</v>
      </c>
      <c r="F10" s="88">
        <v>93.391647183700002</v>
      </c>
      <c r="G10" s="88">
        <v>66.858774771499995</v>
      </c>
      <c r="H10" s="85" t="s">
        <v>4363</v>
      </c>
      <c r="I10" s="85">
        <v>532</v>
      </c>
      <c r="J10" s="85" t="s">
        <v>4364</v>
      </c>
      <c r="K10" s="85" t="s">
        <v>4365</v>
      </c>
      <c r="L10" s="89">
        <v>2.4741200000000001E-15</v>
      </c>
      <c r="M10" s="86">
        <v>45.353159851301101</v>
      </c>
      <c r="N10" s="86">
        <v>87.811300000000003</v>
      </c>
      <c r="O10" s="85">
        <v>269</v>
      </c>
      <c r="P10" s="85">
        <v>122</v>
      </c>
    </row>
    <row r="11" spans="1:16" x14ac:dyDescent="0.3">
      <c r="A11" s="85" t="s">
        <v>4243</v>
      </c>
      <c r="B11" s="85" t="s">
        <v>4193</v>
      </c>
      <c r="C11" s="85" t="s">
        <v>5736</v>
      </c>
      <c r="D11" s="86">
        <v>-1.4557498166</v>
      </c>
      <c r="E11" s="87">
        <v>3.66804773E-2</v>
      </c>
      <c r="F11" s="88">
        <v>36.3549251548</v>
      </c>
      <c r="G11" s="88">
        <v>26.016156037999998</v>
      </c>
      <c r="H11" s="85" t="s">
        <v>301</v>
      </c>
      <c r="I11" s="85">
        <v>244</v>
      </c>
      <c r="J11" s="85" t="s">
        <v>4189</v>
      </c>
    </row>
    <row r="12" spans="1:16" x14ac:dyDescent="0.3">
      <c r="A12" s="85" t="s">
        <v>4276</v>
      </c>
      <c r="B12" s="85" t="s">
        <v>4207</v>
      </c>
      <c r="C12" s="85" t="s">
        <v>5736</v>
      </c>
      <c r="D12" s="86">
        <v>-1.4462751261</v>
      </c>
      <c r="E12" s="87">
        <v>1.0250000000000001E-3</v>
      </c>
      <c r="F12" s="88">
        <v>81.012919884699997</v>
      </c>
      <c r="G12" s="88">
        <v>58.403739480299997</v>
      </c>
      <c r="H12" s="85" t="s">
        <v>301</v>
      </c>
      <c r="I12" s="85">
        <v>366</v>
      </c>
      <c r="J12" s="85" t="s">
        <v>4189</v>
      </c>
    </row>
    <row r="13" spans="1:16" x14ac:dyDescent="0.3">
      <c r="A13" s="85" t="s">
        <v>4598</v>
      </c>
      <c r="B13" s="85" t="s">
        <v>4236</v>
      </c>
      <c r="C13" s="85" t="s">
        <v>5736</v>
      </c>
      <c r="D13" s="86">
        <v>-1.4397635677</v>
      </c>
      <c r="E13" s="87">
        <v>5.3889999999999997E-3</v>
      </c>
      <c r="F13" s="88">
        <v>61.005964276100002</v>
      </c>
      <c r="G13" s="88">
        <v>44.170319218899998</v>
      </c>
      <c r="H13" s="85" t="s">
        <v>301</v>
      </c>
      <c r="I13" s="85">
        <v>188</v>
      </c>
      <c r="J13" s="85" t="s">
        <v>4189</v>
      </c>
    </row>
    <row r="14" spans="1:16" x14ac:dyDescent="0.3">
      <c r="A14" s="85" t="s">
        <v>4220</v>
      </c>
      <c r="B14" s="85" t="s">
        <v>4258</v>
      </c>
      <c r="C14" s="85" t="s">
        <v>5736</v>
      </c>
      <c r="D14" s="86">
        <v>-1.3865319733000001</v>
      </c>
      <c r="E14" s="87">
        <v>6.9294830200000004E-2</v>
      </c>
      <c r="F14" s="88">
        <v>37.617578993499997</v>
      </c>
      <c r="G14" s="88">
        <v>28.271305223199999</v>
      </c>
      <c r="H14" s="85" t="s">
        <v>301</v>
      </c>
      <c r="I14" s="85">
        <v>102</v>
      </c>
      <c r="J14" s="85" t="s">
        <v>4189</v>
      </c>
    </row>
    <row r="15" spans="1:16" x14ac:dyDescent="0.3">
      <c r="A15" s="85" t="s">
        <v>4331</v>
      </c>
      <c r="B15" s="85" t="s">
        <v>4244</v>
      </c>
      <c r="C15" s="85" t="s">
        <v>5736</v>
      </c>
      <c r="D15" s="86">
        <v>-1.3773990706999999</v>
      </c>
      <c r="E15" s="87">
        <v>0.23347192429999999</v>
      </c>
      <c r="F15" s="88">
        <v>20.631345809500001</v>
      </c>
      <c r="G15" s="88">
        <v>15.592932532400001</v>
      </c>
      <c r="H15" s="85" t="s">
        <v>301</v>
      </c>
      <c r="I15" s="85">
        <v>191</v>
      </c>
      <c r="J15" s="85" t="s">
        <v>4189</v>
      </c>
    </row>
    <row r="16" spans="1:16" x14ac:dyDescent="0.3">
      <c r="A16" s="85" t="s">
        <v>4263</v>
      </c>
      <c r="B16" s="85" t="s">
        <v>4209</v>
      </c>
      <c r="C16" s="85" t="s">
        <v>5736</v>
      </c>
      <c r="D16" s="86">
        <v>-1.3756996585000001</v>
      </c>
      <c r="E16" s="87">
        <v>1.43088485E-2</v>
      </c>
      <c r="F16" s="88">
        <v>64.648417077000005</v>
      </c>
      <c r="G16" s="88">
        <v>48.996023293900002</v>
      </c>
      <c r="H16" s="85" t="s">
        <v>301</v>
      </c>
      <c r="I16" s="85">
        <v>558</v>
      </c>
      <c r="J16" s="85" t="s">
        <v>4189</v>
      </c>
    </row>
    <row r="17" spans="1:16" x14ac:dyDescent="0.3">
      <c r="A17" s="85" t="s">
        <v>4208</v>
      </c>
      <c r="B17" s="85" t="s">
        <v>4568</v>
      </c>
      <c r="C17" s="85" t="s">
        <v>5736</v>
      </c>
      <c r="D17" s="86">
        <v>-1.3534280867999999</v>
      </c>
      <c r="E17" s="87">
        <v>7.1820880399999995E-2</v>
      </c>
      <c r="F17" s="88">
        <v>42.757533991499997</v>
      </c>
      <c r="G17" s="88">
        <v>32.928443362800003</v>
      </c>
      <c r="H17" s="85" t="s">
        <v>4560</v>
      </c>
      <c r="I17" s="85">
        <v>439</v>
      </c>
      <c r="J17" s="85" t="s">
        <v>4569</v>
      </c>
      <c r="K17" s="85" t="s">
        <v>4570</v>
      </c>
      <c r="L17" s="89">
        <v>4.1010099999999997E-27</v>
      </c>
      <c r="M17" s="86">
        <v>45.454545454545404</v>
      </c>
      <c r="N17" s="86">
        <v>121.324</v>
      </c>
      <c r="O17" s="85">
        <v>286</v>
      </c>
      <c r="P17" s="85">
        <v>130</v>
      </c>
    </row>
    <row r="18" spans="1:16" x14ac:dyDescent="0.3">
      <c r="A18" s="85" t="s">
        <v>4237</v>
      </c>
      <c r="B18" s="85" t="s">
        <v>4260</v>
      </c>
      <c r="C18" s="85" t="s">
        <v>5736</v>
      </c>
      <c r="D18" s="86">
        <v>-1.3370121547</v>
      </c>
      <c r="E18" s="87">
        <v>9.5726325500000001E-2</v>
      </c>
      <c r="F18" s="88">
        <v>37.784669748799999</v>
      </c>
      <c r="G18" s="88">
        <v>29.453679929900002</v>
      </c>
      <c r="H18" s="85" t="s">
        <v>301</v>
      </c>
      <c r="I18" s="85">
        <v>643</v>
      </c>
      <c r="J18" s="85" t="s">
        <v>4189</v>
      </c>
    </row>
    <row r="19" spans="1:16" x14ac:dyDescent="0.3">
      <c r="A19" s="85" t="s">
        <v>4253</v>
      </c>
      <c r="B19" s="85" t="s">
        <v>4227</v>
      </c>
      <c r="C19" s="85" t="s">
        <v>5736</v>
      </c>
      <c r="D19" s="86">
        <v>-1.3252307532000001</v>
      </c>
      <c r="E19" s="87">
        <v>0.1646470454</v>
      </c>
      <c r="F19" s="88">
        <v>29.5946139116</v>
      </c>
      <c r="G19" s="88">
        <v>23.2685627655</v>
      </c>
      <c r="H19" s="85" t="s">
        <v>301</v>
      </c>
      <c r="I19" s="85">
        <v>381</v>
      </c>
      <c r="J19" s="85" t="s">
        <v>4189</v>
      </c>
    </row>
    <row r="20" spans="1:16" x14ac:dyDescent="0.3">
      <c r="A20" s="85" t="s">
        <v>4396</v>
      </c>
      <c r="B20" s="85" t="s">
        <v>4417</v>
      </c>
      <c r="C20" s="85" t="s">
        <v>5736</v>
      </c>
      <c r="D20" s="86">
        <v>-1.3223886907</v>
      </c>
      <c r="E20" s="87">
        <v>0.18034893160000001</v>
      </c>
      <c r="F20" s="88">
        <v>28.6041075503</v>
      </c>
      <c r="G20" s="88">
        <v>22.537352888699999</v>
      </c>
      <c r="H20" s="85" t="s">
        <v>4373</v>
      </c>
      <c r="I20" s="85">
        <v>440</v>
      </c>
      <c r="J20" s="85" t="s">
        <v>4418</v>
      </c>
      <c r="K20" s="85" t="s">
        <v>4419</v>
      </c>
      <c r="L20" s="89">
        <v>8.1139499999999996E-20</v>
      </c>
      <c r="M20" s="86">
        <v>46.2585034013605</v>
      </c>
      <c r="N20" s="86">
        <v>98.596900000000005</v>
      </c>
      <c r="O20" s="85">
        <v>294</v>
      </c>
      <c r="P20" s="85">
        <v>136</v>
      </c>
    </row>
    <row r="21" spans="1:16" x14ac:dyDescent="0.3">
      <c r="A21" s="85" t="s">
        <v>4575</v>
      </c>
      <c r="B21" s="85" t="s">
        <v>4215</v>
      </c>
      <c r="C21" s="85" t="s">
        <v>5736</v>
      </c>
      <c r="D21" s="86">
        <v>-1.3206681849999999</v>
      </c>
      <c r="E21" s="87">
        <v>2.5281959199999999E-2</v>
      </c>
      <c r="F21" s="88">
        <v>69.208618603000005</v>
      </c>
      <c r="G21" s="88">
        <v>54.645470055300002</v>
      </c>
      <c r="H21" s="85" t="s">
        <v>301</v>
      </c>
      <c r="I21" s="85">
        <v>314</v>
      </c>
      <c r="J21" s="85" t="s">
        <v>4189</v>
      </c>
    </row>
    <row r="22" spans="1:16" x14ac:dyDescent="0.3">
      <c r="A22" s="85" t="s">
        <v>4467</v>
      </c>
      <c r="B22" s="85" t="s">
        <v>4463</v>
      </c>
      <c r="C22" s="85" t="s">
        <v>5736</v>
      </c>
      <c r="D22" s="86">
        <v>-1.3179299520000001</v>
      </c>
      <c r="E22" s="87">
        <v>2.2719388199999999E-2</v>
      </c>
      <c r="F22" s="88">
        <v>75.007585814500004</v>
      </c>
      <c r="G22" s="88">
        <v>59.349829653999997</v>
      </c>
      <c r="H22" s="85" t="s">
        <v>4464</v>
      </c>
      <c r="I22" s="85">
        <v>446</v>
      </c>
      <c r="J22" s="85" t="s">
        <v>4465</v>
      </c>
      <c r="K22" s="85" t="s">
        <v>4466</v>
      </c>
      <c r="L22" s="89">
        <v>4.0072000000000004E-139</v>
      </c>
      <c r="M22" s="86">
        <v>70.207253886010307</v>
      </c>
      <c r="N22" s="86">
        <v>421.00900000000001</v>
      </c>
      <c r="O22" s="85">
        <v>386</v>
      </c>
      <c r="P22" s="85">
        <v>271</v>
      </c>
    </row>
    <row r="23" spans="1:16" x14ac:dyDescent="0.3">
      <c r="A23" s="85" t="s">
        <v>4204</v>
      </c>
      <c r="B23" s="85" t="s">
        <v>4599</v>
      </c>
      <c r="C23" s="85" t="s">
        <v>5736</v>
      </c>
      <c r="D23" s="86">
        <v>-1.2991584846999999</v>
      </c>
      <c r="E23" s="87">
        <v>0.17107510710000001</v>
      </c>
      <c r="F23" s="88">
        <v>32.865938394099999</v>
      </c>
      <c r="G23" s="88">
        <v>26.365289366900001</v>
      </c>
      <c r="H23" s="85" t="s">
        <v>4600</v>
      </c>
      <c r="I23" s="85">
        <v>552</v>
      </c>
      <c r="J23" s="85" t="s">
        <v>4601</v>
      </c>
      <c r="K23" s="85" t="s">
        <v>4602</v>
      </c>
      <c r="L23" s="89">
        <v>1.9346699999999999E-78</v>
      </c>
      <c r="M23" s="86">
        <v>48.380566801619402</v>
      </c>
      <c r="N23" s="86">
        <v>266.15899999999999</v>
      </c>
      <c r="O23" s="85">
        <v>494</v>
      </c>
      <c r="P23" s="85">
        <v>239</v>
      </c>
    </row>
    <row r="24" spans="1:16" x14ac:dyDescent="0.3">
      <c r="A24" s="85" t="s">
        <v>4316</v>
      </c>
      <c r="B24" s="85" t="s">
        <v>4377</v>
      </c>
      <c r="C24" s="85" t="s">
        <v>5736</v>
      </c>
      <c r="D24" s="86">
        <v>-1.2934344913</v>
      </c>
      <c r="E24" s="87">
        <v>3.0224737799999998E-2</v>
      </c>
      <c r="F24" s="88">
        <v>109.36223511830001</v>
      </c>
      <c r="G24" s="88">
        <v>88.245365009500006</v>
      </c>
      <c r="H24" s="85" t="s">
        <v>4373</v>
      </c>
      <c r="I24" s="85">
        <v>1046</v>
      </c>
      <c r="J24" s="85" t="s">
        <v>4378</v>
      </c>
      <c r="K24" s="85" t="s">
        <v>4379</v>
      </c>
      <c r="L24" s="89">
        <v>4.0847300000000002E-35</v>
      </c>
      <c r="M24" s="86">
        <v>44.6280991735537</v>
      </c>
      <c r="N24" s="86">
        <v>150.59899999999999</v>
      </c>
      <c r="O24" s="85">
        <v>363</v>
      </c>
      <c r="P24" s="85">
        <v>162</v>
      </c>
    </row>
    <row r="25" spans="1:16" x14ac:dyDescent="0.3">
      <c r="A25" s="85" t="s">
        <v>4571</v>
      </c>
      <c r="B25" s="85" t="s">
        <v>4197</v>
      </c>
      <c r="C25" s="85" t="s">
        <v>5736</v>
      </c>
      <c r="D25" s="86">
        <v>-1.2889143773</v>
      </c>
      <c r="E25" s="87">
        <v>0.18034893160000001</v>
      </c>
      <c r="F25" s="88">
        <v>37.088288871300001</v>
      </c>
      <c r="G25" s="88">
        <v>29.993779015400001</v>
      </c>
      <c r="H25" s="85" t="s">
        <v>301</v>
      </c>
      <c r="I25" s="85">
        <v>1210</v>
      </c>
      <c r="J25" s="85" t="s">
        <v>4189</v>
      </c>
    </row>
    <row r="26" spans="1:16" x14ac:dyDescent="0.3">
      <c r="A26" s="85" t="s">
        <v>4261</v>
      </c>
      <c r="B26" s="85" t="s">
        <v>4256</v>
      </c>
      <c r="C26" s="85" t="s">
        <v>5736</v>
      </c>
      <c r="D26" s="86">
        <v>-1.2781106305000001</v>
      </c>
      <c r="E26" s="87">
        <v>2.75601579E-2</v>
      </c>
      <c r="F26" s="88">
        <v>96.034856123400004</v>
      </c>
      <c r="G26" s="88">
        <v>78.362982637299993</v>
      </c>
      <c r="H26" s="85" t="s">
        <v>301</v>
      </c>
      <c r="I26" s="85">
        <v>341</v>
      </c>
      <c r="J26" s="85" t="s">
        <v>4189</v>
      </c>
    </row>
    <row r="27" spans="1:16" x14ac:dyDescent="0.3">
      <c r="A27" s="85" t="s">
        <v>4239</v>
      </c>
      <c r="B27" s="85" t="s">
        <v>4297</v>
      </c>
      <c r="C27" s="85" t="s">
        <v>5736</v>
      </c>
      <c r="D27" s="86">
        <v>-1.2700321670000001</v>
      </c>
      <c r="E27" s="87">
        <v>1.9213038700000001E-2</v>
      </c>
      <c r="F27" s="88">
        <v>232.32774041229999</v>
      </c>
      <c r="G27" s="88">
        <v>190.95329614440001</v>
      </c>
      <c r="H27" s="85" t="s">
        <v>4298</v>
      </c>
      <c r="I27" s="85">
        <v>448</v>
      </c>
      <c r="J27" s="85" t="s">
        <v>4299</v>
      </c>
      <c r="K27" s="85" t="s">
        <v>4300</v>
      </c>
      <c r="L27" s="89">
        <v>7.3226200000000004E-45</v>
      </c>
      <c r="M27" s="86">
        <v>56.903765690376503</v>
      </c>
      <c r="N27" s="86">
        <v>172.94</v>
      </c>
      <c r="O27" s="85">
        <v>239</v>
      </c>
      <c r="P27" s="85">
        <v>136</v>
      </c>
    </row>
    <row r="28" spans="1:16" x14ac:dyDescent="0.3">
      <c r="A28" s="85" t="s">
        <v>4408</v>
      </c>
      <c r="B28" s="85" t="s">
        <v>4195</v>
      </c>
      <c r="C28" s="85" t="s">
        <v>5736</v>
      </c>
      <c r="D28" s="86">
        <v>-1.2681991486999999</v>
      </c>
      <c r="E28" s="87">
        <v>0.13536821490000001</v>
      </c>
      <c r="F28" s="88">
        <v>47.704330026900003</v>
      </c>
      <c r="G28" s="88">
        <v>39.219783839000002</v>
      </c>
      <c r="H28" s="85" t="s">
        <v>301</v>
      </c>
      <c r="I28" s="85">
        <v>613</v>
      </c>
      <c r="J28" s="85" t="s">
        <v>4189</v>
      </c>
    </row>
    <row r="29" spans="1:16" x14ac:dyDescent="0.3">
      <c r="A29" s="85" t="s">
        <v>4366</v>
      </c>
      <c r="B29" s="85" t="s">
        <v>4604</v>
      </c>
      <c r="C29" s="85" t="s">
        <v>5736</v>
      </c>
      <c r="D29" s="86">
        <v>-1.2666932521000001</v>
      </c>
      <c r="E29" s="87">
        <v>0.30049852370000002</v>
      </c>
      <c r="F29" s="88">
        <v>25.4753519707</v>
      </c>
      <c r="G29" s="88">
        <v>20.956781383900001</v>
      </c>
      <c r="H29" s="85" t="s">
        <v>4605</v>
      </c>
      <c r="I29" s="85">
        <v>445</v>
      </c>
      <c r="J29" s="85" t="s">
        <v>4606</v>
      </c>
      <c r="K29" s="85" t="s">
        <v>4607</v>
      </c>
      <c r="L29" s="89">
        <v>8.4363500000000004E-19</v>
      </c>
      <c r="M29" s="86">
        <v>48.846153846153797</v>
      </c>
      <c r="N29" s="86">
        <v>97.441299999999998</v>
      </c>
      <c r="O29" s="85">
        <v>260</v>
      </c>
      <c r="P29" s="85">
        <v>127</v>
      </c>
    </row>
    <row r="30" spans="1:16" x14ac:dyDescent="0.3">
      <c r="A30" s="85" t="s">
        <v>4488</v>
      </c>
      <c r="B30" s="85" t="s">
        <v>4268</v>
      </c>
      <c r="C30" s="85" t="s">
        <v>5736</v>
      </c>
      <c r="D30" s="86">
        <v>-1.257423986</v>
      </c>
      <c r="E30" s="87">
        <v>0.2274407396</v>
      </c>
      <c r="F30" s="88">
        <v>36.545096245400003</v>
      </c>
      <c r="G30" s="88">
        <v>30.297505151599999</v>
      </c>
      <c r="H30" s="85" t="s">
        <v>301</v>
      </c>
      <c r="I30" s="85">
        <v>271</v>
      </c>
      <c r="J30" s="85" t="s">
        <v>4189</v>
      </c>
    </row>
    <row r="31" spans="1:16" x14ac:dyDescent="0.3">
      <c r="A31" s="85" t="s">
        <v>4400</v>
      </c>
      <c r="B31" s="85" t="s">
        <v>4312</v>
      </c>
      <c r="C31" s="85" t="s">
        <v>5736</v>
      </c>
      <c r="D31" s="86">
        <v>-1.2566393170000001</v>
      </c>
      <c r="E31" s="87">
        <v>0.1117096796</v>
      </c>
      <c r="F31" s="88">
        <v>57.897650996099998</v>
      </c>
      <c r="G31" s="88">
        <v>48.044884303300002</v>
      </c>
      <c r="H31" s="85" t="s">
        <v>4313</v>
      </c>
      <c r="I31" s="85">
        <v>389</v>
      </c>
      <c r="J31" s="85" t="s">
        <v>4314</v>
      </c>
      <c r="K31" s="85" t="s">
        <v>4315</v>
      </c>
      <c r="L31" s="89">
        <v>3.99315E-45</v>
      </c>
      <c r="M31" s="86">
        <v>48.979591836734599</v>
      </c>
      <c r="N31" s="86">
        <v>170.62899999999999</v>
      </c>
      <c r="O31" s="85">
        <v>392</v>
      </c>
      <c r="P31" s="85">
        <v>192</v>
      </c>
    </row>
    <row r="32" spans="1:16" x14ac:dyDescent="0.3">
      <c r="A32" s="85" t="s">
        <v>4196</v>
      </c>
      <c r="B32" s="85" t="s">
        <v>4283</v>
      </c>
      <c r="C32" s="85" t="s">
        <v>5736</v>
      </c>
      <c r="D32" s="86">
        <v>-1.2510207695</v>
      </c>
      <c r="E32" s="87">
        <v>0.1201419227</v>
      </c>
      <c r="F32" s="88">
        <v>56.423633600899997</v>
      </c>
      <c r="G32" s="88">
        <v>47.031308212299997</v>
      </c>
      <c r="H32" s="85" t="s">
        <v>4284</v>
      </c>
      <c r="I32" s="85">
        <v>243</v>
      </c>
      <c r="J32" s="85" t="s">
        <v>4285</v>
      </c>
      <c r="K32" s="85" t="s">
        <v>4286</v>
      </c>
      <c r="L32" s="89">
        <v>2.2664099999999999E-32</v>
      </c>
      <c r="M32" s="86">
        <v>53.061224489795897</v>
      </c>
      <c r="N32" s="86">
        <v>128.25700000000001</v>
      </c>
      <c r="O32" s="85">
        <v>196</v>
      </c>
      <c r="P32" s="85">
        <v>104</v>
      </c>
    </row>
    <row r="33" spans="1:16" x14ac:dyDescent="0.3">
      <c r="A33" s="85" t="s">
        <v>4233</v>
      </c>
      <c r="B33" s="85" t="s">
        <v>4272</v>
      </c>
      <c r="C33" s="85" t="s">
        <v>5736</v>
      </c>
      <c r="D33" s="86">
        <v>-1.2475492065</v>
      </c>
      <c r="E33" s="87">
        <v>6.3712149999999995E-2</v>
      </c>
      <c r="F33" s="88">
        <v>124.5821431551</v>
      </c>
      <c r="G33" s="88">
        <v>104.0984483025</v>
      </c>
      <c r="H33" s="85" t="s">
        <v>4273</v>
      </c>
      <c r="I33" s="85">
        <v>168</v>
      </c>
      <c r="J33" s="85" t="s">
        <v>4274</v>
      </c>
      <c r="K33" s="85" t="s">
        <v>4275</v>
      </c>
      <c r="L33" s="89">
        <v>1.17318E-27</v>
      </c>
      <c r="M33" s="86">
        <v>61.6883116883116</v>
      </c>
      <c r="N33" s="86">
        <v>116.316</v>
      </c>
      <c r="O33" s="85">
        <v>154</v>
      </c>
      <c r="P33" s="85">
        <v>95</v>
      </c>
    </row>
    <row r="34" spans="1:16" x14ac:dyDescent="0.3">
      <c r="A34" s="85" t="s">
        <v>4439</v>
      </c>
      <c r="B34" s="85" t="s">
        <v>4213</v>
      </c>
      <c r="C34" s="85" t="s">
        <v>5736</v>
      </c>
      <c r="D34" s="86">
        <v>-1.2394539680000001</v>
      </c>
      <c r="E34" s="87">
        <v>5.4583573199999999E-2</v>
      </c>
      <c r="F34" s="88">
        <v>87.506747799400003</v>
      </c>
      <c r="G34" s="88">
        <v>73.637405568299997</v>
      </c>
      <c r="H34" s="85" t="s">
        <v>301</v>
      </c>
      <c r="I34" s="85">
        <v>194</v>
      </c>
      <c r="J34" s="85" t="s">
        <v>4189</v>
      </c>
    </row>
    <row r="35" spans="1:16" x14ac:dyDescent="0.3">
      <c r="A35" s="85" t="s">
        <v>4492</v>
      </c>
      <c r="B35" s="85" t="s">
        <v>4357</v>
      </c>
      <c r="C35" s="85" t="s">
        <v>5736</v>
      </c>
      <c r="D35" s="86">
        <v>-1.231749714</v>
      </c>
      <c r="E35" s="87">
        <v>0.25649590309999998</v>
      </c>
      <c r="F35" s="88">
        <v>36.845935218999998</v>
      </c>
      <c r="G35" s="88">
        <v>31.186331881899999</v>
      </c>
      <c r="H35" s="85" t="s">
        <v>4358</v>
      </c>
      <c r="I35" s="85">
        <v>550</v>
      </c>
      <c r="J35" s="85" t="s">
        <v>4359</v>
      </c>
      <c r="K35" s="85" t="s">
        <v>4360</v>
      </c>
      <c r="L35" s="89">
        <v>3.6118299999999998E-96</v>
      </c>
      <c r="M35" s="86">
        <v>52.533783783783697</v>
      </c>
      <c r="N35" s="86">
        <v>315.07900000000001</v>
      </c>
      <c r="O35" s="85">
        <v>592</v>
      </c>
      <c r="P35" s="85">
        <v>311</v>
      </c>
    </row>
    <row r="36" spans="1:16" x14ac:dyDescent="0.3">
      <c r="A36" s="85" t="s">
        <v>4187</v>
      </c>
      <c r="B36" s="85" t="s">
        <v>4468</v>
      </c>
      <c r="C36" s="85" t="s">
        <v>5736</v>
      </c>
      <c r="D36" s="86">
        <v>-1.2209079520999999</v>
      </c>
      <c r="E36" s="87">
        <v>0.1098776271</v>
      </c>
      <c r="F36" s="88">
        <v>73.721341171000006</v>
      </c>
      <c r="G36" s="88">
        <v>62.9776451663</v>
      </c>
      <c r="H36" s="85" t="s">
        <v>4469</v>
      </c>
      <c r="I36" s="85">
        <v>675</v>
      </c>
      <c r="J36" s="85" t="s">
        <v>4470</v>
      </c>
      <c r="K36" s="85" t="s">
        <v>4471</v>
      </c>
      <c r="L36" s="89">
        <v>6.3988700000000003E-71</v>
      </c>
      <c r="M36" s="86">
        <v>53.673469387755098</v>
      </c>
      <c r="N36" s="86">
        <v>259.61</v>
      </c>
      <c r="O36" s="85">
        <v>490</v>
      </c>
      <c r="P36" s="85">
        <v>263</v>
      </c>
    </row>
    <row r="37" spans="1:16" x14ac:dyDescent="0.3">
      <c r="A37" s="85" t="s">
        <v>4603</v>
      </c>
      <c r="B37" s="85" t="s">
        <v>4264</v>
      </c>
      <c r="C37" s="85" t="s">
        <v>5736</v>
      </c>
      <c r="D37" s="86">
        <v>-1.2208868051999999</v>
      </c>
      <c r="E37" s="87">
        <v>0.44202032860000001</v>
      </c>
      <c r="F37" s="88">
        <v>23.628147395300001</v>
      </c>
      <c r="G37" s="88">
        <v>20.1692615975</v>
      </c>
      <c r="H37" s="85" t="s">
        <v>301</v>
      </c>
      <c r="I37" s="85">
        <v>383</v>
      </c>
      <c r="J37" s="85" t="s">
        <v>4189</v>
      </c>
    </row>
    <row r="38" spans="1:16" x14ac:dyDescent="0.3">
      <c r="A38" s="85" t="s">
        <v>4321</v>
      </c>
      <c r="B38" s="85" t="s">
        <v>4389</v>
      </c>
      <c r="C38" s="85" t="s">
        <v>5736</v>
      </c>
      <c r="D38" s="86">
        <v>-1.2074036605</v>
      </c>
      <c r="E38" s="87">
        <v>0.251642476</v>
      </c>
      <c r="F38" s="88">
        <v>50.798920722399998</v>
      </c>
      <c r="G38" s="88">
        <v>43.875064057099998</v>
      </c>
      <c r="H38" s="85" t="s">
        <v>4373</v>
      </c>
      <c r="I38" s="85">
        <v>298</v>
      </c>
      <c r="J38" s="85" t="s">
        <v>4390</v>
      </c>
      <c r="K38" s="85" t="s">
        <v>4391</v>
      </c>
      <c r="L38" s="89">
        <v>3.4854199999999998E-60</v>
      </c>
      <c r="M38" s="86">
        <v>57.854406130268202</v>
      </c>
      <c r="N38" s="86">
        <v>203.37100000000001</v>
      </c>
      <c r="O38" s="85">
        <v>261</v>
      </c>
      <c r="P38" s="85">
        <v>151</v>
      </c>
    </row>
    <row r="39" spans="1:16" x14ac:dyDescent="0.3">
      <c r="A39" s="85" t="s">
        <v>4265</v>
      </c>
      <c r="B39" s="85" t="s">
        <v>4393</v>
      </c>
      <c r="C39" s="85" t="s">
        <v>5736</v>
      </c>
      <c r="D39" s="86">
        <v>-1.1886050819</v>
      </c>
      <c r="E39" s="87">
        <v>0.63135570829999998</v>
      </c>
      <c r="F39" s="88">
        <v>17.760576261800001</v>
      </c>
      <c r="G39" s="88">
        <v>15.5699514396</v>
      </c>
      <c r="H39" s="85" t="s">
        <v>4373</v>
      </c>
      <c r="I39" s="85">
        <v>462</v>
      </c>
      <c r="J39" s="85" t="s">
        <v>4394</v>
      </c>
      <c r="K39" s="85" t="s">
        <v>4395</v>
      </c>
      <c r="L39" s="89">
        <v>5.8366599999999996E-32</v>
      </c>
      <c r="M39" s="86">
        <v>41.239316239316203</v>
      </c>
      <c r="N39" s="86">
        <v>135.191</v>
      </c>
      <c r="O39" s="85">
        <v>468</v>
      </c>
      <c r="P39" s="85">
        <v>193</v>
      </c>
    </row>
    <row r="40" spans="1:16" x14ac:dyDescent="0.3">
      <c r="A40" s="85" t="s">
        <v>4311</v>
      </c>
      <c r="B40" s="85" t="s">
        <v>4421</v>
      </c>
      <c r="C40" s="85" t="s">
        <v>5736</v>
      </c>
      <c r="D40" s="86">
        <v>-1.1839910324</v>
      </c>
      <c r="E40" s="87">
        <v>0.46816485530000002</v>
      </c>
      <c r="F40" s="88">
        <v>30.023361354599999</v>
      </c>
      <c r="G40" s="88">
        <v>26.437330033399999</v>
      </c>
      <c r="H40" s="85" t="s">
        <v>4373</v>
      </c>
      <c r="I40" s="85">
        <v>624</v>
      </c>
      <c r="J40" s="85" t="s">
        <v>4422</v>
      </c>
      <c r="K40" s="85" t="s">
        <v>4423</v>
      </c>
      <c r="L40" s="89">
        <v>6.5496200000000005E-58</v>
      </c>
      <c r="M40" s="86">
        <v>70.786516853932497</v>
      </c>
      <c r="N40" s="86">
        <v>208.37899999999999</v>
      </c>
      <c r="O40" s="85">
        <v>178</v>
      </c>
      <c r="P40" s="85">
        <v>126</v>
      </c>
    </row>
    <row r="41" spans="1:16" x14ac:dyDescent="0.3">
      <c r="A41" s="85" t="s">
        <v>4456</v>
      </c>
      <c r="B41" s="85" t="s">
        <v>4248</v>
      </c>
      <c r="C41" s="85" t="s">
        <v>5736</v>
      </c>
      <c r="D41" s="86">
        <v>-1.1713325835999999</v>
      </c>
      <c r="E41" s="87">
        <v>0.53510946130000003</v>
      </c>
      <c r="F41" s="88">
        <v>23.0822405043</v>
      </c>
      <c r="G41" s="88">
        <v>20.541720262399998</v>
      </c>
      <c r="H41" s="85" t="s">
        <v>301</v>
      </c>
      <c r="I41" s="85">
        <v>495</v>
      </c>
      <c r="J41" s="85" t="s">
        <v>4189</v>
      </c>
    </row>
    <row r="42" spans="1:16" x14ac:dyDescent="0.3">
      <c r="A42" s="85" t="s">
        <v>4442</v>
      </c>
      <c r="B42" s="85" t="s">
        <v>4221</v>
      </c>
      <c r="C42" s="85" t="s">
        <v>5736</v>
      </c>
      <c r="D42" s="86">
        <v>-1.1639432758999999</v>
      </c>
      <c r="E42" s="87">
        <v>0.3370886065</v>
      </c>
      <c r="F42" s="88">
        <v>52.921890651799998</v>
      </c>
      <c r="G42" s="88">
        <v>47.4211976247</v>
      </c>
      <c r="H42" s="85" t="s">
        <v>301</v>
      </c>
      <c r="I42" s="85">
        <v>835</v>
      </c>
      <c r="J42" s="85" t="s">
        <v>4189</v>
      </c>
    </row>
    <row r="43" spans="1:16" x14ac:dyDescent="0.3">
      <c r="A43" s="85" t="s">
        <v>4388</v>
      </c>
      <c r="B43" s="85" t="s">
        <v>4519</v>
      </c>
      <c r="C43" s="85" t="s">
        <v>5736</v>
      </c>
      <c r="D43" s="86">
        <v>-1.1527061506</v>
      </c>
      <c r="E43" s="87">
        <v>0.51285067049999999</v>
      </c>
      <c r="F43" s="88">
        <v>35.422447099899998</v>
      </c>
      <c r="G43" s="88">
        <v>32.045297644999998</v>
      </c>
      <c r="H43" s="85" t="s">
        <v>4520</v>
      </c>
      <c r="I43" s="85">
        <v>367</v>
      </c>
      <c r="J43" s="85" t="s">
        <v>4521</v>
      </c>
      <c r="K43" s="85" t="s">
        <v>4522</v>
      </c>
      <c r="L43" s="89">
        <v>6.2213300000000002E-106</v>
      </c>
      <c r="M43" s="86">
        <v>57.635467980295502</v>
      </c>
      <c r="N43" s="86">
        <v>329.33100000000002</v>
      </c>
      <c r="O43" s="85">
        <v>406</v>
      </c>
      <c r="P43" s="85">
        <v>234</v>
      </c>
    </row>
    <row r="44" spans="1:16" x14ac:dyDescent="0.3">
      <c r="A44" s="85" t="s">
        <v>4497</v>
      </c>
      <c r="B44" s="85" t="s">
        <v>4473</v>
      </c>
      <c r="C44" s="85" t="s">
        <v>5736</v>
      </c>
      <c r="D44" s="86">
        <v>-1.1476407552000001</v>
      </c>
      <c r="E44" s="87">
        <v>0.1400361208</v>
      </c>
      <c r="F44" s="88">
        <v>1190.2842929909</v>
      </c>
      <c r="G44" s="88">
        <v>1083.0026512152001</v>
      </c>
      <c r="H44" s="85" t="s">
        <v>4474</v>
      </c>
      <c r="I44" s="85">
        <v>313</v>
      </c>
      <c r="J44" s="85" t="s">
        <v>4475</v>
      </c>
      <c r="K44" s="85" t="s">
        <v>4476</v>
      </c>
      <c r="L44" s="89">
        <v>4.4590700000000003E-31</v>
      </c>
      <c r="M44" s="86">
        <v>47.0404984423676</v>
      </c>
      <c r="N44" s="86">
        <v>134.41999999999999</v>
      </c>
      <c r="O44" s="85">
        <v>321</v>
      </c>
      <c r="P44" s="85">
        <v>151</v>
      </c>
    </row>
    <row r="45" spans="1:16" x14ac:dyDescent="0.3">
      <c r="A45" s="85" t="s">
        <v>4326</v>
      </c>
      <c r="B45" s="85" t="s">
        <v>4405</v>
      </c>
      <c r="C45" s="85" t="s">
        <v>5736</v>
      </c>
      <c r="D45" s="86">
        <v>-1.1391873190999999</v>
      </c>
      <c r="E45" s="87">
        <v>0.67501155430000004</v>
      </c>
      <c r="F45" s="88">
        <v>21.549170824000001</v>
      </c>
      <c r="G45" s="88">
        <v>19.720871398100002</v>
      </c>
      <c r="H45" s="85" t="s">
        <v>4373</v>
      </c>
      <c r="I45" s="85">
        <v>1190</v>
      </c>
      <c r="J45" s="85" t="s">
        <v>4406</v>
      </c>
      <c r="K45" s="85" t="s">
        <v>4407</v>
      </c>
      <c r="L45" s="89">
        <v>4.3636799999999999E-36</v>
      </c>
      <c r="M45" s="86">
        <v>44.562334217506603</v>
      </c>
      <c r="N45" s="86">
        <v>159.07300000000001</v>
      </c>
      <c r="O45" s="85">
        <v>377</v>
      </c>
      <c r="P45" s="85">
        <v>168</v>
      </c>
    </row>
    <row r="46" spans="1:16" x14ac:dyDescent="0.3">
      <c r="A46" s="85" t="s">
        <v>4412</v>
      </c>
      <c r="B46" s="85" t="s">
        <v>4288</v>
      </c>
      <c r="C46" s="85" t="s">
        <v>5736</v>
      </c>
      <c r="D46" s="86">
        <v>-1.1314639678</v>
      </c>
      <c r="E46" s="87">
        <v>0.35064286880000001</v>
      </c>
      <c r="F46" s="88">
        <v>76.426867989100003</v>
      </c>
      <c r="G46" s="88">
        <v>70.460632865799994</v>
      </c>
      <c r="H46" s="85" t="s">
        <v>4289</v>
      </c>
      <c r="I46" s="85">
        <v>580</v>
      </c>
      <c r="J46" s="85" t="s">
        <v>4290</v>
      </c>
      <c r="K46" s="85" t="s">
        <v>4291</v>
      </c>
      <c r="L46" s="89">
        <v>8.0190600000000004E-142</v>
      </c>
      <c r="M46" s="86">
        <v>64.957264957264897</v>
      </c>
      <c r="N46" s="86">
        <v>439.113</v>
      </c>
      <c r="O46" s="85">
        <v>468</v>
      </c>
      <c r="P46" s="85">
        <v>304</v>
      </c>
    </row>
    <row r="47" spans="1:16" x14ac:dyDescent="0.3">
      <c r="A47" s="85" t="s">
        <v>4361</v>
      </c>
      <c r="B47" s="85" t="s">
        <v>4485</v>
      </c>
      <c r="C47" s="85" t="s">
        <v>5736</v>
      </c>
      <c r="D47" s="86">
        <v>-1.1307437554999999</v>
      </c>
      <c r="E47" s="87">
        <v>0.34752371929999998</v>
      </c>
      <c r="F47" s="88">
        <v>120.33630292860001</v>
      </c>
      <c r="G47" s="88">
        <v>111.04066633070001</v>
      </c>
      <c r="H47" s="85" t="s">
        <v>4474</v>
      </c>
      <c r="I47" s="85">
        <v>250</v>
      </c>
      <c r="J47" s="85" t="s">
        <v>4486</v>
      </c>
      <c r="K47" s="85" t="s">
        <v>4487</v>
      </c>
      <c r="L47" s="89">
        <v>4.5659800000000002E-30</v>
      </c>
      <c r="M47" s="86">
        <v>50.697674418604599</v>
      </c>
      <c r="N47" s="86">
        <v>122.86499999999999</v>
      </c>
      <c r="O47" s="85">
        <v>215</v>
      </c>
      <c r="P47" s="85">
        <v>109</v>
      </c>
    </row>
    <row r="48" spans="1:16" x14ac:dyDescent="0.3">
      <c r="A48" s="85" t="s">
        <v>4222</v>
      </c>
      <c r="B48" s="85" t="s">
        <v>4503</v>
      </c>
      <c r="C48" s="85" t="s">
        <v>5736</v>
      </c>
      <c r="D48" s="86">
        <v>-1.1135922171999999</v>
      </c>
      <c r="E48" s="87">
        <v>0.62841217660000004</v>
      </c>
      <c r="F48" s="88">
        <v>34.479849559599998</v>
      </c>
      <c r="G48" s="88">
        <v>32.292157987099998</v>
      </c>
      <c r="H48" s="85" t="s">
        <v>4504</v>
      </c>
      <c r="I48" s="85">
        <v>303</v>
      </c>
      <c r="J48" s="85" t="s">
        <v>4506</v>
      </c>
      <c r="K48" s="85" t="s">
        <v>4507</v>
      </c>
      <c r="L48" s="89">
        <v>3.2826999999999997E-135</v>
      </c>
      <c r="M48" s="86">
        <v>79.649122807017505</v>
      </c>
      <c r="N48" s="86">
        <v>397.12700000000001</v>
      </c>
      <c r="O48" s="85">
        <v>285</v>
      </c>
      <c r="P48" s="85">
        <v>227</v>
      </c>
    </row>
    <row r="49" spans="1:16" x14ac:dyDescent="0.3">
      <c r="A49" s="85" t="s">
        <v>4282</v>
      </c>
      <c r="B49" s="85" t="s">
        <v>4201</v>
      </c>
      <c r="C49" s="85" t="s">
        <v>5736</v>
      </c>
      <c r="D49" s="86">
        <v>-1.1069813022999999</v>
      </c>
      <c r="E49" s="87">
        <v>0.62902669529999999</v>
      </c>
      <c r="F49" s="88">
        <v>41.926367996300002</v>
      </c>
      <c r="G49" s="88">
        <v>39.504251138599997</v>
      </c>
      <c r="H49" s="85" t="s">
        <v>301</v>
      </c>
      <c r="I49" s="85">
        <v>237</v>
      </c>
      <c r="J49" s="85" t="s">
        <v>4189</v>
      </c>
    </row>
    <row r="50" spans="1:16" x14ac:dyDescent="0.3">
      <c r="A50" s="85" t="s">
        <v>4341</v>
      </c>
      <c r="B50" s="85" t="s">
        <v>4211</v>
      </c>
      <c r="C50" s="85" t="s">
        <v>5736</v>
      </c>
      <c r="D50" s="86">
        <v>-1.1000167143999999</v>
      </c>
      <c r="E50" s="87">
        <v>0.79851368389999999</v>
      </c>
      <c r="F50" s="88">
        <v>23.6507703664</v>
      </c>
      <c r="G50" s="88">
        <v>22.420981635</v>
      </c>
      <c r="H50" s="85" t="s">
        <v>301</v>
      </c>
      <c r="I50" s="85">
        <v>371</v>
      </c>
      <c r="J50" s="85" t="s">
        <v>4189</v>
      </c>
    </row>
    <row r="51" spans="1:16" x14ac:dyDescent="0.3">
      <c r="A51" s="85" t="s">
        <v>2916</v>
      </c>
      <c r="B51" s="85" t="s">
        <v>4277</v>
      </c>
      <c r="C51" s="85" t="s">
        <v>5736</v>
      </c>
      <c r="D51" s="86">
        <v>-1.0856569220000001</v>
      </c>
      <c r="E51" s="87">
        <v>0.7374391991</v>
      </c>
      <c r="F51" s="88">
        <v>39.241975390900002</v>
      </c>
      <c r="G51" s="88">
        <v>37.702806303099997</v>
      </c>
      <c r="H51" s="85" t="s">
        <v>4278</v>
      </c>
      <c r="I51" s="85">
        <v>351</v>
      </c>
      <c r="J51" s="85" t="s">
        <v>4280</v>
      </c>
      <c r="K51" s="85" t="s">
        <v>4281</v>
      </c>
      <c r="L51" s="89">
        <v>2.4341099999999999E-51</v>
      </c>
      <c r="M51" s="86">
        <v>46.478873239436602</v>
      </c>
      <c r="N51" s="86">
        <v>184.11099999999999</v>
      </c>
      <c r="O51" s="85">
        <v>355</v>
      </c>
      <c r="P51" s="85">
        <v>165</v>
      </c>
    </row>
    <row r="52" spans="1:16" x14ac:dyDescent="0.3">
      <c r="A52" s="85" t="s">
        <v>4259</v>
      </c>
      <c r="B52" s="85" t="s">
        <v>4572</v>
      </c>
      <c r="C52" s="85" t="s">
        <v>5736</v>
      </c>
      <c r="D52" s="86">
        <v>-1.0693852763</v>
      </c>
      <c r="E52" s="87">
        <v>0.82830583660000001</v>
      </c>
      <c r="F52" s="88">
        <v>30.4407298916</v>
      </c>
      <c r="G52" s="88">
        <v>29.691542182999999</v>
      </c>
      <c r="H52" s="85" t="s">
        <v>4560</v>
      </c>
      <c r="I52" s="85">
        <v>610</v>
      </c>
      <c r="J52" s="85" t="s">
        <v>4573</v>
      </c>
      <c r="K52" s="85" t="s">
        <v>4574</v>
      </c>
      <c r="L52" s="89">
        <v>1.8677399999999999E-36</v>
      </c>
      <c r="M52" s="86">
        <v>56.3981042654028</v>
      </c>
      <c r="N52" s="86">
        <v>153.29499999999999</v>
      </c>
      <c r="O52" s="85">
        <v>211</v>
      </c>
      <c r="P52" s="85">
        <v>119</v>
      </c>
    </row>
    <row r="53" spans="1:16" x14ac:dyDescent="0.3">
      <c r="A53" s="85" t="s">
        <v>4292</v>
      </c>
      <c r="B53" s="85" t="s">
        <v>4240</v>
      </c>
      <c r="C53" s="85" t="s">
        <v>5736</v>
      </c>
      <c r="D53" s="86">
        <v>-1.0667367057999999</v>
      </c>
      <c r="E53" s="87">
        <v>0.7428756393</v>
      </c>
      <c r="F53" s="88">
        <v>50.805036698199999</v>
      </c>
      <c r="G53" s="88">
        <v>49.6835714471</v>
      </c>
      <c r="H53" s="85" t="s">
        <v>301</v>
      </c>
      <c r="I53" s="85">
        <v>713</v>
      </c>
      <c r="J53" s="85" t="s">
        <v>4189</v>
      </c>
    </row>
    <row r="54" spans="1:16" x14ac:dyDescent="0.3">
      <c r="A54" s="85" t="s">
        <v>4218</v>
      </c>
      <c r="B54" s="85" t="s">
        <v>4429</v>
      </c>
      <c r="C54" s="85" t="s">
        <v>5736</v>
      </c>
      <c r="D54" s="86">
        <v>-1.0571488408</v>
      </c>
      <c r="E54" s="87">
        <v>0.88595797440000001</v>
      </c>
      <c r="F54" s="88">
        <v>21.429417258699999</v>
      </c>
      <c r="G54" s="88">
        <v>21.142957851599999</v>
      </c>
      <c r="H54" s="85" t="s">
        <v>4373</v>
      </c>
      <c r="I54" s="85">
        <v>402</v>
      </c>
      <c r="J54" s="85" t="s">
        <v>4430</v>
      </c>
      <c r="K54" s="85" t="s">
        <v>4431</v>
      </c>
      <c r="L54" s="89">
        <v>6.7095700000000006E-17</v>
      </c>
      <c r="M54" s="86">
        <v>40.857142857142797</v>
      </c>
      <c r="N54" s="86">
        <v>91.278099999999995</v>
      </c>
      <c r="O54" s="85">
        <v>350</v>
      </c>
      <c r="P54" s="85">
        <v>143</v>
      </c>
    </row>
    <row r="55" spans="1:16" x14ac:dyDescent="0.3">
      <c r="A55" s="85" t="s">
        <v>4247</v>
      </c>
      <c r="B55" s="85" t="s">
        <v>4238</v>
      </c>
      <c r="C55" s="85" t="s">
        <v>5736</v>
      </c>
      <c r="D55" s="86">
        <v>-1.0531172156999999</v>
      </c>
      <c r="E55" s="87">
        <v>0.8790015135</v>
      </c>
      <c r="F55" s="88">
        <v>34.7050879576</v>
      </c>
      <c r="G55" s="88">
        <v>34.376990728499997</v>
      </c>
      <c r="H55" s="85" t="s">
        <v>301</v>
      </c>
      <c r="I55" s="85">
        <v>345</v>
      </c>
      <c r="J55" s="85" t="s">
        <v>4189</v>
      </c>
    </row>
    <row r="56" spans="1:16" x14ac:dyDescent="0.3">
      <c r="A56" s="85" t="s">
        <v>4416</v>
      </c>
      <c r="B56" s="85" t="s">
        <v>4199</v>
      </c>
      <c r="C56" s="85" t="s">
        <v>5736</v>
      </c>
      <c r="D56" s="86">
        <v>-1.0502419653999999</v>
      </c>
      <c r="E56" s="87">
        <v>0.85320336080000003</v>
      </c>
      <c r="F56" s="88">
        <v>40.187745489999998</v>
      </c>
      <c r="G56" s="88">
        <v>39.918101425400003</v>
      </c>
      <c r="H56" s="85" t="s">
        <v>301</v>
      </c>
      <c r="I56" s="85">
        <v>125</v>
      </c>
      <c r="J56" s="85" t="s">
        <v>4189</v>
      </c>
    </row>
    <row r="57" spans="1:16" x14ac:dyDescent="0.3">
      <c r="A57" s="85" t="s">
        <v>4346</v>
      </c>
      <c r="B57" s="85" t="s">
        <v>4594</v>
      </c>
      <c r="C57" s="85" t="s">
        <v>5736</v>
      </c>
      <c r="D57" s="86">
        <v>-1.0497810411999999</v>
      </c>
      <c r="E57" s="87">
        <v>0.77197327449999997</v>
      </c>
      <c r="F57" s="88">
        <v>82.930120807899996</v>
      </c>
      <c r="G57" s="88">
        <v>82.412246270300002</v>
      </c>
      <c r="H57" s="85" t="s">
        <v>4595</v>
      </c>
      <c r="I57" s="85">
        <v>377</v>
      </c>
      <c r="J57" s="85" t="s">
        <v>4596</v>
      </c>
      <c r="K57" s="85" t="s">
        <v>4597</v>
      </c>
      <c r="L57" s="89">
        <v>1.12311E-20</v>
      </c>
      <c r="M57" s="86">
        <v>46.875</v>
      </c>
      <c r="N57" s="86">
        <v>100.523</v>
      </c>
      <c r="O57" s="85">
        <v>224</v>
      </c>
      <c r="P57" s="85">
        <v>105</v>
      </c>
    </row>
    <row r="58" spans="1:16" x14ac:dyDescent="0.3">
      <c r="A58" s="85" t="s">
        <v>4255</v>
      </c>
      <c r="B58" s="85" t="s">
        <v>4191</v>
      </c>
      <c r="C58" s="85" t="s">
        <v>5736</v>
      </c>
      <c r="D58" s="86">
        <v>-1.0476900273</v>
      </c>
      <c r="E58" s="87">
        <v>0.85090437610000003</v>
      </c>
      <c r="F58" s="88">
        <v>38.7221621574</v>
      </c>
      <c r="G58" s="88">
        <v>38.556206277100003</v>
      </c>
      <c r="H58" s="85" t="s">
        <v>301</v>
      </c>
      <c r="I58" s="85">
        <v>230</v>
      </c>
      <c r="J58" s="85" t="s">
        <v>4189</v>
      </c>
    </row>
    <row r="59" spans="1:16" x14ac:dyDescent="0.3">
      <c r="A59" s="85" t="s">
        <v>4336</v>
      </c>
      <c r="B59" s="85" t="s">
        <v>4262</v>
      </c>
      <c r="C59" s="85" t="s">
        <v>5736</v>
      </c>
      <c r="D59" s="86">
        <v>-1.0246509638000001</v>
      </c>
      <c r="E59" s="87">
        <v>1</v>
      </c>
      <c r="F59" s="88">
        <v>13.486141459000001</v>
      </c>
      <c r="G59" s="88">
        <v>13.729284355600001</v>
      </c>
      <c r="H59" s="85" t="s">
        <v>301</v>
      </c>
      <c r="I59" s="85">
        <v>1264</v>
      </c>
      <c r="J59" s="85" t="s">
        <v>4189</v>
      </c>
    </row>
    <row r="60" spans="1:16" x14ac:dyDescent="0.3">
      <c r="A60" s="85" t="s">
        <v>4376</v>
      </c>
      <c r="B60" s="85" t="s">
        <v>4524</v>
      </c>
      <c r="C60" s="85" t="s">
        <v>5736</v>
      </c>
      <c r="D60" s="86">
        <v>-1.023586329</v>
      </c>
      <c r="E60" s="87">
        <v>1</v>
      </c>
      <c r="F60" s="88">
        <v>18.0775792588</v>
      </c>
      <c r="G60" s="88">
        <v>18.423819743799999</v>
      </c>
      <c r="H60" s="85" t="s">
        <v>4525</v>
      </c>
      <c r="I60" s="85">
        <v>346</v>
      </c>
      <c r="J60" s="85" t="s">
        <v>4526</v>
      </c>
      <c r="K60" s="85" t="s">
        <v>4527</v>
      </c>
      <c r="L60" s="89">
        <v>1.27207E-65</v>
      </c>
      <c r="M60" s="86">
        <v>55.747126436781599</v>
      </c>
      <c r="N60" s="86">
        <v>221.86099999999999</v>
      </c>
      <c r="O60" s="85">
        <v>348</v>
      </c>
      <c r="P60" s="85">
        <v>194</v>
      </c>
    </row>
    <row r="61" spans="1:16" x14ac:dyDescent="0.3">
      <c r="A61" s="85" t="s">
        <v>4271</v>
      </c>
      <c r="B61" s="85" t="s">
        <v>4585</v>
      </c>
      <c r="C61" s="85" t="s">
        <v>5736</v>
      </c>
      <c r="D61" s="86">
        <v>-1.0173173861</v>
      </c>
      <c r="E61" s="87">
        <v>1</v>
      </c>
      <c r="F61" s="88">
        <v>15.0379775558</v>
      </c>
      <c r="G61" s="88">
        <v>15.4207282537</v>
      </c>
      <c r="H61" s="85" t="s">
        <v>86</v>
      </c>
      <c r="I61" s="85">
        <v>591</v>
      </c>
      <c r="J61" s="85" t="s">
        <v>4586</v>
      </c>
      <c r="K61" s="85" t="s">
        <v>4587</v>
      </c>
      <c r="L61" s="89">
        <v>1.7600300000000001E-11</v>
      </c>
      <c r="M61" s="86">
        <v>64.634146341463406</v>
      </c>
      <c r="N61" s="86">
        <v>76.255399999999995</v>
      </c>
      <c r="O61" s="85">
        <v>82</v>
      </c>
      <c r="P61" s="85">
        <v>53</v>
      </c>
    </row>
    <row r="62" spans="1:16" x14ac:dyDescent="0.3">
      <c r="A62" s="85" t="s">
        <v>4228</v>
      </c>
      <c r="B62" s="85" t="s">
        <v>4534</v>
      </c>
      <c r="C62" s="85" t="s">
        <v>5736</v>
      </c>
      <c r="D62" s="86">
        <v>-1.0137792097</v>
      </c>
      <c r="E62" s="87">
        <v>0.99370212979999994</v>
      </c>
      <c r="F62" s="88">
        <v>47.4125900851</v>
      </c>
      <c r="G62" s="88">
        <v>48.794146734900004</v>
      </c>
      <c r="H62" s="85" t="s">
        <v>4535</v>
      </c>
      <c r="I62" s="85">
        <v>843</v>
      </c>
      <c r="J62" s="85" t="s">
        <v>4536</v>
      </c>
      <c r="K62" s="85" t="s">
        <v>4537</v>
      </c>
      <c r="L62" s="89">
        <v>5.2898900000000001E-23</v>
      </c>
      <c r="M62" s="86">
        <v>59.060402684563698</v>
      </c>
      <c r="N62" s="86">
        <v>113.235</v>
      </c>
      <c r="O62" s="85">
        <v>149</v>
      </c>
      <c r="P62" s="85">
        <v>88</v>
      </c>
    </row>
    <row r="63" spans="1:16" x14ac:dyDescent="0.3">
      <c r="A63" s="85" t="s">
        <v>4472</v>
      </c>
      <c r="B63" s="85" t="s">
        <v>4372</v>
      </c>
      <c r="C63" s="85" t="s">
        <v>5736</v>
      </c>
      <c r="D63" s="86">
        <v>-1.0000185825000001</v>
      </c>
      <c r="E63" s="87">
        <v>1</v>
      </c>
      <c r="F63" s="88">
        <v>3.6975589014999999</v>
      </c>
      <c r="G63" s="88">
        <v>3.8577990196999998</v>
      </c>
      <c r="H63" s="85" t="s">
        <v>4373</v>
      </c>
      <c r="I63" s="85">
        <v>359</v>
      </c>
      <c r="J63" s="85" t="s">
        <v>4374</v>
      </c>
      <c r="K63" s="85" t="s">
        <v>4375</v>
      </c>
      <c r="L63" s="89">
        <v>1.04008E-48</v>
      </c>
      <c r="M63" s="86">
        <v>49.712643678160902</v>
      </c>
      <c r="N63" s="86">
        <v>178.333</v>
      </c>
      <c r="O63" s="85">
        <v>348</v>
      </c>
      <c r="P63" s="85">
        <v>173</v>
      </c>
    </row>
    <row r="64" spans="1:16" x14ac:dyDescent="0.3">
      <c r="A64" s="85" t="s">
        <v>4432</v>
      </c>
      <c r="B64" s="85" t="s">
        <v>4580</v>
      </c>
      <c r="C64" s="85" t="s">
        <v>5736</v>
      </c>
      <c r="D64" s="86">
        <v>1.0090341718</v>
      </c>
      <c r="E64" s="87">
        <v>0.99379915990000001</v>
      </c>
      <c r="F64" s="88">
        <v>47.422904826</v>
      </c>
      <c r="G64" s="88">
        <v>49.927111875800001</v>
      </c>
      <c r="H64" s="85" t="s">
        <v>4581</v>
      </c>
      <c r="I64" s="85">
        <v>832</v>
      </c>
      <c r="J64" s="85" t="s">
        <v>4582</v>
      </c>
      <c r="K64" s="85" t="s">
        <v>4583</v>
      </c>
      <c r="L64" s="89">
        <v>2.01062E-85</v>
      </c>
      <c r="M64" s="86">
        <v>59.887005649717501</v>
      </c>
      <c r="N64" s="86">
        <v>298.13</v>
      </c>
      <c r="O64" s="85">
        <v>354</v>
      </c>
      <c r="P64" s="85">
        <v>212</v>
      </c>
    </row>
    <row r="65" spans="1:16" x14ac:dyDescent="0.3">
      <c r="A65" s="85" t="s">
        <v>4481</v>
      </c>
      <c r="B65" s="85" t="s">
        <v>4242</v>
      </c>
      <c r="C65" s="85" t="s">
        <v>5736</v>
      </c>
      <c r="D65" s="86">
        <v>1.0123752029999999</v>
      </c>
      <c r="E65" s="87">
        <v>0.9893333151</v>
      </c>
      <c r="F65" s="88">
        <v>93.938453052699998</v>
      </c>
      <c r="G65" s="88">
        <v>99.225485099300002</v>
      </c>
      <c r="H65" s="85" t="s">
        <v>301</v>
      </c>
      <c r="I65" s="85">
        <v>157</v>
      </c>
      <c r="J65" s="85" t="s">
        <v>4189</v>
      </c>
    </row>
    <row r="66" spans="1:16" x14ac:dyDescent="0.3">
      <c r="A66" s="85" t="s">
        <v>4235</v>
      </c>
      <c r="B66" s="85" t="s">
        <v>4589</v>
      </c>
      <c r="C66" s="85" t="s">
        <v>5736</v>
      </c>
      <c r="D66" s="86">
        <v>1.0145537069999999</v>
      </c>
      <c r="E66" s="87">
        <v>1</v>
      </c>
      <c r="F66" s="88">
        <v>20.2908820038</v>
      </c>
      <c r="G66" s="88">
        <v>21.480630457699998</v>
      </c>
      <c r="H66" s="85" t="s">
        <v>4590</v>
      </c>
      <c r="I66" s="85">
        <v>376</v>
      </c>
      <c r="J66" s="85" t="s">
        <v>4591</v>
      </c>
      <c r="K66" s="85" t="s">
        <v>4592</v>
      </c>
      <c r="L66" s="89">
        <v>4.7511899999999999E-100</v>
      </c>
      <c r="M66" s="86">
        <v>78.225806451612897</v>
      </c>
      <c r="N66" s="86">
        <v>315.464</v>
      </c>
      <c r="O66" s="85">
        <v>248</v>
      </c>
      <c r="P66" s="85">
        <v>194</v>
      </c>
    </row>
    <row r="67" spans="1:16" x14ac:dyDescent="0.3">
      <c r="A67" s="85" t="s">
        <v>4523</v>
      </c>
      <c r="B67" s="85" t="s">
        <v>4549</v>
      </c>
      <c r="C67" s="85" t="s">
        <v>5736</v>
      </c>
      <c r="D67" s="86">
        <v>1.0464839689000001</v>
      </c>
      <c r="E67" s="87">
        <v>0.81601394110000003</v>
      </c>
      <c r="F67" s="88">
        <v>50.062711816300002</v>
      </c>
      <c r="G67" s="88">
        <v>54.667268608100002</v>
      </c>
      <c r="H67" s="85" t="s">
        <v>4550</v>
      </c>
      <c r="I67" s="85">
        <v>948</v>
      </c>
      <c r="J67" s="85" t="s">
        <v>4551</v>
      </c>
      <c r="K67" s="85" t="s">
        <v>4552</v>
      </c>
      <c r="L67" s="89">
        <v>1.9195600000000001E-130</v>
      </c>
      <c r="M67" s="86">
        <v>53.466509988249101</v>
      </c>
      <c r="N67" s="86">
        <v>424.476</v>
      </c>
      <c r="O67" s="85">
        <v>851</v>
      </c>
      <c r="P67" s="85">
        <v>455</v>
      </c>
    </row>
    <row r="68" spans="1:16" x14ac:dyDescent="0.3">
      <c r="A68" s="85" t="s">
        <v>4346</v>
      </c>
      <c r="B68" s="85" t="s">
        <v>4539</v>
      </c>
      <c r="C68" s="85" t="s">
        <v>5736</v>
      </c>
      <c r="D68" s="86">
        <v>1.0570422671999999</v>
      </c>
      <c r="E68" s="87">
        <v>0.79094979300000001</v>
      </c>
      <c r="F68" s="88">
        <v>52.873286270000001</v>
      </c>
      <c r="G68" s="88">
        <v>58.319864592400002</v>
      </c>
      <c r="H68" s="85" t="s">
        <v>4540</v>
      </c>
      <c r="I68" s="85">
        <v>510</v>
      </c>
      <c r="J68" s="85" t="s">
        <v>4541</v>
      </c>
      <c r="K68" s="85" t="s">
        <v>4542</v>
      </c>
      <c r="L68" s="89">
        <v>2.5612499999999998E-13</v>
      </c>
      <c r="M68" s="86">
        <v>46.703296703296701</v>
      </c>
      <c r="N68" s="86">
        <v>79.337000000000003</v>
      </c>
      <c r="O68" s="85">
        <v>182</v>
      </c>
      <c r="P68" s="85">
        <v>85</v>
      </c>
    </row>
    <row r="69" spans="1:16" x14ac:dyDescent="0.3">
      <c r="A69" s="85" t="s">
        <v>4593</v>
      </c>
      <c r="B69" s="85" t="s">
        <v>4544</v>
      </c>
      <c r="C69" s="85" t="s">
        <v>5736</v>
      </c>
      <c r="D69" s="86">
        <v>1.0632920906000001</v>
      </c>
      <c r="E69" s="87">
        <v>0.81647878860000001</v>
      </c>
      <c r="F69" s="88">
        <v>36.927795791199998</v>
      </c>
      <c r="G69" s="88">
        <v>40.975487361699997</v>
      </c>
      <c r="H69" s="85" t="s">
        <v>4545</v>
      </c>
      <c r="I69" s="85">
        <v>773</v>
      </c>
      <c r="J69" s="85" t="s">
        <v>4546</v>
      </c>
      <c r="K69" s="85" t="s">
        <v>4547</v>
      </c>
      <c r="L69" s="89">
        <v>3.6611300000000001E-25</v>
      </c>
      <c r="M69" s="86">
        <v>45.132743362831803</v>
      </c>
      <c r="N69" s="86">
        <v>120.553</v>
      </c>
      <c r="O69" s="85">
        <v>339</v>
      </c>
      <c r="P69" s="85">
        <v>153</v>
      </c>
    </row>
    <row r="70" spans="1:16" x14ac:dyDescent="0.3">
      <c r="A70" s="85" t="s">
        <v>4563</v>
      </c>
      <c r="B70" s="85" t="s">
        <v>4223</v>
      </c>
      <c r="C70" s="85" t="s">
        <v>5736</v>
      </c>
      <c r="D70" s="86">
        <v>1.0680262086000001</v>
      </c>
      <c r="E70" s="87">
        <v>0.79377925900000001</v>
      </c>
      <c r="F70" s="88">
        <v>30.120984160900001</v>
      </c>
      <c r="G70" s="88">
        <v>33.573441021100003</v>
      </c>
      <c r="H70" s="85" t="s">
        <v>301</v>
      </c>
      <c r="I70" s="85">
        <v>271</v>
      </c>
      <c r="J70" s="85" t="s">
        <v>4189</v>
      </c>
    </row>
    <row r="71" spans="1:16" x14ac:dyDescent="0.3">
      <c r="A71" s="85" t="s">
        <v>4210</v>
      </c>
      <c r="B71" s="85" t="s">
        <v>4381</v>
      </c>
      <c r="C71" s="85" t="s">
        <v>5736</v>
      </c>
      <c r="D71" s="86">
        <v>1.0756561189</v>
      </c>
      <c r="E71" s="87">
        <v>0.66951604629999995</v>
      </c>
      <c r="F71" s="88">
        <v>55.610068493299998</v>
      </c>
      <c r="G71" s="88">
        <v>62.420394071099999</v>
      </c>
      <c r="H71" s="85" t="s">
        <v>4373</v>
      </c>
      <c r="I71" s="85">
        <v>466</v>
      </c>
      <c r="J71" s="85" t="s">
        <v>4382</v>
      </c>
      <c r="K71" s="85" t="s">
        <v>4383</v>
      </c>
      <c r="L71" s="89">
        <v>1.27826E-21</v>
      </c>
      <c r="M71" s="86">
        <v>64.347826086956502</v>
      </c>
      <c r="N71" s="86">
        <v>105.145</v>
      </c>
      <c r="O71" s="85">
        <v>115</v>
      </c>
      <c r="P71" s="85">
        <v>74</v>
      </c>
    </row>
    <row r="72" spans="1:16" x14ac:dyDescent="0.3">
      <c r="A72" s="85" t="s">
        <v>4528</v>
      </c>
      <c r="B72" s="85" t="s">
        <v>4457</v>
      </c>
      <c r="C72" s="85" t="s">
        <v>5736</v>
      </c>
      <c r="D72" s="86">
        <v>1.0759047483999999</v>
      </c>
      <c r="E72" s="87">
        <v>0.87492988360000001</v>
      </c>
      <c r="F72" s="88">
        <v>17.3229794714</v>
      </c>
      <c r="G72" s="88">
        <v>19.455651030199999</v>
      </c>
      <c r="H72" s="85" t="s">
        <v>4458</v>
      </c>
      <c r="I72" s="85">
        <v>289</v>
      </c>
      <c r="J72" s="85" t="s">
        <v>4460</v>
      </c>
      <c r="K72" s="85" t="s">
        <v>4461</v>
      </c>
      <c r="L72" s="89">
        <v>1.05463E-71</v>
      </c>
      <c r="M72" s="86">
        <v>58.947368421052602</v>
      </c>
      <c r="N72" s="86">
        <v>234.18700000000001</v>
      </c>
      <c r="O72" s="85">
        <v>285</v>
      </c>
      <c r="P72" s="85">
        <v>168</v>
      </c>
    </row>
    <row r="73" spans="1:16" x14ac:dyDescent="0.3">
      <c r="A73" s="85" t="s">
        <v>4371</v>
      </c>
      <c r="B73" s="85" t="s">
        <v>4493</v>
      </c>
      <c r="C73" s="85" t="s">
        <v>5736</v>
      </c>
      <c r="D73" s="86">
        <v>1.0909397004000001</v>
      </c>
      <c r="E73" s="87">
        <v>0.82224697199999996</v>
      </c>
      <c r="F73" s="88">
        <v>16.901553724300001</v>
      </c>
      <c r="G73" s="88">
        <v>19.249615686799999</v>
      </c>
      <c r="H73" s="85" t="s">
        <v>4494</v>
      </c>
      <c r="I73" s="85">
        <v>261</v>
      </c>
      <c r="J73" s="85" t="s">
        <v>4495</v>
      </c>
      <c r="K73" s="85" t="s">
        <v>4496</v>
      </c>
      <c r="L73" s="89">
        <v>8.2299199999999994E-21</v>
      </c>
      <c r="M73" s="86">
        <v>48.3333333333333</v>
      </c>
      <c r="N73" s="86">
        <v>98.596900000000005</v>
      </c>
      <c r="O73" s="85">
        <v>240</v>
      </c>
      <c r="P73" s="85">
        <v>116</v>
      </c>
    </row>
    <row r="74" spans="1:16" x14ac:dyDescent="0.3">
      <c r="A74" s="85" t="s">
        <v>4579</v>
      </c>
      <c r="B74" s="85" t="s">
        <v>4337</v>
      </c>
      <c r="C74" s="85" t="s">
        <v>5736</v>
      </c>
      <c r="D74" s="86">
        <v>1.0915872225000001</v>
      </c>
      <c r="E74" s="87">
        <v>0.41120550480000001</v>
      </c>
      <c r="F74" s="88">
        <v>205.46854732169999</v>
      </c>
      <c r="G74" s="88">
        <v>234.1597839243</v>
      </c>
      <c r="H74" s="85" t="s">
        <v>4338</v>
      </c>
      <c r="I74" s="85">
        <v>114</v>
      </c>
      <c r="J74" s="85" t="s">
        <v>4339</v>
      </c>
      <c r="K74" s="85" t="s">
        <v>4340</v>
      </c>
      <c r="L74" s="89">
        <v>5.0617500000000001E-27</v>
      </c>
      <c r="M74" s="86">
        <v>65.625</v>
      </c>
      <c r="N74" s="86">
        <v>106.301</v>
      </c>
      <c r="O74" s="85">
        <v>96</v>
      </c>
      <c r="P74" s="85">
        <v>63</v>
      </c>
    </row>
    <row r="75" spans="1:16" x14ac:dyDescent="0.3">
      <c r="A75" s="85" t="s">
        <v>4356</v>
      </c>
      <c r="B75" s="85" t="s">
        <v>4203</v>
      </c>
      <c r="C75" s="85" t="s">
        <v>5736</v>
      </c>
      <c r="D75" s="86">
        <v>1.1238333037999999</v>
      </c>
      <c r="E75" s="87">
        <v>0.51510361059999998</v>
      </c>
      <c r="F75" s="88">
        <v>41.775204787699998</v>
      </c>
      <c r="G75" s="88">
        <v>48.999756368500002</v>
      </c>
      <c r="H75" s="85" t="s">
        <v>301</v>
      </c>
      <c r="I75" s="85">
        <v>1520</v>
      </c>
      <c r="J75" s="85" t="s">
        <v>4189</v>
      </c>
    </row>
    <row r="76" spans="1:16" x14ac:dyDescent="0.3">
      <c r="A76" s="85" t="s">
        <v>4502</v>
      </c>
      <c r="B76" s="85" t="s">
        <v>4559</v>
      </c>
      <c r="C76" s="85" t="s">
        <v>5736</v>
      </c>
      <c r="D76" s="86">
        <v>1.1255601690000001</v>
      </c>
      <c r="E76" s="87">
        <v>0.56333823500000002</v>
      </c>
      <c r="F76" s="88">
        <v>38.628758725300003</v>
      </c>
      <c r="G76" s="88">
        <v>45.380230755699998</v>
      </c>
      <c r="H76" s="85" t="s">
        <v>4560</v>
      </c>
      <c r="I76" s="85">
        <v>710</v>
      </c>
      <c r="J76" s="85" t="s">
        <v>4561</v>
      </c>
      <c r="K76" s="85" t="s">
        <v>4562</v>
      </c>
      <c r="L76" s="89">
        <v>6.5237900000000004E-16</v>
      </c>
      <c r="M76" s="86">
        <v>48.076923076923002</v>
      </c>
      <c r="N76" s="86">
        <v>90.892899999999997</v>
      </c>
      <c r="O76" s="85">
        <v>260</v>
      </c>
      <c r="P76" s="85">
        <v>125</v>
      </c>
    </row>
    <row r="77" spans="1:16" x14ac:dyDescent="0.3">
      <c r="A77" s="85" t="s">
        <v>4513</v>
      </c>
      <c r="B77" s="85" t="s">
        <v>4322</v>
      </c>
      <c r="C77" s="85" t="s">
        <v>5736</v>
      </c>
      <c r="D77" s="86">
        <v>1.1267577126999999</v>
      </c>
      <c r="E77" s="87">
        <v>0.56529507290000003</v>
      </c>
      <c r="F77" s="88">
        <v>33.258893441300003</v>
      </c>
      <c r="G77" s="88">
        <v>39.1156690981</v>
      </c>
      <c r="H77" s="85" t="s">
        <v>4323</v>
      </c>
      <c r="I77" s="85">
        <v>218</v>
      </c>
      <c r="J77" s="85" t="s">
        <v>4324</v>
      </c>
      <c r="K77" s="85" t="s">
        <v>4325</v>
      </c>
      <c r="L77" s="89">
        <v>1.3512999999999999E-12</v>
      </c>
      <c r="M77" s="86">
        <v>48.108108108108098</v>
      </c>
      <c r="N77" s="86">
        <v>72.788600000000002</v>
      </c>
      <c r="O77" s="85">
        <v>185</v>
      </c>
      <c r="P77" s="85">
        <v>89</v>
      </c>
    </row>
    <row r="78" spans="1:16" x14ac:dyDescent="0.3">
      <c r="A78" s="85" t="s">
        <v>4420</v>
      </c>
      <c r="B78" s="85" t="s">
        <v>4205</v>
      </c>
      <c r="C78" s="85" t="s">
        <v>5736</v>
      </c>
      <c r="D78" s="86">
        <v>1.1320916892999999</v>
      </c>
      <c r="E78" s="87">
        <v>0.54494134660000004</v>
      </c>
      <c r="F78" s="88">
        <v>35.521417022400001</v>
      </c>
      <c r="G78" s="88">
        <v>41.973719292299997</v>
      </c>
      <c r="H78" s="85" t="s">
        <v>301</v>
      </c>
      <c r="I78" s="85">
        <v>512</v>
      </c>
      <c r="J78" s="85" t="s">
        <v>4189</v>
      </c>
    </row>
    <row r="79" spans="1:16" x14ac:dyDescent="0.3">
      <c r="A79" s="85" t="s">
        <v>4287</v>
      </c>
      <c r="B79" s="85" t="s">
        <v>4385</v>
      </c>
      <c r="C79" s="85" t="s">
        <v>5736</v>
      </c>
      <c r="D79" s="86">
        <v>1.1446141801</v>
      </c>
      <c r="E79" s="87">
        <v>0.65112372060000001</v>
      </c>
      <c r="F79" s="88">
        <v>16.7941328852</v>
      </c>
      <c r="G79" s="88">
        <v>20.0747040848</v>
      </c>
      <c r="H79" s="85" t="s">
        <v>4373</v>
      </c>
      <c r="I79" s="85">
        <v>1352</v>
      </c>
      <c r="J79" s="85" t="s">
        <v>4386</v>
      </c>
      <c r="K79" s="85" t="s">
        <v>4387</v>
      </c>
      <c r="L79" s="89">
        <v>6.8521599999999994E-51</v>
      </c>
      <c r="M79" s="86">
        <v>48.4560570071258</v>
      </c>
      <c r="N79" s="86">
        <v>206.83799999999999</v>
      </c>
      <c r="O79" s="85">
        <v>421</v>
      </c>
      <c r="P79" s="85">
        <v>204</v>
      </c>
    </row>
    <row r="80" spans="1:16" x14ac:dyDescent="0.3">
      <c r="A80" s="85" t="s">
        <v>4198</v>
      </c>
      <c r="B80" s="85" t="s">
        <v>4246</v>
      </c>
      <c r="C80" s="85" t="s">
        <v>5736</v>
      </c>
      <c r="D80" s="86">
        <v>1.1465009111</v>
      </c>
      <c r="E80" s="87">
        <v>0.6617688504</v>
      </c>
      <c r="F80" s="88">
        <v>17.559854633400001</v>
      </c>
      <c r="G80" s="88">
        <v>21.023994055199999</v>
      </c>
      <c r="H80" s="85" t="s">
        <v>301</v>
      </c>
      <c r="I80" s="85">
        <v>674</v>
      </c>
      <c r="J80" s="85" t="s">
        <v>4189</v>
      </c>
    </row>
    <row r="81" spans="1:16" x14ac:dyDescent="0.3">
      <c r="A81" s="85" t="s">
        <v>4231</v>
      </c>
      <c r="B81" s="85" t="s">
        <v>4266</v>
      </c>
      <c r="C81" s="85" t="s">
        <v>5736</v>
      </c>
      <c r="D81" s="86">
        <v>1.1642756055000001</v>
      </c>
      <c r="E81" s="87">
        <v>0.61914267040000004</v>
      </c>
      <c r="F81" s="88">
        <v>18.543624921900001</v>
      </c>
      <c r="G81" s="88">
        <v>22.546966959500001</v>
      </c>
      <c r="H81" s="85" t="s">
        <v>301</v>
      </c>
      <c r="I81" s="85">
        <v>375</v>
      </c>
      <c r="J81" s="85" t="s">
        <v>4189</v>
      </c>
    </row>
    <row r="82" spans="1:16" x14ac:dyDescent="0.3">
      <c r="A82" s="85" t="s">
        <v>4533</v>
      </c>
      <c r="B82" s="85" t="s">
        <v>4489</v>
      </c>
      <c r="C82" s="85" t="s">
        <v>5736</v>
      </c>
      <c r="D82" s="86">
        <v>1.16561439</v>
      </c>
      <c r="E82" s="87">
        <v>7.2936572599999999E-2</v>
      </c>
      <c r="F82" s="88">
        <v>474.81877953380001</v>
      </c>
      <c r="G82" s="88">
        <v>576.90784121709999</v>
      </c>
      <c r="H82" s="85" t="s">
        <v>4474</v>
      </c>
      <c r="I82" s="85">
        <v>399</v>
      </c>
      <c r="J82" s="85" t="s">
        <v>4490</v>
      </c>
      <c r="K82" s="85" t="s">
        <v>4491</v>
      </c>
      <c r="L82" s="89">
        <v>2.29316E-51</v>
      </c>
      <c r="M82" s="86">
        <v>48.148148148148103</v>
      </c>
      <c r="N82" s="86">
        <v>192.971</v>
      </c>
      <c r="O82" s="85">
        <v>378</v>
      </c>
      <c r="P82" s="85">
        <v>182</v>
      </c>
    </row>
    <row r="83" spans="1:16" x14ac:dyDescent="0.3">
      <c r="A83" s="85" t="s">
        <v>2912</v>
      </c>
      <c r="B83" s="85" t="s">
        <v>4453</v>
      </c>
      <c r="C83" s="85" t="s">
        <v>5736</v>
      </c>
      <c r="D83" s="86">
        <v>1.1714931698</v>
      </c>
      <c r="E83" s="87">
        <v>0.29965039650000003</v>
      </c>
      <c r="F83" s="88">
        <v>46.639320380100003</v>
      </c>
      <c r="G83" s="88">
        <v>57.028429994600003</v>
      </c>
      <c r="H83" s="85" t="s">
        <v>2911</v>
      </c>
      <c r="I83" s="85">
        <v>525</v>
      </c>
      <c r="J83" s="85" t="s">
        <v>4454</v>
      </c>
      <c r="K83" s="85" t="s">
        <v>4455</v>
      </c>
      <c r="L83" s="89">
        <v>7.1185599999999997E-166</v>
      </c>
      <c r="M83" s="86">
        <v>63.461538461538403</v>
      </c>
      <c r="N83" s="86">
        <v>491.5</v>
      </c>
      <c r="O83" s="85">
        <v>520</v>
      </c>
      <c r="P83" s="85">
        <v>330</v>
      </c>
    </row>
    <row r="84" spans="1:16" x14ac:dyDescent="0.3">
      <c r="A84" s="85" t="s">
        <v>4267</v>
      </c>
      <c r="B84" s="85" t="s">
        <v>4514</v>
      </c>
      <c r="C84" s="85" t="s">
        <v>5736</v>
      </c>
      <c r="D84" s="86">
        <v>1.1732547610999999</v>
      </c>
      <c r="E84" s="87">
        <v>0.16522547470000001</v>
      </c>
      <c r="F84" s="88">
        <v>250.43114515409999</v>
      </c>
      <c r="G84" s="88">
        <v>306.32522257620002</v>
      </c>
      <c r="H84" s="85" t="s">
        <v>4515</v>
      </c>
      <c r="I84" s="85">
        <v>894</v>
      </c>
      <c r="J84" s="85" t="s">
        <v>4516</v>
      </c>
      <c r="K84" s="85" t="s">
        <v>4517</v>
      </c>
      <c r="L84" s="89">
        <v>6.5935800000000003E-35</v>
      </c>
      <c r="M84" s="86">
        <v>66.486486486486399</v>
      </c>
      <c r="N84" s="86">
        <v>152.13999999999999</v>
      </c>
      <c r="O84" s="85">
        <v>185</v>
      </c>
      <c r="P84" s="85">
        <v>123</v>
      </c>
    </row>
    <row r="85" spans="1:16" x14ac:dyDescent="0.3">
      <c r="A85" s="85" t="s">
        <v>4202</v>
      </c>
      <c r="B85" s="85" t="s">
        <v>4254</v>
      </c>
      <c r="C85" s="85" t="s">
        <v>5736</v>
      </c>
      <c r="D85" s="86">
        <v>1.184483594</v>
      </c>
      <c r="E85" s="87">
        <v>0.22133151940000001</v>
      </c>
      <c r="F85" s="88">
        <v>54.572233376299998</v>
      </c>
      <c r="G85" s="88">
        <v>67.465842866000003</v>
      </c>
      <c r="H85" s="85" t="s">
        <v>301</v>
      </c>
      <c r="I85" s="85">
        <v>634</v>
      </c>
      <c r="J85" s="85" t="s">
        <v>4189</v>
      </c>
    </row>
    <row r="86" spans="1:16" x14ac:dyDescent="0.3">
      <c r="A86" s="85" t="s">
        <v>4228</v>
      </c>
      <c r="B86" s="85" t="s">
        <v>4509</v>
      </c>
      <c r="C86" s="85" t="s">
        <v>5736</v>
      </c>
      <c r="D86" s="86">
        <v>1.1875770525</v>
      </c>
      <c r="E86" s="87">
        <v>0.23857190959999999</v>
      </c>
      <c r="F86" s="88">
        <v>50.591614801299997</v>
      </c>
      <c r="G86" s="88">
        <v>62.710157178499998</v>
      </c>
      <c r="H86" s="85" t="s">
        <v>4510</v>
      </c>
      <c r="I86" s="85">
        <v>795</v>
      </c>
      <c r="J86" s="85" t="s">
        <v>4511</v>
      </c>
      <c r="K86" s="85" t="s">
        <v>4512</v>
      </c>
      <c r="L86" s="89">
        <v>1.16926E-27</v>
      </c>
      <c r="M86" s="86">
        <v>52</v>
      </c>
      <c r="N86" s="86">
        <v>129.02799999999999</v>
      </c>
      <c r="O86" s="85">
        <v>325</v>
      </c>
      <c r="P86" s="85">
        <v>169</v>
      </c>
    </row>
    <row r="87" spans="1:16" x14ac:dyDescent="0.3">
      <c r="A87" s="85" t="s">
        <v>4477</v>
      </c>
      <c r="B87" s="85" t="s">
        <v>4347</v>
      </c>
      <c r="C87" s="85" t="s">
        <v>5736</v>
      </c>
      <c r="D87" s="86">
        <v>1.2059755069</v>
      </c>
      <c r="E87" s="87">
        <v>0.40074334560000002</v>
      </c>
      <c r="F87" s="88">
        <v>26.025238572999999</v>
      </c>
      <c r="G87" s="88">
        <v>32.7728585073</v>
      </c>
      <c r="H87" s="85" t="s">
        <v>4348</v>
      </c>
      <c r="I87" s="85">
        <v>1450</v>
      </c>
      <c r="J87" s="85" t="s">
        <v>4349</v>
      </c>
      <c r="K87" s="85" t="s">
        <v>4350</v>
      </c>
      <c r="L87" s="89">
        <v>5.38817E-54</v>
      </c>
      <c r="M87" s="86">
        <v>46.113074204946997</v>
      </c>
      <c r="N87" s="86">
        <v>212.23099999999999</v>
      </c>
      <c r="O87" s="85">
        <v>566</v>
      </c>
      <c r="P87" s="85">
        <v>261</v>
      </c>
    </row>
    <row r="88" spans="1:16" x14ac:dyDescent="0.3">
      <c r="A88" s="85" t="s">
        <v>4543</v>
      </c>
      <c r="B88" s="85" t="s">
        <v>4448</v>
      </c>
      <c r="C88" s="85" t="s">
        <v>5736</v>
      </c>
      <c r="D88" s="86">
        <v>1.2082700225</v>
      </c>
      <c r="E88" s="87">
        <v>0.30945746639999999</v>
      </c>
      <c r="F88" s="88">
        <v>33.133515897700001</v>
      </c>
      <c r="G88" s="88">
        <v>41.796472344000001</v>
      </c>
      <c r="H88" s="85" t="s">
        <v>4449</v>
      </c>
      <c r="I88" s="85">
        <v>933</v>
      </c>
      <c r="J88" s="85" t="s">
        <v>4450</v>
      </c>
      <c r="K88" s="85" t="s">
        <v>4451</v>
      </c>
      <c r="L88" s="89">
        <v>3.7045999999999998E-14</v>
      </c>
      <c r="M88" s="86">
        <v>42.105263157894697</v>
      </c>
      <c r="N88" s="86">
        <v>86.655699999999996</v>
      </c>
      <c r="O88" s="85">
        <v>323</v>
      </c>
      <c r="P88" s="85">
        <v>136</v>
      </c>
    </row>
    <row r="89" spans="1:16" x14ac:dyDescent="0.3">
      <c r="A89" s="85" t="s">
        <v>4233</v>
      </c>
      <c r="B89" s="85" t="s">
        <v>4440</v>
      </c>
      <c r="C89" s="85" t="s">
        <v>5736</v>
      </c>
      <c r="D89" s="86">
        <v>1.2172199479000001</v>
      </c>
      <c r="E89" s="87">
        <v>0.17193464159999999</v>
      </c>
      <c r="F89" s="88">
        <v>63.430991070499999</v>
      </c>
      <c r="G89" s="88">
        <v>80.514022478300006</v>
      </c>
      <c r="H89" s="85" t="s">
        <v>4441</v>
      </c>
      <c r="I89" s="85">
        <v>172</v>
      </c>
      <c r="J89" s="85" t="s">
        <v>4274</v>
      </c>
      <c r="K89" s="85" t="s">
        <v>4275</v>
      </c>
      <c r="L89" s="89">
        <v>1.3799899999999999E-30</v>
      </c>
      <c r="M89" s="86">
        <v>64.625850340135997</v>
      </c>
      <c r="N89" s="86">
        <v>124.79</v>
      </c>
      <c r="O89" s="85">
        <v>147</v>
      </c>
      <c r="P89" s="85">
        <v>95</v>
      </c>
    </row>
    <row r="90" spans="1:16" x14ac:dyDescent="0.3">
      <c r="A90" s="85" t="s">
        <v>4226</v>
      </c>
      <c r="B90" s="85" t="s">
        <v>4302</v>
      </c>
      <c r="C90" s="85" t="s">
        <v>5736</v>
      </c>
      <c r="D90" s="86">
        <v>1.2342022667000001</v>
      </c>
      <c r="E90" s="87">
        <v>0.29253467640000003</v>
      </c>
      <c r="F90" s="88">
        <v>27.8299880679</v>
      </c>
      <c r="G90" s="88">
        <v>35.866835157399997</v>
      </c>
      <c r="H90" s="85" t="s">
        <v>4303</v>
      </c>
      <c r="I90" s="85">
        <v>309</v>
      </c>
      <c r="J90" s="85" t="s">
        <v>4304</v>
      </c>
      <c r="K90" s="85" t="s">
        <v>4305</v>
      </c>
      <c r="L90" s="89">
        <v>1.04948E-43</v>
      </c>
      <c r="M90" s="86">
        <v>49.196141479099602</v>
      </c>
      <c r="N90" s="86">
        <v>163.696</v>
      </c>
      <c r="O90" s="85">
        <v>311</v>
      </c>
      <c r="P90" s="85">
        <v>153</v>
      </c>
    </row>
    <row r="91" spans="1:16" x14ac:dyDescent="0.3">
      <c r="A91" s="85" t="s">
        <v>4269</v>
      </c>
      <c r="B91" s="85" t="s">
        <v>4216</v>
      </c>
      <c r="C91" s="85" t="s">
        <v>5736</v>
      </c>
      <c r="D91" s="86">
        <v>1.2520837745</v>
      </c>
      <c r="E91" s="87">
        <v>0.26467896790000001</v>
      </c>
      <c r="F91" s="88">
        <v>24.867885898800001</v>
      </c>
      <c r="G91" s="88">
        <v>32.518859795200001</v>
      </c>
      <c r="H91" s="85" t="s">
        <v>301</v>
      </c>
      <c r="I91" s="85">
        <v>213</v>
      </c>
      <c r="J91" s="85" t="s">
        <v>4189</v>
      </c>
    </row>
    <row r="92" spans="1:16" x14ac:dyDescent="0.3">
      <c r="A92" s="85" t="s">
        <v>4392</v>
      </c>
      <c r="B92" s="85" t="s">
        <v>4217</v>
      </c>
      <c r="C92" s="85" t="s">
        <v>5736</v>
      </c>
      <c r="D92" s="86">
        <v>1.2587705963</v>
      </c>
      <c r="E92" s="87">
        <v>0.32849789940000002</v>
      </c>
      <c r="F92" s="88">
        <v>19.618803231400001</v>
      </c>
      <c r="G92" s="88">
        <v>25.799361639400001</v>
      </c>
      <c r="H92" s="85" t="s">
        <v>301</v>
      </c>
      <c r="I92" s="85">
        <v>568</v>
      </c>
      <c r="J92" s="85" t="s">
        <v>4189</v>
      </c>
    </row>
    <row r="93" spans="1:16" x14ac:dyDescent="0.3">
      <c r="A93" s="85" t="s">
        <v>4428</v>
      </c>
      <c r="B93" s="85" t="s">
        <v>4436</v>
      </c>
      <c r="C93" s="85" t="s">
        <v>5736</v>
      </c>
      <c r="D93" s="86">
        <v>1.2791154322</v>
      </c>
      <c r="E93" s="87">
        <v>7.2115693199999997E-2</v>
      </c>
      <c r="F93" s="88">
        <v>47.904874726899997</v>
      </c>
      <c r="G93" s="88">
        <v>63.968269099300002</v>
      </c>
      <c r="H93" s="85" t="s">
        <v>4373</v>
      </c>
      <c r="I93" s="85">
        <v>639</v>
      </c>
      <c r="J93" s="85" t="s">
        <v>4437</v>
      </c>
      <c r="K93" s="85" t="s">
        <v>4438</v>
      </c>
      <c r="L93" s="89">
        <v>4.1386499999999998E-37</v>
      </c>
      <c r="M93" s="86">
        <v>49.2012779552715</v>
      </c>
      <c r="N93" s="86">
        <v>152.91</v>
      </c>
      <c r="O93" s="85">
        <v>313</v>
      </c>
      <c r="P93" s="85">
        <v>154</v>
      </c>
    </row>
    <row r="94" spans="1:16" x14ac:dyDescent="0.3">
      <c r="A94" s="85" t="s">
        <v>4424</v>
      </c>
      <c r="B94" s="85" t="s">
        <v>4529</v>
      </c>
      <c r="C94" s="85" t="s">
        <v>5736</v>
      </c>
      <c r="D94" s="86">
        <v>1.282420205</v>
      </c>
      <c r="E94" s="87">
        <v>4.2403809200000003E-2</v>
      </c>
      <c r="F94" s="88">
        <v>95.890509065399996</v>
      </c>
      <c r="G94" s="88">
        <v>128.45314558320001</v>
      </c>
      <c r="H94" s="85" t="s">
        <v>4530</v>
      </c>
      <c r="I94" s="85">
        <v>319</v>
      </c>
      <c r="J94" s="85" t="s">
        <v>4531</v>
      </c>
      <c r="K94" s="85" t="s">
        <v>4532</v>
      </c>
      <c r="L94" s="89">
        <v>1.26201E-33</v>
      </c>
      <c r="M94" s="86">
        <v>45.512820512820497</v>
      </c>
      <c r="N94" s="86">
        <v>135.191</v>
      </c>
      <c r="O94" s="85">
        <v>312</v>
      </c>
      <c r="P94" s="85">
        <v>142</v>
      </c>
    </row>
    <row r="95" spans="1:16" x14ac:dyDescent="0.3">
      <c r="A95" s="85" t="s">
        <v>4306</v>
      </c>
      <c r="B95" s="85" t="s">
        <v>4397</v>
      </c>
      <c r="C95" s="85" t="s">
        <v>5736</v>
      </c>
      <c r="D95" s="86">
        <v>1.3061603139</v>
      </c>
      <c r="E95" s="87">
        <v>0.31079635309999998</v>
      </c>
      <c r="F95" s="88">
        <v>15.576914627800001</v>
      </c>
      <c r="G95" s="88">
        <v>21.2671727044</v>
      </c>
      <c r="H95" s="85" t="s">
        <v>4373</v>
      </c>
      <c r="I95" s="85">
        <v>651</v>
      </c>
      <c r="J95" s="85" t="s">
        <v>4398</v>
      </c>
      <c r="K95" s="85" t="s">
        <v>4399</v>
      </c>
      <c r="L95" s="89">
        <v>7.5480300000000002E-90</v>
      </c>
      <c r="M95" s="86">
        <v>49.917081260364803</v>
      </c>
      <c r="N95" s="86">
        <v>302.75299999999999</v>
      </c>
      <c r="O95" s="85">
        <v>603</v>
      </c>
      <c r="P95" s="85">
        <v>301</v>
      </c>
    </row>
    <row r="96" spans="1:16" x14ac:dyDescent="0.3">
      <c r="A96" s="85" t="s">
        <v>4206</v>
      </c>
      <c r="B96" s="85" t="s">
        <v>4250</v>
      </c>
      <c r="C96" s="85" t="s">
        <v>5736</v>
      </c>
      <c r="D96" s="86">
        <v>1.317263284</v>
      </c>
      <c r="E96" s="87">
        <v>1.5872087E-2</v>
      </c>
      <c r="F96" s="88">
        <v>62.717667677800002</v>
      </c>
      <c r="G96" s="88">
        <v>86.237868132399996</v>
      </c>
      <c r="H96" s="85" t="s">
        <v>301</v>
      </c>
      <c r="I96" s="85">
        <v>461</v>
      </c>
      <c r="J96" s="85" t="s">
        <v>4189</v>
      </c>
    </row>
    <row r="97" spans="1:16" x14ac:dyDescent="0.3">
      <c r="A97" s="85" t="s">
        <v>4462</v>
      </c>
      <c r="B97" s="85" t="s">
        <v>4317</v>
      </c>
      <c r="C97" s="85" t="s">
        <v>5736</v>
      </c>
      <c r="D97" s="86">
        <v>1.3196407805000001</v>
      </c>
      <c r="E97" s="87">
        <v>1.49429165E-2</v>
      </c>
      <c r="F97" s="88">
        <v>66.011560731700001</v>
      </c>
      <c r="G97" s="88">
        <v>90.935690682599997</v>
      </c>
      <c r="H97" s="85" t="s">
        <v>4318</v>
      </c>
      <c r="I97" s="85">
        <v>329</v>
      </c>
      <c r="J97" s="85" t="s">
        <v>4319</v>
      </c>
      <c r="K97" s="85" t="s">
        <v>4320</v>
      </c>
      <c r="L97" s="89">
        <v>1.8592899999999998E-21</v>
      </c>
      <c r="M97" s="86">
        <v>44.635193133047203</v>
      </c>
      <c r="N97" s="86">
        <v>101.29300000000001</v>
      </c>
      <c r="O97" s="85">
        <v>233</v>
      </c>
      <c r="P97" s="85">
        <v>104</v>
      </c>
    </row>
    <row r="98" spans="1:16" x14ac:dyDescent="0.3">
      <c r="A98" s="85" t="s">
        <v>4567</v>
      </c>
      <c r="B98" s="85" t="s">
        <v>4433</v>
      </c>
      <c r="C98" s="85" t="s">
        <v>5736</v>
      </c>
      <c r="D98" s="86">
        <v>1.3225577753</v>
      </c>
      <c r="E98" s="87">
        <v>7.8072127300000002E-2</v>
      </c>
      <c r="F98" s="88">
        <v>35.092382070500001</v>
      </c>
      <c r="G98" s="88">
        <v>48.465068475999999</v>
      </c>
      <c r="H98" s="85" t="s">
        <v>4373</v>
      </c>
      <c r="I98" s="85">
        <v>988</v>
      </c>
      <c r="J98" s="85" t="s">
        <v>4434</v>
      </c>
      <c r="K98" s="85" t="s">
        <v>4435</v>
      </c>
      <c r="L98" s="89">
        <v>1.49809E-17</v>
      </c>
      <c r="M98" s="86">
        <v>43.307086614173201</v>
      </c>
      <c r="N98" s="86">
        <v>97.441299999999998</v>
      </c>
      <c r="O98" s="85">
        <v>254</v>
      </c>
      <c r="P98" s="85">
        <v>110</v>
      </c>
    </row>
    <row r="99" spans="1:16" x14ac:dyDescent="0.3">
      <c r="A99" s="85" t="s">
        <v>4584</v>
      </c>
      <c r="B99" s="85" t="s">
        <v>4232</v>
      </c>
      <c r="C99" s="85" t="s">
        <v>5736</v>
      </c>
      <c r="D99" s="86">
        <v>1.3333856473000001</v>
      </c>
      <c r="E99" s="87">
        <v>8.8573639800000006E-2</v>
      </c>
      <c r="F99" s="88">
        <v>30.9208099481</v>
      </c>
      <c r="G99" s="88">
        <v>43.059368574700002</v>
      </c>
      <c r="H99" s="85" t="s">
        <v>301</v>
      </c>
      <c r="I99" s="85">
        <v>1356</v>
      </c>
      <c r="J99" s="85" t="s">
        <v>4189</v>
      </c>
    </row>
    <row r="100" spans="1:16" x14ac:dyDescent="0.3">
      <c r="A100" s="85" t="s">
        <v>4251</v>
      </c>
      <c r="B100" s="85" t="s">
        <v>4409</v>
      </c>
      <c r="C100" s="85" t="s">
        <v>5736</v>
      </c>
      <c r="D100" s="86">
        <v>1.3465389961000001</v>
      </c>
      <c r="E100" s="87">
        <v>0.55295818640000005</v>
      </c>
      <c r="F100" s="88">
        <v>7.0545945353999997</v>
      </c>
      <c r="G100" s="88">
        <v>9.9553881344999997</v>
      </c>
      <c r="H100" s="85" t="s">
        <v>4373</v>
      </c>
      <c r="I100" s="85">
        <v>279</v>
      </c>
      <c r="J100" s="85" t="s">
        <v>4410</v>
      </c>
      <c r="K100" s="85" t="s">
        <v>4411</v>
      </c>
      <c r="L100" s="89">
        <v>1.2769100000000001E-15</v>
      </c>
      <c r="M100" s="86">
        <v>42.911877394636001</v>
      </c>
      <c r="N100" s="86">
        <v>83.188900000000004</v>
      </c>
      <c r="O100" s="85">
        <v>261</v>
      </c>
      <c r="P100" s="85">
        <v>112</v>
      </c>
    </row>
    <row r="101" spans="1:16" x14ac:dyDescent="0.3">
      <c r="A101" s="85" t="s">
        <v>4224</v>
      </c>
      <c r="B101" s="85" t="s">
        <v>4188</v>
      </c>
      <c r="C101" s="85" t="s">
        <v>5736</v>
      </c>
      <c r="D101" s="86">
        <v>1.3465460584</v>
      </c>
      <c r="E101" s="87">
        <v>0.4283223719</v>
      </c>
      <c r="F101" s="88">
        <v>9.7148398636</v>
      </c>
      <c r="G101" s="88">
        <v>13.6928892211</v>
      </c>
      <c r="H101" s="85" t="s">
        <v>301</v>
      </c>
      <c r="I101" s="85">
        <v>464</v>
      </c>
      <c r="J101" s="85" t="s">
        <v>4189</v>
      </c>
    </row>
    <row r="102" spans="1:16" x14ac:dyDescent="0.3">
      <c r="A102" s="85" t="s">
        <v>4194</v>
      </c>
      <c r="B102" s="85" t="s">
        <v>4307</v>
      </c>
      <c r="C102" s="85" t="s">
        <v>5736</v>
      </c>
      <c r="D102" s="86">
        <v>1.3808507720000001</v>
      </c>
      <c r="E102" s="87">
        <v>6.0598996500000002E-2</v>
      </c>
      <c r="F102" s="88">
        <v>28.922122995399999</v>
      </c>
      <c r="G102" s="88">
        <v>41.717199371500001</v>
      </c>
      <c r="H102" s="85" t="s">
        <v>4308</v>
      </c>
      <c r="I102" s="85">
        <v>289</v>
      </c>
      <c r="J102" s="85" t="s">
        <v>4309</v>
      </c>
      <c r="K102" s="85" t="s">
        <v>4310</v>
      </c>
      <c r="L102" s="89">
        <v>2.4337299999999999E-54</v>
      </c>
      <c r="M102" s="86">
        <v>64.757709251101303</v>
      </c>
      <c r="N102" s="86">
        <v>189.88900000000001</v>
      </c>
      <c r="O102" s="85">
        <v>227</v>
      </c>
      <c r="P102" s="85">
        <v>147</v>
      </c>
    </row>
    <row r="103" spans="1:16" x14ac:dyDescent="0.3">
      <c r="A103" s="85" t="s">
        <v>4192</v>
      </c>
      <c r="B103" s="85" t="s">
        <v>4425</v>
      </c>
      <c r="C103" s="85" t="s">
        <v>5736</v>
      </c>
      <c r="D103" s="86">
        <v>1.4186507971</v>
      </c>
      <c r="E103" s="87">
        <v>4.6395955799999999E-2</v>
      </c>
      <c r="F103" s="88">
        <v>27.248035371299999</v>
      </c>
      <c r="G103" s="88">
        <v>40.384826718799999</v>
      </c>
      <c r="H103" s="85" t="s">
        <v>4373</v>
      </c>
      <c r="I103" s="85">
        <v>1941</v>
      </c>
      <c r="J103" s="85" t="s">
        <v>4426</v>
      </c>
      <c r="K103" s="85" t="s">
        <v>4427</v>
      </c>
      <c r="L103" s="89">
        <v>4.2425500000000002E-28</v>
      </c>
      <c r="M103" s="86">
        <v>38.545454545454497</v>
      </c>
      <c r="N103" s="86">
        <v>134.41999999999999</v>
      </c>
      <c r="O103" s="85">
        <v>825</v>
      </c>
      <c r="P103" s="85">
        <v>318</v>
      </c>
    </row>
    <row r="104" spans="1:16" x14ac:dyDescent="0.3">
      <c r="A104" s="85" t="s">
        <v>4538</v>
      </c>
      <c r="B104" s="85" t="s">
        <v>4367</v>
      </c>
      <c r="C104" s="85" t="s">
        <v>5736</v>
      </c>
      <c r="D104" s="86">
        <v>1.4332174969</v>
      </c>
      <c r="E104" s="87">
        <v>8.2712864100000005E-2</v>
      </c>
      <c r="F104" s="88">
        <v>20.078479978899999</v>
      </c>
      <c r="G104" s="88">
        <v>30.079803400100001</v>
      </c>
      <c r="H104" s="85" t="s">
        <v>4368</v>
      </c>
      <c r="I104" s="85">
        <v>863</v>
      </c>
      <c r="J104" s="85" t="s">
        <v>4369</v>
      </c>
      <c r="K104" s="85" t="s">
        <v>4370</v>
      </c>
      <c r="L104" s="89">
        <v>4.2191199999999998E-68</v>
      </c>
      <c r="M104" s="86">
        <v>53.369272237196697</v>
      </c>
      <c r="N104" s="86">
        <v>251.52099999999999</v>
      </c>
      <c r="O104" s="85">
        <v>371</v>
      </c>
      <c r="P104" s="85">
        <v>198</v>
      </c>
    </row>
    <row r="105" spans="1:16" x14ac:dyDescent="0.3">
      <c r="A105" s="85" t="s">
        <v>4447</v>
      </c>
      <c r="B105" s="85" t="s">
        <v>4342</v>
      </c>
      <c r="C105" s="85" t="s">
        <v>5736</v>
      </c>
      <c r="D105" s="86">
        <v>1.5250582616999999</v>
      </c>
      <c r="E105" s="87">
        <v>3.9500000000000004E-3</v>
      </c>
      <c r="F105" s="88">
        <v>34.383608085299997</v>
      </c>
      <c r="G105" s="88">
        <v>54.777458835499999</v>
      </c>
      <c r="H105" s="85" t="s">
        <v>4343</v>
      </c>
      <c r="I105" s="85">
        <v>727</v>
      </c>
      <c r="J105" s="85" t="s">
        <v>4344</v>
      </c>
      <c r="K105" s="85" t="s">
        <v>4345</v>
      </c>
      <c r="L105" s="89">
        <v>2.3931200000000001E-46</v>
      </c>
      <c r="M105" s="86">
        <v>47.630331753554501</v>
      </c>
      <c r="N105" s="86">
        <v>185.65199999999999</v>
      </c>
      <c r="O105" s="85">
        <v>422</v>
      </c>
      <c r="P105" s="85">
        <v>201</v>
      </c>
    </row>
    <row r="106" spans="1:16" x14ac:dyDescent="0.3">
      <c r="A106" s="85" t="s">
        <v>4351</v>
      </c>
      <c r="B106" s="85" t="s">
        <v>4219</v>
      </c>
      <c r="C106" s="85" t="s">
        <v>5736</v>
      </c>
      <c r="D106" s="86">
        <v>1.5382154781999999</v>
      </c>
      <c r="E106" s="87">
        <v>3.1444118E-2</v>
      </c>
      <c r="F106" s="88">
        <v>18.981026744000001</v>
      </c>
      <c r="G106" s="88">
        <v>30.531462180999998</v>
      </c>
      <c r="H106" s="85" t="s">
        <v>301</v>
      </c>
      <c r="I106" s="85">
        <v>1186</v>
      </c>
      <c r="J106" s="85" t="s">
        <v>4189</v>
      </c>
    </row>
    <row r="107" spans="1:16" x14ac:dyDescent="0.3">
      <c r="A107" s="85" t="s">
        <v>4212</v>
      </c>
      <c r="B107" s="85" t="s">
        <v>4270</v>
      </c>
      <c r="C107" s="85" t="s">
        <v>5736</v>
      </c>
      <c r="D107" s="86">
        <v>1.5840467278999999</v>
      </c>
      <c r="E107" s="87">
        <v>0.32988422989999999</v>
      </c>
      <c r="F107" s="88">
        <v>4.9654087314000002</v>
      </c>
      <c r="G107" s="88">
        <v>8.2810183123000005</v>
      </c>
      <c r="H107" s="85" t="s">
        <v>301</v>
      </c>
      <c r="I107" s="85">
        <v>240</v>
      </c>
      <c r="J107" s="85" t="s">
        <v>4189</v>
      </c>
    </row>
    <row r="108" spans="1:16" x14ac:dyDescent="0.3">
      <c r="A108" s="85" t="s">
        <v>4214</v>
      </c>
      <c r="B108" s="85" t="s">
        <v>4332</v>
      </c>
      <c r="C108" s="85" t="s">
        <v>5736</v>
      </c>
      <c r="D108" s="86">
        <v>1.6385712656</v>
      </c>
      <c r="E108" s="87">
        <v>9.2672275600000006E-2</v>
      </c>
      <c r="F108" s="88">
        <v>9.5768011526999999</v>
      </c>
      <c r="G108" s="88">
        <v>16.4541585873</v>
      </c>
      <c r="H108" s="85" t="s">
        <v>4333</v>
      </c>
      <c r="I108" s="85">
        <v>1274</v>
      </c>
      <c r="J108" s="85" t="s">
        <v>4334</v>
      </c>
      <c r="K108" s="85" t="s">
        <v>4335</v>
      </c>
      <c r="L108" s="89">
        <v>3.52797E-87</v>
      </c>
      <c r="M108" s="86">
        <v>44.504504504504503</v>
      </c>
      <c r="N108" s="86">
        <v>324.709</v>
      </c>
      <c r="O108" s="85">
        <v>1110</v>
      </c>
      <c r="P108" s="85">
        <v>494</v>
      </c>
    </row>
    <row r="109" spans="1:16" x14ac:dyDescent="0.3">
      <c r="A109" s="85" t="s">
        <v>4380</v>
      </c>
      <c r="B109" s="85" t="s">
        <v>4401</v>
      </c>
      <c r="C109" s="85" t="s">
        <v>5736</v>
      </c>
      <c r="D109" s="86">
        <v>1.6569993048</v>
      </c>
      <c r="E109" s="87">
        <v>1.2639999999999999E-3</v>
      </c>
      <c r="F109" s="88">
        <v>27.850496443400001</v>
      </c>
      <c r="G109" s="88">
        <v>48.2328179971</v>
      </c>
      <c r="H109" s="85" t="s">
        <v>4373</v>
      </c>
      <c r="I109" s="85">
        <v>1235</v>
      </c>
      <c r="J109" s="85" t="s">
        <v>4402</v>
      </c>
      <c r="K109" s="85" t="s">
        <v>4403</v>
      </c>
      <c r="L109" s="89">
        <v>7.5369799999999997E-14</v>
      </c>
      <c r="M109" s="86">
        <v>40.221402214022099</v>
      </c>
      <c r="N109" s="86">
        <v>84.729699999999994</v>
      </c>
      <c r="O109" s="85">
        <v>271</v>
      </c>
      <c r="P109" s="85">
        <v>109</v>
      </c>
    </row>
    <row r="110" spans="1:16" x14ac:dyDescent="0.3">
      <c r="A110" s="85" t="s">
        <v>4241</v>
      </c>
      <c r="B110" s="85" t="s">
        <v>4352</v>
      </c>
      <c r="C110" s="85" t="s">
        <v>5736</v>
      </c>
      <c r="D110" s="86">
        <v>1.6783002724</v>
      </c>
      <c r="E110" s="87">
        <v>1.7284669400000001E-2</v>
      </c>
      <c r="F110" s="88">
        <v>15.0023664493</v>
      </c>
      <c r="G110" s="88">
        <v>26.3566964808</v>
      </c>
      <c r="H110" s="85" t="s">
        <v>4353</v>
      </c>
      <c r="I110" s="85">
        <v>370</v>
      </c>
      <c r="J110" s="85" t="s">
        <v>4354</v>
      </c>
      <c r="K110" s="85" t="s">
        <v>4355</v>
      </c>
      <c r="L110" s="89">
        <v>8.87995E-26</v>
      </c>
      <c r="M110" s="86">
        <v>44.743935309972997</v>
      </c>
      <c r="N110" s="86">
        <v>115.161</v>
      </c>
      <c r="O110" s="85">
        <v>371</v>
      </c>
      <c r="P110" s="85">
        <v>166</v>
      </c>
    </row>
    <row r="111" spans="1:16" x14ac:dyDescent="0.3">
      <c r="A111" s="85" t="s">
        <v>4301</v>
      </c>
      <c r="B111" s="85" t="s">
        <v>4229</v>
      </c>
      <c r="C111" s="85" t="s">
        <v>5736</v>
      </c>
      <c r="D111" s="86">
        <v>1.7698315614</v>
      </c>
      <c r="E111" s="87">
        <v>8.5299999999999994E-3</v>
      </c>
      <c r="F111" s="88">
        <v>14.6869521963</v>
      </c>
      <c r="G111" s="88">
        <v>27.2186674744</v>
      </c>
      <c r="H111" s="85" t="s">
        <v>301</v>
      </c>
      <c r="I111" s="85">
        <v>404</v>
      </c>
      <c r="J111" s="85" t="s">
        <v>4189</v>
      </c>
    </row>
    <row r="112" spans="1:16" x14ac:dyDescent="0.3">
      <c r="A112" s="85" t="s">
        <v>4192</v>
      </c>
      <c r="B112" s="85" t="s">
        <v>4576</v>
      </c>
      <c r="C112" s="85" t="s">
        <v>5736</v>
      </c>
      <c r="D112" s="86">
        <v>1.8115976834</v>
      </c>
      <c r="E112" s="87">
        <v>5.9939999999999999E-5</v>
      </c>
      <c r="F112" s="88">
        <v>27.462006397</v>
      </c>
      <c r="G112" s="88">
        <v>52.010628631800003</v>
      </c>
      <c r="H112" s="85" t="s">
        <v>4560</v>
      </c>
      <c r="I112" s="85">
        <v>821</v>
      </c>
      <c r="J112" s="85" t="s">
        <v>4577</v>
      </c>
      <c r="K112" s="85" t="s">
        <v>4578</v>
      </c>
      <c r="L112" s="89">
        <v>1.1244E-20</v>
      </c>
      <c r="M112" s="86">
        <v>54.248366013071802</v>
      </c>
      <c r="N112" s="86">
        <v>105.145</v>
      </c>
      <c r="O112" s="85">
        <v>153</v>
      </c>
      <c r="P112" s="85">
        <v>83</v>
      </c>
    </row>
    <row r="113" spans="1:16" x14ac:dyDescent="0.3">
      <c r="A113" s="85" t="s">
        <v>4384</v>
      </c>
      <c r="B113" s="85" t="s">
        <v>4498</v>
      </c>
      <c r="C113" s="85" t="s">
        <v>5736</v>
      </c>
      <c r="D113" s="86">
        <v>1.8234320743000001</v>
      </c>
      <c r="E113" s="87">
        <v>1.25875238E-2</v>
      </c>
      <c r="F113" s="88">
        <v>12.242234874599999</v>
      </c>
      <c r="G113" s="88">
        <v>23.395844050899999</v>
      </c>
      <c r="H113" s="85" t="s">
        <v>4499</v>
      </c>
      <c r="I113" s="85">
        <v>1989</v>
      </c>
      <c r="J113" s="85" t="s">
        <v>4500</v>
      </c>
      <c r="K113" s="85" t="s">
        <v>4501</v>
      </c>
      <c r="L113" s="85">
        <v>0</v>
      </c>
      <c r="M113" s="86">
        <v>59.682224428997003</v>
      </c>
      <c r="N113" s="86">
        <v>761.52499999999998</v>
      </c>
      <c r="O113" s="85">
        <v>1007</v>
      </c>
      <c r="P113" s="85">
        <v>601</v>
      </c>
    </row>
    <row r="114" spans="1:16" x14ac:dyDescent="0.3">
      <c r="A114" s="85" t="s">
        <v>4548</v>
      </c>
      <c r="B114" s="85" t="s">
        <v>4413</v>
      </c>
      <c r="C114" s="85" t="s">
        <v>5736</v>
      </c>
      <c r="D114" s="86">
        <v>1.8545816184999999</v>
      </c>
      <c r="E114" s="87">
        <v>5.7419999999999997E-3</v>
      </c>
      <c r="F114" s="88">
        <v>13.1426343929</v>
      </c>
      <c r="G114" s="88">
        <v>25.539938127300001</v>
      </c>
      <c r="H114" s="85" t="s">
        <v>4373</v>
      </c>
      <c r="I114" s="85">
        <v>953</v>
      </c>
      <c r="J114" s="85" t="s">
        <v>4414</v>
      </c>
      <c r="K114" s="85" t="s">
        <v>4415</v>
      </c>
      <c r="L114" s="89">
        <v>1.47577E-25</v>
      </c>
      <c r="M114" s="86">
        <v>66.6666666666666</v>
      </c>
      <c r="N114" s="86">
        <v>118.627</v>
      </c>
      <c r="O114" s="85">
        <v>105</v>
      </c>
      <c r="P114" s="85">
        <v>70</v>
      </c>
    </row>
    <row r="115" spans="1:16" x14ac:dyDescent="0.3">
      <c r="A115" s="85" t="s">
        <v>4404</v>
      </c>
      <c r="B115" s="85" t="s">
        <v>4293</v>
      </c>
      <c r="C115" s="85" t="s">
        <v>5736</v>
      </c>
      <c r="D115" s="86">
        <v>1.9384047789000001</v>
      </c>
      <c r="E115" s="87">
        <v>4.0700000000000003E-4</v>
      </c>
      <c r="F115" s="88">
        <v>17.770638868300001</v>
      </c>
      <c r="G115" s="88">
        <v>36.059968639600001</v>
      </c>
      <c r="H115" s="85" t="s">
        <v>4294</v>
      </c>
      <c r="I115" s="85">
        <v>716</v>
      </c>
      <c r="J115" s="85" t="s">
        <v>4295</v>
      </c>
      <c r="K115" s="85" t="s">
        <v>4296</v>
      </c>
      <c r="L115" s="89">
        <v>3.4438500000000002E-23</v>
      </c>
      <c r="M115" s="86">
        <v>64.356435643564296</v>
      </c>
      <c r="N115" s="86">
        <v>112.07899999999999</v>
      </c>
      <c r="O115" s="85">
        <v>101</v>
      </c>
      <c r="P115" s="85">
        <v>65</v>
      </c>
    </row>
    <row r="116" spans="1:16" x14ac:dyDescent="0.3">
      <c r="A116" s="85" t="s">
        <v>4190</v>
      </c>
      <c r="B116" s="85" t="s">
        <v>4230</v>
      </c>
      <c r="C116" s="85" t="s">
        <v>5736</v>
      </c>
      <c r="D116" s="86">
        <v>2.1581391930999998</v>
      </c>
      <c r="E116" s="87">
        <v>9.5139999999999999E-3</v>
      </c>
      <c r="F116" s="88">
        <v>7.1292099897999996</v>
      </c>
      <c r="G116" s="88">
        <v>16.200731746300001</v>
      </c>
      <c r="H116" s="85" t="s">
        <v>301</v>
      </c>
      <c r="I116" s="85">
        <v>599</v>
      </c>
      <c r="J116" s="85" t="s">
        <v>4189</v>
      </c>
    </row>
    <row r="117" spans="1:16" x14ac:dyDescent="0.3">
      <c r="A117" s="85" t="s">
        <v>4558</v>
      </c>
      <c r="B117" s="85" t="s">
        <v>4554</v>
      </c>
      <c r="C117" s="85" t="s">
        <v>5736</v>
      </c>
      <c r="D117" s="86">
        <v>2.5458804885999999</v>
      </c>
      <c r="E117" s="87">
        <v>1.259E-5</v>
      </c>
      <c r="F117" s="88">
        <v>11.096652756699999</v>
      </c>
      <c r="G117" s="88">
        <v>29.672950803300001</v>
      </c>
      <c r="H117" s="85" t="s">
        <v>4555</v>
      </c>
      <c r="I117" s="85">
        <v>401</v>
      </c>
      <c r="J117" s="85" t="s">
        <v>4556</v>
      </c>
      <c r="K117" s="85" t="s">
        <v>4557</v>
      </c>
      <c r="L117" s="89">
        <v>2.2515699999999999E-124</v>
      </c>
      <c r="M117" s="86">
        <v>68.378378378378301</v>
      </c>
      <c r="N117" s="86">
        <v>375.55500000000001</v>
      </c>
      <c r="O117" s="85">
        <v>370</v>
      </c>
      <c r="P117" s="85">
        <v>253</v>
      </c>
    </row>
    <row r="118" spans="1:16" x14ac:dyDescent="0.3">
      <c r="A118" s="85" t="s">
        <v>5737</v>
      </c>
      <c r="B118" s="85" t="s">
        <v>5738</v>
      </c>
      <c r="C118" s="85" t="s">
        <v>5739</v>
      </c>
      <c r="D118" s="86">
        <v>-1.5473664721</v>
      </c>
      <c r="E118" s="87">
        <v>8.4110000000000006E-5</v>
      </c>
      <c r="F118" s="88">
        <v>83.006923932600003</v>
      </c>
      <c r="G118" s="88">
        <v>55.9247058415</v>
      </c>
      <c r="H118" s="85" t="s">
        <v>301</v>
      </c>
      <c r="I118" s="85">
        <v>480</v>
      </c>
      <c r="J118" s="85" t="s">
        <v>4189</v>
      </c>
    </row>
    <row r="119" spans="1:16" x14ac:dyDescent="0.3">
      <c r="A119" s="85" t="s">
        <v>5740</v>
      </c>
      <c r="B119" s="85" t="s">
        <v>5741</v>
      </c>
      <c r="C119" s="85" t="s">
        <v>5739</v>
      </c>
      <c r="D119" s="86">
        <v>-1.3156968266</v>
      </c>
      <c r="E119" s="87">
        <v>0.114881188</v>
      </c>
      <c r="F119" s="88">
        <v>41.232755097099997</v>
      </c>
      <c r="G119" s="88">
        <v>32.667329178099997</v>
      </c>
      <c r="H119" s="85" t="s">
        <v>5742</v>
      </c>
      <c r="I119" s="85">
        <v>715</v>
      </c>
      <c r="J119" s="85" t="s">
        <v>5743</v>
      </c>
      <c r="K119" s="85" t="s">
        <v>5744</v>
      </c>
      <c r="L119" s="89">
        <v>5.3413500000000002E-53</v>
      </c>
      <c r="M119" s="86">
        <v>61.752988047808699</v>
      </c>
      <c r="N119" s="86">
        <v>205.68199999999999</v>
      </c>
      <c r="O119" s="85">
        <v>251</v>
      </c>
      <c r="P119" s="85">
        <v>155</v>
      </c>
    </row>
    <row r="120" spans="1:16" x14ac:dyDescent="0.3">
      <c r="A120" s="85" t="s">
        <v>5745</v>
      </c>
      <c r="B120" s="85" t="s">
        <v>5746</v>
      </c>
      <c r="C120" s="85" t="s">
        <v>5739</v>
      </c>
      <c r="D120" s="86">
        <v>-1.2541924503999999</v>
      </c>
      <c r="E120" s="87">
        <v>0.1774948945</v>
      </c>
      <c r="F120" s="88">
        <v>42.364095366599997</v>
      </c>
      <c r="G120" s="88">
        <v>35.2167288765</v>
      </c>
      <c r="H120" s="85" t="s">
        <v>5681</v>
      </c>
      <c r="I120" s="85">
        <v>1184</v>
      </c>
      <c r="J120" s="85" t="s">
        <v>5747</v>
      </c>
      <c r="K120" s="85" t="s">
        <v>5748</v>
      </c>
      <c r="L120" s="89">
        <v>1.0182200000000001E-16</v>
      </c>
      <c r="M120" s="86">
        <v>41.962421711899701</v>
      </c>
      <c r="N120" s="86">
        <v>95.515299999999996</v>
      </c>
      <c r="O120" s="85">
        <v>479</v>
      </c>
      <c r="P120" s="85">
        <v>201</v>
      </c>
    </row>
    <row r="121" spans="1:16" x14ac:dyDescent="0.3">
      <c r="A121" s="85" t="s">
        <v>5749</v>
      </c>
      <c r="B121" s="85" t="s">
        <v>5750</v>
      </c>
      <c r="C121" s="85" t="s">
        <v>5739</v>
      </c>
      <c r="D121" s="86">
        <v>-1.0908060328</v>
      </c>
      <c r="E121" s="87">
        <v>0.80486075130000001</v>
      </c>
      <c r="F121" s="88">
        <v>24.5123439879</v>
      </c>
      <c r="G121" s="88">
        <v>23.435491818300001</v>
      </c>
      <c r="H121" s="85" t="s">
        <v>5751</v>
      </c>
      <c r="I121" s="85">
        <v>778</v>
      </c>
      <c r="J121" s="85" t="s">
        <v>5752</v>
      </c>
      <c r="K121" s="85" t="s">
        <v>5753</v>
      </c>
      <c r="L121" s="89">
        <v>6.5121599999999996E-117</v>
      </c>
      <c r="M121" s="86">
        <v>50.325097529258699</v>
      </c>
      <c r="N121" s="86">
        <v>378.25200000000001</v>
      </c>
      <c r="O121" s="85">
        <v>769</v>
      </c>
      <c r="P121" s="85">
        <v>387</v>
      </c>
    </row>
    <row r="122" spans="1:16" x14ac:dyDescent="0.3">
      <c r="A122" s="85" t="s">
        <v>5754</v>
      </c>
      <c r="B122" s="85" t="s">
        <v>5755</v>
      </c>
      <c r="C122" s="85" t="s">
        <v>5739</v>
      </c>
      <c r="D122" s="86">
        <v>-1.0751981784</v>
      </c>
      <c r="E122" s="87">
        <v>0.76682880470000003</v>
      </c>
      <c r="F122" s="88">
        <v>36.261757961699999</v>
      </c>
      <c r="G122" s="88">
        <v>35.178966015299999</v>
      </c>
      <c r="H122" s="85" t="s">
        <v>4474</v>
      </c>
      <c r="I122" s="85">
        <v>432</v>
      </c>
      <c r="J122" s="85" t="s">
        <v>5756</v>
      </c>
      <c r="K122" s="85" t="s">
        <v>5757</v>
      </c>
      <c r="L122" s="89">
        <v>9.0639499999999998E-21</v>
      </c>
      <c r="M122" s="86">
        <v>44.946808510638299</v>
      </c>
      <c r="N122" s="86">
        <v>102.06399999999999</v>
      </c>
      <c r="O122" s="85">
        <v>376</v>
      </c>
      <c r="P122" s="85">
        <v>169</v>
      </c>
    </row>
    <row r="123" spans="1:16" x14ac:dyDescent="0.3">
      <c r="A123" s="85" t="s">
        <v>5758</v>
      </c>
      <c r="B123" s="85" t="s">
        <v>5759</v>
      </c>
      <c r="C123" s="85" t="s">
        <v>5739</v>
      </c>
      <c r="D123" s="86">
        <v>-1.0381007446999999</v>
      </c>
      <c r="E123" s="87">
        <v>0.88786174039999999</v>
      </c>
      <c r="F123" s="88">
        <v>38.744740592600003</v>
      </c>
      <c r="G123" s="88">
        <v>38.936287169000003</v>
      </c>
      <c r="H123" s="85" t="s">
        <v>5760</v>
      </c>
      <c r="I123" s="85">
        <v>316</v>
      </c>
      <c r="J123" s="85" t="s">
        <v>5761</v>
      </c>
      <c r="K123" s="85" t="s">
        <v>5762</v>
      </c>
      <c r="L123" s="89">
        <v>5.0524500000000003E-13</v>
      </c>
      <c r="M123" s="86">
        <v>42.258064516128997</v>
      </c>
      <c r="N123" s="86">
        <v>77.025800000000004</v>
      </c>
      <c r="O123" s="85">
        <v>310</v>
      </c>
      <c r="P123" s="85">
        <v>131</v>
      </c>
    </row>
    <row r="124" spans="1:16" x14ac:dyDescent="0.3">
      <c r="A124" s="85" t="s">
        <v>5763</v>
      </c>
      <c r="B124" s="85" t="s">
        <v>5764</v>
      </c>
      <c r="C124" s="85" t="s">
        <v>5739</v>
      </c>
      <c r="D124" s="86">
        <v>-1.0258224300000001</v>
      </c>
      <c r="E124" s="87">
        <v>0.95471075270000005</v>
      </c>
      <c r="F124" s="88">
        <v>34.291892057799998</v>
      </c>
      <c r="G124" s="88">
        <v>34.874832737699997</v>
      </c>
      <c r="H124" s="85" t="s">
        <v>301</v>
      </c>
      <c r="I124" s="85">
        <v>2867</v>
      </c>
      <c r="J124" s="85" t="s">
        <v>4189</v>
      </c>
    </row>
    <row r="125" spans="1:16" x14ac:dyDescent="0.3">
      <c r="A125" s="85" t="s">
        <v>5765</v>
      </c>
      <c r="B125" s="85" t="s">
        <v>5766</v>
      </c>
      <c r="C125" s="85" t="s">
        <v>5739</v>
      </c>
      <c r="D125" s="86">
        <v>1.0239566475999999</v>
      </c>
      <c r="E125" s="87">
        <v>0.9893333151</v>
      </c>
      <c r="F125" s="88">
        <v>31.524341653299999</v>
      </c>
      <c r="G125" s="88">
        <v>33.682213107300001</v>
      </c>
      <c r="H125" s="85" t="s">
        <v>5767</v>
      </c>
      <c r="I125" s="85">
        <v>744</v>
      </c>
      <c r="J125" s="85" t="s">
        <v>5768</v>
      </c>
      <c r="K125" s="85" t="s">
        <v>5769</v>
      </c>
      <c r="L125" s="89">
        <v>2.7355299999999998E-156</v>
      </c>
      <c r="M125" s="86">
        <v>58.998646820026998</v>
      </c>
      <c r="N125" s="86">
        <v>483.02600000000001</v>
      </c>
      <c r="O125" s="85">
        <v>739</v>
      </c>
      <c r="P125" s="85">
        <v>436</v>
      </c>
    </row>
    <row r="126" spans="1:16" x14ac:dyDescent="0.3">
      <c r="A126" s="85" t="s">
        <v>5770</v>
      </c>
      <c r="B126" s="85" t="s">
        <v>5771</v>
      </c>
      <c r="C126" s="85" t="s">
        <v>5739</v>
      </c>
      <c r="D126" s="86">
        <v>1.0299710544</v>
      </c>
      <c r="E126" s="87">
        <v>0.91839845440000001</v>
      </c>
      <c r="F126" s="88">
        <v>57.267654515399997</v>
      </c>
      <c r="G126" s="88">
        <v>61.545486942399997</v>
      </c>
      <c r="H126" s="85" t="s">
        <v>4560</v>
      </c>
      <c r="I126" s="85">
        <v>582</v>
      </c>
      <c r="J126" s="85" t="s">
        <v>5772</v>
      </c>
      <c r="K126" s="85" t="s">
        <v>5773</v>
      </c>
      <c r="L126" s="89">
        <v>2.36293E-33</v>
      </c>
      <c r="M126" s="86">
        <v>50.675675675675599</v>
      </c>
      <c r="N126" s="86">
        <v>139.04300000000001</v>
      </c>
      <c r="O126" s="85">
        <v>296</v>
      </c>
      <c r="P126" s="85">
        <v>150</v>
      </c>
    </row>
    <row r="127" spans="1:16" x14ac:dyDescent="0.3">
      <c r="A127" s="85" t="s">
        <v>5774</v>
      </c>
      <c r="B127" s="85" t="s">
        <v>5775</v>
      </c>
      <c r="C127" s="85" t="s">
        <v>5739</v>
      </c>
      <c r="D127" s="86">
        <v>1.0692894711000001</v>
      </c>
      <c r="E127" s="87">
        <v>0.82204427300000005</v>
      </c>
      <c r="F127" s="88">
        <v>26.881841167699999</v>
      </c>
      <c r="G127" s="88">
        <v>29.9996252352</v>
      </c>
      <c r="H127" s="85" t="s">
        <v>5776</v>
      </c>
      <c r="I127" s="85">
        <v>233</v>
      </c>
      <c r="J127" s="85" t="s">
        <v>5777</v>
      </c>
      <c r="K127" s="85" t="s">
        <v>5778</v>
      </c>
      <c r="L127" s="89">
        <v>1.0434E-22</v>
      </c>
      <c r="M127" s="86">
        <v>59.574468085106297</v>
      </c>
      <c r="N127" s="86">
        <v>99.752499999999998</v>
      </c>
      <c r="O127" s="85">
        <v>141</v>
      </c>
      <c r="P127" s="85">
        <v>84</v>
      </c>
    </row>
    <row r="128" spans="1:16" x14ac:dyDescent="0.3">
      <c r="A128" s="85" t="s">
        <v>5770</v>
      </c>
      <c r="B128" s="85" t="s">
        <v>5779</v>
      </c>
      <c r="C128" s="85" t="s">
        <v>5739</v>
      </c>
      <c r="D128" s="86">
        <v>1.0701675563999999</v>
      </c>
      <c r="E128" s="87">
        <v>0.67149884979999996</v>
      </c>
      <c r="F128" s="88">
        <v>72.923690919799995</v>
      </c>
      <c r="G128" s="88">
        <v>81.436364602699996</v>
      </c>
      <c r="H128" s="85" t="s">
        <v>4474</v>
      </c>
      <c r="I128" s="85">
        <v>1144</v>
      </c>
      <c r="J128" s="85" t="s">
        <v>5780</v>
      </c>
      <c r="K128" s="85" t="s">
        <v>5781</v>
      </c>
      <c r="L128" s="89">
        <v>5.9430400000000002E-40</v>
      </c>
      <c r="M128" s="86">
        <v>48.368522072936599</v>
      </c>
      <c r="N128" s="86">
        <v>171.4</v>
      </c>
      <c r="O128" s="85">
        <v>521</v>
      </c>
      <c r="P128" s="85">
        <v>252</v>
      </c>
    </row>
    <row r="129" spans="1:16" x14ac:dyDescent="0.3">
      <c r="A129" s="85" t="s">
        <v>5782</v>
      </c>
      <c r="B129" s="85" t="s">
        <v>5783</v>
      </c>
      <c r="C129" s="85" t="s">
        <v>5739</v>
      </c>
      <c r="D129" s="86">
        <v>1.0878542842000001</v>
      </c>
      <c r="E129" s="87">
        <v>0.72957274130000005</v>
      </c>
      <c r="F129" s="88">
        <v>34.508063212899998</v>
      </c>
      <c r="G129" s="88">
        <v>39.178559633699997</v>
      </c>
      <c r="H129" s="85" t="s">
        <v>5784</v>
      </c>
      <c r="I129" s="85">
        <v>3477</v>
      </c>
      <c r="J129" s="85" t="s">
        <v>5785</v>
      </c>
      <c r="K129" s="85" t="s">
        <v>5786</v>
      </c>
      <c r="L129" s="85">
        <v>0</v>
      </c>
      <c r="M129" s="86">
        <v>54.446177847113802</v>
      </c>
      <c r="N129" s="86">
        <v>733.40599999999995</v>
      </c>
      <c r="O129" s="85">
        <v>1282</v>
      </c>
      <c r="P129" s="85">
        <v>698</v>
      </c>
    </row>
    <row r="130" spans="1:16" x14ac:dyDescent="0.3">
      <c r="A130" s="85" t="s">
        <v>5787</v>
      </c>
      <c r="B130" s="85" t="s">
        <v>5788</v>
      </c>
      <c r="C130" s="85" t="s">
        <v>5739</v>
      </c>
      <c r="D130" s="86">
        <v>1.1364550196000001</v>
      </c>
      <c r="E130" s="87">
        <v>0.70765944950000004</v>
      </c>
      <c r="F130" s="88">
        <v>16.638949220899999</v>
      </c>
      <c r="G130" s="88">
        <v>19.746678659499999</v>
      </c>
      <c r="H130" s="85" t="s">
        <v>5789</v>
      </c>
      <c r="I130" s="85">
        <v>300</v>
      </c>
      <c r="J130" s="85" t="s">
        <v>5790</v>
      </c>
      <c r="K130" s="85" t="s">
        <v>5791</v>
      </c>
      <c r="L130" s="89">
        <v>3.7842700000000001E-100</v>
      </c>
      <c r="M130" s="86">
        <v>68.316831683168303</v>
      </c>
      <c r="N130" s="86">
        <v>307.375</v>
      </c>
      <c r="O130" s="85">
        <v>303</v>
      </c>
      <c r="P130" s="85">
        <v>207</v>
      </c>
    </row>
    <row r="131" spans="1:16" x14ac:dyDescent="0.3">
      <c r="A131" s="85" t="s">
        <v>5792</v>
      </c>
      <c r="B131" s="85" t="s">
        <v>5793</v>
      </c>
      <c r="C131" s="85" t="s">
        <v>5739</v>
      </c>
      <c r="D131" s="86">
        <v>1.1418844569</v>
      </c>
      <c r="E131" s="87">
        <v>0.5224247903</v>
      </c>
      <c r="F131" s="88">
        <v>32.062185030899997</v>
      </c>
      <c r="G131" s="88">
        <v>38.216769692600003</v>
      </c>
      <c r="H131" s="85" t="s">
        <v>5794</v>
      </c>
      <c r="I131" s="85">
        <v>755</v>
      </c>
      <c r="J131" s="85" t="s">
        <v>5795</v>
      </c>
      <c r="K131" s="85" t="s">
        <v>5796</v>
      </c>
      <c r="L131" s="89">
        <v>2.27562E-39</v>
      </c>
      <c r="M131" s="86">
        <v>51.401869158878498</v>
      </c>
      <c r="N131" s="86">
        <v>162.54</v>
      </c>
      <c r="O131" s="85">
        <v>321</v>
      </c>
      <c r="P131" s="85">
        <v>165</v>
      </c>
    </row>
    <row r="132" spans="1:16" x14ac:dyDescent="0.3">
      <c r="A132" s="85" t="s">
        <v>5797</v>
      </c>
      <c r="B132" s="85" t="s">
        <v>5798</v>
      </c>
      <c r="C132" s="85" t="s">
        <v>5739</v>
      </c>
      <c r="D132" s="86">
        <v>1.1463398051</v>
      </c>
      <c r="E132" s="87">
        <v>0.68266407500000004</v>
      </c>
      <c r="F132" s="88">
        <v>14.430519844100001</v>
      </c>
      <c r="G132" s="88">
        <v>17.278183074000001</v>
      </c>
      <c r="H132" s="85" t="s">
        <v>301</v>
      </c>
      <c r="I132" s="85">
        <v>1430</v>
      </c>
      <c r="J132" s="85" t="s">
        <v>4189</v>
      </c>
    </row>
    <row r="133" spans="1:16" x14ac:dyDescent="0.3">
      <c r="A133" s="85" t="s">
        <v>5782</v>
      </c>
      <c r="B133" s="85" t="s">
        <v>5799</v>
      </c>
      <c r="C133" s="85" t="s">
        <v>5739</v>
      </c>
      <c r="D133" s="86">
        <v>1.1619127673</v>
      </c>
      <c r="E133" s="87">
        <v>0.43066527939999999</v>
      </c>
      <c r="F133" s="88">
        <v>33.665376068900002</v>
      </c>
      <c r="G133" s="88">
        <v>40.832832689699998</v>
      </c>
      <c r="H133" s="85" t="s">
        <v>5784</v>
      </c>
      <c r="I133" s="85">
        <v>3913</v>
      </c>
      <c r="J133" s="85" t="s">
        <v>5800</v>
      </c>
      <c r="K133" s="85" t="s">
        <v>5801</v>
      </c>
      <c r="L133" s="89">
        <v>1.23505E-103</v>
      </c>
      <c r="M133" s="86">
        <v>49.557522123893797</v>
      </c>
      <c r="N133" s="86">
        <v>376.71100000000001</v>
      </c>
      <c r="O133" s="85">
        <v>1017</v>
      </c>
      <c r="P133" s="85">
        <v>504</v>
      </c>
    </row>
    <row r="134" spans="1:16" x14ac:dyDescent="0.3">
      <c r="A134" s="85" t="s">
        <v>5763</v>
      </c>
      <c r="B134" s="85" t="s">
        <v>5802</v>
      </c>
      <c r="C134" s="85" t="s">
        <v>5739</v>
      </c>
      <c r="D134" s="86">
        <v>1.1745673637</v>
      </c>
      <c r="E134" s="87">
        <v>0.3301276675</v>
      </c>
      <c r="F134" s="88">
        <v>40.229949883000003</v>
      </c>
      <c r="G134" s="88">
        <v>49.3237935067</v>
      </c>
      <c r="H134" s="85" t="s">
        <v>5803</v>
      </c>
      <c r="I134" s="85">
        <v>527</v>
      </c>
      <c r="J134" s="85" t="s">
        <v>5804</v>
      </c>
      <c r="K134" s="85" t="s">
        <v>5805</v>
      </c>
      <c r="L134" s="89">
        <v>2.5276299999999999E-11</v>
      </c>
      <c r="M134" s="86">
        <v>66.6666666666666</v>
      </c>
      <c r="N134" s="86">
        <v>72.788600000000002</v>
      </c>
      <c r="O134" s="85">
        <v>75</v>
      </c>
      <c r="P134" s="85">
        <v>50</v>
      </c>
    </row>
    <row r="135" spans="1:16" x14ac:dyDescent="0.3">
      <c r="A135" s="85" t="s">
        <v>5806</v>
      </c>
      <c r="B135" s="85" t="s">
        <v>5807</v>
      </c>
      <c r="C135" s="85" t="s">
        <v>5739</v>
      </c>
      <c r="D135" s="86">
        <v>1.2187661626999999</v>
      </c>
      <c r="E135" s="87">
        <v>0.44613187710000002</v>
      </c>
      <c r="F135" s="88">
        <v>19.6093199277</v>
      </c>
      <c r="G135" s="88">
        <v>24.963259176499999</v>
      </c>
      <c r="H135" s="85" t="s">
        <v>301</v>
      </c>
      <c r="I135" s="85">
        <v>558</v>
      </c>
      <c r="J135" s="85" t="s">
        <v>4189</v>
      </c>
    </row>
    <row r="136" spans="1:16" x14ac:dyDescent="0.3">
      <c r="A136" s="85" t="s">
        <v>5808</v>
      </c>
      <c r="B136" s="85" t="s">
        <v>5809</v>
      </c>
      <c r="C136" s="85" t="s">
        <v>5739</v>
      </c>
      <c r="D136" s="86">
        <v>1.2347060090999999</v>
      </c>
      <c r="E136" s="87">
        <v>0.27970340379999997</v>
      </c>
      <c r="F136" s="88">
        <v>29.293280424599999</v>
      </c>
      <c r="G136" s="88">
        <v>37.766739562600002</v>
      </c>
      <c r="H136" s="85" t="s">
        <v>4373</v>
      </c>
      <c r="I136" s="85">
        <v>706</v>
      </c>
      <c r="J136" s="85" t="s">
        <v>5810</v>
      </c>
      <c r="K136" s="85" t="s">
        <v>5811</v>
      </c>
      <c r="L136" s="89">
        <v>4.7595599999999997E-22</v>
      </c>
      <c r="M136" s="86">
        <v>45.454545454545404</v>
      </c>
      <c r="N136" s="86">
        <v>109.768</v>
      </c>
      <c r="O136" s="85">
        <v>506</v>
      </c>
      <c r="P136" s="85">
        <v>230</v>
      </c>
    </row>
    <row r="137" spans="1:16" x14ac:dyDescent="0.3">
      <c r="A137" s="85" t="s">
        <v>5812</v>
      </c>
      <c r="B137" s="85" t="s">
        <v>5813</v>
      </c>
      <c r="C137" s="85" t="s">
        <v>5739</v>
      </c>
      <c r="D137" s="86">
        <v>1.2412007372</v>
      </c>
      <c r="E137" s="87">
        <v>0.19871773700000001</v>
      </c>
      <c r="F137" s="88">
        <v>34.058481150399999</v>
      </c>
      <c r="G137" s="88">
        <v>44.136981511199998</v>
      </c>
      <c r="H137" s="85" t="s">
        <v>301</v>
      </c>
      <c r="I137" s="85">
        <v>2122</v>
      </c>
      <c r="J137" s="85" t="s">
        <v>4189</v>
      </c>
    </row>
    <row r="138" spans="1:16" x14ac:dyDescent="0.3">
      <c r="A138" s="85" t="s">
        <v>5814</v>
      </c>
      <c r="B138" s="85" t="s">
        <v>5815</v>
      </c>
      <c r="C138" s="85" t="s">
        <v>5739</v>
      </c>
      <c r="D138" s="86">
        <v>1.2482169969000001</v>
      </c>
      <c r="E138" s="87">
        <v>0.23513104169999999</v>
      </c>
      <c r="F138" s="88">
        <v>29.895751203300001</v>
      </c>
      <c r="G138" s="88">
        <v>38.965919558300001</v>
      </c>
      <c r="H138" s="85" t="s">
        <v>5816</v>
      </c>
      <c r="I138" s="85">
        <v>544</v>
      </c>
      <c r="J138" s="85" t="s">
        <v>5817</v>
      </c>
      <c r="K138" s="85" t="s">
        <v>5818</v>
      </c>
      <c r="L138" s="85">
        <v>0</v>
      </c>
      <c r="M138" s="86">
        <v>71.428571428571402</v>
      </c>
      <c r="N138" s="86">
        <v>537.33900000000006</v>
      </c>
      <c r="O138" s="85">
        <v>441</v>
      </c>
      <c r="P138" s="85">
        <v>315</v>
      </c>
    </row>
    <row r="139" spans="1:16" x14ac:dyDescent="0.3">
      <c r="A139" s="85" t="s">
        <v>5819</v>
      </c>
      <c r="B139" s="85" t="s">
        <v>5820</v>
      </c>
      <c r="C139" s="85" t="s">
        <v>5739</v>
      </c>
      <c r="D139" s="86">
        <v>1.255907012</v>
      </c>
      <c r="E139" s="87">
        <v>0.2274407396</v>
      </c>
      <c r="F139" s="88">
        <v>28.964840730300001</v>
      </c>
      <c r="G139" s="88">
        <v>37.987059781200003</v>
      </c>
      <c r="H139" s="85" t="s">
        <v>4560</v>
      </c>
      <c r="I139" s="85">
        <v>1028</v>
      </c>
      <c r="J139" s="85" t="s">
        <v>5821</v>
      </c>
      <c r="K139" s="85" t="s">
        <v>5822</v>
      </c>
      <c r="L139" s="89">
        <v>2.4143900000000002E-12</v>
      </c>
      <c r="M139" s="86">
        <v>39.16015625</v>
      </c>
      <c r="N139" s="86">
        <v>80.877700000000004</v>
      </c>
      <c r="O139" s="85">
        <v>1024</v>
      </c>
      <c r="P139" s="85">
        <v>401</v>
      </c>
    </row>
    <row r="140" spans="1:16" x14ac:dyDescent="0.3">
      <c r="A140" s="85" t="s">
        <v>5823</v>
      </c>
      <c r="B140" s="85" t="s">
        <v>5824</v>
      </c>
      <c r="C140" s="85" t="s">
        <v>5739</v>
      </c>
      <c r="D140" s="86">
        <v>1.4160182127000001</v>
      </c>
      <c r="E140" s="87">
        <v>0.1275481262</v>
      </c>
      <c r="F140" s="88">
        <v>16.7266766085</v>
      </c>
      <c r="G140" s="88">
        <v>24.765325150999999</v>
      </c>
      <c r="H140" s="85" t="s">
        <v>4474</v>
      </c>
      <c r="I140" s="85">
        <v>970</v>
      </c>
      <c r="J140" s="85" t="s">
        <v>5825</v>
      </c>
      <c r="K140" s="85" t="s">
        <v>5826</v>
      </c>
      <c r="L140" s="89">
        <v>2.1116800000000002E-28</v>
      </c>
      <c r="M140" s="86">
        <v>46.391752577319501</v>
      </c>
      <c r="N140" s="86">
        <v>132.10900000000001</v>
      </c>
      <c r="O140" s="85">
        <v>291</v>
      </c>
      <c r="P140" s="85">
        <v>135</v>
      </c>
    </row>
    <row r="141" spans="1:16" x14ac:dyDescent="0.3">
      <c r="A141" s="85" t="s">
        <v>5792</v>
      </c>
      <c r="B141" s="85" t="s">
        <v>5827</v>
      </c>
      <c r="C141" s="85" t="s">
        <v>5739</v>
      </c>
      <c r="D141" s="86">
        <v>1.4262518581000001</v>
      </c>
      <c r="E141" s="87">
        <v>9.6322329299999995E-2</v>
      </c>
      <c r="F141" s="88">
        <v>18.707185659499999</v>
      </c>
      <c r="G141" s="88">
        <v>27.892324953300001</v>
      </c>
      <c r="H141" s="85" t="s">
        <v>5794</v>
      </c>
      <c r="I141" s="85">
        <v>603</v>
      </c>
      <c r="J141" s="85" t="s">
        <v>5795</v>
      </c>
      <c r="K141" s="85" t="s">
        <v>5796</v>
      </c>
      <c r="L141" s="89">
        <v>8.7363500000000004E-38</v>
      </c>
      <c r="M141" s="86">
        <v>43.695652173912997</v>
      </c>
      <c r="N141" s="86">
        <v>156.37700000000001</v>
      </c>
      <c r="O141" s="85">
        <v>460</v>
      </c>
      <c r="P141" s="85">
        <v>201</v>
      </c>
    </row>
    <row r="142" spans="1:16" x14ac:dyDescent="0.3">
      <c r="A142" s="85" t="s">
        <v>5782</v>
      </c>
      <c r="B142" s="85" t="s">
        <v>5828</v>
      </c>
      <c r="C142" s="85" t="s">
        <v>5739</v>
      </c>
      <c r="D142" s="86">
        <v>1.4465720496000001</v>
      </c>
      <c r="E142" s="87">
        <v>3.4428033500000003E-2</v>
      </c>
      <c r="F142" s="88">
        <v>25.859385390700002</v>
      </c>
      <c r="G142" s="88">
        <v>39.086289375600003</v>
      </c>
      <c r="H142" s="85" t="s">
        <v>5784</v>
      </c>
      <c r="I142" s="85">
        <v>3681</v>
      </c>
      <c r="J142" s="85" t="s">
        <v>5800</v>
      </c>
      <c r="K142" s="85" t="s">
        <v>5801</v>
      </c>
      <c r="L142" s="85">
        <v>0</v>
      </c>
      <c r="M142" s="86">
        <v>52.512155591572103</v>
      </c>
      <c r="N142" s="86">
        <v>608.21600000000001</v>
      </c>
      <c r="O142" s="85">
        <v>1234</v>
      </c>
      <c r="P142" s="85">
        <v>648</v>
      </c>
    </row>
    <row r="143" spans="1:16" x14ac:dyDescent="0.3">
      <c r="A143" s="85" t="s">
        <v>5829</v>
      </c>
      <c r="B143" s="85" t="s">
        <v>5830</v>
      </c>
      <c r="C143" s="85" t="s">
        <v>5739</v>
      </c>
      <c r="D143" s="86">
        <v>1.5146508148</v>
      </c>
      <c r="E143" s="87">
        <v>2.9384338400000001E-2</v>
      </c>
      <c r="F143" s="88">
        <v>21.191071727400001</v>
      </c>
      <c r="G143" s="88">
        <v>33.554377143799996</v>
      </c>
      <c r="H143" s="85" t="s">
        <v>4474</v>
      </c>
      <c r="I143" s="85">
        <v>683</v>
      </c>
      <c r="J143" s="85" t="s">
        <v>5831</v>
      </c>
      <c r="K143" s="85" t="s">
        <v>5832</v>
      </c>
      <c r="L143" s="89">
        <v>9.3055399999999996E-84</v>
      </c>
      <c r="M143" s="86">
        <v>49.323308270676598</v>
      </c>
      <c r="N143" s="86">
        <v>288.88600000000002</v>
      </c>
      <c r="O143" s="85">
        <v>665</v>
      </c>
      <c r="P143" s="85">
        <v>328</v>
      </c>
    </row>
    <row r="144" spans="1:16" x14ac:dyDescent="0.3">
      <c r="A144" s="85" t="s">
        <v>5782</v>
      </c>
      <c r="B144" s="85" t="s">
        <v>5833</v>
      </c>
      <c r="C144" s="85" t="s">
        <v>5739</v>
      </c>
      <c r="D144" s="86">
        <v>1.5677558139000001</v>
      </c>
      <c r="E144" s="87">
        <v>2.2861228500000001E-2</v>
      </c>
      <c r="F144" s="88">
        <v>20.408459079</v>
      </c>
      <c r="G144" s="88">
        <v>33.4551810651</v>
      </c>
      <c r="H144" s="85" t="s">
        <v>5784</v>
      </c>
      <c r="I144" s="85">
        <v>3623</v>
      </c>
      <c r="J144" s="85" t="s">
        <v>5800</v>
      </c>
      <c r="K144" s="85" t="s">
        <v>5801</v>
      </c>
      <c r="L144" s="89">
        <v>1.29534E-151</v>
      </c>
      <c r="M144" s="86">
        <v>52.664859981933098</v>
      </c>
      <c r="N144" s="86">
        <v>520.39</v>
      </c>
      <c r="O144" s="85">
        <v>1107</v>
      </c>
      <c r="P144" s="85">
        <v>583</v>
      </c>
    </row>
    <row r="145" spans="1:16" x14ac:dyDescent="0.3">
      <c r="A145" s="85" t="s">
        <v>5834</v>
      </c>
      <c r="B145" s="85" t="s">
        <v>5835</v>
      </c>
      <c r="C145" s="85" t="s">
        <v>5739</v>
      </c>
      <c r="D145" s="86">
        <v>1.6374026716000001</v>
      </c>
      <c r="E145" s="87">
        <v>3.7878634699999997E-2</v>
      </c>
      <c r="F145" s="88">
        <v>13.588076405600001</v>
      </c>
      <c r="G145" s="88">
        <v>23.295156936000001</v>
      </c>
      <c r="H145" s="85" t="s">
        <v>301</v>
      </c>
      <c r="I145" s="85">
        <v>2021</v>
      </c>
      <c r="J145" s="85" t="s">
        <v>4189</v>
      </c>
    </row>
    <row r="146" spans="1:16" x14ac:dyDescent="0.3">
      <c r="A146" s="85" t="s">
        <v>5836</v>
      </c>
      <c r="B146" s="85" t="s">
        <v>5837</v>
      </c>
      <c r="C146" s="85" t="s">
        <v>5739</v>
      </c>
      <c r="D146" s="86">
        <v>4.3844969620000001</v>
      </c>
      <c r="E146" s="87">
        <v>4.5100000000000002E-44</v>
      </c>
      <c r="F146" s="88">
        <v>25.759065950699998</v>
      </c>
      <c r="G146" s="88">
        <v>118.26899241460001</v>
      </c>
      <c r="H146" s="85" t="s">
        <v>5838</v>
      </c>
      <c r="I146" s="85">
        <v>510</v>
      </c>
      <c r="J146" s="85" t="s">
        <v>5839</v>
      </c>
      <c r="K146" s="85" t="s">
        <v>5840</v>
      </c>
      <c r="L146" s="85">
        <v>0</v>
      </c>
      <c r="M146" s="86">
        <v>81.764705882352899</v>
      </c>
      <c r="N146" s="86">
        <v>730.70899999999995</v>
      </c>
      <c r="O146" s="85">
        <v>510</v>
      </c>
      <c r="P146" s="85">
        <v>417</v>
      </c>
    </row>
    <row r="147" spans="1:16" x14ac:dyDescent="0.3">
      <c r="A147" s="85" t="s">
        <v>5841</v>
      </c>
      <c r="B147" s="85" t="s">
        <v>5842</v>
      </c>
      <c r="C147" s="85" t="s">
        <v>5843</v>
      </c>
      <c r="D147" s="86">
        <v>-2.1340334045999998</v>
      </c>
      <c r="E147" s="87">
        <v>9.9300000000000002E-9</v>
      </c>
      <c r="F147" s="88">
        <v>69.680539962699996</v>
      </c>
      <c r="G147" s="88">
        <v>34.012754312600002</v>
      </c>
      <c r="H147" s="85" t="s">
        <v>5844</v>
      </c>
      <c r="I147" s="85">
        <v>1569</v>
      </c>
      <c r="J147" s="85" t="s">
        <v>5845</v>
      </c>
      <c r="K147" s="85" t="s">
        <v>5846</v>
      </c>
      <c r="L147" s="89">
        <v>1.21827E-61</v>
      </c>
      <c r="M147" s="86">
        <v>57.055214723926298</v>
      </c>
      <c r="N147" s="86">
        <v>242.66200000000001</v>
      </c>
      <c r="O147" s="85">
        <v>326</v>
      </c>
      <c r="P147" s="85">
        <v>186</v>
      </c>
    </row>
    <row r="148" spans="1:16" x14ac:dyDescent="0.3">
      <c r="A148" s="85" t="s">
        <v>5847</v>
      </c>
      <c r="B148" s="85" t="s">
        <v>5848</v>
      </c>
      <c r="C148" s="85" t="s">
        <v>5843</v>
      </c>
      <c r="D148" s="86">
        <v>-2.1151029621999999</v>
      </c>
      <c r="E148" s="87">
        <v>1.15E-29</v>
      </c>
      <c r="F148" s="88">
        <v>587.01562308059999</v>
      </c>
      <c r="G148" s="88">
        <v>289.56362458820001</v>
      </c>
      <c r="H148" s="85" t="s">
        <v>5849</v>
      </c>
      <c r="I148" s="85">
        <v>321</v>
      </c>
      <c r="J148" s="85" t="s">
        <v>5850</v>
      </c>
      <c r="K148" s="85" t="s">
        <v>5851</v>
      </c>
      <c r="L148" s="89">
        <v>6.2730000000000001E-58</v>
      </c>
      <c r="M148" s="86">
        <v>58.053691275167701</v>
      </c>
      <c r="N148" s="86">
        <v>199.51900000000001</v>
      </c>
      <c r="O148" s="85">
        <v>298</v>
      </c>
      <c r="P148" s="85">
        <v>173</v>
      </c>
    </row>
    <row r="149" spans="1:16" x14ac:dyDescent="0.3">
      <c r="A149" s="85" t="s">
        <v>5852</v>
      </c>
      <c r="B149" s="85" t="s">
        <v>5853</v>
      </c>
      <c r="C149" s="85" t="s">
        <v>5843</v>
      </c>
      <c r="D149" s="86">
        <v>-1.6946958641000001</v>
      </c>
      <c r="E149" s="87">
        <v>2.6580000000000001E-4</v>
      </c>
      <c r="F149" s="88">
        <v>52.798964635499999</v>
      </c>
      <c r="G149" s="88">
        <v>32.4538627604</v>
      </c>
      <c r="H149" s="85" t="s">
        <v>5854</v>
      </c>
      <c r="I149" s="85">
        <v>174</v>
      </c>
      <c r="J149" s="85" t="s">
        <v>5855</v>
      </c>
      <c r="K149" s="85" t="s">
        <v>5856</v>
      </c>
      <c r="L149" s="89">
        <v>8.2655800000000001E-46</v>
      </c>
      <c r="M149" s="86">
        <v>63.841807909604498</v>
      </c>
      <c r="N149" s="86">
        <v>159.07300000000001</v>
      </c>
      <c r="O149" s="85">
        <v>177</v>
      </c>
      <c r="P149" s="85">
        <v>113</v>
      </c>
    </row>
    <row r="150" spans="1:16" x14ac:dyDescent="0.3">
      <c r="A150" s="85" t="s">
        <v>5857</v>
      </c>
      <c r="B150" s="85" t="s">
        <v>5858</v>
      </c>
      <c r="C150" s="85" t="s">
        <v>5843</v>
      </c>
      <c r="D150" s="86">
        <v>-1.5757407527</v>
      </c>
      <c r="E150" s="87">
        <v>7.2709999999999997E-3</v>
      </c>
      <c r="F150" s="88">
        <v>40.246599492999998</v>
      </c>
      <c r="G150" s="88">
        <v>26.602121479600001</v>
      </c>
      <c r="H150" s="85" t="s">
        <v>5859</v>
      </c>
      <c r="I150" s="85">
        <v>126</v>
      </c>
      <c r="J150" s="85" t="s">
        <v>5860</v>
      </c>
      <c r="K150" s="85" t="s">
        <v>5861</v>
      </c>
      <c r="L150" s="89">
        <v>9.0965599999999995E-34</v>
      </c>
      <c r="M150" s="86">
        <v>70.370370370370296</v>
      </c>
      <c r="N150" s="86">
        <v>125.176</v>
      </c>
      <c r="O150" s="85">
        <v>108</v>
      </c>
      <c r="P150" s="85">
        <v>76</v>
      </c>
    </row>
    <row r="151" spans="1:16" x14ac:dyDescent="0.3">
      <c r="A151" s="85" t="s">
        <v>5862</v>
      </c>
      <c r="B151" s="85" t="s">
        <v>5863</v>
      </c>
      <c r="C151" s="85" t="s">
        <v>5843</v>
      </c>
      <c r="D151" s="86">
        <v>-1.5598330145999999</v>
      </c>
      <c r="E151" s="87">
        <v>4.9789999999999999E-3</v>
      </c>
      <c r="F151" s="88">
        <v>44.000299281499998</v>
      </c>
      <c r="G151" s="88">
        <v>29.385536592800001</v>
      </c>
      <c r="H151" s="85" t="s">
        <v>5864</v>
      </c>
      <c r="I151" s="85">
        <v>316</v>
      </c>
      <c r="J151" s="85" t="s">
        <v>5865</v>
      </c>
      <c r="K151" s="85" t="s">
        <v>5866</v>
      </c>
      <c r="L151" s="89">
        <v>2.0291199999999998E-83</v>
      </c>
      <c r="M151" s="86">
        <v>59.872611464968102</v>
      </c>
      <c r="N151" s="86">
        <v>266.15899999999999</v>
      </c>
      <c r="O151" s="85">
        <v>314</v>
      </c>
      <c r="P151" s="85">
        <v>188</v>
      </c>
    </row>
    <row r="152" spans="1:16" x14ac:dyDescent="0.3">
      <c r="A152" s="85" t="s">
        <v>5867</v>
      </c>
      <c r="B152" s="85" t="s">
        <v>5868</v>
      </c>
      <c r="C152" s="85" t="s">
        <v>5843</v>
      </c>
      <c r="D152" s="86">
        <v>-1.5297572746000001</v>
      </c>
      <c r="E152" s="87">
        <v>7.9181610299999997E-2</v>
      </c>
      <c r="F152" s="88">
        <v>23.027378982599998</v>
      </c>
      <c r="G152" s="88">
        <v>15.6613791961</v>
      </c>
      <c r="H152" s="85" t="s">
        <v>301</v>
      </c>
      <c r="I152" s="85">
        <v>101</v>
      </c>
      <c r="J152" s="85" t="s">
        <v>4189</v>
      </c>
    </row>
    <row r="153" spans="1:16" x14ac:dyDescent="0.3">
      <c r="A153" s="85" t="s">
        <v>5869</v>
      </c>
      <c r="B153" s="85" t="s">
        <v>5870</v>
      </c>
      <c r="C153" s="85" t="s">
        <v>5843</v>
      </c>
      <c r="D153" s="86">
        <v>-1.4945834718</v>
      </c>
      <c r="E153" s="87">
        <v>2.0598853699999999E-2</v>
      </c>
      <c r="F153" s="88">
        <v>38.253575098600002</v>
      </c>
      <c r="G153" s="88">
        <v>26.662312658699999</v>
      </c>
      <c r="H153" s="85" t="s">
        <v>5871</v>
      </c>
      <c r="I153" s="85">
        <v>567</v>
      </c>
      <c r="J153" s="85" t="s">
        <v>5872</v>
      </c>
      <c r="K153" s="85" t="s">
        <v>5873</v>
      </c>
      <c r="L153" s="89">
        <v>1.29344E-123</v>
      </c>
      <c r="M153" s="86">
        <v>53.067993366500801</v>
      </c>
      <c r="N153" s="86">
        <v>388.65199999999999</v>
      </c>
      <c r="O153" s="85">
        <v>603</v>
      </c>
      <c r="P153" s="85">
        <v>320</v>
      </c>
    </row>
    <row r="154" spans="1:16" x14ac:dyDescent="0.3">
      <c r="A154" s="85" t="s">
        <v>5874</v>
      </c>
      <c r="B154" s="85" t="s">
        <v>5875</v>
      </c>
      <c r="C154" s="85" t="s">
        <v>5843</v>
      </c>
      <c r="D154" s="86">
        <v>-1.4410719238</v>
      </c>
      <c r="E154" s="87">
        <v>1.3664676299999999E-2</v>
      </c>
      <c r="F154" s="88">
        <v>49.291025939000001</v>
      </c>
      <c r="G154" s="88">
        <v>35.648304278300003</v>
      </c>
      <c r="H154" s="85" t="s">
        <v>5876</v>
      </c>
      <c r="I154" s="85">
        <v>386</v>
      </c>
      <c r="J154" s="85" t="s">
        <v>5877</v>
      </c>
      <c r="K154" s="85" t="s">
        <v>5878</v>
      </c>
      <c r="L154" s="89">
        <v>1.53722E-74</v>
      </c>
      <c r="M154" s="86">
        <v>54.326923076923002</v>
      </c>
      <c r="N154" s="86">
        <v>250.751</v>
      </c>
      <c r="O154" s="85">
        <v>416</v>
      </c>
      <c r="P154" s="85">
        <v>226</v>
      </c>
    </row>
    <row r="155" spans="1:16" x14ac:dyDescent="0.3">
      <c r="A155" s="85" t="s">
        <v>5879</v>
      </c>
      <c r="B155" s="85" t="s">
        <v>5880</v>
      </c>
      <c r="C155" s="85" t="s">
        <v>5843</v>
      </c>
      <c r="D155" s="86">
        <v>-1.4270130252</v>
      </c>
      <c r="E155" s="87">
        <v>4.55753541E-2</v>
      </c>
      <c r="F155" s="88">
        <v>36.517219210199997</v>
      </c>
      <c r="G155" s="88">
        <v>26.661294460400001</v>
      </c>
      <c r="H155" s="85" t="s">
        <v>4560</v>
      </c>
      <c r="I155" s="85">
        <v>312</v>
      </c>
      <c r="J155" s="85" t="s">
        <v>5881</v>
      </c>
      <c r="K155" s="85" t="s">
        <v>5882</v>
      </c>
      <c r="L155" s="89">
        <v>4.9973099999999995E-35</v>
      </c>
      <c r="M155" s="86">
        <v>55.6603773584905</v>
      </c>
      <c r="N155" s="86">
        <v>138.27199999999999</v>
      </c>
      <c r="O155" s="85">
        <v>212</v>
      </c>
      <c r="P155" s="85">
        <v>118</v>
      </c>
    </row>
    <row r="156" spans="1:16" x14ac:dyDescent="0.3">
      <c r="A156" s="85" t="s">
        <v>5883</v>
      </c>
      <c r="B156" s="85" t="s">
        <v>5884</v>
      </c>
      <c r="C156" s="85" t="s">
        <v>5843</v>
      </c>
      <c r="D156" s="86">
        <v>-1.3267768844000001</v>
      </c>
      <c r="E156" s="87">
        <v>7.5194940700000004E-2</v>
      </c>
      <c r="F156" s="88">
        <v>46.046406365899998</v>
      </c>
      <c r="G156" s="88">
        <v>36.178703630299999</v>
      </c>
      <c r="H156" s="85" t="s">
        <v>301</v>
      </c>
      <c r="I156" s="85">
        <v>199</v>
      </c>
      <c r="J156" s="85" t="s">
        <v>4189</v>
      </c>
    </row>
    <row r="157" spans="1:16" x14ac:dyDescent="0.3">
      <c r="A157" s="85" t="s">
        <v>5885</v>
      </c>
      <c r="B157" s="85" t="s">
        <v>5886</v>
      </c>
      <c r="C157" s="85" t="s">
        <v>5843</v>
      </c>
      <c r="D157" s="86">
        <v>-1.252294733</v>
      </c>
      <c r="E157" s="87">
        <v>4.6703516200000003E-2</v>
      </c>
      <c r="F157" s="88">
        <v>123.38783384769999</v>
      </c>
      <c r="G157" s="88">
        <v>102.7845713972</v>
      </c>
      <c r="H157" s="85" t="s">
        <v>5887</v>
      </c>
      <c r="I157" s="85">
        <v>198</v>
      </c>
      <c r="J157" s="85" t="s">
        <v>5888</v>
      </c>
      <c r="K157" s="85" t="s">
        <v>5889</v>
      </c>
      <c r="L157" s="89">
        <v>2.4150800000000001E-36</v>
      </c>
      <c r="M157" s="86">
        <v>59.668508287292802</v>
      </c>
      <c r="N157" s="86">
        <v>136.732</v>
      </c>
      <c r="O157" s="85">
        <v>181</v>
      </c>
      <c r="P157" s="85">
        <v>108</v>
      </c>
    </row>
    <row r="158" spans="1:16" x14ac:dyDescent="0.3">
      <c r="A158" s="85" t="s">
        <v>5890</v>
      </c>
      <c r="B158" s="85" t="s">
        <v>5891</v>
      </c>
      <c r="C158" s="85" t="s">
        <v>5843</v>
      </c>
      <c r="D158" s="86">
        <v>-1.2441457849999999</v>
      </c>
      <c r="E158" s="87">
        <v>0.30543659680000002</v>
      </c>
      <c r="F158" s="88">
        <v>32.373376754500001</v>
      </c>
      <c r="G158" s="88">
        <v>27.123729348200001</v>
      </c>
      <c r="H158" s="85" t="s">
        <v>5892</v>
      </c>
      <c r="I158" s="85">
        <v>353</v>
      </c>
      <c r="J158" s="85" t="s">
        <v>5893</v>
      </c>
      <c r="K158" s="85" t="s">
        <v>5894</v>
      </c>
      <c r="L158" s="89">
        <v>2.1001499999999999E-22</v>
      </c>
      <c r="M158" s="86">
        <v>64.814814814814795</v>
      </c>
      <c r="N158" s="86">
        <v>103.99</v>
      </c>
      <c r="O158" s="85">
        <v>108</v>
      </c>
      <c r="P158" s="85">
        <v>70</v>
      </c>
    </row>
    <row r="159" spans="1:16" x14ac:dyDescent="0.3">
      <c r="A159" s="85" t="s">
        <v>5895</v>
      </c>
      <c r="B159" s="85" t="s">
        <v>5896</v>
      </c>
      <c r="C159" s="85" t="s">
        <v>5843</v>
      </c>
      <c r="D159" s="86">
        <v>-1.2433029817000001</v>
      </c>
      <c r="E159" s="87">
        <v>0.13546479810000001</v>
      </c>
      <c r="F159" s="88">
        <v>53.772135706699999</v>
      </c>
      <c r="G159" s="88">
        <v>45.099718009100002</v>
      </c>
      <c r="H159" s="85" t="s">
        <v>301</v>
      </c>
      <c r="I159" s="85">
        <v>260</v>
      </c>
      <c r="J159" s="85" t="s">
        <v>4189</v>
      </c>
    </row>
    <row r="160" spans="1:16" x14ac:dyDescent="0.3">
      <c r="A160" s="85" t="s">
        <v>5897</v>
      </c>
      <c r="B160" s="85" t="s">
        <v>5898</v>
      </c>
      <c r="C160" s="85" t="s">
        <v>5843</v>
      </c>
      <c r="D160" s="86">
        <v>-1.1867951461999999</v>
      </c>
      <c r="E160" s="87">
        <v>0.39108015489999998</v>
      </c>
      <c r="F160" s="88">
        <v>38.682337745600002</v>
      </c>
      <c r="G160" s="88">
        <v>33.987014632899999</v>
      </c>
      <c r="H160" s="85" t="s">
        <v>301</v>
      </c>
      <c r="I160" s="85">
        <v>1414</v>
      </c>
      <c r="J160" s="85" t="s">
        <v>4189</v>
      </c>
    </row>
    <row r="161" spans="1:16" x14ac:dyDescent="0.3">
      <c r="A161" s="85" t="s">
        <v>5899</v>
      </c>
      <c r="B161" s="85" t="s">
        <v>5900</v>
      </c>
      <c r="C161" s="85" t="s">
        <v>5843</v>
      </c>
      <c r="D161" s="86">
        <v>-1.1372076072999999</v>
      </c>
      <c r="E161" s="87">
        <v>0.51510361059999998</v>
      </c>
      <c r="F161" s="88">
        <v>35.468295110200003</v>
      </c>
      <c r="G161" s="88">
        <v>32.525909146700002</v>
      </c>
      <c r="H161" s="85" t="s">
        <v>4373</v>
      </c>
      <c r="I161" s="85">
        <v>2380</v>
      </c>
      <c r="J161" s="85" t="s">
        <v>5901</v>
      </c>
      <c r="K161" s="85" t="s">
        <v>5902</v>
      </c>
      <c r="L161" s="89">
        <v>8.4957500000000002E-60</v>
      </c>
      <c r="M161" s="86">
        <v>47.142857142857103</v>
      </c>
      <c r="N161" s="86">
        <v>238.81</v>
      </c>
      <c r="O161" s="85">
        <v>560</v>
      </c>
      <c r="P161" s="85">
        <v>264</v>
      </c>
    </row>
    <row r="162" spans="1:16" x14ac:dyDescent="0.3">
      <c r="A162" s="85" t="s">
        <v>5903</v>
      </c>
      <c r="B162" s="85" t="s">
        <v>5904</v>
      </c>
      <c r="C162" s="85" t="s">
        <v>5843</v>
      </c>
      <c r="D162" s="86">
        <v>-1.1046002471</v>
      </c>
      <c r="E162" s="87">
        <v>0.67569412439999998</v>
      </c>
      <c r="F162" s="88">
        <v>27.938810328999999</v>
      </c>
      <c r="G162" s="88">
        <v>26.377699948499998</v>
      </c>
      <c r="H162" s="85" t="s">
        <v>5905</v>
      </c>
      <c r="I162" s="85">
        <v>413</v>
      </c>
      <c r="J162" s="85" t="s">
        <v>5906</v>
      </c>
      <c r="K162" s="85" t="s">
        <v>5907</v>
      </c>
      <c r="L162" s="89">
        <v>4.9530400000000001E-28</v>
      </c>
      <c r="M162" s="86">
        <v>49.537037037037003</v>
      </c>
      <c r="N162" s="86">
        <v>123.25</v>
      </c>
      <c r="O162" s="85">
        <v>216</v>
      </c>
      <c r="P162" s="85">
        <v>107</v>
      </c>
    </row>
    <row r="163" spans="1:16" x14ac:dyDescent="0.3">
      <c r="A163" s="85" t="s">
        <v>5908</v>
      </c>
      <c r="B163" s="85" t="s">
        <v>5909</v>
      </c>
      <c r="C163" s="85" t="s">
        <v>5843</v>
      </c>
      <c r="D163" s="86">
        <v>-1.0954973780999999</v>
      </c>
      <c r="E163" s="87">
        <v>0.71076751979999997</v>
      </c>
      <c r="F163" s="88">
        <v>33.585689565000003</v>
      </c>
      <c r="G163" s="88">
        <v>31.976122332700001</v>
      </c>
      <c r="H163" s="85" t="s">
        <v>5910</v>
      </c>
      <c r="I163" s="85">
        <v>382</v>
      </c>
      <c r="J163" s="85" t="s">
        <v>5911</v>
      </c>
      <c r="K163" s="85" t="s">
        <v>5912</v>
      </c>
      <c r="L163" s="89">
        <v>1.27126E-36</v>
      </c>
      <c r="M163" s="86">
        <v>53.9603960396039</v>
      </c>
      <c r="N163" s="86">
        <v>145.20599999999999</v>
      </c>
      <c r="O163" s="85">
        <v>202</v>
      </c>
      <c r="P163" s="85">
        <v>109</v>
      </c>
    </row>
    <row r="164" spans="1:16" x14ac:dyDescent="0.3">
      <c r="A164" s="85" t="s">
        <v>5913</v>
      </c>
      <c r="B164" s="85" t="s">
        <v>5914</v>
      </c>
      <c r="C164" s="85" t="s">
        <v>5843</v>
      </c>
      <c r="D164" s="86">
        <v>-1.0940195817</v>
      </c>
      <c r="E164" s="87">
        <v>0.4862766187</v>
      </c>
      <c r="F164" s="88">
        <v>88.3650807426</v>
      </c>
      <c r="G164" s="88">
        <v>84.266224942700006</v>
      </c>
      <c r="H164" s="85" t="s">
        <v>4273</v>
      </c>
      <c r="I164" s="85">
        <v>1104</v>
      </c>
      <c r="J164" s="85" t="s">
        <v>5915</v>
      </c>
      <c r="K164" s="85" t="s">
        <v>5916</v>
      </c>
      <c r="L164" s="85">
        <v>0</v>
      </c>
      <c r="M164" s="86">
        <v>55.840163934426201</v>
      </c>
      <c r="N164" s="86">
        <v>746.50300000000004</v>
      </c>
      <c r="O164" s="85">
        <v>976</v>
      </c>
      <c r="P164" s="85">
        <v>545</v>
      </c>
    </row>
    <row r="165" spans="1:16" x14ac:dyDescent="0.3">
      <c r="A165" s="85" t="s">
        <v>5917</v>
      </c>
      <c r="B165" s="85" t="s">
        <v>5918</v>
      </c>
      <c r="C165" s="85" t="s">
        <v>5843</v>
      </c>
      <c r="D165" s="86">
        <v>-1.0686467352</v>
      </c>
      <c r="E165" s="87">
        <v>0.82204427300000005</v>
      </c>
      <c r="F165" s="88">
        <v>28.796497779399999</v>
      </c>
      <c r="G165" s="88">
        <v>28.106890459799999</v>
      </c>
      <c r="H165" s="85" t="s">
        <v>5919</v>
      </c>
      <c r="I165" s="85">
        <v>347</v>
      </c>
      <c r="J165" s="85" t="s">
        <v>5920</v>
      </c>
      <c r="K165" s="85" t="s">
        <v>5921</v>
      </c>
      <c r="L165" s="89">
        <v>7.1278300000000003E-31</v>
      </c>
      <c r="M165" s="86">
        <v>48.214285714285701</v>
      </c>
      <c r="N165" s="86">
        <v>129.41300000000001</v>
      </c>
      <c r="O165" s="85">
        <v>224</v>
      </c>
      <c r="P165" s="85">
        <v>108</v>
      </c>
    </row>
    <row r="166" spans="1:16" x14ac:dyDescent="0.3">
      <c r="A166" s="85" t="s">
        <v>5922</v>
      </c>
      <c r="B166" s="85" t="s">
        <v>5923</v>
      </c>
      <c r="C166" s="85" t="s">
        <v>5843</v>
      </c>
      <c r="D166" s="86">
        <v>-1.0646210708999999</v>
      </c>
      <c r="E166" s="87">
        <v>0.74695891150000004</v>
      </c>
      <c r="F166" s="88">
        <v>52.212798913299999</v>
      </c>
      <c r="G166" s="88">
        <v>51.162224283</v>
      </c>
      <c r="H166" s="85" t="s">
        <v>5924</v>
      </c>
      <c r="I166" s="85">
        <v>567</v>
      </c>
      <c r="J166" s="85" t="s">
        <v>5925</v>
      </c>
      <c r="K166" s="85" t="s">
        <v>5926</v>
      </c>
      <c r="L166" s="89">
        <v>1.4248300000000001E-123</v>
      </c>
      <c r="M166" s="86">
        <v>53.3333333333333</v>
      </c>
      <c r="N166" s="86">
        <v>386.34100000000001</v>
      </c>
      <c r="O166" s="85">
        <v>600</v>
      </c>
      <c r="P166" s="85">
        <v>320</v>
      </c>
    </row>
    <row r="167" spans="1:16" x14ac:dyDescent="0.3">
      <c r="A167" s="85" t="s">
        <v>5927</v>
      </c>
      <c r="B167" s="85" t="s">
        <v>5928</v>
      </c>
      <c r="C167" s="85" t="s">
        <v>5843</v>
      </c>
      <c r="D167" s="86">
        <v>-1.0472970558000001</v>
      </c>
      <c r="E167" s="87">
        <v>1</v>
      </c>
      <c r="F167" s="88">
        <v>8.4707198648999995</v>
      </c>
      <c r="G167" s="88">
        <v>8.4330821493000006</v>
      </c>
      <c r="H167" s="85" t="s">
        <v>5929</v>
      </c>
      <c r="I167" s="85">
        <v>216</v>
      </c>
      <c r="J167" s="85" t="s">
        <v>5930</v>
      </c>
      <c r="K167" s="85" t="s">
        <v>5931</v>
      </c>
      <c r="L167" s="89">
        <v>6.5668699999999999E-13</v>
      </c>
      <c r="M167" s="86">
        <v>58</v>
      </c>
      <c r="N167" s="86">
        <v>75.099800000000002</v>
      </c>
      <c r="O167" s="85">
        <v>150</v>
      </c>
      <c r="P167" s="85">
        <v>87</v>
      </c>
    </row>
    <row r="168" spans="1:16" x14ac:dyDescent="0.3">
      <c r="A168" s="85" t="s">
        <v>2753</v>
      </c>
      <c r="B168" s="85" t="s">
        <v>5932</v>
      </c>
      <c r="C168" s="85" t="s">
        <v>5843</v>
      </c>
      <c r="D168" s="86">
        <v>-1.0262105559000001</v>
      </c>
      <c r="E168" s="87">
        <v>0.89403371919999997</v>
      </c>
      <c r="F168" s="88">
        <v>142.261436812</v>
      </c>
      <c r="G168" s="88">
        <v>144.49648666050001</v>
      </c>
      <c r="H168" s="85" t="s">
        <v>5933</v>
      </c>
      <c r="I168" s="85">
        <v>156</v>
      </c>
      <c r="J168" s="85" t="s">
        <v>5934</v>
      </c>
      <c r="K168" s="85" t="s">
        <v>5935</v>
      </c>
      <c r="L168" s="89">
        <v>2.4746699999999999E-77</v>
      </c>
      <c r="M168" s="86">
        <v>83.660130718954207</v>
      </c>
      <c r="N168" s="86">
        <v>238.03899999999999</v>
      </c>
      <c r="O168" s="85">
        <v>153</v>
      </c>
      <c r="P168" s="85">
        <v>128</v>
      </c>
    </row>
    <row r="169" spans="1:16" x14ac:dyDescent="0.3">
      <c r="A169" s="85" t="s">
        <v>5936</v>
      </c>
      <c r="B169" s="85" t="s">
        <v>5937</v>
      </c>
      <c r="C169" s="85" t="s">
        <v>5843</v>
      </c>
      <c r="D169" s="86">
        <v>1.0279140472999999</v>
      </c>
      <c r="E169" s="87">
        <v>0.95791360680000004</v>
      </c>
      <c r="F169" s="88">
        <v>36.464435050900001</v>
      </c>
      <c r="G169" s="88">
        <v>39.111003236099997</v>
      </c>
      <c r="H169" s="85" t="s">
        <v>5938</v>
      </c>
      <c r="I169" s="85">
        <v>1274</v>
      </c>
      <c r="J169" s="85" t="s">
        <v>5939</v>
      </c>
      <c r="K169" s="85" t="s">
        <v>5940</v>
      </c>
      <c r="L169" s="89">
        <v>1.23061E-86</v>
      </c>
      <c r="M169" s="86">
        <v>60.259740259740198</v>
      </c>
      <c r="N169" s="86">
        <v>308.53100000000001</v>
      </c>
      <c r="O169" s="85">
        <v>385</v>
      </c>
      <c r="P169" s="85">
        <v>232</v>
      </c>
    </row>
    <row r="170" spans="1:16" x14ac:dyDescent="0.3">
      <c r="A170" s="85" t="s">
        <v>5941</v>
      </c>
      <c r="B170" s="85" t="s">
        <v>5942</v>
      </c>
      <c r="C170" s="85" t="s">
        <v>5843</v>
      </c>
      <c r="D170" s="86">
        <v>1.0352911031000001</v>
      </c>
      <c r="E170" s="87">
        <v>0.98823453409999995</v>
      </c>
      <c r="F170" s="88">
        <v>24.629999621500001</v>
      </c>
      <c r="G170" s="88">
        <v>26.609342397399999</v>
      </c>
      <c r="H170" s="85" t="s">
        <v>5943</v>
      </c>
      <c r="I170" s="85">
        <v>481</v>
      </c>
      <c r="J170" s="85" t="s">
        <v>5944</v>
      </c>
      <c r="K170" s="85" t="s">
        <v>5945</v>
      </c>
      <c r="L170" s="89">
        <v>5.4290899999999996E-158</v>
      </c>
      <c r="M170" s="86">
        <v>67.567567567567494</v>
      </c>
      <c r="N170" s="86">
        <v>474.93700000000001</v>
      </c>
      <c r="O170" s="85">
        <v>481</v>
      </c>
      <c r="P170" s="85">
        <v>325</v>
      </c>
    </row>
    <row r="171" spans="1:16" x14ac:dyDescent="0.3">
      <c r="A171" s="85" t="s">
        <v>5946</v>
      </c>
      <c r="B171" s="85" t="s">
        <v>5947</v>
      </c>
      <c r="C171" s="85" t="s">
        <v>5843</v>
      </c>
      <c r="D171" s="86">
        <v>1.0627665612999999</v>
      </c>
      <c r="E171" s="87">
        <v>0.83870910389999997</v>
      </c>
      <c r="F171" s="88">
        <v>32.0180606789</v>
      </c>
      <c r="G171" s="88">
        <v>35.511052569100002</v>
      </c>
      <c r="H171" s="85" t="s">
        <v>5948</v>
      </c>
      <c r="I171" s="85">
        <v>293</v>
      </c>
      <c r="J171" s="85" t="s">
        <v>5949</v>
      </c>
      <c r="K171" s="85" t="s">
        <v>5950</v>
      </c>
      <c r="L171" s="89">
        <v>7.4427800000000001E-73</v>
      </c>
      <c r="M171" s="86">
        <v>60.070671378091802</v>
      </c>
      <c r="N171" s="86">
        <v>235.72800000000001</v>
      </c>
      <c r="O171" s="85">
        <v>283</v>
      </c>
      <c r="P171" s="85">
        <v>170</v>
      </c>
    </row>
    <row r="172" spans="1:16" x14ac:dyDescent="0.3">
      <c r="A172" s="85" t="s">
        <v>5951</v>
      </c>
      <c r="B172" s="85" t="s">
        <v>5952</v>
      </c>
      <c r="C172" s="85" t="s">
        <v>5843</v>
      </c>
      <c r="D172" s="86">
        <v>1.0640175453</v>
      </c>
      <c r="E172" s="87">
        <v>0.86627301189999995</v>
      </c>
      <c r="F172" s="88">
        <v>27.935111624299999</v>
      </c>
      <c r="G172" s="88">
        <v>31.020293540400001</v>
      </c>
      <c r="H172" s="85" t="s">
        <v>5953</v>
      </c>
      <c r="I172" s="85">
        <v>452</v>
      </c>
      <c r="J172" s="85" t="s">
        <v>5954</v>
      </c>
      <c r="K172" s="85" t="s">
        <v>5955</v>
      </c>
      <c r="L172" s="89">
        <v>1.27839E-88</v>
      </c>
      <c r="M172" s="86">
        <v>50.389105058365701</v>
      </c>
      <c r="N172" s="86">
        <v>291.96699999999998</v>
      </c>
      <c r="O172" s="85">
        <v>514</v>
      </c>
      <c r="P172" s="85">
        <v>259</v>
      </c>
    </row>
    <row r="173" spans="1:16" x14ac:dyDescent="0.3">
      <c r="A173" s="85" t="s">
        <v>5956</v>
      </c>
      <c r="B173" s="85" t="s">
        <v>5957</v>
      </c>
      <c r="C173" s="85" t="s">
        <v>5843</v>
      </c>
      <c r="D173" s="86">
        <v>1.0702693286</v>
      </c>
      <c r="E173" s="87">
        <v>0.53953702729999997</v>
      </c>
      <c r="F173" s="88">
        <v>328.83249345820002</v>
      </c>
      <c r="G173" s="88">
        <v>367.55440431</v>
      </c>
      <c r="H173" s="85" t="s">
        <v>5958</v>
      </c>
      <c r="I173" s="85">
        <v>218</v>
      </c>
      <c r="J173" s="85" t="s">
        <v>5959</v>
      </c>
      <c r="K173" s="85" t="s">
        <v>5960</v>
      </c>
      <c r="L173" s="89">
        <v>2.41419E-36</v>
      </c>
      <c r="M173" s="86">
        <v>53.201970443349701</v>
      </c>
      <c r="N173" s="86">
        <v>136.346</v>
      </c>
      <c r="O173" s="85">
        <v>203</v>
      </c>
      <c r="P173" s="85">
        <v>108</v>
      </c>
    </row>
    <row r="174" spans="1:16" x14ac:dyDescent="0.3">
      <c r="A174" s="85" t="s">
        <v>5961</v>
      </c>
      <c r="B174" s="85" t="s">
        <v>5962</v>
      </c>
      <c r="C174" s="85" t="s">
        <v>5843</v>
      </c>
      <c r="D174" s="86">
        <v>1.1603054656</v>
      </c>
      <c r="E174" s="87">
        <v>0.56019101429999996</v>
      </c>
      <c r="F174" s="88">
        <v>22.074374605900001</v>
      </c>
      <c r="G174" s="88">
        <v>26.743954441500001</v>
      </c>
      <c r="H174" s="85" t="s">
        <v>5963</v>
      </c>
      <c r="I174" s="85">
        <v>343</v>
      </c>
      <c r="J174" s="85" t="s">
        <v>5964</v>
      </c>
      <c r="K174" s="85" t="s">
        <v>5965</v>
      </c>
      <c r="L174" s="89">
        <v>1.3263699999999999E-146</v>
      </c>
      <c r="M174" s="86">
        <v>79.192546583850898</v>
      </c>
      <c r="N174" s="86">
        <v>429.86900000000003</v>
      </c>
      <c r="O174" s="85">
        <v>322</v>
      </c>
      <c r="P174" s="85">
        <v>255</v>
      </c>
    </row>
    <row r="175" spans="1:16" x14ac:dyDescent="0.3">
      <c r="A175" s="85" t="s">
        <v>5966</v>
      </c>
      <c r="B175" s="85" t="s">
        <v>5967</v>
      </c>
      <c r="C175" s="85" t="s">
        <v>5843</v>
      </c>
      <c r="D175" s="86">
        <v>1.1622571337000001</v>
      </c>
      <c r="E175" s="87">
        <v>0.54218892750000003</v>
      </c>
      <c r="F175" s="88">
        <v>24.701726185399998</v>
      </c>
      <c r="G175" s="88">
        <v>29.975266343200001</v>
      </c>
      <c r="H175" s="85" t="s">
        <v>5968</v>
      </c>
      <c r="I175" s="85">
        <v>382</v>
      </c>
      <c r="J175" s="85" t="s">
        <v>5969</v>
      </c>
      <c r="K175" s="85" t="s">
        <v>5970</v>
      </c>
      <c r="L175" s="89">
        <v>1.00714E-36</v>
      </c>
      <c r="M175" s="86">
        <v>55.288461538461497</v>
      </c>
      <c r="N175" s="86">
        <v>146.74700000000001</v>
      </c>
      <c r="O175" s="85">
        <v>208</v>
      </c>
      <c r="P175" s="85">
        <v>115</v>
      </c>
    </row>
    <row r="176" spans="1:16" x14ac:dyDescent="0.3">
      <c r="A176" s="85" t="s">
        <v>5971</v>
      </c>
      <c r="B176" s="85" t="s">
        <v>5972</v>
      </c>
      <c r="C176" s="85" t="s">
        <v>5843</v>
      </c>
      <c r="D176" s="86">
        <v>1.1915594352000001</v>
      </c>
      <c r="E176" s="87">
        <v>0.93795818890000004</v>
      </c>
      <c r="F176" s="88">
        <v>4.7374795984000002</v>
      </c>
      <c r="G176" s="88">
        <v>5.9141908272999997</v>
      </c>
      <c r="H176" s="85" t="s">
        <v>5973</v>
      </c>
      <c r="I176" s="85">
        <v>325</v>
      </c>
      <c r="J176" s="85" t="s">
        <v>5974</v>
      </c>
      <c r="K176" s="85" t="s">
        <v>5975</v>
      </c>
      <c r="L176" s="89">
        <v>2.1072700000000001E-34</v>
      </c>
      <c r="M176" s="86">
        <v>49.190938511326799</v>
      </c>
      <c r="N176" s="86">
        <v>137.11699999999999</v>
      </c>
      <c r="O176" s="85">
        <v>309</v>
      </c>
      <c r="P176" s="85">
        <v>152</v>
      </c>
    </row>
    <row r="177" spans="1:16" x14ac:dyDescent="0.3">
      <c r="A177" s="85" t="s">
        <v>5976</v>
      </c>
      <c r="B177" s="85" t="s">
        <v>5977</v>
      </c>
      <c r="C177" s="85" t="s">
        <v>5843</v>
      </c>
      <c r="D177" s="86">
        <v>1.2048716370000001</v>
      </c>
      <c r="E177" s="87">
        <v>5.7702015400000001E-2</v>
      </c>
      <c r="F177" s="88">
        <v>153.9176735451</v>
      </c>
      <c r="G177" s="88">
        <v>193.5153006482</v>
      </c>
      <c r="H177" s="85" t="s">
        <v>5978</v>
      </c>
      <c r="I177" s="85">
        <v>217</v>
      </c>
      <c r="J177" s="85" t="s">
        <v>5979</v>
      </c>
      <c r="K177" s="85" t="s">
        <v>5980</v>
      </c>
      <c r="L177" s="89">
        <v>1.88498E-28</v>
      </c>
      <c r="M177" s="86">
        <v>58.125</v>
      </c>
      <c r="N177" s="86">
        <v>117.087</v>
      </c>
      <c r="O177" s="85">
        <v>160</v>
      </c>
      <c r="P177" s="85">
        <v>93</v>
      </c>
    </row>
    <row r="178" spans="1:16" x14ac:dyDescent="0.3">
      <c r="A178" s="85" t="s">
        <v>5981</v>
      </c>
      <c r="B178" s="85" t="s">
        <v>5982</v>
      </c>
      <c r="C178" s="85" t="s">
        <v>5843</v>
      </c>
      <c r="D178" s="86">
        <v>1.2734982801000001</v>
      </c>
      <c r="E178" s="87">
        <v>0.30762212529999999</v>
      </c>
      <c r="F178" s="88">
        <v>20.410555860500001</v>
      </c>
      <c r="G178" s="88">
        <v>27.154713768600001</v>
      </c>
      <c r="H178" s="85" t="s">
        <v>4358</v>
      </c>
      <c r="I178" s="85">
        <v>280</v>
      </c>
      <c r="J178" s="85" t="s">
        <v>5983</v>
      </c>
      <c r="K178" s="85" t="s">
        <v>5984</v>
      </c>
      <c r="L178" s="89">
        <v>1.7118099999999999E-79</v>
      </c>
      <c r="M178" s="86">
        <v>62.686567164179102</v>
      </c>
      <c r="N178" s="86">
        <v>252.67699999999999</v>
      </c>
      <c r="O178" s="85">
        <v>268</v>
      </c>
      <c r="P178" s="85">
        <v>168</v>
      </c>
    </row>
    <row r="179" spans="1:16" x14ac:dyDescent="0.3">
      <c r="A179" s="85" t="s">
        <v>5985</v>
      </c>
      <c r="B179" s="85" t="s">
        <v>5986</v>
      </c>
      <c r="C179" s="85" t="s">
        <v>5843</v>
      </c>
      <c r="D179" s="86">
        <v>1.3454640689999999</v>
      </c>
      <c r="E179" s="87">
        <v>6.16573043E-2</v>
      </c>
      <c r="F179" s="88">
        <v>33.292538086999997</v>
      </c>
      <c r="G179" s="88">
        <v>46.780096833800002</v>
      </c>
      <c r="H179" s="85" t="s">
        <v>5987</v>
      </c>
      <c r="I179" s="85">
        <v>349</v>
      </c>
      <c r="J179" s="85" t="s">
        <v>5988</v>
      </c>
      <c r="K179" s="85" t="s">
        <v>5989</v>
      </c>
      <c r="L179" s="89">
        <v>3.65617E-143</v>
      </c>
      <c r="M179" s="86">
        <v>69.971671388101896</v>
      </c>
      <c r="N179" s="86">
        <v>422.55</v>
      </c>
      <c r="O179" s="85">
        <v>353</v>
      </c>
      <c r="P179" s="85">
        <v>247</v>
      </c>
    </row>
    <row r="180" spans="1:16" x14ac:dyDescent="0.3">
      <c r="A180" s="85" t="s">
        <v>5990</v>
      </c>
      <c r="B180" s="85" t="s">
        <v>5991</v>
      </c>
      <c r="C180" s="85" t="s">
        <v>5843</v>
      </c>
      <c r="D180" s="86">
        <v>1.3472822494000001</v>
      </c>
      <c r="E180" s="87">
        <v>7.4642650099999999E-2</v>
      </c>
      <c r="F180" s="88">
        <v>32.145149824199997</v>
      </c>
      <c r="G180" s="88">
        <v>45.230582009800003</v>
      </c>
      <c r="H180" s="85" t="s">
        <v>5992</v>
      </c>
      <c r="I180" s="85">
        <v>1404</v>
      </c>
      <c r="J180" s="85" t="s">
        <v>5993</v>
      </c>
      <c r="K180" s="85" t="s">
        <v>5994</v>
      </c>
      <c r="L180" s="89">
        <v>9.67249E-36</v>
      </c>
      <c r="M180" s="86">
        <v>62.051282051282001</v>
      </c>
      <c r="N180" s="86">
        <v>154.83600000000001</v>
      </c>
      <c r="O180" s="85">
        <v>195</v>
      </c>
      <c r="P180" s="85">
        <v>121</v>
      </c>
    </row>
    <row r="181" spans="1:16" x14ac:dyDescent="0.3">
      <c r="A181" s="85" t="s">
        <v>5995</v>
      </c>
      <c r="B181" s="85" t="s">
        <v>5996</v>
      </c>
      <c r="C181" s="85" t="s">
        <v>5843</v>
      </c>
      <c r="D181" s="86">
        <v>1.3913558063</v>
      </c>
      <c r="E181" s="87">
        <v>4.8069999999999996E-3</v>
      </c>
      <c r="F181" s="88">
        <v>56.286700919200001</v>
      </c>
      <c r="G181" s="88">
        <v>81.760137949099999</v>
      </c>
      <c r="H181" s="85" t="s">
        <v>5997</v>
      </c>
      <c r="I181" s="85">
        <v>571</v>
      </c>
      <c r="J181" s="85" t="s">
        <v>5998</v>
      </c>
      <c r="K181" s="85" t="s">
        <v>5999</v>
      </c>
      <c r="L181" s="89">
        <v>3.2121199999999998E-17</v>
      </c>
      <c r="M181" s="86">
        <v>52.3560209424083</v>
      </c>
      <c r="N181" s="86">
        <v>93.589299999999994</v>
      </c>
      <c r="O181" s="85">
        <v>191</v>
      </c>
      <c r="P181" s="85">
        <v>100</v>
      </c>
    </row>
    <row r="182" spans="1:16" x14ac:dyDescent="0.3">
      <c r="A182" s="85" t="s">
        <v>5941</v>
      </c>
      <c r="B182" s="85" t="s">
        <v>6000</v>
      </c>
      <c r="C182" s="85" t="s">
        <v>5843</v>
      </c>
      <c r="D182" s="86">
        <v>1.4842498794000001</v>
      </c>
      <c r="E182" s="87">
        <v>2.8263433399999999E-2</v>
      </c>
      <c r="F182" s="88">
        <v>23.88176322</v>
      </c>
      <c r="G182" s="88">
        <v>37.045309610300002</v>
      </c>
      <c r="H182" s="85" t="s">
        <v>5943</v>
      </c>
      <c r="I182" s="85">
        <v>723</v>
      </c>
      <c r="J182" s="85" t="s">
        <v>5944</v>
      </c>
      <c r="K182" s="85" t="s">
        <v>5945</v>
      </c>
      <c r="L182" s="89">
        <v>7.4581999999999997E-178</v>
      </c>
      <c r="M182" s="86">
        <v>68.884892086330893</v>
      </c>
      <c r="N182" s="86">
        <v>535.02800000000002</v>
      </c>
      <c r="O182" s="85">
        <v>556</v>
      </c>
      <c r="P182" s="85">
        <v>383</v>
      </c>
    </row>
    <row r="183" spans="1:16" x14ac:dyDescent="0.3">
      <c r="A183" s="85" t="s">
        <v>6001</v>
      </c>
      <c r="B183" s="85" t="s">
        <v>6002</v>
      </c>
      <c r="C183" s="85" t="s">
        <v>5843</v>
      </c>
      <c r="D183" s="86">
        <v>1.4993284375</v>
      </c>
      <c r="E183" s="87">
        <v>3.3533717900000003E-2</v>
      </c>
      <c r="F183" s="88">
        <v>20.998106549399999</v>
      </c>
      <c r="G183" s="88">
        <v>32.911748424000002</v>
      </c>
      <c r="H183" s="85" t="s">
        <v>5910</v>
      </c>
      <c r="I183" s="85">
        <v>1038</v>
      </c>
      <c r="J183" s="85" t="s">
        <v>6003</v>
      </c>
      <c r="K183" s="85" t="s">
        <v>6004</v>
      </c>
      <c r="L183" s="89">
        <v>1.6922100000000001E-18</v>
      </c>
      <c r="M183" s="86">
        <v>53.521126760563298</v>
      </c>
      <c r="N183" s="86">
        <v>100.908</v>
      </c>
      <c r="O183" s="85">
        <v>142</v>
      </c>
      <c r="P183" s="85">
        <v>76</v>
      </c>
    </row>
    <row r="184" spans="1:16" x14ac:dyDescent="0.3">
      <c r="A184" s="85" t="s">
        <v>6005</v>
      </c>
      <c r="B184" s="85" t="s">
        <v>6006</v>
      </c>
      <c r="C184" s="85" t="s">
        <v>5843</v>
      </c>
      <c r="D184" s="86">
        <v>1.5162713827000001</v>
      </c>
      <c r="E184" s="87">
        <v>1.0558380500000001E-2</v>
      </c>
      <c r="F184" s="88">
        <v>28.294658866700001</v>
      </c>
      <c r="G184" s="88">
        <v>44.8283879934</v>
      </c>
      <c r="H184" s="85" t="s">
        <v>6007</v>
      </c>
      <c r="I184" s="85">
        <v>534</v>
      </c>
      <c r="J184" s="85" t="s">
        <v>6008</v>
      </c>
      <c r="K184" s="85" t="s">
        <v>6009</v>
      </c>
      <c r="L184" s="89">
        <v>7.7424500000000005E-46</v>
      </c>
      <c r="M184" s="86">
        <v>41.612200435729797</v>
      </c>
      <c r="N184" s="86">
        <v>179.489</v>
      </c>
      <c r="O184" s="85">
        <v>459</v>
      </c>
      <c r="P184" s="85">
        <v>191</v>
      </c>
    </row>
    <row r="185" spans="1:16" x14ac:dyDescent="0.3">
      <c r="A185" s="85" t="s">
        <v>6010</v>
      </c>
      <c r="B185" s="85" t="s">
        <v>6011</v>
      </c>
      <c r="C185" s="85" t="s">
        <v>5843</v>
      </c>
      <c r="D185" s="86">
        <v>1.5324080276000001</v>
      </c>
      <c r="E185" s="87">
        <v>3.75275656E-2</v>
      </c>
      <c r="F185" s="88">
        <v>18.978840407300002</v>
      </c>
      <c r="G185" s="88">
        <v>30.412226221099999</v>
      </c>
      <c r="H185" s="85" t="s">
        <v>6012</v>
      </c>
      <c r="I185" s="85">
        <v>197</v>
      </c>
      <c r="J185" s="85" t="s">
        <v>6013</v>
      </c>
      <c r="K185" s="85" t="s">
        <v>6014</v>
      </c>
      <c r="L185" s="89">
        <v>2.4921399999999999E-34</v>
      </c>
      <c r="M185" s="86">
        <v>52.5</v>
      </c>
      <c r="N185" s="86">
        <v>136.346</v>
      </c>
      <c r="O185" s="85">
        <v>200</v>
      </c>
      <c r="P185" s="85">
        <v>105</v>
      </c>
    </row>
    <row r="186" spans="1:16" x14ac:dyDescent="0.3">
      <c r="A186" s="85" t="s">
        <v>6015</v>
      </c>
      <c r="B186" s="85" t="s">
        <v>6016</v>
      </c>
      <c r="C186" s="85" t="s">
        <v>5843</v>
      </c>
      <c r="D186" s="86">
        <v>1.5387282841000001</v>
      </c>
      <c r="E186" s="87">
        <v>5.9329999999999999E-3</v>
      </c>
      <c r="F186" s="88">
        <v>29.388319619899999</v>
      </c>
      <c r="G186" s="88">
        <v>47.250227797100003</v>
      </c>
      <c r="H186" s="85" t="s">
        <v>6017</v>
      </c>
      <c r="I186" s="85">
        <v>936</v>
      </c>
      <c r="J186" s="85" t="s">
        <v>6018</v>
      </c>
      <c r="K186" s="85" t="s">
        <v>6019</v>
      </c>
      <c r="L186" s="89">
        <v>1.03767E-61</v>
      </c>
      <c r="M186" s="86">
        <v>50.099009900990097</v>
      </c>
      <c r="N186" s="86">
        <v>235.34299999999999</v>
      </c>
      <c r="O186" s="85">
        <v>505</v>
      </c>
      <c r="P186" s="85">
        <v>253</v>
      </c>
    </row>
    <row r="187" spans="1:16" x14ac:dyDescent="0.3">
      <c r="A187" s="85" t="s">
        <v>6020</v>
      </c>
      <c r="B187" s="85" t="s">
        <v>6021</v>
      </c>
      <c r="C187" s="85" t="s">
        <v>5843</v>
      </c>
      <c r="D187" s="86">
        <v>1.5734913548</v>
      </c>
      <c r="E187" s="87">
        <v>1.4610000000000001E-3</v>
      </c>
      <c r="F187" s="88">
        <v>33.812037443100003</v>
      </c>
      <c r="G187" s="88">
        <v>55.582780951499998</v>
      </c>
      <c r="H187" s="85" t="s">
        <v>6022</v>
      </c>
      <c r="I187" s="85">
        <v>473</v>
      </c>
      <c r="J187" s="85" t="s">
        <v>6023</v>
      </c>
      <c r="K187" s="85" t="s">
        <v>6024</v>
      </c>
      <c r="L187" s="89">
        <v>1.1929899999999999E-16</v>
      </c>
      <c r="M187" s="86">
        <v>37.7777777777777</v>
      </c>
      <c r="N187" s="86">
        <v>90.122500000000002</v>
      </c>
      <c r="O187" s="85">
        <v>405</v>
      </c>
      <c r="P187" s="85">
        <v>153</v>
      </c>
    </row>
    <row r="188" spans="1:16" x14ac:dyDescent="0.3">
      <c r="A188" s="85" t="s">
        <v>6025</v>
      </c>
      <c r="B188" s="85" t="s">
        <v>6026</v>
      </c>
      <c r="C188" s="85" t="s">
        <v>5843</v>
      </c>
      <c r="D188" s="86">
        <v>1.5789550654</v>
      </c>
      <c r="E188" s="87">
        <v>8.3619999999999996E-3</v>
      </c>
      <c r="F188" s="88">
        <v>23.798331215899999</v>
      </c>
      <c r="G188" s="88">
        <v>39.279580689100001</v>
      </c>
      <c r="H188" s="85" t="s">
        <v>6027</v>
      </c>
      <c r="I188" s="85">
        <v>2529</v>
      </c>
      <c r="J188" s="85" t="s">
        <v>6028</v>
      </c>
      <c r="K188" s="85" t="s">
        <v>6029</v>
      </c>
      <c r="L188" s="85">
        <v>0</v>
      </c>
      <c r="M188" s="86">
        <v>75.438596491227997</v>
      </c>
      <c r="N188" s="86">
        <v>626.70600000000002</v>
      </c>
      <c r="O188" s="85">
        <v>513</v>
      </c>
      <c r="P188" s="85">
        <v>387</v>
      </c>
    </row>
    <row r="189" spans="1:16" x14ac:dyDescent="0.3">
      <c r="A189" s="85" t="s">
        <v>6030</v>
      </c>
      <c r="B189" s="85" t="s">
        <v>6031</v>
      </c>
      <c r="C189" s="85" t="s">
        <v>5843</v>
      </c>
      <c r="D189" s="86">
        <v>1.6050239546</v>
      </c>
      <c r="E189" s="87">
        <v>2.226E-5</v>
      </c>
      <c r="F189" s="88">
        <v>50.807570180600003</v>
      </c>
      <c r="G189" s="88">
        <v>85.160492797800003</v>
      </c>
      <c r="H189" s="85" t="s">
        <v>6032</v>
      </c>
      <c r="I189" s="85">
        <v>415</v>
      </c>
      <c r="J189" s="85" t="s">
        <v>6033</v>
      </c>
      <c r="K189" s="85" t="s">
        <v>6034</v>
      </c>
      <c r="L189" s="89">
        <v>3.4763899999999998E-144</v>
      </c>
      <c r="M189" s="86">
        <v>67.493796526054595</v>
      </c>
      <c r="N189" s="86">
        <v>428.32799999999997</v>
      </c>
      <c r="O189" s="85">
        <v>403</v>
      </c>
      <c r="P189" s="85">
        <v>272</v>
      </c>
    </row>
    <row r="190" spans="1:16" x14ac:dyDescent="0.3">
      <c r="A190" s="85" t="s">
        <v>6035</v>
      </c>
      <c r="B190" s="85" t="s">
        <v>6036</v>
      </c>
      <c r="C190" s="85" t="s">
        <v>5843</v>
      </c>
      <c r="D190" s="86">
        <v>1.6717318425000001</v>
      </c>
      <c r="E190" s="87">
        <v>2.5259915399999999E-2</v>
      </c>
      <c r="F190" s="88">
        <v>13.7070944154</v>
      </c>
      <c r="G190" s="88">
        <v>23.993803376700001</v>
      </c>
      <c r="H190" s="85" t="s">
        <v>6037</v>
      </c>
      <c r="I190" s="85">
        <v>788</v>
      </c>
      <c r="J190" s="85" t="s">
        <v>6038</v>
      </c>
      <c r="K190" s="85" t="s">
        <v>6039</v>
      </c>
      <c r="L190" s="89">
        <v>2.6917299999999998E-116</v>
      </c>
      <c r="M190" s="86">
        <v>56.282271944922499</v>
      </c>
      <c r="N190" s="86">
        <v>375.17</v>
      </c>
      <c r="O190" s="85">
        <v>581</v>
      </c>
      <c r="P190" s="85">
        <v>327</v>
      </c>
    </row>
    <row r="191" spans="1:16" x14ac:dyDescent="0.3">
      <c r="A191" s="85" t="s">
        <v>6040</v>
      </c>
      <c r="B191" s="85" t="s">
        <v>6041</v>
      </c>
      <c r="C191" s="85" t="s">
        <v>5843</v>
      </c>
      <c r="D191" s="86">
        <v>1.7355598036</v>
      </c>
      <c r="E191" s="87">
        <v>2.5469999999999998E-3</v>
      </c>
      <c r="F191" s="88">
        <v>20.469744074000001</v>
      </c>
      <c r="G191" s="88">
        <v>37.160622630799999</v>
      </c>
      <c r="H191" s="85" t="s">
        <v>6042</v>
      </c>
      <c r="I191" s="85">
        <v>601</v>
      </c>
      <c r="J191" s="85" t="s">
        <v>6043</v>
      </c>
      <c r="K191" s="85" t="s">
        <v>6044</v>
      </c>
      <c r="L191" s="89">
        <v>3.0348300000000001E-37</v>
      </c>
      <c r="M191" s="86">
        <v>45.539906103286299</v>
      </c>
      <c r="N191" s="86">
        <v>154.83600000000001</v>
      </c>
      <c r="O191" s="85">
        <v>426</v>
      </c>
      <c r="P191" s="85">
        <v>194</v>
      </c>
    </row>
    <row r="192" spans="1:16" x14ac:dyDescent="0.3">
      <c r="A192" s="85" t="s">
        <v>2755</v>
      </c>
      <c r="B192" s="85" t="s">
        <v>6045</v>
      </c>
      <c r="C192" s="85" t="s">
        <v>5843</v>
      </c>
      <c r="D192" s="86">
        <v>1.8720286255</v>
      </c>
      <c r="E192" s="87">
        <v>7.4899999999999998E-12</v>
      </c>
      <c r="F192" s="88">
        <v>115.8667933935</v>
      </c>
      <c r="G192" s="88">
        <v>226.34661475249999</v>
      </c>
      <c r="H192" s="85" t="s">
        <v>6046</v>
      </c>
      <c r="I192" s="85">
        <v>724</v>
      </c>
      <c r="J192" s="85" t="s">
        <v>6047</v>
      </c>
      <c r="K192" s="85" t="s">
        <v>6048</v>
      </c>
      <c r="L192" s="85">
        <v>0</v>
      </c>
      <c r="M192" s="86">
        <v>87.895460797799103</v>
      </c>
      <c r="N192" s="86">
        <v>1197.96</v>
      </c>
      <c r="O192" s="85">
        <v>727</v>
      </c>
      <c r="P192" s="85">
        <v>639</v>
      </c>
    </row>
    <row r="193" spans="1:16" x14ac:dyDescent="0.3">
      <c r="A193" s="85" t="s">
        <v>6049</v>
      </c>
      <c r="B193" s="85" t="s">
        <v>6050</v>
      </c>
      <c r="C193" s="85" t="s">
        <v>5843</v>
      </c>
      <c r="D193" s="86">
        <v>1.9302241985999999</v>
      </c>
      <c r="E193" s="87">
        <v>1.549E-4</v>
      </c>
      <c r="F193" s="88">
        <v>19.794854291499998</v>
      </c>
      <c r="G193" s="88">
        <v>39.983771994500003</v>
      </c>
      <c r="H193" s="85" t="s">
        <v>6051</v>
      </c>
      <c r="I193" s="85">
        <v>400</v>
      </c>
      <c r="J193" s="85" t="s">
        <v>6052</v>
      </c>
      <c r="K193" s="85" t="s">
        <v>6053</v>
      </c>
      <c r="L193" s="89">
        <v>6.9915699999999997E-69</v>
      </c>
      <c r="M193" s="86">
        <v>50.357995226730303</v>
      </c>
      <c r="N193" s="86">
        <v>234.958</v>
      </c>
      <c r="O193" s="85">
        <v>419</v>
      </c>
      <c r="P193" s="85">
        <v>211</v>
      </c>
    </row>
    <row r="194" spans="1:16" x14ac:dyDescent="0.3">
      <c r="A194" s="85" t="s">
        <v>6054</v>
      </c>
      <c r="B194" s="85" t="s">
        <v>6055</v>
      </c>
      <c r="C194" s="85" t="s">
        <v>5843</v>
      </c>
      <c r="D194" s="86">
        <v>2.2173490310999999</v>
      </c>
      <c r="E194" s="87">
        <v>1.64E-20</v>
      </c>
      <c r="F194" s="88">
        <v>133.30855459329999</v>
      </c>
      <c r="G194" s="88">
        <v>308.57117546559999</v>
      </c>
      <c r="H194" s="85" t="s">
        <v>6056</v>
      </c>
      <c r="I194" s="85">
        <v>520</v>
      </c>
      <c r="J194" s="85" t="s">
        <v>6057</v>
      </c>
      <c r="K194" s="85" t="s">
        <v>6058</v>
      </c>
      <c r="L194" s="85">
        <v>0</v>
      </c>
      <c r="M194" s="86">
        <v>89.607843137254903</v>
      </c>
      <c r="N194" s="86">
        <v>865.14400000000001</v>
      </c>
      <c r="O194" s="85">
        <v>510</v>
      </c>
      <c r="P194" s="85">
        <v>457</v>
      </c>
    </row>
    <row r="195" spans="1:16" s="81" customFormat="1" x14ac:dyDescent="0.3">
      <c r="A195" s="85" t="s">
        <v>6059</v>
      </c>
      <c r="B195" s="85" t="s">
        <v>6060</v>
      </c>
      <c r="C195" s="85" t="s">
        <v>6061</v>
      </c>
      <c r="D195" s="86">
        <v>-2.3063307309000001</v>
      </c>
      <c r="E195" s="87">
        <v>1.91E-22</v>
      </c>
      <c r="F195" s="88">
        <v>250.10003495929999</v>
      </c>
      <c r="G195" s="88">
        <v>113.0580018223</v>
      </c>
      <c r="H195" s="85" t="s">
        <v>6062</v>
      </c>
      <c r="I195" s="85">
        <v>146</v>
      </c>
      <c r="J195" s="85" t="s">
        <v>6063</v>
      </c>
      <c r="K195" s="85" t="s">
        <v>6064</v>
      </c>
      <c r="L195" s="89">
        <v>6.3251999999999997E-16</v>
      </c>
      <c r="M195" s="86">
        <v>52.380952380952301</v>
      </c>
      <c r="N195" s="86">
        <v>79.722099999999998</v>
      </c>
      <c r="O195" s="85">
        <v>126</v>
      </c>
      <c r="P195" s="85">
        <v>66</v>
      </c>
    </row>
    <row r="196" spans="1:16" x14ac:dyDescent="0.3">
      <c r="A196" s="85" t="s">
        <v>6065</v>
      </c>
      <c r="B196" s="85" t="s">
        <v>6066</v>
      </c>
      <c r="C196" s="85" t="s">
        <v>6061</v>
      </c>
      <c r="D196" s="86">
        <v>-1.8480975405</v>
      </c>
      <c r="E196" s="87">
        <v>3.1600000000000002E-5</v>
      </c>
      <c r="F196" s="88">
        <v>81.062269138900007</v>
      </c>
      <c r="G196" s="88">
        <v>45.781763088799998</v>
      </c>
      <c r="H196" s="85" t="s">
        <v>6067</v>
      </c>
      <c r="I196" s="85">
        <v>320</v>
      </c>
      <c r="J196" s="85" t="s">
        <v>6068</v>
      </c>
      <c r="K196" s="85" t="s">
        <v>6069</v>
      </c>
      <c r="L196" s="89">
        <v>4.47509E-25</v>
      </c>
      <c r="M196" s="86">
        <v>41.139240506329102</v>
      </c>
      <c r="N196" s="86">
        <v>110.538</v>
      </c>
      <c r="O196" s="85">
        <v>316</v>
      </c>
      <c r="P196" s="85">
        <v>130</v>
      </c>
    </row>
    <row r="197" spans="1:16" x14ac:dyDescent="0.3">
      <c r="A197" s="85" t="s">
        <v>6070</v>
      </c>
      <c r="B197" s="85" t="s">
        <v>6071</v>
      </c>
      <c r="C197" s="85" t="s">
        <v>6061</v>
      </c>
      <c r="D197" s="86">
        <v>-1.6997131879</v>
      </c>
      <c r="E197" s="87">
        <v>2.908E-3</v>
      </c>
      <c r="F197" s="88">
        <v>36.383253934700001</v>
      </c>
      <c r="G197" s="88">
        <v>22.281067942500002</v>
      </c>
      <c r="H197" s="85" t="s">
        <v>6072</v>
      </c>
      <c r="I197" s="85">
        <v>840</v>
      </c>
      <c r="J197" s="85" t="s">
        <v>6073</v>
      </c>
      <c r="K197" s="85" t="s">
        <v>6074</v>
      </c>
      <c r="L197" s="85">
        <v>0</v>
      </c>
      <c r="M197" s="86">
        <v>71.832718327183201</v>
      </c>
      <c r="N197" s="86">
        <v>936.40599999999995</v>
      </c>
      <c r="O197" s="85">
        <v>813</v>
      </c>
      <c r="P197" s="85">
        <v>584</v>
      </c>
    </row>
    <row r="198" spans="1:16" x14ac:dyDescent="0.3">
      <c r="A198" s="85" t="s">
        <v>6075</v>
      </c>
      <c r="B198" s="85" t="s">
        <v>6076</v>
      </c>
      <c r="C198" s="85" t="s">
        <v>6061</v>
      </c>
      <c r="D198" s="86">
        <v>-1.6721310555</v>
      </c>
      <c r="E198" s="87">
        <v>1.08E-5</v>
      </c>
      <c r="F198" s="88">
        <v>119.25753828809999</v>
      </c>
      <c r="G198" s="88">
        <v>74.428285250599998</v>
      </c>
      <c r="H198" s="85" t="s">
        <v>6077</v>
      </c>
      <c r="I198" s="85">
        <v>230</v>
      </c>
      <c r="J198" s="85" t="s">
        <v>6078</v>
      </c>
      <c r="K198" s="85" t="s">
        <v>6079</v>
      </c>
      <c r="L198" s="89">
        <v>9.2492099999999996E-33</v>
      </c>
      <c r="M198" s="86">
        <v>52.040816326530603</v>
      </c>
      <c r="N198" s="86">
        <v>129.41300000000001</v>
      </c>
      <c r="O198" s="85">
        <v>196</v>
      </c>
      <c r="P198" s="85">
        <v>102</v>
      </c>
    </row>
    <row r="199" spans="1:16" x14ac:dyDescent="0.3">
      <c r="A199" s="85" t="s">
        <v>6080</v>
      </c>
      <c r="B199" s="85" t="s">
        <v>6081</v>
      </c>
      <c r="C199" s="85" t="s">
        <v>6061</v>
      </c>
      <c r="D199" s="86">
        <v>-1.6692125184</v>
      </c>
      <c r="E199" s="87">
        <v>8.7029999999999995E-6</v>
      </c>
      <c r="F199" s="88">
        <v>78.014940040400006</v>
      </c>
      <c r="G199" s="88">
        <v>48.712949514599998</v>
      </c>
      <c r="H199" s="85" t="s">
        <v>6082</v>
      </c>
      <c r="I199" s="85">
        <v>304</v>
      </c>
      <c r="J199" s="85" t="s">
        <v>6083</v>
      </c>
      <c r="K199" s="85" t="s">
        <v>6084</v>
      </c>
      <c r="L199" s="89">
        <v>7.2932000000000001E-34</v>
      </c>
      <c r="M199" s="86">
        <v>46.045197740112997</v>
      </c>
      <c r="N199" s="86">
        <v>136.732</v>
      </c>
      <c r="O199" s="85">
        <v>354</v>
      </c>
      <c r="P199" s="85">
        <v>163</v>
      </c>
    </row>
    <row r="200" spans="1:16" x14ac:dyDescent="0.3">
      <c r="A200" s="85" t="s">
        <v>6085</v>
      </c>
      <c r="B200" s="85" t="s">
        <v>6086</v>
      </c>
      <c r="C200" s="85" t="s">
        <v>6061</v>
      </c>
      <c r="D200" s="86">
        <v>-1.5901138803999999</v>
      </c>
      <c r="E200" s="87">
        <v>1.1270000000000001E-5</v>
      </c>
      <c r="F200" s="88">
        <v>93.3842985892</v>
      </c>
      <c r="G200" s="88">
        <v>61.233253492999999</v>
      </c>
      <c r="H200" s="85" t="s">
        <v>301</v>
      </c>
      <c r="I200" s="85">
        <v>539</v>
      </c>
      <c r="J200" s="85" t="s">
        <v>4189</v>
      </c>
    </row>
    <row r="201" spans="1:16" x14ac:dyDescent="0.3">
      <c r="A201" s="85" t="s">
        <v>6087</v>
      </c>
      <c r="B201" s="85" t="s">
        <v>6088</v>
      </c>
      <c r="C201" s="85" t="s">
        <v>6061</v>
      </c>
      <c r="D201" s="86">
        <v>-1.5684434603999999</v>
      </c>
      <c r="E201" s="87">
        <v>1.4209999999999999E-5</v>
      </c>
      <c r="F201" s="88">
        <v>94.145349705100003</v>
      </c>
      <c r="G201" s="88">
        <v>62.579465415800001</v>
      </c>
      <c r="H201" s="85" t="s">
        <v>6089</v>
      </c>
      <c r="I201" s="85">
        <v>342</v>
      </c>
      <c r="J201" s="85" t="s">
        <v>6090</v>
      </c>
      <c r="K201" s="85" t="s">
        <v>6091</v>
      </c>
      <c r="L201" s="89">
        <v>1.4000800000000001E-57</v>
      </c>
      <c r="M201" s="86">
        <v>51.051051051050997</v>
      </c>
      <c r="N201" s="86">
        <v>198.749</v>
      </c>
      <c r="O201" s="85">
        <v>333</v>
      </c>
      <c r="P201" s="85">
        <v>170</v>
      </c>
    </row>
    <row r="202" spans="1:16" x14ac:dyDescent="0.3">
      <c r="A202" s="85" t="s">
        <v>6092</v>
      </c>
      <c r="B202" s="85" t="s">
        <v>6093</v>
      </c>
      <c r="C202" s="85" t="s">
        <v>6061</v>
      </c>
      <c r="D202" s="86">
        <v>-1.494055495</v>
      </c>
      <c r="E202" s="87">
        <v>6.4066526799999995E-2</v>
      </c>
      <c r="F202" s="88">
        <v>26.3463563002</v>
      </c>
      <c r="G202" s="88">
        <v>18.3564753225</v>
      </c>
      <c r="H202" s="85" t="s">
        <v>6094</v>
      </c>
      <c r="I202" s="85">
        <v>593</v>
      </c>
      <c r="J202" s="85" t="s">
        <v>6095</v>
      </c>
      <c r="K202" s="85" t="s">
        <v>6096</v>
      </c>
      <c r="L202" s="89">
        <v>3.4266E-61</v>
      </c>
      <c r="M202" s="86">
        <v>48.878923766816101</v>
      </c>
      <c r="N202" s="86">
        <v>226.86799999999999</v>
      </c>
      <c r="O202" s="85">
        <v>446</v>
      </c>
      <c r="P202" s="85">
        <v>218</v>
      </c>
    </row>
    <row r="203" spans="1:16" x14ac:dyDescent="0.3">
      <c r="A203" s="85" t="s">
        <v>6097</v>
      </c>
      <c r="B203" s="85" t="s">
        <v>6098</v>
      </c>
      <c r="C203" s="85" t="s">
        <v>6061</v>
      </c>
      <c r="D203" s="86">
        <v>-1.4706493469999999</v>
      </c>
      <c r="E203" s="87">
        <v>4.7219999999999996E-3</v>
      </c>
      <c r="F203" s="88">
        <v>57.884197569500003</v>
      </c>
      <c r="G203" s="88">
        <v>41.025493037499999</v>
      </c>
      <c r="H203" s="85" t="s">
        <v>6099</v>
      </c>
      <c r="I203" s="85">
        <v>349</v>
      </c>
      <c r="J203" s="85" t="s">
        <v>6100</v>
      </c>
      <c r="K203" s="85" t="s">
        <v>6101</v>
      </c>
      <c r="L203" s="89">
        <v>6.9234299999999995E-116</v>
      </c>
      <c r="M203" s="86">
        <v>67.584097859327201</v>
      </c>
      <c r="N203" s="86">
        <v>350.517</v>
      </c>
      <c r="O203" s="85">
        <v>327</v>
      </c>
      <c r="P203" s="85">
        <v>221</v>
      </c>
    </row>
    <row r="204" spans="1:16" x14ac:dyDescent="0.3">
      <c r="A204" s="85" t="s">
        <v>6102</v>
      </c>
      <c r="B204" s="85" t="s">
        <v>6103</v>
      </c>
      <c r="C204" s="85" t="s">
        <v>6061</v>
      </c>
      <c r="D204" s="86">
        <v>-1.4552787769</v>
      </c>
      <c r="E204" s="87">
        <v>9.3684024699999993E-2</v>
      </c>
      <c r="F204" s="88">
        <v>24.4047281038</v>
      </c>
      <c r="G204" s="88">
        <v>17.456935943600001</v>
      </c>
      <c r="H204" s="85" t="s">
        <v>6104</v>
      </c>
      <c r="I204" s="85">
        <v>431</v>
      </c>
      <c r="J204" s="85" t="s">
        <v>6105</v>
      </c>
      <c r="K204" s="85" t="s">
        <v>6106</v>
      </c>
      <c r="L204" s="89">
        <v>1.19159E-51</v>
      </c>
      <c r="M204" s="86">
        <v>48.095238095238003</v>
      </c>
      <c r="N204" s="86">
        <v>189.119</v>
      </c>
      <c r="O204" s="85">
        <v>420</v>
      </c>
      <c r="P204" s="85">
        <v>202</v>
      </c>
    </row>
    <row r="205" spans="1:16" x14ac:dyDescent="0.3">
      <c r="A205" s="85" t="s">
        <v>6107</v>
      </c>
      <c r="B205" s="85" t="s">
        <v>6108</v>
      </c>
      <c r="C205" s="85" t="s">
        <v>6061</v>
      </c>
      <c r="D205" s="86">
        <v>-1.3363323544000001</v>
      </c>
      <c r="E205" s="87">
        <v>0.1241010302</v>
      </c>
      <c r="F205" s="88">
        <v>34.963858281299999</v>
      </c>
      <c r="G205" s="88">
        <v>27.266284834099999</v>
      </c>
      <c r="H205" s="85" t="s">
        <v>6109</v>
      </c>
      <c r="I205" s="85">
        <v>160</v>
      </c>
      <c r="J205" s="85" t="s">
        <v>6110</v>
      </c>
      <c r="K205" s="85" t="s">
        <v>6111</v>
      </c>
      <c r="L205" s="89">
        <v>4.9388700000000001E-49</v>
      </c>
      <c r="M205" s="86">
        <v>72.077922077921997</v>
      </c>
      <c r="N205" s="86">
        <v>166.392</v>
      </c>
      <c r="O205" s="85">
        <v>154</v>
      </c>
      <c r="P205" s="85">
        <v>111</v>
      </c>
    </row>
    <row r="206" spans="1:16" x14ac:dyDescent="0.3">
      <c r="A206" s="85" t="s">
        <v>6112</v>
      </c>
      <c r="B206" s="85" t="s">
        <v>6113</v>
      </c>
      <c r="C206" s="85" t="s">
        <v>6061</v>
      </c>
      <c r="D206" s="86">
        <v>-1.3358767010999999</v>
      </c>
      <c r="E206" s="87">
        <v>8.7067964799999994E-2</v>
      </c>
      <c r="F206" s="88">
        <v>41.241314596999999</v>
      </c>
      <c r="G206" s="88">
        <v>32.1785051743</v>
      </c>
      <c r="H206" s="85" t="s">
        <v>301</v>
      </c>
      <c r="I206" s="85">
        <v>129</v>
      </c>
      <c r="J206" s="85" t="s">
        <v>4189</v>
      </c>
    </row>
    <row r="207" spans="1:16" x14ac:dyDescent="0.3">
      <c r="A207" s="85" t="s">
        <v>6114</v>
      </c>
      <c r="B207" s="85" t="s">
        <v>6115</v>
      </c>
      <c r="C207" s="85" t="s">
        <v>6061</v>
      </c>
      <c r="D207" s="86">
        <v>-1.2912029474</v>
      </c>
      <c r="E207" s="87">
        <v>0.10220915110000001</v>
      </c>
      <c r="F207" s="88">
        <v>49.735856001999998</v>
      </c>
      <c r="G207" s="88">
        <v>40.160268414100003</v>
      </c>
      <c r="H207" s="85" t="s">
        <v>6116</v>
      </c>
      <c r="I207" s="85">
        <v>327</v>
      </c>
      <c r="J207" s="85" t="s">
        <v>6117</v>
      </c>
      <c r="K207" s="85" t="s">
        <v>6118</v>
      </c>
      <c r="L207" s="89">
        <v>8.9346699999999996E-69</v>
      </c>
      <c r="M207" s="86">
        <v>57.8125</v>
      </c>
      <c r="N207" s="86">
        <v>229.565</v>
      </c>
      <c r="O207" s="85">
        <v>320</v>
      </c>
      <c r="P207" s="85">
        <v>185</v>
      </c>
    </row>
    <row r="208" spans="1:16" x14ac:dyDescent="0.3">
      <c r="A208" s="85" t="s">
        <v>6119</v>
      </c>
      <c r="B208" s="85" t="s">
        <v>6120</v>
      </c>
      <c r="C208" s="85" t="s">
        <v>6061</v>
      </c>
      <c r="D208" s="86">
        <v>-1.2673687893000001</v>
      </c>
      <c r="E208" s="87">
        <v>0.1753281028</v>
      </c>
      <c r="F208" s="88">
        <v>42.235442938200002</v>
      </c>
      <c r="G208" s="88">
        <v>34.743279844100002</v>
      </c>
      <c r="H208" s="85" t="s">
        <v>6121</v>
      </c>
      <c r="I208" s="85">
        <v>96</v>
      </c>
      <c r="J208" s="85" t="s">
        <v>6122</v>
      </c>
      <c r="K208" s="85" t="s">
        <v>6123</v>
      </c>
      <c r="L208" s="89">
        <v>9.1254600000000004E-19</v>
      </c>
      <c r="M208" s="86">
        <v>63.636363636363598</v>
      </c>
      <c r="N208" s="86">
        <v>83.574100000000001</v>
      </c>
      <c r="O208" s="85">
        <v>77</v>
      </c>
      <c r="P208" s="85">
        <v>49</v>
      </c>
    </row>
    <row r="209" spans="1:16" x14ac:dyDescent="0.3">
      <c r="A209" s="85" t="s">
        <v>6124</v>
      </c>
      <c r="B209" s="85" t="s">
        <v>6125</v>
      </c>
      <c r="C209" s="85" t="s">
        <v>6061</v>
      </c>
      <c r="D209" s="86">
        <v>-1.2565510447999999</v>
      </c>
      <c r="E209" s="87">
        <v>2.7282210099999999E-2</v>
      </c>
      <c r="F209" s="88">
        <v>165.3692081582</v>
      </c>
      <c r="G209" s="88">
        <v>137.2355063796</v>
      </c>
      <c r="H209" s="85" t="s">
        <v>6126</v>
      </c>
      <c r="I209" s="85">
        <v>206</v>
      </c>
      <c r="J209" s="85" t="s">
        <v>6127</v>
      </c>
      <c r="K209" s="85" t="s">
        <v>6128</v>
      </c>
      <c r="L209" s="89">
        <v>5.0347600000000004E-75</v>
      </c>
      <c r="M209" s="86">
        <v>76.585365853658502</v>
      </c>
      <c r="N209" s="86">
        <v>245.74299999999999</v>
      </c>
      <c r="O209" s="85">
        <v>205</v>
      </c>
      <c r="P209" s="85">
        <v>157</v>
      </c>
    </row>
    <row r="210" spans="1:16" x14ac:dyDescent="0.3">
      <c r="A210" s="85" t="s">
        <v>6129</v>
      </c>
      <c r="B210" s="85" t="s">
        <v>6130</v>
      </c>
      <c r="C210" s="85" t="s">
        <v>6061</v>
      </c>
      <c r="D210" s="86">
        <v>-1.2513667946</v>
      </c>
      <c r="E210" s="87">
        <v>5.7119811600000001E-2</v>
      </c>
      <c r="F210" s="88">
        <v>79.514940499199994</v>
      </c>
      <c r="G210" s="88">
        <v>66.271701536199998</v>
      </c>
      <c r="H210" s="85" t="s">
        <v>6131</v>
      </c>
      <c r="I210" s="85">
        <v>488</v>
      </c>
      <c r="J210" s="85" t="s">
        <v>6132</v>
      </c>
      <c r="K210" s="85" t="s">
        <v>6133</v>
      </c>
      <c r="L210" s="89">
        <v>3.77482E-49</v>
      </c>
      <c r="M210" s="86">
        <v>49.287169042769797</v>
      </c>
      <c r="N210" s="86">
        <v>185.65199999999999</v>
      </c>
      <c r="O210" s="85">
        <v>491</v>
      </c>
      <c r="P210" s="85">
        <v>242</v>
      </c>
    </row>
    <row r="211" spans="1:16" x14ac:dyDescent="0.3">
      <c r="A211" s="85" t="s">
        <v>6134</v>
      </c>
      <c r="B211" s="85" t="s">
        <v>6135</v>
      </c>
      <c r="C211" s="85" t="s">
        <v>6061</v>
      </c>
      <c r="D211" s="86">
        <v>-1.1979127234</v>
      </c>
      <c r="E211" s="87">
        <v>0.34950965150000002</v>
      </c>
      <c r="F211" s="88">
        <v>37.534961804799998</v>
      </c>
      <c r="G211" s="88">
        <v>32.671001011599998</v>
      </c>
      <c r="H211" s="85" t="s">
        <v>6077</v>
      </c>
      <c r="I211" s="85">
        <v>743</v>
      </c>
      <c r="J211" s="85" t="s">
        <v>6136</v>
      </c>
      <c r="K211" s="85" t="s">
        <v>6137</v>
      </c>
      <c r="L211" s="89">
        <v>6.36529E-43</v>
      </c>
      <c r="M211" s="86">
        <v>48.691099476439703</v>
      </c>
      <c r="N211" s="86">
        <v>174.48099999999999</v>
      </c>
      <c r="O211" s="85">
        <v>382</v>
      </c>
      <c r="P211" s="85">
        <v>186</v>
      </c>
    </row>
    <row r="212" spans="1:16" x14ac:dyDescent="0.3">
      <c r="A212" s="85" t="s">
        <v>6138</v>
      </c>
      <c r="B212" s="85" t="s">
        <v>6139</v>
      </c>
      <c r="C212" s="85" t="s">
        <v>6061</v>
      </c>
      <c r="D212" s="86">
        <v>-1.1779815167000001</v>
      </c>
      <c r="E212" s="87">
        <v>0.30151826949999999</v>
      </c>
      <c r="F212" s="88">
        <v>50.783580666799999</v>
      </c>
      <c r="G212" s="88">
        <v>44.960585369</v>
      </c>
      <c r="H212" s="85" t="s">
        <v>301</v>
      </c>
      <c r="I212" s="85">
        <v>1707</v>
      </c>
      <c r="J212" s="85" t="s">
        <v>4189</v>
      </c>
    </row>
    <row r="213" spans="1:16" x14ac:dyDescent="0.3">
      <c r="A213" s="85" t="s">
        <v>6140</v>
      </c>
      <c r="B213" s="85" t="s">
        <v>6141</v>
      </c>
      <c r="C213" s="85" t="s">
        <v>6061</v>
      </c>
      <c r="D213" s="86">
        <v>-1.1566349646</v>
      </c>
      <c r="E213" s="87">
        <v>0.23399173500000001</v>
      </c>
      <c r="F213" s="88">
        <v>89.717047634400004</v>
      </c>
      <c r="G213" s="88">
        <v>80.933504826399997</v>
      </c>
      <c r="H213" s="85" t="s">
        <v>6142</v>
      </c>
      <c r="I213" s="85">
        <v>1260</v>
      </c>
      <c r="J213" s="85" t="s">
        <v>6143</v>
      </c>
      <c r="K213" s="85" t="s">
        <v>6144</v>
      </c>
      <c r="L213" s="85">
        <v>0</v>
      </c>
      <c r="M213" s="86">
        <v>63.7354085603112</v>
      </c>
      <c r="N213" s="86">
        <v>1096.26</v>
      </c>
      <c r="O213" s="85">
        <v>1285</v>
      </c>
      <c r="P213" s="85">
        <v>819</v>
      </c>
    </row>
    <row r="214" spans="1:16" x14ac:dyDescent="0.3">
      <c r="A214" s="85" t="s">
        <v>6124</v>
      </c>
      <c r="B214" s="85" t="s">
        <v>6145</v>
      </c>
      <c r="C214" s="85" t="s">
        <v>6061</v>
      </c>
      <c r="D214" s="86">
        <v>-1.1553862064</v>
      </c>
      <c r="E214" s="87">
        <v>0.1992272014</v>
      </c>
      <c r="F214" s="88">
        <v>141.98431804270001</v>
      </c>
      <c r="G214" s="88">
        <v>128.1950935575</v>
      </c>
      <c r="H214" s="85" t="s">
        <v>6126</v>
      </c>
      <c r="I214" s="85">
        <v>294</v>
      </c>
      <c r="J214" s="85" t="s">
        <v>6146</v>
      </c>
      <c r="K214" s="85" t="s">
        <v>6147</v>
      </c>
      <c r="L214" s="89">
        <v>3.1414799999999998E-136</v>
      </c>
      <c r="M214" s="86">
        <v>80.887372013651799</v>
      </c>
      <c r="N214" s="86">
        <v>406.75700000000001</v>
      </c>
      <c r="O214" s="85">
        <v>293</v>
      </c>
      <c r="P214" s="85">
        <v>237</v>
      </c>
    </row>
    <row r="215" spans="1:16" x14ac:dyDescent="0.3">
      <c r="A215" s="85" t="s">
        <v>6148</v>
      </c>
      <c r="B215" s="85" t="s">
        <v>6149</v>
      </c>
      <c r="C215" s="85" t="s">
        <v>6061</v>
      </c>
      <c r="D215" s="86">
        <v>-1.1500432837000001</v>
      </c>
      <c r="E215" s="87">
        <v>0.57419613899999999</v>
      </c>
      <c r="F215" s="88">
        <v>27.3257170537</v>
      </c>
      <c r="G215" s="88">
        <v>24.774094786399999</v>
      </c>
      <c r="H215" s="85" t="s">
        <v>6150</v>
      </c>
      <c r="I215" s="85">
        <v>436</v>
      </c>
      <c r="J215" s="85" t="s">
        <v>6151</v>
      </c>
      <c r="K215" s="85" t="s">
        <v>6152</v>
      </c>
      <c r="L215" s="89">
        <v>1.3983599999999999E-68</v>
      </c>
      <c r="M215" s="86">
        <v>51.466666666666598</v>
      </c>
      <c r="N215" s="86">
        <v>233.03200000000001</v>
      </c>
      <c r="O215" s="85">
        <v>375</v>
      </c>
      <c r="P215" s="85">
        <v>193</v>
      </c>
    </row>
    <row r="216" spans="1:16" x14ac:dyDescent="0.3">
      <c r="A216" s="85" t="s">
        <v>6153</v>
      </c>
      <c r="B216" s="85" t="s">
        <v>6154</v>
      </c>
      <c r="C216" s="85" t="s">
        <v>6061</v>
      </c>
      <c r="D216" s="86">
        <v>-1.1407899337</v>
      </c>
      <c r="E216" s="87">
        <v>0.53532815379999998</v>
      </c>
      <c r="F216" s="88">
        <v>32.879814701199997</v>
      </c>
      <c r="G216" s="88">
        <v>30.055924035299999</v>
      </c>
      <c r="H216" s="85" t="s">
        <v>6155</v>
      </c>
      <c r="I216" s="85">
        <v>868</v>
      </c>
      <c r="J216" s="85" t="s">
        <v>6156</v>
      </c>
      <c r="K216" s="85" t="s">
        <v>6157</v>
      </c>
      <c r="L216" s="89">
        <v>1.1929399999999999E-24</v>
      </c>
      <c r="M216" s="86">
        <v>44.1441441441441</v>
      </c>
      <c r="N216" s="86">
        <v>120.553</v>
      </c>
      <c r="O216" s="85">
        <v>333</v>
      </c>
      <c r="P216" s="85">
        <v>147</v>
      </c>
    </row>
    <row r="217" spans="1:16" x14ac:dyDescent="0.3">
      <c r="A217" s="85" t="s">
        <v>6158</v>
      </c>
      <c r="B217" s="85" t="s">
        <v>6159</v>
      </c>
      <c r="C217" s="85" t="s">
        <v>6061</v>
      </c>
      <c r="D217" s="86">
        <v>-1.1316958882000001</v>
      </c>
      <c r="E217" s="87">
        <v>0.54314251430000005</v>
      </c>
      <c r="F217" s="88">
        <v>39.949830395500001</v>
      </c>
      <c r="G217" s="88">
        <v>36.816568791800002</v>
      </c>
      <c r="H217" s="85" t="s">
        <v>6160</v>
      </c>
      <c r="I217" s="85">
        <v>300</v>
      </c>
      <c r="J217" s="85" t="s">
        <v>6161</v>
      </c>
      <c r="K217" s="85" t="s">
        <v>6162</v>
      </c>
      <c r="L217" s="89">
        <v>1.65007E-67</v>
      </c>
      <c r="M217" s="86">
        <v>62.5984251968503</v>
      </c>
      <c r="N217" s="86">
        <v>224.94200000000001</v>
      </c>
      <c r="O217" s="85">
        <v>254</v>
      </c>
      <c r="P217" s="85">
        <v>159</v>
      </c>
    </row>
    <row r="218" spans="1:16" x14ac:dyDescent="0.3">
      <c r="A218" s="85" t="s">
        <v>6163</v>
      </c>
      <c r="B218" s="85" t="s">
        <v>6164</v>
      </c>
      <c r="C218" s="85" t="s">
        <v>6061</v>
      </c>
      <c r="D218" s="86">
        <v>-1.1214961974</v>
      </c>
      <c r="E218" s="87">
        <v>0.59878171329999996</v>
      </c>
      <c r="F218" s="88">
        <v>36.620848923300002</v>
      </c>
      <c r="G218" s="88">
        <v>34.055522467199999</v>
      </c>
      <c r="H218" s="85" t="s">
        <v>6077</v>
      </c>
      <c r="I218" s="85">
        <v>635</v>
      </c>
      <c r="J218" s="85" t="s">
        <v>6165</v>
      </c>
      <c r="K218" s="85" t="s">
        <v>6166</v>
      </c>
      <c r="L218" s="89">
        <v>4.8965000000000004E-13</v>
      </c>
      <c r="M218" s="86">
        <v>45.1178451178451</v>
      </c>
      <c r="N218" s="86">
        <v>81.648099999999999</v>
      </c>
      <c r="O218" s="85">
        <v>297</v>
      </c>
      <c r="P218" s="85">
        <v>134</v>
      </c>
    </row>
    <row r="219" spans="1:16" x14ac:dyDescent="0.3">
      <c r="A219" s="85" t="s">
        <v>6167</v>
      </c>
      <c r="B219" s="85" t="s">
        <v>6168</v>
      </c>
      <c r="C219" s="85" t="s">
        <v>6061</v>
      </c>
      <c r="D219" s="86">
        <v>-1.1187166663999999</v>
      </c>
      <c r="E219" s="87">
        <v>0.59278305040000001</v>
      </c>
      <c r="F219" s="88">
        <v>42.2945256844</v>
      </c>
      <c r="G219" s="88">
        <v>39.4318727689</v>
      </c>
      <c r="H219" s="85" t="s">
        <v>301</v>
      </c>
      <c r="I219" s="85">
        <v>736</v>
      </c>
      <c r="J219" s="85" t="s">
        <v>4189</v>
      </c>
    </row>
    <row r="220" spans="1:16" x14ac:dyDescent="0.3">
      <c r="A220" s="85" t="s">
        <v>6169</v>
      </c>
      <c r="B220" s="85" t="s">
        <v>6170</v>
      </c>
      <c r="C220" s="85" t="s">
        <v>6061</v>
      </c>
      <c r="D220" s="86">
        <v>-1.1179453481999999</v>
      </c>
      <c r="E220" s="87">
        <v>0.57139260670000003</v>
      </c>
      <c r="F220" s="88">
        <v>45.197963378499999</v>
      </c>
      <c r="G220" s="88">
        <v>42.168848467499998</v>
      </c>
      <c r="H220" s="85" t="s">
        <v>301</v>
      </c>
      <c r="I220" s="85">
        <v>447</v>
      </c>
      <c r="J220" s="85" t="s">
        <v>4189</v>
      </c>
    </row>
    <row r="221" spans="1:16" x14ac:dyDescent="0.3">
      <c r="A221" s="85" t="s">
        <v>6171</v>
      </c>
      <c r="B221" s="85" t="s">
        <v>6172</v>
      </c>
      <c r="C221" s="85" t="s">
        <v>6061</v>
      </c>
      <c r="D221" s="86">
        <v>-1.0957175927</v>
      </c>
      <c r="E221" s="87">
        <v>0.83082965509999995</v>
      </c>
      <c r="F221" s="88">
        <v>20.233921705</v>
      </c>
      <c r="G221" s="88">
        <v>19.2558573966</v>
      </c>
      <c r="H221" s="85" t="s">
        <v>301</v>
      </c>
      <c r="I221" s="85">
        <v>218</v>
      </c>
      <c r="J221" s="85" t="s">
        <v>4189</v>
      </c>
    </row>
    <row r="222" spans="1:16" x14ac:dyDescent="0.3">
      <c r="A222" s="85" t="s">
        <v>6173</v>
      </c>
      <c r="B222" s="85" t="s">
        <v>6174</v>
      </c>
      <c r="C222" s="85" t="s">
        <v>6061</v>
      </c>
      <c r="D222" s="86">
        <v>-1.0917271305</v>
      </c>
      <c r="E222" s="87">
        <v>0.72116105450000001</v>
      </c>
      <c r="F222" s="88">
        <v>35.614612689300003</v>
      </c>
      <c r="G222" s="88">
        <v>34.025898124999998</v>
      </c>
      <c r="H222" s="85" t="s">
        <v>6175</v>
      </c>
      <c r="I222" s="85">
        <v>317</v>
      </c>
      <c r="J222" s="85" t="s">
        <v>6176</v>
      </c>
      <c r="K222" s="85" t="s">
        <v>6177</v>
      </c>
      <c r="L222" s="89">
        <v>2.2195600000000001E-37</v>
      </c>
      <c r="M222" s="86">
        <v>47.945205479452</v>
      </c>
      <c r="N222" s="86">
        <v>147.13200000000001</v>
      </c>
      <c r="O222" s="85">
        <v>365</v>
      </c>
      <c r="P222" s="85">
        <v>175</v>
      </c>
    </row>
    <row r="223" spans="1:16" x14ac:dyDescent="0.3">
      <c r="A223" s="85" t="s">
        <v>6178</v>
      </c>
      <c r="B223" s="85" t="s">
        <v>6179</v>
      </c>
      <c r="C223" s="85" t="s">
        <v>6061</v>
      </c>
      <c r="D223" s="86">
        <v>-1.0691927561000001</v>
      </c>
      <c r="E223" s="87">
        <v>0.96236575349999998</v>
      </c>
      <c r="F223" s="88">
        <v>10.8000373275</v>
      </c>
      <c r="G223" s="88">
        <v>10.5308237798</v>
      </c>
      <c r="H223" s="85" t="s">
        <v>6180</v>
      </c>
      <c r="I223" s="85">
        <v>1010</v>
      </c>
      <c r="J223" s="85" t="s">
        <v>6181</v>
      </c>
      <c r="K223" s="85" t="s">
        <v>6182</v>
      </c>
      <c r="L223" s="89">
        <v>4.9084399999999998E-38</v>
      </c>
      <c r="M223" s="86">
        <v>53.448275862068897</v>
      </c>
      <c r="N223" s="86">
        <v>164.46600000000001</v>
      </c>
      <c r="O223" s="85">
        <v>232</v>
      </c>
      <c r="P223" s="85">
        <v>124</v>
      </c>
    </row>
    <row r="224" spans="1:16" x14ac:dyDescent="0.3">
      <c r="A224" s="85" t="s">
        <v>6183</v>
      </c>
      <c r="B224" s="85" t="s">
        <v>6184</v>
      </c>
      <c r="C224" s="85" t="s">
        <v>6061</v>
      </c>
      <c r="D224" s="86">
        <v>-1.0638809121999999</v>
      </c>
      <c r="E224" s="87">
        <v>0.67569412439999998</v>
      </c>
      <c r="F224" s="88">
        <v>107.924479565</v>
      </c>
      <c r="G224" s="88">
        <v>105.8616458681</v>
      </c>
      <c r="H224" s="85" t="s">
        <v>301</v>
      </c>
      <c r="I224" s="85">
        <v>478</v>
      </c>
      <c r="J224" s="85" t="s">
        <v>4189</v>
      </c>
    </row>
    <row r="225" spans="1:16" x14ac:dyDescent="0.3">
      <c r="A225" s="85" t="s">
        <v>6185</v>
      </c>
      <c r="B225" s="85" t="s">
        <v>6186</v>
      </c>
      <c r="C225" s="85" t="s">
        <v>6061</v>
      </c>
      <c r="D225" s="86">
        <v>-1.0515536392</v>
      </c>
      <c r="E225" s="87">
        <v>0.72713053490000001</v>
      </c>
      <c r="F225" s="88">
        <v>132.97682569840001</v>
      </c>
      <c r="G225" s="88">
        <v>131.9945650299</v>
      </c>
      <c r="H225" s="85" t="s">
        <v>6077</v>
      </c>
      <c r="I225" s="85">
        <v>744</v>
      </c>
      <c r="J225" s="85" t="s">
        <v>6187</v>
      </c>
      <c r="K225" s="85" t="s">
        <v>6188</v>
      </c>
      <c r="L225" s="89">
        <v>3.8650300000000002E-41</v>
      </c>
      <c r="M225" s="86">
        <v>42.945736434108497</v>
      </c>
      <c r="N225" s="86">
        <v>171.01400000000001</v>
      </c>
      <c r="O225" s="85">
        <v>645</v>
      </c>
      <c r="P225" s="85">
        <v>277</v>
      </c>
    </row>
    <row r="226" spans="1:16" x14ac:dyDescent="0.3">
      <c r="A226" s="85" t="s">
        <v>6189</v>
      </c>
      <c r="B226" s="85" t="s">
        <v>6190</v>
      </c>
      <c r="C226" s="85" t="s">
        <v>6061</v>
      </c>
      <c r="D226" s="86">
        <v>-1.0396301279</v>
      </c>
      <c r="E226" s="87">
        <v>0.81323431479999997</v>
      </c>
      <c r="F226" s="88">
        <v>129.25900968650001</v>
      </c>
      <c r="G226" s="88">
        <v>129.72787854649999</v>
      </c>
      <c r="H226" s="85" t="s">
        <v>6191</v>
      </c>
      <c r="I226" s="85">
        <v>101</v>
      </c>
      <c r="J226" s="85" t="s">
        <v>6192</v>
      </c>
      <c r="K226" s="85" t="s">
        <v>6193</v>
      </c>
      <c r="L226" s="89">
        <v>2.2124799999999998E-47</v>
      </c>
      <c r="M226" s="86">
        <v>80.198019801980195</v>
      </c>
      <c r="N226" s="86">
        <v>157.91800000000001</v>
      </c>
      <c r="O226" s="85">
        <v>101</v>
      </c>
      <c r="P226" s="85">
        <v>81</v>
      </c>
    </row>
    <row r="227" spans="1:16" x14ac:dyDescent="0.3">
      <c r="A227" s="85" t="s">
        <v>6194</v>
      </c>
      <c r="B227" s="85" t="s">
        <v>6195</v>
      </c>
      <c r="C227" s="85" t="s">
        <v>6061</v>
      </c>
      <c r="D227" s="86">
        <v>-1.0244034969</v>
      </c>
      <c r="E227" s="87">
        <v>0.95995474430000005</v>
      </c>
      <c r="F227" s="88">
        <v>39.2733587289</v>
      </c>
      <c r="G227" s="88">
        <v>39.9969381043</v>
      </c>
      <c r="H227" s="85" t="s">
        <v>6196</v>
      </c>
      <c r="I227" s="85">
        <v>1093</v>
      </c>
      <c r="J227" s="85" t="s">
        <v>6197</v>
      </c>
      <c r="K227" s="85" t="s">
        <v>6198</v>
      </c>
      <c r="L227" s="89">
        <v>3.6466900000000001E-135</v>
      </c>
      <c r="M227" s="86">
        <v>46.672914714151801</v>
      </c>
      <c r="N227" s="86">
        <v>444.12099999999998</v>
      </c>
      <c r="O227" s="85">
        <v>1067</v>
      </c>
      <c r="P227" s="85">
        <v>498</v>
      </c>
    </row>
    <row r="228" spans="1:16" x14ac:dyDescent="0.3">
      <c r="A228" s="85" t="s">
        <v>6199</v>
      </c>
      <c r="B228" s="85" t="s">
        <v>6200</v>
      </c>
      <c r="C228" s="85" t="s">
        <v>6061</v>
      </c>
      <c r="D228" s="86">
        <v>-1.0161149838000001</v>
      </c>
      <c r="E228" s="87">
        <v>1</v>
      </c>
      <c r="F228" s="88">
        <v>26.551943269100001</v>
      </c>
      <c r="G228" s="88">
        <v>27.261748555</v>
      </c>
      <c r="H228" s="85" t="s">
        <v>6201</v>
      </c>
      <c r="I228" s="85">
        <v>1023</v>
      </c>
      <c r="J228" s="85" t="s">
        <v>6202</v>
      </c>
      <c r="K228" s="85" t="s">
        <v>6203</v>
      </c>
      <c r="L228" s="89">
        <v>3.2035899999999999E-114</v>
      </c>
      <c r="M228" s="86">
        <v>49.234693877551003</v>
      </c>
      <c r="N228" s="86">
        <v>394.43</v>
      </c>
      <c r="O228" s="85">
        <v>784</v>
      </c>
      <c r="P228" s="85">
        <v>386</v>
      </c>
    </row>
    <row r="229" spans="1:16" x14ac:dyDescent="0.3">
      <c r="A229" s="85" t="s">
        <v>6204</v>
      </c>
      <c r="B229" s="85" t="s">
        <v>6205</v>
      </c>
      <c r="C229" s="85" t="s">
        <v>6061</v>
      </c>
      <c r="D229" s="86">
        <v>-1.0087720716999999</v>
      </c>
      <c r="E229" s="87">
        <v>1</v>
      </c>
      <c r="F229" s="88">
        <v>11.9528346267</v>
      </c>
      <c r="G229" s="88">
        <v>12.361519789600001</v>
      </c>
      <c r="H229" s="85" t="s">
        <v>6206</v>
      </c>
      <c r="I229" s="85">
        <v>426</v>
      </c>
      <c r="J229" s="85" t="s">
        <v>6207</v>
      </c>
      <c r="K229" s="85" t="s">
        <v>6208</v>
      </c>
      <c r="L229" s="89">
        <v>4.0320199999999998E-82</v>
      </c>
      <c r="M229" s="86">
        <v>55.365853658536501</v>
      </c>
      <c r="N229" s="86">
        <v>268.85500000000002</v>
      </c>
      <c r="O229" s="85">
        <v>410</v>
      </c>
      <c r="P229" s="85">
        <v>227</v>
      </c>
    </row>
    <row r="230" spans="1:16" x14ac:dyDescent="0.3">
      <c r="A230" s="85" t="s">
        <v>6209</v>
      </c>
      <c r="B230" s="85" t="s">
        <v>6210</v>
      </c>
      <c r="C230" s="85" t="s">
        <v>6061</v>
      </c>
      <c r="D230" s="86">
        <v>1.0073366982</v>
      </c>
      <c r="E230" s="87">
        <v>1</v>
      </c>
      <c r="F230" s="88">
        <v>33.311839642499997</v>
      </c>
      <c r="G230" s="88">
        <v>35.012023974900004</v>
      </c>
      <c r="H230" s="85" t="s">
        <v>301</v>
      </c>
      <c r="I230" s="85">
        <v>371</v>
      </c>
      <c r="J230" s="85" t="s">
        <v>4189</v>
      </c>
    </row>
    <row r="231" spans="1:16" x14ac:dyDescent="0.3">
      <c r="A231" s="85" t="s">
        <v>6211</v>
      </c>
      <c r="B231" s="85" t="s">
        <v>6212</v>
      </c>
      <c r="C231" s="85" t="s">
        <v>6061</v>
      </c>
      <c r="D231" s="86">
        <v>1.0114594056999999</v>
      </c>
      <c r="E231" s="87">
        <v>1</v>
      </c>
      <c r="F231" s="88">
        <v>6.8356068788000002</v>
      </c>
      <c r="G231" s="88">
        <v>7.2151731338999996</v>
      </c>
      <c r="H231" s="85" t="s">
        <v>6213</v>
      </c>
      <c r="I231" s="85">
        <v>421</v>
      </c>
      <c r="J231" s="85" t="s">
        <v>6214</v>
      </c>
      <c r="K231" s="85" t="s">
        <v>6215</v>
      </c>
      <c r="L231" s="89">
        <v>3.3628999999999998E-123</v>
      </c>
      <c r="M231" s="86">
        <v>61.267605633802802</v>
      </c>
      <c r="N231" s="86">
        <v>376.71100000000001</v>
      </c>
      <c r="O231" s="85">
        <v>426</v>
      </c>
      <c r="P231" s="85">
        <v>261</v>
      </c>
    </row>
    <row r="232" spans="1:16" x14ac:dyDescent="0.3">
      <c r="A232" s="85" t="s">
        <v>6216</v>
      </c>
      <c r="B232" s="85" t="s">
        <v>6217</v>
      </c>
      <c r="C232" s="85" t="s">
        <v>6061</v>
      </c>
      <c r="D232" s="86">
        <v>1.0319437561</v>
      </c>
      <c r="E232" s="87">
        <v>0.90938583660000005</v>
      </c>
      <c r="F232" s="88">
        <v>50.424018269900003</v>
      </c>
      <c r="G232" s="88">
        <v>54.294827409299998</v>
      </c>
      <c r="H232" s="85" t="s">
        <v>6218</v>
      </c>
      <c r="I232" s="85">
        <v>243</v>
      </c>
      <c r="J232" s="85" t="s">
        <v>6219</v>
      </c>
      <c r="K232" s="85" t="s">
        <v>6220</v>
      </c>
      <c r="L232" s="89">
        <v>2.9028100000000002E-94</v>
      </c>
      <c r="M232" s="86">
        <v>72.268907563025195</v>
      </c>
      <c r="N232" s="86">
        <v>287.73</v>
      </c>
      <c r="O232" s="85">
        <v>238</v>
      </c>
      <c r="P232" s="85">
        <v>172</v>
      </c>
    </row>
    <row r="233" spans="1:16" x14ac:dyDescent="0.3">
      <c r="A233" s="85" t="s">
        <v>6134</v>
      </c>
      <c r="B233" s="85" t="s">
        <v>6221</v>
      </c>
      <c r="C233" s="85" t="s">
        <v>6061</v>
      </c>
      <c r="D233" s="86">
        <v>1.0344858725999999</v>
      </c>
      <c r="E233" s="87">
        <v>0.93949742700000005</v>
      </c>
      <c r="F233" s="88">
        <v>21.305234359100002</v>
      </c>
      <c r="G233" s="88">
        <v>22.999926509400002</v>
      </c>
      <c r="H233" s="85" t="s">
        <v>4560</v>
      </c>
      <c r="I233" s="85">
        <v>734</v>
      </c>
      <c r="J233" s="85" t="s">
        <v>6222</v>
      </c>
      <c r="K233" s="85" t="s">
        <v>6223</v>
      </c>
      <c r="L233" s="89">
        <v>3.2519900000000001E-39</v>
      </c>
      <c r="M233" s="86">
        <v>40.279937791601803</v>
      </c>
      <c r="N233" s="86">
        <v>165.62200000000001</v>
      </c>
      <c r="O233" s="85">
        <v>643</v>
      </c>
      <c r="P233" s="85">
        <v>259</v>
      </c>
    </row>
    <row r="234" spans="1:16" x14ac:dyDescent="0.3">
      <c r="A234" s="85" t="s">
        <v>6224</v>
      </c>
      <c r="B234" s="85" t="s">
        <v>6225</v>
      </c>
      <c r="C234" s="85" t="s">
        <v>6061</v>
      </c>
      <c r="D234" s="86">
        <v>1.0536278697000001</v>
      </c>
      <c r="E234" s="87">
        <v>0.84528969170000001</v>
      </c>
      <c r="F234" s="88">
        <v>34.561547212699999</v>
      </c>
      <c r="G234" s="88">
        <v>38.000828101300002</v>
      </c>
      <c r="H234" s="85" t="s">
        <v>6226</v>
      </c>
      <c r="I234" s="85">
        <v>150</v>
      </c>
      <c r="J234" s="85" t="s">
        <v>6227</v>
      </c>
      <c r="K234" s="85" t="s">
        <v>6228</v>
      </c>
      <c r="L234" s="89">
        <v>1.2759399999999999E-25</v>
      </c>
      <c r="M234" s="86">
        <v>63.3333333333333</v>
      </c>
      <c r="N234" s="86">
        <v>105.53100000000001</v>
      </c>
      <c r="O234" s="85">
        <v>120</v>
      </c>
      <c r="P234" s="85">
        <v>76</v>
      </c>
    </row>
    <row r="235" spans="1:16" x14ac:dyDescent="0.3">
      <c r="A235" s="85" t="s">
        <v>6229</v>
      </c>
      <c r="B235" s="85" t="s">
        <v>6230</v>
      </c>
      <c r="C235" s="85" t="s">
        <v>6061</v>
      </c>
      <c r="D235" s="86">
        <v>1.0749547142</v>
      </c>
      <c r="E235" s="87">
        <v>0.85648165379999996</v>
      </c>
      <c r="F235" s="88">
        <v>25.030332637000001</v>
      </c>
      <c r="G235" s="88">
        <v>28.082634463200002</v>
      </c>
      <c r="H235" s="85" t="s">
        <v>6231</v>
      </c>
      <c r="I235" s="85">
        <v>389</v>
      </c>
      <c r="J235" s="85" t="s">
        <v>6232</v>
      </c>
      <c r="K235" s="85" t="s">
        <v>6233</v>
      </c>
      <c r="L235" s="89">
        <v>7.8475400000000001E-94</v>
      </c>
      <c r="M235" s="86">
        <v>62.756598240469202</v>
      </c>
      <c r="N235" s="86">
        <v>296.97500000000002</v>
      </c>
      <c r="O235" s="85">
        <v>341</v>
      </c>
      <c r="P235" s="85">
        <v>214</v>
      </c>
    </row>
    <row r="236" spans="1:16" x14ac:dyDescent="0.3">
      <c r="A236" s="85" t="s">
        <v>6234</v>
      </c>
      <c r="B236" s="85" t="s">
        <v>6235</v>
      </c>
      <c r="C236" s="85" t="s">
        <v>6061</v>
      </c>
      <c r="D236" s="86">
        <v>1.1161480002999999</v>
      </c>
      <c r="E236" s="87">
        <v>0.84022839230000002</v>
      </c>
      <c r="F236" s="88">
        <v>11.406868043699999</v>
      </c>
      <c r="G236" s="88">
        <v>13.298618107099999</v>
      </c>
      <c r="H236" s="85" t="s">
        <v>301</v>
      </c>
      <c r="I236" s="85">
        <v>360</v>
      </c>
      <c r="J236" s="85" t="s">
        <v>4189</v>
      </c>
    </row>
    <row r="237" spans="1:16" x14ac:dyDescent="0.3">
      <c r="A237" s="85" t="s">
        <v>6236</v>
      </c>
      <c r="B237" s="85" t="s">
        <v>6237</v>
      </c>
      <c r="C237" s="85" t="s">
        <v>6061</v>
      </c>
      <c r="D237" s="86">
        <v>1.131389491</v>
      </c>
      <c r="E237" s="87">
        <v>0.53961545840000003</v>
      </c>
      <c r="F237" s="88">
        <v>34.488546196400002</v>
      </c>
      <c r="G237" s="88">
        <v>40.728505632100003</v>
      </c>
      <c r="H237" s="85" t="s">
        <v>6238</v>
      </c>
      <c r="I237" s="85">
        <v>473</v>
      </c>
      <c r="J237" s="85" t="s">
        <v>6239</v>
      </c>
      <c r="K237" s="85" t="s">
        <v>6240</v>
      </c>
      <c r="L237" s="89">
        <v>1.06397E-42</v>
      </c>
      <c r="M237" s="86">
        <v>45.861297539149803</v>
      </c>
      <c r="N237" s="86">
        <v>167.16200000000001</v>
      </c>
      <c r="O237" s="85">
        <v>447</v>
      </c>
      <c r="P237" s="85">
        <v>205</v>
      </c>
    </row>
    <row r="238" spans="1:16" x14ac:dyDescent="0.3">
      <c r="A238" s="85" t="s">
        <v>6241</v>
      </c>
      <c r="B238" s="85" t="s">
        <v>6242</v>
      </c>
      <c r="C238" s="85" t="s">
        <v>6061</v>
      </c>
      <c r="D238" s="86">
        <v>1.1649187975999999</v>
      </c>
      <c r="E238" s="87">
        <v>0.27075361730000003</v>
      </c>
      <c r="F238" s="88">
        <v>57.441752348000001</v>
      </c>
      <c r="G238" s="88">
        <v>69.837162025500007</v>
      </c>
      <c r="H238" s="85" t="s">
        <v>6243</v>
      </c>
      <c r="I238" s="85">
        <v>439</v>
      </c>
      <c r="J238" s="85" t="s">
        <v>6244</v>
      </c>
      <c r="K238" s="85" t="s">
        <v>6245</v>
      </c>
      <c r="L238" s="89">
        <v>2.4758199999999999E-119</v>
      </c>
      <c r="M238" s="86">
        <v>60.831509846827103</v>
      </c>
      <c r="N238" s="86">
        <v>367.46600000000001</v>
      </c>
      <c r="O238" s="85">
        <v>457</v>
      </c>
      <c r="P238" s="85">
        <v>278</v>
      </c>
    </row>
    <row r="239" spans="1:16" x14ac:dyDescent="0.3">
      <c r="A239" s="85" t="s">
        <v>6183</v>
      </c>
      <c r="B239" s="85" t="s">
        <v>6246</v>
      </c>
      <c r="C239" s="85" t="s">
        <v>6061</v>
      </c>
      <c r="D239" s="86">
        <v>1.178802739</v>
      </c>
      <c r="E239" s="87">
        <v>0.30846590889999997</v>
      </c>
      <c r="F239" s="88">
        <v>44.328713026999999</v>
      </c>
      <c r="G239" s="88">
        <v>54.543285729700003</v>
      </c>
      <c r="H239" s="85" t="s">
        <v>301</v>
      </c>
      <c r="I239" s="85">
        <v>282</v>
      </c>
      <c r="J239" s="85" t="s">
        <v>4189</v>
      </c>
    </row>
    <row r="240" spans="1:16" x14ac:dyDescent="0.3">
      <c r="A240" s="85" t="s">
        <v>6247</v>
      </c>
      <c r="B240" s="85" t="s">
        <v>6248</v>
      </c>
      <c r="C240" s="85" t="s">
        <v>6061</v>
      </c>
      <c r="D240" s="86">
        <v>1.1851399154</v>
      </c>
      <c r="E240" s="87">
        <v>0.57187862960000002</v>
      </c>
      <c r="F240" s="88">
        <v>18.771016775100001</v>
      </c>
      <c r="G240" s="88">
        <v>23.2344632778</v>
      </c>
      <c r="H240" s="85" t="s">
        <v>301</v>
      </c>
      <c r="I240" s="85">
        <v>689</v>
      </c>
      <c r="J240" s="85" t="s">
        <v>4189</v>
      </c>
    </row>
    <row r="241" spans="1:16" x14ac:dyDescent="0.3">
      <c r="A241" s="85" t="s">
        <v>6249</v>
      </c>
      <c r="B241" s="85" t="s">
        <v>6250</v>
      </c>
      <c r="C241" s="85" t="s">
        <v>6061</v>
      </c>
      <c r="D241" s="86">
        <v>1.2598619327</v>
      </c>
      <c r="E241" s="87">
        <v>0.37792411660000003</v>
      </c>
      <c r="F241" s="88">
        <v>17.454434061000001</v>
      </c>
      <c r="G241" s="88">
        <v>22.9768159166</v>
      </c>
      <c r="H241" s="85" t="s">
        <v>301</v>
      </c>
      <c r="I241" s="85">
        <v>765</v>
      </c>
      <c r="J241" s="85" t="s">
        <v>4189</v>
      </c>
    </row>
    <row r="242" spans="1:16" x14ac:dyDescent="0.3">
      <c r="A242" s="85" t="s">
        <v>6251</v>
      </c>
      <c r="B242" s="85" t="s">
        <v>6252</v>
      </c>
      <c r="C242" s="85" t="s">
        <v>6061</v>
      </c>
      <c r="D242" s="86">
        <v>1.4036970435</v>
      </c>
      <c r="E242" s="87">
        <v>1.8617172599999999E-2</v>
      </c>
      <c r="F242" s="88">
        <v>37.5961655097</v>
      </c>
      <c r="G242" s="88">
        <v>55.113106360700002</v>
      </c>
      <c r="H242" s="85" t="s">
        <v>6253</v>
      </c>
      <c r="I242" s="85">
        <v>255</v>
      </c>
      <c r="J242" s="85" t="s">
        <v>6254</v>
      </c>
      <c r="K242" s="85" t="s">
        <v>6255</v>
      </c>
      <c r="L242" s="89">
        <v>7.0521399999999995E-42</v>
      </c>
      <c r="M242" s="86">
        <v>54.545454545454497</v>
      </c>
      <c r="N242" s="86">
        <v>154.45099999999999</v>
      </c>
      <c r="O242" s="85">
        <v>253</v>
      </c>
      <c r="P242" s="85">
        <v>138</v>
      </c>
    </row>
    <row r="243" spans="1:16" x14ac:dyDescent="0.3">
      <c r="A243" s="85" t="s">
        <v>6256</v>
      </c>
      <c r="B243" s="85" t="s">
        <v>6257</v>
      </c>
      <c r="C243" s="85" t="s">
        <v>6061</v>
      </c>
      <c r="D243" s="86">
        <v>1.4037985172</v>
      </c>
      <c r="E243" s="87">
        <v>1.09924258E-2</v>
      </c>
      <c r="F243" s="88">
        <v>43.460106797500003</v>
      </c>
      <c r="G243" s="88">
        <v>63.705565622800002</v>
      </c>
      <c r="H243" s="85" t="s">
        <v>6258</v>
      </c>
      <c r="I243" s="85">
        <v>646</v>
      </c>
      <c r="J243" s="85" t="s">
        <v>6259</v>
      </c>
      <c r="K243" s="85" t="s">
        <v>6260</v>
      </c>
      <c r="L243" s="85">
        <v>0</v>
      </c>
      <c r="M243" s="86">
        <v>76.418439716311994</v>
      </c>
      <c r="N243" s="86">
        <v>701.04899999999998</v>
      </c>
      <c r="O243" s="85">
        <v>564</v>
      </c>
      <c r="P243" s="85">
        <v>431</v>
      </c>
    </row>
    <row r="244" spans="1:16" x14ac:dyDescent="0.3">
      <c r="A244" s="85" t="s">
        <v>6261</v>
      </c>
      <c r="B244" s="85" t="s">
        <v>6262</v>
      </c>
      <c r="C244" s="85" t="s">
        <v>6061</v>
      </c>
      <c r="D244" s="86">
        <v>1.4349011426</v>
      </c>
      <c r="E244" s="87">
        <v>2.3440000000000002E-3</v>
      </c>
      <c r="F244" s="88">
        <v>67.711682385000003</v>
      </c>
      <c r="G244" s="88">
        <v>101.36672402799999</v>
      </c>
      <c r="H244" s="85" t="s">
        <v>6263</v>
      </c>
      <c r="I244" s="85">
        <v>540</v>
      </c>
      <c r="J244" s="85" t="s">
        <v>6264</v>
      </c>
      <c r="K244" s="85" t="s">
        <v>6265</v>
      </c>
      <c r="L244" s="89">
        <v>1.2283800000000001E-157</v>
      </c>
      <c r="M244" s="86">
        <v>68.495934959349597</v>
      </c>
      <c r="N244" s="86">
        <v>478.01900000000001</v>
      </c>
      <c r="O244" s="85">
        <v>492</v>
      </c>
      <c r="P244" s="85">
        <v>337</v>
      </c>
    </row>
    <row r="245" spans="1:16" x14ac:dyDescent="0.3">
      <c r="A245" s="85" t="s">
        <v>6266</v>
      </c>
      <c r="B245" s="85" t="s">
        <v>6267</v>
      </c>
      <c r="C245" s="85" t="s">
        <v>6061</v>
      </c>
      <c r="D245" s="86">
        <v>1.523673056</v>
      </c>
      <c r="E245" s="87">
        <v>3.6911335900000002E-2</v>
      </c>
      <c r="F245" s="88">
        <v>20.0765722497</v>
      </c>
      <c r="G245" s="88">
        <v>31.983242496399999</v>
      </c>
      <c r="H245" s="85" t="s">
        <v>6268</v>
      </c>
      <c r="I245" s="85">
        <v>348</v>
      </c>
      <c r="J245" s="85" t="s">
        <v>6269</v>
      </c>
      <c r="K245" s="85" t="s">
        <v>6270</v>
      </c>
      <c r="L245" s="89">
        <v>3.4773000000000001E-129</v>
      </c>
      <c r="M245" s="86">
        <v>71.597633136094601</v>
      </c>
      <c r="N245" s="86">
        <v>385.185</v>
      </c>
      <c r="O245" s="85">
        <v>338</v>
      </c>
      <c r="P245" s="85">
        <v>242</v>
      </c>
    </row>
    <row r="246" spans="1:16" x14ac:dyDescent="0.3">
      <c r="A246" s="85" t="s">
        <v>6271</v>
      </c>
      <c r="B246" s="85" t="s">
        <v>6272</v>
      </c>
      <c r="C246" s="85" t="s">
        <v>6061</v>
      </c>
      <c r="D246" s="86">
        <v>1.5701640406999999</v>
      </c>
      <c r="E246" s="87">
        <v>2.5122465900000002E-2</v>
      </c>
      <c r="F246" s="88">
        <v>18.536858892600002</v>
      </c>
      <c r="G246" s="88">
        <v>30.440660117899998</v>
      </c>
      <c r="H246" s="85" t="s">
        <v>6196</v>
      </c>
      <c r="I246" s="85">
        <v>1402</v>
      </c>
      <c r="J246" s="85" t="s">
        <v>6273</v>
      </c>
      <c r="K246" s="85" t="s">
        <v>6274</v>
      </c>
      <c r="L246" s="85">
        <v>0</v>
      </c>
      <c r="M246" s="86">
        <v>54.310344827586199</v>
      </c>
      <c r="N246" s="86">
        <v>707.98299999999995</v>
      </c>
      <c r="O246" s="85">
        <v>1160</v>
      </c>
      <c r="P246" s="85">
        <v>630</v>
      </c>
    </row>
    <row r="247" spans="1:16" x14ac:dyDescent="0.3">
      <c r="A247" s="85" t="s">
        <v>6275</v>
      </c>
      <c r="B247" s="85" t="s">
        <v>6276</v>
      </c>
      <c r="C247" s="85" t="s">
        <v>6061</v>
      </c>
      <c r="D247" s="86">
        <v>1.5750528424000001</v>
      </c>
      <c r="E247" s="87">
        <v>1.049364E-2</v>
      </c>
      <c r="F247" s="88">
        <v>23.985445358100002</v>
      </c>
      <c r="G247" s="88">
        <v>39.489625058400001</v>
      </c>
      <c r="H247" s="85" t="s">
        <v>6277</v>
      </c>
      <c r="I247" s="85">
        <v>325</v>
      </c>
      <c r="J247" s="85" t="s">
        <v>6278</v>
      </c>
      <c r="K247" s="85" t="s">
        <v>6279</v>
      </c>
      <c r="L247" s="89">
        <v>1.7334E-90</v>
      </c>
      <c r="M247" s="86">
        <v>62.893081761006201</v>
      </c>
      <c r="N247" s="86">
        <v>285.41899999999998</v>
      </c>
      <c r="O247" s="85">
        <v>318</v>
      </c>
      <c r="P247" s="85">
        <v>200</v>
      </c>
    </row>
    <row r="248" spans="1:16" x14ac:dyDescent="0.3">
      <c r="A248" s="85" t="s">
        <v>2905</v>
      </c>
      <c r="B248" s="85" t="s">
        <v>6280</v>
      </c>
      <c r="C248" s="85" t="s">
        <v>6061</v>
      </c>
      <c r="D248" s="86">
        <v>1.6011663035999999</v>
      </c>
      <c r="E248" s="87">
        <v>1.3679999999999999E-5</v>
      </c>
      <c r="F248" s="88">
        <v>83.694069964299999</v>
      </c>
      <c r="G248" s="88">
        <v>139.8299609371</v>
      </c>
      <c r="H248" s="85" t="s">
        <v>2431</v>
      </c>
      <c r="I248" s="85">
        <v>1246</v>
      </c>
      <c r="J248" s="85" t="s">
        <v>6281</v>
      </c>
      <c r="K248" s="85" t="s">
        <v>6282</v>
      </c>
      <c r="L248" s="85">
        <v>0</v>
      </c>
      <c r="M248" s="86">
        <v>88.32</v>
      </c>
      <c r="N248" s="86">
        <v>2076.21</v>
      </c>
      <c r="O248" s="85">
        <v>1250</v>
      </c>
      <c r="P248" s="85">
        <v>1104</v>
      </c>
    </row>
    <row r="249" spans="1:16" x14ac:dyDescent="0.3">
      <c r="A249" s="85" t="s">
        <v>6283</v>
      </c>
      <c r="B249" s="85" t="s">
        <v>6284</v>
      </c>
      <c r="C249" s="85" t="s">
        <v>6061</v>
      </c>
      <c r="D249" s="86">
        <v>1.6950360966</v>
      </c>
      <c r="E249" s="87">
        <v>1.8059999999999999E-6</v>
      </c>
      <c r="F249" s="88">
        <v>70.196713385199999</v>
      </c>
      <c r="G249" s="88">
        <v>124.19638336200001</v>
      </c>
      <c r="H249" s="85" t="s">
        <v>6285</v>
      </c>
      <c r="I249" s="85">
        <v>682</v>
      </c>
      <c r="J249" s="85" t="s">
        <v>6286</v>
      </c>
      <c r="K249" s="85" t="s">
        <v>6287</v>
      </c>
      <c r="L249" s="85">
        <v>0</v>
      </c>
      <c r="M249" s="86">
        <v>60.893098782137997</v>
      </c>
      <c r="N249" s="86">
        <v>639.41700000000003</v>
      </c>
      <c r="O249" s="85">
        <v>739</v>
      </c>
      <c r="P249" s="85">
        <v>450</v>
      </c>
    </row>
    <row r="250" spans="1:16" x14ac:dyDescent="0.3">
      <c r="A250" s="85" t="s">
        <v>6288</v>
      </c>
      <c r="B250" s="85" t="s">
        <v>6289</v>
      </c>
      <c r="C250" s="85" t="s">
        <v>6061</v>
      </c>
      <c r="D250" s="86">
        <v>2.0957966606</v>
      </c>
      <c r="E250" s="87">
        <v>1.2200000000000001E-12</v>
      </c>
      <c r="F250" s="88">
        <v>54.613598032500001</v>
      </c>
      <c r="G250" s="88">
        <v>119.5391727861</v>
      </c>
      <c r="H250" s="85" t="s">
        <v>6290</v>
      </c>
      <c r="I250" s="85">
        <v>248</v>
      </c>
      <c r="J250" s="85" t="s">
        <v>6291</v>
      </c>
      <c r="K250" s="85" t="s">
        <v>6292</v>
      </c>
      <c r="L250" s="89">
        <v>3.2284000000000002E-58</v>
      </c>
      <c r="M250" s="86">
        <v>56.275303643724698</v>
      </c>
      <c r="N250" s="86">
        <v>196.05199999999999</v>
      </c>
      <c r="O250" s="85">
        <v>247</v>
      </c>
      <c r="P250" s="85">
        <v>139</v>
      </c>
    </row>
    <row r="251" spans="1:16" x14ac:dyDescent="0.3">
      <c r="A251" s="85" t="s">
        <v>6293</v>
      </c>
      <c r="B251" s="85" t="s">
        <v>6294</v>
      </c>
      <c r="C251" s="85" t="s">
        <v>6061</v>
      </c>
      <c r="D251" s="86">
        <v>2.1729854308999998</v>
      </c>
      <c r="E251" s="87">
        <v>7.8680000000000004E-4</v>
      </c>
      <c r="F251" s="88">
        <v>11.0210953804</v>
      </c>
      <c r="G251" s="88">
        <v>25.136752571700001</v>
      </c>
      <c r="H251" s="85" t="s">
        <v>6295</v>
      </c>
      <c r="I251" s="85">
        <v>649</v>
      </c>
      <c r="J251" s="85" t="s">
        <v>6296</v>
      </c>
      <c r="K251" s="85" t="s">
        <v>6297</v>
      </c>
      <c r="L251" s="89">
        <v>3.5656099999999999E-41</v>
      </c>
      <c r="M251" s="86">
        <v>47.382920110192799</v>
      </c>
      <c r="N251" s="86">
        <v>166.77699999999999</v>
      </c>
      <c r="O251" s="85">
        <v>363</v>
      </c>
      <c r="P251" s="85">
        <v>172</v>
      </c>
    </row>
    <row r="252" spans="1:16" x14ac:dyDescent="0.3">
      <c r="A252" s="85" t="s">
        <v>6298</v>
      </c>
      <c r="B252" s="85" t="s">
        <v>6299</v>
      </c>
      <c r="C252" s="85" t="s">
        <v>6061</v>
      </c>
      <c r="D252" s="86">
        <v>2.4279011388999998</v>
      </c>
      <c r="E252" s="87">
        <v>1.7899999999999999E-17</v>
      </c>
      <c r="F252" s="88">
        <v>45.620936971699997</v>
      </c>
      <c r="G252" s="88">
        <v>115.7610025442</v>
      </c>
      <c r="H252" s="85" t="s">
        <v>6300</v>
      </c>
      <c r="I252" s="85">
        <v>573</v>
      </c>
      <c r="J252" s="85" t="s">
        <v>6301</v>
      </c>
      <c r="K252" s="85" t="s">
        <v>6302</v>
      </c>
      <c r="L252" s="89">
        <v>1.3808299999999999E-172</v>
      </c>
      <c r="M252" s="86">
        <v>65.124555160142293</v>
      </c>
      <c r="N252" s="86">
        <v>514.22699999999998</v>
      </c>
      <c r="O252" s="85">
        <v>562</v>
      </c>
      <c r="P252" s="85">
        <v>366</v>
      </c>
    </row>
    <row r="253" spans="1:16" x14ac:dyDescent="0.3">
      <c r="A253" s="85" t="s">
        <v>6303</v>
      </c>
      <c r="B253" s="85" t="s">
        <v>6304</v>
      </c>
      <c r="C253" s="85" t="s">
        <v>6061</v>
      </c>
      <c r="D253" s="86">
        <v>2.4536001186999998</v>
      </c>
      <c r="E253" s="87">
        <v>2.9300000000000001E-13</v>
      </c>
      <c r="F253" s="88">
        <v>31.314995879200001</v>
      </c>
      <c r="G253" s="88">
        <v>80.351498217499994</v>
      </c>
      <c r="H253" s="85" t="s">
        <v>6305</v>
      </c>
      <c r="I253" s="85">
        <v>685</v>
      </c>
      <c r="J253" s="85" t="s">
        <v>6306</v>
      </c>
      <c r="K253" s="85" t="s">
        <v>6307</v>
      </c>
      <c r="L253" s="85">
        <v>0</v>
      </c>
      <c r="M253" s="86">
        <v>76.435935198821795</v>
      </c>
      <c r="N253" s="86">
        <v>859.75099999999998</v>
      </c>
      <c r="O253" s="85">
        <v>679</v>
      </c>
      <c r="P253" s="85">
        <v>519</v>
      </c>
    </row>
    <row r="254" spans="1:16" x14ac:dyDescent="0.3">
      <c r="A254" s="85" t="s">
        <v>6308</v>
      </c>
      <c r="B254" s="85" t="s">
        <v>6309</v>
      </c>
      <c r="C254" s="85" t="s">
        <v>6061</v>
      </c>
      <c r="D254" s="86">
        <v>2.4647962057999999</v>
      </c>
      <c r="E254" s="87">
        <v>3.5950000000000001E-4</v>
      </c>
      <c r="F254" s="88">
        <v>8.2016234867000009</v>
      </c>
      <c r="G254" s="88">
        <v>21.2787800971</v>
      </c>
      <c r="H254" s="85" t="s">
        <v>6310</v>
      </c>
      <c r="I254" s="85">
        <v>554</v>
      </c>
      <c r="J254" s="85" t="s">
        <v>6311</v>
      </c>
      <c r="K254" s="85" t="s">
        <v>6312</v>
      </c>
      <c r="L254" s="89">
        <v>2.3086799999999998E-102</v>
      </c>
      <c r="M254" s="86">
        <v>60.911270983213399</v>
      </c>
      <c r="N254" s="86">
        <v>332.02800000000002</v>
      </c>
      <c r="O254" s="85">
        <v>417</v>
      </c>
      <c r="P254" s="85">
        <v>254</v>
      </c>
    </row>
    <row r="255" spans="1:16" x14ac:dyDescent="0.3">
      <c r="A255" s="85" t="s">
        <v>6313</v>
      </c>
      <c r="B255" s="85" t="s">
        <v>6314</v>
      </c>
      <c r="C255" s="85" t="s">
        <v>6061</v>
      </c>
      <c r="D255" s="86">
        <v>2.5728624149999999</v>
      </c>
      <c r="E255" s="87">
        <v>4.47911701E-2</v>
      </c>
      <c r="F255" s="88">
        <v>2.7157553927000002</v>
      </c>
      <c r="G255" s="88">
        <v>7.4909935985000002</v>
      </c>
      <c r="H255" s="85" t="s">
        <v>6315</v>
      </c>
      <c r="I255" s="85">
        <v>318</v>
      </c>
      <c r="J255" s="85" t="s">
        <v>6316</v>
      </c>
      <c r="K255" s="85" t="s">
        <v>6317</v>
      </c>
      <c r="L255" s="89">
        <v>4.5701699999999999E-34</v>
      </c>
      <c r="M255" s="86">
        <v>48.106060606060602</v>
      </c>
      <c r="N255" s="86">
        <v>136.346</v>
      </c>
      <c r="O255" s="85">
        <v>264</v>
      </c>
      <c r="P255" s="85">
        <v>127</v>
      </c>
    </row>
    <row r="256" spans="1:16" x14ac:dyDescent="0.3">
      <c r="A256" s="85" t="s">
        <v>6318</v>
      </c>
      <c r="B256" s="85" t="s">
        <v>6319</v>
      </c>
      <c r="C256" s="85" t="s">
        <v>6061</v>
      </c>
      <c r="D256" s="86">
        <v>2.6050279444000002</v>
      </c>
      <c r="E256" s="87">
        <v>3.43E-33</v>
      </c>
      <c r="F256" s="88">
        <v>122.7676962063</v>
      </c>
      <c r="G256" s="88">
        <v>333.84579667119999</v>
      </c>
      <c r="H256" s="85" t="s">
        <v>6320</v>
      </c>
      <c r="I256" s="85">
        <v>281</v>
      </c>
      <c r="J256" s="85" t="s">
        <v>6321</v>
      </c>
      <c r="K256" s="85" t="s">
        <v>6322</v>
      </c>
      <c r="L256" s="89">
        <v>8.4492599999999999E-112</v>
      </c>
      <c r="M256" s="86">
        <v>73.684210526315795</v>
      </c>
      <c r="N256" s="86">
        <v>335.88</v>
      </c>
      <c r="O256" s="85">
        <v>285</v>
      </c>
      <c r="P256" s="85">
        <v>210</v>
      </c>
    </row>
    <row r="257" spans="1:16" x14ac:dyDescent="0.3">
      <c r="A257" s="85" t="s">
        <v>6323</v>
      </c>
      <c r="B257" s="85" t="s">
        <v>6324</v>
      </c>
      <c r="C257" s="85" t="s">
        <v>6061</v>
      </c>
      <c r="D257" s="86">
        <v>2.8253649918999999</v>
      </c>
      <c r="E257" s="87">
        <v>4.6699999999999998E-36</v>
      </c>
      <c r="F257" s="88">
        <v>126.3449376944</v>
      </c>
      <c r="G257" s="88">
        <v>372.94273598609999</v>
      </c>
      <c r="H257" s="85" t="s">
        <v>301</v>
      </c>
      <c r="I257" s="85">
        <v>558</v>
      </c>
      <c r="J257" s="85" t="s">
        <v>4189</v>
      </c>
    </row>
    <row r="258" spans="1:16" x14ac:dyDescent="0.3">
      <c r="A258" s="85" t="s">
        <v>6325</v>
      </c>
      <c r="B258" s="85" t="s">
        <v>6326</v>
      </c>
      <c r="C258" s="85" t="s">
        <v>6061</v>
      </c>
      <c r="D258" s="86">
        <v>3.0061797583000001</v>
      </c>
      <c r="E258" s="87">
        <v>7.5799999999999997E-35</v>
      </c>
      <c r="F258" s="88">
        <v>82.505614798699995</v>
      </c>
      <c r="G258" s="88">
        <v>258.95076922589999</v>
      </c>
      <c r="H258" s="85" t="s">
        <v>6327</v>
      </c>
      <c r="I258" s="85">
        <v>469</v>
      </c>
      <c r="J258" s="85" t="s">
        <v>6328</v>
      </c>
      <c r="K258" s="85" t="s">
        <v>6329</v>
      </c>
      <c r="L258" s="85">
        <v>0</v>
      </c>
      <c r="M258" s="86">
        <v>78.800856531049206</v>
      </c>
      <c r="N258" s="86">
        <v>668.30700000000002</v>
      </c>
      <c r="O258" s="85">
        <v>467</v>
      </c>
      <c r="P258" s="85">
        <v>368</v>
      </c>
    </row>
    <row r="259" spans="1:16" x14ac:dyDescent="0.3">
      <c r="A259" s="85" t="s">
        <v>6298</v>
      </c>
      <c r="B259" s="85" t="s">
        <v>6330</v>
      </c>
      <c r="C259" s="85" t="s">
        <v>6061</v>
      </c>
      <c r="D259" s="86">
        <v>3.0294736548999999</v>
      </c>
      <c r="E259" s="87">
        <v>6.9100000000000002E-12</v>
      </c>
      <c r="F259" s="88">
        <v>16.4868223653</v>
      </c>
      <c r="G259" s="88">
        <v>52.370961201900002</v>
      </c>
      <c r="H259" s="85" t="s">
        <v>6331</v>
      </c>
      <c r="I259" s="85">
        <v>580</v>
      </c>
      <c r="J259" s="85" t="s">
        <v>6332</v>
      </c>
      <c r="K259" s="85" t="s">
        <v>6333</v>
      </c>
      <c r="L259" s="89">
        <v>2.3583099999999999E-147</v>
      </c>
      <c r="M259" s="86">
        <v>63.782696177062299</v>
      </c>
      <c r="N259" s="86">
        <v>446.43200000000002</v>
      </c>
      <c r="O259" s="85">
        <v>497</v>
      </c>
      <c r="P259" s="85">
        <v>317</v>
      </c>
    </row>
    <row r="260" spans="1:16" x14ac:dyDescent="0.3">
      <c r="A260" s="85" t="s">
        <v>6334</v>
      </c>
      <c r="B260" s="85" t="s">
        <v>6335</v>
      </c>
      <c r="C260" s="85" t="s">
        <v>6336</v>
      </c>
      <c r="D260" s="86">
        <v>1.0008965538000001</v>
      </c>
      <c r="E260" s="87">
        <v>1</v>
      </c>
      <c r="F260" s="88">
        <v>27.245806990599998</v>
      </c>
      <c r="G260" s="88">
        <v>28.4526983254</v>
      </c>
      <c r="H260" s="85" t="s">
        <v>301</v>
      </c>
      <c r="I260" s="85">
        <v>494</v>
      </c>
      <c r="J260" s="85" t="s">
        <v>4189</v>
      </c>
    </row>
    <row r="261" spans="1:16" x14ac:dyDescent="0.3">
      <c r="A261" s="85" t="s">
        <v>6334</v>
      </c>
      <c r="B261" s="85" t="s">
        <v>6337</v>
      </c>
      <c r="C261" s="85" t="s">
        <v>6336</v>
      </c>
      <c r="D261" s="86">
        <v>1.518907118</v>
      </c>
      <c r="E261" s="87">
        <v>3.137E-3</v>
      </c>
      <c r="F261" s="88">
        <v>35.486154010100002</v>
      </c>
      <c r="G261" s="88">
        <v>56.3033273872</v>
      </c>
      <c r="H261" s="85" t="s">
        <v>301</v>
      </c>
      <c r="I261" s="85">
        <v>965</v>
      </c>
      <c r="J261" s="85" t="s">
        <v>4189</v>
      </c>
    </row>
    <row r="262" spans="1:16" x14ac:dyDescent="0.3">
      <c r="A262" s="85" t="s">
        <v>6338</v>
      </c>
      <c r="B262" s="85" t="s">
        <v>6339</v>
      </c>
      <c r="C262" s="85" t="s">
        <v>6340</v>
      </c>
      <c r="D262" s="86">
        <v>1.0480698538</v>
      </c>
      <c r="E262" s="87">
        <v>0.93409616929999995</v>
      </c>
      <c r="F262" s="88">
        <v>18.940982180599999</v>
      </c>
      <c r="G262" s="88">
        <v>20.718319002699999</v>
      </c>
      <c r="H262" s="85" t="s">
        <v>301</v>
      </c>
      <c r="I262" s="85">
        <v>619</v>
      </c>
      <c r="J262" s="85" t="s">
        <v>4189</v>
      </c>
    </row>
    <row r="263" spans="1:16" x14ac:dyDescent="0.3">
      <c r="A263" s="85" t="s">
        <v>6341</v>
      </c>
      <c r="B263" s="85" t="s">
        <v>6342</v>
      </c>
      <c r="C263" s="85" t="s">
        <v>6343</v>
      </c>
      <c r="D263" s="86">
        <v>-1.8303128329</v>
      </c>
      <c r="E263" s="87">
        <v>9.1909999999999995E-3</v>
      </c>
      <c r="F263" s="88">
        <v>22.495281494099999</v>
      </c>
      <c r="G263" s="88">
        <v>12.765394200299999</v>
      </c>
      <c r="H263" s="85" t="s">
        <v>313</v>
      </c>
      <c r="I263" s="85">
        <v>2409</v>
      </c>
      <c r="J263" s="85" t="s">
        <v>6344</v>
      </c>
      <c r="K263" s="85" t="s">
        <v>6345</v>
      </c>
      <c r="L263" s="89">
        <v>1.21428E-27</v>
      </c>
      <c r="M263" s="86">
        <v>38.746438746438699</v>
      </c>
      <c r="N263" s="86">
        <v>132.88</v>
      </c>
      <c r="O263" s="85">
        <v>702</v>
      </c>
      <c r="P263" s="85">
        <v>272</v>
      </c>
    </row>
    <row r="264" spans="1:16" x14ac:dyDescent="0.3">
      <c r="A264" s="85" t="s">
        <v>6346</v>
      </c>
      <c r="B264" s="85" t="s">
        <v>6347</v>
      </c>
      <c r="C264" s="85" t="s">
        <v>6343</v>
      </c>
      <c r="D264" s="86">
        <v>-1.2072750908000001</v>
      </c>
      <c r="E264" s="87">
        <v>0.23713920490000001</v>
      </c>
      <c r="F264" s="88">
        <v>51.908953834000002</v>
      </c>
      <c r="G264" s="88">
        <v>44.839190756800001</v>
      </c>
      <c r="H264" s="85" t="s">
        <v>6348</v>
      </c>
      <c r="I264" s="85">
        <v>412</v>
      </c>
      <c r="J264" s="85" t="s">
        <v>6349</v>
      </c>
      <c r="K264" s="85" t="s">
        <v>6350</v>
      </c>
      <c r="L264" s="89">
        <v>1.18917E-171</v>
      </c>
      <c r="M264" s="86">
        <v>72.019464720194605</v>
      </c>
      <c r="N264" s="86">
        <v>499.20400000000001</v>
      </c>
      <c r="O264" s="85">
        <v>411</v>
      </c>
      <c r="P264" s="85">
        <v>296</v>
      </c>
    </row>
    <row r="265" spans="1:16" x14ac:dyDescent="0.3">
      <c r="A265" s="85" t="s">
        <v>6351</v>
      </c>
      <c r="B265" s="85" t="s">
        <v>6352</v>
      </c>
      <c r="C265" s="85" t="s">
        <v>6343</v>
      </c>
      <c r="D265" s="86">
        <v>1.3759167073</v>
      </c>
      <c r="E265" s="87">
        <v>0.22351839879999999</v>
      </c>
      <c r="F265" s="88">
        <v>14.3085661443</v>
      </c>
      <c r="G265" s="88">
        <v>20.5889644252</v>
      </c>
      <c r="H265" s="85" t="s">
        <v>6353</v>
      </c>
      <c r="I265" s="85">
        <v>2221</v>
      </c>
      <c r="J265" s="85" t="s">
        <v>6354</v>
      </c>
      <c r="K265" s="85" t="s">
        <v>6355</v>
      </c>
      <c r="L265" s="89">
        <v>4.77133E-79</v>
      </c>
      <c r="M265" s="86">
        <v>45.514511873350898</v>
      </c>
      <c r="N265" s="86">
        <v>301.59699999999998</v>
      </c>
      <c r="O265" s="85">
        <v>758</v>
      </c>
      <c r="P265" s="85">
        <v>345</v>
      </c>
    </row>
    <row r="266" spans="1:16" x14ac:dyDescent="0.3">
      <c r="A266" s="85" t="s">
        <v>6356</v>
      </c>
      <c r="B266" s="85" t="s">
        <v>6357</v>
      </c>
      <c r="C266" s="85" t="s">
        <v>6343</v>
      </c>
      <c r="D266" s="86">
        <v>1.8160912417999999</v>
      </c>
      <c r="E266" s="87">
        <v>2.1359999999999999E-4</v>
      </c>
      <c r="F266" s="88">
        <v>23.839124637400001</v>
      </c>
      <c r="G266" s="88">
        <v>45.275277587399998</v>
      </c>
      <c r="H266" s="85" t="s">
        <v>227</v>
      </c>
      <c r="I266" s="85">
        <v>608</v>
      </c>
      <c r="J266" s="85" t="s">
        <v>6358</v>
      </c>
      <c r="K266" s="85" t="s">
        <v>6359</v>
      </c>
      <c r="L266" s="89">
        <v>5.1930400000000002E-75</v>
      </c>
      <c r="M266" s="86">
        <v>48.220640569395002</v>
      </c>
      <c r="N266" s="86">
        <v>260.76600000000002</v>
      </c>
      <c r="O266" s="85">
        <v>562</v>
      </c>
      <c r="P266" s="85">
        <v>271</v>
      </c>
    </row>
    <row r="267" spans="1:16" x14ac:dyDescent="0.3">
      <c r="A267" s="85" t="s">
        <v>4175</v>
      </c>
      <c r="B267" s="85" t="s">
        <v>6360</v>
      </c>
      <c r="C267" s="85" t="s">
        <v>6361</v>
      </c>
      <c r="D267" s="86">
        <v>-2.502889406</v>
      </c>
      <c r="E267" s="87">
        <v>1.79E-41</v>
      </c>
      <c r="F267" s="88">
        <v>622.02746944770001</v>
      </c>
      <c r="G267" s="88">
        <v>259.3068960361</v>
      </c>
      <c r="H267" s="85" t="s">
        <v>6362</v>
      </c>
      <c r="I267" s="85">
        <v>718</v>
      </c>
      <c r="J267" s="85" t="s">
        <v>6363</v>
      </c>
      <c r="K267" s="85" t="s">
        <v>6364</v>
      </c>
      <c r="L267" s="89">
        <v>1.2973500000000001E-144</v>
      </c>
      <c r="M267" s="86">
        <v>60.038240917781998</v>
      </c>
      <c r="N267" s="86">
        <v>451.82499999999999</v>
      </c>
      <c r="O267" s="85">
        <v>523</v>
      </c>
      <c r="P267" s="85">
        <v>314</v>
      </c>
    </row>
    <row r="268" spans="1:16" x14ac:dyDescent="0.3">
      <c r="A268" s="85" t="s">
        <v>6365</v>
      </c>
      <c r="B268" s="85" t="s">
        <v>6366</v>
      </c>
      <c r="C268" s="85" t="s">
        <v>6361</v>
      </c>
      <c r="D268" s="86">
        <v>-1.3622248011</v>
      </c>
      <c r="E268" s="87">
        <v>7.5592255799999994E-2</v>
      </c>
      <c r="F268" s="88">
        <v>39.004507413399999</v>
      </c>
      <c r="G268" s="88">
        <v>29.840515052299999</v>
      </c>
      <c r="H268" s="85" t="s">
        <v>301</v>
      </c>
      <c r="I268" s="85">
        <v>120</v>
      </c>
      <c r="J268" s="85" t="s">
        <v>4189</v>
      </c>
    </row>
    <row r="269" spans="1:16" x14ac:dyDescent="0.3">
      <c r="A269" s="85" t="s">
        <v>6367</v>
      </c>
      <c r="B269" s="85" t="s">
        <v>6368</v>
      </c>
      <c r="C269" s="85" t="s">
        <v>6361</v>
      </c>
      <c r="D269" s="86">
        <v>-1.2458817548000001</v>
      </c>
      <c r="E269" s="87">
        <v>4.92647222E-2</v>
      </c>
      <c r="F269" s="88">
        <v>158.79469223859999</v>
      </c>
      <c r="G269" s="88">
        <v>133.00405104949999</v>
      </c>
      <c r="H269" s="85" t="s">
        <v>6369</v>
      </c>
      <c r="I269" s="85">
        <v>109</v>
      </c>
      <c r="J269" s="85" t="s">
        <v>6370</v>
      </c>
      <c r="K269" s="85" t="s">
        <v>6371</v>
      </c>
      <c r="L269" s="89">
        <v>6.4152399999999996E-11</v>
      </c>
      <c r="M269" s="86">
        <v>50.909090909090899</v>
      </c>
      <c r="N269" s="86">
        <v>63.543799999999997</v>
      </c>
      <c r="O269" s="85">
        <v>110</v>
      </c>
      <c r="P269" s="85">
        <v>56</v>
      </c>
    </row>
    <row r="270" spans="1:16" x14ac:dyDescent="0.3">
      <c r="A270" s="85" t="s">
        <v>6372</v>
      </c>
      <c r="B270" s="85" t="s">
        <v>6373</v>
      </c>
      <c r="C270" s="85" t="s">
        <v>6361</v>
      </c>
      <c r="D270" s="86">
        <v>1.0567469496999999</v>
      </c>
      <c r="E270" s="87">
        <v>0.81647878860000001</v>
      </c>
      <c r="F270" s="88">
        <v>36.8971693015</v>
      </c>
      <c r="G270" s="88">
        <v>40.6887264243</v>
      </c>
      <c r="H270" s="85" t="s">
        <v>6374</v>
      </c>
      <c r="I270" s="85">
        <v>304</v>
      </c>
      <c r="J270" s="85" t="s">
        <v>6375</v>
      </c>
      <c r="K270" s="85" t="s">
        <v>6376</v>
      </c>
      <c r="L270" s="89">
        <v>6.4966300000000003E-111</v>
      </c>
      <c r="M270" s="86">
        <v>68.524590163934405</v>
      </c>
      <c r="N270" s="86">
        <v>335.88</v>
      </c>
      <c r="O270" s="85">
        <v>305</v>
      </c>
      <c r="P270" s="85">
        <v>209</v>
      </c>
    </row>
    <row r="271" spans="1:16" x14ac:dyDescent="0.3">
      <c r="A271" s="85" t="s">
        <v>5292</v>
      </c>
      <c r="B271" s="85" t="s">
        <v>4675</v>
      </c>
      <c r="C271" s="85" t="s">
        <v>6377</v>
      </c>
      <c r="D271" s="86">
        <v>-2.4581677456</v>
      </c>
      <c r="E271" s="87">
        <v>8.0699999999999999E-14</v>
      </c>
      <c r="F271" s="88">
        <v>172.27559009320001</v>
      </c>
      <c r="G271" s="88">
        <v>73.178274947999995</v>
      </c>
      <c r="H271" s="85" t="s">
        <v>301</v>
      </c>
      <c r="I271" s="85">
        <v>507</v>
      </c>
      <c r="J271" s="85" t="s">
        <v>4189</v>
      </c>
    </row>
    <row r="272" spans="1:16" x14ac:dyDescent="0.3">
      <c r="A272" s="85" t="s">
        <v>5206</v>
      </c>
      <c r="B272" s="85" t="s">
        <v>4664</v>
      </c>
      <c r="C272" s="85" t="s">
        <v>6377</v>
      </c>
      <c r="D272" s="86">
        <v>-1.8180631783000001</v>
      </c>
      <c r="E272" s="87">
        <v>4.5699999999999998E-7</v>
      </c>
      <c r="F272" s="88">
        <v>75.605546220799994</v>
      </c>
      <c r="G272" s="88">
        <v>43.3313175937</v>
      </c>
      <c r="H272" s="85" t="s">
        <v>301</v>
      </c>
      <c r="I272" s="85">
        <v>514</v>
      </c>
      <c r="J272" s="85" t="s">
        <v>4189</v>
      </c>
    </row>
    <row r="273" spans="1:16" x14ac:dyDescent="0.3">
      <c r="A273" s="85" t="s">
        <v>4940</v>
      </c>
      <c r="B273" s="85" t="s">
        <v>5172</v>
      </c>
      <c r="C273" s="85" t="s">
        <v>6377</v>
      </c>
      <c r="D273" s="86">
        <v>-1.7943633436999999</v>
      </c>
      <c r="E273" s="87">
        <v>6.3099999999999997E-7</v>
      </c>
      <c r="F273" s="88">
        <v>76.863212942000004</v>
      </c>
      <c r="G273" s="88">
        <v>44.636693494100001</v>
      </c>
      <c r="H273" s="85" t="s">
        <v>5173</v>
      </c>
      <c r="I273" s="85">
        <v>478</v>
      </c>
      <c r="J273" s="85" t="s">
        <v>5174</v>
      </c>
      <c r="K273" s="85" t="s">
        <v>5175</v>
      </c>
      <c r="L273" s="89">
        <v>4.98349E-108</v>
      </c>
      <c r="M273" s="86">
        <v>69.345238095238102</v>
      </c>
      <c r="N273" s="86">
        <v>337.42099999999999</v>
      </c>
      <c r="O273" s="85">
        <v>336</v>
      </c>
      <c r="P273" s="85">
        <v>233</v>
      </c>
    </row>
    <row r="274" spans="1:16" x14ac:dyDescent="0.3">
      <c r="A274" s="85" t="s">
        <v>5574</v>
      </c>
      <c r="B274" s="85" t="s">
        <v>5089</v>
      </c>
      <c r="C274" s="85" t="s">
        <v>6377</v>
      </c>
      <c r="D274" s="86">
        <v>-1.7910364211000001</v>
      </c>
      <c r="E274" s="87">
        <v>6.8170000000000006E-5</v>
      </c>
      <c r="F274" s="88">
        <v>94.4639109676</v>
      </c>
      <c r="G274" s="88">
        <v>55.104780721799997</v>
      </c>
      <c r="H274" s="85" t="s">
        <v>5090</v>
      </c>
      <c r="I274" s="85">
        <v>285</v>
      </c>
      <c r="J274" s="85" t="s">
        <v>5091</v>
      </c>
      <c r="K274" s="85" t="s">
        <v>5092</v>
      </c>
      <c r="L274" s="89">
        <v>5.6750599999999999E-34</v>
      </c>
      <c r="M274" s="86">
        <v>55.299539170506897</v>
      </c>
      <c r="N274" s="86">
        <v>133.26499999999999</v>
      </c>
      <c r="O274" s="85">
        <v>217</v>
      </c>
      <c r="P274" s="85">
        <v>120</v>
      </c>
    </row>
    <row r="275" spans="1:16" x14ac:dyDescent="0.3">
      <c r="A275" s="85" t="s">
        <v>4924</v>
      </c>
      <c r="B275" s="85" t="s">
        <v>4660</v>
      </c>
      <c r="C275" s="85" t="s">
        <v>6377</v>
      </c>
      <c r="D275" s="86">
        <v>-1.6853723953999999</v>
      </c>
      <c r="E275" s="87">
        <v>8.6379999999999993E-6</v>
      </c>
      <c r="F275" s="88">
        <v>75.281261960199998</v>
      </c>
      <c r="G275" s="88">
        <v>46.552359876099999</v>
      </c>
      <c r="H275" s="85" t="s">
        <v>301</v>
      </c>
      <c r="I275" s="85">
        <v>242</v>
      </c>
      <c r="J275" s="85" t="s">
        <v>4189</v>
      </c>
    </row>
    <row r="276" spans="1:16" x14ac:dyDescent="0.3">
      <c r="A276" s="85" t="s">
        <v>4936</v>
      </c>
      <c r="B276" s="85" t="s">
        <v>4644</v>
      </c>
      <c r="C276" s="85" t="s">
        <v>6377</v>
      </c>
      <c r="D276" s="86">
        <v>-1.6851252803000001</v>
      </c>
      <c r="E276" s="87">
        <v>3.5839999999999999E-6</v>
      </c>
      <c r="F276" s="88">
        <v>80.774277370099995</v>
      </c>
      <c r="G276" s="88">
        <v>49.960258676000002</v>
      </c>
      <c r="H276" s="85" t="s">
        <v>301</v>
      </c>
      <c r="I276" s="85">
        <v>211</v>
      </c>
      <c r="J276" s="85" t="s">
        <v>4189</v>
      </c>
    </row>
    <row r="277" spans="1:16" x14ac:dyDescent="0.3">
      <c r="A277" s="85" t="s">
        <v>5688</v>
      </c>
      <c r="B277" s="85" t="s">
        <v>5006</v>
      </c>
      <c r="C277" s="85" t="s">
        <v>6377</v>
      </c>
      <c r="D277" s="86">
        <v>-1.5918918122000001</v>
      </c>
      <c r="E277" s="87">
        <v>5.7070000000000005E-4</v>
      </c>
      <c r="F277" s="88">
        <v>60.277132891999997</v>
      </c>
      <c r="G277" s="88">
        <v>39.4593734834</v>
      </c>
      <c r="H277" s="85" t="s">
        <v>5007</v>
      </c>
      <c r="I277" s="85">
        <v>850</v>
      </c>
      <c r="J277" s="85" t="s">
        <v>5008</v>
      </c>
      <c r="K277" s="85" t="s">
        <v>5009</v>
      </c>
      <c r="L277" s="89">
        <v>3.5439900000000002E-64</v>
      </c>
      <c r="M277" s="86">
        <v>54.8812664907651</v>
      </c>
      <c r="N277" s="86">
        <v>236.49799999999999</v>
      </c>
      <c r="O277" s="85">
        <v>379</v>
      </c>
      <c r="P277" s="85">
        <v>208</v>
      </c>
    </row>
    <row r="278" spans="1:16" x14ac:dyDescent="0.3">
      <c r="A278" s="81" t="s">
        <v>4608</v>
      </c>
      <c r="B278" s="81" t="s">
        <v>4796</v>
      </c>
      <c r="C278" s="85" t="s">
        <v>6377</v>
      </c>
      <c r="D278" s="82">
        <v>-1.58810352</v>
      </c>
      <c r="E278" s="83">
        <v>5.3550000000000001E-5</v>
      </c>
      <c r="F278" s="84">
        <v>138.72534255880001</v>
      </c>
      <c r="G278" s="84">
        <v>91.1970728302</v>
      </c>
      <c r="H278" s="81" t="s">
        <v>4782</v>
      </c>
      <c r="I278" s="81">
        <v>3251</v>
      </c>
      <c r="J278" s="81" t="s">
        <v>4787</v>
      </c>
      <c r="K278" s="81" t="s">
        <v>4788</v>
      </c>
      <c r="L278" s="81">
        <v>0</v>
      </c>
      <c r="M278" s="82">
        <v>49.904092071611203</v>
      </c>
      <c r="N278" s="82">
        <v>1398.26</v>
      </c>
      <c r="O278" s="81">
        <v>3128</v>
      </c>
      <c r="P278" s="81">
        <v>1561</v>
      </c>
    </row>
    <row r="279" spans="1:16" x14ac:dyDescent="0.3">
      <c r="A279" s="85" t="s">
        <v>4680</v>
      </c>
      <c r="B279" s="85" t="s">
        <v>4681</v>
      </c>
      <c r="C279" s="85" t="s">
        <v>6377</v>
      </c>
      <c r="D279" s="86">
        <v>-1.5577676862000001</v>
      </c>
      <c r="E279" s="87">
        <v>3.3389999999999998E-4</v>
      </c>
      <c r="F279" s="88">
        <v>110.57300809589999</v>
      </c>
      <c r="G279" s="88">
        <v>74.094768280099998</v>
      </c>
      <c r="H279" s="85" t="s">
        <v>301</v>
      </c>
      <c r="I279" s="85">
        <v>566</v>
      </c>
      <c r="J279" s="85" t="s">
        <v>4189</v>
      </c>
    </row>
    <row r="280" spans="1:16" x14ac:dyDescent="0.3">
      <c r="A280" s="85" t="s">
        <v>5703</v>
      </c>
      <c r="B280" s="85" t="s">
        <v>5665</v>
      </c>
      <c r="C280" s="85" t="s">
        <v>6377</v>
      </c>
      <c r="D280" s="86">
        <v>-1.5398171195000001</v>
      </c>
      <c r="E280" s="87">
        <v>2.548E-5</v>
      </c>
      <c r="F280" s="88">
        <v>133.9560372064</v>
      </c>
      <c r="G280" s="88">
        <v>90.701433628499998</v>
      </c>
      <c r="H280" s="85" t="s">
        <v>5666</v>
      </c>
      <c r="I280" s="85">
        <v>295</v>
      </c>
      <c r="J280" s="85" t="s">
        <v>5667</v>
      </c>
      <c r="K280" s="85" t="s">
        <v>5668</v>
      </c>
      <c r="L280" s="89">
        <v>8.3718200000000007E-27</v>
      </c>
      <c r="M280" s="86">
        <v>49.321266968325702</v>
      </c>
      <c r="N280" s="86">
        <v>113.62</v>
      </c>
      <c r="O280" s="85">
        <v>221</v>
      </c>
      <c r="P280" s="85">
        <v>109</v>
      </c>
    </row>
    <row r="281" spans="1:16" x14ac:dyDescent="0.3">
      <c r="A281" s="85" t="s">
        <v>5377</v>
      </c>
      <c r="B281" s="85" t="s">
        <v>4989</v>
      </c>
      <c r="C281" s="85" t="s">
        <v>6377</v>
      </c>
      <c r="D281" s="86">
        <v>-1.5358632644000001</v>
      </c>
      <c r="E281" s="87">
        <v>9.3820000000000004E-4</v>
      </c>
      <c r="F281" s="88">
        <v>63.893103401799998</v>
      </c>
      <c r="G281" s="88">
        <v>43.359975109099999</v>
      </c>
      <c r="H281" s="85" t="s">
        <v>230</v>
      </c>
      <c r="I281" s="85">
        <v>775</v>
      </c>
      <c r="J281" s="85" t="s">
        <v>4990</v>
      </c>
      <c r="K281" s="85" t="s">
        <v>4991</v>
      </c>
      <c r="L281" s="89">
        <v>7.4971199999999995E-11</v>
      </c>
      <c r="M281" s="86">
        <v>42.0127795527156</v>
      </c>
      <c r="N281" s="86">
        <v>75.099800000000002</v>
      </c>
      <c r="O281" s="85">
        <v>626</v>
      </c>
      <c r="P281" s="85">
        <v>263</v>
      </c>
    </row>
    <row r="282" spans="1:16" x14ac:dyDescent="0.3">
      <c r="A282" s="85" t="s">
        <v>4980</v>
      </c>
      <c r="B282" s="85" t="s">
        <v>5714</v>
      </c>
      <c r="C282" s="85" t="s">
        <v>6377</v>
      </c>
      <c r="D282" s="86">
        <v>-1.5342080221000001</v>
      </c>
      <c r="E282" s="87">
        <v>7.8379999999999997E-4</v>
      </c>
      <c r="F282" s="88">
        <v>64.041674601500006</v>
      </c>
      <c r="G282" s="88">
        <v>43.507942129500002</v>
      </c>
      <c r="H282" s="85" t="s">
        <v>5715</v>
      </c>
      <c r="I282" s="85">
        <v>293</v>
      </c>
      <c r="J282" s="85" t="s">
        <v>5716</v>
      </c>
      <c r="K282" s="85" t="s">
        <v>5717</v>
      </c>
      <c r="L282" s="89">
        <v>2.0540900000000001E-61</v>
      </c>
      <c r="M282" s="86">
        <v>69.377990430622006</v>
      </c>
      <c r="N282" s="86">
        <v>204.91200000000001</v>
      </c>
      <c r="O282" s="85">
        <v>209</v>
      </c>
      <c r="P282" s="85">
        <v>145</v>
      </c>
    </row>
    <row r="283" spans="1:16" x14ac:dyDescent="0.3">
      <c r="A283" s="85" t="s">
        <v>5240</v>
      </c>
      <c r="B283" s="85" t="s">
        <v>4674</v>
      </c>
      <c r="C283" s="85" t="s">
        <v>6377</v>
      </c>
      <c r="D283" s="86">
        <v>-1.5310720605000001</v>
      </c>
      <c r="E283" s="87">
        <v>2.7139726600000001E-2</v>
      </c>
      <c r="F283" s="88">
        <v>31.745180696399999</v>
      </c>
      <c r="G283" s="88">
        <v>21.588560218400001</v>
      </c>
      <c r="H283" s="85" t="s">
        <v>301</v>
      </c>
      <c r="I283" s="85">
        <v>133</v>
      </c>
      <c r="J283" s="85" t="s">
        <v>4189</v>
      </c>
    </row>
    <row r="284" spans="1:16" x14ac:dyDescent="0.3">
      <c r="A284" s="85" t="s">
        <v>4932</v>
      </c>
      <c r="B284" s="85" t="s">
        <v>5308</v>
      </c>
      <c r="C284" s="85" t="s">
        <v>6377</v>
      </c>
      <c r="D284" s="86">
        <v>-1.5190645345</v>
      </c>
      <c r="E284" s="87">
        <v>2.4870000000000001E-3</v>
      </c>
      <c r="F284" s="88">
        <v>55.831729169299997</v>
      </c>
      <c r="G284" s="88">
        <v>38.303999977899998</v>
      </c>
      <c r="H284" s="85" t="s">
        <v>5309</v>
      </c>
      <c r="I284" s="85">
        <v>590</v>
      </c>
      <c r="J284" s="85" t="s">
        <v>5310</v>
      </c>
      <c r="K284" s="85" t="s">
        <v>5311</v>
      </c>
      <c r="L284" s="89">
        <v>2.43668E-92</v>
      </c>
      <c r="M284" s="86">
        <v>52.436974789915901</v>
      </c>
      <c r="N284" s="86">
        <v>305.44900000000001</v>
      </c>
      <c r="O284" s="85">
        <v>595</v>
      </c>
      <c r="P284" s="85">
        <v>312</v>
      </c>
    </row>
    <row r="285" spans="1:16" x14ac:dyDescent="0.3">
      <c r="A285" s="85" t="s">
        <v>4888</v>
      </c>
      <c r="B285" s="85" t="s">
        <v>4857</v>
      </c>
      <c r="C285" s="85" t="s">
        <v>6377</v>
      </c>
      <c r="D285" s="86">
        <v>-1.5178067671</v>
      </c>
      <c r="E285" s="87">
        <v>5.7669999999999998E-4</v>
      </c>
      <c r="F285" s="88">
        <v>110.3108832791</v>
      </c>
      <c r="G285" s="88">
        <v>75.706808359799993</v>
      </c>
      <c r="H285" s="85" t="s">
        <v>4853</v>
      </c>
      <c r="I285" s="85">
        <v>195</v>
      </c>
      <c r="J285" s="85" t="s">
        <v>4858</v>
      </c>
      <c r="K285" s="85" t="s">
        <v>4859</v>
      </c>
      <c r="L285" s="89">
        <v>1.7522E-26</v>
      </c>
      <c r="M285" s="86">
        <v>54.081632653061199</v>
      </c>
      <c r="N285" s="86">
        <v>116.316</v>
      </c>
      <c r="O285" s="85">
        <v>196</v>
      </c>
      <c r="P285" s="85">
        <v>106</v>
      </c>
    </row>
    <row r="286" spans="1:16" x14ac:dyDescent="0.3">
      <c r="A286" s="85" t="s">
        <v>5060</v>
      </c>
      <c r="B286" s="85" t="s">
        <v>5500</v>
      </c>
      <c r="C286" s="85" t="s">
        <v>6377</v>
      </c>
      <c r="D286" s="86">
        <v>-1.5016047776000001</v>
      </c>
      <c r="E286" s="87">
        <v>3.9609999999999998E-4</v>
      </c>
      <c r="F286" s="88">
        <v>77.755000897299993</v>
      </c>
      <c r="G286" s="88">
        <v>53.983866578700002</v>
      </c>
      <c r="H286" s="85" t="s">
        <v>5501</v>
      </c>
      <c r="I286" s="85">
        <v>455</v>
      </c>
      <c r="J286" s="85" t="s">
        <v>5502</v>
      </c>
      <c r="K286" s="85" t="s">
        <v>5503</v>
      </c>
      <c r="L286" s="89">
        <v>1.45848E-15</v>
      </c>
      <c r="M286" s="86">
        <v>53.005464480874302</v>
      </c>
      <c r="N286" s="86">
        <v>86.655699999999996</v>
      </c>
      <c r="O286" s="85">
        <v>183</v>
      </c>
      <c r="P286" s="85">
        <v>97</v>
      </c>
    </row>
    <row r="287" spans="1:16" x14ac:dyDescent="0.3">
      <c r="A287" s="85" t="s">
        <v>4645</v>
      </c>
      <c r="B287" s="85" t="s">
        <v>5114</v>
      </c>
      <c r="C287" s="85" t="s">
        <v>6377</v>
      </c>
      <c r="D287" s="86">
        <v>-1.4889021574000001</v>
      </c>
      <c r="E287" s="87">
        <v>3.9740912900000001E-2</v>
      </c>
      <c r="F287" s="88">
        <v>31.223808613100001</v>
      </c>
      <c r="G287" s="88">
        <v>21.838378738100001</v>
      </c>
      <c r="H287" s="85" t="s">
        <v>5115</v>
      </c>
      <c r="I287" s="85">
        <v>429</v>
      </c>
      <c r="J287" s="85" t="s">
        <v>5116</v>
      </c>
      <c r="K287" s="85" t="s">
        <v>5117</v>
      </c>
      <c r="L287" s="89">
        <v>5.7523099999999996E-48</v>
      </c>
      <c r="M287" s="86">
        <v>45.642201834862298</v>
      </c>
      <c r="N287" s="86">
        <v>181.03</v>
      </c>
      <c r="O287" s="85">
        <v>436</v>
      </c>
      <c r="P287" s="85">
        <v>199</v>
      </c>
    </row>
    <row r="288" spans="1:16" x14ac:dyDescent="0.3">
      <c r="A288" s="85" t="s">
        <v>4746</v>
      </c>
      <c r="B288" s="85" t="s">
        <v>5410</v>
      </c>
      <c r="C288" s="85" t="s">
        <v>6377</v>
      </c>
      <c r="D288" s="86">
        <v>-1.4820359824</v>
      </c>
      <c r="E288" s="87">
        <v>2.5075209899999999E-2</v>
      </c>
      <c r="F288" s="88">
        <v>38.178751756499999</v>
      </c>
      <c r="G288" s="88">
        <v>26.836435358300001</v>
      </c>
      <c r="H288" s="85" t="s">
        <v>4373</v>
      </c>
      <c r="I288" s="85">
        <v>732</v>
      </c>
      <c r="J288" s="85" t="s">
        <v>5411</v>
      </c>
      <c r="K288" s="85" t="s">
        <v>5412</v>
      </c>
      <c r="L288" s="89">
        <v>1.4122300000000001E-17</v>
      </c>
      <c r="M288" s="86">
        <v>53.6912751677852</v>
      </c>
      <c r="N288" s="86">
        <v>94.359700000000004</v>
      </c>
      <c r="O288" s="85">
        <v>149</v>
      </c>
      <c r="P288" s="85">
        <v>80</v>
      </c>
    </row>
    <row r="289" spans="1:16" x14ac:dyDescent="0.3">
      <c r="A289" s="85" t="s">
        <v>4612</v>
      </c>
      <c r="B289" s="85" t="s">
        <v>4738</v>
      </c>
      <c r="C289" s="85" t="s">
        <v>6377</v>
      </c>
      <c r="D289" s="86">
        <v>-1.4726047731</v>
      </c>
      <c r="E289" s="87">
        <v>4.8929999999999998E-3</v>
      </c>
      <c r="F289" s="88">
        <v>58.241281868400002</v>
      </c>
      <c r="G289" s="88">
        <v>41.223565584900001</v>
      </c>
      <c r="H289" s="85" t="s">
        <v>4739</v>
      </c>
      <c r="I289" s="85">
        <v>452</v>
      </c>
      <c r="J289" s="85" t="s">
        <v>4740</v>
      </c>
      <c r="K289" s="85" t="s">
        <v>4741</v>
      </c>
      <c r="L289" s="89">
        <v>4.6854599999999997E-32</v>
      </c>
      <c r="M289" s="86">
        <v>51.7374517374517</v>
      </c>
      <c r="N289" s="86">
        <v>135.191</v>
      </c>
      <c r="O289" s="85">
        <v>259</v>
      </c>
      <c r="P289" s="85">
        <v>134</v>
      </c>
    </row>
    <row r="290" spans="1:16" x14ac:dyDescent="0.3">
      <c r="A290" s="85" t="s">
        <v>4683</v>
      </c>
      <c r="B290" s="85" t="s">
        <v>5085</v>
      </c>
      <c r="C290" s="85" t="s">
        <v>6377</v>
      </c>
      <c r="D290" s="86">
        <v>-1.4607917853000001</v>
      </c>
      <c r="E290" s="87">
        <v>1.08E-3</v>
      </c>
      <c r="F290" s="88">
        <v>75.723406469899999</v>
      </c>
      <c r="G290" s="88">
        <v>54.044607222400003</v>
      </c>
      <c r="H290" s="85" t="s">
        <v>5086</v>
      </c>
      <c r="I290" s="85">
        <v>223</v>
      </c>
      <c r="J290" s="85" t="s">
        <v>5087</v>
      </c>
      <c r="K290" s="85" t="s">
        <v>5088</v>
      </c>
      <c r="L290" s="89">
        <v>8.7191699999999997E-11</v>
      </c>
      <c r="M290" s="86">
        <v>48.275862068965502</v>
      </c>
      <c r="N290" s="86">
        <v>67.010599999999997</v>
      </c>
      <c r="O290" s="85">
        <v>174</v>
      </c>
      <c r="P290" s="85">
        <v>84</v>
      </c>
    </row>
    <row r="291" spans="1:16" x14ac:dyDescent="0.3">
      <c r="A291" s="85" t="s">
        <v>4653</v>
      </c>
      <c r="B291" s="85" t="s">
        <v>4766</v>
      </c>
      <c r="C291" s="85" t="s">
        <v>6377</v>
      </c>
      <c r="D291" s="86">
        <v>-1.4310782553000001</v>
      </c>
      <c r="E291" s="87">
        <v>2.6026103500000002E-2</v>
      </c>
      <c r="F291" s="88">
        <v>42.4082475827</v>
      </c>
      <c r="G291" s="88">
        <v>30.8801593552</v>
      </c>
      <c r="H291" s="85" t="s">
        <v>4767</v>
      </c>
      <c r="I291" s="85">
        <v>284</v>
      </c>
      <c r="J291" s="85" t="s">
        <v>4768</v>
      </c>
      <c r="K291" s="85" t="s">
        <v>4769</v>
      </c>
      <c r="L291" s="89">
        <v>1.1656E-37</v>
      </c>
      <c r="M291" s="86">
        <v>54.065040650406502</v>
      </c>
      <c r="N291" s="86">
        <v>144.05000000000001</v>
      </c>
      <c r="O291" s="85">
        <v>246</v>
      </c>
      <c r="P291" s="85">
        <v>133</v>
      </c>
    </row>
    <row r="292" spans="1:16" x14ac:dyDescent="0.3">
      <c r="A292" s="85" t="s">
        <v>4888</v>
      </c>
      <c r="B292" s="85" t="s">
        <v>4863</v>
      </c>
      <c r="C292" s="85" t="s">
        <v>6377</v>
      </c>
      <c r="D292" s="86">
        <v>-1.4274185651</v>
      </c>
      <c r="E292" s="87">
        <v>8.4200000000000004E-3</v>
      </c>
      <c r="F292" s="88">
        <v>121.2947826485</v>
      </c>
      <c r="G292" s="88">
        <v>88.451658254600005</v>
      </c>
      <c r="H292" s="85" t="s">
        <v>4853</v>
      </c>
      <c r="I292" s="85">
        <v>102</v>
      </c>
      <c r="J292" s="85" t="s">
        <v>4854</v>
      </c>
      <c r="K292" s="85" t="s">
        <v>4855</v>
      </c>
      <c r="L292" s="89">
        <v>4.4380399999999999E-12</v>
      </c>
      <c r="M292" s="86">
        <v>69.4444444444444</v>
      </c>
      <c r="N292" s="86">
        <v>71.247799999999998</v>
      </c>
      <c r="O292" s="85">
        <v>72</v>
      </c>
      <c r="P292" s="85">
        <v>50</v>
      </c>
    </row>
    <row r="293" spans="1:16" x14ac:dyDescent="0.3">
      <c r="A293" s="81" t="s">
        <v>4608</v>
      </c>
      <c r="B293" s="81" t="s">
        <v>4786</v>
      </c>
      <c r="C293" s="85" t="s">
        <v>6377</v>
      </c>
      <c r="D293" s="82">
        <v>-1.4267759280000001</v>
      </c>
      <c r="E293" s="83">
        <v>0.39467597869999999</v>
      </c>
      <c r="F293" s="84">
        <v>9.3194855165000003</v>
      </c>
      <c r="G293" s="84">
        <v>6.7768791139999998</v>
      </c>
      <c r="H293" s="81" t="s">
        <v>4782</v>
      </c>
      <c r="I293" s="81">
        <v>1634</v>
      </c>
      <c r="J293" s="81" t="s">
        <v>4787</v>
      </c>
      <c r="K293" s="81" t="s">
        <v>4788</v>
      </c>
      <c r="L293" s="81">
        <v>0</v>
      </c>
      <c r="M293" s="82">
        <v>52.216748768472897</v>
      </c>
      <c r="N293" s="82">
        <v>811.601</v>
      </c>
      <c r="O293" s="81">
        <v>1624</v>
      </c>
      <c r="P293" s="81">
        <v>848</v>
      </c>
    </row>
    <row r="294" spans="1:16" x14ac:dyDescent="0.3">
      <c r="A294" s="85" t="s">
        <v>5589</v>
      </c>
      <c r="B294" s="85" t="s">
        <v>5226</v>
      </c>
      <c r="C294" s="85" t="s">
        <v>6377</v>
      </c>
      <c r="D294" s="86">
        <v>-1.4128512180999999</v>
      </c>
      <c r="E294" s="87">
        <v>1.0705625200000001E-2</v>
      </c>
      <c r="F294" s="88">
        <v>60.852664578499997</v>
      </c>
      <c r="G294" s="88">
        <v>44.900888178400002</v>
      </c>
      <c r="H294" s="85" t="s">
        <v>5227</v>
      </c>
      <c r="I294" s="85">
        <v>115</v>
      </c>
      <c r="J294" s="85" t="s">
        <v>5228</v>
      </c>
      <c r="K294" s="85" t="s">
        <v>5229</v>
      </c>
      <c r="L294" s="89">
        <v>1.70463E-18</v>
      </c>
      <c r="M294" s="86">
        <v>66.6666666666666</v>
      </c>
      <c r="N294" s="86">
        <v>83.959299999999999</v>
      </c>
      <c r="O294" s="85">
        <v>81</v>
      </c>
      <c r="P294" s="85">
        <v>54</v>
      </c>
    </row>
    <row r="295" spans="1:16" x14ac:dyDescent="0.3">
      <c r="A295" s="85" t="s">
        <v>5326</v>
      </c>
      <c r="B295" s="85" t="s">
        <v>5437</v>
      </c>
      <c r="C295" s="85" t="s">
        <v>6377</v>
      </c>
      <c r="D295" s="86">
        <v>-1.4118768675</v>
      </c>
      <c r="E295" s="87">
        <v>4.2344350699999998E-2</v>
      </c>
      <c r="F295" s="88">
        <v>39.909686056399998</v>
      </c>
      <c r="G295" s="88">
        <v>29.455488574899999</v>
      </c>
      <c r="H295" s="85" t="s">
        <v>4373</v>
      </c>
      <c r="I295" s="85">
        <v>139</v>
      </c>
      <c r="J295" s="85" t="s">
        <v>5438</v>
      </c>
      <c r="K295" s="85" t="s">
        <v>5439</v>
      </c>
      <c r="L295" s="89">
        <v>4.2815599999999998E-13</v>
      </c>
      <c r="M295" s="86">
        <v>63.513513513513502</v>
      </c>
      <c r="N295" s="86">
        <v>70.092200000000005</v>
      </c>
      <c r="O295" s="85">
        <v>74</v>
      </c>
      <c r="P295" s="85">
        <v>47</v>
      </c>
    </row>
    <row r="296" spans="1:16" x14ac:dyDescent="0.3">
      <c r="A296" s="85" t="s">
        <v>5075</v>
      </c>
      <c r="B296" s="85" t="s">
        <v>4654</v>
      </c>
      <c r="C296" s="85" t="s">
        <v>6377</v>
      </c>
      <c r="D296" s="86">
        <v>-1.4010790408</v>
      </c>
      <c r="E296" s="87">
        <v>5.3547821000000002E-2</v>
      </c>
      <c r="F296" s="88">
        <v>38.674045502200002</v>
      </c>
      <c r="G296" s="88">
        <v>28.763300941499999</v>
      </c>
      <c r="H296" s="85" t="s">
        <v>301</v>
      </c>
      <c r="I296" s="85">
        <v>264</v>
      </c>
      <c r="J296" s="85" t="s">
        <v>4189</v>
      </c>
    </row>
    <row r="297" spans="1:16" x14ac:dyDescent="0.3">
      <c r="A297" s="85" t="s">
        <v>5297</v>
      </c>
      <c r="B297" s="85" t="s">
        <v>5527</v>
      </c>
      <c r="C297" s="85" t="s">
        <v>6377</v>
      </c>
      <c r="D297" s="86">
        <v>-1.3966513243000001</v>
      </c>
      <c r="E297" s="87">
        <v>0.11781261179999999</v>
      </c>
      <c r="F297" s="88">
        <v>26.963547117800001</v>
      </c>
      <c r="G297" s="88">
        <v>20.106659892300002</v>
      </c>
      <c r="H297" s="85" t="s">
        <v>5523</v>
      </c>
      <c r="I297" s="85">
        <v>418</v>
      </c>
      <c r="J297" s="85" t="s">
        <v>5528</v>
      </c>
      <c r="K297" s="85" t="s">
        <v>5529</v>
      </c>
      <c r="L297" s="89">
        <v>5.0834500000000002E-25</v>
      </c>
      <c r="M297" s="86">
        <v>45.283018867924497</v>
      </c>
      <c r="N297" s="86">
        <v>112.464</v>
      </c>
      <c r="O297" s="85">
        <v>318</v>
      </c>
      <c r="P297" s="85">
        <v>144</v>
      </c>
    </row>
    <row r="298" spans="1:16" x14ac:dyDescent="0.3">
      <c r="A298" s="85" t="s">
        <v>5466</v>
      </c>
      <c r="B298" s="85" t="s">
        <v>5660</v>
      </c>
      <c r="C298" s="85" t="s">
        <v>6377</v>
      </c>
      <c r="D298" s="86">
        <v>-1.3955769040999999</v>
      </c>
      <c r="E298" s="87">
        <v>7.7301916200000001E-2</v>
      </c>
      <c r="F298" s="88">
        <v>34.594097088700003</v>
      </c>
      <c r="G298" s="88">
        <v>25.826914349599999</v>
      </c>
      <c r="H298" s="85" t="s">
        <v>5661</v>
      </c>
      <c r="I298" s="85">
        <v>759</v>
      </c>
      <c r="J298" s="85" t="s">
        <v>5662</v>
      </c>
      <c r="K298" s="85" t="s">
        <v>5663</v>
      </c>
      <c r="L298" s="89">
        <v>5.70788E-98</v>
      </c>
      <c r="M298" s="86">
        <v>48.099606815203103</v>
      </c>
      <c r="N298" s="86">
        <v>330.87200000000001</v>
      </c>
      <c r="O298" s="85">
        <v>763</v>
      </c>
      <c r="P298" s="85">
        <v>367</v>
      </c>
    </row>
    <row r="299" spans="1:16" x14ac:dyDescent="0.3">
      <c r="A299" s="85" t="s">
        <v>5093</v>
      </c>
      <c r="B299" s="85" t="s">
        <v>5685</v>
      </c>
      <c r="C299" s="85" t="s">
        <v>6377</v>
      </c>
      <c r="D299" s="86">
        <v>-1.3916603619000001</v>
      </c>
      <c r="E299" s="87">
        <v>0.40544565249999998</v>
      </c>
      <c r="F299" s="88">
        <v>9.7339131439000006</v>
      </c>
      <c r="G299" s="88">
        <v>7.2617924432000001</v>
      </c>
      <c r="H299" s="85" t="s">
        <v>4560</v>
      </c>
      <c r="I299" s="85">
        <v>593</v>
      </c>
      <c r="J299" s="85" t="s">
        <v>5686</v>
      </c>
      <c r="K299" s="85" t="s">
        <v>5687</v>
      </c>
      <c r="L299" s="89">
        <v>4.57478E-73</v>
      </c>
      <c r="M299" s="86">
        <v>47.472924187725603</v>
      </c>
      <c r="N299" s="86">
        <v>251.52099999999999</v>
      </c>
      <c r="O299" s="85">
        <v>554</v>
      </c>
      <c r="P299" s="85">
        <v>263</v>
      </c>
    </row>
    <row r="300" spans="1:16" x14ac:dyDescent="0.3">
      <c r="A300" s="85" t="s">
        <v>4727</v>
      </c>
      <c r="B300" s="85" t="s">
        <v>5418</v>
      </c>
      <c r="C300" s="85" t="s">
        <v>6377</v>
      </c>
      <c r="D300" s="86">
        <v>-1.3913094796000001</v>
      </c>
      <c r="E300" s="87">
        <v>3.9649999999999998E-3</v>
      </c>
      <c r="F300" s="88">
        <v>77.986907478899994</v>
      </c>
      <c r="G300" s="88">
        <v>58.447281278799998</v>
      </c>
      <c r="H300" s="85" t="s">
        <v>4373</v>
      </c>
      <c r="I300" s="85">
        <v>280</v>
      </c>
      <c r="J300" s="85" t="s">
        <v>5419</v>
      </c>
      <c r="K300" s="85" t="s">
        <v>5420</v>
      </c>
      <c r="L300" s="89">
        <v>2.48099E-28</v>
      </c>
      <c r="M300" s="86">
        <v>47.058823529411697</v>
      </c>
      <c r="N300" s="86">
        <v>119.398</v>
      </c>
      <c r="O300" s="85">
        <v>272</v>
      </c>
      <c r="P300" s="85">
        <v>128</v>
      </c>
    </row>
    <row r="301" spans="1:16" x14ac:dyDescent="0.3">
      <c r="A301" s="85" t="s">
        <v>5386</v>
      </c>
      <c r="B301" s="85" t="s">
        <v>5344</v>
      </c>
      <c r="C301" s="85" t="s">
        <v>6377</v>
      </c>
      <c r="D301" s="86">
        <v>-1.3760617152000001</v>
      </c>
      <c r="E301" s="87">
        <v>1.48969555E-2</v>
      </c>
      <c r="F301" s="88">
        <v>63.034774943199999</v>
      </c>
      <c r="G301" s="88">
        <v>47.759339599900002</v>
      </c>
      <c r="H301" s="85" t="s">
        <v>5345</v>
      </c>
      <c r="I301" s="85">
        <v>169</v>
      </c>
      <c r="J301" s="85" t="s">
        <v>5346</v>
      </c>
      <c r="K301" s="85" t="s">
        <v>5347</v>
      </c>
      <c r="L301" s="89">
        <v>4.4195000000000003E-27</v>
      </c>
      <c r="M301" s="86">
        <v>55.5555555555555</v>
      </c>
      <c r="N301" s="86">
        <v>112.07899999999999</v>
      </c>
      <c r="O301" s="85">
        <v>162</v>
      </c>
      <c r="P301" s="85">
        <v>90</v>
      </c>
    </row>
    <row r="302" spans="1:16" x14ac:dyDescent="0.3">
      <c r="A302" s="85" t="s">
        <v>4667</v>
      </c>
      <c r="B302" s="85" t="s">
        <v>4941</v>
      </c>
      <c r="C302" s="85" t="s">
        <v>6377</v>
      </c>
      <c r="D302" s="86">
        <v>-1.3609235079999999</v>
      </c>
      <c r="E302" s="87">
        <v>0.2432011533</v>
      </c>
      <c r="F302" s="88">
        <v>21.220036371999999</v>
      </c>
      <c r="G302" s="88">
        <v>16.2345778866</v>
      </c>
      <c r="H302" s="85" t="s">
        <v>230</v>
      </c>
      <c r="I302" s="85">
        <v>191</v>
      </c>
      <c r="J302" s="85" t="s">
        <v>4942</v>
      </c>
      <c r="K302" s="85" t="s">
        <v>4943</v>
      </c>
      <c r="L302" s="89">
        <v>1.5606800000000001E-47</v>
      </c>
      <c r="M302" s="86">
        <v>64.130434782608702</v>
      </c>
      <c r="N302" s="86">
        <v>164.46600000000001</v>
      </c>
      <c r="O302" s="85">
        <v>184</v>
      </c>
      <c r="P302" s="85">
        <v>118</v>
      </c>
    </row>
    <row r="303" spans="1:16" x14ac:dyDescent="0.3">
      <c r="A303" s="85" t="s">
        <v>5460</v>
      </c>
      <c r="B303" s="85" t="s">
        <v>4613</v>
      </c>
      <c r="C303" s="85" t="s">
        <v>6377</v>
      </c>
      <c r="D303" s="86">
        <v>-1.3590126868000001</v>
      </c>
      <c r="E303" s="87">
        <v>9.0189999999999992E-3</v>
      </c>
      <c r="F303" s="88">
        <v>78.597726757299995</v>
      </c>
      <c r="G303" s="88">
        <v>60.308233166100003</v>
      </c>
      <c r="H303" s="85" t="s">
        <v>301</v>
      </c>
      <c r="I303" s="85">
        <v>116</v>
      </c>
      <c r="J303" s="85" t="s">
        <v>4189</v>
      </c>
    </row>
    <row r="304" spans="1:16" x14ac:dyDescent="0.3">
      <c r="A304" s="85" t="s">
        <v>4797</v>
      </c>
      <c r="B304" s="85" t="s">
        <v>5036</v>
      </c>
      <c r="C304" s="85" t="s">
        <v>6377</v>
      </c>
      <c r="D304" s="86">
        <v>-1.3459850882</v>
      </c>
      <c r="E304" s="87">
        <v>3.9044676700000003E-2</v>
      </c>
      <c r="F304" s="88">
        <v>54.519360335899997</v>
      </c>
      <c r="G304" s="88">
        <v>42.228543692000002</v>
      </c>
      <c r="H304" s="85" t="s">
        <v>5037</v>
      </c>
      <c r="I304" s="85">
        <v>440</v>
      </c>
      <c r="J304" s="85" t="s">
        <v>5038</v>
      </c>
      <c r="K304" s="85" t="s">
        <v>5039</v>
      </c>
      <c r="L304" s="89">
        <v>9.1065399999999995E-87</v>
      </c>
      <c r="M304" s="86">
        <v>68.3333333333333</v>
      </c>
      <c r="N304" s="86">
        <v>279.64100000000002</v>
      </c>
      <c r="O304" s="85">
        <v>300</v>
      </c>
      <c r="P304" s="85">
        <v>205</v>
      </c>
    </row>
    <row r="305" spans="1:16" x14ac:dyDescent="0.3">
      <c r="A305" s="85" t="s">
        <v>4984</v>
      </c>
      <c r="B305" s="85" t="s">
        <v>4666</v>
      </c>
      <c r="C305" s="85" t="s">
        <v>6377</v>
      </c>
      <c r="D305" s="86">
        <v>-1.3138648990999999</v>
      </c>
      <c r="E305" s="87">
        <v>0.16173696530000001</v>
      </c>
      <c r="F305" s="88">
        <v>34.6205901724</v>
      </c>
      <c r="G305" s="88">
        <v>27.462210393399999</v>
      </c>
      <c r="H305" s="85" t="s">
        <v>301</v>
      </c>
      <c r="I305" s="85">
        <v>484</v>
      </c>
      <c r="J305" s="85" t="s">
        <v>4189</v>
      </c>
    </row>
    <row r="306" spans="1:16" x14ac:dyDescent="0.3">
      <c r="A306" s="85" t="s">
        <v>4992</v>
      </c>
      <c r="B306" s="85" t="s">
        <v>5680</v>
      </c>
      <c r="C306" s="85" t="s">
        <v>6377</v>
      </c>
      <c r="D306" s="86">
        <v>-1.2953965381999999</v>
      </c>
      <c r="E306" s="87">
        <v>8.3917447399999998E-2</v>
      </c>
      <c r="F306" s="88">
        <v>90.924283447600004</v>
      </c>
      <c r="G306" s="88">
        <v>73.051184831699999</v>
      </c>
      <c r="H306" s="85" t="s">
        <v>5681</v>
      </c>
      <c r="I306" s="85">
        <v>182</v>
      </c>
      <c r="J306" s="85" t="s">
        <v>5682</v>
      </c>
      <c r="K306" s="85" t="s">
        <v>5683</v>
      </c>
      <c r="L306" s="89">
        <v>3.8124599999999998E-47</v>
      </c>
      <c r="M306" s="86">
        <v>74.242424242424207</v>
      </c>
      <c r="N306" s="86">
        <v>163.696</v>
      </c>
      <c r="O306" s="85">
        <v>132</v>
      </c>
      <c r="P306" s="85">
        <v>98</v>
      </c>
    </row>
    <row r="307" spans="1:16" x14ac:dyDescent="0.3">
      <c r="A307" s="85" t="s">
        <v>5440</v>
      </c>
      <c r="B307" s="85" t="s">
        <v>4668</v>
      </c>
      <c r="C307" s="85" t="s">
        <v>6377</v>
      </c>
      <c r="D307" s="86">
        <v>-1.2891782005000001</v>
      </c>
      <c r="E307" s="87">
        <v>0.14407933819999999</v>
      </c>
      <c r="F307" s="88">
        <v>40.602040432899997</v>
      </c>
      <c r="G307" s="88">
        <v>32.831463590799999</v>
      </c>
      <c r="H307" s="85" t="s">
        <v>301</v>
      </c>
      <c r="I307" s="85">
        <v>147</v>
      </c>
      <c r="J307" s="85" t="s">
        <v>4189</v>
      </c>
    </row>
    <row r="308" spans="1:16" x14ac:dyDescent="0.3">
      <c r="A308" s="85" t="s">
        <v>4961</v>
      </c>
      <c r="B308" s="85" t="s">
        <v>5152</v>
      </c>
      <c r="C308" s="85" t="s">
        <v>6377</v>
      </c>
      <c r="D308" s="86">
        <v>-1.2883175791000001</v>
      </c>
      <c r="E308" s="87">
        <v>0.1226336863</v>
      </c>
      <c r="F308" s="88">
        <v>45.436427781100001</v>
      </c>
      <c r="G308" s="88">
        <v>36.768489067399997</v>
      </c>
      <c r="H308" s="85" t="s">
        <v>5153</v>
      </c>
      <c r="I308" s="85">
        <v>628</v>
      </c>
      <c r="J308" s="85" t="s">
        <v>5154</v>
      </c>
      <c r="K308" s="85" t="s">
        <v>5155</v>
      </c>
      <c r="L308" s="89">
        <v>7.6697099999999999E-109</v>
      </c>
      <c r="M308" s="86">
        <v>50</v>
      </c>
      <c r="N308" s="86">
        <v>350.90300000000002</v>
      </c>
      <c r="O308" s="85">
        <v>646</v>
      </c>
      <c r="P308" s="85">
        <v>323</v>
      </c>
    </row>
    <row r="309" spans="1:16" x14ac:dyDescent="0.3">
      <c r="A309" s="85" t="s">
        <v>5245</v>
      </c>
      <c r="B309" s="85" t="s">
        <v>5656</v>
      </c>
      <c r="C309" s="85" t="s">
        <v>6377</v>
      </c>
      <c r="D309" s="86">
        <v>-1.2869286044999999</v>
      </c>
      <c r="E309" s="87">
        <v>1.4819522E-2</v>
      </c>
      <c r="F309" s="88">
        <v>144.6042131499</v>
      </c>
      <c r="G309" s="88">
        <v>117.22601304369999</v>
      </c>
      <c r="H309" s="85" t="s">
        <v>5652</v>
      </c>
      <c r="I309" s="85">
        <v>632</v>
      </c>
      <c r="J309" s="85" t="s">
        <v>5657</v>
      </c>
      <c r="K309" s="85" t="s">
        <v>5658</v>
      </c>
      <c r="L309" s="85">
        <v>0</v>
      </c>
      <c r="M309" s="86">
        <v>65.272727272727195</v>
      </c>
      <c r="N309" s="86">
        <v>565.45899999999995</v>
      </c>
      <c r="O309" s="85">
        <v>550</v>
      </c>
      <c r="P309" s="85">
        <v>359</v>
      </c>
    </row>
    <row r="310" spans="1:16" x14ac:dyDescent="0.3">
      <c r="A310" s="81" t="s">
        <v>4608</v>
      </c>
      <c r="B310" s="81" t="s">
        <v>4800</v>
      </c>
      <c r="C310" s="85" t="s">
        <v>6377</v>
      </c>
      <c r="D310" s="82">
        <v>-1.2795154167</v>
      </c>
      <c r="E310" s="83">
        <v>0.18034893160000001</v>
      </c>
      <c r="F310" s="84">
        <v>36.737437112499997</v>
      </c>
      <c r="G310" s="84">
        <v>29.929023147900001</v>
      </c>
      <c r="H310" s="81" t="s">
        <v>4782</v>
      </c>
      <c r="I310" s="81">
        <v>1535</v>
      </c>
      <c r="J310" s="81" t="s">
        <v>4791</v>
      </c>
      <c r="K310" s="81" t="s">
        <v>4792</v>
      </c>
      <c r="L310" s="81">
        <v>0</v>
      </c>
      <c r="M310" s="82">
        <v>54.750830564784003</v>
      </c>
      <c r="N310" s="82">
        <v>814.68299999999999</v>
      </c>
      <c r="O310" s="81">
        <v>1505</v>
      </c>
      <c r="P310" s="81">
        <v>824</v>
      </c>
    </row>
    <row r="311" spans="1:16" x14ac:dyDescent="0.3">
      <c r="A311" s="85" t="s">
        <v>4909</v>
      </c>
      <c r="B311" s="85" t="s">
        <v>5641</v>
      </c>
      <c r="C311" s="85" t="s">
        <v>6377</v>
      </c>
      <c r="D311" s="86">
        <v>-1.2735090426</v>
      </c>
      <c r="E311" s="87">
        <v>9.8418420000000006E-2</v>
      </c>
      <c r="F311" s="88">
        <v>54.469607906199997</v>
      </c>
      <c r="G311" s="88">
        <v>44.5982569345</v>
      </c>
      <c r="H311" s="85" t="s">
        <v>5642</v>
      </c>
      <c r="I311" s="85">
        <v>381</v>
      </c>
      <c r="J311" s="85" t="s">
        <v>5643</v>
      </c>
      <c r="K311" s="85" t="s">
        <v>5644</v>
      </c>
      <c r="L311" s="89">
        <v>9.0688999999999996E-76</v>
      </c>
      <c r="M311" s="86">
        <v>71.090047393364898</v>
      </c>
      <c r="N311" s="86">
        <v>248.44</v>
      </c>
      <c r="O311" s="85">
        <v>211</v>
      </c>
      <c r="P311" s="85">
        <v>150</v>
      </c>
    </row>
    <row r="312" spans="1:16" x14ac:dyDescent="0.3">
      <c r="A312" s="85" t="s">
        <v>5118</v>
      </c>
      <c r="B312" s="85" t="s">
        <v>5478</v>
      </c>
      <c r="C312" s="85" t="s">
        <v>6377</v>
      </c>
      <c r="D312" s="86">
        <v>-1.2677195084999999</v>
      </c>
      <c r="E312" s="87">
        <v>0.23127717680000001</v>
      </c>
      <c r="F312" s="88">
        <v>34.055014431799997</v>
      </c>
      <c r="G312" s="88">
        <v>28.000985458599999</v>
      </c>
      <c r="H312" s="85" t="s">
        <v>842</v>
      </c>
      <c r="I312" s="85">
        <v>331</v>
      </c>
      <c r="J312" s="85" t="s">
        <v>5479</v>
      </c>
      <c r="K312" s="85" t="s">
        <v>5480</v>
      </c>
      <c r="L312" s="89">
        <v>8.0459400000000003E-60</v>
      </c>
      <c r="M312" s="86">
        <v>59.726962457337798</v>
      </c>
      <c r="N312" s="86">
        <v>205.297</v>
      </c>
      <c r="O312" s="85">
        <v>293</v>
      </c>
      <c r="P312" s="85">
        <v>175</v>
      </c>
    </row>
    <row r="313" spans="1:16" x14ac:dyDescent="0.3">
      <c r="A313" s="85" t="s">
        <v>5267</v>
      </c>
      <c r="B313" s="85" t="s">
        <v>5001</v>
      </c>
      <c r="C313" s="85" t="s">
        <v>6377</v>
      </c>
      <c r="D313" s="86">
        <v>-1.261218972</v>
      </c>
      <c r="E313" s="87">
        <v>5.7658056200000002E-2</v>
      </c>
      <c r="F313" s="88">
        <v>73.360462329800001</v>
      </c>
      <c r="G313" s="88">
        <v>60.661850797600003</v>
      </c>
      <c r="H313" s="85" t="s">
        <v>5002</v>
      </c>
      <c r="I313" s="85">
        <v>199</v>
      </c>
      <c r="J313" s="85" t="s">
        <v>5003</v>
      </c>
      <c r="K313" s="85" t="s">
        <v>5004</v>
      </c>
      <c r="L313" s="89">
        <v>1.6589999999999999E-19</v>
      </c>
      <c r="M313" s="86">
        <v>52.941176470588204</v>
      </c>
      <c r="N313" s="86">
        <v>90.892899999999997</v>
      </c>
      <c r="O313" s="85">
        <v>136</v>
      </c>
      <c r="P313" s="85">
        <v>72</v>
      </c>
    </row>
    <row r="314" spans="1:16" x14ac:dyDescent="0.3">
      <c r="A314" s="85" t="s">
        <v>5272</v>
      </c>
      <c r="B314" s="85" t="s">
        <v>5278</v>
      </c>
      <c r="C314" s="85" t="s">
        <v>6377</v>
      </c>
      <c r="D314" s="86">
        <v>-1.2482170041</v>
      </c>
      <c r="E314" s="87">
        <v>0.46912129190000001</v>
      </c>
      <c r="F314" s="88">
        <v>18.382067344799999</v>
      </c>
      <c r="G314" s="88">
        <v>15.3397739071</v>
      </c>
      <c r="H314" s="85" t="s">
        <v>5279</v>
      </c>
      <c r="I314" s="85">
        <v>356</v>
      </c>
      <c r="J314" s="85" t="s">
        <v>5280</v>
      </c>
      <c r="K314" s="85" t="s">
        <v>5281</v>
      </c>
      <c r="L314" s="89">
        <v>1.35509E-11</v>
      </c>
      <c r="M314" s="86">
        <v>61.194029850746197</v>
      </c>
      <c r="N314" s="86">
        <v>73.1738</v>
      </c>
      <c r="O314" s="85">
        <v>67</v>
      </c>
      <c r="P314" s="85">
        <v>41</v>
      </c>
    </row>
    <row r="315" spans="1:16" x14ac:dyDescent="0.3">
      <c r="A315" s="85" t="s">
        <v>5569</v>
      </c>
      <c r="B315" s="85" t="s">
        <v>4970</v>
      </c>
      <c r="C315" s="85" t="s">
        <v>6377</v>
      </c>
      <c r="D315" s="86">
        <v>-1.2443840671999999</v>
      </c>
      <c r="E315" s="87">
        <v>0.34453413220000001</v>
      </c>
      <c r="F315" s="88">
        <v>26.128519635100002</v>
      </c>
      <c r="G315" s="88">
        <v>21.882475637799999</v>
      </c>
      <c r="H315" s="85" t="s">
        <v>230</v>
      </c>
      <c r="I315" s="85">
        <v>332</v>
      </c>
      <c r="J315" s="85" t="s">
        <v>4971</v>
      </c>
      <c r="K315" s="85" t="s">
        <v>4972</v>
      </c>
      <c r="L315" s="89">
        <v>3.5838000000000001E-29</v>
      </c>
      <c r="M315" s="86">
        <v>66.393442622950801</v>
      </c>
      <c r="N315" s="86">
        <v>123.63500000000001</v>
      </c>
      <c r="O315" s="85">
        <v>122</v>
      </c>
      <c r="P315" s="85">
        <v>81</v>
      </c>
    </row>
    <row r="316" spans="1:16" x14ac:dyDescent="0.3">
      <c r="A316" s="85" t="s">
        <v>4689</v>
      </c>
      <c r="B316" s="85" t="s">
        <v>4686</v>
      </c>
      <c r="C316" s="85" t="s">
        <v>6377</v>
      </c>
      <c r="D316" s="86">
        <v>-1.2329107203</v>
      </c>
      <c r="E316" s="87">
        <v>0.1645951491</v>
      </c>
      <c r="F316" s="88">
        <v>53.164632543499998</v>
      </c>
      <c r="G316" s="88">
        <v>44.966912045699999</v>
      </c>
      <c r="H316" s="85" t="s">
        <v>301</v>
      </c>
      <c r="I316" s="85">
        <v>112</v>
      </c>
      <c r="J316" s="85" t="s">
        <v>4189</v>
      </c>
    </row>
    <row r="317" spans="1:16" x14ac:dyDescent="0.3">
      <c r="A317" s="85" t="s">
        <v>4691</v>
      </c>
      <c r="B317" s="85" t="s">
        <v>5575</v>
      </c>
      <c r="C317" s="85" t="s">
        <v>6377</v>
      </c>
      <c r="D317" s="86">
        <v>-1.2207618406</v>
      </c>
      <c r="E317" s="87">
        <v>0.31625158019999999</v>
      </c>
      <c r="F317" s="88">
        <v>33.589824221699999</v>
      </c>
      <c r="G317" s="88">
        <v>28.685279920500001</v>
      </c>
      <c r="H317" s="85" t="s">
        <v>5576</v>
      </c>
      <c r="I317" s="85">
        <v>188</v>
      </c>
      <c r="J317" s="85" t="s">
        <v>5577</v>
      </c>
      <c r="K317" s="85" t="s">
        <v>5578</v>
      </c>
      <c r="L317" s="89">
        <v>9.6998699999999993E-37</v>
      </c>
      <c r="M317" s="86">
        <v>56.593406593406499</v>
      </c>
      <c r="N317" s="86">
        <v>136.346</v>
      </c>
      <c r="O317" s="85">
        <v>182</v>
      </c>
      <c r="P317" s="85">
        <v>103</v>
      </c>
    </row>
    <row r="318" spans="1:16" x14ac:dyDescent="0.3">
      <c r="A318" s="85" t="s">
        <v>4824</v>
      </c>
      <c r="B318" s="85" t="s">
        <v>5128</v>
      </c>
      <c r="C318" s="85" t="s">
        <v>6377</v>
      </c>
      <c r="D318" s="86">
        <v>-1.2089209489999999</v>
      </c>
      <c r="E318" s="87">
        <v>0.15673162269999999</v>
      </c>
      <c r="F318" s="88">
        <v>65.744249649400004</v>
      </c>
      <c r="G318" s="88">
        <v>56.718321066500003</v>
      </c>
      <c r="H318" s="85" t="s">
        <v>5129</v>
      </c>
      <c r="I318" s="85">
        <v>255</v>
      </c>
      <c r="J318" s="85" t="s">
        <v>5130</v>
      </c>
      <c r="K318" s="85" t="s">
        <v>5131</v>
      </c>
      <c r="L318" s="89">
        <v>3.3481099999999997E-14</v>
      </c>
      <c r="M318" s="86">
        <v>46.601941747572802</v>
      </c>
      <c r="N318" s="86">
        <v>77.796199999999999</v>
      </c>
      <c r="O318" s="85">
        <v>206</v>
      </c>
      <c r="P318" s="85">
        <v>96</v>
      </c>
    </row>
    <row r="319" spans="1:16" x14ac:dyDescent="0.3">
      <c r="A319" s="85" t="s">
        <v>5421</v>
      </c>
      <c r="B319" s="85" t="s">
        <v>4648</v>
      </c>
      <c r="C319" s="85" t="s">
        <v>6377</v>
      </c>
      <c r="D319" s="86">
        <v>-1.2072438257</v>
      </c>
      <c r="E319" s="87">
        <v>0.54258004049999997</v>
      </c>
      <c r="F319" s="88">
        <v>19.6146939982</v>
      </c>
      <c r="G319" s="88">
        <v>16.930058304599999</v>
      </c>
      <c r="H319" s="85" t="s">
        <v>301</v>
      </c>
      <c r="I319" s="85">
        <v>231</v>
      </c>
      <c r="J319" s="85" t="s">
        <v>4189</v>
      </c>
    </row>
    <row r="320" spans="1:16" x14ac:dyDescent="0.3">
      <c r="A320" s="85" t="s">
        <v>5348</v>
      </c>
      <c r="B320" s="85" t="s">
        <v>5551</v>
      </c>
      <c r="C320" s="85" t="s">
        <v>6377</v>
      </c>
      <c r="D320" s="86">
        <v>-1.2066018968000001</v>
      </c>
      <c r="E320" s="87">
        <v>0.30945746639999999</v>
      </c>
      <c r="F320" s="88">
        <v>40.267959208199997</v>
      </c>
      <c r="G320" s="88">
        <v>34.798030373300001</v>
      </c>
      <c r="H320" s="85" t="s">
        <v>5552</v>
      </c>
      <c r="I320" s="85">
        <v>613</v>
      </c>
      <c r="J320" s="85" t="s">
        <v>5553</v>
      </c>
      <c r="K320" s="85" t="s">
        <v>5554</v>
      </c>
      <c r="L320" s="89">
        <v>6.7151200000000001E-160</v>
      </c>
      <c r="M320" s="86">
        <v>62.909090909090899</v>
      </c>
      <c r="N320" s="86">
        <v>480.71499999999997</v>
      </c>
      <c r="O320" s="85">
        <v>550</v>
      </c>
      <c r="P320" s="85">
        <v>346</v>
      </c>
    </row>
    <row r="321" spans="1:16" x14ac:dyDescent="0.3">
      <c r="A321" s="85" t="s">
        <v>4812</v>
      </c>
      <c r="B321" s="85" t="s">
        <v>5021</v>
      </c>
      <c r="C321" s="85" t="s">
        <v>6377</v>
      </c>
      <c r="D321" s="86">
        <v>-1.2029869978000001</v>
      </c>
      <c r="E321" s="87">
        <v>0.190778421</v>
      </c>
      <c r="F321" s="88">
        <v>58.354572300199997</v>
      </c>
      <c r="G321" s="88">
        <v>50.589763436699997</v>
      </c>
      <c r="H321" s="85" t="s">
        <v>5022</v>
      </c>
      <c r="I321" s="85">
        <v>455</v>
      </c>
      <c r="J321" s="85" t="s">
        <v>5023</v>
      </c>
      <c r="K321" s="85" t="s">
        <v>5024</v>
      </c>
      <c r="L321" s="89">
        <v>5.0755199999999999E-25</v>
      </c>
      <c r="M321" s="86">
        <v>37.687366167023498</v>
      </c>
      <c r="N321" s="86">
        <v>114.39</v>
      </c>
      <c r="O321" s="85">
        <v>467</v>
      </c>
      <c r="P321" s="85">
        <v>176</v>
      </c>
    </row>
    <row r="322" spans="1:16" x14ac:dyDescent="0.3">
      <c r="A322" s="85" t="s">
        <v>5489</v>
      </c>
      <c r="B322" s="85" t="s">
        <v>4696</v>
      </c>
      <c r="C322" s="85" t="s">
        <v>6377</v>
      </c>
      <c r="D322" s="86">
        <v>-1.2027354380999999</v>
      </c>
      <c r="E322" s="87">
        <v>0.13302221349999999</v>
      </c>
      <c r="F322" s="88">
        <v>77.8206329012</v>
      </c>
      <c r="G322" s="88">
        <v>67.486787323900003</v>
      </c>
      <c r="H322" s="85" t="s">
        <v>4697</v>
      </c>
      <c r="I322" s="85">
        <v>543</v>
      </c>
      <c r="J322" s="85" t="s">
        <v>4698</v>
      </c>
      <c r="K322" s="85" t="s">
        <v>4699</v>
      </c>
      <c r="L322" s="89">
        <v>2.2855999999999998E-114</v>
      </c>
      <c r="M322" s="86">
        <v>55.185185185185098</v>
      </c>
      <c r="N322" s="86">
        <v>359.762</v>
      </c>
      <c r="O322" s="85">
        <v>540</v>
      </c>
      <c r="P322" s="85">
        <v>298</v>
      </c>
    </row>
    <row r="323" spans="1:16" x14ac:dyDescent="0.3">
      <c r="A323" s="85" t="s">
        <v>5196</v>
      </c>
      <c r="B323" s="85" t="s">
        <v>5258</v>
      </c>
      <c r="C323" s="85" t="s">
        <v>6377</v>
      </c>
      <c r="D323" s="86">
        <v>-1.2026026507000001</v>
      </c>
      <c r="E323" s="87">
        <v>8.8762529399999998E-2</v>
      </c>
      <c r="F323" s="88">
        <v>138.8183901196</v>
      </c>
      <c r="G323" s="88">
        <v>120.444055789</v>
      </c>
      <c r="H323" s="85" t="s">
        <v>5259</v>
      </c>
      <c r="I323" s="85">
        <v>465</v>
      </c>
      <c r="J323" s="85" t="s">
        <v>5260</v>
      </c>
      <c r="K323" s="85" t="s">
        <v>5261</v>
      </c>
      <c r="L323" s="89">
        <v>1.13864E-105</v>
      </c>
      <c r="M323" s="86">
        <v>61.692650334075701</v>
      </c>
      <c r="N323" s="86">
        <v>333.18299999999999</v>
      </c>
      <c r="O323" s="85">
        <v>449</v>
      </c>
      <c r="P323" s="85">
        <v>277</v>
      </c>
    </row>
    <row r="324" spans="1:16" x14ac:dyDescent="0.3">
      <c r="A324" s="85" t="s">
        <v>5230</v>
      </c>
      <c r="B324" s="85" t="s">
        <v>5445</v>
      </c>
      <c r="C324" s="85" t="s">
        <v>6377</v>
      </c>
      <c r="D324" s="86">
        <v>-1.1942911038999999</v>
      </c>
      <c r="E324" s="87">
        <v>0.27780723029999999</v>
      </c>
      <c r="F324" s="88">
        <v>46.9018713062</v>
      </c>
      <c r="G324" s="88">
        <v>40.953651527700003</v>
      </c>
      <c r="H324" s="85" t="s">
        <v>4373</v>
      </c>
      <c r="I324" s="85">
        <v>815</v>
      </c>
      <c r="J324" s="85" t="s">
        <v>5446</v>
      </c>
      <c r="K324" s="85" t="s">
        <v>5447</v>
      </c>
      <c r="L324" s="89">
        <v>6.6501799999999999E-62</v>
      </c>
      <c r="M324" s="86">
        <v>49.165120593692002</v>
      </c>
      <c r="N324" s="86">
        <v>233.417</v>
      </c>
      <c r="O324" s="85">
        <v>539</v>
      </c>
      <c r="P324" s="85">
        <v>265</v>
      </c>
    </row>
    <row r="325" spans="1:16" x14ac:dyDescent="0.3">
      <c r="A325" s="85" t="s">
        <v>4808</v>
      </c>
      <c r="B325" s="85" t="s">
        <v>4623</v>
      </c>
      <c r="C325" s="85" t="s">
        <v>6377</v>
      </c>
      <c r="D325" s="86">
        <v>-1.1833559928999999</v>
      </c>
      <c r="E325" s="87">
        <v>0.2198069574</v>
      </c>
      <c r="F325" s="88">
        <v>64.237809945699993</v>
      </c>
      <c r="G325" s="88">
        <v>56.618343166099997</v>
      </c>
      <c r="H325" s="85" t="s">
        <v>301</v>
      </c>
      <c r="I325" s="85">
        <v>323</v>
      </c>
      <c r="J325" s="85" t="s">
        <v>4189</v>
      </c>
    </row>
    <row r="326" spans="1:16" x14ac:dyDescent="0.3">
      <c r="A326" s="85" t="s">
        <v>5684</v>
      </c>
      <c r="B326" s="85" t="s">
        <v>5197</v>
      </c>
      <c r="C326" s="85" t="s">
        <v>6377</v>
      </c>
      <c r="D326" s="86">
        <v>-1.1773508780999999</v>
      </c>
      <c r="E326" s="87">
        <v>0.47160722449999998</v>
      </c>
      <c r="F326" s="88">
        <v>30.509805301299998</v>
      </c>
      <c r="G326" s="88">
        <v>27.018319452499998</v>
      </c>
      <c r="H326" s="85" t="s">
        <v>5198</v>
      </c>
      <c r="I326" s="85">
        <v>804</v>
      </c>
      <c r="J326" s="85" t="s">
        <v>5199</v>
      </c>
      <c r="K326" s="85" t="s">
        <v>5200</v>
      </c>
      <c r="L326" s="89">
        <v>1.0940500000000001E-35</v>
      </c>
      <c r="M326" s="86">
        <v>48.118279569892401</v>
      </c>
      <c r="N326" s="86">
        <v>154.45099999999999</v>
      </c>
      <c r="O326" s="85">
        <v>372</v>
      </c>
      <c r="P326" s="85">
        <v>179</v>
      </c>
    </row>
    <row r="327" spans="1:16" x14ac:dyDescent="0.3">
      <c r="A327" s="85" t="s">
        <v>5297</v>
      </c>
      <c r="B327" s="85" t="s">
        <v>5522</v>
      </c>
      <c r="C327" s="85" t="s">
        <v>6377</v>
      </c>
      <c r="D327" s="86">
        <v>-1.1700507520000001</v>
      </c>
      <c r="E327" s="87">
        <v>0.43066527939999999</v>
      </c>
      <c r="F327" s="88">
        <v>39.361869941999998</v>
      </c>
      <c r="G327" s="88">
        <v>35.081164862900003</v>
      </c>
      <c r="H327" s="85" t="s">
        <v>5523</v>
      </c>
      <c r="I327" s="85">
        <v>182</v>
      </c>
      <c r="J327" s="85" t="s">
        <v>5524</v>
      </c>
      <c r="K327" s="85" t="s">
        <v>5525</v>
      </c>
      <c r="L327" s="89">
        <v>1.24245E-56</v>
      </c>
      <c r="M327" s="86">
        <v>72.881355932203306</v>
      </c>
      <c r="N327" s="86">
        <v>189.119</v>
      </c>
      <c r="O327" s="85">
        <v>177</v>
      </c>
      <c r="P327" s="85">
        <v>129</v>
      </c>
    </row>
    <row r="328" spans="1:16" x14ac:dyDescent="0.3">
      <c r="A328" s="85" t="s">
        <v>5000</v>
      </c>
      <c r="B328" s="85" t="s">
        <v>4842</v>
      </c>
      <c r="C328" s="85" t="s">
        <v>6377</v>
      </c>
      <c r="D328" s="86">
        <v>-1.1664381527000001</v>
      </c>
      <c r="E328" s="87">
        <v>0.3564487643</v>
      </c>
      <c r="F328" s="88">
        <v>46.954227617000001</v>
      </c>
      <c r="G328" s="88">
        <v>41.981427665399998</v>
      </c>
      <c r="H328" s="85" t="s">
        <v>4843</v>
      </c>
      <c r="I328" s="85">
        <v>319</v>
      </c>
      <c r="J328" s="85" t="s">
        <v>4844</v>
      </c>
      <c r="K328" s="85" t="s">
        <v>4845</v>
      </c>
      <c r="L328" s="89">
        <v>9.2088100000000006E-107</v>
      </c>
      <c r="M328" s="86">
        <v>68.238993710691801</v>
      </c>
      <c r="N328" s="86">
        <v>327.02</v>
      </c>
      <c r="O328" s="85">
        <v>318</v>
      </c>
      <c r="P328" s="85">
        <v>217</v>
      </c>
    </row>
    <row r="329" spans="1:16" x14ac:dyDescent="0.3">
      <c r="A329" s="85" t="s">
        <v>4894</v>
      </c>
      <c r="B329" s="85" t="s">
        <v>4948</v>
      </c>
      <c r="C329" s="85" t="s">
        <v>6377</v>
      </c>
      <c r="D329" s="86">
        <v>-1.1623589674999999</v>
      </c>
      <c r="E329" s="87">
        <v>0.59878171329999996</v>
      </c>
      <c r="F329" s="88">
        <v>24.8973477551</v>
      </c>
      <c r="G329" s="88">
        <v>22.3305290662</v>
      </c>
      <c r="H329" s="85" t="s">
        <v>230</v>
      </c>
      <c r="I329" s="85">
        <v>682</v>
      </c>
      <c r="J329" s="85" t="s">
        <v>4949</v>
      </c>
      <c r="K329" s="85" t="s">
        <v>4950</v>
      </c>
      <c r="L329" s="89">
        <v>2.0921799999999999E-17</v>
      </c>
      <c r="M329" s="86">
        <v>43.872549019607803</v>
      </c>
      <c r="N329" s="86">
        <v>95.130099999999999</v>
      </c>
      <c r="O329" s="85">
        <v>408</v>
      </c>
      <c r="P329" s="85">
        <v>179</v>
      </c>
    </row>
    <row r="330" spans="1:16" x14ac:dyDescent="0.3">
      <c r="A330" s="85" t="s">
        <v>5113</v>
      </c>
      <c r="B330" s="85" t="s">
        <v>5167</v>
      </c>
      <c r="C330" s="85" t="s">
        <v>6377</v>
      </c>
      <c r="D330" s="86">
        <v>-1.1527216494000001</v>
      </c>
      <c r="E330" s="87">
        <v>0.26641123160000002</v>
      </c>
      <c r="F330" s="88">
        <v>88.060802870299995</v>
      </c>
      <c r="G330" s="88">
        <v>79.709770874699998</v>
      </c>
      <c r="H330" s="85" t="s">
        <v>5168</v>
      </c>
      <c r="I330" s="85">
        <v>1447</v>
      </c>
      <c r="J330" s="85" t="s">
        <v>5169</v>
      </c>
      <c r="K330" s="85" t="s">
        <v>5170</v>
      </c>
      <c r="L330" s="89">
        <v>1.6170199999999999E-66</v>
      </c>
      <c r="M330" s="86">
        <v>55.7734204793028</v>
      </c>
      <c r="N330" s="86">
        <v>253.83199999999999</v>
      </c>
      <c r="O330" s="85">
        <v>459</v>
      </c>
      <c r="P330" s="85">
        <v>256</v>
      </c>
    </row>
    <row r="331" spans="1:16" x14ac:dyDescent="0.3">
      <c r="A331" s="85" t="s">
        <v>4669</v>
      </c>
      <c r="B331" s="85" t="s">
        <v>4723</v>
      </c>
      <c r="C331" s="85" t="s">
        <v>6377</v>
      </c>
      <c r="D331" s="86">
        <v>-1.1435109378999999</v>
      </c>
      <c r="E331" s="87">
        <v>0.42974858770000002</v>
      </c>
      <c r="F331" s="88">
        <v>49.003677252999999</v>
      </c>
      <c r="G331" s="88">
        <v>44.695674259999997</v>
      </c>
      <c r="H331" s="85" t="s">
        <v>4724</v>
      </c>
      <c r="I331" s="85">
        <v>799</v>
      </c>
      <c r="J331" s="85" t="s">
        <v>4725</v>
      </c>
      <c r="K331" s="85" t="s">
        <v>4726</v>
      </c>
      <c r="L331" s="89">
        <v>1.6499399999999999E-121</v>
      </c>
      <c r="M331" s="86">
        <v>51.194968553459098</v>
      </c>
      <c r="N331" s="86">
        <v>395.20100000000002</v>
      </c>
      <c r="O331" s="85">
        <v>795</v>
      </c>
      <c r="P331" s="85">
        <v>407</v>
      </c>
    </row>
    <row r="332" spans="1:16" x14ac:dyDescent="0.3">
      <c r="A332" s="85" t="s">
        <v>5650</v>
      </c>
      <c r="B332" s="85" t="s">
        <v>4910</v>
      </c>
      <c r="C332" s="85" t="s">
        <v>6377</v>
      </c>
      <c r="D332" s="86">
        <v>-1.1416978287999999</v>
      </c>
      <c r="E332" s="87">
        <v>0.50503247370000004</v>
      </c>
      <c r="F332" s="88">
        <v>39.417303645600001</v>
      </c>
      <c r="G332" s="88">
        <v>36.006178394000003</v>
      </c>
      <c r="H332" s="85" t="s">
        <v>4358</v>
      </c>
      <c r="I332" s="85">
        <v>716</v>
      </c>
      <c r="J332" s="85" t="s">
        <v>4911</v>
      </c>
      <c r="K332" s="85" t="s">
        <v>4912</v>
      </c>
      <c r="L332" s="89">
        <v>2.6493300000000001E-67</v>
      </c>
      <c r="M332" s="86">
        <v>54.040404040403999</v>
      </c>
      <c r="N332" s="86">
        <v>242.27600000000001</v>
      </c>
      <c r="O332" s="85">
        <v>396</v>
      </c>
      <c r="P332" s="85">
        <v>214</v>
      </c>
    </row>
    <row r="333" spans="1:16" x14ac:dyDescent="0.3">
      <c r="A333" s="85" t="s">
        <v>5186</v>
      </c>
      <c r="B333" s="85" t="s">
        <v>5441</v>
      </c>
      <c r="C333" s="85" t="s">
        <v>6377</v>
      </c>
      <c r="D333" s="86">
        <v>-1.1402240385</v>
      </c>
      <c r="E333" s="87">
        <v>0.64993655319999999</v>
      </c>
      <c r="F333" s="88">
        <v>24.873871599499999</v>
      </c>
      <c r="G333" s="88">
        <v>22.745047590399999</v>
      </c>
      <c r="H333" s="85" t="s">
        <v>4373</v>
      </c>
      <c r="I333" s="85">
        <v>329</v>
      </c>
      <c r="J333" s="85" t="s">
        <v>5442</v>
      </c>
      <c r="K333" s="85" t="s">
        <v>5443</v>
      </c>
      <c r="L333" s="89">
        <v>6.4998300000000005E-35</v>
      </c>
      <c r="M333" s="86">
        <v>49.668874172185397</v>
      </c>
      <c r="N333" s="86">
        <v>141.35400000000001</v>
      </c>
      <c r="O333" s="85">
        <v>302</v>
      </c>
      <c r="P333" s="85">
        <v>150</v>
      </c>
    </row>
    <row r="334" spans="1:16" x14ac:dyDescent="0.3">
      <c r="A334" s="85" t="s">
        <v>5693</v>
      </c>
      <c r="B334" s="85" t="s">
        <v>4962</v>
      </c>
      <c r="C334" s="85" t="s">
        <v>6377</v>
      </c>
      <c r="D334" s="86">
        <v>-1.1374276471</v>
      </c>
      <c r="E334" s="87">
        <v>0.59875058339999998</v>
      </c>
      <c r="F334" s="88">
        <v>30.304111673800001</v>
      </c>
      <c r="G334" s="88">
        <v>27.782397545799999</v>
      </c>
      <c r="H334" s="85" t="s">
        <v>230</v>
      </c>
      <c r="I334" s="85">
        <v>496</v>
      </c>
      <c r="J334" s="85" t="s">
        <v>4963</v>
      </c>
      <c r="K334" s="85" t="s">
        <v>4964</v>
      </c>
      <c r="L334" s="89">
        <v>2.94309E-38</v>
      </c>
      <c r="M334" s="86">
        <v>61.160714285714199</v>
      </c>
      <c r="N334" s="86">
        <v>155.221</v>
      </c>
      <c r="O334" s="85">
        <v>224</v>
      </c>
      <c r="P334" s="85">
        <v>137</v>
      </c>
    </row>
    <row r="335" spans="1:16" x14ac:dyDescent="0.3">
      <c r="A335" s="85" t="s">
        <v>5674</v>
      </c>
      <c r="B335" s="85" t="s">
        <v>5546</v>
      </c>
      <c r="C335" s="85" t="s">
        <v>6377</v>
      </c>
      <c r="D335" s="86">
        <v>-1.1358367214</v>
      </c>
      <c r="E335" s="87">
        <v>0.5570903371</v>
      </c>
      <c r="F335" s="88">
        <v>36.326041057799998</v>
      </c>
      <c r="G335" s="88">
        <v>33.353040227999998</v>
      </c>
      <c r="H335" s="85" t="s">
        <v>5547</v>
      </c>
      <c r="I335" s="85">
        <v>1596</v>
      </c>
      <c r="J335" s="85" t="s">
        <v>5548</v>
      </c>
      <c r="K335" s="85" t="s">
        <v>5549</v>
      </c>
      <c r="L335" s="85">
        <v>0</v>
      </c>
      <c r="M335" s="86">
        <v>53.122398001665204</v>
      </c>
      <c r="N335" s="86">
        <v>668.69200000000001</v>
      </c>
      <c r="O335" s="85">
        <v>1201</v>
      </c>
      <c r="P335" s="85">
        <v>638</v>
      </c>
    </row>
    <row r="336" spans="1:16" x14ac:dyDescent="0.3">
      <c r="A336" s="85" t="s">
        <v>5535</v>
      </c>
      <c r="B336" s="85" t="s">
        <v>4937</v>
      </c>
      <c r="C336" s="85" t="s">
        <v>6377</v>
      </c>
      <c r="D336" s="86">
        <v>-1.1319609578000001</v>
      </c>
      <c r="E336" s="87">
        <v>0.82387843940000005</v>
      </c>
      <c r="F336" s="88">
        <v>10.6999078623</v>
      </c>
      <c r="G336" s="88">
        <v>9.8474887137000007</v>
      </c>
      <c r="H336" s="85" t="s">
        <v>230</v>
      </c>
      <c r="I336" s="85">
        <v>302</v>
      </c>
      <c r="J336" s="85" t="s">
        <v>4938</v>
      </c>
      <c r="K336" s="85" t="s">
        <v>4939</v>
      </c>
      <c r="L336" s="89">
        <v>1.42817E-21</v>
      </c>
      <c r="M336" s="86">
        <v>60</v>
      </c>
      <c r="N336" s="86">
        <v>101.679</v>
      </c>
      <c r="O336" s="85">
        <v>155</v>
      </c>
      <c r="P336" s="85">
        <v>93</v>
      </c>
    </row>
    <row r="337" spans="1:16" x14ac:dyDescent="0.3">
      <c r="A337" s="85" t="s">
        <v>4888</v>
      </c>
      <c r="B337" s="85" t="s">
        <v>4861</v>
      </c>
      <c r="C337" s="85" t="s">
        <v>6377</v>
      </c>
      <c r="D337" s="86">
        <v>-1.1271073986</v>
      </c>
      <c r="E337" s="87">
        <v>0.4018451395</v>
      </c>
      <c r="F337" s="88">
        <v>144.3478926887</v>
      </c>
      <c r="G337" s="88">
        <v>133.4265541652</v>
      </c>
      <c r="H337" s="85" t="s">
        <v>4853</v>
      </c>
      <c r="I337" s="85">
        <v>539</v>
      </c>
      <c r="J337" s="85" t="s">
        <v>4854</v>
      </c>
      <c r="K337" s="85" t="s">
        <v>4855</v>
      </c>
      <c r="L337" s="89">
        <v>2.3017399999999999E-162</v>
      </c>
      <c r="M337" s="86">
        <v>66.117216117216103</v>
      </c>
      <c r="N337" s="86">
        <v>495.738</v>
      </c>
      <c r="O337" s="85">
        <v>546</v>
      </c>
      <c r="P337" s="85">
        <v>361</v>
      </c>
    </row>
    <row r="338" spans="1:16" x14ac:dyDescent="0.3">
      <c r="A338" s="85" t="s">
        <v>5698</v>
      </c>
      <c r="B338" s="85" t="s">
        <v>4875</v>
      </c>
      <c r="C338" s="85" t="s">
        <v>6377</v>
      </c>
      <c r="D338" s="86">
        <v>-1.1232289919</v>
      </c>
      <c r="E338" s="87">
        <v>0.55312260199999996</v>
      </c>
      <c r="F338" s="88">
        <v>41.458478108500003</v>
      </c>
      <c r="G338" s="88">
        <v>38.496433797000002</v>
      </c>
      <c r="H338" s="85" t="s">
        <v>4876</v>
      </c>
      <c r="I338" s="85">
        <v>232</v>
      </c>
      <c r="J338" s="85" t="s">
        <v>4877</v>
      </c>
      <c r="K338" s="85" t="s">
        <v>4878</v>
      </c>
      <c r="L338" s="89">
        <v>4.3720600000000003E-88</v>
      </c>
      <c r="M338" s="86">
        <v>74.553571428571402</v>
      </c>
      <c r="N338" s="86">
        <v>273.863</v>
      </c>
      <c r="O338" s="85">
        <v>224</v>
      </c>
      <c r="P338" s="85">
        <v>167</v>
      </c>
    </row>
    <row r="339" spans="1:16" x14ac:dyDescent="0.3">
      <c r="A339" s="85" t="s">
        <v>5065</v>
      </c>
      <c r="B339" s="85" t="s">
        <v>4630</v>
      </c>
      <c r="C339" s="85" t="s">
        <v>6377</v>
      </c>
      <c r="D339" s="86">
        <v>-1.1199687089000001</v>
      </c>
      <c r="E339" s="87">
        <v>0.63721220300000003</v>
      </c>
      <c r="F339" s="88">
        <v>29.415587352700001</v>
      </c>
      <c r="G339" s="88">
        <v>27.389679912199998</v>
      </c>
      <c r="H339" s="85" t="s">
        <v>301</v>
      </c>
      <c r="I339" s="85">
        <v>230</v>
      </c>
      <c r="J339" s="85" t="s">
        <v>4189</v>
      </c>
    </row>
    <row r="340" spans="1:16" x14ac:dyDescent="0.3">
      <c r="A340" s="85" t="s">
        <v>4799</v>
      </c>
      <c r="B340" s="85" t="s">
        <v>5187</v>
      </c>
      <c r="C340" s="85" t="s">
        <v>6377</v>
      </c>
      <c r="D340" s="86">
        <v>-1.1188490538</v>
      </c>
      <c r="E340" s="87">
        <v>0.57315556749999996</v>
      </c>
      <c r="F340" s="88">
        <v>45.517217822500001</v>
      </c>
      <c r="G340" s="88">
        <v>42.4323836851</v>
      </c>
      <c r="H340" s="85" t="s">
        <v>5188</v>
      </c>
      <c r="I340" s="85">
        <v>195</v>
      </c>
      <c r="J340" s="85" t="s">
        <v>5189</v>
      </c>
      <c r="K340" s="85" t="s">
        <v>5190</v>
      </c>
      <c r="L340" s="89">
        <v>4.5454000000000001E-34</v>
      </c>
      <c r="M340" s="86">
        <v>64.634146341463406</v>
      </c>
      <c r="N340" s="86">
        <v>129.798</v>
      </c>
      <c r="O340" s="85">
        <v>164</v>
      </c>
      <c r="P340" s="85">
        <v>106</v>
      </c>
    </row>
    <row r="341" spans="1:16" x14ac:dyDescent="0.3">
      <c r="A341" s="85" t="s">
        <v>5181</v>
      </c>
      <c r="B341" s="85" t="s">
        <v>5081</v>
      </c>
      <c r="C341" s="85" t="s">
        <v>6377</v>
      </c>
      <c r="D341" s="86">
        <v>-1.1135737605</v>
      </c>
      <c r="E341" s="87">
        <v>0.43066527939999999</v>
      </c>
      <c r="F341" s="88">
        <v>72.426043881699997</v>
      </c>
      <c r="G341" s="88">
        <v>67.846197393200001</v>
      </c>
      <c r="H341" s="85" t="s">
        <v>5082</v>
      </c>
      <c r="I341" s="85">
        <v>916</v>
      </c>
      <c r="J341" s="85" t="s">
        <v>5083</v>
      </c>
      <c r="K341" s="85" t="s">
        <v>5084</v>
      </c>
      <c r="L341" s="89">
        <v>3.7907500000000004E-40</v>
      </c>
      <c r="M341" s="86">
        <v>50.704225352112601</v>
      </c>
      <c r="N341" s="86">
        <v>168.703</v>
      </c>
      <c r="O341" s="85">
        <v>284</v>
      </c>
      <c r="P341" s="85">
        <v>144</v>
      </c>
    </row>
    <row r="342" spans="1:16" x14ac:dyDescent="0.3">
      <c r="A342" s="85" t="s">
        <v>5474</v>
      </c>
      <c r="B342" s="85" t="s">
        <v>5467</v>
      </c>
      <c r="C342" s="85" t="s">
        <v>6377</v>
      </c>
      <c r="D342" s="86">
        <v>-1.1122700193999999</v>
      </c>
      <c r="E342" s="87">
        <v>0.62676870600000001</v>
      </c>
      <c r="F342" s="88">
        <v>34.254944635699999</v>
      </c>
      <c r="G342" s="88">
        <v>32.1198920593</v>
      </c>
      <c r="H342" s="85" t="s">
        <v>5468</v>
      </c>
      <c r="I342" s="85">
        <v>708</v>
      </c>
      <c r="J342" s="85" t="s">
        <v>5469</v>
      </c>
      <c r="K342" s="85" t="s">
        <v>5470</v>
      </c>
      <c r="L342" s="89">
        <v>1.93508E-46</v>
      </c>
      <c r="M342" s="86">
        <v>48.688046647230301</v>
      </c>
      <c r="N342" s="86">
        <v>182.185</v>
      </c>
      <c r="O342" s="85">
        <v>343</v>
      </c>
      <c r="P342" s="85">
        <v>167</v>
      </c>
    </row>
    <row r="343" spans="1:16" x14ac:dyDescent="0.3">
      <c r="A343" s="85" t="s">
        <v>4614</v>
      </c>
      <c r="B343" s="85" t="s">
        <v>5627</v>
      </c>
      <c r="C343" s="85" t="s">
        <v>6377</v>
      </c>
      <c r="D343" s="86">
        <v>-1.1083407339</v>
      </c>
      <c r="E343" s="87">
        <v>0.53770278979999997</v>
      </c>
      <c r="F343" s="88">
        <v>51.146391628799996</v>
      </c>
      <c r="G343" s="88">
        <v>48.135053673999998</v>
      </c>
      <c r="H343" s="85" t="s">
        <v>5628</v>
      </c>
      <c r="I343" s="85">
        <v>427</v>
      </c>
      <c r="J343" s="85" t="s">
        <v>5629</v>
      </c>
      <c r="K343" s="85" t="s">
        <v>5630</v>
      </c>
      <c r="L343" s="89">
        <v>3.2355299999999999E-47</v>
      </c>
      <c r="M343" s="86">
        <v>72.297297297297206</v>
      </c>
      <c r="N343" s="86">
        <v>174.096</v>
      </c>
      <c r="O343" s="85">
        <v>148</v>
      </c>
      <c r="P343" s="85">
        <v>107</v>
      </c>
    </row>
    <row r="344" spans="1:16" x14ac:dyDescent="0.3">
      <c r="A344" s="85" t="s">
        <v>4718</v>
      </c>
      <c r="B344" s="85" t="s">
        <v>4955</v>
      </c>
      <c r="C344" s="85" t="s">
        <v>6377</v>
      </c>
      <c r="D344" s="86">
        <v>-1.0993118975</v>
      </c>
      <c r="E344" s="87">
        <v>0.70498713550000003</v>
      </c>
      <c r="F344" s="88">
        <v>32.497584752199998</v>
      </c>
      <c r="G344" s="88">
        <v>30.8318827901</v>
      </c>
      <c r="H344" s="85" t="s">
        <v>230</v>
      </c>
      <c r="I344" s="85">
        <v>1362</v>
      </c>
      <c r="J344" s="85" t="s">
        <v>4956</v>
      </c>
      <c r="K344" s="85" t="s">
        <v>4957</v>
      </c>
      <c r="L344" s="89">
        <v>2.1804200000000002E-19</v>
      </c>
      <c r="M344" s="86">
        <v>41.483516483516397</v>
      </c>
      <c r="N344" s="86">
        <v>104.76</v>
      </c>
      <c r="O344" s="85">
        <v>364</v>
      </c>
      <c r="P344" s="85">
        <v>151</v>
      </c>
    </row>
    <row r="345" spans="1:16" x14ac:dyDescent="0.3">
      <c r="A345" s="85" t="s">
        <v>4610</v>
      </c>
      <c r="B345" s="85" t="s">
        <v>4684</v>
      </c>
      <c r="C345" s="85" t="s">
        <v>6377</v>
      </c>
      <c r="D345" s="86">
        <v>-1.0969747669000001</v>
      </c>
      <c r="E345" s="87">
        <v>0.5721843499</v>
      </c>
      <c r="F345" s="88">
        <v>59.777145651700003</v>
      </c>
      <c r="G345" s="88">
        <v>56.843996936300002</v>
      </c>
      <c r="H345" s="85" t="s">
        <v>301</v>
      </c>
      <c r="I345" s="85">
        <v>137</v>
      </c>
      <c r="J345" s="85" t="s">
        <v>4189</v>
      </c>
    </row>
    <row r="346" spans="1:16" x14ac:dyDescent="0.3">
      <c r="A346" s="85" t="s">
        <v>5494</v>
      </c>
      <c r="B346" s="85" t="s">
        <v>5509</v>
      </c>
      <c r="C346" s="85" t="s">
        <v>6377</v>
      </c>
      <c r="D346" s="86">
        <v>-1.0967005191999999</v>
      </c>
      <c r="E346" s="87">
        <v>0.68281907880000003</v>
      </c>
      <c r="F346" s="88">
        <v>36.564869082400001</v>
      </c>
      <c r="G346" s="88">
        <v>34.775091617800001</v>
      </c>
      <c r="H346" s="85" t="s">
        <v>4474</v>
      </c>
      <c r="I346" s="85">
        <v>687</v>
      </c>
      <c r="J346" s="85" t="s">
        <v>5510</v>
      </c>
      <c r="K346" s="85" t="s">
        <v>5511</v>
      </c>
      <c r="L346" s="89">
        <v>3.3348900000000002E-40</v>
      </c>
      <c r="M346" s="86">
        <v>45.107398568019001</v>
      </c>
      <c r="N346" s="86">
        <v>163.696</v>
      </c>
      <c r="O346" s="85">
        <v>419</v>
      </c>
      <c r="P346" s="85">
        <v>189</v>
      </c>
    </row>
    <row r="347" spans="1:16" x14ac:dyDescent="0.3">
      <c r="A347" s="85" t="s">
        <v>4954</v>
      </c>
      <c r="B347" s="85" t="s">
        <v>4652</v>
      </c>
      <c r="C347" s="85" t="s">
        <v>6377</v>
      </c>
      <c r="D347" s="86">
        <v>-1.0955694649000001</v>
      </c>
      <c r="E347" s="87">
        <v>0.85117082529999999</v>
      </c>
      <c r="F347" s="88">
        <v>14.440729941000001</v>
      </c>
      <c r="G347" s="88">
        <v>13.741377329500001</v>
      </c>
      <c r="H347" s="85" t="s">
        <v>301</v>
      </c>
      <c r="I347" s="85">
        <v>313</v>
      </c>
      <c r="J347" s="85" t="s">
        <v>4189</v>
      </c>
    </row>
    <row r="348" spans="1:16" x14ac:dyDescent="0.3">
      <c r="A348" s="85" t="s">
        <v>5282</v>
      </c>
      <c r="B348" s="85" t="s">
        <v>4880</v>
      </c>
      <c r="C348" s="85" t="s">
        <v>6377</v>
      </c>
      <c r="D348" s="86">
        <v>-1.0943704635</v>
      </c>
      <c r="E348" s="87">
        <v>0.80287266550000003</v>
      </c>
      <c r="F348" s="88">
        <v>24.179384302199999</v>
      </c>
      <c r="G348" s="88">
        <v>23.041299073499999</v>
      </c>
      <c r="H348" s="85" t="s">
        <v>4881</v>
      </c>
      <c r="I348" s="85">
        <v>555</v>
      </c>
      <c r="J348" s="85" t="s">
        <v>4882</v>
      </c>
      <c r="K348" s="85" t="s">
        <v>4883</v>
      </c>
      <c r="L348" s="89">
        <v>1.018E-78</v>
      </c>
      <c r="M348" s="86">
        <v>47.764227642276403</v>
      </c>
      <c r="N348" s="86">
        <v>264.61799999999999</v>
      </c>
      <c r="O348" s="85">
        <v>492</v>
      </c>
      <c r="P348" s="85">
        <v>235</v>
      </c>
    </row>
    <row r="349" spans="1:16" x14ac:dyDescent="0.3">
      <c r="A349" s="85" t="s">
        <v>4816</v>
      </c>
      <c r="B349" s="85" t="s">
        <v>5414</v>
      </c>
      <c r="C349" s="85" t="s">
        <v>6377</v>
      </c>
      <c r="D349" s="86">
        <v>-1.0919713062</v>
      </c>
      <c r="E349" s="87">
        <v>0.67770616130000005</v>
      </c>
      <c r="F349" s="88">
        <v>43.902723933700003</v>
      </c>
      <c r="G349" s="88">
        <v>41.937368369700003</v>
      </c>
      <c r="H349" s="85" t="s">
        <v>4373</v>
      </c>
      <c r="I349" s="85">
        <v>496</v>
      </c>
      <c r="J349" s="85" t="s">
        <v>5415</v>
      </c>
      <c r="K349" s="85" t="s">
        <v>5416</v>
      </c>
      <c r="L349" s="89">
        <v>1.76694E-28</v>
      </c>
      <c r="M349" s="86">
        <v>46.323529411764703</v>
      </c>
      <c r="N349" s="86">
        <v>125.946</v>
      </c>
      <c r="O349" s="85">
        <v>408</v>
      </c>
      <c r="P349" s="85">
        <v>189</v>
      </c>
    </row>
    <row r="350" spans="1:16" x14ac:dyDescent="0.3">
      <c r="A350" s="85" t="s">
        <v>4663</v>
      </c>
      <c r="B350" s="85" t="s">
        <v>4977</v>
      </c>
      <c r="C350" s="85" t="s">
        <v>6377</v>
      </c>
      <c r="D350" s="86">
        <v>-1.0870924552000001</v>
      </c>
      <c r="E350" s="87">
        <v>0.64059879909999995</v>
      </c>
      <c r="F350" s="88">
        <v>52.246154274600002</v>
      </c>
      <c r="G350" s="88">
        <v>50.133915542399997</v>
      </c>
      <c r="H350" s="85" t="s">
        <v>230</v>
      </c>
      <c r="I350" s="85">
        <v>165</v>
      </c>
      <c r="J350" s="85" t="s">
        <v>4978</v>
      </c>
      <c r="K350" s="85" t="s">
        <v>4979</v>
      </c>
      <c r="L350" s="89">
        <v>5.3306499999999997E-28</v>
      </c>
      <c r="M350" s="86">
        <v>56.707317073170699</v>
      </c>
      <c r="N350" s="86">
        <v>112.464</v>
      </c>
      <c r="O350" s="85">
        <v>164</v>
      </c>
      <c r="P350" s="85">
        <v>93</v>
      </c>
    </row>
    <row r="351" spans="1:16" x14ac:dyDescent="0.3">
      <c r="A351" s="85" t="s">
        <v>4633</v>
      </c>
      <c r="B351" s="85" t="s">
        <v>4870</v>
      </c>
      <c r="C351" s="85" t="s">
        <v>6377</v>
      </c>
      <c r="D351" s="86">
        <v>-1.0800445724000001</v>
      </c>
      <c r="E351" s="87">
        <v>0.66112399320000004</v>
      </c>
      <c r="F351" s="88">
        <v>57.555087994799997</v>
      </c>
      <c r="G351" s="88">
        <v>55.590527747400003</v>
      </c>
      <c r="H351" s="85" t="s">
        <v>4871</v>
      </c>
      <c r="I351" s="85">
        <v>208</v>
      </c>
      <c r="J351" s="85" t="s">
        <v>4872</v>
      </c>
      <c r="K351" s="85" t="s">
        <v>4873</v>
      </c>
      <c r="L351" s="89">
        <v>5.6571600000000002E-22</v>
      </c>
      <c r="M351" s="86">
        <v>58.730158730158699</v>
      </c>
      <c r="N351" s="86">
        <v>98.982100000000003</v>
      </c>
      <c r="O351" s="85">
        <v>126</v>
      </c>
      <c r="P351" s="85">
        <v>74</v>
      </c>
    </row>
    <row r="352" spans="1:16" x14ac:dyDescent="0.3">
      <c r="A352" s="85" t="s">
        <v>5664</v>
      </c>
      <c r="B352" s="85" t="s">
        <v>5363</v>
      </c>
      <c r="C352" s="85" t="s">
        <v>6377</v>
      </c>
      <c r="D352" s="86">
        <v>-1.0745008631999999</v>
      </c>
      <c r="E352" s="87">
        <v>0.96133150779999998</v>
      </c>
      <c r="F352" s="88">
        <v>10.4306354899</v>
      </c>
      <c r="G352" s="88">
        <v>10.1194584699</v>
      </c>
      <c r="H352" s="85" t="s">
        <v>5364</v>
      </c>
      <c r="I352" s="85">
        <v>986</v>
      </c>
      <c r="J352" s="85" t="s">
        <v>5365</v>
      </c>
      <c r="K352" s="85" t="s">
        <v>5366</v>
      </c>
      <c r="L352" s="89">
        <v>2.3617700000000002E-34</v>
      </c>
      <c r="M352" s="86">
        <v>40.2777777777777</v>
      </c>
      <c r="N352" s="86">
        <v>150.98400000000001</v>
      </c>
      <c r="O352" s="85">
        <v>648</v>
      </c>
      <c r="P352" s="85">
        <v>261</v>
      </c>
    </row>
    <row r="353" spans="1:16" x14ac:dyDescent="0.3">
      <c r="A353" s="85" t="s">
        <v>4780</v>
      </c>
      <c r="B353" s="85" t="s">
        <v>4973</v>
      </c>
      <c r="C353" s="85" t="s">
        <v>6377</v>
      </c>
      <c r="D353" s="86">
        <v>-1.0724418367999999</v>
      </c>
      <c r="E353" s="87">
        <v>0.85648165379999996</v>
      </c>
      <c r="F353" s="88">
        <v>26.877246199799998</v>
      </c>
      <c r="G353" s="88">
        <v>26.139694437300001</v>
      </c>
      <c r="H353" s="85" t="s">
        <v>230</v>
      </c>
      <c r="I353" s="85">
        <v>446</v>
      </c>
      <c r="J353" s="85" t="s">
        <v>4974</v>
      </c>
      <c r="K353" s="85" t="s">
        <v>4975</v>
      </c>
      <c r="L353" s="89">
        <v>4.5010899999999998E-11</v>
      </c>
      <c r="M353" s="86">
        <v>61.1111111111111</v>
      </c>
      <c r="N353" s="86">
        <v>73.1738</v>
      </c>
      <c r="O353" s="85">
        <v>108</v>
      </c>
      <c r="P353" s="85">
        <v>66</v>
      </c>
    </row>
    <row r="354" spans="1:16" x14ac:dyDescent="0.3">
      <c r="A354" s="85" t="s">
        <v>4899</v>
      </c>
      <c r="B354" s="85" t="s">
        <v>5622</v>
      </c>
      <c r="C354" s="85" t="s">
        <v>6377</v>
      </c>
      <c r="D354" s="86">
        <v>-1.0685202967</v>
      </c>
      <c r="E354" s="87">
        <v>0.88390502920000003</v>
      </c>
      <c r="F354" s="88">
        <v>21.053905922599998</v>
      </c>
      <c r="G354" s="88">
        <v>20.549883747199999</v>
      </c>
      <c r="H354" s="85" t="s">
        <v>5623</v>
      </c>
      <c r="I354" s="85">
        <v>426</v>
      </c>
      <c r="J354" s="85" t="s">
        <v>5624</v>
      </c>
      <c r="K354" s="85" t="s">
        <v>5625</v>
      </c>
      <c r="L354" s="89">
        <v>4.44936E-38</v>
      </c>
      <c r="M354" s="86">
        <v>80.701754385964904</v>
      </c>
      <c r="N354" s="86">
        <v>152.52500000000001</v>
      </c>
      <c r="O354" s="85">
        <v>114</v>
      </c>
      <c r="P354" s="85">
        <v>92</v>
      </c>
    </row>
    <row r="355" spans="1:16" x14ac:dyDescent="0.3">
      <c r="A355" s="85" t="s">
        <v>5191</v>
      </c>
      <c r="B355" s="85" t="s">
        <v>5246</v>
      </c>
      <c r="C355" s="85" t="s">
        <v>6377</v>
      </c>
      <c r="D355" s="86">
        <v>-1.0674496027</v>
      </c>
      <c r="E355" s="87">
        <v>0.81647878860000001</v>
      </c>
      <c r="F355" s="88">
        <v>39.302143839800003</v>
      </c>
      <c r="G355" s="88">
        <v>38.4070473644</v>
      </c>
      <c r="H355" s="85" t="s">
        <v>5247</v>
      </c>
      <c r="I355" s="85">
        <v>1048</v>
      </c>
      <c r="J355" s="85" t="s">
        <v>5248</v>
      </c>
      <c r="K355" s="85" t="s">
        <v>5249</v>
      </c>
      <c r="L355" s="89">
        <v>2.5052599999999998E-49</v>
      </c>
      <c r="M355" s="86">
        <v>45.1505016722408</v>
      </c>
      <c r="N355" s="86">
        <v>199.13399999999999</v>
      </c>
      <c r="O355" s="85">
        <v>598</v>
      </c>
      <c r="P355" s="85">
        <v>270</v>
      </c>
    </row>
    <row r="356" spans="1:16" x14ac:dyDescent="0.3">
      <c r="A356" s="85" t="s">
        <v>5602</v>
      </c>
      <c r="B356" s="85" t="s">
        <v>4884</v>
      </c>
      <c r="C356" s="85" t="s">
        <v>6377</v>
      </c>
      <c r="D356" s="86">
        <v>-1.0625333634</v>
      </c>
      <c r="E356" s="87">
        <v>0.84528969170000001</v>
      </c>
      <c r="F356" s="88">
        <v>36.714672870199998</v>
      </c>
      <c r="G356" s="88">
        <v>36.044526190900001</v>
      </c>
      <c r="H356" s="85" t="s">
        <v>4885</v>
      </c>
      <c r="I356" s="85">
        <v>493</v>
      </c>
      <c r="J356" s="85" t="s">
        <v>4886</v>
      </c>
      <c r="K356" s="85" t="s">
        <v>4887</v>
      </c>
      <c r="L356" s="89">
        <v>1.08184E-98</v>
      </c>
      <c r="M356" s="86">
        <v>56.7099567099567</v>
      </c>
      <c r="N356" s="86">
        <v>317.39</v>
      </c>
      <c r="O356" s="85">
        <v>462</v>
      </c>
      <c r="P356" s="85">
        <v>262</v>
      </c>
    </row>
    <row r="357" spans="1:16" x14ac:dyDescent="0.3">
      <c r="A357" s="85" t="s">
        <v>4770</v>
      </c>
      <c r="B357" s="85" t="s">
        <v>5094</v>
      </c>
      <c r="C357" s="85" t="s">
        <v>6377</v>
      </c>
      <c r="D357" s="86">
        <v>-1.0622241214000001</v>
      </c>
      <c r="E357" s="87">
        <v>0.84078714050000003</v>
      </c>
      <c r="F357" s="88">
        <v>35.067929520600003</v>
      </c>
      <c r="G357" s="88">
        <v>34.437557390800002</v>
      </c>
      <c r="H357" s="85" t="s">
        <v>5095</v>
      </c>
      <c r="I357" s="85">
        <v>557</v>
      </c>
      <c r="J357" s="85" t="s">
        <v>5096</v>
      </c>
      <c r="K357" s="85" t="s">
        <v>5097</v>
      </c>
      <c r="L357" s="89">
        <v>1.89755E-56</v>
      </c>
      <c r="M357" s="86">
        <v>59.246575342465697</v>
      </c>
      <c r="N357" s="86">
        <v>206.83799999999999</v>
      </c>
      <c r="O357" s="85">
        <v>292</v>
      </c>
      <c r="P357" s="85">
        <v>173</v>
      </c>
    </row>
    <row r="358" spans="1:16" x14ac:dyDescent="0.3">
      <c r="A358" s="85" t="s">
        <v>4631</v>
      </c>
      <c r="B358" s="85" t="s">
        <v>5699</v>
      </c>
      <c r="C358" s="85" t="s">
        <v>6377</v>
      </c>
      <c r="D358" s="86">
        <v>-1.0611950804000001</v>
      </c>
      <c r="E358" s="87">
        <v>0.84443199179999995</v>
      </c>
      <c r="F358" s="88">
        <v>36.299830192100004</v>
      </c>
      <c r="G358" s="88">
        <v>35.682351541400003</v>
      </c>
      <c r="H358" s="85" t="s">
        <v>5700</v>
      </c>
      <c r="I358" s="85">
        <v>1164</v>
      </c>
      <c r="J358" s="85" t="s">
        <v>5701</v>
      </c>
      <c r="K358" s="85" t="s">
        <v>5702</v>
      </c>
      <c r="L358" s="89">
        <v>1.4374599999999999E-168</v>
      </c>
      <c r="M358" s="86">
        <v>55.1799345692475</v>
      </c>
      <c r="N358" s="86">
        <v>536.95399999999995</v>
      </c>
      <c r="O358" s="85">
        <v>917</v>
      </c>
      <c r="P358" s="85">
        <v>506</v>
      </c>
    </row>
    <row r="359" spans="1:16" x14ac:dyDescent="0.3">
      <c r="A359" s="85" t="s">
        <v>5713</v>
      </c>
      <c r="B359" s="85" t="s">
        <v>4966</v>
      </c>
      <c r="C359" s="85" t="s">
        <v>6377</v>
      </c>
      <c r="D359" s="86">
        <v>-1.0543506654000001</v>
      </c>
      <c r="E359" s="87">
        <v>0.88829925570000001</v>
      </c>
      <c r="F359" s="88">
        <v>22.161242015100001</v>
      </c>
      <c r="G359" s="88">
        <v>21.923588089399999</v>
      </c>
      <c r="H359" s="85" t="s">
        <v>230</v>
      </c>
      <c r="I359" s="85">
        <v>649</v>
      </c>
      <c r="J359" s="85" t="s">
        <v>4967</v>
      </c>
      <c r="K359" s="85" t="s">
        <v>4968</v>
      </c>
      <c r="L359" s="89">
        <v>3.1017799999999999E-56</v>
      </c>
      <c r="M359" s="86">
        <v>49.258649093904403</v>
      </c>
      <c r="N359" s="86">
        <v>211.07499999999999</v>
      </c>
      <c r="O359" s="85">
        <v>607</v>
      </c>
      <c r="P359" s="85">
        <v>299</v>
      </c>
    </row>
    <row r="360" spans="1:16" x14ac:dyDescent="0.3">
      <c r="A360" s="85" t="s">
        <v>5564</v>
      </c>
      <c r="B360" s="85" t="s">
        <v>5603</v>
      </c>
      <c r="C360" s="85" t="s">
        <v>6377</v>
      </c>
      <c r="D360" s="86">
        <v>-1.0539143724</v>
      </c>
      <c r="E360" s="87">
        <v>0.87398020880000005</v>
      </c>
      <c r="F360" s="88">
        <v>32.421654910900003</v>
      </c>
      <c r="G360" s="88">
        <v>32.090312850099998</v>
      </c>
      <c r="H360" s="85" t="s">
        <v>5604</v>
      </c>
      <c r="I360" s="85">
        <v>686</v>
      </c>
      <c r="J360" s="85" t="s">
        <v>5605</v>
      </c>
      <c r="K360" s="85" t="s">
        <v>5606</v>
      </c>
      <c r="L360" s="89">
        <v>3.68812E-86</v>
      </c>
      <c r="M360" s="86">
        <v>58.823529411764703</v>
      </c>
      <c r="N360" s="86">
        <v>290.42599999999999</v>
      </c>
      <c r="O360" s="85">
        <v>323</v>
      </c>
      <c r="P360" s="85">
        <v>190</v>
      </c>
    </row>
    <row r="361" spans="1:16" x14ac:dyDescent="0.3">
      <c r="A361" s="85" t="s">
        <v>5655</v>
      </c>
      <c r="B361" s="85" t="s">
        <v>5192</v>
      </c>
      <c r="C361" s="85" t="s">
        <v>6377</v>
      </c>
      <c r="D361" s="86">
        <v>-1.0533855060999999</v>
      </c>
      <c r="E361" s="87">
        <v>0.8295749053</v>
      </c>
      <c r="F361" s="88">
        <v>44.064777707399998</v>
      </c>
      <c r="G361" s="88">
        <v>43.6386542089</v>
      </c>
      <c r="H361" s="85" t="s">
        <v>5193</v>
      </c>
      <c r="I361" s="85">
        <v>537</v>
      </c>
      <c r="J361" s="85" t="s">
        <v>5194</v>
      </c>
      <c r="K361" s="85" t="s">
        <v>5195</v>
      </c>
      <c r="L361" s="89">
        <v>7.3119199999999997E-62</v>
      </c>
      <c r="M361" s="86">
        <v>56.534090909090899</v>
      </c>
      <c r="N361" s="86">
        <v>228.79400000000001</v>
      </c>
      <c r="O361" s="85">
        <v>352</v>
      </c>
      <c r="P361" s="85">
        <v>199</v>
      </c>
    </row>
    <row r="362" spans="1:16" x14ac:dyDescent="0.3">
      <c r="A362" s="85" t="s">
        <v>4618</v>
      </c>
      <c r="B362" s="85" t="s">
        <v>5513</v>
      </c>
      <c r="C362" s="85" t="s">
        <v>6377</v>
      </c>
      <c r="D362" s="86">
        <v>-1.0503083018999999</v>
      </c>
      <c r="E362" s="87">
        <v>0.76608898979999995</v>
      </c>
      <c r="F362" s="88">
        <v>89.194139633800006</v>
      </c>
      <c r="G362" s="88">
        <v>88.606190058799996</v>
      </c>
      <c r="H362" s="85" t="s">
        <v>5514</v>
      </c>
      <c r="I362" s="85">
        <v>482</v>
      </c>
      <c r="J362" s="85" t="s">
        <v>5515</v>
      </c>
      <c r="K362" s="85" t="s">
        <v>5516</v>
      </c>
      <c r="L362" s="89">
        <v>1.3406400000000001E-134</v>
      </c>
      <c r="M362" s="86">
        <v>63.028953229398603</v>
      </c>
      <c r="N362" s="86">
        <v>408.68299999999999</v>
      </c>
      <c r="O362" s="85">
        <v>449</v>
      </c>
      <c r="P362" s="85">
        <v>283</v>
      </c>
    </row>
    <row r="363" spans="1:16" x14ac:dyDescent="0.3">
      <c r="A363" s="85" t="s">
        <v>5235</v>
      </c>
      <c r="B363" s="85" t="s">
        <v>5327</v>
      </c>
      <c r="C363" s="85" t="s">
        <v>6377</v>
      </c>
      <c r="D363" s="86">
        <v>-1.0438369518999999</v>
      </c>
      <c r="E363" s="87">
        <v>0.82716227689999999</v>
      </c>
      <c r="F363" s="88">
        <v>58.048000728399998</v>
      </c>
      <c r="G363" s="88">
        <v>58.015782298300003</v>
      </c>
      <c r="H363" s="85" t="s">
        <v>5328</v>
      </c>
      <c r="I363" s="85">
        <v>558</v>
      </c>
      <c r="J363" s="85" t="s">
        <v>5329</v>
      </c>
      <c r="K363" s="85" t="s">
        <v>5330</v>
      </c>
      <c r="L363" s="89">
        <v>1.4701799999999999E-107</v>
      </c>
      <c r="M363" s="86">
        <v>60.612244897959101</v>
      </c>
      <c r="N363" s="86">
        <v>344.35399999999998</v>
      </c>
      <c r="O363" s="85">
        <v>490</v>
      </c>
      <c r="P363" s="85">
        <v>297</v>
      </c>
    </row>
    <row r="364" spans="1:16" x14ac:dyDescent="0.3">
      <c r="A364" s="81" t="s">
        <v>4608</v>
      </c>
      <c r="B364" s="81" t="s">
        <v>4809</v>
      </c>
      <c r="C364" s="85" t="s">
        <v>6377</v>
      </c>
      <c r="D364" s="82">
        <v>-1.0416959951</v>
      </c>
      <c r="E364" s="83">
        <v>0.97576588730000002</v>
      </c>
      <c r="F364" s="84">
        <v>15.7441570644</v>
      </c>
      <c r="G364" s="84">
        <v>15.7641691255</v>
      </c>
      <c r="H364" s="81" t="s">
        <v>4782</v>
      </c>
      <c r="I364" s="81">
        <v>635</v>
      </c>
      <c r="J364" s="81" t="s">
        <v>4810</v>
      </c>
      <c r="K364" s="81" t="s">
        <v>4811</v>
      </c>
      <c r="L364" s="90">
        <v>1.75719E-120</v>
      </c>
      <c r="M364" s="82">
        <v>56.474258970358797</v>
      </c>
      <c r="N364" s="82">
        <v>386.726</v>
      </c>
      <c r="O364" s="81">
        <v>641</v>
      </c>
      <c r="P364" s="81">
        <v>362</v>
      </c>
    </row>
    <row r="365" spans="1:16" x14ac:dyDescent="0.3">
      <c r="A365" s="85" t="s">
        <v>4612</v>
      </c>
      <c r="B365" s="85" t="s">
        <v>4733</v>
      </c>
      <c r="C365" s="85" t="s">
        <v>6377</v>
      </c>
      <c r="D365" s="86">
        <v>-1.0310221538</v>
      </c>
      <c r="E365" s="87">
        <v>0.95285591800000002</v>
      </c>
      <c r="F365" s="88">
        <v>31.728617324599998</v>
      </c>
      <c r="G365" s="88">
        <v>32.104347319799999</v>
      </c>
      <c r="H365" s="85" t="s">
        <v>4734</v>
      </c>
      <c r="I365" s="85">
        <v>511</v>
      </c>
      <c r="J365" s="85" t="s">
        <v>4735</v>
      </c>
      <c r="K365" s="85" t="s">
        <v>4736</v>
      </c>
      <c r="L365" s="89">
        <v>7.2327700000000002E-56</v>
      </c>
      <c r="M365" s="86">
        <v>67.195767195767104</v>
      </c>
      <c r="N365" s="86">
        <v>197.208</v>
      </c>
      <c r="O365" s="85">
        <v>189</v>
      </c>
      <c r="P365" s="85">
        <v>127</v>
      </c>
    </row>
    <row r="366" spans="1:16" x14ac:dyDescent="0.3">
      <c r="A366" s="85" t="s">
        <v>4665</v>
      </c>
      <c r="B366" s="85" t="s">
        <v>4638</v>
      </c>
      <c r="C366" s="85" t="s">
        <v>6377</v>
      </c>
      <c r="D366" s="86">
        <v>-1.0267438456</v>
      </c>
      <c r="E366" s="87">
        <v>0.98761196090000003</v>
      </c>
      <c r="F366" s="88">
        <v>24.0170230015</v>
      </c>
      <c r="G366" s="88">
        <v>24.402316600100001</v>
      </c>
      <c r="H366" s="85" t="s">
        <v>301</v>
      </c>
      <c r="I366" s="85">
        <v>596</v>
      </c>
      <c r="J366" s="85" t="s">
        <v>4189</v>
      </c>
    </row>
    <row r="367" spans="1:16" x14ac:dyDescent="0.3">
      <c r="A367" s="85" t="s">
        <v>5621</v>
      </c>
      <c r="B367" s="85" t="s">
        <v>5016</v>
      </c>
      <c r="C367" s="85" t="s">
        <v>6377</v>
      </c>
      <c r="D367" s="86">
        <v>-1.0257097824999999</v>
      </c>
      <c r="E367" s="87">
        <v>0.95623973350000002</v>
      </c>
      <c r="F367" s="88">
        <v>35.6285651723</v>
      </c>
      <c r="G367" s="88">
        <v>36.2382540507</v>
      </c>
      <c r="H367" s="85" t="s">
        <v>5017</v>
      </c>
      <c r="I367" s="85">
        <v>1133</v>
      </c>
      <c r="J367" s="85" t="s">
        <v>5018</v>
      </c>
      <c r="K367" s="85" t="s">
        <v>5019</v>
      </c>
      <c r="L367" s="85">
        <v>0</v>
      </c>
      <c r="M367" s="86">
        <v>64.381121994657093</v>
      </c>
      <c r="N367" s="86">
        <v>883.24800000000005</v>
      </c>
      <c r="O367" s="85">
        <v>1123</v>
      </c>
      <c r="P367" s="85">
        <v>723</v>
      </c>
    </row>
    <row r="368" spans="1:16" x14ac:dyDescent="0.3">
      <c r="A368" s="85" t="s">
        <v>5030</v>
      </c>
      <c r="B368" s="85" t="s">
        <v>5340</v>
      </c>
      <c r="C368" s="85" t="s">
        <v>6377</v>
      </c>
      <c r="D368" s="86">
        <v>-1.0255129091999999</v>
      </c>
      <c r="E368" s="87">
        <v>0.98849779660000003</v>
      </c>
      <c r="F368" s="88">
        <v>26.779278259600002</v>
      </c>
      <c r="G368" s="88">
        <v>27.242070481399999</v>
      </c>
      <c r="H368" s="85" t="s">
        <v>5341</v>
      </c>
      <c r="I368" s="85">
        <v>386</v>
      </c>
      <c r="J368" s="85" t="s">
        <v>5342</v>
      </c>
      <c r="K368" s="85" t="s">
        <v>5343</v>
      </c>
      <c r="L368" s="89">
        <v>2.2919199999999999E-64</v>
      </c>
      <c r="M368" s="86">
        <v>51.2</v>
      </c>
      <c r="N368" s="86">
        <v>220.70500000000001</v>
      </c>
      <c r="O368" s="85">
        <v>375</v>
      </c>
      <c r="P368" s="85">
        <v>192</v>
      </c>
    </row>
    <row r="369" spans="1:16" x14ac:dyDescent="0.3">
      <c r="A369" s="85" t="s">
        <v>4856</v>
      </c>
      <c r="B369" s="85" t="s">
        <v>5490</v>
      </c>
      <c r="C369" s="85" t="s">
        <v>6377</v>
      </c>
      <c r="D369" s="86">
        <v>-1.0217963795</v>
      </c>
      <c r="E369" s="87">
        <v>0.9867411036</v>
      </c>
      <c r="F369" s="88">
        <v>23.183224987199999</v>
      </c>
      <c r="G369" s="88">
        <v>23.669653884300001</v>
      </c>
      <c r="H369" s="85" t="s">
        <v>5491</v>
      </c>
      <c r="I369" s="85">
        <v>261</v>
      </c>
      <c r="J369" s="85" t="s">
        <v>5492</v>
      </c>
      <c r="K369" s="85" t="s">
        <v>5493</v>
      </c>
      <c r="L369" s="89">
        <v>2.3248599999999999E-56</v>
      </c>
      <c r="M369" s="86">
        <v>58.029197080291901</v>
      </c>
      <c r="N369" s="86">
        <v>192.58600000000001</v>
      </c>
      <c r="O369" s="85">
        <v>274</v>
      </c>
      <c r="P369" s="85">
        <v>159</v>
      </c>
    </row>
    <row r="370" spans="1:16" x14ac:dyDescent="0.3">
      <c r="A370" s="85" t="s">
        <v>4785</v>
      </c>
      <c r="B370" s="85" t="s">
        <v>5288</v>
      </c>
      <c r="C370" s="85" t="s">
        <v>6377</v>
      </c>
      <c r="D370" s="86">
        <v>-1.0206799226000001</v>
      </c>
      <c r="E370" s="87">
        <v>0.9893333151</v>
      </c>
      <c r="F370" s="88">
        <v>31.8475633808</v>
      </c>
      <c r="G370" s="88">
        <v>32.552599044499999</v>
      </c>
      <c r="H370" s="85" t="s">
        <v>5289</v>
      </c>
      <c r="I370" s="85">
        <v>662</v>
      </c>
      <c r="J370" s="85" t="s">
        <v>5290</v>
      </c>
      <c r="K370" s="85" t="s">
        <v>5291</v>
      </c>
      <c r="L370" s="85">
        <v>0</v>
      </c>
      <c r="M370" s="86">
        <v>59.216255442670501</v>
      </c>
      <c r="N370" s="86">
        <v>572.39200000000005</v>
      </c>
      <c r="O370" s="85">
        <v>689</v>
      </c>
      <c r="P370" s="85">
        <v>408</v>
      </c>
    </row>
    <row r="371" spans="1:16" x14ac:dyDescent="0.3">
      <c r="A371" s="85" t="s">
        <v>4695</v>
      </c>
      <c r="B371" s="85" t="s">
        <v>4925</v>
      </c>
      <c r="C371" s="85" t="s">
        <v>6377</v>
      </c>
      <c r="D371" s="86">
        <v>-1.0198438633</v>
      </c>
      <c r="E371" s="87">
        <v>0.94003773079999997</v>
      </c>
      <c r="F371" s="88">
        <v>99.136871475999996</v>
      </c>
      <c r="G371" s="88">
        <v>101.3817851795</v>
      </c>
      <c r="H371" s="85" t="s">
        <v>230</v>
      </c>
      <c r="I371" s="85">
        <v>296</v>
      </c>
      <c r="J371" s="85" t="s">
        <v>4926</v>
      </c>
      <c r="K371" s="85" t="s">
        <v>4927</v>
      </c>
      <c r="L371" s="89">
        <v>1.0399800000000001E-72</v>
      </c>
      <c r="M371" s="86">
        <v>64.031620553359602</v>
      </c>
      <c r="N371" s="86">
        <v>234.958</v>
      </c>
      <c r="O371" s="85">
        <v>253</v>
      </c>
      <c r="P371" s="85">
        <v>162</v>
      </c>
    </row>
    <row r="372" spans="1:16" x14ac:dyDescent="0.3">
      <c r="A372" s="85" t="s">
        <v>5659</v>
      </c>
      <c r="B372" s="85" t="s">
        <v>5608</v>
      </c>
      <c r="C372" s="85" t="s">
        <v>6377</v>
      </c>
      <c r="D372" s="86">
        <v>-1.0192020523</v>
      </c>
      <c r="E372" s="87">
        <v>0.93800044709999997</v>
      </c>
      <c r="F372" s="88">
        <v>128.7275202413</v>
      </c>
      <c r="G372" s="88">
        <v>131.7422495635</v>
      </c>
      <c r="H372" s="85" t="s">
        <v>5609</v>
      </c>
      <c r="I372" s="85">
        <v>224</v>
      </c>
      <c r="J372" s="85" t="s">
        <v>5610</v>
      </c>
      <c r="K372" s="85" t="s">
        <v>5611</v>
      </c>
      <c r="L372" s="89">
        <v>1.15188E-96</v>
      </c>
      <c r="M372" s="86">
        <v>74.778761061946895</v>
      </c>
      <c r="N372" s="86">
        <v>292.738</v>
      </c>
      <c r="O372" s="85">
        <v>226</v>
      </c>
      <c r="P372" s="85">
        <v>169</v>
      </c>
    </row>
    <row r="373" spans="1:16" x14ac:dyDescent="0.3">
      <c r="A373" s="85" t="s">
        <v>4641</v>
      </c>
      <c r="B373" s="85" t="s">
        <v>4945</v>
      </c>
      <c r="C373" s="85" t="s">
        <v>6377</v>
      </c>
      <c r="D373" s="86">
        <v>-1.0173325602000001</v>
      </c>
      <c r="E373" s="87">
        <v>0.99104449049999999</v>
      </c>
      <c r="F373" s="88">
        <v>39.746706068400002</v>
      </c>
      <c r="G373" s="88">
        <v>40.761279258199998</v>
      </c>
      <c r="H373" s="85" t="s">
        <v>230</v>
      </c>
      <c r="I373" s="85">
        <v>719</v>
      </c>
      <c r="J373" s="85" t="s">
        <v>4946</v>
      </c>
      <c r="K373" s="85" t="s">
        <v>4947</v>
      </c>
      <c r="L373" s="89">
        <v>1.8158700000000001E-43</v>
      </c>
      <c r="M373" s="86">
        <v>41.1458333333333</v>
      </c>
      <c r="N373" s="86">
        <v>172.94</v>
      </c>
      <c r="O373" s="85">
        <v>576</v>
      </c>
      <c r="P373" s="85">
        <v>237</v>
      </c>
    </row>
    <row r="374" spans="1:16" x14ac:dyDescent="0.3">
      <c r="A374" s="85" t="s">
        <v>5353</v>
      </c>
      <c r="B374" s="85" t="s">
        <v>5612</v>
      </c>
      <c r="C374" s="85" t="s">
        <v>6377</v>
      </c>
      <c r="D374" s="86">
        <v>-1.0149193867999999</v>
      </c>
      <c r="E374" s="87">
        <v>0.99121675949999999</v>
      </c>
      <c r="F374" s="88">
        <v>40.698682399699997</v>
      </c>
      <c r="G374" s="88">
        <v>41.837220668800001</v>
      </c>
      <c r="H374" s="85" t="s">
        <v>5613</v>
      </c>
      <c r="I374" s="85">
        <v>691</v>
      </c>
      <c r="J374" s="85" t="s">
        <v>5614</v>
      </c>
      <c r="K374" s="85" t="s">
        <v>5615</v>
      </c>
      <c r="L374" s="89">
        <v>5.31394E-47</v>
      </c>
      <c r="M374" s="86">
        <v>55.744680851063798</v>
      </c>
      <c r="N374" s="86">
        <v>181.8</v>
      </c>
      <c r="O374" s="85">
        <v>235</v>
      </c>
      <c r="P374" s="85">
        <v>131</v>
      </c>
    </row>
    <row r="375" spans="1:16" x14ac:dyDescent="0.3">
      <c r="A375" s="85" t="s">
        <v>4775</v>
      </c>
      <c r="B375" s="85" t="s">
        <v>5719</v>
      </c>
      <c r="C375" s="85" t="s">
        <v>6377</v>
      </c>
      <c r="D375" s="86">
        <v>-1.0113061583</v>
      </c>
      <c r="E375" s="87">
        <v>0.99897016000000005</v>
      </c>
      <c r="F375" s="88">
        <v>65.395485863199994</v>
      </c>
      <c r="G375" s="88">
        <v>67.466509486500001</v>
      </c>
      <c r="H375" s="85" t="s">
        <v>5720</v>
      </c>
      <c r="I375" s="85">
        <v>798</v>
      </c>
      <c r="J375" s="85" t="s">
        <v>5721</v>
      </c>
      <c r="K375" s="85" t="s">
        <v>5722</v>
      </c>
      <c r="L375" s="89">
        <v>2.0399900000000001E-163</v>
      </c>
      <c r="M375" s="86">
        <v>61.941448382126303</v>
      </c>
      <c r="N375" s="86">
        <v>503.05599999999998</v>
      </c>
      <c r="O375" s="85">
        <v>649</v>
      </c>
      <c r="P375" s="85">
        <v>402</v>
      </c>
    </row>
    <row r="376" spans="1:16" x14ac:dyDescent="0.3">
      <c r="A376" s="85" t="s">
        <v>5137</v>
      </c>
      <c r="B376" s="85" t="s">
        <v>5531</v>
      </c>
      <c r="C376" s="85" t="s">
        <v>6377</v>
      </c>
      <c r="D376" s="86">
        <v>-1.0109028791000001</v>
      </c>
      <c r="E376" s="87">
        <v>1</v>
      </c>
      <c r="F376" s="88">
        <v>22.910091070299998</v>
      </c>
      <c r="G376" s="88">
        <v>23.6442098588</v>
      </c>
      <c r="H376" s="85" t="s">
        <v>5532</v>
      </c>
      <c r="I376" s="85">
        <v>433</v>
      </c>
      <c r="J376" s="85" t="s">
        <v>5533</v>
      </c>
      <c r="K376" s="85" t="s">
        <v>5534</v>
      </c>
      <c r="L376" s="89">
        <v>4.1700099999999999E-100</v>
      </c>
      <c r="M376" s="86">
        <v>54.4578313253012</v>
      </c>
      <c r="N376" s="86">
        <v>313.923</v>
      </c>
      <c r="O376" s="85">
        <v>415</v>
      </c>
      <c r="P376" s="85">
        <v>226</v>
      </c>
    </row>
    <row r="377" spans="1:16" x14ac:dyDescent="0.3">
      <c r="A377" s="85" t="s">
        <v>5142</v>
      </c>
      <c r="B377" s="85" t="s">
        <v>4929</v>
      </c>
      <c r="C377" s="85" t="s">
        <v>6377</v>
      </c>
      <c r="D377" s="86">
        <v>-1.0081340306</v>
      </c>
      <c r="E377" s="87">
        <v>1</v>
      </c>
      <c r="F377" s="88">
        <v>21.065525382800001</v>
      </c>
      <c r="G377" s="88">
        <v>21.800534216500001</v>
      </c>
      <c r="H377" s="85" t="s">
        <v>230</v>
      </c>
      <c r="I377" s="85">
        <v>639</v>
      </c>
      <c r="J377" s="85" t="s">
        <v>4930</v>
      </c>
      <c r="K377" s="85" t="s">
        <v>4931</v>
      </c>
      <c r="L377" s="89">
        <v>1.1104300000000001E-21</v>
      </c>
      <c r="M377" s="86">
        <v>42.065009560229399</v>
      </c>
      <c r="N377" s="86">
        <v>108.997</v>
      </c>
      <c r="O377" s="85">
        <v>523</v>
      </c>
      <c r="P377" s="85">
        <v>220</v>
      </c>
    </row>
    <row r="378" spans="1:16" x14ac:dyDescent="0.3">
      <c r="A378" s="85" t="s">
        <v>5432</v>
      </c>
      <c r="B378" s="85" t="s">
        <v>5694</v>
      </c>
      <c r="C378" s="85" t="s">
        <v>6377</v>
      </c>
      <c r="D378" s="86">
        <v>-1.0037379041000001</v>
      </c>
      <c r="E378" s="87">
        <v>1</v>
      </c>
      <c r="F378" s="88">
        <v>48.693926702299997</v>
      </c>
      <c r="G378" s="88">
        <v>50.615549344199998</v>
      </c>
      <c r="H378" s="85" t="s">
        <v>5695</v>
      </c>
      <c r="I378" s="85">
        <v>386</v>
      </c>
      <c r="J378" s="85" t="s">
        <v>5696</v>
      </c>
      <c r="K378" s="85" t="s">
        <v>5697</v>
      </c>
      <c r="L378" s="89">
        <v>1.0834200000000001E-98</v>
      </c>
      <c r="M378" s="86">
        <v>71.159874608150403</v>
      </c>
      <c r="N378" s="86">
        <v>308.916</v>
      </c>
      <c r="O378" s="85">
        <v>319</v>
      </c>
      <c r="P378" s="85">
        <v>227</v>
      </c>
    </row>
    <row r="379" spans="1:16" x14ac:dyDescent="0.3">
      <c r="A379" s="85" t="s">
        <v>4789</v>
      </c>
      <c r="B379" s="85" t="s">
        <v>4837</v>
      </c>
      <c r="C379" s="85" t="s">
        <v>6377</v>
      </c>
      <c r="D379" s="86">
        <v>-1.0034129892999999</v>
      </c>
      <c r="E379" s="87">
        <v>1</v>
      </c>
      <c r="F379" s="88">
        <v>46.278946207200001</v>
      </c>
      <c r="G379" s="88">
        <v>48.120740612699997</v>
      </c>
      <c r="H379" s="85" t="s">
        <v>4838</v>
      </c>
      <c r="I379" s="85">
        <v>838</v>
      </c>
      <c r="J379" s="85" t="s">
        <v>4839</v>
      </c>
      <c r="K379" s="85" t="s">
        <v>4840</v>
      </c>
      <c r="L379" s="89">
        <v>2.4895800000000002E-16</v>
      </c>
      <c r="M379" s="86">
        <v>44.150943396226403</v>
      </c>
      <c r="N379" s="86">
        <v>90.892899999999997</v>
      </c>
      <c r="O379" s="85">
        <v>265</v>
      </c>
      <c r="P379" s="85">
        <v>117</v>
      </c>
    </row>
    <row r="380" spans="1:16" x14ac:dyDescent="0.3">
      <c r="A380" s="85" t="s">
        <v>4661</v>
      </c>
      <c r="B380" s="85" t="s">
        <v>5401</v>
      </c>
      <c r="C380" s="85" t="s">
        <v>6377</v>
      </c>
      <c r="D380" s="86">
        <v>-1.0000706012</v>
      </c>
      <c r="E380" s="87">
        <v>1</v>
      </c>
      <c r="F380" s="88">
        <v>16.205966000299998</v>
      </c>
      <c r="G380" s="88">
        <v>16.90740512</v>
      </c>
      <c r="H380" s="85" t="s">
        <v>5402</v>
      </c>
      <c r="I380" s="85">
        <v>926</v>
      </c>
      <c r="J380" s="85" t="s">
        <v>5403</v>
      </c>
      <c r="K380" s="85" t="s">
        <v>5404</v>
      </c>
      <c r="L380" s="89">
        <v>2.3550499999999998E-38</v>
      </c>
      <c r="M380" s="86">
        <v>40.606936416184901</v>
      </c>
      <c r="N380" s="86">
        <v>165.23599999999999</v>
      </c>
      <c r="O380" s="85">
        <v>692</v>
      </c>
      <c r="P380" s="85">
        <v>281</v>
      </c>
    </row>
    <row r="381" spans="1:16" x14ac:dyDescent="0.3">
      <c r="A381" s="85" t="s">
        <v>4761</v>
      </c>
      <c r="B381" s="85" t="s">
        <v>4677</v>
      </c>
      <c r="C381" s="85" t="s">
        <v>6377</v>
      </c>
      <c r="D381" s="86">
        <v>1.0012252046000001</v>
      </c>
      <c r="E381" s="87">
        <v>1</v>
      </c>
      <c r="F381" s="88">
        <v>28.921326009000001</v>
      </c>
      <c r="G381" s="88">
        <v>30.212316916300001</v>
      </c>
      <c r="H381" s="85" t="s">
        <v>301</v>
      </c>
      <c r="I381" s="85">
        <v>272</v>
      </c>
      <c r="J381" s="85" t="s">
        <v>4189</v>
      </c>
    </row>
    <row r="382" spans="1:16" s="81" customFormat="1" x14ac:dyDescent="0.3">
      <c r="A382" s="85" t="s">
        <v>4622</v>
      </c>
      <c r="B382" s="85" t="s">
        <v>4619</v>
      </c>
      <c r="C382" s="85" t="s">
        <v>6377</v>
      </c>
      <c r="D382" s="86">
        <v>1.0012565336000001</v>
      </c>
      <c r="E382" s="87">
        <v>1</v>
      </c>
      <c r="F382" s="88">
        <v>19.682017819799999</v>
      </c>
      <c r="G382" s="88">
        <v>20.561330574300001</v>
      </c>
      <c r="H382" s="85" t="s">
        <v>301</v>
      </c>
      <c r="I382" s="85">
        <v>429</v>
      </c>
      <c r="J382" s="85" t="s">
        <v>4189</v>
      </c>
      <c r="K382" s="85"/>
      <c r="L382" s="85"/>
      <c r="M382" s="86"/>
      <c r="N382" s="86"/>
      <c r="O382" s="85"/>
      <c r="P382" s="85"/>
    </row>
    <row r="383" spans="1:16" x14ac:dyDescent="0.3">
      <c r="A383" s="85" t="s">
        <v>4627</v>
      </c>
      <c r="B383" s="85" t="s">
        <v>4728</v>
      </c>
      <c r="C383" s="85" t="s">
        <v>6377</v>
      </c>
      <c r="D383" s="86">
        <v>1.0018819841</v>
      </c>
      <c r="E383" s="87">
        <v>1</v>
      </c>
      <c r="F383" s="88">
        <v>27.379898040699999</v>
      </c>
      <c r="G383" s="88">
        <v>28.621046332500001</v>
      </c>
      <c r="H383" s="85" t="s">
        <v>4729</v>
      </c>
      <c r="I383" s="85">
        <v>1032</v>
      </c>
      <c r="J383" s="85" t="s">
        <v>4730</v>
      </c>
      <c r="K383" s="85" t="s">
        <v>4731</v>
      </c>
      <c r="L383" s="89">
        <v>3.9637600000000001E-25</v>
      </c>
      <c r="M383" s="86">
        <v>60</v>
      </c>
      <c r="N383" s="86">
        <v>122.479</v>
      </c>
      <c r="O383" s="85">
        <v>145</v>
      </c>
      <c r="P383" s="85">
        <v>87</v>
      </c>
    </row>
    <row r="384" spans="1:16" x14ac:dyDescent="0.3">
      <c r="A384" s="81" t="s">
        <v>4608</v>
      </c>
      <c r="B384" s="81" t="s">
        <v>4794</v>
      </c>
      <c r="C384" s="85" t="s">
        <v>6377</v>
      </c>
      <c r="D384" s="82">
        <v>1.0057323917000001</v>
      </c>
      <c r="E384" s="83">
        <v>1</v>
      </c>
      <c r="F384" s="84">
        <v>19.322111680799999</v>
      </c>
      <c r="G384" s="84">
        <v>20.276192291800001</v>
      </c>
      <c r="H384" s="81" t="s">
        <v>4782</v>
      </c>
      <c r="I384" s="81">
        <v>2211</v>
      </c>
      <c r="J384" s="81" t="s">
        <v>4791</v>
      </c>
      <c r="K384" s="81" t="s">
        <v>4792</v>
      </c>
      <c r="L384" s="81">
        <v>0</v>
      </c>
      <c r="M384" s="82">
        <v>51.910828025477699</v>
      </c>
      <c r="N384" s="82">
        <v>1094.72</v>
      </c>
      <c r="O384" s="81">
        <v>2198</v>
      </c>
      <c r="P384" s="81">
        <v>1141</v>
      </c>
    </row>
    <row r="385" spans="1:16" x14ac:dyDescent="0.3">
      <c r="A385" s="81" t="s">
        <v>4608</v>
      </c>
      <c r="B385" s="81" t="s">
        <v>4817</v>
      </c>
      <c r="C385" s="85" t="s">
        <v>6377</v>
      </c>
      <c r="D385" s="82">
        <v>1.0058826944999999</v>
      </c>
      <c r="E385" s="83">
        <v>1</v>
      </c>
      <c r="F385" s="84">
        <v>63.099449436500002</v>
      </c>
      <c r="G385" s="84">
        <v>66.223248450100002</v>
      </c>
      <c r="H385" s="81" t="s">
        <v>4782</v>
      </c>
      <c r="I385" s="81">
        <v>638</v>
      </c>
      <c r="J385" s="81" t="s">
        <v>4818</v>
      </c>
      <c r="K385" s="81" t="s">
        <v>4819</v>
      </c>
      <c r="L385" s="90">
        <v>1.9821100000000002E-95</v>
      </c>
      <c r="M385" s="82">
        <v>53.571428571428498</v>
      </c>
      <c r="N385" s="82">
        <v>331.64299999999997</v>
      </c>
      <c r="O385" s="81">
        <v>644</v>
      </c>
      <c r="P385" s="81">
        <v>345</v>
      </c>
    </row>
    <row r="386" spans="1:16" x14ac:dyDescent="0.3">
      <c r="A386" s="85" t="s">
        <v>4657</v>
      </c>
      <c r="B386" s="85" t="s">
        <v>5119</v>
      </c>
      <c r="C386" s="85" t="s">
        <v>6377</v>
      </c>
      <c r="D386" s="86">
        <v>1.0084169581</v>
      </c>
      <c r="E386" s="87">
        <v>1</v>
      </c>
      <c r="F386" s="88">
        <v>42.492984914200001</v>
      </c>
      <c r="G386" s="88">
        <v>44.709546139700002</v>
      </c>
      <c r="H386" s="85" t="s">
        <v>5120</v>
      </c>
      <c r="I386" s="85">
        <v>461</v>
      </c>
      <c r="J386" s="85" t="s">
        <v>5121</v>
      </c>
      <c r="K386" s="85" t="s">
        <v>5122</v>
      </c>
      <c r="L386" s="89">
        <v>4.5342300000000003E-15</v>
      </c>
      <c r="M386" s="86">
        <v>32.216494845360799</v>
      </c>
      <c r="N386" s="86">
        <v>87.040899999999993</v>
      </c>
      <c r="O386" s="85">
        <v>388</v>
      </c>
      <c r="P386" s="85">
        <v>125</v>
      </c>
    </row>
    <row r="387" spans="1:16" x14ac:dyDescent="0.3">
      <c r="A387" s="85" t="s">
        <v>4685</v>
      </c>
      <c r="B387" s="85" t="s">
        <v>4646</v>
      </c>
      <c r="C387" s="85" t="s">
        <v>6377</v>
      </c>
      <c r="D387" s="86">
        <v>1.0089761027999999</v>
      </c>
      <c r="E387" s="87">
        <v>1</v>
      </c>
      <c r="F387" s="88">
        <v>31.463260393300001</v>
      </c>
      <c r="G387" s="88">
        <v>33.1231265479</v>
      </c>
      <c r="H387" s="85" t="s">
        <v>301</v>
      </c>
      <c r="I387" s="85">
        <v>377</v>
      </c>
      <c r="J387" s="85" t="s">
        <v>4189</v>
      </c>
    </row>
    <row r="388" spans="1:16" x14ac:dyDescent="0.3">
      <c r="A388" s="85" t="s">
        <v>2910</v>
      </c>
      <c r="B388" s="85" t="s">
        <v>5689</v>
      </c>
      <c r="C388" s="85" t="s">
        <v>6377</v>
      </c>
      <c r="D388" s="86">
        <v>1.0092803779999999</v>
      </c>
      <c r="E388" s="87">
        <v>1</v>
      </c>
      <c r="F388" s="88">
        <v>77.357915236500006</v>
      </c>
      <c r="G388" s="88">
        <v>81.462967560400003</v>
      </c>
      <c r="H388" s="85" t="s">
        <v>5690</v>
      </c>
      <c r="I388" s="85">
        <v>410</v>
      </c>
      <c r="J388" s="85" t="s">
        <v>5691</v>
      </c>
      <c r="K388" s="85" t="s">
        <v>5692</v>
      </c>
      <c r="L388" s="89">
        <v>9.1049300000000004E-125</v>
      </c>
      <c r="M388" s="86">
        <v>82.413793103448199</v>
      </c>
      <c r="N388" s="86">
        <v>375.55500000000001</v>
      </c>
      <c r="O388" s="85">
        <v>290</v>
      </c>
      <c r="P388" s="85">
        <v>239</v>
      </c>
    </row>
    <row r="389" spans="1:16" x14ac:dyDescent="0.3">
      <c r="A389" s="85" t="s">
        <v>5550</v>
      </c>
      <c r="B389" s="85" t="s">
        <v>5207</v>
      </c>
      <c r="C389" s="85" t="s">
        <v>6377</v>
      </c>
      <c r="D389" s="86">
        <v>1.0097881470000001</v>
      </c>
      <c r="E389" s="87">
        <v>0.99282615299999999</v>
      </c>
      <c r="F389" s="88">
        <v>44.150792976399998</v>
      </c>
      <c r="G389" s="88">
        <v>46.517269886999998</v>
      </c>
      <c r="H389" s="85" t="s">
        <v>5208</v>
      </c>
      <c r="I389" s="85">
        <v>473</v>
      </c>
      <c r="J389" s="85" t="s">
        <v>5209</v>
      </c>
      <c r="K389" s="85" t="s">
        <v>5210</v>
      </c>
      <c r="L389" s="89">
        <v>9.2999499999999999E-127</v>
      </c>
      <c r="M389" s="86">
        <v>63.113006396588403</v>
      </c>
      <c r="N389" s="86">
        <v>388.267</v>
      </c>
      <c r="O389" s="85">
        <v>469</v>
      </c>
      <c r="P389" s="85">
        <v>296</v>
      </c>
    </row>
    <row r="390" spans="1:16" x14ac:dyDescent="0.3">
      <c r="A390" s="85" t="s">
        <v>4899</v>
      </c>
      <c r="B390" s="85" t="s">
        <v>5617</v>
      </c>
      <c r="C390" s="85" t="s">
        <v>6377</v>
      </c>
      <c r="D390" s="86">
        <v>1.012772842</v>
      </c>
      <c r="E390" s="87">
        <v>1</v>
      </c>
      <c r="F390" s="88">
        <v>16.909968088599999</v>
      </c>
      <c r="G390" s="88">
        <v>17.870109435300002</v>
      </c>
      <c r="H390" s="85" t="s">
        <v>5618</v>
      </c>
      <c r="I390" s="85">
        <v>680</v>
      </c>
      <c r="J390" s="85" t="s">
        <v>5619</v>
      </c>
      <c r="K390" s="85" t="s">
        <v>5620</v>
      </c>
      <c r="L390" s="89">
        <v>2.4474199999999999E-39</v>
      </c>
      <c r="M390" s="86">
        <v>64.516129032257993</v>
      </c>
      <c r="N390" s="86">
        <v>161.77000000000001</v>
      </c>
      <c r="O390" s="85">
        <v>155</v>
      </c>
      <c r="P390" s="85">
        <v>100</v>
      </c>
    </row>
    <row r="391" spans="1:16" x14ac:dyDescent="0.3">
      <c r="A391" s="85" t="s">
        <v>2902</v>
      </c>
      <c r="B391" s="85" t="s">
        <v>5580</v>
      </c>
      <c r="C391" s="85" t="s">
        <v>6377</v>
      </c>
      <c r="D391" s="86">
        <v>1.0208259887</v>
      </c>
      <c r="E391" s="87">
        <v>0.98849779660000003</v>
      </c>
      <c r="F391" s="88">
        <v>28.2037664114</v>
      </c>
      <c r="G391" s="88">
        <v>30.0420575393</v>
      </c>
      <c r="H391" s="85" t="s">
        <v>5581</v>
      </c>
      <c r="I391" s="85">
        <v>285</v>
      </c>
      <c r="J391" s="85" t="s">
        <v>5582</v>
      </c>
      <c r="K391" s="85" t="s">
        <v>5583</v>
      </c>
      <c r="L391" s="89">
        <v>3.2456400000000002E-91</v>
      </c>
      <c r="M391" s="86">
        <v>84.971098265895904</v>
      </c>
      <c r="N391" s="86">
        <v>284.26299999999998</v>
      </c>
      <c r="O391" s="85">
        <v>173</v>
      </c>
      <c r="P391" s="85">
        <v>147</v>
      </c>
    </row>
    <row r="392" spans="1:16" x14ac:dyDescent="0.3">
      <c r="A392" s="85" t="s">
        <v>4795</v>
      </c>
      <c r="B392" s="85" t="s">
        <v>4636</v>
      </c>
      <c r="C392" s="85" t="s">
        <v>6377</v>
      </c>
      <c r="D392" s="86">
        <v>1.0218490738999999</v>
      </c>
      <c r="E392" s="87">
        <v>0.99078826269999998</v>
      </c>
      <c r="F392" s="88">
        <v>34.778071801000003</v>
      </c>
      <c r="G392" s="88">
        <v>37.081483240600001</v>
      </c>
      <c r="H392" s="85" t="s">
        <v>301</v>
      </c>
      <c r="I392" s="85">
        <v>754</v>
      </c>
      <c r="J392" s="85" t="s">
        <v>4189</v>
      </c>
    </row>
    <row r="393" spans="1:16" x14ac:dyDescent="0.3">
      <c r="A393" s="85" t="s">
        <v>5277</v>
      </c>
      <c r="B393" s="85" t="s">
        <v>5177</v>
      </c>
      <c r="C393" s="85" t="s">
        <v>6377</v>
      </c>
      <c r="D393" s="86">
        <v>1.0220987141</v>
      </c>
      <c r="E393" s="87">
        <v>0.99112214970000001</v>
      </c>
      <c r="F393" s="88">
        <v>39.698136690699997</v>
      </c>
      <c r="G393" s="88">
        <v>42.337504988299997</v>
      </c>
      <c r="H393" s="85" t="s">
        <v>5178</v>
      </c>
      <c r="I393" s="85">
        <v>1172</v>
      </c>
      <c r="J393" s="85" t="s">
        <v>5179</v>
      </c>
      <c r="K393" s="85" t="s">
        <v>5180</v>
      </c>
      <c r="L393" s="89">
        <v>7.03971E-161</v>
      </c>
      <c r="M393" s="86">
        <v>48.351648351648301</v>
      </c>
      <c r="N393" s="86">
        <v>520.39</v>
      </c>
      <c r="O393" s="85">
        <v>1183</v>
      </c>
      <c r="P393" s="85">
        <v>572</v>
      </c>
    </row>
    <row r="394" spans="1:16" x14ac:dyDescent="0.3">
      <c r="A394" s="85" t="s">
        <v>5316</v>
      </c>
      <c r="B394" s="85" t="s">
        <v>5594</v>
      </c>
      <c r="C394" s="85" t="s">
        <v>6377</v>
      </c>
      <c r="D394" s="86">
        <v>1.0250299010999999</v>
      </c>
      <c r="E394" s="87">
        <v>0.94709514839999998</v>
      </c>
      <c r="F394" s="88">
        <v>58.294994164099997</v>
      </c>
      <c r="G394" s="88">
        <v>62.3480117378</v>
      </c>
      <c r="H394" s="85" t="s">
        <v>5595</v>
      </c>
      <c r="I394" s="85">
        <v>301</v>
      </c>
      <c r="J394" s="85" t="s">
        <v>5596</v>
      </c>
      <c r="K394" s="85" t="s">
        <v>5597</v>
      </c>
      <c r="L394" s="89">
        <v>2.93429E-52</v>
      </c>
      <c r="M394" s="86">
        <v>63.241106719367501</v>
      </c>
      <c r="N394" s="86">
        <v>184.11099999999999</v>
      </c>
      <c r="O394" s="85">
        <v>253</v>
      </c>
      <c r="P394" s="85">
        <v>160</v>
      </c>
    </row>
    <row r="395" spans="1:16" x14ac:dyDescent="0.3">
      <c r="A395" s="85" t="s">
        <v>5444</v>
      </c>
      <c r="B395" s="85" t="s">
        <v>5026</v>
      </c>
      <c r="C395" s="85" t="s">
        <v>6377</v>
      </c>
      <c r="D395" s="86">
        <v>1.0269748987</v>
      </c>
      <c r="E395" s="87">
        <v>0.96117182020000003</v>
      </c>
      <c r="F395" s="88">
        <v>39.5403778449</v>
      </c>
      <c r="G395" s="88">
        <v>42.370938639599999</v>
      </c>
      <c r="H395" s="85" t="s">
        <v>5027</v>
      </c>
      <c r="I395" s="85">
        <v>1144</v>
      </c>
      <c r="J395" s="85" t="s">
        <v>5028</v>
      </c>
      <c r="K395" s="85" t="s">
        <v>5029</v>
      </c>
      <c r="L395" s="89">
        <v>5.4233299999999998E-25</v>
      </c>
      <c r="M395" s="86">
        <v>38.508557457212703</v>
      </c>
      <c r="N395" s="86">
        <v>121.709</v>
      </c>
      <c r="O395" s="85">
        <v>818</v>
      </c>
      <c r="P395" s="85">
        <v>315</v>
      </c>
    </row>
    <row r="396" spans="1:16" x14ac:dyDescent="0.3">
      <c r="A396" s="85" t="s">
        <v>4834</v>
      </c>
      <c r="B396" s="85" t="s">
        <v>4650</v>
      </c>
      <c r="C396" s="85" t="s">
        <v>6377</v>
      </c>
      <c r="D396" s="86">
        <v>1.0270026459999999</v>
      </c>
      <c r="E396" s="87">
        <v>0.8959583579</v>
      </c>
      <c r="F396" s="88">
        <v>93.072579664800003</v>
      </c>
      <c r="G396" s="88">
        <v>99.751963534699996</v>
      </c>
      <c r="H396" s="85" t="s">
        <v>301</v>
      </c>
      <c r="I396" s="85">
        <v>161</v>
      </c>
      <c r="J396" s="85" t="s">
        <v>4189</v>
      </c>
    </row>
    <row r="397" spans="1:16" x14ac:dyDescent="0.3">
      <c r="A397" s="85" t="s">
        <v>5262</v>
      </c>
      <c r="B397" s="85" t="s">
        <v>5518</v>
      </c>
      <c r="C397" s="85" t="s">
        <v>6377</v>
      </c>
      <c r="D397" s="86">
        <v>1.0275397181999999</v>
      </c>
      <c r="E397" s="87">
        <v>0.8912902479</v>
      </c>
      <c r="F397" s="88">
        <v>82.340316755999993</v>
      </c>
      <c r="G397" s="88">
        <v>88.273154109299995</v>
      </c>
      <c r="H397" s="85" t="s">
        <v>5519</v>
      </c>
      <c r="I397" s="85">
        <v>512</v>
      </c>
      <c r="J397" s="85" t="s">
        <v>5520</v>
      </c>
      <c r="K397" s="85" t="s">
        <v>5521</v>
      </c>
      <c r="L397" s="89">
        <v>8.9703200000000003E-94</v>
      </c>
      <c r="M397" s="86">
        <v>57.456140350877099</v>
      </c>
      <c r="N397" s="86">
        <v>305.06400000000002</v>
      </c>
      <c r="O397" s="85">
        <v>456</v>
      </c>
      <c r="P397" s="85">
        <v>262</v>
      </c>
    </row>
    <row r="398" spans="1:16" x14ac:dyDescent="0.3">
      <c r="A398" s="81" t="s">
        <v>4608</v>
      </c>
      <c r="B398" s="81" t="s">
        <v>4805</v>
      </c>
      <c r="C398" s="85" t="s">
        <v>6377</v>
      </c>
      <c r="D398" s="82">
        <v>1.0290865477</v>
      </c>
      <c r="E398" s="83">
        <v>0.83378881120000004</v>
      </c>
      <c r="F398" s="84">
        <v>214.89112801100001</v>
      </c>
      <c r="G398" s="84">
        <v>230.76340653310001</v>
      </c>
      <c r="H398" s="81" t="s">
        <v>4782</v>
      </c>
      <c r="I398" s="81">
        <v>782</v>
      </c>
      <c r="J398" s="81" t="s">
        <v>4806</v>
      </c>
      <c r="K398" s="81" t="s">
        <v>4807</v>
      </c>
      <c r="L398" s="90">
        <v>1.7432699999999999E-11</v>
      </c>
      <c r="M398" s="82">
        <v>40.987124463519301</v>
      </c>
      <c r="N398" s="82">
        <v>78.181399999999996</v>
      </c>
      <c r="O398" s="81">
        <v>466</v>
      </c>
      <c r="P398" s="81">
        <v>191</v>
      </c>
    </row>
    <row r="399" spans="1:16" x14ac:dyDescent="0.3">
      <c r="A399" s="85" t="s">
        <v>5220</v>
      </c>
      <c r="B399" s="85" t="s">
        <v>5368</v>
      </c>
      <c r="C399" s="85" t="s">
        <v>6377</v>
      </c>
      <c r="D399" s="86">
        <v>1.029526529</v>
      </c>
      <c r="E399" s="87">
        <v>0.98238700020000003</v>
      </c>
      <c r="F399" s="88">
        <v>18.5997027883</v>
      </c>
      <c r="G399" s="88">
        <v>19.982882799799999</v>
      </c>
      <c r="H399" s="85" t="s">
        <v>5369</v>
      </c>
      <c r="I399" s="85">
        <v>608</v>
      </c>
      <c r="J399" s="85" t="s">
        <v>5370</v>
      </c>
      <c r="K399" s="85" t="s">
        <v>5371</v>
      </c>
      <c r="L399" s="89">
        <v>4.9453800000000002E-59</v>
      </c>
      <c r="M399" s="86">
        <v>51.162790697674403</v>
      </c>
      <c r="N399" s="86">
        <v>215.69800000000001</v>
      </c>
      <c r="O399" s="85">
        <v>473</v>
      </c>
      <c r="P399" s="85">
        <v>242</v>
      </c>
    </row>
    <row r="400" spans="1:16" x14ac:dyDescent="0.3">
      <c r="A400" s="85" t="s">
        <v>4928</v>
      </c>
      <c r="B400" s="85" t="s">
        <v>4951</v>
      </c>
      <c r="C400" s="85" t="s">
        <v>6377</v>
      </c>
      <c r="D400" s="86">
        <v>1.0319632095</v>
      </c>
      <c r="E400" s="87">
        <v>0.90807285790000003</v>
      </c>
      <c r="F400" s="88">
        <v>49.403506160600003</v>
      </c>
      <c r="G400" s="88">
        <v>53.197014465999999</v>
      </c>
      <c r="H400" s="85" t="s">
        <v>230</v>
      </c>
      <c r="I400" s="85">
        <v>299</v>
      </c>
      <c r="J400" s="85" t="s">
        <v>4952</v>
      </c>
      <c r="K400" s="85" t="s">
        <v>4953</v>
      </c>
      <c r="L400" s="89">
        <v>2.1185799999999998E-15</v>
      </c>
      <c r="M400" s="86">
        <v>41.626794258373202</v>
      </c>
      <c r="N400" s="86">
        <v>81.648099999999999</v>
      </c>
      <c r="O400" s="85">
        <v>209</v>
      </c>
      <c r="P400" s="85">
        <v>87</v>
      </c>
    </row>
    <row r="401" spans="1:16" s="81" customFormat="1" x14ac:dyDescent="0.3">
      <c r="A401" s="85" t="s">
        <v>4832</v>
      </c>
      <c r="B401" s="85" t="s">
        <v>5046</v>
      </c>
      <c r="C401" s="85" t="s">
        <v>6377</v>
      </c>
      <c r="D401" s="86">
        <v>1.0320689427</v>
      </c>
      <c r="E401" s="87">
        <v>0.94941170620000004</v>
      </c>
      <c r="F401" s="88">
        <v>27.4392684454</v>
      </c>
      <c r="G401" s="88">
        <v>29.551151920100001</v>
      </c>
      <c r="H401" s="85" t="s">
        <v>5047</v>
      </c>
      <c r="I401" s="85">
        <v>287</v>
      </c>
      <c r="J401" s="85" t="s">
        <v>5048</v>
      </c>
      <c r="K401" s="85" t="s">
        <v>5049</v>
      </c>
      <c r="L401" s="89">
        <v>2.134E-12</v>
      </c>
      <c r="M401" s="86">
        <v>55.2631578947368</v>
      </c>
      <c r="N401" s="86">
        <v>73.944199999999995</v>
      </c>
      <c r="O401" s="85">
        <v>152</v>
      </c>
      <c r="P401" s="85">
        <v>84</v>
      </c>
    </row>
    <row r="402" spans="1:16" x14ac:dyDescent="0.3">
      <c r="A402" s="85" t="s">
        <v>5307</v>
      </c>
      <c r="B402" s="85" t="s">
        <v>5182</v>
      </c>
      <c r="C402" s="85" t="s">
        <v>6377</v>
      </c>
      <c r="D402" s="86">
        <v>1.0406017642000001</v>
      </c>
      <c r="E402" s="87">
        <v>0.87753825740000002</v>
      </c>
      <c r="F402" s="88">
        <v>50.123711692100002</v>
      </c>
      <c r="G402" s="88">
        <v>54.425412297500003</v>
      </c>
      <c r="H402" s="85" t="s">
        <v>5183</v>
      </c>
      <c r="I402" s="85">
        <v>1012</v>
      </c>
      <c r="J402" s="85" t="s">
        <v>5184</v>
      </c>
      <c r="K402" s="85" t="s">
        <v>5185</v>
      </c>
      <c r="L402" s="89">
        <v>6.4130099999999997E-27</v>
      </c>
      <c r="M402" s="86">
        <v>47.1111111111111</v>
      </c>
      <c r="N402" s="86">
        <v>121.709</v>
      </c>
      <c r="O402" s="85">
        <v>225</v>
      </c>
      <c r="P402" s="85">
        <v>106</v>
      </c>
    </row>
    <row r="403" spans="1:16" x14ac:dyDescent="0.3">
      <c r="A403" s="85" t="s">
        <v>4655</v>
      </c>
      <c r="B403" s="85" t="s">
        <v>5212</v>
      </c>
      <c r="C403" s="85" t="s">
        <v>6377</v>
      </c>
      <c r="D403" s="86">
        <v>1.0417899769000001</v>
      </c>
      <c r="E403" s="87">
        <v>0.88786174039999999</v>
      </c>
      <c r="F403" s="88">
        <v>37.3496547656</v>
      </c>
      <c r="G403" s="88">
        <v>40.602831344899997</v>
      </c>
      <c r="H403" s="85" t="s">
        <v>5213</v>
      </c>
      <c r="I403" s="85">
        <v>1140</v>
      </c>
      <c r="J403" s="85" t="s">
        <v>5214</v>
      </c>
      <c r="K403" s="85" t="s">
        <v>5215</v>
      </c>
      <c r="L403" s="89">
        <v>6.0820400000000001E-75</v>
      </c>
      <c r="M403" s="86">
        <v>57.6719576719576</v>
      </c>
      <c r="N403" s="86">
        <v>278.10000000000002</v>
      </c>
      <c r="O403" s="85">
        <v>378</v>
      </c>
      <c r="P403" s="85">
        <v>218</v>
      </c>
    </row>
    <row r="404" spans="1:16" x14ac:dyDescent="0.3">
      <c r="A404" s="81" t="s">
        <v>4608</v>
      </c>
      <c r="B404" s="81" t="s">
        <v>4813</v>
      </c>
      <c r="C404" s="85" t="s">
        <v>6377</v>
      </c>
      <c r="D404" s="82">
        <v>1.0595209239000001</v>
      </c>
      <c r="E404" s="83">
        <v>0.92783705380000003</v>
      </c>
      <c r="F404" s="84">
        <v>16.7549669703</v>
      </c>
      <c r="G404" s="84">
        <v>18.5295356753</v>
      </c>
      <c r="H404" s="81" t="s">
        <v>4782</v>
      </c>
      <c r="I404" s="81">
        <v>1431</v>
      </c>
      <c r="J404" s="81" t="s">
        <v>4814</v>
      </c>
      <c r="K404" s="81" t="s">
        <v>4815</v>
      </c>
      <c r="L404" s="90">
        <v>1.86191E-164</v>
      </c>
      <c r="M404" s="82">
        <v>48.1373265157048</v>
      </c>
      <c r="N404" s="82">
        <v>558.91</v>
      </c>
      <c r="O404" s="81">
        <v>1369</v>
      </c>
      <c r="P404" s="81">
        <v>659</v>
      </c>
    </row>
    <row r="405" spans="1:16" x14ac:dyDescent="0.3">
      <c r="A405" s="85" t="s">
        <v>4678</v>
      </c>
      <c r="B405" s="85" t="s">
        <v>4634</v>
      </c>
      <c r="C405" s="85" t="s">
        <v>6377</v>
      </c>
      <c r="D405" s="86">
        <v>1.0752734014000001</v>
      </c>
      <c r="E405" s="87">
        <v>0.8423056458</v>
      </c>
      <c r="F405" s="88">
        <v>21.210268750899999</v>
      </c>
      <c r="G405" s="88">
        <v>23.8052565389</v>
      </c>
      <c r="H405" s="85" t="s">
        <v>301</v>
      </c>
      <c r="I405" s="85">
        <v>1226</v>
      </c>
      <c r="J405" s="85" t="s">
        <v>4189</v>
      </c>
    </row>
    <row r="406" spans="1:16" x14ac:dyDescent="0.3">
      <c r="A406" s="85" t="s">
        <v>5607</v>
      </c>
      <c r="B406" s="85" t="s">
        <v>5124</v>
      </c>
      <c r="C406" s="85" t="s">
        <v>6377</v>
      </c>
      <c r="D406" s="86">
        <v>1.0771960306999999</v>
      </c>
      <c r="E406" s="87">
        <v>0.80779671630000005</v>
      </c>
      <c r="F406" s="88">
        <v>23.323878343499999</v>
      </c>
      <c r="G406" s="88">
        <v>26.2235482948</v>
      </c>
      <c r="H406" s="85" t="s">
        <v>5125</v>
      </c>
      <c r="I406" s="85">
        <v>205</v>
      </c>
      <c r="J406" s="85" t="s">
        <v>5126</v>
      </c>
      <c r="K406" s="85" t="s">
        <v>5127</v>
      </c>
      <c r="L406" s="89">
        <v>1.2950199999999999E-29</v>
      </c>
      <c r="M406" s="86">
        <v>55.974842767295598</v>
      </c>
      <c r="N406" s="86">
        <v>118.627</v>
      </c>
      <c r="O406" s="85">
        <v>159</v>
      </c>
      <c r="P406" s="85">
        <v>89</v>
      </c>
    </row>
    <row r="407" spans="1:16" x14ac:dyDescent="0.3">
      <c r="A407" s="85" t="s">
        <v>4624</v>
      </c>
      <c r="B407" s="85" t="s">
        <v>5236</v>
      </c>
      <c r="C407" s="85" t="s">
        <v>6377</v>
      </c>
      <c r="D407" s="86">
        <v>1.0856436616</v>
      </c>
      <c r="E407" s="87">
        <v>0.81462803380000004</v>
      </c>
      <c r="F407" s="88">
        <v>24.6231216294</v>
      </c>
      <c r="G407" s="88">
        <v>27.901916980500001</v>
      </c>
      <c r="H407" s="85" t="s">
        <v>5237</v>
      </c>
      <c r="I407" s="85">
        <v>844</v>
      </c>
      <c r="J407" s="85" t="s">
        <v>5238</v>
      </c>
      <c r="K407" s="85" t="s">
        <v>5239</v>
      </c>
      <c r="L407" s="89">
        <v>2.6584799999999997E-23</v>
      </c>
      <c r="M407" s="86">
        <v>51</v>
      </c>
      <c r="N407" s="86">
        <v>114.005</v>
      </c>
      <c r="O407" s="85">
        <v>200</v>
      </c>
      <c r="P407" s="85">
        <v>102</v>
      </c>
    </row>
    <row r="408" spans="1:16" x14ac:dyDescent="0.3">
      <c r="A408" s="81" t="s">
        <v>4608</v>
      </c>
      <c r="B408" s="81" t="s">
        <v>4835</v>
      </c>
      <c r="C408" s="85" t="s">
        <v>6377</v>
      </c>
      <c r="D408" s="82">
        <v>1.0879163267</v>
      </c>
      <c r="E408" s="83">
        <v>0.59776569369999999</v>
      </c>
      <c r="F408" s="84">
        <v>58.310109965300001</v>
      </c>
      <c r="G408" s="84">
        <v>66.202259342399998</v>
      </c>
      <c r="H408" s="81" t="s">
        <v>4782</v>
      </c>
      <c r="I408" s="81">
        <v>674</v>
      </c>
      <c r="J408" s="81" t="s">
        <v>4822</v>
      </c>
      <c r="K408" s="81" t="s">
        <v>4823</v>
      </c>
      <c r="L408" s="90">
        <v>8.0697200000000002E-121</v>
      </c>
      <c r="M408" s="82">
        <v>56.567164179104402</v>
      </c>
      <c r="N408" s="82">
        <v>400.20800000000003</v>
      </c>
      <c r="O408" s="81">
        <v>670</v>
      </c>
      <c r="P408" s="81">
        <v>379</v>
      </c>
    </row>
    <row r="409" spans="1:16" x14ac:dyDescent="0.3">
      <c r="A409" s="85" t="s">
        <v>5499</v>
      </c>
      <c r="B409" s="85" t="s">
        <v>5221</v>
      </c>
      <c r="C409" s="85" t="s">
        <v>6377</v>
      </c>
      <c r="D409" s="86">
        <v>1.0927984238999999</v>
      </c>
      <c r="E409" s="87">
        <v>0.61890493759999998</v>
      </c>
      <c r="F409" s="88">
        <v>50.544066580399999</v>
      </c>
      <c r="G409" s="88">
        <v>57.641056708100002</v>
      </c>
      <c r="H409" s="85" t="s">
        <v>5222</v>
      </c>
      <c r="I409" s="85">
        <v>692</v>
      </c>
      <c r="J409" s="85" t="s">
        <v>5223</v>
      </c>
      <c r="K409" s="85" t="s">
        <v>5224</v>
      </c>
      <c r="L409" s="89">
        <v>3.3654599999999999E-83</v>
      </c>
      <c r="M409" s="86">
        <v>50</v>
      </c>
      <c r="N409" s="86">
        <v>286.95999999999998</v>
      </c>
      <c r="O409" s="85">
        <v>686</v>
      </c>
      <c r="P409" s="85">
        <v>343</v>
      </c>
    </row>
    <row r="410" spans="1:16" x14ac:dyDescent="0.3">
      <c r="A410" s="85" t="s">
        <v>4671</v>
      </c>
      <c r="B410" s="85" t="s">
        <v>4628</v>
      </c>
      <c r="C410" s="85" t="s">
        <v>6377</v>
      </c>
      <c r="D410" s="86">
        <v>1.0932206565</v>
      </c>
      <c r="E410" s="87">
        <v>0.78035008930000005</v>
      </c>
      <c r="F410" s="88">
        <v>18.705301862599999</v>
      </c>
      <c r="G410" s="88">
        <v>21.3475105164</v>
      </c>
      <c r="H410" s="85" t="s">
        <v>301</v>
      </c>
      <c r="I410" s="85">
        <v>369</v>
      </c>
      <c r="J410" s="85" t="s">
        <v>4189</v>
      </c>
    </row>
    <row r="411" spans="1:16" x14ac:dyDescent="0.3">
      <c r="A411" s="85" t="s">
        <v>4620</v>
      </c>
      <c r="B411" s="85" t="s">
        <v>5359</v>
      </c>
      <c r="C411" s="85" t="s">
        <v>6377</v>
      </c>
      <c r="D411" s="86">
        <v>1.0960725751</v>
      </c>
      <c r="E411" s="87">
        <v>0.62744081389999995</v>
      </c>
      <c r="F411" s="88">
        <v>37.676262201900002</v>
      </c>
      <c r="G411" s="88">
        <v>43.098571898899998</v>
      </c>
      <c r="H411" s="85" t="s">
        <v>5360</v>
      </c>
      <c r="I411" s="85">
        <v>357</v>
      </c>
      <c r="J411" s="85" t="s">
        <v>5361</v>
      </c>
      <c r="K411" s="85" t="s">
        <v>5362</v>
      </c>
      <c r="L411" s="89">
        <v>1.6429200000000001E-70</v>
      </c>
      <c r="M411" s="86">
        <v>51.421800947867297</v>
      </c>
      <c r="N411" s="86">
        <v>237.26900000000001</v>
      </c>
      <c r="O411" s="85">
        <v>422</v>
      </c>
      <c r="P411" s="85">
        <v>217</v>
      </c>
    </row>
    <row r="412" spans="1:16" x14ac:dyDescent="0.3">
      <c r="A412" s="85" t="s">
        <v>5123</v>
      </c>
      <c r="B412" s="85" t="s">
        <v>5231</v>
      </c>
      <c r="C412" s="85" t="s">
        <v>6377</v>
      </c>
      <c r="D412" s="86">
        <v>1.0969816404999999</v>
      </c>
      <c r="E412" s="87">
        <v>0.62717537850000005</v>
      </c>
      <c r="F412" s="88">
        <v>44.7022117729</v>
      </c>
      <c r="G412" s="88">
        <v>51.175944808300002</v>
      </c>
      <c r="H412" s="85" t="s">
        <v>5232</v>
      </c>
      <c r="I412" s="85">
        <v>446</v>
      </c>
      <c r="J412" s="85" t="s">
        <v>5233</v>
      </c>
      <c r="K412" s="85" t="s">
        <v>5234</v>
      </c>
      <c r="L412" s="89">
        <v>4.2525999999999998E-36</v>
      </c>
      <c r="M412" s="86">
        <v>43.620178041542999</v>
      </c>
      <c r="N412" s="86">
        <v>147.13200000000001</v>
      </c>
      <c r="O412" s="85">
        <v>337</v>
      </c>
      <c r="P412" s="85">
        <v>147</v>
      </c>
    </row>
    <row r="413" spans="1:16" x14ac:dyDescent="0.3">
      <c r="A413" s="85" t="s">
        <v>4647</v>
      </c>
      <c r="B413" s="85" t="s">
        <v>5382</v>
      </c>
      <c r="C413" s="85" t="s">
        <v>6377</v>
      </c>
      <c r="D413" s="86">
        <v>1.1016986652</v>
      </c>
      <c r="E413" s="87">
        <v>0.58358204380000001</v>
      </c>
      <c r="F413" s="88">
        <v>42.8029579122</v>
      </c>
      <c r="G413" s="88">
        <v>49.213439673400003</v>
      </c>
      <c r="H413" s="85" t="s">
        <v>5383</v>
      </c>
      <c r="I413" s="85">
        <v>323</v>
      </c>
      <c r="J413" s="85" t="s">
        <v>5384</v>
      </c>
      <c r="K413" s="85" t="s">
        <v>5385</v>
      </c>
      <c r="L413" s="89">
        <v>7.8264300000000005E-32</v>
      </c>
      <c r="M413" s="86">
        <v>47.335423197492098</v>
      </c>
      <c r="N413" s="86">
        <v>130.18299999999999</v>
      </c>
      <c r="O413" s="85">
        <v>319</v>
      </c>
      <c r="P413" s="85">
        <v>151</v>
      </c>
    </row>
    <row r="414" spans="1:16" x14ac:dyDescent="0.3">
      <c r="A414" s="85" t="s">
        <v>5292</v>
      </c>
      <c r="B414" s="85" t="s">
        <v>5675</v>
      </c>
      <c r="C414" s="85" t="s">
        <v>6377</v>
      </c>
      <c r="D414" s="86">
        <v>1.1017425632</v>
      </c>
      <c r="E414" s="87">
        <v>0.48126447459999999</v>
      </c>
      <c r="F414" s="88">
        <v>71.971703957800003</v>
      </c>
      <c r="G414" s="88">
        <v>82.745197842099998</v>
      </c>
      <c r="H414" s="85" t="s">
        <v>5676</v>
      </c>
      <c r="I414" s="85">
        <v>473</v>
      </c>
      <c r="J414" s="85" t="s">
        <v>5677</v>
      </c>
      <c r="K414" s="85" t="s">
        <v>5678</v>
      </c>
      <c r="L414" s="89">
        <v>1.32664E-147</v>
      </c>
      <c r="M414" s="86">
        <v>66.6666666666666</v>
      </c>
      <c r="N414" s="86">
        <v>441.81</v>
      </c>
      <c r="O414" s="85">
        <v>477</v>
      </c>
      <c r="P414" s="85">
        <v>318</v>
      </c>
    </row>
    <row r="415" spans="1:16" x14ac:dyDescent="0.3">
      <c r="A415" s="85" t="s">
        <v>5372</v>
      </c>
      <c r="B415" s="85" t="s">
        <v>5670</v>
      </c>
      <c r="C415" s="85" t="s">
        <v>6377</v>
      </c>
      <c r="D415" s="86">
        <v>1.1037673525</v>
      </c>
      <c r="E415" s="87">
        <v>0.66058104549999996</v>
      </c>
      <c r="F415" s="88">
        <v>36.390024224199998</v>
      </c>
      <c r="G415" s="88">
        <v>41.9208453834</v>
      </c>
      <c r="H415" s="85" t="s">
        <v>5671</v>
      </c>
      <c r="I415" s="85">
        <v>1177</v>
      </c>
      <c r="J415" s="85" t="s">
        <v>5672</v>
      </c>
      <c r="K415" s="85" t="s">
        <v>5673</v>
      </c>
      <c r="L415" s="89">
        <v>3.5446399999999998E-45</v>
      </c>
      <c r="M415" s="86">
        <v>58.369098712446302</v>
      </c>
      <c r="N415" s="86">
        <v>181.41499999999999</v>
      </c>
      <c r="O415" s="85">
        <v>233</v>
      </c>
      <c r="P415" s="85">
        <v>136</v>
      </c>
    </row>
    <row r="416" spans="1:16" x14ac:dyDescent="0.3">
      <c r="A416" s="85" t="s">
        <v>4888</v>
      </c>
      <c r="B416" s="85" t="s">
        <v>4852</v>
      </c>
      <c r="C416" s="85" t="s">
        <v>6377</v>
      </c>
      <c r="D416" s="86">
        <v>1.1070573469</v>
      </c>
      <c r="E416" s="87">
        <v>0.54328755070000001</v>
      </c>
      <c r="F416" s="88">
        <v>84.842720478800004</v>
      </c>
      <c r="G416" s="88">
        <v>97.853713339199999</v>
      </c>
      <c r="H416" s="85" t="s">
        <v>4853</v>
      </c>
      <c r="I416" s="85">
        <v>88</v>
      </c>
      <c r="J416" s="85" t="s">
        <v>4854</v>
      </c>
      <c r="K416" s="85" t="s">
        <v>4855</v>
      </c>
      <c r="L416" s="89">
        <v>1.15863E-14</v>
      </c>
      <c r="M416" s="86">
        <v>83.018867924528294</v>
      </c>
      <c r="N416" s="86">
        <v>78.181399999999996</v>
      </c>
      <c r="O416" s="85">
        <v>53</v>
      </c>
      <c r="P416" s="85">
        <v>44</v>
      </c>
    </row>
    <row r="417" spans="1:16" x14ac:dyDescent="0.3">
      <c r="A417" s="85" t="s">
        <v>5584</v>
      </c>
      <c r="B417" s="85" t="s">
        <v>4905</v>
      </c>
      <c r="C417" s="85" t="s">
        <v>6377</v>
      </c>
      <c r="D417" s="86">
        <v>1.1091247539</v>
      </c>
      <c r="E417" s="87">
        <v>0.55955326080000001</v>
      </c>
      <c r="F417" s="88">
        <v>44.440955068999997</v>
      </c>
      <c r="G417" s="88">
        <v>51.441792117699997</v>
      </c>
      <c r="H417" s="85" t="s">
        <v>4906</v>
      </c>
      <c r="I417" s="85">
        <v>748</v>
      </c>
      <c r="J417" s="85" t="s">
        <v>4907</v>
      </c>
      <c r="K417" s="85" t="s">
        <v>4908</v>
      </c>
      <c r="L417" s="89">
        <v>1.06645E-93</v>
      </c>
      <c r="M417" s="86">
        <v>51.733703190013799</v>
      </c>
      <c r="N417" s="86">
        <v>317.005</v>
      </c>
      <c r="O417" s="85">
        <v>721</v>
      </c>
      <c r="P417" s="85">
        <v>373</v>
      </c>
    </row>
    <row r="418" spans="1:16" x14ac:dyDescent="0.3">
      <c r="A418" s="85" t="s">
        <v>5417</v>
      </c>
      <c r="B418" s="85" t="s">
        <v>4889</v>
      </c>
      <c r="C418" s="85" t="s">
        <v>6377</v>
      </c>
      <c r="D418" s="86">
        <v>1.1228772839000001</v>
      </c>
      <c r="E418" s="87">
        <v>0.73025725009999998</v>
      </c>
      <c r="F418" s="88">
        <v>19.206583773799998</v>
      </c>
      <c r="G418" s="88">
        <v>22.517374800599999</v>
      </c>
      <c r="H418" s="85" t="s">
        <v>4890</v>
      </c>
      <c r="I418" s="85">
        <v>875</v>
      </c>
      <c r="J418" s="85" t="s">
        <v>4892</v>
      </c>
      <c r="K418" s="85" t="s">
        <v>4893</v>
      </c>
      <c r="L418" s="89">
        <v>4.7347399999999997E-89</v>
      </c>
      <c r="M418" s="86">
        <v>49.0322580645161</v>
      </c>
      <c r="N418" s="86">
        <v>310.84199999999998</v>
      </c>
      <c r="O418" s="85">
        <v>620</v>
      </c>
      <c r="P418" s="85">
        <v>304</v>
      </c>
    </row>
    <row r="419" spans="1:16" x14ac:dyDescent="0.3">
      <c r="A419" s="85" t="s">
        <v>4820</v>
      </c>
      <c r="B419" s="85" t="s">
        <v>5536</v>
      </c>
      <c r="C419" s="85" t="s">
        <v>6377</v>
      </c>
      <c r="D419" s="86">
        <v>1.1250887582</v>
      </c>
      <c r="E419" s="87">
        <v>0.51392939439999996</v>
      </c>
      <c r="F419" s="88">
        <v>41.423165464999997</v>
      </c>
      <c r="G419" s="88">
        <v>48.641250521300002</v>
      </c>
      <c r="H419" s="85" t="s">
        <v>5537</v>
      </c>
      <c r="I419" s="85">
        <v>498</v>
      </c>
      <c r="J419" s="85" t="s">
        <v>5538</v>
      </c>
      <c r="K419" s="85" t="s">
        <v>5539</v>
      </c>
      <c r="L419" s="89">
        <v>4.2505799999999999E-46</v>
      </c>
      <c r="M419" s="86">
        <v>54.827586206896498</v>
      </c>
      <c r="N419" s="86">
        <v>176.02199999999999</v>
      </c>
      <c r="O419" s="85">
        <v>290</v>
      </c>
      <c r="P419" s="85">
        <v>159</v>
      </c>
    </row>
    <row r="420" spans="1:16" x14ac:dyDescent="0.3">
      <c r="A420" s="85" t="s">
        <v>4608</v>
      </c>
      <c r="B420" s="85" t="s">
        <v>4690</v>
      </c>
      <c r="C420" s="85" t="s">
        <v>6377</v>
      </c>
      <c r="D420" s="86">
        <v>1.1251788341</v>
      </c>
      <c r="E420" s="87">
        <v>0.54722940019999999</v>
      </c>
      <c r="F420" s="88">
        <v>35.795838824699999</v>
      </c>
      <c r="G420" s="88">
        <v>42.038999867500003</v>
      </c>
      <c r="H420" s="85" t="s">
        <v>301</v>
      </c>
      <c r="I420" s="85">
        <v>187</v>
      </c>
      <c r="J420" s="85" t="s">
        <v>4189</v>
      </c>
    </row>
    <row r="421" spans="1:16" x14ac:dyDescent="0.3">
      <c r="A421" s="85" t="s">
        <v>5055</v>
      </c>
      <c r="B421" s="85" t="s">
        <v>5541</v>
      </c>
      <c r="C421" s="85" t="s">
        <v>6377</v>
      </c>
      <c r="D421" s="86">
        <v>1.1297444057999999</v>
      </c>
      <c r="E421" s="87">
        <v>0.2958455633</v>
      </c>
      <c r="F421" s="88">
        <v>119.8154777055</v>
      </c>
      <c r="G421" s="88">
        <v>141.24249158730001</v>
      </c>
      <c r="H421" s="85" t="s">
        <v>5542</v>
      </c>
      <c r="I421" s="85">
        <v>459</v>
      </c>
      <c r="J421" s="85" t="s">
        <v>5543</v>
      </c>
      <c r="K421" s="85" t="s">
        <v>5544</v>
      </c>
      <c r="L421" s="89">
        <v>1.1862399999999999E-149</v>
      </c>
      <c r="M421" s="86">
        <v>66.821345707656604</v>
      </c>
      <c r="N421" s="86">
        <v>445.27699999999999</v>
      </c>
      <c r="O421" s="85">
        <v>431</v>
      </c>
      <c r="P421" s="85">
        <v>288</v>
      </c>
    </row>
    <row r="422" spans="1:16" x14ac:dyDescent="0.3">
      <c r="A422" s="85" t="s">
        <v>4988</v>
      </c>
      <c r="B422" s="85" t="s">
        <v>5481</v>
      </c>
      <c r="C422" s="85" t="s">
        <v>6377</v>
      </c>
      <c r="D422" s="86">
        <v>1.1342644173</v>
      </c>
      <c r="E422" s="87">
        <v>0.27818913820000002</v>
      </c>
      <c r="F422" s="88">
        <v>136.80311026909999</v>
      </c>
      <c r="G422" s="88">
        <v>161.81526323770001</v>
      </c>
      <c r="H422" s="85" t="s">
        <v>5482</v>
      </c>
      <c r="I422" s="85">
        <v>1529</v>
      </c>
      <c r="J422" s="85" t="s">
        <v>5483</v>
      </c>
      <c r="K422" s="85" t="s">
        <v>5484</v>
      </c>
      <c r="L422" s="85">
        <v>0</v>
      </c>
      <c r="M422" s="86">
        <v>83.169613621479996</v>
      </c>
      <c r="N422" s="86">
        <v>2192.16</v>
      </c>
      <c r="O422" s="85">
        <v>1527</v>
      </c>
      <c r="P422" s="85">
        <v>1270</v>
      </c>
    </row>
    <row r="423" spans="1:16" x14ac:dyDescent="0.3">
      <c r="A423" s="85" t="s">
        <v>4879</v>
      </c>
      <c r="B423" s="85" t="s">
        <v>4865</v>
      </c>
      <c r="C423" s="85" t="s">
        <v>6377</v>
      </c>
      <c r="D423" s="86">
        <v>1.1390528541</v>
      </c>
      <c r="E423" s="87">
        <v>0.7012530065</v>
      </c>
      <c r="F423" s="88">
        <v>15.9131508797</v>
      </c>
      <c r="G423" s="88">
        <v>18.929520394699999</v>
      </c>
      <c r="H423" s="85" t="s">
        <v>4866</v>
      </c>
      <c r="I423" s="85">
        <v>583</v>
      </c>
      <c r="J423" s="85" t="s">
        <v>4867</v>
      </c>
      <c r="K423" s="85" t="s">
        <v>4868</v>
      </c>
      <c r="L423" s="89">
        <v>7.9181999999999992E-40</v>
      </c>
      <c r="M423" s="86">
        <v>44.2708333333333</v>
      </c>
      <c r="N423" s="86">
        <v>161.38399999999999</v>
      </c>
      <c r="O423" s="85">
        <v>384</v>
      </c>
      <c r="P423" s="85">
        <v>170</v>
      </c>
    </row>
    <row r="424" spans="1:16" x14ac:dyDescent="0.3">
      <c r="A424" s="85" t="s">
        <v>4659</v>
      </c>
      <c r="B424" s="85" t="s">
        <v>4611</v>
      </c>
      <c r="C424" s="85" t="s">
        <v>6377</v>
      </c>
      <c r="D424" s="86">
        <v>1.1432850874</v>
      </c>
      <c r="E424" s="87">
        <v>0.4797729637</v>
      </c>
      <c r="F424" s="88">
        <v>36.027090331899998</v>
      </c>
      <c r="G424" s="88">
        <v>42.993349073600001</v>
      </c>
      <c r="H424" s="85" t="s">
        <v>301</v>
      </c>
      <c r="I424" s="85">
        <v>637</v>
      </c>
      <c r="J424" s="85" t="s">
        <v>4189</v>
      </c>
    </row>
    <row r="425" spans="1:16" x14ac:dyDescent="0.3">
      <c r="A425" s="85" t="s">
        <v>4793</v>
      </c>
      <c r="B425" s="85" t="s">
        <v>4719</v>
      </c>
      <c r="C425" s="85" t="s">
        <v>6377</v>
      </c>
      <c r="D425" s="86">
        <v>1.1447983342000001</v>
      </c>
      <c r="E425" s="87">
        <v>0.53985314910000004</v>
      </c>
      <c r="F425" s="88">
        <v>29.301055121099999</v>
      </c>
      <c r="G425" s="88">
        <v>35.016611743699997</v>
      </c>
      <c r="H425" s="85" t="s">
        <v>4720</v>
      </c>
      <c r="I425" s="85">
        <v>328</v>
      </c>
      <c r="J425" s="85" t="s">
        <v>4721</v>
      </c>
      <c r="K425" s="85" t="s">
        <v>4722</v>
      </c>
      <c r="L425" s="89">
        <v>9.4191900000000004E-88</v>
      </c>
      <c r="M425" s="86">
        <v>62.804878048780402</v>
      </c>
      <c r="N425" s="86">
        <v>277.71499999999997</v>
      </c>
      <c r="O425" s="85">
        <v>328</v>
      </c>
      <c r="P425" s="85">
        <v>206</v>
      </c>
    </row>
    <row r="426" spans="1:16" x14ac:dyDescent="0.3">
      <c r="A426" s="85" t="s">
        <v>4610</v>
      </c>
      <c r="B426" s="85" t="s">
        <v>4688</v>
      </c>
      <c r="C426" s="85" t="s">
        <v>6377</v>
      </c>
      <c r="D426" s="86">
        <v>1.1597331747999999</v>
      </c>
      <c r="E426" s="87">
        <v>0.7012530065</v>
      </c>
      <c r="F426" s="88">
        <v>15.845119464</v>
      </c>
      <c r="G426" s="88">
        <v>19.193283246699998</v>
      </c>
      <c r="H426" s="85" t="s">
        <v>301</v>
      </c>
      <c r="I426" s="85">
        <v>160</v>
      </c>
      <c r="J426" s="85" t="s">
        <v>4189</v>
      </c>
    </row>
    <row r="427" spans="1:16" x14ac:dyDescent="0.3">
      <c r="A427" s="85" t="s">
        <v>5035</v>
      </c>
      <c r="B427" s="85" t="s">
        <v>5202</v>
      </c>
      <c r="C427" s="85" t="s">
        <v>6377</v>
      </c>
      <c r="D427" s="86">
        <v>1.1622135627000001</v>
      </c>
      <c r="E427" s="87">
        <v>0.25196427719999998</v>
      </c>
      <c r="F427" s="88">
        <v>61.695934932299998</v>
      </c>
      <c r="G427" s="88">
        <v>74.833636576700002</v>
      </c>
      <c r="H427" s="85" t="s">
        <v>5203</v>
      </c>
      <c r="I427" s="85">
        <v>593</v>
      </c>
      <c r="J427" s="85" t="s">
        <v>5204</v>
      </c>
      <c r="K427" s="85" t="s">
        <v>5205</v>
      </c>
      <c r="L427" s="89">
        <v>1.32902E-72</v>
      </c>
      <c r="M427" s="86">
        <v>53.602811950790802</v>
      </c>
      <c r="N427" s="86">
        <v>253.447</v>
      </c>
      <c r="O427" s="85">
        <v>569</v>
      </c>
      <c r="P427" s="85">
        <v>305</v>
      </c>
    </row>
    <row r="428" spans="1:16" x14ac:dyDescent="0.3">
      <c r="A428" s="85" t="s">
        <v>4649</v>
      </c>
      <c r="B428" s="85" t="s">
        <v>4993</v>
      </c>
      <c r="C428" s="85" t="s">
        <v>6377</v>
      </c>
      <c r="D428" s="86">
        <v>1.1733383543</v>
      </c>
      <c r="E428" s="87">
        <v>0.55412999659999995</v>
      </c>
      <c r="F428" s="88">
        <v>21.379309729500001</v>
      </c>
      <c r="G428" s="88">
        <v>26.19489703</v>
      </c>
      <c r="H428" s="85" t="s">
        <v>230</v>
      </c>
      <c r="I428" s="85">
        <v>3280</v>
      </c>
      <c r="J428" s="85" t="s">
        <v>4994</v>
      </c>
      <c r="K428" s="85" t="s">
        <v>4995</v>
      </c>
      <c r="L428" s="89">
        <v>9.5910600000000006E-25</v>
      </c>
      <c r="M428" s="86">
        <v>48.401826484018201</v>
      </c>
      <c r="N428" s="86">
        <v>124.405</v>
      </c>
      <c r="O428" s="85">
        <v>219</v>
      </c>
      <c r="P428" s="85">
        <v>106</v>
      </c>
    </row>
    <row r="429" spans="1:16" x14ac:dyDescent="0.3">
      <c r="A429" s="85" t="s">
        <v>5080</v>
      </c>
      <c r="B429" s="85" t="s">
        <v>5298</v>
      </c>
      <c r="C429" s="85" t="s">
        <v>6377</v>
      </c>
      <c r="D429" s="86">
        <v>1.1804825194999999</v>
      </c>
      <c r="E429" s="87">
        <v>0.41004488389999999</v>
      </c>
      <c r="F429" s="88">
        <v>30.9125930314</v>
      </c>
      <c r="G429" s="88">
        <v>38.097069277999999</v>
      </c>
      <c r="H429" s="85" t="s">
        <v>5299</v>
      </c>
      <c r="I429" s="85">
        <v>760</v>
      </c>
      <c r="J429" s="85" t="s">
        <v>5300</v>
      </c>
      <c r="K429" s="85" t="s">
        <v>5301</v>
      </c>
      <c r="L429" s="89">
        <v>1.3324199999999999E-65</v>
      </c>
      <c r="M429" s="86">
        <v>74.489795918367307</v>
      </c>
      <c r="N429" s="86">
        <v>241.12100000000001</v>
      </c>
      <c r="O429" s="85">
        <v>196</v>
      </c>
      <c r="P429" s="85">
        <v>146</v>
      </c>
    </row>
    <row r="430" spans="1:16" x14ac:dyDescent="0.3">
      <c r="A430" s="85" t="s">
        <v>4732</v>
      </c>
      <c r="B430" s="85" t="s">
        <v>5051</v>
      </c>
      <c r="C430" s="85" t="s">
        <v>6377</v>
      </c>
      <c r="D430" s="86">
        <v>1.1841122611999999</v>
      </c>
      <c r="E430" s="87">
        <v>0.43687445549999998</v>
      </c>
      <c r="F430" s="88">
        <v>26.213959578200001</v>
      </c>
      <c r="G430" s="88">
        <v>32.409575159600003</v>
      </c>
      <c r="H430" s="85" t="s">
        <v>5052</v>
      </c>
      <c r="I430" s="85">
        <v>410</v>
      </c>
      <c r="J430" s="85" t="s">
        <v>5053</v>
      </c>
      <c r="K430" s="85" t="s">
        <v>5054</v>
      </c>
      <c r="L430" s="89">
        <v>3.17911E-71</v>
      </c>
      <c r="M430" s="86">
        <v>62.539682539682502</v>
      </c>
      <c r="N430" s="86">
        <v>237.654</v>
      </c>
      <c r="O430" s="85">
        <v>315</v>
      </c>
      <c r="P430" s="85">
        <v>197</v>
      </c>
    </row>
    <row r="431" spans="1:16" x14ac:dyDescent="0.3">
      <c r="A431" s="85" t="s">
        <v>5626</v>
      </c>
      <c r="B431" s="85" t="s">
        <v>5475</v>
      </c>
      <c r="C431" s="85" t="s">
        <v>6377</v>
      </c>
      <c r="D431" s="86">
        <v>1.1865689608000001</v>
      </c>
      <c r="E431" s="87">
        <v>0.54666259309999998</v>
      </c>
      <c r="F431" s="88">
        <v>16.759266658400001</v>
      </c>
      <c r="G431" s="88">
        <v>20.7720396486</v>
      </c>
      <c r="H431" s="85" t="s">
        <v>842</v>
      </c>
      <c r="I431" s="85">
        <v>1037</v>
      </c>
      <c r="J431" s="85" t="s">
        <v>5476</v>
      </c>
      <c r="K431" s="85" t="s">
        <v>5477</v>
      </c>
      <c r="L431" s="89">
        <v>2.0456199999999999E-108</v>
      </c>
      <c r="M431" s="86">
        <v>51.585014409221898</v>
      </c>
      <c r="N431" s="86">
        <v>373.62900000000002</v>
      </c>
      <c r="O431" s="85">
        <v>694</v>
      </c>
      <c r="P431" s="85">
        <v>358</v>
      </c>
    </row>
    <row r="432" spans="1:16" x14ac:dyDescent="0.3">
      <c r="A432" s="85" t="s">
        <v>4913</v>
      </c>
      <c r="B432" s="85" t="s">
        <v>4958</v>
      </c>
      <c r="C432" s="85" t="s">
        <v>6377</v>
      </c>
      <c r="D432" s="86">
        <v>1.1994872689</v>
      </c>
      <c r="E432" s="87">
        <v>0.48917786149999998</v>
      </c>
      <c r="F432" s="88">
        <v>19.547695512400001</v>
      </c>
      <c r="G432" s="88">
        <v>24.489263999199999</v>
      </c>
      <c r="H432" s="85" t="s">
        <v>230</v>
      </c>
      <c r="I432" s="85">
        <v>967</v>
      </c>
      <c r="J432" s="85" t="s">
        <v>4959</v>
      </c>
      <c r="K432" s="85" t="s">
        <v>4960</v>
      </c>
      <c r="L432" s="89">
        <v>2.8862900000000001E-21</v>
      </c>
      <c r="M432" s="86">
        <v>38.5611510791366</v>
      </c>
      <c r="N432" s="86">
        <v>108.61199999999999</v>
      </c>
      <c r="O432" s="85">
        <v>695</v>
      </c>
      <c r="P432" s="85">
        <v>268</v>
      </c>
    </row>
    <row r="433" spans="1:16" x14ac:dyDescent="0.3">
      <c r="A433" s="85" t="s">
        <v>4703</v>
      </c>
      <c r="B433" s="85" t="s">
        <v>5471</v>
      </c>
      <c r="C433" s="85" t="s">
        <v>6377</v>
      </c>
      <c r="D433" s="86">
        <v>1.2040489460999999</v>
      </c>
      <c r="E433" s="87">
        <v>0.3849981193</v>
      </c>
      <c r="F433" s="88">
        <v>24.562633600200002</v>
      </c>
      <c r="G433" s="88">
        <v>30.882976343799999</v>
      </c>
      <c r="H433" s="85" t="s">
        <v>842</v>
      </c>
      <c r="I433" s="85">
        <v>2686</v>
      </c>
      <c r="J433" s="85" t="s">
        <v>5472</v>
      </c>
      <c r="K433" s="85" t="s">
        <v>5473</v>
      </c>
      <c r="L433" s="89">
        <v>1.40688E-67</v>
      </c>
      <c r="M433" s="86">
        <v>56.712328767123203</v>
      </c>
      <c r="N433" s="86">
        <v>260.38099999999997</v>
      </c>
      <c r="O433" s="85">
        <v>365</v>
      </c>
      <c r="P433" s="85">
        <v>207</v>
      </c>
    </row>
    <row r="434" spans="1:16" x14ac:dyDescent="0.3">
      <c r="A434" s="85" t="s">
        <v>5530</v>
      </c>
      <c r="B434" s="85" t="s">
        <v>4757</v>
      </c>
      <c r="C434" s="85" t="s">
        <v>6377</v>
      </c>
      <c r="D434" s="86">
        <v>1.2052047039</v>
      </c>
      <c r="E434" s="87">
        <v>0.19427785510000001</v>
      </c>
      <c r="F434" s="88">
        <v>48.847727349099998</v>
      </c>
      <c r="G434" s="88">
        <v>61.4499887781</v>
      </c>
      <c r="H434" s="85" t="s">
        <v>4758</v>
      </c>
      <c r="I434" s="85">
        <v>877</v>
      </c>
      <c r="J434" s="85" t="s">
        <v>4759</v>
      </c>
      <c r="K434" s="85" t="s">
        <v>4760</v>
      </c>
      <c r="L434" s="85">
        <v>0</v>
      </c>
      <c r="M434" s="86">
        <v>62.318840579710098</v>
      </c>
      <c r="N434" s="86">
        <v>724.93100000000004</v>
      </c>
      <c r="O434" s="85">
        <v>897</v>
      </c>
      <c r="P434" s="85">
        <v>559</v>
      </c>
    </row>
    <row r="435" spans="1:16" x14ac:dyDescent="0.3">
      <c r="A435" s="85" t="s">
        <v>5161</v>
      </c>
      <c r="B435" s="85" t="s">
        <v>5556</v>
      </c>
      <c r="C435" s="85" t="s">
        <v>6377</v>
      </c>
      <c r="D435" s="86">
        <v>1.2058483283999999</v>
      </c>
      <c r="E435" s="87">
        <v>0.40709248689999999</v>
      </c>
      <c r="F435" s="88">
        <v>23.1825104654</v>
      </c>
      <c r="G435" s="88">
        <v>29.192925803000001</v>
      </c>
      <c r="H435" s="85" t="s">
        <v>5557</v>
      </c>
      <c r="I435" s="85">
        <v>665</v>
      </c>
      <c r="J435" s="85" t="s">
        <v>5558</v>
      </c>
      <c r="K435" s="85" t="s">
        <v>5559</v>
      </c>
      <c r="L435" s="89">
        <v>1.1108100000000001E-124</v>
      </c>
      <c r="M435" s="86">
        <v>62.003780718336401</v>
      </c>
      <c r="N435" s="86">
        <v>394.815</v>
      </c>
      <c r="O435" s="85">
        <v>529</v>
      </c>
      <c r="P435" s="85">
        <v>328</v>
      </c>
    </row>
    <row r="436" spans="1:16" x14ac:dyDescent="0.3">
      <c r="A436" s="85" t="s">
        <v>5669</v>
      </c>
      <c r="B436" s="85" t="s">
        <v>5056</v>
      </c>
      <c r="C436" s="85" t="s">
        <v>6377</v>
      </c>
      <c r="D436" s="86">
        <v>1.2116625149</v>
      </c>
      <c r="E436" s="87">
        <v>0.46030666380000002</v>
      </c>
      <c r="F436" s="88">
        <v>20.819262710899999</v>
      </c>
      <c r="G436" s="88">
        <v>26.346641181900001</v>
      </c>
      <c r="H436" s="85" t="s">
        <v>5057</v>
      </c>
      <c r="I436" s="85">
        <v>504</v>
      </c>
      <c r="J436" s="85" t="s">
        <v>5058</v>
      </c>
      <c r="K436" s="85" t="s">
        <v>5059</v>
      </c>
      <c r="L436" s="89">
        <v>2.8755200000000002E-37</v>
      </c>
      <c r="M436" s="86">
        <v>48.407643312101897</v>
      </c>
      <c r="N436" s="86">
        <v>152.13999999999999</v>
      </c>
      <c r="O436" s="85">
        <v>471</v>
      </c>
      <c r="P436" s="85">
        <v>228</v>
      </c>
    </row>
    <row r="437" spans="1:16" x14ac:dyDescent="0.3">
      <c r="A437" s="85" t="s">
        <v>4629</v>
      </c>
      <c r="B437" s="85" t="s">
        <v>4895</v>
      </c>
      <c r="C437" s="85" t="s">
        <v>6377</v>
      </c>
      <c r="D437" s="86">
        <v>1.2117109158999999</v>
      </c>
      <c r="E437" s="87">
        <v>0.32763963730000001</v>
      </c>
      <c r="F437" s="88">
        <v>28.7018157505</v>
      </c>
      <c r="G437" s="88">
        <v>36.3132482639</v>
      </c>
      <c r="H437" s="85" t="s">
        <v>4896</v>
      </c>
      <c r="I437" s="85">
        <v>619</v>
      </c>
      <c r="J437" s="85" t="s">
        <v>4897</v>
      </c>
      <c r="K437" s="85" t="s">
        <v>4898</v>
      </c>
      <c r="L437" s="89">
        <v>1.12542E-164</v>
      </c>
      <c r="M437" s="86">
        <v>62.172284644194697</v>
      </c>
      <c r="N437" s="86">
        <v>493.81200000000001</v>
      </c>
      <c r="O437" s="85">
        <v>534</v>
      </c>
      <c r="P437" s="85">
        <v>332</v>
      </c>
    </row>
    <row r="438" spans="1:16" x14ac:dyDescent="0.3">
      <c r="A438" s="85" t="s">
        <v>5512</v>
      </c>
      <c r="B438" s="85" t="s">
        <v>4640</v>
      </c>
      <c r="C438" s="85" t="s">
        <v>6377</v>
      </c>
      <c r="D438" s="86">
        <v>1.2147038298999999</v>
      </c>
      <c r="E438" s="87">
        <v>0.37730570790000001</v>
      </c>
      <c r="F438" s="88">
        <v>23.7884140241</v>
      </c>
      <c r="G438" s="88">
        <v>30.176125549599998</v>
      </c>
      <c r="H438" s="85" t="s">
        <v>301</v>
      </c>
      <c r="I438" s="85">
        <v>809</v>
      </c>
      <c r="J438" s="85" t="s">
        <v>4189</v>
      </c>
    </row>
    <row r="439" spans="1:16" x14ac:dyDescent="0.3">
      <c r="A439" s="85" t="s">
        <v>5400</v>
      </c>
      <c r="B439" s="85" t="s">
        <v>4933</v>
      </c>
      <c r="C439" s="85" t="s">
        <v>6377</v>
      </c>
      <c r="D439" s="86">
        <v>1.2184585219999999</v>
      </c>
      <c r="E439" s="87">
        <v>0.2958455633</v>
      </c>
      <c r="F439" s="88">
        <v>31.304014540099999</v>
      </c>
      <c r="G439" s="88">
        <v>39.824295228499999</v>
      </c>
      <c r="H439" s="85" t="s">
        <v>230</v>
      </c>
      <c r="I439" s="85">
        <v>983</v>
      </c>
      <c r="J439" s="85" t="s">
        <v>4934</v>
      </c>
      <c r="K439" s="85" t="s">
        <v>4935</v>
      </c>
      <c r="L439" s="89">
        <v>1.1653700000000001E-22</v>
      </c>
      <c r="M439" s="86">
        <v>53.256704980842898</v>
      </c>
      <c r="N439" s="86">
        <v>114.005</v>
      </c>
      <c r="O439" s="85">
        <v>261</v>
      </c>
      <c r="P439" s="85">
        <v>139</v>
      </c>
    </row>
    <row r="440" spans="1:16" x14ac:dyDescent="0.3">
      <c r="A440" s="85" t="s">
        <v>5718</v>
      </c>
      <c r="B440" s="85" t="s">
        <v>5570</v>
      </c>
      <c r="C440" s="85" t="s">
        <v>6377</v>
      </c>
      <c r="D440" s="86">
        <v>1.2217524062</v>
      </c>
      <c r="E440" s="87">
        <v>0.55714271250000003</v>
      </c>
      <c r="F440" s="88">
        <v>13.604880123899999</v>
      </c>
      <c r="G440" s="88">
        <v>17.370775569599999</v>
      </c>
      <c r="H440" s="85" t="s">
        <v>5571</v>
      </c>
      <c r="I440" s="85">
        <v>930</v>
      </c>
      <c r="J440" s="85" t="s">
        <v>5572</v>
      </c>
      <c r="K440" s="85" t="s">
        <v>5573</v>
      </c>
      <c r="L440" s="89">
        <v>2.3380399999999999E-82</v>
      </c>
      <c r="M440" s="86">
        <v>51.262135922330003</v>
      </c>
      <c r="N440" s="86">
        <v>291.96699999999998</v>
      </c>
      <c r="O440" s="85">
        <v>515</v>
      </c>
      <c r="P440" s="85">
        <v>264</v>
      </c>
    </row>
    <row r="441" spans="1:16" x14ac:dyDescent="0.3">
      <c r="A441" s="81" t="s">
        <v>4608</v>
      </c>
      <c r="B441" s="81" t="s">
        <v>4821</v>
      </c>
      <c r="C441" s="85" t="s">
        <v>6377</v>
      </c>
      <c r="D441" s="82">
        <v>1.2258156162</v>
      </c>
      <c r="E441" s="83">
        <v>0.45510184139999998</v>
      </c>
      <c r="F441" s="84">
        <v>16.915369721000001</v>
      </c>
      <c r="G441" s="84">
        <v>21.6629759343</v>
      </c>
      <c r="H441" s="81" t="s">
        <v>4782</v>
      </c>
      <c r="I441" s="81">
        <v>692</v>
      </c>
      <c r="J441" s="81" t="s">
        <v>4822</v>
      </c>
      <c r="K441" s="81" t="s">
        <v>4823</v>
      </c>
      <c r="L441" s="90">
        <v>2.4285399999999998E-100</v>
      </c>
      <c r="M441" s="82">
        <v>53.879310344827502</v>
      </c>
      <c r="N441" s="82">
        <v>344.73899999999998</v>
      </c>
      <c r="O441" s="81">
        <v>696</v>
      </c>
      <c r="P441" s="81">
        <v>375</v>
      </c>
    </row>
    <row r="442" spans="1:16" x14ac:dyDescent="0.3">
      <c r="A442" s="85" t="s">
        <v>5055</v>
      </c>
      <c r="B442" s="85" t="s">
        <v>4700</v>
      </c>
      <c r="C442" s="85" t="s">
        <v>6377</v>
      </c>
      <c r="D442" s="86">
        <v>1.2268393576000001</v>
      </c>
      <c r="E442" s="87">
        <v>0.33045372709999998</v>
      </c>
      <c r="F442" s="88">
        <v>25.763812268599999</v>
      </c>
      <c r="G442" s="88">
        <v>33.007504788799999</v>
      </c>
      <c r="H442" s="85" t="s">
        <v>4697</v>
      </c>
      <c r="I442" s="85">
        <v>580</v>
      </c>
      <c r="J442" s="85" t="s">
        <v>4701</v>
      </c>
      <c r="K442" s="85" t="s">
        <v>4702</v>
      </c>
      <c r="L442" s="89">
        <v>2.9660299999999999E-153</v>
      </c>
      <c r="M442" s="86">
        <v>72.345679012345599</v>
      </c>
      <c r="N442" s="86">
        <v>460.685</v>
      </c>
      <c r="O442" s="85">
        <v>405</v>
      </c>
      <c r="P442" s="85">
        <v>293</v>
      </c>
    </row>
    <row r="443" spans="1:16" x14ac:dyDescent="0.3">
      <c r="A443" s="85" t="s">
        <v>5409</v>
      </c>
      <c r="B443" s="85" t="s">
        <v>4642</v>
      </c>
      <c r="C443" s="85" t="s">
        <v>6377</v>
      </c>
      <c r="D443" s="86">
        <v>1.2290422495</v>
      </c>
      <c r="E443" s="87">
        <v>0.23380179100000001</v>
      </c>
      <c r="F443" s="88">
        <v>35.766780069100001</v>
      </c>
      <c r="G443" s="88">
        <v>45.8940773785</v>
      </c>
      <c r="H443" s="85" t="s">
        <v>301</v>
      </c>
      <c r="I443" s="85">
        <v>495</v>
      </c>
      <c r="J443" s="85" t="s">
        <v>4189</v>
      </c>
    </row>
    <row r="444" spans="1:16" x14ac:dyDescent="0.3">
      <c r="A444" s="85" t="s">
        <v>5245</v>
      </c>
      <c r="B444" s="85" t="s">
        <v>5651</v>
      </c>
      <c r="C444" s="85" t="s">
        <v>6377</v>
      </c>
      <c r="D444" s="86">
        <v>1.2315576045000001</v>
      </c>
      <c r="E444" s="87">
        <v>6.9971436799999995E-2</v>
      </c>
      <c r="F444" s="88">
        <v>156.28154561119999</v>
      </c>
      <c r="G444" s="88">
        <v>200.68101296820001</v>
      </c>
      <c r="H444" s="85" t="s">
        <v>5652</v>
      </c>
      <c r="I444" s="85">
        <v>473</v>
      </c>
      <c r="J444" s="85" t="s">
        <v>5653</v>
      </c>
      <c r="K444" s="85" t="s">
        <v>5654</v>
      </c>
      <c r="L444" s="85">
        <v>0</v>
      </c>
      <c r="M444" s="86">
        <v>74.324324324324294</v>
      </c>
      <c r="N444" s="86">
        <v>566.22900000000004</v>
      </c>
      <c r="O444" s="85">
        <v>444</v>
      </c>
      <c r="P444" s="85">
        <v>330</v>
      </c>
    </row>
    <row r="445" spans="1:16" x14ac:dyDescent="0.3">
      <c r="A445" s="81" t="s">
        <v>4608</v>
      </c>
      <c r="B445" s="81" t="s">
        <v>4781</v>
      </c>
      <c r="C445" s="85" t="s">
        <v>6377</v>
      </c>
      <c r="D445" s="82">
        <v>1.2324767302999999</v>
      </c>
      <c r="E445" s="83">
        <v>4.8191076100000001E-2</v>
      </c>
      <c r="F445" s="84">
        <v>189.4733363986</v>
      </c>
      <c r="G445" s="84">
        <v>243.51496147879999</v>
      </c>
      <c r="H445" s="81" t="s">
        <v>4782</v>
      </c>
      <c r="I445" s="81">
        <v>3622</v>
      </c>
      <c r="J445" s="81" t="s">
        <v>4783</v>
      </c>
      <c r="K445" s="81" t="s">
        <v>4784</v>
      </c>
      <c r="L445" s="81">
        <v>0</v>
      </c>
      <c r="M445" s="82">
        <v>52.255525280048403</v>
      </c>
      <c r="N445" s="82">
        <v>1669.83</v>
      </c>
      <c r="O445" s="81">
        <v>3303</v>
      </c>
      <c r="P445" s="81">
        <v>1726</v>
      </c>
    </row>
    <row r="446" spans="1:16" x14ac:dyDescent="0.3">
      <c r="A446" s="85" t="s">
        <v>4851</v>
      </c>
      <c r="B446" s="85" t="s">
        <v>4658</v>
      </c>
      <c r="C446" s="85" t="s">
        <v>6377</v>
      </c>
      <c r="D446" s="86">
        <v>1.2368060633</v>
      </c>
      <c r="E446" s="87">
        <v>0.45068083619999999</v>
      </c>
      <c r="F446" s="88">
        <v>16.631637771800001</v>
      </c>
      <c r="G446" s="88">
        <v>21.492201351799999</v>
      </c>
      <c r="H446" s="85" t="s">
        <v>301</v>
      </c>
      <c r="I446" s="85">
        <v>226</v>
      </c>
      <c r="J446" s="85" t="s">
        <v>4189</v>
      </c>
    </row>
    <row r="447" spans="1:16" x14ac:dyDescent="0.3">
      <c r="A447" s="85" t="s">
        <v>5005</v>
      </c>
      <c r="B447" s="85" t="s">
        <v>5322</v>
      </c>
      <c r="C447" s="85" t="s">
        <v>6377</v>
      </c>
      <c r="D447" s="86">
        <v>1.2370030286</v>
      </c>
      <c r="E447" s="87">
        <v>0.20789385909999999</v>
      </c>
      <c r="F447" s="88">
        <v>35.208291181900002</v>
      </c>
      <c r="G447" s="88">
        <v>45.471261144499998</v>
      </c>
      <c r="H447" s="85" t="s">
        <v>5323</v>
      </c>
      <c r="I447" s="85">
        <v>389</v>
      </c>
      <c r="J447" s="85" t="s">
        <v>5324</v>
      </c>
      <c r="K447" s="85" t="s">
        <v>5325</v>
      </c>
      <c r="L447" s="89">
        <v>3.5650199999999997E-15</v>
      </c>
      <c r="M447" s="86">
        <v>47.197640117994098</v>
      </c>
      <c r="N447" s="86">
        <v>84.344499999999996</v>
      </c>
      <c r="O447" s="85">
        <v>339</v>
      </c>
      <c r="P447" s="85">
        <v>160</v>
      </c>
    </row>
    <row r="448" spans="1:16" x14ac:dyDescent="0.3">
      <c r="A448" s="85" t="s">
        <v>5287</v>
      </c>
      <c r="B448" s="85" t="s">
        <v>4914</v>
      </c>
      <c r="C448" s="85" t="s">
        <v>6377</v>
      </c>
      <c r="D448" s="86">
        <v>1.2443233865000001</v>
      </c>
      <c r="E448" s="87">
        <v>0.31159610139999999</v>
      </c>
      <c r="F448" s="88">
        <v>23.787627016999998</v>
      </c>
      <c r="G448" s="88">
        <v>30.913941585700002</v>
      </c>
      <c r="H448" s="85" t="s">
        <v>4915</v>
      </c>
      <c r="I448" s="85">
        <v>604</v>
      </c>
      <c r="J448" s="85" t="s">
        <v>4916</v>
      </c>
      <c r="K448" s="85" t="s">
        <v>4917</v>
      </c>
      <c r="L448" s="89">
        <v>4.1751500000000002E-145</v>
      </c>
      <c r="M448" s="86">
        <v>66.4444444444444</v>
      </c>
      <c r="N448" s="86">
        <v>442.96499999999997</v>
      </c>
      <c r="O448" s="85">
        <v>450</v>
      </c>
      <c r="P448" s="85">
        <v>299</v>
      </c>
    </row>
    <row r="449" spans="1:16" x14ac:dyDescent="0.3">
      <c r="A449" s="85" t="s">
        <v>5050</v>
      </c>
      <c r="B449" s="85" t="s">
        <v>5241</v>
      </c>
      <c r="C449" s="85" t="s">
        <v>6377</v>
      </c>
      <c r="D449" s="86">
        <v>1.2444068713000001</v>
      </c>
      <c r="E449" s="87">
        <v>0.2929521054</v>
      </c>
      <c r="F449" s="88">
        <v>24.827584121600001</v>
      </c>
      <c r="G449" s="88">
        <v>32.2663886526</v>
      </c>
      <c r="H449" s="85" t="s">
        <v>5242</v>
      </c>
      <c r="I449" s="85">
        <v>612</v>
      </c>
      <c r="J449" s="85" t="s">
        <v>5243</v>
      </c>
      <c r="K449" s="85" t="s">
        <v>5244</v>
      </c>
      <c r="L449" s="89">
        <v>4.3250199999999999E-167</v>
      </c>
      <c r="M449" s="86">
        <v>59.369527145359001</v>
      </c>
      <c r="N449" s="86">
        <v>501.51600000000002</v>
      </c>
      <c r="O449" s="85">
        <v>571</v>
      </c>
      <c r="P449" s="85">
        <v>339</v>
      </c>
    </row>
    <row r="450" spans="1:16" x14ac:dyDescent="0.3">
      <c r="A450" s="85" t="s">
        <v>4765</v>
      </c>
      <c r="B450" s="85" t="s">
        <v>5452</v>
      </c>
      <c r="C450" s="85" t="s">
        <v>6377</v>
      </c>
      <c r="D450" s="86">
        <v>1.2537208126999999</v>
      </c>
      <c r="E450" s="87">
        <v>0.1837344507</v>
      </c>
      <c r="F450" s="88">
        <v>34.531501213699997</v>
      </c>
      <c r="G450" s="88">
        <v>45.2022957374</v>
      </c>
      <c r="H450" s="85" t="s">
        <v>4373</v>
      </c>
      <c r="I450" s="85">
        <v>968</v>
      </c>
      <c r="J450" s="85" t="s">
        <v>5453</v>
      </c>
      <c r="K450" s="85" t="s">
        <v>5454</v>
      </c>
      <c r="L450" s="89">
        <v>9.0281999999999998E-53</v>
      </c>
      <c r="M450" s="86">
        <v>41.033138401559398</v>
      </c>
      <c r="N450" s="86">
        <v>208.76400000000001</v>
      </c>
      <c r="O450" s="85">
        <v>1026</v>
      </c>
      <c r="P450" s="85">
        <v>421</v>
      </c>
    </row>
    <row r="451" spans="1:16" x14ac:dyDescent="0.3">
      <c r="A451" s="85" t="s">
        <v>5176</v>
      </c>
      <c r="B451" s="85" t="s">
        <v>5011</v>
      </c>
      <c r="C451" s="85" t="s">
        <v>6377</v>
      </c>
      <c r="D451" s="86">
        <v>1.2659058197999999</v>
      </c>
      <c r="E451" s="87">
        <v>0.25791931470000001</v>
      </c>
      <c r="F451" s="88">
        <v>24.196078934900001</v>
      </c>
      <c r="G451" s="88">
        <v>31.991897633099999</v>
      </c>
      <c r="H451" s="85" t="s">
        <v>5012</v>
      </c>
      <c r="I451" s="85">
        <v>1554</v>
      </c>
      <c r="J451" s="85" t="s">
        <v>5013</v>
      </c>
      <c r="K451" s="85" t="s">
        <v>5014</v>
      </c>
      <c r="L451" s="89">
        <v>2.5546700000000001E-54</v>
      </c>
      <c r="M451" s="86">
        <v>52.560646900269496</v>
      </c>
      <c r="N451" s="86">
        <v>218.00899999999999</v>
      </c>
      <c r="O451" s="85">
        <v>371</v>
      </c>
      <c r="P451" s="85">
        <v>195</v>
      </c>
    </row>
    <row r="452" spans="1:16" x14ac:dyDescent="0.3">
      <c r="A452" s="85" t="s">
        <v>4643</v>
      </c>
      <c r="B452" s="85" t="s">
        <v>5456</v>
      </c>
      <c r="C452" s="85" t="s">
        <v>6377</v>
      </c>
      <c r="D452" s="86">
        <v>1.2697462374999999</v>
      </c>
      <c r="E452" s="87">
        <v>4.8173247199999998E-2</v>
      </c>
      <c r="F452" s="88">
        <v>61.143509803900002</v>
      </c>
      <c r="G452" s="88">
        <v>81.0371713806</v>
      </c>
      <c r="H452" s="85" t="s">
        <v>5457</v>
      </c>
      <c r="I452" s="85">
        <v>440</v>
      </c>
      <c r="J452" s="85" t="s">
        <v>5458</v>
      </c>
      <c r="K452" s="85" t="s">
        <v>5459</v>
      </c>
      <c r="L452" s="85">
        <v>0</v>
      </c>
      <c r="M452" s="86">
        <v>76.1682242990654</v>
      </c>
      <c r="N452" s="86">
        <v>558.91</v>
      </c>
      <c r="O452" s="85">
        <v>428</v>
      </c>
      <c r="P452" s="85">
        <v>326</v>
      </c>
    </row>
    <row r="453" spans="1:16" x14ac:dyDescent="0.3">
      <c r="A453" s="85" t="s">
        <v>5391</v>
      </c>
      <c r="B453" s="85" t="s">
        <v>4997</v>
      </c>
      <c r="C453" s="85" t="s">
        <v>6377</v>
      </c>
      <c r="D453" s="86">
        <v>1.276413601</v>
      </c>
      <c r="E453" s="87">
        <v>0.2966356537</v>
      </c>
      <c r="F453" s="88">
        <v>19.6591721082</v>
      </c>
      <c r="G453" s="88">
        <v>26.216479595500001</v>
      </c>
      <c r="H453" s="85" t="s">
        <v>230</v>
      </c>
      <c r="I453" s="85">
        <v>1976</v>
      </c>
      <c r="J453" s="85" t="s">
        <v>4998</v>
      </c>
      <c r="K453" s="85" t="s">
        <v>4999</v>
      </c>
      <c r="L453" s="89">
        <v>9.6100300000000007E-24</v>
      </c>
      <c r="M453" s="86">
        <v>50</v>
      </c>
      <c r="N453" s="86">
        <v>119.783</v>
      </c>
      <c r="O453" s="85">
        <v>280</v>
      </c>
      <c r="P453" s="85">
        <v>140</v>
      </c>
    </row>
    <row r="454" spans="1:16" x14ac:dyDescent="0.3">
      <c r="A454" s="85" t="s">
        <v>4751</v>
      </c>
      <c r="B454" s="85" t="s">
        <v>5585</v>
      </c>
      <c r="C454" s="85" t="s">
        <v>6377</v>
      </c>
      <c r="D454" s="86">
        <v>1.2786123918000001</v>
      </c>
      <c r="E454" s="87">
        <v>0.17789093619999999</v>
      </c>
      <c r="F454" s="88">
        <v>30.943347796299999</v>
      </c>
      <c r="G454" s="88">
        <v>41.315441740600001</v>
      </c>
      <c r="H454" s="85" t="s">
        <v>5586</v>
      </c>
      <c r="I454" s="85">
        <v>596</v>
      </c>
      <c r="J454" s="85" t="s">
        <v>5587</v>
      </c>
      <c r="K454" s="85" t="s">
        <v>5588</v>
      </c>
      <c r="L454" s="89">
        <v>2.4713299999999998E-170</v>
      </c>
      <c r="M454" s="86">
        <v>63.818181818181799</v>
      </c>
      <c r="N454" s="86">
        <v>508.06400000000002</v>
      </c>
      <c r="O454" s="85">
        <v>550</v>
      </c>
      <c r="P454" s="85">
        <v>351</v>
      </c>
    </row>
    <row r="455" spans="1:16" x14ac:dyDescent="0.3">
      <c r="A455" s="85" t="s">
        <v>4874</v>
      </c>
      <c r="B455" s="85" t="s">
        <v>5066</v>
      </c>
      <c r="C455" s="85" t="s">
        <v>6377</v>
      </c>
      <c r="D455" s="86">
        <v>1.2795795668000001</v>
      </c>
      <c r="E455" s="87">
        <v>0.3750508702</v>
      </c>
      <c r="F455" s="88">
        <v>14.8274303429</v>
      </c>
      <c r="G455" s="88">
        <v>19.831154465800001</v>
      </c>
      <c r="H455" s="85" t="s">
        <v>5067</v>
      </c>
      <c r="I455" s="85">
        <v>274</v>
      </c>
      <c r="J455" s="85" t="s">
        <v>5068</v>
      </c>
      <c r="K455" s="85" t="s">
        <v>5069</v>
      </c>
      <c r="L455" s="89">
        <v>1.04558E-18</v>
      </c>
      <c r="M455" s="86">
        <v>57.2289156626506</v>
      </c>
      <c r="N455" s="86">
        <v>90.892899999999997</v>
      </c>
      <c r="O455" s="85">
        <v>166</v>
      </c>
      <c r="P455" s="85">
        <v>95</v>
      </c>
    </row>
    <row r="456" spans="1:16" x14ac:dyDescent="0.3">
      <c r="A456" s="85" t="s">
        <v>4899</v>
      </c>
      <c r="B456" s="85" t="s">
        <v>5598</v>
      </c>
      <c r="C456" s="85" t="s">
        <v>6377</v>
      </c>
      <c r="D456" s="86">
        <v>1.28054957</v>
      </c>
      <c r="E456" s="87">
        <v>3.5881483399999997E-2</v>
      </c>
      <c r="F456" s="88">
        <v>101.12701980120001</v>
      </c>
      <c r="G456" s="88">
        <v>135.04491032350001</v>
      </c>
      <c r="H456" s="85" t="s">
        <v>5599</v>
      </c>
      <c r="I456" s="85">
        <v>229</v>
      </c>
      <c r="J456" s="85" t="s">
        <v>5600</v>
      </c>
      <c r="K456" s="85" t="s">
        <v>5601</v>
      </c>
      <c r="L456" s="89">
        <v>2.21659E-100</v>
      </c>
      <c r="M456" s="86">
        <v>77.292576419213901</v>
      </c>
      <c r="N456" s="86">
        <v>301.98200000000003</v>
      </c>
      <c r="O456" s="85">
        <v>229</v>
      </c>
      <c r="P456" s="85">
        <v>177</v>
      </c>
    </row>
    <row r="457" spans="1:16" x14ac:dyDescent="0.3">
      <c r="A457" s="85" t="s">
        <v>4616</v>
      </c>
      <c r="B457" s="85" t="s">
        <v>5303</v>
      </c>
      <c r="C457" s="85" t="s">
        <v>6377</v>
      </c>
      <c r="D457" s="86">
        <v>1.2826149905999999</v>
      </c>
      <c r="E457" s="87">
        <v>0.20423316389999999</v>
      </c>
      <c r="F457" s="88">
        <v>26.497907676200001</v>
      </c>
      <c r="G457" s="88">
        <v>35.496250277999998</v>
      </c>
      <c r="H457" s="85" t="s">
        <v>5304</v>
      </c>
      <c r="I457" s="85">
        <v>482</v>
      </c>
      <c r="J457" s="85" t="s">
        <v>5305</v>
      </c>
      <c r="K457" s="85" t="s">
        <v>5306</v>
      </c>
      <c r="L457" s="89">
        <v>4.32366E-23</v>
      </c>
      <c r="M457" s="86">
        <v>53.594771241830003</v>
      </c>
      <c r="N457" s="86">
        <v>108.61199999999999</v>
      </c>
      <c r="O457" s="85">
        <v>153</v>
      </c>
      <c r="P457" s="85">
        <v>82</v>
      </c>
    </row>
    <row r="458" spans="1:16" x14ac:dyDescent="0.3">
      <c r="A458" s="85" t="s">
        <v>4637</v>
      </c>
      <c r="B458" s="85" t="s">
        <v>5646</v>
      </c>
      <c r="C458" s="85" t="s">
        <v>6377</v>
      </c>
      <c r="D458" s="86">
        <v>1.2886140897</v>
      </c>
      <c r="E458" s="87">
        <v>0.15235044880000001</v>
      </c>
      <c r="F458" s="88">
        <v>30.002900351099999</v>
      </c>
      <c r="G458" s="88">
        <v>40.375281592299999</v>
      </c>
      <c r="H458" s="85" t="s">
        <v>5647</v>
      </c>
      <c r="I458" s="85">
        <v>1159</v>
      </c>
      <c r="J458" s="85" t="s">
        <v>5648</v>
      </c>
      <c r="K458" s="85" t="s">
        <v>5649</v>
      </c>
      <c r="L458" s="89">
        <v>2.92915E-29</v>
      </c>
      <c r="M458" s="86">
        <v>50.431034482758598</v>
      </c>
      <c r="N458" s="86">
        <v>135.57599999999999</v>
      </c>
      <c r="O458" s="85">
        <v>232</v>
      </c>
      <c r="P458" s="85">
        <v>117</v>
      </c>
    </row>
    <row r="459" spans="1:16" x14ac:dyDescent="0.3">
      <c r="A459" s="85" t="s">
        <v>4687</v>
      </c>
      <c r="B459" s="85" t="s">
        <v>4617</v>
      </c>
      <c r="C459" s="85" t="s">
        <v>6377</v>
      </c>
      <c r="D459" s="86">
        <v>1.2896995971</v>
      </c>
      <c r="E459" s="87">
        <v>0.20119736299999999</v>
      </c>
      <c r="F459" s="88">
        <v>26.006050287099999</v>
      </c>
      <c r="G459" s="88">
        <v>35.031142918999997</v>
      </c>
      <c r="H459" s="85" t="s">
        <v>301</v>
      </c>
      <c r="I459" s="85">
        <v>842</v>
      </c>
      <c r="J459" s="85" t="s">
        <v>4189</v>
      </c>
    </row>
    <row r="460" spans="1:16" x14ac:dyDescent="0.3">
      <c r="A460" s="85" t="s">
        <v>5540</v>
      </c>
      <c r="B460" s="85" t="s">
        <v>4762</v>
      </c>
      <c r="C460" s="85" t="s">
        <v>6377</v>
      </c>
      <c r="D460" s="86">
        <v>1.2920621326999999</v>
      </c>
      <c r="E460" s="87">
        <v>0.160892271</v>
      </c>
      <c r="F460" s="88">
        <v>28.612384014</v>
      </c>
      <c r="G460" s="88">
        <v>38.609072034999997</v>
      </c>
      <c r="H460" s="85" t="s">
        <v>4758</v>
      </c>
      <c r="I460" s="85">
        <v>1362</v>
      </c>
      <c r="J460" s="85" t="s">
        <v>4763</v>
      </c>
      <c r="K460" s="85" t="s">
        <v>4764</v>
      </c>
      <c r="L460" s="89">
        <v>4.6999600000000004E-68</v>
      </c>
      <c r="M460" s="86">
        <v>40.7777777777777</v>
      </c>
      <c r="N460" s="86">
        <v>262.30700000000002</v>
      </c>
      <c r="O460" s="85">
        <v>900</v>
      </c>
      <c r="P460" s="85">
        <v>367</v>
      </c>
    </row>
    <row r="461" spans="1:16" x14ac:dyDescent="0.3">
      <c r="A461" s="85" t="s">
        <v>5526</v>
      </c>
      <c r="B461" s="85" t="s">
        <v>5162</v>
      </c>
      <c r="C461" s="85" t="s">
        <v>6377</v>
      </c>
      <c r="D461" s="86">
        <v>1.2936215010000001</v>
      </c>
      <c r="E461" s="87">
        <v>0.17789093619999999</v>
      </c>
      <c r="F461" s="88">
        <v>28.296111173100002</v>
      </c>
      <c r="G461" s="88">
        <v>38.229001631099997</v>
      </c>
      <c r="H461" s="85" t="s">
        <v>5163</v>
      </c>
      <c r="I461" s="85">
        <v>427</v>
      </c>
      <c r="J461" s="85" t="s">
        <v>5164</v>
      </c>
      <c r="K461" s="85" t="s">
        <v>5165</v>
      </c>
      <c r="L461" s="89">
        <v>2.6588E-28</v>
      </c>
      <c r="M461" s="86">
        <v>71.276595744680805</v>
      </c>
      <c r="N461" s="86">
        <v>122.86499999999999</v>
      </c>
      <c r="O461" s="85">
        <v>94</v>
      </c>
      <c r="P461" s="85">
        <v>67</v>
      </c>
    </row>
    <row r="462" spans="1:16" x14ac:dyDescent="0.3">
      <c r="A462" s="85" t="s">
        <v>4841</v>
      </c>
      <c r="B462" s="85" t="s">
        <v>5138</v>
      </c>
      <c r="C462" s="85" t="s">
        <v>6377</v>
      </c>
      <c r="D462" s="86">
        <v>1.2960071527999999</v>
      </c>
      <c r="E462" s="87">
        <v>0.28015121650000002</v>
      </c>
      <c r="F462" s="88">
        <v>18.265001899400001</v>
      </c>
      <c r="G462" s="88">
        <v>24.735709899500002</v>
      </c>
      <c r="H462" s="85" t="s">
        <v>5139</v>
      </c>
      <c r="I462" s="85">
        <v>603</v>
      </c>
      <c r="J462" s="85" t="s">
        <v>5140</v>
      </c>
      <c r="K462" s="85" t="s">
        <v>5141</v>
      </c>
      <c r="L462" s="89">
        <v>5.2903399999999997E-72</v>
      </c>
      <c r="M462" s="86">
        <v>53.427419354838698</v>
      </c>
      <c r="N462" s="86">
        <v>250.36600000000001</v>
      </c>
      <c r="O462" s="85">
        <v>496</v>
      </c>
      <c r="P462" s="85">
        <v>265</v>
      </c>
    </row>
    <row r="463" spans="1:16" x14ac:dyDescent="0.3">
      <c r="A463" s="85" t="s">
        <v>5103</v>
      </c>
      <c r="B463" s="85" t="s">
        <v>4742</v>
      </c>
      <c r="C463" s="85" t="s">
        <v>6377</v>
      </c>
      <c r="D463" s="86">
        <v>1.3013409863000001</v>
      </c>
      <c r="E463" s="87">
        <v>0.1314716008</v>
      </c>
      <c r="F463" s="88">
        <v>29.467104942599999</v>
      </c>
      <c r="G463" s="88">
        <v>40.0477641831</v>
      </c>
      <c r="H463" s="85" t="s">
        <v>4743</v>
      </c>
      <c r="I463" s="85">
        <v>417</v>
      </c>
      <c r="J463" s="85" t="s">
        <v>4744</v>
      </c>
      <c r="K463" s="85" t="s">
        <v>4745</v>
      </c>
      <c r="L463" s="89">
        <v>1.44098E-22</v>
      </c>
      <c r="M463" s="86">
        <v>60.447761194029802</v>
      </c>
      <c r="N463" s="86">
        <v>106.301</v>
      </c>
      <c r="O463" s="85">
        <v>134</v>
      </c>
      <c r="P463" s="85">
        <v>81</v>
      </c>
    </row>
    <row r="464" spans="1:16" x14ac:dyDescent="0.3">
      <c r="A464" s="85" t="s">
        <v>5504</v>
      </c>
      <c r="B464" s="85" t="s">
        <v>5109</v>
      </c>
      <c r="C464" s="85" t="s">
        <v>6377</v>
      </c>
      <c r="D464" s="86">
        <v>1.3167133382</v>
      </c>
      <c r="E464" s="87">
        <v>0.8051624772</v>
      </c>
      <c r="F464" s="88">
        <v>3.1545411899000002</v>
      </c>
      <c r="G464" s="88">
        <v>4.3741425640999996</v>
      </c>
      <c r="H464" s="85" t="s">
        <v>5110</v>
      </c>
      <c r="I464" s="85">
        <v>377</v>
      </c>
      <c r="J464" s="85" t="s">
        <v>5111</v>
      </c>
      <c r="K464" s="85" t="s">
        <v>5112</v>
      </c>
      <c r="L464" s="89">
        <v>2.3081600000000001E-12</v>
      </c>
      <c r="M464" s="86">
        <v>52.866242038216498</v>
      </c>
      <c r="N464" s="86">
        <v>73.944199999999995</v>
      </c>
      <c r="O464" s="85">
        <v>157</v>
      </c>
      <c r="P464" s="85">
        <v>83</v>
      </c>
    </row>
    <row r="465" spans="1:16" x14ac:dyDescent="0.3">
      <c r="A465" s="85" t="s">
        <v>4860</v>
      </c>
      <c r="B465" s="85" t="s">
        <v>5216</v>
      </c>
      <c r="C465" s="85" t="s">
        <v>6377</v>
      </c>
      <c r="D465" s="86">
        <v>1.3236281583</v>
      </c>
      <c r="E465" s="87">
        <v>0.19014455790000001</v>
      </c>
      <c r="F465" s="88">
        <v>22.4217169874</v>
      </c>
      <c r="G465" s="88">
        <v>31.006081416600001</v>
      </c>
      <c r="H465" s="85" t="s">
        <v>5217</v>
      </c>
      <c r="I465" s="85">
        <v>578</v>
      </c>
      <c r="J465" s="85" t="s">
        <v>5218</v>
      </c>
      <c r="K465" s="85" t="s">
        <v>5219</v>
      </c>
      <c r="L465" s="89">
        <v>1.9429799999999999E-110</v>
      </c>
      <c r="M465" s="86">
        <v>59.7222222222222</v>
      </c>
      <c r="N465" s="86">
        <v>350.90300000000002</v>
      </c>
      <c r="O465" s="85">
        <v>504</v>
      </c>
      <c r="P465" s="85">
        <v>301</v>
      </c>
    </row>
    <row r="466" spans="1:16" x14ac:dyDescent="0.3">
      <c r="A466" s="85" t="s">
        <v>5020</v>
      </c>
      <c r="B466" s="85" t="s">
        <v>4985</v>
      </c>
      <c r="C466" s="85" t="s">
        <v>6377</v>
      </c>
      <c r="D466" s="86">
        <v>1.327492581</v>
      </c>
      <c r="E466" s="87">
        <v>0.29664393760000002</v>
      </c>
      <c r="F466" s="88">
        <v>14.792718302300001</v>
      </c>
      <c r="G466" s="88">
        <v>20.530411779000001</v>
      </c>
      <c r="H466" s="85" t="s">
        <v>230</v>
      </c>
      <c r="I466" s="85">
        <v>712</v>
      </c>
      <c r="J466" s="85" t="s">
        <v>4986</v>
      </c>
      <c r="K466" s="85" t="s">
        <v>4987</v>
      </c>
      <c r="L466" s="89">
        <v>7.0670400000000002E-80</v>
      </c>
      <c r="M466" s="86">
        <v>52.424942263279398</v>
      </c>
      <c r="N466" s="86">
        <v>278.48500000000001</v>
      </c>
      <c r="O466" s="85">
        <v>433</v>
      </c>
      <c r="P466" s="85">
        <v>227</v>
      </c>
    </row>
    <row r="467" spans="1:16" x14ac:dyDescent="0.3">
      <c r="A467" s="85" t="s">
        <v>5640</v>
      </c>
      <c r="B467" s="85" t="s">
        <v>5273</v>
      </c>
      <c r="C467" s="85" t="s">
        <v>6377</v>
      </c>
      <c r="D467" s="86">
        <v>1.3280341233999999</v>
      </c>
      <c r="E467" s="87">
        <v>6.4524654200000003E-2</v>
      </c>
      <c r="F467" s="88">
        <v>36.350693800499997</v>
      </c>
      <c r="G467" s="88">
        <v>50.409640402900003</v>
      </c>
      <c r="H467" s="85" t="s">
        <v>5274</v>
      </c>
      <c r="I467" s="85">
        <v>866</v>
      </c>
      <c r="J467" s="85" t="s">
        <v>5275</v>
      </c>
      <c r="K467" s="85" t="s">
        <v>5276</v>
      </c>
      <c r="L467" s="89">
        <v>4.6939999999999998E-33</v>
      </c>
      <c r="M467" s="86">
        <v>49.640287769784102</v>
      </c>
      <c r="N467" s="86">
        <v>145.20599999999999</v>
      </c>
      <c r="O467" s="85">
        <v>278</v>
      </c>
      <c r="P467" s="85">
        <v>138</v>
      </c>
    </row>
    <row r="468" spans="1:16" x14ac:dyDescent="0.3">
      <c r="A468" s="85" t="s">
        <v>4918</v>
      </c>
      <c r="B468" s="85" t="s">
        <v>4670</v>
      </c>
      <c r="C468" s="85" t="s">
        <v>6377</v>
      </c>
      <c r="D468" s="86">
        <v>1.3306279843</v>
      </c>
      <c r="E468" s="87">
        <v>6.3514004700000001E-2</v>
      </c>
      <c r="F468" s="88">
        <v>35.961956810300002</v>
      </c>
      <c r="G468" s="88">
        <v>49.969004669699999</v>
      </c>
      <c r="H468" s="85" t="s">
        <v>301</v>
      </c>
      <c r="I468" s="85">
        <v>1951</v>
      </c>
      <c r="J468" s="85" t="s">
        <v>4189</v>
      </c>
    </row>
    <row r="469" spans="1:16" x14ac:dyDescent="0.3">
      <c r="A469" s="81" t="s">
        <v>4608</v>
      </c>
      <c r="B469" s="81" t="s">
        <v>4790</v>
      </c>
      <c r="C469" s="85" t="s">
        <v>6377</v>
      </c>
      <c r="D469" s="82">
        <v>1.3460521296000001</v>
      </c>
      <c r="E469" s="83">
        <v>0.1917287117</v>
      </c>
      <c r="F469" s="84">
        <v>18.300986115200001</v>
      </c>
      <c r="G469" s="84">
        <v>25.746343196600002</v>
      </c>
      <c r="H469" s="81" t="s">
        <v>4782</v>
      </c>
      <c r="I469" s="81">
        <v>3134</v>
      </c>
      <c r="J469" s="81" t="s">
        <v>4791</v>
      </c>
      <c r="K469" s="81" t="s">
        <v>4792</v>
      </c>
      <c r="L469" s="81">
        <v>0</v>
      </c>
      <c r="M469" s="82">
        <v>53.934010152284202</v>
      </c>
      <c r="N469" s="82">
        <v>1602.42</v>
      </c>
      <c r="O469" s="81">
        <v>3152</v>
      </c>
      <c r="P469" s="81">
        <v>1700</v>
      </c>
    </row>
    <row r="470" spans="1:16" x14ac:dyDescent="0.3">
      <c r="A470" s="85" t="s">
        <v>5321</v>
      </c>
      <c r="B470" s="85" t="s">
        <v>5268</v>
      </c>
      <c r="C470" s="85" t="s">
        <v>6377</v>
      </c>
      <c r="D470" s="86">
        <v>1.3479001384</v>
      </c>
      <c r="E470" s="87">
        <v>2.40528944E-2</v>
      </c>
      <c r="F470" s="88">
        <v>46.929869842499997</v>
      </c>
      <c r="G470" s="88">
        <v>66.043758341100002</v>
      </c>
      <c r="H470" s="85" t="s">
        <v>5269</v>
      </c>
      <c r="I470" s="85">
        <v>896</v>
      </c>
      <c r="J470" s="85" t="s">
        <v>5270</v>
      </c>
      <c r="K470" s="85" t="s">
        <v>5271</v>
      </c>
      <c r="L470" s="89">
        <v>8.9218600000000004E-150</v>
      </c>
      <c r="M470" s="86">
        <v>48.842337375964703</v>
      </c>
      <c r="N470" s="86">
        <v>470.315</v>
      </c>
      <c r="O470" s="85">
        <v>907</v>
      </c>
      <c r="P470" s="85">
        <v>443</v>
      </c>
    </row>
    <row r="471" spans="1:16" x14ac:dyDescent="0.3">
      <c r="A471" s="85" t="s">
        <v>4680</v>
      </c>
      <c r="B471" s="85" t="s">
        <v>4626</v>
      </c>
      <c r="C471" s="85" t="s">
        <v>6377</v>
      </c>
      <c r="D471" s="86">
        <v>1.3500715620999999</v>
      </c>
      <c r="E471" s="87">
        <v>5.0416032200000002E-2</v>
      </c>
      <c r="F471" s="88">
        <v>36.965782901499999</v>
      </c>
      <c r="G471" s="88">
        <v>52.1106756334</v>
      </c>
      <c r="H471" s="85" t="s">
        <v>301</v>
      </c>
      <c r="I471" s="85">
        <v>567</v>
      </c>
      <c r="J471" s="85" t="s">
        <v>4189</v>
      </c>
    </row>
    <row r="472" spans="1:16" x14ac:dyDescent="0.3">
      <c r="A472" s="85" t="s">
        <v>4984</v>
      </c>
      <c r="B472" s="85" t="s">
        <v>5157</v>
      </c>
      <c r="C472" s="85" t="s">
        <v>6377</v>
      </c>
      <c r="D472" s="86">
        <v>1.3537358854999999</v>
      </c>
      <c r="E472" s="87">
        <v>0.38896877369999999</v>
      </c>
      <c r="F472" s="88">
        <v>10.296589768400001</v>
      </c>
      <c r="G472" s="88">
        <v>14.588359457199999</v>
      </c>
      <c r="H472" s="85" t="s">
        <v>5158</v>
      </c>
      <c r="I472" s="85">
        <v>842</v>
      </c>
      <c r="J472" s="85" t="s">
        <v>5159</v>
      </c>
      <c r="K472" s="85" t="s">
        <v>5160</v>
      </c>
      <c r="L472" s="89">
        <v>4.5967600000000001E-22</v>
      </c>
      <c r="M472" s="86">
        <v>45.528455284552798</v>
      </c>
      <c r="N472" s="86">
        <v>110.923</v>
      </c>
      <c r="O472" s="85">
        <v>246</v>
      </c>
      <c r="P472" s="85">
        <v>112</v>
      </c>
    </row>
    <row r="473" spans="1:16" x14ac:dyDescent="0.3">
      <c r="A473" s="85" t="s">
        <v>5151</v>
      </c>
      <c r="B473" s="85" t="s">
        <v>5147</v>
      </c>
      <c r="C473" s="85" t="s">
        <v>6377</v>
      </c>
      <c r="D473" s="86">
        <v>1.3641155508</v>
      </c>
      <c r="E473" s="87">
        <v>9.8402456299999996E-2</v>
      </c>
      <c r="F473" s="88">
        <v>26.275034790500001</v>
      </c>
      <c r="G473" s="88">
        <v>37.442654163100002</v>
      </c>
      <c r="H473" s="85" t="s">
        <v>5148</v>
      </c>
      <c r="I473" s="85">
        <v>1738</v>
      </c>
      <c r="J473" s="85" t="s">
        <v>5149</v>
      </c>
      <c r="K473" s="85" t="s">
        <v>5150</v>
      </c>
      <c r="L473" s="89">
        <v>1.9975800000000001E-48</v>
      </c>
      <c r="M473" s="86">
        <v>41.1082474226804</v>
      </c>
      <c r="N473" s="86">
        <v>199.51900000000001</v>
      </c>
      <c r="O473" s="85">
        <v>776</v>
      </c>
      <c r="P473" s="85">
        <v>319</v>
      </c>
    </row>
    <row r="474" spans="1:16" x14ac:dyDescent="0.3">
      <c r="A474" s="85" t="s">
        <v>4676</v>
      </c>
      <c r="B474" s="85" t="s">
        <v>5426</v>
      </c>
      <c r="C474" s="85" t="s">
        <v>6377</v>
      </c>
      <c r="D474" s="86">
        <v>1.3666093132999999</v>
      </c>
      <c r="E474" s="87">
        <v>0.23347192429999999</v>
      </c>
      <c r="F474" s="88">
        <v>14.9647742371</v>
      </c>
      <c r="G474" s="88">
        <v>21.3845022058</v>
      </c>
      <c r="H474" s="85" t="s">
        <v>4373</v>
      </c>
      <c r="I474" s="85">
        <v>516</v>
      </c>
      <c r="J474" s="85" t="s">
        <v>5427</v>
      </c>
      <c r="K474" s="85" t="s">
        <v>5428</v>
      </c>
      <c r="L474" s="89">
        <v>3.3219000000000001E-11</v>
      </c>
      <c r="M474" s="86">
        <v>41.772151898734101</v>
      </c>
      <c r="N474" s="86">
        <v>75.099800000000002</v>
      </c>
      <c r="O474" s="85">
        <v>395</v>
      </c>
      <c r="P474" s="85">
        <v>165</v>
      </c>
    </row>
    <row r="475" spans="1:16" x14ac:dyDescent="0.3">
      <c r="A475" s="85" t="s">
        <v>4635</v>
      </c>
      <c r="B475" s="85" t="s">
        <v>5354</v>
      </c>
      <c r="C475" s="85" t="s">
        <v>6377</v>
      </c>
      <c r="D475" s="86">
        <v>1.3671193406</v>
      </c>
      <c r="E475" s="87">
        <v>9.4214616000000001E-2</v>
      </c>
      <c r="F475" s="88">
        <v>25.688416044699999</v>
      </c>
      <c r="G475" s="88">
        <v>36.688670828500001</v>
      </c>
      <c r="H475" s="85" t="s">
        <v>5355</v>
      </c>
      <c r="I475" s="85">
        <v>963</v>
      </c>
      <c r="J475" s="85" t="s">
        <v>5356</v>
      </c>
      <c r="K475" s="85" t="s">
        <v>5357</v>
      </c>
      <c r="L475" s="89">
        <v>4.7859199999999998E-62</v>
      </c>
      <c r="M475" s="86">
        <v>45.972738537794299</v>
      </c>
      <c r="N475" s="86">
        <v>236.49799999999999</v>
      </c>
      <c r="O475" s="85">
        <v>807</v>
      </c>
      <c r="P475" s="85">
        <v>371</v>
      </c>
    </row>
    <row r="476" spans="1:16" x14ac:dyDescent="0.3">
      <c r="A476" s="85" t="s">
        <v>5367</v>
      </c>
      <c r="B476" s="85" t="s">
        <v>5422</v>
      </c>
      <c r="C476" s="85" t="s">
        <v>6377</v>
      </c>
      <c r="D476" s="86">
        <v>1.3712730130999999</v>
      </c>
      <c r="E476" s="87">
        <v>0.17901133159999999</v>
      </c>
      <c r="F476" s="88">
        <v>19.097630410000001</v>
      </c>
      <c r="G476" s="88">
        <v>27.370829128699999</v>
      </c>
      <c r="H476" s="85" t="s">
        <v>4373</v>
      </c>
      <c r="I476" s="85">
        <v>201</v>
      </c>
      <c r="J476" s="85" t="s">
        <v>5423</v>
      </c>
      <c r="K476" s="85" t="s">
        <v>5424</v>
      </c>
      <c r="L476" s="89">
        <v>2.64501E-15</v>
      </c>
      <c r="M476" s="86">
        <v>52.238805970149201</v>
      </c>
      <c r="N476" s="86">
        <v>80.107299999999995</v>
      </c>
      <c r="O476" s="85">
        <v>134</v>
      </c>
      <c r="P476" s="85">
        <v>70</v>
      </c>
    </row>
    <row r="477" spans="1:16" x14ac:dyDescent="0.3">
      <c r="A477" s="85" t="s">
        <v>4709</v>
      </c>
      <c r="B477" s="85" t="s">
        <v>4747</v>
      </c>
      <c r="C477" s="85" t="s">
        <v>6377</v>
      </c>
      <c r="D477" s="86">
        <v>1.3738342290000001</v>
      </c>
      <c r="E477" s="87">
        <v>6.6180091799999993E-2</v>
      </c>
      <c r="F477" s="88">
        <v>30.186466233200001</v>
      </c>
      <c r="G477" s="88">
        <v>43.316862005099999</v>
      </c>
      <c r="H477" s="85" t="s">
        <v>4748</v>
      </c>
      <c r="I477" s="85">
        <v>1813</v>
      </c>
      <c r="J477" s="85" t="s">
        <v>4749</v>
      </c>
      <c r="K477" s="85" t="s">
        <v>4750</v>
      </c>
      <c r="L477" s="85">
        <v>0</v>
      </c>
      <c r="M477" s="86">
        <v>56.908140403285998</v>
      </c>
      <c r="N477" s="86">
        <v>861.29200000000003</v>
      </c>
      <c r="O477" s="85">
        <v>1339</v>
      </c>
      <c r="P477" s="85">
        <v>762</v>
      </c>
    </row>
    <row r="478" spans="1:16" x14ac:dyDescent="0.3">
      <c r="A478" s="85" t="s">
        <v>4864</v>
      </c>
      <c r="B478" s="85" t="s">
        <v>4625</v>
      </c>
      <c r="C478" s="85" t="s">
        <v>6377</v>
      </c>
      <c r="D478" s="86">
        <v>1.3745120997</v>
      </c>
      <c r="E478" s="87">
        <v>3.1557926299999997E-2</v>
      </c>
      <c r="F478" s="88">
        <v>37.244470402700003</v>
      </c>
      <c r="G478" s="88">
        <v>53.460501648099999</v>
      </c>
      <c r="H478" s="85" t="s">
        <v>301</v>
      </c>
      <c r="I478" s="85">
        <v>1258</v>
      </c>
      <c r="J478" s="85" t="s">
        <v>4189</v>
      </c>
    </row>
    <row r="479" spans="1:16" x14ac:dyDescent="0.3">
      <c r="A479" s="85" t="s">
        <v>4976</v>
      </c>
      <c r="B479" s="85" t="s">
        <v>5336</v>
      </c>
      <c r="C479" s="85" t="s">
        <v>6377</v>
      </c>
      <c r="D479" s="86">
        <v>1.3934055627999999</v>
      </c>
      <c r="E479" s="87">
        <v>3.9315723300000001E-2</v>
      </c>
      <c r="F479" s="88">
        <v>32.462150875200003</v>
      </c>
      <c r="G479" s="88">
        <v>47.244381041899999</v>
      </c>
      <c r="H479" s="85" t="s">
        <v>5337</v>
      </c>
      <c r="I479" s="85">
        <v>537</v>
      </c>
      <c r="J479" s="85" t="s">
        <v>5338</v>
      </c>
      <c r="K479" s="85" t="s">
        <v>5339</v>
      </c>
      <c r="L479" s="89">
        <v>3.64822E-63</v>
      </c>
      <c r="M479" s="86">
        <v>47.9166666666666</v>
      </c>
      <c r="N479" s="86">
        <v>224.94200000000001</v>
      </c>
      <c r="O479" s="85">
        <v>528</v>
      </c>
      <c r="P479" s="85">
        <v>253</v>
      </c>
    </row>
    <row r="480" spans="1:16" x14ac:dyDescent="0.3">
      <c r="A480" s="85" t="s">
        <v>5555</v>
      </c>
      <c r="B480" s="85" t="s">
        <v>5312</v>
      </c>
      <c r="C480" s="85" t="s">
        <v>6377</v>
      </c>
      <c r="D480" s="86">
        <v>1.3951897846000001</v>
      </c>
      <c r="E480" s="87">
        <v>7.2173901999999998E-2</v>
      </c>
      <c r="F480" s="88">
        <v>25.712531544200001</v>
      </c>
      <c r="G480" s="88">
        <v>37.479672799399999</v>
      </c>
      <c r="H480" s="85" t="s">
        <v>5313</v>
      </c>
      <c r="I480" s="85">
        <v>747</v>
      </c>
      <c r="J480" s="85" t="s">
        <v>5314</v>
      </c>
      <c r="K480" s="85" t="s">
        <v>5315</v>
      </c>
      <c r="L480" s="89">
        <v>3.0539700000000003E-73</v>
      </c>
      <c r="M480" s="86">
        <v>49.487179487179397</v>
      </c>
      <c r="N480" s="86">
        <v>263.077</v>
      </c>
      <c r="O480" s="85">
        <v>780</v>
      </c>
      <c r="P480" s="85">
        <v>386</v>
      </c>
    </row>
    <row r="481" spans="1:16" x14ac:dyDescent="0.3">
      <c r="A481" s="85" t="s">
        <v>4862</v>
      </c>
      <c r="B481" s="85" t="s">
        <v>5061</v>
      </c>
      <c r="C481" s="85" t="s">
        <v>6377</v>
      </c>
      <c r="D481" s="86">
        <v>1.4082233533999999</v>
      </c>
      <c r="E481" s="87">
        <v>6.5245793699999999E-2</v>
      </c>
      <c r="F481" s="88">
        <v>24.391407127699999</v>
      </c>
      <c r="G481" s="88">
        <v>35.889877483600003</v>
      </c>
      <c r="H481" s="85" t="s">
        <v>5062</v>
      </c>
      <c r="I481" s="85">
        <v>254</v>
      </c>
      <c r="J481" s="85" t="s">
        <v>5063</v>
      </c>
      <c r="K481" s="85" t="s">
        <v>5064</v>
      </c>
      <c r="L481" s="89">
        <v>1.56433E-41</v>
      </c>
      <c r="M481" s="86">
        <v>52.941176470588204</v>
      </c>
      <c r="N481" s="86">
        <v>153.29499999999999</v>
      </c>
      <c r="O481" s="85">
        <v>255</v>
      </c>
      <c r="P481" s="85">
        <v>135</v>
      </c>
    </row>
    <row r="482" spans="1:16" x14ac:dyDescent="0.3">
      <c r="A482" s="85" t="s">
        <v>5708</v>
      </c>
      <c r="B482" s="85" t="s">
        <v>5104</v>
      </c>
      <c r="C482" s="85" t="s">
        <v>6377</v>
      </c>
      <c r="D482" s="86">
        <v>1.4082375252999999</v>
      </c>
      <c r="E482" s="87">
        <v>9.7883413500000002E-2</v>
      </c>
      <c r="F482" s="88">
        <v>20.474833758900001</v>
      </c>
      <c r="G482" s="88">
        <v>30.135638492199998</v>
      </c>
      <c r="H482" s="85" t="s">
        <v>5105</v>
      </c>
      <c r="I482" s="85">
        <v>1534</v>
      </c>
      <c r="J482" s="85" t="s">
        <v>5106</v>
      </c>
      <c r="K482" s="85" t="s">
        <v>5107</v>
      </c>
      <c r="L482" s="89">
        <v>3.5542300000000002E-16</v>
      </c>
      <c r="M482" s="86">
        <v>50.471698113207502</v>
      </c>
      <c r="N482" s="86">
        <v>93.204099999999997</v>
      </c>
      <c r="O482" s="85">
        <v>212</v>
      </c>
      <c r="P482" s="85">
        <v>107</v>
      </c>
    </row>
    <row r="483" spans="1:16" x14ac:dyDescent="0.3">
      <c r="A483" s="85" t="s">
        <v>4828</v>
      </c>
      <c r="B483" s="85" t="s">
        <v>5406</v>
      </c>
      <c r="C483" s="85" t="s">
        <v>6377</v>
      </c>
      <c r="D483" s="86">
        <v>1.418136429</v>
      </c>
      <c r="E483" s="87">
        <v>0.13650360349999999</v>
      </c>
      <c r="F483" s="88">
        <v>15.7090143084</v>
      </c>
      <c r="G483" s="88">
        <v>23.2967620316</v>
      </c>
      <c r="H483" s="85" t="s">
        <v>4373</v>
      </c>
      <c r="I483" s="85">
        <v>654</v>
      </c>
      <c r="J483" s="85" t="s">
        <v>5407</v>
      </c>
      <c r="K483" s="85" t="s">
        <v>5408</v>
      </c>
      <c r="L483" s="89">
        <v>1.28481E-49</v>
      </c>
      <c r="M483" s="86">
        <v>57.971014492753604</v>
      </c>
      <c r="N483" s="86">
        <v>191.815</v>
      </c>
      <c r="O483" s="85">
        <v>345</v>
      </c>
      <c r="P483" s="85">
        <v>200</v>
      </c>
    </row>
    <row r="484" spans="1:16" x14ac:dyDescent="0.3">
      <c r="A484" s="85" t="s">
        <v>5201</v>
      </c>
      <c r="B484" s="85" t="s">
        <v>5505</v>
      </c>
      <c r="C484" s="85" t="s">
        <v>6377</v>
      </c>
      <c r="D484" s="86">
        <v>1.4228515757</v>
      </c>
      <c r="E484" s="87">
        <v>1.6252426899999999E-2</v>
      </c>
      <c r="F484" s="88">
        <v>35.981146714300003</v>
      </c>
      <c r="G484" s="88">
        <v>53.4693713319</v>
      </c>
      <c r="H484" s="85" t="s">
        <v>4474</v>
      </c>
      <c r="I484" s="85">
        <v>544</v>
      </c>
      <c r="J484" s="85" t="s">
        <v>5506</v>
      </c>
      <c r="K484" s="85" t="s">
        <v>5507</v>
      </c>
      <c r="L484" s="89">
        <v>1.09859E-95</v>
      </c>
      <c r="M484" s="86">
        <v>51.394422310756902</v>
      </c>
      <c r="N484" s="86">
        <v>313.53800000000001</v>
      </c>
      <c r="O484" s="85">
        <v>502</v>
      </c>
      <c r="P484" s="85">
        <v>258</v>
      </c>
    </row>
    <row r="485" spans="1:16" x14ac:dyDescent="0.3">
      <c r="A485" s="85" t="s">
        <v>5545</v>
      </c>
      <c r="B485" s="85" t="s">
        <v>5387</v>
      </c>
      <c r="C485" s="85" t="s">
        <v>6377</v>
      </c>
      <c r="D485" s="86">
        <v>1.4518227049000001</v>
      </c>
      <c r="E485" s="87">
        <v>0.1904275758</v>
      </c>
      <c r="F485" s="88">
        <v>10.869673046000001</v>
      </c>
      <c r="G485" s="88">
        <v>16.522740573499998</v>
      </c>
      <c r="H485" s="85" t="s">
        <v>5388</v>
      </c>
      <c r="I485" s="85">
        <v>648</v>
      </c>
      <c r="J485" s="85" t="s">
        <v>5389</v>
      </c>
      <c r="K485" s="85" t="s">
        <v>5390</v>
      </c>
      <c r="L485" s="89">
        <v>4.2031699999999996E-40</v>
      </c>
      <c r="M485" s="86">
        <v>55.319148936170201</v>
      </c>
      <c r="N485" s="86">
        <v>162.54</v>
      </c>
      <c r="O485" s="85">
        <v>329</v>
      </c>
      <c r="P485" s="85">
        <v>182</v>
      </c>
    </row>
    <row r="486" spans="1:16" x14ac:dyDescent="0.3">
      <c r="A486" s="85" t="s">
        <v>5631</v>
      </c>
      <c r="B486" s="85" t="s">
        <v>5565</v>
      </c>
      <c r="C486" s="85" t="s">
        <v>6377</v>
      </c>
      <c r="D486" s="86">
        <v>1.4650762612999999</v>
      </c>
      <c r="E486" s="87">
        <v>7.6119999999999998E-3</v>
      </c>
      <c r="F486" s="88">
        <v>35.979550002499998</v>
      </c>
      <c r="G486" s="88">
        <v>55.057497821699997</v>
      </c>
      <c r="H486" s="85" t="s">
        <v>5566</v>
      </c>
      <c r="I486" s="85">
        <v>655</v>
      </c>
      <c r="J486" s="85" t="s">
        <v>5567</v>
      </c>
      <c r="K486" s="85" t="s">
        <v>5568</v>
      </c>
      <c r="L486" s="85">
        <v>0</v>
      </c>
      <c r="M486" s="86">
        <v>67.278287461773701</v>
      </c>
      <c r="N486" s="86">
        <v>675.24099999999999</v>
      </c>
      <c r="O486" s="85">
        <v>654</v>
      </c>
      <c r="P486" s="85">
        <v>440</v>
      </c>
    </row>
    <row r="487" spans="1:16" x14ac:dyDescent="0.3">
      <c r="A487" s="85" t="s">
        <v>4846</v>
      </c>
      <c r="B487" s="85" t="s">
        <v>5495</v>
      </c>
      <c r="C487" s="85" t="s">
        <v>6377</v>
      </c>
      <c r="D487" s="86">
        <v>1.4666749354999999</v>
      </c>
      <c r="E487" s="87">
        <v>2.1577425899999999E-2</v>
      </c>
      <c r="F487" s="88">
        <v>27.3923607037</v>
      </c>
      <c r="G487" s="88">
        <v>41.977054372399998</v>
      </c>
      <c r="H487" s="85" t="s">
        <v>5496</v>
      </c>
      <c r="I487" s="85">
        <v>1734</v>
      </c>
      <c r="J487" s="85" t="s">
        <v>5497</v>
      </c>
      <c r="K487" s="85" t="s">
        <v>5498</v>
      </c>
      <c r="L487" s="85">
        <v>0</v>
      </c>
      <c r="M487" s="86">
        <v>61.809903244166101</v>
      </c>
      <c r="N487" s="86">
        <v>1353.58</v>
      </c>
      <c r="O487" s="85">
        <v>1757</v>
      </c>
      <c r="P487" s="85">
        <v>1086</v>
      </c>
    </row>
    <row r="488" spans="1:16" x14ac:dyDescent="0.3">
      <c r="A488" s="81" t="s">
        <v>4610</v>
      </c>
      <c r="B488" s="81" t="s">
        <v>4776</v>
      </c>
      <c r="C488" s="85" t="s">
        <v>6377</v>
      </c>
      <c r="D488" s="82">
        <v>1.4667807447000001</v>
      </c>
      <c r="E488" s="83">
        <v>3.2070000000000003E-5</v>
      </c>
      <c r="F488" s="84">
        <v>322.21086519390002</v>
      </c>
      <c r="G488" s="84">
        <v>492.86505109540002</v>
      </c>
      <c r="H488" s="81" t="s">
        <v>4777</v>
      </c>
      <c r="I488" s="81">
        <v>198</v>
      </c>
      <c r="J488" s="81" t="s">
        <v>4778</v>
      </c>
      <c r="K488" s="81" t="s">
        <v>4779</v>
      </c>
      <c r="L488" s="90">
        <v>2.65719E-30</v>
      </c>
      <c r="M488" s="82">
        <v>68.316831683168303</v>
      </c>
      <c r="N488" s="82">
        <v>120.93899999999999</v>
      </c>
      <c r="O488" s="81">
        <v>101</v>
      </c>
      <c r="P488" s="81">
        <v>69</v>
      </c>
    </row>
    <row r="489" spans="1:16" x14ac:dyDescent="0.3">
      <c r="A489" s="85" t="s">
        <v>5108</v>
      </c>
      <c r="B489" s="85" t="s">
        <v>5250</v>
      </c>
      <c r="C489" s="85" t="s">
        <v>6377</v>
      </c>
      <c r="D489" s="86">
        <v>1.4865491885</v>
      </c>
      <c r="E489" s="87">
        <v>4.8543280000000001E-2</v>
      </c>
      <c r="F489" s="88">
        <v>21.006587287399999</v>
      </c>
      <c r="G489" s="88">
        <v>32.643334461499997</v>
      </c>
      <c r="H489" s="85" t="s">
        <v>5251</v>
      </c>
      <c r="I489" s="85">
        <v>395</v>
      </c>
      <c r="J489" s="85" t="s">
        <v>5252</v>
      </c>
      <c r="K489" s="85" t="s">
        <v>5253</v>
      </c>
      <c r="L489" s="89">
        <v>1.8641100000000001E-14</v>
      </c>
      <c r="M489" s="86">
        <v>50.787401574803098</v>
      </c>
      <c r="N489" s="86">
        <v>83.188900000000004</v>
      </c>
      <c r="O489" s="85">
        <v>254</v>
      </c>
      <c r="P489" s="85">
        <v>129</v>
      </c>
    </row>
    <row r="490" spans="1:16" x14ac:dyDescent="0.3">
      <c r="A490" s="85" t="s">
        <v>5010</v>
      </c>
      <c r="B490" s="85" t="s">
        <v>4752</v>
      </c>
      <c r="C490" s="85" t="s">
        <v>6377</v>
      </c>
      <c r="D490" s="86">
        <v>1.4921995938999999</v>
      </c>
      <c r="E490" s="87">
        <v>4.8173247199999998E-2</v>
      </c>
      <c r="F490" s="88">
        <v>19.523642988500001</v>
      </c>
      <c r="G490" s="88">
        <v>30.4590962985</v>
      </c>
      <c r="H490" s="85" t="s">
        <v>4753</v>
      </c>
      <c r="I490" s="85">
        <v>566</v>
      </c>
      <c r="J490" s="85" t="s">
        <v>4754</v>
      </c>
      <c r="K490" s="85" t="s">
        <v>4755</v>
      </c>
      <c r="L490" s="89">
        <v>2.3368499999999999E-67</v>
      </c>
      <c r="M490" s="86">
        <v>51.637279596977301</v>
      </c>
      <c r="N490" s="86">
        <v>240.73599999999999</v>
      </c>
      <c r="O490" s="85">
        <v>397</v>
      </c>
      <c r="P490" s="85">
        <v>205</v>
      </c>
    </row>
    <row r="491" spans="1:16" x14ac:dyDescent="0.3">
      <c r="A491" s="85" t="s">
        <v>5161</v>
      </c>
      <c r="B491" s="85" t="s">
        <v>5561</v>
      </c>
      <c r="C491" s="85" t="s">
        <v>6377</v>
      </c>
      <c r="D491" s="86">
        <v>1.4968447611</v>
      </c>
      <c r="E491" s="87">
        <v>0.15482024580000001</v>
      </c>
      <c r="F491" s="88">
        <v>10.5511710601</v>
      </c>
      <c r="G491" s="88">
        <v>16.5416423275</v>
      </c>
      <c r="H491" s="85" t="s">
        <v>5557</v>
      </c>
      <c r="I491" s="85">
        <v>639</v>
      </c>
      <c r="J491" s="85" t="s">
        <v>5562</v>
      </c>
      <c r="K491" s="85" t="s">
        <v>5563</v>
      </c>
      <c r="L491" s="89">
        <v>4.9952500000000002E-110</v>
      </c>
      <c r="M491" s="86">
        <v>55.322862129144802</v>
      </c>
      <c r="N491" s="86">
        <v>355.14</v>
      </c>
      <c r="O491" s="85">
        <v>573</v>
      </c>
      <c r="P491" s="85">
        <v>317</v>
      </c>
    </row>
    <row r="492" spans="1:16" x14ac:dyDescent="0.3">
      <c r="A492" s="85" t="s">
        <v>5225</v>
      </c>
      <c r="B492" s="85" t="s">
        <v>5392</v>
      </c>
      <c r="C492" s="85" t="s">
        <v>6377</v>
      </c>
      <c r="D492" s="86">
        <v>1.4983903837000001</v>
      </c>
      <c r="E492" s="87">
        <v>4.346E-3</v>
      </c>
      <c r="F492" s="88">
        <v>36.7331101324</v>
      </c>
      <c r="G492" s="88">
        <v>57.490439932299999</v>
      </c>
      <c r="H492" s="85" t="s">
        <v>5393</v>
      </c>
      <c r="I492" s="85">
        <v>848</v>
      </c>
      <c r="J492" s="85" t="s">
        <v>5394</v>
      </c>
      <c r="K492" s="85" t="s">
        <v>5395</v>
      </c>
      <c r="L492" s="89">
        <v>1.55418E-77</v>
      </c>
      <c r="M492" s="86">
        <v>48.2412060301507</v>
      </c>
      <c r="N492" s="86">
        <v>278.87</v>
      </c>
      <c r="O492" s="85">
        <v>597</v>
      </c>
      <c r="P492" s="85">
        <v>288</v>
      </c>
    </row>
    <row r="493" spans="1:16" x14ac:dyDescent="0.3">
      <c r="A493" s="85" t="s">
        <v>5425</v>
      </c>
      <c r="B493" s="85" t="s">
        <v>5349</v>
      </c>
      <c r="C493" s="85" t="s">
        <v>6377</v>
      </c>
      <c r="D493" s="86">
        <v>1.4993487041</v>
      </c>
      <c r="E493" s="87">
        <v>8.7932131199999999E-2</v>
      </c>
      <c r="F493" s="88">
        <v>15.891438212000001</v>
      </c>
      <c r="G493" s="88">
        <v>24.923586693200001</v>
      </c>
      <c r="H493" s="85" t="s">
        <v>5350</v>
      </c>
      <c r="I493" s="85">
        <v>1211</v>
      </c>
      <c r="J493" s="85" t="s">
        <v>5351</v>
      </c>
      <c r="K493" s="85" t="s">
        <v>5352</v>
      </c>
      <c r="L493" s="89">
        <v>9.9369899999999998E-30</v>
      </c>
      <c r="M493" s="86">
        <v>59.638554216867398</v>
      </c>
      <c r="N493" s="86">
        <v>138.27199999999999</v>
      </c>
      <c r="O493" s="85">
        <v>166</v>
      </c>
      <c r="P493" s="85">
        <v>99</v>
      </c>
    </row>
    <row r="494" spans="1:16" x14ac:dyDescent="0.3">
      <c r="A494" s="85" t="s">
        <v>5616</v>
      </c>
      <c r="B494" s="85" t="s">
        <v>5071</v>
      </c>
      <c r="C494" s="85" t="s">
        <v>6377</v>
      </c>
      <c r="D494" s="86">
        <v>1.5180633777000001</v>
      </c>
      <c r="E494" s="87">
        <v>0.1219296472</v>
      </c>
      <c r="F494" s="88">
        <v>11.4652298666</v>
      </c>
      <c r="G494" s="88">
        <v>18.225666387699999</v>
      </c>
      <c r="H494" s="85" t="s">
        <v>5072</v>
      </c>
      <c r="I494" s="85">
        <v>372</v>
      </c>
      <c r="J494" s="85" t="s">
        <v>5073</v>
      </c>
      <c r="K494" s="85" t="s">
        <v>5074</v>
      </c>
      <c r="L494" s="89">
        <v>1.17944E-67</v>
      </c>
      <c r="M494" s="86">
        <v>56.293706293706201</v>
      </c>
      <c r="N494" s="86">
        <v>229.18</v>
      </c>
      <c r="O494" s="85">
        <v>286</v>
      </c>
      <c r="P494" s="85">
        <v>161</v>
      </c>
    </row>
    <row r="495" spans="1:16" x14ac:dyDescent="0.3">
      <c r="A495" s="85" t="s">
        <v>4756</v>
      </c>
      <c r="B495" s="85" t="s">
        <v>5448</v>
      </c>
      <c r="C495" s="85" t="s">
        <v>6377</v>
      </c>
      <c r="D495" s="86">
        <v>1.5229780229000001</v>
      </c>
      <c r="E495" s="87">
        <v>3.591E-3</v>
      </c>
      <c r="F495" s="88">
        <v>35.018011928200004</v>
      </c>
      <c r="G495" s="88">
        <v>55.710675775600002</v>
      </c>
      <c r="H495" s="85" t="s">
        <v>4373</v>
      </c>
      <c r="I495" s="85">
        <v>423</v>
      </c>
      <c r="J495" s="85" t="s">
        <v>5449</v>
      </c>
      <c r="K495" s="85" t="s">
        <v>5450</v>
      </c>
      <c r="L495" s="89">
        <v>6.7384499999999999E-143</v>
      </c>
      <c r="M495" s="86">
        <v>74.111675126903506</v>
      </c>
      <c r="N495" s="86">
        <v>426.017</v>
      </c>
      <c r="O495" s="85">
        <v>394</v>
      </c>
      <c r="P495" s="85">
        <v>292</v>
      </c>
    </row>
    <row r="496" spans="1:16" x14ac:dyDescent="0.3">
      <c r="A496" s="85" t="s">
        <v>5425</v>
      </c>
      <c r="B496" s="85" t="s">
        <v>4656</v>
      </c>
      <c r="C496" s="85" t="s">
        <v>6377</v>
      </c>
      <c r="D496" s="86">
        <v>1.5412714013</v>
      </c>
      <c r="E496" s="87">
        <v>6.8910000000000004E-3</v>
      </c>
      <c r="F496" s="88">
        <v>27.799282729600002</v>
      </c>
      <c r="G496" s="88">
        <v>44.772936650200002</v>
      </c>
      <c r="H496" s="85" t="s">
        <v>301</v>
      </c>
      <c r="I496" s="85">
        <v>252</v>
      </c>
      <c r="J496" s="85" t="s">
        <v>4189</v>
      </c>
    </row>
    <row r="497" spans="1:16" x14ac:dyDescent="0.3">
      <c r="A497" s="85" t="s">
        <v>5579</v>
      </c>
      <c r="B497" s="85" t="s">
        <v>5429</v>
      </c>
      <c r="C497" s="85" t="s">
        <v>6377</v>
      </c>
      <c r="D497" s="86">
        <v>1.554612584</v>
      </c>
      <c r="E497" s="87">
        <v>8.3619999999999996E-3</v>
      </c>
      <c r="F497" s="88">
        <v>25.203145479</v>
      </c>
      <c r="G497" s="88">
        <v>40.950716737199997</v>
      </c>
      <c r="H497" s="85" t="s">
        <v>4373</v>
      </c>
      <c r="I497" s="85">
        <v>334</v>
      </c>
      <c r="J497" s="85" t="s">
        <v>5430</v>
      </c>
      <c r="K497" s="85" t="s">
        <v>5431</v>
      </c>
      <c r="L497" s="89">
        <v>3.3673500000000002E-34</v>
      </c>
      <c r="M497" s="86">
        <v>65.238095238095198</v>
      </c>
      <c r="N497" s="86">
        <v>137.11699999999999</v>
      </c>
      <c r="O497" s="85">
        <v>210</v>
      </c>
      <c r="P497" s="85">
        <v>137</v>
      </c>
    </row>
    <row r="498" spans="1:16" x14ac:dyDescent="0.3">
      <c r="A498" s="85" t="s">
        <v>5302</v>
      </c>
      <c r="B498" s="85" t="s">
        <v>4609</v>
      </c>
      <c r="C498" s="85" t="s">
        <v>6377</v>
      </c>
      <c r="D498" s="86">
        <v>1.5592085753</v>
      </c>
      <c r="E498" s="87">
        <v>0.1741895537</v>
      </c>
      <c r="F498" s="88">
        <v>8.4350964667999992</v>
      </c>
      <c r="G498" s="88">
        <v>13.79369305</v>
      </c>
      <c r="H498" s="85" t="s">
        <v>301</v>
      </c>
      <c r="I498" s="85">
        <v>1417</v>
      </c>
      <c r="J498" s="85" t="s">
        <v>4189</v>
      </c>
    </row>
    <row r="499" spans="1:16" x14ac:dyDescent="0.3">
      <c r="A499" s="85" t="s">
        <v>5508</v>
      </c>
      <c r="B499" s="85" t="s">
        <v>5485</v>
      </c>
      <c r="C499" s="85" t="s">
        <v>6377</v>
      </c>
      <c r="D499" s="86">
        <v>1.5634192137</v>
      </c>
      <c r="E499" s="87">
        <v>1.2059923E-2</v>
      </c>
      <c r="F499" s="88">
        <v>22.606902695799999</v>
      </c>
      <c r="G499" s="88">
        <v>36.9483178909</v>
      </c>
      <c r="H499" s="85" t="s">
        <v>5486</v>
      </c>
      <c r="I499" s="85">
        <v>1745</v>
      </c>
      <c r="J499" s="85" t="s">
        <v>5487</v>
      </c>
      <c r="K499" s="85" t="s">
        <v>5488</v>
      </c>
      <c r="L499" s="85">
        <v>0</v>
      </c>
      <c r="M499" s="86">
        <v>54.545454545454497</v>
      </c>
      <c r="N499" s="86">
        <v>1014.99</v>
      </c>
      <c r="O499" s="85">
        <v>1716</v>
      </c>
      <c r="P499" s="85">
        <v>936</v>
      </c>
    </row>
    <row r="500" spans="1:16" x14ac:dyDescent="0.3">
      <c r="A500" s="85" t="s">
        <v>5451</v>
      </c>
      <c r="B500" s="85" t="s">
        <v>5378</v>
      </c>
      <c r="C500" s="85" t="s">
        <v>6377</v>
      </c>
      <c r="D500" s="86">
        <v>1.564013973</v>
      </c>
      <c r="E500" s="87">
        <v>0.14234961930000001</v>
      </c>
      <c r="F500" s="88">
        <v>9.7458927976999998</v>
      </c>
      <c r="G500" s="88">
        <v>15.975589621999999</v>
      </c>
      <c r="H500" s="85" t="s">
        <v>5379</v>
      </c>
      <c r="I500" s="85">
        <v>693</v>
      </c>
      <c r="J500" s="85" t="s">
        <v>5380</v>
      </c>
      <c r="K500" s="85" t="s">
        <v>5381</v>
      </c>
      <c r="L500" s="89">
        <v>1.27848E-27</v>
      </c>
      <c r="M500" s="86">
        <v>44.1441441441441</v>
      </c>
      <c r="N500" s="86">
        <v>126.331</v>
      </c>
      <c r="O500" s="85">
        <v>444</v>
      </c>
      <c r="P500" s="85">
        <v>196</v>
      </c>
    </row>
    <row r="501" spans="1:16" x14ac:dyDescent="0.3">
      <c r="A501" s="85" t="s">
        <v>4622</v>
      </c>
      <c r="B501" s="85" t="s">
        <v>5396</v>
      </c>
      <c r="C501" s="85" t="s">
        <v>6377</v>
      </c>
      <c r="D501" s="86">
        <v>1.5704435073</v>
      </c>
      <c r="E501" s="87">
        <v>5.5430000000000003E-5</v>
      </c>
      <c r="F501" s="88">
        <v>51.827840668100002</v>
      </c>
      <c r="G501" s="88">
        <v>84.994321837699999</v>
      </c>
      <c r="H501" s="85" t="s">
        <v>5397</v>
      </c>
      <c r="I501" s="85">
        <v>520</v>
      </c>
      <c r="J501" s="85" t="s">
        <v>5398</v>
      </c>
      <c r="K501" s="85" t="s">
        <v>5399</v>
      </c>
      <c r="L501" s="89">
        <v>2.1552200000000001E-85</v>
      </c>
      <c r="M501" s="86">
        <v>52.272727272727202</v>
      </c>
      <c r="N501" s="86">
        <v>285.41899999999998</v>
      </c>
      <c r="O501" s="85">
        <v>572</v>
      </c>
      <c r="P501" s="85">
        <v>299</v>
      </c>
    </row>
    <row r="502" spans="1:16" x14ac:dyDescent="0.3">
      <c r="A502" s="85" t="s">
        <v>4869</v>
      </c>
      <c r="B502" s="85" t="s">
        <v>5373</v>
      </c>
      <c r="C502" s="85" t="s">
        <v>6377</v>
      </c>
      <c r="D502" s="86">
        <v>1.574218836</v>
      </c>
      <c r="E502" s="87">
        <v>4.4151320299999998E-2</v>
      </c>
      <c r="F502" s="88">
        <v>15.8128048342</v>
      </c>
      <c r="G502" s="88">
        <v>26.0453857332</v>
      </c>
      <c r="H502" s="85" t="s">
        <v>5374</v>
      </c>
      <c r="I502" s="85">
        <v>629</v>
      </c>
      <c r="J502" s="85" t="s">
        <v>5375</v>
      </c>
      <c r="K502" s="85" t="s">
        <v>5376</v>
      </c>
      <c r="L502" s="89">
        <v>9.0604899999999995E-54</v>
      </c>
      <c r="M502" s="86">
        <v>45.652173913043399</v>
      </c>
      <c r="N502" s="86">
        <v>203.756</v>
      </c>
      <c r="O502" s="85">
        <v>644</v>
      </c>
      <c r="P502" s="85">
        <v>294</v>
      </c>
    </row>
    <row r="503" spans="1:16" x14ac:dyDescent="0.3">
      <c r="A503" s="85" t="s">
        <v>5560</v>
      </c>
      <c r="B503" s="85" t="s">
        <v>4704</v>
      </c>
      <c r="C503" s="85" t="s">
        <v>6377</v>
      </c>
      <c r="D503" s="86">
        <v>1.6171625641</v>
      </c>
      <c r="E503" s="87">
        <v>1.3738267199999999E-2</v>
      </c>
      <c r="F503" s="88">
        <v>19.568815179000001</v>
      </c>
      <c r="G503" s="88">
        <v>33.096796990000001</v>
      </c>
      <c r="H503" s="85" t="s">
        <v>1878</v>
      </c>
      <c r="I503" s="85">
        <v>394</v>
      </c>
      <c r="J503" s="85" t="s">
        <v>4707</v>
      </c>
      <c r="K503" s="85" t="s">
        <v>4708</v>
      </c>
      <c r="L503" s="89">
        <v>4.7719300000000003E-110</v>
      </c>
      <c r="M503" s="86">
        <v>62.463343108504397</v>
      </c>
      <c r="N503" s="86">
        <v>337.03500000000003</v>
      </c>
      <c r="O503" s="85">
        <v>341</v>
      </c>
      <c r="P503" s="85">
        <v>213</v>
      </c>
    </row>
    <row r="504" spans="1:16" x14ac:dyDescent="0.3">
      <c r="A504" s="81" t="s">
        <v>4608</v>
      </c>
      <c r="B504" s="81" t="s">
        <v>4833</v>
      </c>
      <c r="C504" s="85" t="s">
        <v>6377</v>
      </c>
      <c r="D504" s="82">
        <v>1.6283452608</v>
      </c>
      <c r="E504" s="83">
        <v>4.6579999999999998E-3</v>
      </c>
      <c r="F504" s="84">
        <v>23.820524081199999</v>
      </c>
      <c r="G504" s="84">
        <v>40.549962063300001</v>
      </c>
      <c r="H504" s="81" t="s">
        <v>4782</v>
      </c>
      <c r="I504" s="81">
        <v>513</v>
      </c>
      <c r="J504" s="81" t="s">
        <v>4822</v>
      </c>
      <c r="K504" s="81" t="s">
        <v>4823</v>
      </c>
      <c r="L504" s="90">
        <v>7.84362E-79</v>
      </c>
      <c r="M504" s="82">
        <v>53.634577603143399</v>
      </c>
      <c r="N504" s="82">
        <v>278.10000000000002</v>
      </c>
      <c r="O504" s="81">
        <v>509</v>
      </c>
      <c r="P504" s="81">
        <v>273</v>
      </c>
    </row>
    <row r="505" spans="1:16" x14ac:dyDescent="0.3">
      <c r="A505" s="85" t="s">
        <v>5171</v>
      </c>
      <c r="B505" s="85" t="s">
        <v>5293</v>
      </c>
      <c r="C505" s="85" t="s">
        <v>6377</v>
      </c>
      <c r="D505" s="86">
        <v>1.6376790533000001</v>
      </c>
      <c r="E505" s="87">
        <v>1.56190407E-2</v>
      </c>
      <c r="F505" s="88">
        <v>17.781405261100002</v>
      </c>
      <c r="G505" s="88">
        <v>30.4642030891</v>
      </c>
      <c r="H505" s="85" t="s">
        <v>5294</v>
      </c>
      <c r="I505" s="85">
        <v>634</v>
      </c>
      <c r="J505" s="85" t="s">
        <v>5295</v>
      </c>
      <c r="K505" s="85" t="s">
        <v>5296</v>
      </c>
      <c r="L505" s="89">
        <v>3.6867199999999998E-103</v>
      </c>
      <c r="M505" s="86">
        <v>67.989417989417902</v>
      </c>
      <c r="N505" s="86">
        <v>336.65</v>
      </c>
      <c r="O505" s="85">
        <v>378</v>
      </c>
      <c r="P505" s="85">
        <v>257</v>
      </c>
    </row>
    <row r="506" spans="1:16" x14ac:dyDescent="0.3">
      <c r="A506" s="85" t="s">
        <v>5070</v>
      </c>
      <c r="B506" s="85" t="s">
        <v>5709</v>
      </c>
      <c r="C506" s="85" t="s">
        <v>6377</v>
      </c>
      <c r="D506" s="86">
        <v>1.666829165</v>
      </c>
      <c r="E506" s="87">
        <v>9.0989999999999994E-3</v>
      </c>
      <c r="F506" s="88">
        <v>18.287850200800001</v>
      </c>
      <c r="G506" s="88">
        <v>31.8894420335</v>
      </c>
      <c r="H506" s="85" t="s">
        <v>5710</v>
      </c>
      <c r="I506" s="85">
        <v>1301</v>
      </c>
      <c r="J506" s="85" t="s">
        <v>5711</v>
      </c>
      <c r="K506" s="85" t="s">
        <v>5712</v>
      </c>
      <c r="L506" s="85">
        <v>0</v>
      </c>
      <c r="M506" s="86">
        <v>57.156220767072</v>
      </c>
      <c r="N506" s="86">
        <v>745.73199999999997</v>
      </c>
      <c r="O506" s="85">
        <v>1069</v>
      </c>
      <c r="P506" s="85">
        <v>611</v>
      </c>
    </row>
    <row r="507" spans="1:16" x14ac:dyDescent="0.3">
      <c r="A507" s="85" t="s">
        <v>5015</v>
      </c>
      <c r="B507" s="85" t="s">
        <v>5076</v>
      </c>
      <c r="C507" s="85" t="s">
        <v>6377</v>
      </c>
      <c r="D507" s="86">
        <v>1.6786250416999999</v>
      </c>
      <c r="E507" s="87">
        <v>2.1215547500000001E-2</v>
      </c>
      <c r="F507" s="88">
        <v>14.8183069219</v>
      </c>
      <c r="G507" s="88">
        <v>26.039463056199999</v>
      </c>
      <c r="H507" s="85" t="s">
        <v>5077</v>
      </c>
      <c r="I507" s="85">
        <v>1053</v>
      </c>
      <c r="J507" s="85" t="s">
        <v>5078</v>
      </c>
      <c r="K507" s="85" t="s">
        <v>5079</v>
      </c>
      <c r="L507" s="89">
        <v>8.1959300000000001E-23</v>
      </c>
      <c r="M507" s="86">
        <v>50</v>
      </c>
      <c r="N507" s="86">
        <v>114.39</v>
      </c>
      <c r="O507" s="85">
        <v>168</v>
      </c>
      <c r="P507" s="85">
        <v>84</v>
      </c>
    </row>
    <row r="508" spans="1:16" x14ac:dyDescent="0.3">
      <c r="A508" s="85" t="s">
        <v>5517</v>
      </c>
      <c r="B508" s="85" t="s">
        <v>5263</v>
      </c>
      <c r="C508" s="85" t="s">
        <v>6377</v>
      </c>
      <c r="D508" s="86">
        <v>1.7164364531</v>
      </c>
      <c r="E508" s="87">
        <v>3.2420000000000001E-3</v>
      </c>
      <c r="F508" s="88">
        <v>19.668077866699999</v>
      </c>
      <c r="G508" s="88">
        <v>35.3140743206</v>
      </c>
      <c r="H508" s="85" t="s">
        <v>5264</v>
      </c>
      <c r="I508" s="85">
        <v>1411</v>
      </c>
      <c r="J508" s="85" t="s">
        <v>5265</v>
      </c>
      <c r="K508" s="85" t="s">
        <v>5266</v>
      </c>
      <c r="L508" s="89">
        <v>7.6369000000000002E-170</v>
      </c>
      <c r="M508" s="86">
        <v>51.1111111111111</v>
      </c>
      <c r="N508" s="86">
        <v>549.66600000000005</v>
      </c>
      <c r="O508" s="85">
        <v>1035</v>
      </c>
      <c r="P508" s="85">
        <v>529</v>
      </c>
    </row>
    <row r="509" spans="1:16" x14ac:dyDescent="0.3">
      <c r="A509" s="81" t="s">
        <v>4608</v>
      </c>
      <c r="B509" s="81" t="s">
        <v>4825</v>
      </c>
      <c r="C509" s="85" t="s">
        <v>6377</v>
      </c>
      <c r="D509" s="82">
        <v>1.7172732526000001</v>
      </c>
      <c r="E509" s="83">
        <v>2.046E-6</v>
      </c>
      <c r="F509" s="84">
        <v>83.931926144200006</v>
      </c>
      <c r="G509" s="84">
        <v>150.54200904059999</v>
      </c>
      <c r="H509" s="81" t="s">
        <v>4782</v>
      </c>
      <c r="I509" s="81">
        <v>277</v>
      </c>
      <c r="J509" s="81" t="s">
        <v>4826</v>
      </c>
      <c r="K509" s="81" t="s">
        <v>4827</v>
      </c>
      <c r="L509" s="90">
        <v>4.93531E-40</v>
      </c>
      <c r="M509" s="82">
        <v>55.197132616487401</v>
      </c>
      <c r="N509" s="82">
        <v>153.29499999999999</v>
      </c>
      <c r="O509" s="81">
        <v>279</v>
      </c>
      <c r="P509" s="81">
        <v>154</v>
      </c>
    </row>
    <row r="510" spans="1:16" x14ac:dyDescent="0.3">
      <c r="A510" s="85" t="s">
        <v>5025</v>
      </c>
      <c r="B510" s="85" t="s">
        <v>4900</v>
      </c>
      <c r="C510" s="85" t="s">
        <v>6377</v>
      </c>
      <c r="D510" s="86">
        <v>1.7395496301</v>
      </c>
      <c r="E510" s="87">
        <v>2.5469999999999998E-3</v>
      </c>
      <c r="F510" s="88">
        <v>20.420184586400001</v>
      </c>
      <c r="G510" s="88">
        <v>37.156374726700001</v>
      </c>
      <c r="H510" s="85" t="s">
        <v>4901</v>
      </c>
      <c r="I510" s="85">
        <v>596</v>
      </c>
      <c r="J510" s="85" t="s">
        <v>4902</v>
      </c>
      <c r="K510" s="85" t="s">
        <v>4903</v>
      </c>
      <c r="L510" s="89">
        <v>7.0156800000000003E-99</v>
      </c>
      <c r="M510" s="86">
        <v>50.336700336700297</v>
      </c>
      <c r="N510" s="86">
        <v>322.78300000000002</v>
      </c>
      <c r="O510" s="85">
        <v>594</v>
      </c>
      <c r="P510" s="85">
        <v>299</v>
      </c>
    </row>
    <row r="511" spans="1:16" x14ac:dyDescent="0.3">
      <c r="A511" s="85" t="s">
        <v>5166</v>
      </c>
      <c r="B511" s="85" t="s">
        <v>5461</v>
      </c>
      <c r="C511" s="85" t="s">
        <v>6377</v>
      </c>
      <c r="D511" s="86">
        <v>1.7695948913999999</v>
      </c>
      <c r="E511" s="87">
        <v>8.9099999999999997E-8</v>
      </c>
      <c r="F511" s="88">
        <v>68.117920140400003</v>
      </c>
      <c r="G511" s="88">
        <v>125.8672788638</v>
      </c>
      <c r="H511" s="85" t="s">
        <v>5462</v>
      </c>
      <c r="I511" s="85">
        <v>2587</v>
      </c>
      <c r="J511" s="85" t="s">
        <v>5464</v>
      </c>
      <c r="K511" s="85" t="s">
        <v>5465</v>
      </c>
      <c r="L511" s="85">
        <v>0</v>
      </c>
      <c r="M511" s="86">
        <v>68.384615384615302</v>
      </c>
      <c r="N511" s="86">
        <v>2648.62</v>
      </c>
      <c r="O511" s="85">
        <v>2600</v>
      </c>
      <c r="P511" s="85">
        <v>1778</v>
      </c>
    </row>
    <row r="512" spans="1:16" x14ac:dyDescent="0.3">
      <c r="A512" s="85" t="s">
        <v>5098</v>
      </c>
      <c r="B512" s="85" t="s">
        <v>5632</v>
      </c>
      <c r="C512" s="85" t="s">
        <v>6377</v>
      </c>
      <c r="D512" s="86">
        <v>1.7920884409</v>
      </c>
      <c r="E512" s="87">
        <v>2.1359999999999999E-4</v>
      </c>
      <c r="F512" s="88">
        <v>25.625416804</v>
      </c>
      <c r="G512" s="88">
        <v>48.015026852299997</v>
      </c>
      <c r="H512" s="85" t="s">
        <v>5633</v>
      </c>
      <c r="I512" s="85">
        <v>1385</v>
      </c>
      <c r="J512" s="85" t="s">
        <v>5634</v>
      </c>
      <c r="K512" s="85" t="s">
        <v>5635</v>
      </c>
      <c r="L512" s="85">
        <v>0</v>
      </c>
      <c r="M512" s="86">
        <v>67.874911158493205</v>
      </c>
      <c r="N512" s="86">
        <v>1303.8900000000001</v>
      </c>
      <c r="O512" s="85">
        <v>1407</v>
      </c>
      <c r="P512" s="85">
        <v>955</v>
      </c>
    </row>
    <row r="513" spans="1:16" x14ac:dyDescent="0.3">
      <c r="A513" s="85" t="s">
        <v>4651</v>
      </c>
      <c r="B513" s="85" t="s">
        <v>5143</v>
      </c>
      <c r="C513" s="85" t="s">
        <v>6377</v>
      </c>
      <c r="D513" s="86">
        <v>1.8119272850000001</v>
      </c>
      <c r="E513" s="87">
        <v>6.2779999999999997E-3</v>
      </c>
      <c r="F513" s="88">
        <v>14.3464691674</v>
      </c>
      <c r="G513" s="88">
        <v>27.225439906399998</v>
      </c>
      <c r="H513" s="85" t="s">
        <v>5144</v>
      </c>
      <c r="I513" s="85">
        <v>868</v>
      </c>
      <c r="J513" s="85" t="s">
        <v>5145</v>
      </c>
      <c r="K513" s="85" t="s">
        <v>5146</v>
      </c>
      <c r="L513" s="89">
        <v>7.6201699999999999E-122</v>
      </c>
      <c r="M513" s="86">
        <v>53.086419753086403</v>
      </c>
      <c r="N513" s="86">
        <v>399.053</v>
      </c>
      <c r="O513" s="85">
        <v>810</v>
      </c>
      <c r="P513" s="85">
        <v>430</v>
      </c>
    </row>
    <row r="514" spans="1:16" x14ac:dyDescent="0.3">
      <c r="A514" s="85" t="s">
        <v>4944</v>
      </c>
      <c r="B514" s="85" t="s">
        <v>5133</v>
      </c>
      <c r="C514" s="85" t="s">
        <v>6377</v>
      </c>
      <c r="D514" s="86">
        <v>1.8244818776</v>
      </c>
      <c r="E514" s="87">
        <v>3.4081856299999998E-2</v>
      </c>
      <c r="F514" s="88">
        <v>8.8601886863000008</v>
      </c>
      <c r="G514" s="88">
        <v>16.971346927100001</v>
      </c>
      <c r="H514" s="85" t="s">
        <v>5134</v>
      </c>
      <c r="I514" s="85">
        <v>143</v>
      </c>
      <c r="J514" s="85" t="s">
        <v>5135</v>
      </c>
      <c r="K514" s="85" t="s">
        <v>5136</v>
      </c>
      <c r="L514" s="89">
        <v>4.92457E-20</v>
      </c>
      <c r="M514" s="86">
        <v>56.557377049180303</v>
      </c>
      <c r="N514" s="86">
        <v>89.737300000000005</v>
      </c>
      <c r="O514" s="85">
        <v>122</v>
      </c>
      <c r="P514" s="85">
        <v>69</v>
      </c>
    </row>
    <row r="515" spans="1:16" x14ac:dyDescent="0.3">
      <c r="A515" s="85" t="s">
        <v>4639</v>
      </c>
      <c r="B515" s="85" t="s">
        <v>4692</v>
      </c>
      <c r="C515" s="85" t="s">
        <v>6377</v>
      </c>
      <c r="D515" s="86">
        <v>1.8388790841</v>
      </c>
      <c r="E515" s="87">
        <v>2.5003011299999999E-2</v>
      </c>
      <c r="F515" s="88">
        <v>10.2850527927</v>
      </c>
      <c r="G515" s="88">
        <v>19.8400371002</v>
      </c>
      <c r="H515" s="85" t="s">
        <v>4273</v>
      </c>
      <c r="I515" s="85">
        <v>968</v>
      </c>
      <c r="J515" s="85" t="s">
        <v>4693</v>
      </c>
      <c r="K515" s="85" t="s">
        <v>4694</v>
      </c>
      <c r="L515" s="85">
        <v>0</v>
      </c>
      <c r="M515" s="86">
        <v>57.619047619047599</v>
      </c>
      <c r="N515" s="86">
        <v>625.54999999999995</v>
      </c>
      <c r="O515" s="85">
        <v>840</v>
      </c>
      <c r="P515" s="85">
        <v>484</v>
      </c>
    </row>
    <row r="516" spans="1:16" x14ac:dyDescent="0.3">
      <c r="A516" s="85" t="s">
        <v>5455</v>
      </c>
      <c r="B516" s="85" t="s">
        <v>5041</v>
      </c>
      <c r="C516" s="85" t="s">
        <v>6377</v>
      </c>
      <c r="D516" s="86">
        <v>1.8553565691</v>
      </c>
      <c r="E516" s="87">
        <v>2.652E-5</v>
      </c>
      <c r="F516" s="88">
        <v>27.153231320300002</v>
      </c>
      <c r="G516" s="88">
        <v>52.672210606199997</v>
      </c>
      <c r="H516" s="85" t="s">
        <v>5042</v>
      </c>
      <c r="I516" s="85">
        <v>430</v>
      </c>
      <c r="J516" s="85" t="s">
        <v>5043</v>
      </c>
      <c r="K516" s="85" t="s">
        <v>5044</v>
      </c>
      <c r="L516" s="89">
        <v>1.4446899999999999E-50</v>
      </c>
      <c r="M516" s="86">
        <v>55.290102389078498</v>
      </c>
      <c r="N516" s="86">
        <v>189.50399999999999</v>
      </c>
      <c r="O516" s="85">
        <v>293</v>
      </c>
      <c r="P516" s="85">
        <v>162</v>
      </c>
    </row>
    <row r="517" spans="1:16" x14ac:dyDescent="0.3">
      <c r="A517" s="85" t="s">
        <v>5331</v>
      </c>
      <c r="B517" s="85" t="s">
        <v>5031</v>
      </c>
      <c r="C517" s="85" t="s">
        <v>6377</v>
      </c>
      <c r="D517" s="86">
        <v>1.8619354902</v>
      </c>
      <c r="E517" s="87">
        <v>6.8445368500000006E-2</v>
      </c>
      <c r="F517" s="88">
        <v>6.0101726505000004</v>
      </c>
      <c r="G517" s="88">
        <v>11.7857694887</v>
      </c>
      <c r="H517" s="85" t="s">
        <v>5032</v>
      </c>
      <c r="I517" s="85">
        <v>844</v>
      </c>
      <c r="J517" s="85" t="s">
        <v>5033</v>
      </c>
      <c r="K517" s="85" t="s">
        <v>5034</v>
      </c>
      <c r="L517" s="89">
        <v>1.02345E-57</v>
      </c>
      <c r="M517" s="86">
        <v>45.8823529411764</v>
      </c>
      <c r="N517" s="86">
        <v>220.32</v>
      </c>
      <c r="O517" s="85">
        <v>595</v>
      </c>
      <c r="P517" s="85">
        <v>273</v>
      </c>
    </row>
    <row r="518" spans="1:16" x14ac:dyDescent="0.3">
      <c r="A518" s="85" t="s">
        <v>4836</v>
      </c>
      <c r="B518" s="85" t="s">
        <v>4710</v>
      </c>
      <c r="C518" s="85" t="s">
        <v>6377</v>
      </c>
      <c r="D518" s="86">
        <v>1.8668661523000001</v>
      </c>
      <c r="E518" s="87">
        <v>3.1080000000000001E-5</v>
      </c>
      <c r="F518" s="88">
        <v>26.552177955600001</v>
      </c>
      <c r="G518" s="88">
        <v>51.829060560899997</v>
      </c>
      <c r="H518" s="85" t="s">
        <v>4711</v>
      </c>
      <c r="I518" s="85">
        <v>954</v>
      </c>
      <c r="J518" s="85" t="s">
        <v>4712</v>
      </c>
      <c r="K518" s="85" t="s">
        <v>4713</v>
      </c>
      <c r="L518" s="85">
        <v>0</v>
      </c>
      <c r="M518" s="86">
        <v>73.812038014783496</v>
      </c>
      <c r="N518" s="86">
        <v>1072</v>
      </c>
      <c r="O518" s="85">
        <v>947</v>
      </c>
      <c r="P518" s="85">
        <v>699</v>
      </c>
    </row>
    <row r="519" spans="1:16" x14ac:dyDescent="0.3">
      <c r="A519" s="85" t="s">
        <v>5405</v>
      </c>
      <c r="B519" s="85" t="s">
        <v>4672</v>
      </c>
      <c r="C519" s="85" t="s">
        <v>6377</v>
      </c>
      <c r="D519" s="86">
        <v>1.8722591255000001</v>
      </c>
      <c r="E519" s="87">
        <v>3.9280000000000003E-5</v>
      </c>
      <c r="F519" s="88">
        <v>25.756127389100001</v>
      </c>
      <c r="G519" s="88">
        <v>50.424207514800003</v>
      </c>
      <c r="H519" s="85" t="s">
        <v>301</v>
      </c>
      <c r="I519" s="85">
        <v>1555</v>
      </c>
      <c r="J519" s="85" t="s">
        <v>4189</v>
      </c>
    </row>
    <row r="520" spans="1:16" x14ac:dyDescent="0.3">
      <c r="A520" s="85" t="s">
        <v>5045</v>
      </c>
      <c r="B520" s="85" t="s">
        <v>5433</v>
      </c>
      <c r="C520" s="85" t="s">
        <v>6377</v>
      </c>
      <c r="D520" s="86">
        <v>1.8908256101000001</v>
      </c>
      <c r="E520" s="87">
        <v>1.1029999999999999E-5</v>
      </c>
      <c r="F520" s="88">
        <v>28.229903138000001</v>
      </c>
      <c r="G520" s="88">
        <v>55.805532419199999</v>
      </c>
      <c r="H520" s="85" t="s">
        <v>4373</v>
      </c>
      <c r="I520" s="85">
        <v>1134</v>
      </c>
      <c r="J520" s="85" t="s">
        <v>5434</v>
      </c>
      <c r="K520" s="85" t="s">
        <v>5435</v>
      </c>
      <c r="L520" s="89">
        <v>3.3991800000000002E-22</v>
      </c>
      <c r="M520" s="86">
        <v>44.8888888888888</v>
      </c>
      <c r="N520" s="86">
        <v>109.383</v>
      </c>
      <c r="O520" s="85">
        <v>225</v>
      </c>
      <c r="P520" s="85">
        <v>101</v>
      </c>
    </row>
    <row r="521" spans="1:16" x14ac:dyDescent="0.3">
      <c r="A521" s="85" t="s">
        <v>4996</v>
      </c>
      <c r="B521" s="85" t="s">
        <v>4632</v>
      </c>
      <c r="C521" s="85" t="s">
        <v>6377</v>
      </c>
      <c r="D521" s="86">
        <v>1.9238646917</v>
      </c>
      <c r="E521" s="87">
        <v>4.0980000000000001E-3</v>
      </c>
      <c r="F521" s="88">
        <v>12.559933002899999</v>
      </c>
      <c r="G521" s="88">
        <v>25.3292481354</v>
      </c>
      <c r="H521" s="85" t="s">
        <v>301</v>
      </c>
      <c r="I521" s="85">
        <v>122</v>
      </c>
      <c r="J521" s="85" t="s">
        <v>4189</v>
      </c>
    </row>
    <row r="522" spans="1:16" x14ac:dyDescent="0.3">
      <c r="A522" s="85" t="s">
        <v>5413</v>
      </c>
      <c r="B522" s="85" t="s">
        <v>5590</v>
      </c>
      <c r="C522" s="85" t="s">
        <v>6377</v>
      </c>
      <c r="D522" s="86">
        <v>1.9858699971</v>
      </c>
      <c r="E522" s="87">
        <v>2.79704718E-2</v>
      </c>
      <c r="F522" s="88">
        <v>7.1075640282999997</v>
      </c>
      <c r="G522" s="88">
        <v>14.852513435900001</v>
      </c>
      <c r="H522" s="85" t="s">
        <v>5591</v>
      </c>
      <c r="I522" s="85">
        <v>1027</v>
      </c>
      <c r="J522" s="85" t="s">
        <v>5592</v>
      </c>
      <c r="K522" s="85" t="s">
        <v>5593</v>
      </c>
      <c r="L522" s="89">
        <v>2.0353600000000001E-51</v>
      </c>
      <c r="M522" s="86">
        <v>48.717948717948701</v>
      </c>
      <c r="N522" s="86">
        <v>204.91200000000001</v>
      </c>
      <c r="O522" s="85">
        <v>663</v>
      </c>
      <c r="P522" s="85">
        <v>323</v>
      </c>
    </row>
    <row r="523" spans="1:16" x14ac:dyDescent="0.3">
      <c r="A523" s="85" t="s">
        <v>4969</v>
      </c>
      <c r="B523" s="85" t="s">
        <v>5099</v>
      </c>
      <c r="C523" s="85" t="s">
        <v>6377</v>
      </c>
      <c r="D523" s="86">
        <v>2.0050586797999999</v>
      </c>
      <c r="E523" s="87">
        <v>7.3440000000000002E-5</v>
      </c>
      <c r="F523" s="88">
        <v>19.167133769700001</v>
      </c>
      <c r="G523" s="88">
        <v>40.2257661306</v>
      </c>
      <c r="H523" s="85" t="s">
        <v>5100</v>
      </c>
      <c r="I523" s="85">
        <v>593</v>
      </c>
      <c r="J523" s="85" t="s">
        <v>5101</v>
      </c>
      <c r="K523" s="85" t="s">
        <v>5102</v>
      </c>
      <c r="L523" s="89">
        <v>6.4424100000000006E-39</v>
      </c>
      <c r="M523" s="86">
        <v>63.870967741935402</v>
      </c>
      <c r="N523" s="86">
        <v>159.458</v>
      </c>
      <c r="O523" s="85">
        <v>155</v>
      </c>
      <c r="P523" s="85">
        <v>99</v>
      </c>
    </row>
    <row r="524" spans="1:16" x14ac:dyDescent="0.3">
      <c r="A524" s="85" t="s">
        <v>4801</v>
      </c>
      <c r="B524" s="85" t="s">
        <v>5254</v>
      </c>
      <c r="C524" s="85" t="s">
        <v>6377</v>
      </c>
      <c r="D524" s="86">
        <v>2.0176249462000002</v>
      </c>
      <c r="E524" s="87">
        <v>1.495E-4</v>
      </c>
      <c r="F524" s="88">
        <v>17.207675479300001</v>
      </c>
      <c r="G524" s="88">
        <v>36.353752032099997</v>
      </c>
      <c r="H524" s="85" t="s">
        <v>5255</v>
      </c>
      <c r="I524" s="85">
        <v>463</v>
      </c>
      <c r="J524" s="85" t="s">
        <v>5256</v>
      </c>
      <c r="K524" s="85" t="s">
        <v>5257</v>
      </c>
      <c r="L524" s="89">
        <v>1.01674E-91</v>
      </c>
      <c r="M524" s="86">
        <v>53.765690376568998</v>
      </c>
      <c r="N524" s="86">
        <v>297.745</v>
      </c>
      <c r="O524" s="85">
        <v>478</v>
      </c>
      <c r="P524" s="85">
        <v>257</v>
      </c>
    </row>
    <row r="525" spans="1:16" x14ac:dyDescent="0.3">
      <c r="A525" s="81" t="s">
        <v>4608</v>
      </c>
      <c r="B525" s="81" t="s">
        <v>4798</v>
      </c>
      <c r="C525" s="85" t="s">
        <v>6377</v>
      </c>
      <c r="D525" s="82">
        <v>2.0179553592000001</v>
      </c>
      <c r="E525" s="83">
        <v>1.7999999999999999E-8</v>
      </c>
      <c r="F525" s="84">
        <v>34.7830437398</v>
      </c>
      <c r="G525" s="84">
        <v>73.363783829900001</v>
      </c>
      <c r="H525" s="81" t="s">
        <v>4782</v>
      </c>
      <c r="I525" s="81">
        <v>1806</v>
      </c>
      <c r="J525" s="81" t="s">
        <v>4791</v>
      </c>
      <c r="K525" s="81" t="s">
        <v>4792</v>
      </c>
      <c r="L525" s="81">
        <v>0</v>
      </c>
      <c r="M525" s="82">
        <v>53.646477132262</v>
      </c>
      <c r="N525" s="82">
        <v>869.76599999999996</v>
      </c>
      <c r="O525" s="81">
        <v>1618</v>
      </c>
      <c r="P525" s="81">
        <v>868</v>
      </c>
    </row>
    <row r="526" spans="1:16" x14ac:dyDescent="0.3">
      <c r="A526" s="85" t="s">
        <v>5645</v>
      </c>
      <c r="B526" s="85" t="s">
        <v>4771</v>
      </c>
      <c r="C526" s="85" t="s">
        <v>6377</v>
      </c>
      <c r="D526" s="86">
        <v>2.0272734645999999</v>
      </c>
      <c r="E526" s="87">
        <v>4.7580000000000002E-5</v>
      </c>
      <c r="F526" s="88">
        <v>19.335048758999999</v>
      </c>
      <c r="G526" s="88">
        <v>41.028068559600001</v>
      </c>
      <c r="H526" s="85" t="s">
        <v>4772</v>
      </c>
      <c r="I526" s="85">
        <v>652</v>
      </c>
      <c r="J526" s="85" t="s">
        <v>4773</v>
      </c>
      <c r="K526" s="85" t="s">
        <v>4774</v>
      </c>
      <c r="L526" s="89">
        <v>3.58363E-155</v>
      </c>
      <c r="M526" s="86">
        <v>62.34375</v>
      </c>
      <c r="N526" s="86">
        <v>473.39600000000002</v>
      </c>
      <c r="O526" s="85">
        <v>640</v>
      </c>
      <c r="P526" s="85">
        <v>399</v>
      </c>
    </row>
    <row r="527" spans="1:16" x14ac:dyDescent="0.3">
      <c r="A527" s="85" t="s">
        <v>5132</v>
      </c>
      <c r="B527" s="85" t="s">
        <v>5317</v>
      </c>
      <c r="C527" s="85" t="s">
        <v>6377</v>
      </c>
      <c r="D527" s="86">
        <v>2.0438986160999999</v>
      </c>
      <c r="E527" s="87">
        <v>1.6440000000000001E-4</v>
      </c>
      <c r="F527" s="88">
        <v>16.013638533400002</v>
      </c>
      <c r="G527" s="88">
        <v>34.2825550126</v>
      </c>
      <c r="H527" s="85" t="s">
        <v>5318</v>
      </c>
      <c r="I527" s="85">
        <v>934</v>
      </c>
      <c r="J527" s="85" t="s">
        <v>5319</v>
      </c>
      <c r="K527" s="85" t="s">
        <v>5320</v>
      </c>
      <c r="L527" s="89">
        <v>3.6072999999999998E-69</v>
      </c>
      <c r="M527" s="86">
        <v>57.368421052631497</v>
      </c>
      <c r="N527" s="86">
        <v>249.98</v>
      </c>
      <c r="O527" s="85">
        <v>380</v>
      </c>
      <c r="P527" s="85">
        <v>218</v>
      </c>
    </row>
    <row r="528" spans="1:16" x14ac:dyDescent="0.3">
      <c r="A528" s="85" t="s">
        <v>4904</v>
      </c>
      <c r="B528" s="85" t="s">
        <v>4714</v>
      </c>
      <c r="C528" s="85" t="s">
        <v>6377</v>
      </c>
      <c r="D528" s="86">
        <v>2.0630758366999999</v>
      </c>
      <c r="E528" s="87">
        <v>2.0139999999999999E-4</v>
      </c>
      <c r="F528" s="88">
        <v>15.0239687556</v>
      </c>
      <c r="G528" s="88">
        <v>32.475113619299997</v>
      </c>
      <c r="H528" s="85" t="s">
        <v>4715</v>
      </c>
      <c r="I528" s="85">
        <v>1042</v>
      </c>
      <c r="J528" s="85" t="s">
        <v>4716</v>
      </c>
      <c r="K528" s="85" t="s">
        <v>4717</v>
      </c>
      <c r="L528" s="89">
        <v>8.7013E-100</v>
      </c>
      <c r="M528" s="86">
        <v>56.623931623931597</v>
      </c>
      <c r="N528" s="86">
        <v>338.57600000000002</v>
      </c>
      <c r="O528" s="85">
        <v>468</v>
      </c>
      <c r="P528" s="85">
        <v>265</v>
      </c>
    </row>
    <row r="529" spans="1:16" x14ac:dyDescent="0.3">
      <c r="A529" s="85" t="s">
        <v>5040</v>
      </c>
      <c r="B529" s="85" t="s">
        <v>4981</v>
      </c>
      <c r="C529" s="85" t="s">
        <v>6377</v>
      </c>
      <c r="D529" s="86">
        <v>2.2785038773999999</v>
      </c>
      <c r="E529" s="87">
        <v>9.2200000000000005E-8</v>
      </c>
      <c r="F529" s="88">
        <v>21.426438743799999</v>
      </c>
      <c r="G529" s="88">
        <v>51.100092553300001</v>
      </c>
      <c r="H529" s="85" t="s">
        <v>230</v>
      </c>
      <c r="I529" s="85">
        <v>660</v>
      </c>
      <c r="J529" s="85" t="s">
        <v>4982</v>
      </c>
      <c r="K529" s="85" t="s">
        <v>4983</v>
      </c>
      <c r="L529" s="89">
        <v>6.8520899999999998E-106</v>
      </c>
      <c r="M529" s="86">
        <v>60.944206008583599</v>
      </c>
      <c r="N529" s="86">
        <v>345.89499999999998</v>
      </c>
      <c r="O529" s="85">
        <v>466</v>
      </c>
      <c r="P529" s="85">
        <v>284</v>
      </c>
    </row>
    <row r="530" spans="1:16" x14ac:dyDescent="0.3">
      <c r="A530" s="85" t="s">
        <v>5679</v>
      </c>
      <c r="B530" s="85" t="s">
        <v>5332</v>
      </c>
      <c r="C530" s="85" t="s">
        <v>6377</v>
      </c>
      <c r="D530" s="86">
        <v>2.3378785781000002</v>
      </c>
      <c r="E530" s="87">
        <v>4.4299999999999998E-7</v>
      </c>
      <c r="F530" s="88">
        <v>18.132912809600001</v>
      </c>
      <c r="G530" s="88">
        <v>44.401227155199997</v>
      </c>
      <c r="H530" s="85" t="s">
        <v>5333</v>
      </c>
      <c r="I530" s="85">
        <v>586</v>
      </c>
      <c r="J530" s="85" t="s">
        <v>5334</v>
      </c>
      <c r="K530" s="85" t="s">
        <v>5335</v>
      </c>
      <c r="L530" s="89">
        <v>5.6346300000000004E-169</v>
      </c>
      <c r="M530" s="86">
        <v>63.768115942028899</v>
      </c>
      <c r="N530" s="86">
        <v>504.21199999999999</v>
      </c>
      <c r="O530" s="85">
        <v>552</v>
      </c>
      <c r="P530" s="85">
        <v>352</v>
      </c>
    </row>
    <row r="531" spans="1:16" x14ac:dyDescent="0.3">
      <c r="A531" s="85" t="s">
        <v>4965</v>
      </c>
      <c r="B531" s="85" t="s">
        <v>5283</v>
      </c>
      <c r="C531" s="85" t="s">
        <v>6377</v>
      </c>
      <c r="D531" s="86">
        <v>2.3558543063999999</v>
      </c>
      <c r="E531" s="87">
        <v>8.0300000000000003E-16</v>
      </c>
      <c r="F531" s="88">
        <v>44.364792723400001</v>
      </c>
      <c r="G531" s="88">
        <v>109.2092848118</v>
      </c>
      <c r="H531" s="85" t="s">
        <v>5284</v>
      </c>
      <c r="I531" s="85">
        <v>330</v>
      </c>
      <c r="J531" s="85" t="s">
        <v>5285</v>
      </c>
      <c r="K531" s="85" t="s">
        <v>5286</v>
      </c>
      <c r="L531" s="89">
        <v>1.33687E-15</v>
      </c>
      <c r="M531" s="86">
        <v>50.251256281407002</v>
      </c>
      <c r="N531" s="86">
        <v>83.959299999999999</v>
      </c>
      <c r="O531" s="85">
        <v>199</v>
      </c>
      <c r="P531" s="85">
        <v>100</v>
      </c>
    </row>
    <row r="532" spans="1:16" x14ac:dyDescent="0.3">
      <c r="A532" s="85" t="s">
        <v>5358</v>
      </c>
      <c r="B532" s="85" t="s">
        <v>4615</v>
      </c>
      <c r="C532" s="85" t="s">
        <v>6377</v>
      </c>
      <c r="D532" s="86">
        <v>2.407308397</v>
      </c>
      <c r="E532" s="87">
        <v>8.2280000000000005E-4</v>
      </c>
      <c r="F532" s="88">
        <v>8.3341920445</v>
      </c>
      <c r="G532" s="88">
        <v>21.112467670899999</v>
      </c>
      <c r="H532" s="85" t="s">
        <v>301</v>
      </c>
      <c r="I532" s="85">
        <v>1116</v>
      </c>
      <c r="J532" s="85" t="s">
        <v>4189</v>
      </c>
    </row>
    <row r="533" spans="1:16" x14ac:dyDescent="0.3">
      <c r="A533" s="85" t="s">
        <v>4624</v>
      </c>
      <c r="B533" s="85" t="s">
        <v>4621</v>
      </c>
      <c r="C533" s="85" t="s">
        <v>6377</v>
      </c>
      <c r="D533" s="86">
        <v>2.4186568002</v>
      </c>
      <c r="E533" s="87">
        <v>4.3970000000000001E-4</v>
      </c>
      <c r="F533" s="88">
        <v>9.0070154245000005</v>
      </c>
      <c r="G533" s="88">
        <v>22.9104758774</v>
      </c>
      <c r="H533" s="85" t="s">
        <v>301</v>
      </c>
      <c r="I533" s="85">
        <v>1222</v>
      </c>
      <c r="J533" s="85" t="s">
        <v>4189</v>
      </c>
    </row>
    <row r="534" spans="1:16" x14ac:dyDescent="0.3">
      <c r="A534" s="85" t="s">
        <v>4737</v>
      </c>
      <c r="B534" s="85" t="s">
        <v>4847</v>
      </c>
      <c r="C534" s="85" t="s">
        <v>6377</v>
      </c>
      <c r="D534" s="86">
        <v>2.4441890836</v>
      </c>
      <c r="E534" s="87">
        <v>8.5300000000000003E-8</v>
      </c>
      <c r="F534" s="88">
        <v>17.567111622599999</v>
      </c>
      <c r="G534" s="88">
        <v>44.983324865100002</v>
      </c>
      <c r="H534" s="85" t="s">
        <v>4848</v>
      </c>
      <c r="I534" s="85">
        <v>529</v>
      </c>
      <c r="J534" s="85" t="s">
        <v>4849</v>
      </c>
      <c r="K534" s="85" t="s">
        <v>4850</v>
      </c>
      <c r="L534" s="89">
        <v>1.10654E-73</v>
      </c>
      <c r="M534" s="86">
        <v>47.142857142857103</v>
      </c>
      <c r="N534" s="86">
        <v>250.751</v>
      </c>
      <c r="O534" s="85">
        <v>490</v>
      </c>
      <c r="P534" s="85">
        <v>231</v>
      </c>
    </row>
    <row r="535" spans="1:16" x14ac:dyDescent="0.3">
      <c r="A535" s="85" t="s">
        <v>4673</v>
      </c>
      <c r="B535" s="85" t="s">
        <v>4679</v>
      </c>
      <c r="C535" s="85" t="s">
        <v>6377</v>
      </c>
      <c r="D535" s="86">
        <v>2.4506840704999999</v>
      </c>
      <c r="E535" s="87">
        <v>2.1780000000000002E-5</v>
      </c>
      <c r="F535" s="88">
        <v>11.906525636</v>
      </c>
      <c r="G535" s="88">
        <v>30.629418500100002</v>
      </c>
      <c r="H535" s="85" t="s">
        <v>301</v>
      </c>
      <c r="I535" s="85">
        <v>1155</v>
      </c>
      <c r="J535" s="85" t="s">
        <v>4189</v>
      </c>
    </row>
    <row r="536" spans="1:16" x14ac:dyDescent="0.3">
      <c r="A536" s="81" t="s">
        <v>4608</v>
      </c>
      <c r="B536" s="81" t="s">
        <v>4802</v>
      </c>
      <c r="C536" s="85" t="s">
        <v>6377</v>
      </c>
      <c r="D536" s="82">
        <v>2.9958690747999999</v>
      </c>
      <c r="E536" s="83">
        <v>0.4355766157</v>
      </c>
      <c r="F536" s="84">
        <v>0.59978447339999996</v>
      </c>
      <c r="G536" s="84">
        <v>2.1295600414</v>
      </c>
      <c r="H536" s="81" t="s">
        <v>4782</v>
      </c>
      <c r="I536" s="81">
        <v>171</v>
      </c>
      <c r="J536" s="81" t="s">
        <v>4803</v>
      </c>
      <c r="K536" s="81" t="s">
        <v>4804</v>
      </c>
      <c r="L536" s="90">
        <v>1.2568E-16</v>
      </c>
      <c r="M536" s="82">
        <v>47.398843930635799</v>
      </c>
      <c r="N536" s="82">
        <v>87.040899999999993</v>
      </c>
      <c r="O536" s="81">
        <v>173</v>
      </c>
      <c r="P536" s="81">
        <v>82</v>
      </c>
    </row>
    <row r="537" spans="1:16" x14ac:dyDescent="0.3">
      <c r="A537" s="85" t="s">
        <v>4608</v>
      </c>
      <c r="B537" s="85" t="s">
        <v>4682</v>
      </c>
      <c r="C537" s="85" t="s">
        <v>6377</v>
      </c>
      <c r="D537" s="86">
        <v>3.3745133276999999</v>
      </c>
      <c r="E537" s="87">
        <v>0.30632289540000002</v>
      </c>
      <c r="F537" s="88">
        <v>0.62495144999999996</v>
      </c>
      <c r="G537" s="88">
        <v>2.5034555857999998</v>
      </c>
      <c r="H537" s="85" t="s">
        <v>301</v>
      </c>
      <c r="I537" s="85">
        <v>319</v>
      </c>
      <c r="J537" s="85" t="s">
        <v>4189</v>
      </c>
    </row>
    <row r="538" spans="1:16" x14ac:dyDescent="0.3">
      <c r="A538" s="85" t="s">
        <v>4608</v>
      </c>
      <c r="B538" s="85" t="s">
        <v>4662</v>
      </c>
      <c r="C538" s="85" t="s">
        <v>6377</v>
      </c>
      <c r="D538" s="86">
        <v>3.5380680023000002</v>
      </c>
      <c r="E538" s="87">
        <v>1.2799999999999999E-27</v>
      </c>
      <c r="F538" s="88">
        <v>27.7204661026</v>
      </c>
      <c r="G538" s="88">
        <v>102.6527471911</v>
      </c>
      <c r="H538" s="85" t="s">
        <v>301</v>
      </c>
      <c r="I538" s="85">
        <v>387</v>
      </c>
      <c r="J538" s="85" t="s">
        <v>4189</v>
      </c>
    </row>
    <row r="539" spans="1:16" x14ac:dyDescent="0.3">
      <c r="A539" s="85" t="s">
        <v>5156</v>
      </c>
      <c r="B539" s="85" t="s">
        <v>4919</v>
      </c>
      <c r="C539" s="85" t="s">
        <v>6377</v>
      </c>
      <c r="D539" s="86">
        <v>4.7189338068</v>
      </c>
      <c r="E539" s="87">
        <v>6.2499999999999999E-122</v>
      </c>
      <c r="F539" s="88">
        <v>86.237222049699994</v>
      </c>
      <c r="G539" s="88">
        <v>425.33719024750002</v>
      </c>
      <c r="H539" s="85" t="s">
        <v>4920</v>
      </c>
      <c r="I539" s="85">
        <v>536</v>
      </c>
      <c r="J539" s="85" t="s">
        <v>4922</v>
      </c>
      <c r="K539" s="85" t="s">
        <v>4923</v>
      </c>
      <c r="L539" s="85">
        <v>0</v>
      </c>
      <c r="M539" s="86">
        <v>86.252354048964193</v>
      </c>
      <c r="N539" s="86">
        <v>830.86099999999999</v>
      </c>
      <c r="O539" s="85">
        <v>531</v>
      </c>
      <c r="P539" s="85">
        <v>458</v>
      </c>
    </row>
    <row r="540" spans="1:16" x14ac:dyDescent="0.3">
      <c r="A540" s="81" t="s">
        <v>4610</v>
      </c>
      <c r="B540" s="81" t="s">
        <v>4829</v>
      </c>
      <c r="C540" s="85" t="s">
        <v>6377</v>
      </c>
      <c r="D540" s="82">
        <v>5.4039690373999996</v>
      </c>
      <c r="E540" s="83">
        <v>5.4300000000000002E-25</v>
      </c>
      <c r="F540" s="84">
        <v>11.927148557900001</v>
      </c>
      <c r="G540" s="84">
        <v>67.803736719200003</v>
      </c>
      <c r="H540" s="81" t="s">
        <v>4782</v>
      </c>
      <c r="I540" s="81">
        <v>591</v>
      </c>
      <c r="J540" s="81" t="s">
        <v>4830</v>
      </c>
      <c r="K540" s="81" t="s">
        <v>4831</v>
      </c>
      <c r="L540" s="90">
        <v>5.12374E-49</v>
      </c>
      <c r="M540" s="82">
        <v>48.072562358276599</v>
      </c>
      <c r="N540" s="82">
        <v>191.43</v>
      </c>
      <c r="O540" s="81">
        <v>441</v>
      </c>
      <c r="P540" s="81">
        <v>212</v>
      </c>
    </row>
    <row r="541" spans="1:16" x14ac:dyDescent="0.3">
      <c r="A541" s="85" t="s">
        <v>5211</v>
      </c>
      <c r="B541" s="85" t="s">
        <v>5704</v>
      </c>
      <c r="C541" s="85" t="s">
        <v>6377</v>
      </c>
      <c r="D541" s="86">
        <v>7.8581065206999998</v>
      </c>
      <c r="E541" s="87">
        <v>5.6499999999999998E-98</v>
      </c>
      <c r="F541" s="88">
        <v>27.7706585946</v>
      </c>
      <c r="G541" s="88">
        <v>228.59151571800001</v>
      </c>
      <c r="H541" s="85" t="s">
        <v>5705</v>
      </c>
      <c r="I541" s="85">
        <v>675</v>
      </c>
      <c r="J541" s="85" t="s">
        <v>5706</v>
      </c>
      <c r="K541" s="85" t="s">
        <v>5707</v>
      </c>
      <c r="L541" s="85">
        <v>0</v>
      </c>
      <c r="M541" s="86">
        <v>86.123032904148701</v>
      </c>
      <c r="N541" s="86">
        <v>1149.42</v>
      </c>
      <c r="O541" s="85">
        <v>699</v>
      </c>
      <c r="P541" s="85">
        <v>602</v>
      </c>
    </row>
    <row r="542" spans="1:16" x14ac:dyDescent="0.3">
      <c r="A542" s="85" t="s">
        <v>5436</v>
      </c>
      <c r="B542" s="85" t="s">
        <v>5636</v>
      </c>
      <c r="C542" s="85" t="s">
        <v>6377</v>
      </c>
      <c r="D542" s="86" t="s">
        <v>6378</v>
      </c>
      <c r="E542" s="87" t="s">
        <v>6378</v>
      </c>
      <c r="F542" s="88" t="s">
        <v>6378</v>
      </c>
      <c r="G542" s="88" t="s">
        <v>6378</v>
      </c>
      <c r="H542" s="85" t="s">
        <v>5637</v>
      </c>
      <c r="I542" s="85">
        <v>434</v>
      </c>
      <c r="J542" s="85" t="s">
        <v>5638</v>
      </c>
      <c r="K542" s="85" t="s">
        <v>5639</v>
      </c>
      <c r="L542" s="89">
        <v>1.7157699999999999E-105</v>
      </c>
      <c r="M542" s="86">
        <v>63.966480446927299</v>
      </c>
      <c r="N542" s="86">
        <v>333.56900000000002</v>
      </c>
      <c r="O542" s="85">
        <v>358</v>
      </c>
      <c r="P542" s="85">
        <v>229</v>
      </c>
    </row>
    <row r="543" spans="1:16" x14ac:dyDescent="0.3">
      <c r="A543" s="85" t="s">
        <v>6379</v>
      </c>
      <c r="B543" s="85" t="s">
        <v>6380</v>
      </c>
      <c r="C543" s="85" t="s">
        <v>6381</v>
      </c>
      <c r="D543" s="86">
        <v>-2.2457082594000002</v>
      </c>
      <c r="E543" s="87">
        <v>2.7399999999999999E-7</v>
      </c>
      <c r="F543" s="88">
        <v>47.735557888000002</v>
      </c>
      <c r="G543" s="88">
        <v>22.107153739000001</v>
      </c>
      <c r="H543" s="85" t="s">
        <v>6382</v>
      </c>
      <c r="I543" s="85">
        <v>242</v>
      </c>
      <c r="J543" s="85" t="s">
        <v>6383</v>
      </c>
      <c r="K543" s="85" t="s">
        <v>6384</v>
      </c>
      <c r="L543" s="89">
        <v>1.05077E-21</v>
      </c>
      <c r="M543" s="86">
        <v>49.4791666666666</v>
      </c>
      <c r="N543" s="86">
        <v>98.982100000000003</v>
      </c>
      <c r="O543" s="85">
        <v>192</v>
      </c>
      <c r="P543" s="85">
        <v>95</v>
      </c>
    </row>
    <row r="544" spans="1:16" x14ac:dyDescent="0.3">
      <c r="A544" s="85" t="s">
        <v>6385</v>
      </c>
      <c r="B544" s="85" t="s">
        <v>6386</v>
      </c>
      <c r="C544" s="85" t="s">
        <v>6381</v>
      </c>
      <c r="D544" s="86">
        <v>-2.1960373130000002</v>
      </c>
      <c r="E544" s="87">
        <v>4.9500000000000003E-7</v>
      </c>
      <c r="F544" s="88">
        <v>48.197715910100001</v>
      </c>
      <c r="G544" s="88">
        <v>22.829742187899999</v>
      </c>
      <c r="H544" s="85" t="s">
        <v>6387</v>
      </c>
      <c r="I544" s="85">
        <v>387</v>
      </c>
      <c r="J544" s="85" t="s">
        <v>6388</v>
      </c>
      <c r="K544" s="85" t="s">
        <v>6389</v>
      </c>
      <c r="L544" s="89">
        <v>1.8461999999999999E-119</v>
      </c>
      <c r="M544" s="86">
        <v>68.452380952380906</v>
      </c>
      <c r="N544" s="86">
        <v>363.22899999999998</v>
      </c>
      <c r="O544" s="85">
        <v>336</v>
      </c>
      <c r="P544" s="85">
        <v>230</v>
      </c>
    </row>
    <row r="545" spans="1:16" x14ac:dyDescent="0.3">
      <c r="A545" s="85" t="s">
        <v>6390</v>
      </c>
      <c r="B545" s="85" t="s">
        <v>6391</v>
      </c>
      <c r="C545" s="85" t="s">
        <v>6381</v>
      </c>
      <c r="D545" s="86">
        <v>-1.7123325698</v>
      </c>
      <c r="E545" s="87">
        <v>3.7039999999999998E-3</v>
      </c>
      <c r="F545" s="88">
        <v>34.778251905399998</v>
      </c>
      <c r="G545" s="88">
        <v>21.1379207765</v>
      </c>
      <c r="H545" s="85" t="s">
        <v>6392</v>
      </c>
      <c r="I545" s="85">
        <v>152</v>
      </c>
      <c r="J545" s="85" t="s">
        <v>6393</v>
      </c>
      <c r="K545" s="85" t="s">
        <v>6394</v>
      </c>
      <c r="L545" s="89">
        <v>1.7597199999999999E-23</v>
      </c>
      <c r="M545" s="86">
        <v>65.454545454545396</v>
      </c>
      <c r="N545" s="86">
        <v>100.523</v>
      </c>
      <c r="O545" s="85">
        <v>110</v>
      </c>
      <c r="P545" s="85">
        <v>72</v>
      </c>
    </row>
    <row r="546" spans="1:16" x14ac:dyDescent="0.3">
      <c r="A546" s="85" t="s">
        <v>6395</v>
      </c>
      <c r="B546" s="85" t="s">
        <v>6396</v>
      </c>
      <c r="C546" s="85" t="s">
        <v>6381</v>
      </c>
      <c r="D546" s="86">
        <v>-1.5085429505000001</v>
      </c>
      <c r="E546" s="87">
        <v>3.5522392899999998E-2</v>
      </c>
      <c r="F546" s="88">
        <v>30.2695439423</v>
      </c>
      <c r="G546" s="88">
        <v>20.892380341399999</v>
      </c>
      <c r="H546" s="85" t="s">
        <v>301</v>
      </c>
      <c r="I546" s="85">
        <v>552</v>
      </c>
      <c r="J546" s="85" t="s">
        <v>4189</v>
      </c>
    </row>
    <row r="547" spans="1:16" x14ac:dyDescent="0.3">
      <c r="A547" s="85" t="s">
        <v>6397</v>
      </c>
      <c r="B547" s="85" t="s">
        <v>6398</v>
      </c>
      <c r="C547" s="85" t="s">
        <v>6381</v>
      </c>
      <c r="D547" s="86">
        <v>-1.4260373262999999</v>
      </c>
      <c r="E547" s="87">
        <v>3.2269999999999998E-3</v>
      </c>
      <c r="F547" s="88">
        <v>73.657830615199998</v>
      </c>
      <c r="G547" s="88">
        <v>53.853407213799997</v>
      </c>
      <c r="H547" s="85" t="s">
        <v>6399</v>
      </c>
      <c r="I547" s="85">
        <v>440</v>
      </c>
      <c r="J547" s="85" t="s">
        <v>6400</v>
      </c>
      <c r="K547" s="85" t="s">
        <v>6401</v>
      </c>
      <c r="L547" s="89">
        <v>1.3968300000000001E-104</v>
      </c>
      <c r="M547" s="86">
        <v>62.211981566820199</v>
      </c>
      <c r="N547" s="86">
        <v>328.94600000000003</v>
      </c>
      <c r="O547" s="85">
        <v>434</v>
      </c>
      <c r="P547" s="85">
        <v>270</v>
      </c>
    </row>
    <row r="548" spans="1:16" x14ac:dyDescent="0.3">
      <c r="A548" s="85" t="s">
        <v>6402</v>
      </c>
      <c r="B548" s="85" t="s">
        <v>6403</v>
      </c>
      <c r="C548" s="85" t="s">
        <v>6381</v>
      </c>
      <c r="D548" s="86">
        <v>-1.4168898748000001</v>
      </c>
      <c r="E548" s="87">
        <v>6.9831062099999994E-2</v>
      </c>
      <c r="F548" s="88">
        <v>33.299498461100001</v>
      </c>
      <c r="G548" s="88">
        <v>24.483253642800001</v>
      </c>
      <c r="H548" s="85" t="s">
        <v>6404</v>
      </c>
      <c r="I548" s="85">
        <v>360</v>
      </c>
      <c r="J548" s="85" t="s">
        <v>6405</v>
      </c>
      <c r="K548" s="85" t="s">
        <v>6406</v>
      </c>
      <c r="L548" s="89">
        <v>3.66479E-13</v>
      </c>
      <c r="M548" s="86">
        <v>52.898550724637602</v>
      </c>
      <c r="N548" s="86">
        <v>77.025800000000004</v>
      </c>
      <c r="O548" s="85">
        <v>138</v>
      </c>
      <c r="P548" s="85">
        <v>73</v>
      </c>
    </row>
    <row r="549" spans="1:16" x14ac:dyDescent="0.3">
      <c r="A549" s="85" t="s">
        <v>6407</v>
      </c>
      <c r="B549" s="85" t="s">
        <v>6408</v>
      </c>
      <c r="C549" s="85" t="s">
        <v>6381</v>
      </c>
      <c r="D549" s="86">
        <v>-1.3081836952999999</v>
      </c>
      <c r="E549" s="87">
        <v>0.28434583289999998</v>
      </c>
      <c r="F549" s="88">
        <v>24.3223953199</v>
      </c>
      <c r="G549" s="88">
        <v>19.368538548699998</v>
      </c>
      <c r="H549" s="85" t="s">
        <v>6409</v>
      </c>
      <c r="I549" s="85">
        <v>329</v>
      </c>
      <c r="J549" s="85" t="s">
        <v>6410</v>
      </c>
      <c r="K549" s="85" t="s">
        <v>6411</v>
      </c>
      <c r="L549" s="89">
        <v>3.7996600000000001E-26</v>
      </c>
      <c r="M549" s="86">
        <v>46.107784431137702</v>
      </c>
      <c r="N549" s="86">
        <v>115.161</v>
      </c>
      <c r="O549" s="85">
        <v>334</v>
      </c>
      <c r="P549" s="85">
        <v>154</v>
      </c>
    </row>
    <row r="550" spans="1:16" x14ac:dyDescent="0.3">
      <c r="A550" s="85" t="s">
        <v>6412</v>
      </c>
      <c r="B550" s="85" t="s">
        <v>6413</v>
      </c>
      <c r="C550" s="85" t="s">
        <v>6381</v>
      </c>
      <c r="D550" s="86">
        <v>-1.2885745242</v>
      </c>
      <c r="E550" s="87">
        <v>0.20119736299999999</v>
      </c>
      <c r="F550" s="88">
        <v>33.685556009099997</v>
      </c>
      <c r="G550" s="88">
        <v>27.2465858441</v>
      </c>
      <c r="H550" s="85" t="s">
        <v>6414</v>
      </c>
      <c r="I550" s="85">
        <v>839</v>
      </c>
      <c r="J550" s="85" t="s">
        <v>6415</v>
      </c>
      <c r="K550" s="85" t="s">
        <v>6416</v>
      </c>
      <c r="L550" s="85">
        <v>0</v>
      </c>
      <c r="M550" s="86">
        <v>62.5</v>
      </c>
      <c r="N550" s="86">
        <v>698.35299999999995</v>
      </c>
      <c r="O550" s="85">
        <v>840</v>
      </c>
      <c r="P550" s="85">
        <v>525</v>
      </c>
    </row>
    <row r="551" spans="1:16" x14ac:dyDescent="0.3">
      <c r="A551" s="85" t="s">
        <v>6417</v>
      </c>
      <c r="B551" s="85" t="s">
        <v>6418</v>
      </c>
      <c r="C551" s="85" t="s">
        <v>6381</v>
      </c>
      <c r="D551" s="86">
        <v>-1.268326949</v>
      </c>
      <c r="E551" s="87">
        <v>0.34368562079999998</v>
      </c>
      <c r="F551" s="88">
        <v>22.9579080498</v>
      </c>
      <c r="G551" s="88">
        <v>18.858740514800001</v>
      </c>
      <c r="H551" s="85" t="s">
        <v>6419</v>
      </c>
      <c r="I551" s="85">
        <v>513</v>
      </c>
      <c r="J551" s="85" t="s">
        <v>6420</v>
      </c>
      <c r="K551" s="85" t="s">
        <v>6421</v>
      </c>
      <c r="L551" s="89">
        <v>6.5190299999999998E-54</v>
      </c>
      <c r="M551" s="86">
        <v>47.563805104408303</v>
      </c>
      <c r="N551" s="86">
        <v>201.83</v>
      </c>
      <c r="O551" s="85">
        <v>431</v>
      </c>
      <c r="P551" s="85">
        <v>205</v>
      </c>
    </row>
    <row r="552" spans="1:16" x14ac:dyDescent="0.3">
      <c r="A552" s="85" t="s">
        <v>6422</v>
      </c>
      <c r="B552" s="85" t="s">
        <v>6423</v>
      </c>
      <c r="C552" s="85" t="s">
        <v>6381</v>
      </c>
      <c r="D552" s="86">
        <v>-1.2205100069000001</v>
      </c>
      <c r="E552" s="87">
        <v>0.40351310730000001</v>
      </c>
      <c r="F552" s="88">
        <v>27.889672817899999</v>
      </c>
      <c r="G552" s="88">
        <v>23.818505614199999</v>
      </c>
      <c r="H552" s="85" t="s">
        <v>4373</v>
      </c>
      <c r="I552" s="85">
        <v>1032</v>
      </c>
      <c r="J552" s="85" t="s">
        <v>6424</v>
      </c>
      <c r="K552" s="85" t="s">
        <v>6425</v>
      </c>
      <c r="L552" s="89">
        <v>3.2335800000000001E-16</v>
      </c>
      <c r="M552" s="86">
        <v>62.616822429906499</v>
      </c>
      <c r="N552" s="86">
        <v>93.589299999999994</v>
      </c>
      <c r="O552" s="85">
        <v>107</v>
      </c>
      <c r="P552" s="85">
        <v>67</v>
      </c>
    </row>
    <row r="553" spans="1:16" x14ac:dyDescent="0.3">
      <c r="A553" s="85" t="s">
        <v>6426</v>
      </c>
      <c r="B553" s="85" t="s">
        <v>6427</v>
      </c>
      <c r="C553" s="85" t="s">
        <v>6381</v>
      </c>
      <c r="D553" s="86">
        <v>-1.1574230910000001</v>
      </c>
      <c r="E553" s="87">
        <v>0.2348012532</v>
      </c>
      <c r="F553" s="88">
        <v>81.310915945100007</v>
      </c>
      <c r="G553" s="88">
        <v>73.280405265200002</v>
      </c>
      <c r="H553" s="85" t="s">
        <v>6428</v>
      </c>
      <c r="I553" s="85">
        <v>221</v>
      </c>
      <c r="J553" s="85" t="s">
        <v>6429</v>
      </c>
      <c r="K553" s="85" t="s">
        <v>6430</v>
      </c>
      <c r="L553" s="89">
        <v>6.1827799999999998E-58</v>
      </c>
      <c r="M553" s="86">
        <v>61.137440758293799</v>
      </c>
      <c r="N553" s="86">
        <v>193.35599999999999</v>
      </c>
      <c r="O553" s="85">
        <v>211</v>
      </c>
      <c r="P553" s="85">
        <v>129</v>
      </c>
    </row>
    <row r="554" spans="1:16" x14ac:dyDescent="0.3">
      <c r="A554" s="85" t="s">
        <v>6431</v>
      </c>
      <c r="B554" s="85" t="s">
        <v>6432</v>
      </c>
      <c r="C554" s="85" t="s">
        <v>6381</v>
      </c>
      <c r="D554" s="86">
        <v>-1.0175195799000001</v>
      </c>
      <c r="E554" s="87">
        <v>0.96708983670000004</v>
      </c>
      <c r="F554" s="88">
        <v>48.246294551299997</v>
      </c>
      <c r="G554" s="88">
        <v>49.468997094300001</v>
      </c>
      <c r="H554" s="85" t="s">
        <v>6433</v>
      </c>
      <c r="I554" s="85">
        <v>255</v>
      </c>
      <c r="J554" s="85" t="s">
        <v>6434</v>
      </c>
      <c r="K554" s="85" t="s">
        <v>6435</v>
      </c>
      <c r="L554" s="89">
        <v>3.1314600000000001E-76</v>
      </c>
      <c r="M554" s="86">
        <v>64.940239043824704</v>
      </c>
      <c r="N554" s="86">
        <v>242.66200000000001</v>
      </c>
      <c r="O554" s="85">
        <v>251</v>
      </c>
      <c r="P554" s="85">
        <v>163</v>
      </c>
    </row>
    <row r="555" spans="1:16" x14ac:dyDescent="0.3">
      <c r="A555" s="85" t="s">
        <v>6436</v>
      </c>
      <c r="B555" s="85" t="s">
        <v>6437</v>
      </c>
      <c r="C555" s="85" t="s">
        <v>6381</v>
      </c>
      <c r="D555" s="86">
        <v>-1.0080982861000001</v>
      </c>
      <c r="E555" s="87">
        <v>1</v>
      </c>
      <c r="F555" s="88">
        <v>20.1485630293</v>
      </c>
      <c r="G555" s="88">
        <v>20.852273119900001</v>
      </c>
      <c r="H555" s="85" t="s">
        <v>301</v>
      </c>
      <c r="I555" s="85">
        <v>347</v>
      </c>
      <c r="J555" s="85" t="s">
        <v>4189</v>
      </c>
    </row>
    <row r="556" spans="1:16" x14ac:dyDescent="0.3">
      <c r="A556" s="85" t="s">
        <v>6438</v>
      </c>
      <c r="B556" s="85" t="s">
        <v>6439</v>
      </c>
      <c r="C556" s="85" t="s">
        <v>6381</v>
      </c>
      <c r="D556" s="86">
        <v>1.0324506742999999</v>
      </c>
      <c r="E556" s="87">
        <v>0.98655340270000003</v>
      </c>
      <c r="F556" s="88">
        <v>22.2511336723</v>
      </c>
      <c r="G556" s="88">
        <v>23.973429744400001</v>
      </c>
      <c r="H556" s="85" t="s">
        <v>4373</v>
      </c>
      <c r="I556" s="85">
        <v>586</v>
      </c>
      <c r="J556" s="85" t="s">
        <v>6440</v>
      </c>
      <c r="K556" s="85" t="s">
        <v>6441</v>
      </c>
      <c r="L556" s="89">
        <v>3.6743399999999999E-47</v>
      </c>
      <c r="M556" s="86">
        <v>64.186046511627893</v>
      </c>
      <c r="N556" s="86">
        <v>182.185</v>
      </c>
      <c r="O556" s="85">
        <v>215</v>
      </c>
      <c r="P556" s="85">
        <v>138</v>
      </c>
    </row>
    <row r="557" spans="1:16" x14ac:dyDescent="0.3">
      <c r="A557" s="85" t="s">
        <v>6442</v>
      </c>
      <c r="B557" s="85" t="s">
        <v>6443</v>
      </c>
      <c r="C557" s="85" t="s">
        <v>6381</v>
      </c>
      <c r="D557" s="86">
        <v>1.0509378856</v>
      </c>
      <c r="E557" s="87">
        <v>0.85984755359999998</v>
      </c>
      <c r="F557" s="88">
        <v>41.117835069400002</v>
      </c>
      <c r="G557" s="88">
        <v>45.092392972299997</v>
      </c>
      <c r="H557" s="85" t="s">
        <v>6444</v>
      </c>
      <c r="I557" s="85">
        <v>703</v>
      </c>
      <c r="J557" s="85" t="s">
        <v>6445</v>
      </c>
      <c r="K557" s="85" t="s">
        <v>6446</v>
      </c>
      <c r="L557" s="89">
        <v>4.1586900000000002E-20</v>
      </c>
      <c r="M557" s="86">
        <v>46.596858638743399</v>
      </c>
      <c r="N557" s="86">
        <v>102.834</v>
      </c>
      <c r="O557" s="85">
        <v>191</v>
      </c>
      <c r="P557" s="85">
        <v>89</v>
      </c>
    </row>
    <row r="558" spans="1:16" x14ac:dyDescent="0.3">
      <c r="A558" s="85" t="s">
        <v>6447</v>
      </c>
      <c r="B558" s="85" t="s">
        <v>6448</v>
      </c>
      <c r="C558" s="85" t="s">
        <v>6381</v>
      </c>
      <c r="D558" s="86">
        <v>1.0787059979</v>
      </c>
      <c r="E558" s="87">
        <v>0.77281889069999998</v>
      </c>
      <c r="F558" s="88">
        <v>35.080095887699997</v>
      </c>
      <c r="G558" s="88">
        <v>39.4917951591</v>
      </c>
      <c r="H558" s="85" t="s">
        <v>6449</v>
      </c>
      <c r="I558" s="85">
        <v>1440</v>
      </c>
      <c r="J558" s="85" t="s">
        <v>6450</v>
      </c>
      <c r="K558" s="85" t="s">
        <v>6451</v>
      </c>
      <c r="L558" s="89">
        <v>1.17119E-26</v>
      </c>
      <c r="M558" s="86">
        <v>48.815165876777201</v>
      </c>
      <c r="N558" s="86">
        <v>127.872</v>
      </c>
      <c r="O558" s="85">
        <v>422</v>
      </c>
      <c r="P558" s="85">
        <v>206</v>
      </c>
    </row>
    <row r="559" spans="1:16" x14ac:dyDescent="0.3">
      <c r="A559" s="85" t="s">
        <v>6452</v>
      </c>
      <c r="B559" s="85" t="s">
        <v>6453</v>
      </c>
      <c r="C559" s="85" t="s">
        <v>6381</v>
      </c>
      <c r="D559" s="86">
        <v>1.0912919512999999</v>
      </c>
      <c r="E559" s="87">
        <v>0.81462803380000004</v>
      </c>
      <c r="F559" s="88">
        <v>15.705307769599999</v>
      </c>
      <c r="G559" s="88">
        <v>17.893815245700001</v>
      </c>
      <c r="H559" s="85" t="s">
        <v>6454</v>
      </c>
      <c r="I559" s="85">
        <v>569</v>
      </c>
      <c r="J559" s="85" t="s">
        <v>6455</v>
      </c>
      <c r="K559" s="85" t="s">
        <v>6456</v>
      </c>
      <c r="L559" s="89">
        <v>2.2720999999999999E-85</v>
      </c>
      <c r="M559" s="86">
        <v>44.796380090497699</v>
      </c>
      <c r="N559" s="86">
        <v>290.041</v>
      </c>
      <c r="O559" s="85">
        <v>663</v>
      </c>
      <c r="P559" s="85">
        <v>297</v>
      </c>
    </row>
    <row r="560" spans="1:16" x14ac:dyDescent="0.3">
      <c r="A560" s="85" t="s">
        <v>6457</v>
      </c>
      <c r="B560" s="85" t="s">
        <v>6458</v>
      </c>
      <c r="C560" s="85" t="s">
        <v>6381</v>
      </c>
      <c r="D560" s="86">
        <v>1.1098627321000001</v>
      </c>
      <c r="E560" s="87">
        <v>0.62841217660000004</v>
      </c>
      <c r="F560" s="88">
        <v>31.043309379</v>
      </c>
      <c r="G560" s="88">
        <v>35.961588279300003</v>
      </c>
      <c r="H560" s="85" t="s">
        <v>6459</v>
      </c>
      <c r="I560" s="85">
        <v>474</v>
      </c>
      <c r="J560" s="85" t="s">
        <v>6460</v>
      </c>
      <c r="K560" s="85" t="s">
        <v>6461</v>
      </c>
      <c r="L560" s="85">
        <v>0</v>
      </c>
      <c r="M560" s="86">
        <v>73.547094188376704</v>
      </c>
      <c r="N560" s="86">
        <v>609.37199999999996</v>
      </c>
      <c r="O560" s="85">
        <v>499</v>
      </c>
      <c r="P560" s="85">
        <v>367</v>
      </c>
    </row>
    <row r="561" spans="1:16" x14ac:dyDescent="0.3">
      <c r="A561" s="85" t="s">
        <v>6462</v>
      </c>
      <c r="B561" s="85" t="s">
        <v>6463</v>
      </c>
      <c r="C561" s="85" t="s">
        <v>6381</v>
      </c>
      <c r="D561" s="86">
        <v>1.1281560020000001</v>
      </c>
      <c r="E561" s="87">
        <v>0.6195943451</v>
      </c>
      <c r="F561" s="88">
        <v>23.9314323324</v>
      </c>
      <c r="G561" s="88">
        <v>28.1854047675</v>
      </c>
      <c r="H561" s="85" t="s">
        <v>6464</v>
      </c>
      <c r="I561" s="85">
        <v>426</v>
      </c>
      <c r="J561" s="85" t="s">
        <v>6465</v>
      </c>
      <c r="K561" s="85" t="s">
        <v>6466</v>
      </c>
      <c r="L561" s="89">
        <v>1.47656E-116</v>
      </c>
      <c r="M561" s="86">
        <v>68.435754189944106</v>
      </c>
      <c r="N561" s="86">
        <v>358.60700000000003</v>
      </c>
      <c r="O561" s="85">
        <v>358</v>
      </c>
      <c r="P561" s="85">
        <v>245</v>
      </c>
    </row>
    <row r="562" spans="1:16" x14ac:dyDescent="0.3">
      <c r="A562" s="85" t="s">
        <v>6467</v>
      </c>
      <c r="B562" s="85" t="s">
        <v>6468</v>
      </c>
      <c r="C562" s="85" t="s">
        <v>6381</v>
      </c>
      <c r="D562" s="86">
        <v>1.1561585872</v>
      </c>
      <c r="E562" s="87">
        <v>0.35163546000000001</v>
      </c>
      <c r="F562" s="88">
        <v>48.070839161099997</v>
      </c>
      <c r="G562" s="88">
        <v>58.007083317400003</v>
      </c>
      <c r="H562" s="85" t="s">
        <v>301</v>
      </c>
      <c r="I562" s="85">
        <v>334</v>
      </c>
      <c r="J562" s="85" t="s">
        <v>4189</v>
      </c>
    </row>
    <row r="563" spans="1:16" x14ac:dyDescent="0.3">
      <c r="A563" s="85" t="s">
        <v>6469</v>
      </c>
      <c r="B563" s="85" t="s">
        <v>6470</v>
      </c>
      <c r="C563" s="85" t="s">
        <v>6381</v>
      </c>
      <c r="D563" s="86">
        <v>1.2122072155000001</v>
      </c>
      <c r="E563" s="87">
        <v>8.2483020200000007E-2</v>
      </c>
      <c r="F563" s="88">
        <v>108.3271571624</v>
      </c>
      <c r="G563" s="88">
        <v>137.0492305093</v>
      </c>
      <c r="H563" s="85" t="s">
        <v>6471</v>
      </c>
      <c r="I563" s="85">
        <v>403</v>
      </c>
      <c r="J563" s="85" t="s">
        <v>6472</v>
      </c>
      <c r="K563" s="85" t="s">
        <v>6473</v>
      </c>
      <c r="L563" s="89">
        <v>3.2645300000000002E-79</v>
      </c>
      <c r="M563" s="86">
        <v>58.549222797927399</v>
      </c>
      <c r="N563" s="86">
        <v>261.15100000000001</v>
      </c>
      <c r="O563" s="85">
        <v>386</v>
      </c>
      <c r="P563" s="85">
        <v>226</v>
      </c>
    </row>
    <row r="564" spans="1:16" x14ac:dyDescent="0.3">
      <c r="A564" s="85" t="s">
        <v>6474</v>
      </c>
      <c r="B564" s="85" t="s">
        <v>6475</v>
      </c>
      <c r="C564" s="85" t="s">
        <v>6381</v>
      </c>
      <c r="D564" s="86">
        <v>1.2172965738999999</v>
      </c>
      <c r="E564" s="87">
        <v>0.30827272970000003</v>
      </c>
      <c r="F564" s="88">
        <v>29.772064869499999</v>
      </c>
      <c r="G564" s="88">
        <v>37.8405541132</v>
      </c>
      <c r="H564" s="85" t="s">
        <v>6476</v>
      </c>
      <c r="I564" s="85">
        <v>490</v>
      </c>
      <c r="J564" s="85" t="s">
        <v>6477</v>
      </c>
      <c r="K564" s="85" t="s">
        <v>6478</v>
      </c>
      <c r="L564" s="89">
        <v>2.3226099999999999E-65</v>
      </c>
      <c r="M564" s="86">
        <v>48.054474708171199</v>
      </c>
      <c r="N564" s="86">
        <v>230.33500000000001</v>
      </c>
      <c r="O564" s="85">
        <v>514</v>
      </c>
      <c r="P564" s="85">
        <v>247</v>
      </c>
    </row>
    <row r="565" spans="1:16" x14ac:dyDescent="0.3">
      <c r="A565" s="85" t="s">
        <v>6479</v>
      </c>
      <c r="B565" s="85" t="s">
        <v>6480</v>
      </c>
      <c r="C565" s="85" t="s">
        <v>6381</v>
      </c>
      <c r="D565" s="86">
        <v>1.2467170319000001</v>
      </c>
      <c r="E565" s="87">
        <v>0.28975866230000002</v>
      </c>
      <c r="F565" s="88">
        <v>24.527314121100002</v>
      </c>
      <c r="G565" s="88">
        <v>31.935917178099999</v>
      </c>
      <c r="H565" s="85" t="s">
        <v>4273</v>
      </c>
      <c r="I565" s="85">
        <v>2470</v>
      </c>
      <c r="J565" s="85" t="s">
        <v>6481</v>
      </c>
      <c r="K565" s="85" t="s">
        <v>6482</v>
      </c>
      <c r="L565" s="89">
        <v>5.4135200000000003E-151</v>
      </c>
      <c r="M565" s="86">
        <v>52.380952380952301</v>
      </c>
      <c r="N565" s="86">
        <v>532.71699999999998</v>
      </c>
      <c r="O565" s="85">
        <v>1092</v>
      </c>
      <c r="P565" s="85">
        <v>572</v>
      </c>
    </row>
    <row r="566" spans="1:16" x14ac:dyDescent="0.3">
      <c r="A566" s="85" t="s">
        <v>6483</v>
      </c>
      <c r="B566" s="85" t="s">
        <v>6484</v>
      </c>
      <c r="C566" s="85" t="s">
        <v>6381</v>
      </c>
      <c r="D566" s="86">
        <v>1.2765943255000001</v>
      </c>
      <c r="E566" s="87">
        <v>0.27712310420000003</v>
      </c>
      <c r="F566" s="88">
        <v>20.675534367200001</v>
      </c>
      <c r="G566" s="88">
        <v>27.573969293200001</v>
      </c>
      <c r="H566" s="85" t="s">
        <v>4373</v>
      </c>
      <c r="I566" s="85">
        <v>817</v>
      </c>
      <c r="J566" s="85" t="s">
        <v>6485</v>
      </c>
      <c r="K566" s="85" t="s">
        <v>6486</v>
      </c>
      <c r="L566" s="89">
        <v>1.94844E-21</v>
      </c>
      <c r="M566" s="86">
        <v>61.428571428571402</v>
      </c>
      <c r="N566" s="86">
        <v>108.227</v>
      </c>
      <c r="O566" s="85">
        <v>140</v>
      </c>
      <c r="P566" s="85">
        <v>86</v>
      </c>
    </row>
    <row r="567" spans="1:16" x14ac:dyDescent="0.3">
      <c r="A567" s="85" t="s">
        <v>6487</v>
      </c>
      <c r="B567" s="85" t="s">
        <v>6488</v>
      </c>
      <c r="C567" s="85" t="s">
        <v>6381</v>
      </c>
      <c r="D567" s="86">
        <v>1.3391708233999999</v>
      </c>
      <c r="E567" s="87">
        <v>0.3468778716</v>
      </c>
      <c r="F567" s="88">
        <v>12.8982234701</v>
      </c>
      <c r="G567" s="88">
        <v>18.065097740399999</v>
      </c>
      <c r="H567" s="85" t="s">
        <v>6489</v>
      </c>
      <c r="I567" s="85">
        <v>1024</v>
      </c>
      <c r="J567" s="85" t="s">
        <v>6490</v>
      </c>
      <c r="K567" s="85" t="s">
        <v>6491</v>
      </c>
      <c r="L567" s="89">
        <v>3.7262499999999999E-44</v>
      </c>
      <c r="M567" s="86">
        <v>48.670212765957402</v>
      </c>
      <c r="N567" s="86">
        <v>176.02199999999999</v>
      </c>
      <c r="O567" s="85">
        <v>376</v>
      </c>
      <c r="P567" s="85">
        <v>183</v>
      </c>
    </row>
    <row r="568" spans="1:16" x14ac:dyDescent="0.3">
      <c r="A568" s="85" t="s">
        <v>6492</v>
      </c>
      <c r="B568" s="85" t="s">
        <v>6493</v>
      </c>
      <c r="C568" s="85" t="s">
        <v>6381</v>
      </c>
      <c r="D568" s="86">
        <v>1.3876896277999999</v>
      </c>
      <c r="E568" s="87">
        <v>0.22351839879999999</v>
      </c>
      <c r="F568" s="88">
        <v>14.3226493839</v>
      </c>
      <c r="G568" s="88">
        <v>20.786651816399999</v>
      </c>
      <c r="H568" s="85" t="s">
        <v>301</v>
      </c>
      <c r="I568" s="85">
        <v>97</v>
      </c>
      <c r="J568" s="85" t="s">
        <v>4189</v>
      </c>
    </row>
    <row r="569" spans="1:16" x14ac:dyDescent="0.3">
      <c r="A569" s="85" t="s">
        <v>6494</v>
      </c>
      <c r="B569" s="85" t="s">
        <v>6495</v>
      </c>
      <c r="C569" s="85" t="s">
        <v>6381</v>
      </c>
      <c r="D569" s="86">
        <v>1.4959463086</v>
      </c>
      <c r="E569" s="87">
        <v>2.21776736E-2</v>
      </c>
      <c r="F569" s="88">
        <v>25.894074420799999</v>
      </c>
      <c r="G569" s="88">
        <v>40.478982054500001</v>
      </c>
      <c r="H569" s="85" t="s">
        <v>142</v>
      </c>
      <c r="I569" s="85">
        <v>476</v>
      </c>
      <c r="J569" s="85" t="s">
        <v>6496</v>
      </c>
      <c r="K569" s="85" t="s">
        <v>6497</v>
      </c>
      <c r="L569" s="89">
        <v>8.9827299999999999E-132</v>
      </c>
      <c r="M569" s="86">
        <v>63.502109704641299</v>
      </c>
      <c r="N569" s="86">
        <v>400.59300000000002</v>
      </c>
      <c r="O569" s="85">
        <v>474</v>
      </c>
      <c r="P569" s="85">
        <v>301</v>
      </c>
    </row>
    <row r="570" spans="1:16" x14ac:dyDescent="0.3">
      <c r="A570" s="85" t="s">
        <v>6479</v>
      </c>
      <c r="B570" s="85" t="s">
        <v>6498</v>
      </c>
      <c r="C570" s="85" t="s">
        <v>6381</v>
      </c>
      <c r="D570" s="86">
        <v>1.5139442192999999</v>
      </c>
      <c r="E570" s="87">
        <v>3.05690606E-2</v>
      </c>
      <c r="F570" s="88">
        <v>21.547785513899999</v>
      </c>
      <c r="G570" s="88">
        <v>34.102116072400001</v>
      </c>
      <c r="H570" s="85" t="s">
        <v>4273</v>
      </c>
      <c r="I570" s="85">
        <v>2265</v>
      </c>
      <c r="J570" s="85" t="s">
        <v>6499</v>
      </c>
      <c r="K570" s="85" t="s">
        <v>6500</v>
      </c>
      <c r="L570" s="89">
        <v>1.19624E-159</v>
      </c>
      <c r="M570" s="86">
        <v>53.892821031344702</v>
      </c>
      <c r="N570" s="86">
        <v>530.40599999999995</v>
      </c>
      <c r="O570" s="85">
        <v>989</v>
      </c>
      <c r="P570" s="85">
        <v>533</v>
      </c>
    </row>
    <row r="571" spans="1:16" x14ac:dyDescent="0.3">
      <c r="A571" s="85" t="s">
        <v>6492</v>
      </c>
      <c r="B571" s="85" t="s">
        <v>6501</v>
      </c>
      <c r="C571" s="85" t="s">
        <v>6381</v>
      </c>
      <c r="D571" s="86">
        <v>1.5773959982000001</v>
      </c>
      <c r="E571" s="87">
        <v>1.5088307400000001E-2</v>
      </c>
      <c r="F571" s="88">
        <v>21.4590981188</v>
      </c>
      <c r="G571" s="88">
        <v>35.390833023299997</v>
      </c>
      <c r="H571" s="85" t="s">
        <v>6502</v>
      </c>
      <c r="I571" s="85">
        <v>642</v>
      </c>
      <c r="J571" s="85" t="s">
        <v>6503</v>
      </c>
      <c r="K571" s="85" t="s">
        <v>6504</v>
      </c>
      <c r="L571" s="89">
        <v>2.9431100000000001E-99</v>
      </c>
      <c r="M571" s="86">
        <v>56.608478802992501</v>
      </c>
      <c r="N571" s="86">
        <v>322.78300000000002</v>
      </c>
      <c r="O571" s="85">
        <v>401</v>
      </c>
      <c r="P571" s="85">
        <v>227</v>
      </c>
    </row>
    <row r="572" spans="1:16" x14ac:dyDescent="0.3">
      <c r="A572" s="85" t="s">
        <v>6505</v>
      </c>
      <c r="B572" s="85" t="s">
        <v>6506</v>
      </c>
      <c r="C572" s="85" t="s">
        <v>6381</v>
      </c>
      <c r="D572" s="86">
        <v>1.7579462237000001</v>
      </c>
      <c r="E572" s="87">
        <v>0.1616394045</v>
      </c>
      <c r="F572" s="88">
        <v>5.5320866322000004</v>
      </c>
      <c r="G572" s="88">
        <v>10.2435154225</v>
      </c>
      <c r="H572" s="85" t="s">
        <v>6507</v>
      </c>
      <c r="I572" s="85">
        <v>1317</v>
      </c>
      <c r="J572" s="85" t="s">
        <v>6508</v>
      </c>
      <c r="K572" s="85" t="s">
        <v>6509</v>
      </c>
      <c r="L572" s="89">
        <v>1.4615899999999999E-65</v>
      </c>
      <c r="M572" s="86">
        <v>45.2350698856416</v>
      </c>
      <c r="N572" s="86">
        <v>252.292</v>
      </c>
      <c r="O572" s="85">
        <v>787</v>
      </c>
      <c r="P572" s="85">
        <v>356</v>
      </c>
    </row>
    <row r="573" spans="1:16" x14ac:dyDescent="0.3">
      <c r="A573" s="85" t="s">
        <v>6510</v>
      </c>
      <c r="B573" s="85" t="s">
        <v>6511</v>
      </c>
      <c r="C573" s="85" t="s">
        <v>6381</v>
      </c>
      <c r="D573" s="86">
        <v>1.7650811529999999</v>
      </c>
      <c r="E573" s="87">
        <v>9.5589999999999998E-4</v>
      </c>
      <c r="F573" s="88">
        <v>21.2582209216</v>
      </c>
      <c r="G573" s="88">
        <v>39.246955878000001</v>
      </c>
      <c r="H573" s="85" t="s">
        <v>301</v>
      </c>
      <c r="I573" s="85">
        <v>949</v>
      </c>
      <c r="J573" s="85" t="s">
        <v>4189</v>
      </c>
    </row>
    <row r="574" spans="1:16" x14ac:dyDescent="0.3">
      <c r="A574" s="85" t="s">
        <v>6512</v>
      </c>
      <c r="B574" s="85" t="s">
        <v>6513</v>
      </c>
      <c r="C574" s="85" t="s">
        <v>6381</v>
      </c>
      <c r="D574" s="86">
        <v>2.2658673009000001</v>
      </c>
      <c r="E574" s="87">
        <v>4.5699999999999997E-9</v>
      </c>
      <c r="F574" s="88">
        <v>25.733382122799998</v>
      </c>
      <c r="G574" s="88">
        <v>60.997808487</v>
      </c>
      <c r="H574" s="85" t="s">
        <v>6514</v>
      </c>
      <c r="I574" s="85">
        <v>419</v>
      </c>
      <c r="J574" s="85" t="s">
        <v>6515</v>
      </c>
      <c r="K574" s="85" t="s">
        <v>6516</v>
      </c>
      <c r="L574" s="85">
        <v>0</v>
      </c>
      <c r="M574" s="86">
        <v>79.024390243902403</v>
      </c>
      <c r="N574" s="86">
        <v>577.4</v>
      </c>
      <c r="O574" s="85">
        <v>410</v>
      </c>
      <c r="P574" s="85">
        <v>324</v>
      </c>
    </row>
    <row r="575" spans="1:16" x14ac:dyDescent="0.3">
      <c r="A575" s="85" t="s">
        <v>6517</v>
      </c>
      <c r="B575" s="85" t="s">
        <v>6518</v>
      </c>
      <c r="C575" s="85" t="s">
        <v>6381</v>
      </c>
      <c r="D575" s="86">
        <v>2.4091724832999999</v>
      </c>
      <c r="E575" s="87">
        <v>8.8499999999999996E-17</v>
      </c>
      <c r="F575" s="88">
        <v>42.070559081100001</v>
      </c>
      <c r="G575" s="88">
        <v>105.92958080219999</v>
      </c>
      <c r="H575" s="85" t="s">
        <v>6519</v>
      </c>
      <c r="I575" s="85">
        <v>301</v>
      </c>
      <c r="J575" s="85" t="s">
        <v>6520</v>
      </c>
      <c r="K575" s="85" t="s">
        <v>6521</v>
      </c>
      <c r="L575" s="89">
        <v>3.9571299999999997E-157</v>
      </c>
      <c r="M575" s="86">
        <v>83</v>
      </c>
      <c r="N575" s="86">
        <v>453.36599999999999</v>
      </c>
      <c r="O575" s="85">
        <v>300</v>
      </c>
      <c r="P575" s="85">
        <v>249</v>
      </c>
    </row>
    <row r="576" spans="1:16" x14ac:dyDescent="0.3">
      <c r="A576" s="85" t="s">
        <v>6522</v>
      </c>
      <c r="B576" s="85" t="s">
        <v>6523</v>
      </c>
      <c r="C576" s="85" t="s">
        <v>6524</v>
      </c>
      <c r="D576" s="86">
        <v>-2.3156693700000002</v>
      </c>
      <c r="E576" s="87">
        <v>3.7800000000000001E-8</v>
      </c>
      <c r="F576" s="88">
        <v>91.796793663200006</v>
      </c>
      <c r="G576" s="88">
        <v>41.396848673100003</v>
      </c>
      <c r="H576" s="85" t="s">
        <v>6525</v>
      </c>
      <c r="I576" s="85">
        <v>347</v>
      </c>
      <c r="J576" s="85" t="s">
        <v>6526</v>
      </c>
      <c r="K576" s="85" t="s">
        <v>6527</v>
      </c>
      <c r="L576" s="89">
        <v>1.64621E-120</v>
      </c>
      <c r="M576" s="86">
        <v>73.509933774834394</v>
      </c>
      <c r="N576" s="86">
        <v>363.22899999999998</v>
      </c>
      <c r="O576" s="85">
        <v>302</v>
      </c>
      <c r="P576" s="85">
        <v>222</v>
      </c>
    </row>
    <row r="577" spans="1:16" x14ac:dyDescent="0.3">
      <c r="A577" s="85" t="s">
        <v>6528</v>
      </c>
      <c r="B577" s="85" t="s">
        <v>6529</v>
      </c>
      <c r="C577" s="85" t="s">
        <v>6524</v>
      </c>
      <c r="D577" s="86">
        <v>-2.2373320681000002</v>
      </c>
      <c r="E577" s="87">
        <v>2.8699999999999999E-13</v>
      </c>
      <c r="F577" s="88">
        <v>89.980868133300007</v>
      </c>
      <c r="G577" s="88">
        <v>41.891373427700003</v>
      </c>
      <c r="H577" s="85" t="s">
        <v>6530</v>
      </c>
      <c r="I577" s="85">
        <v>241</v>
      </c>
      <c r="J577" s="85" t="s">
        <v>6531</v>
      </c>
      <c r="K577" s="85" t="s">
        <v>6532</v>
      </c>
      <c r="L577" s="89">
        <v>1.4744000000000001E-43</v>
      </c>
      <c r="M577" s="86">
        <v>56.170212765957402</v>
      </c>
      <c r="N577" s="86">
        <v>157.91800000000001</v>
      </c>
      <c r="O577" s="85">
        <v>235</v>
      </c>
      <c r="P577" s="85">
        <v>132</v>
      </c>
    </row>
    <row r="578" spans="1:16" x14ac:dyDescent="0.3">
      <c r="A578" s="85" t="s">
        <v>6533</v>
      </c>
      <c r="B578" s="85" t="s">
        <v>6534</v>
      </c>
      <c r="C578" s="85" t="s">
        <v>6524</v>
      </c>
      <c r="D578" s="86">
        <v>-2.0331691958999998</v>
      </c>
      <c r="E578" s="87">
        <v>4.7400000000000002E-10</v>
      </c>
      <c r="F578" s="88">
        <v>82.838287374299995</v>
      </c>
      <c r="G578" s="88">
        <v>42.445176124100001</v>
      </c>
      <c r="H578" s="85" t="s">
        <v>6535</v>
      </c>
      <c r="I578" s="85">
        <v>348</v>
      </c>
      <c r="J578" s="85" t="s">
        <v>6536</v>
      </c>
      <c r="K578" s="85" t="s">
        <v>6537</v>
      </c>
      <c r="L578" s="89">
        <v>8.2349199999999999E-96</v>
      </c>
      <c r="M578" s="86">
        <v>78.481012658227797</v>
      </c>
      <c r="N578" s="86">
        <v>299.286</v>
      </c>
      <c r="O578" s="85">
        <v>237</v>
      </c>
      <c r="P578" s="85">
        <v>186</v>
      </c>
    </row>
    <row r="579" spans="1:16" x14ac:dyDescent="0.3">
      <c r="A579" s="85" t="s">
        <v>6538</v>
      </c>
      <c r="B579" s="85" t="s">
        <v>6539</v>
      </c>
      <c r="C579" s="85" t="s">
        <v>6524</v>
      </c>
      <c r="D579" s="86">
        <v>-1.9941818141000001</v>
      </c>
      <c r="E579" s="87">
        <v>5.9999999999999995E-8</v>
      </c>
      <c r="F579" s="88">
        <v>67.218834071399996</v>
      </c>
      <c r="G579" s="88">
        <v>35.105569274099999</v>
      </c>
      <c r="H579" s="85" t="s">
        <v>6540</v>
      </c>
      <c r="I579" s="85">
        <v>381</v>
      </c>
      <c r="J579" s="85" t="s">
        <v>6541</v>
      </c>
      <c r="K579" s="85" t="s">
        <v>6542</v>
      </c>
      <c r="L579" s="89">
        <v>1.60465E-100</v>
      </c>
      <c r="M579" s="86">
        <v>59.517426273458398</v>
      </c>
      <c r="N579" s="86">
        <v>313.53800000000001</v>
      </c>
      <c r="O579" s="85">
        <v>373</v>
      </c>
      <c r="P579" s="85">
        <v>222</v>
      </c>
    </row>
    <row r="580" spans="1:16" x14ac:dyDescent="0.3">
      <c r="A580" s="85" t="s">
        <v>6543</v>
      </c>
      <c r="B580" s="85" t="s">
        <v>6544</v>
      </c>
      <c r="C580" s="85" t="s">
        <v>6524</v>
      </c>
      <c r="D580" s="86">
        <v>-1.7014926909999999</v>
      </c>
      <c r="E580" s="87">
        <v>1.28964705E-2</v>
      </c>
      <c r="F580" s="88">
        <v>26.683900401300001</v>
      </c>
      <c r="G580" s="88">
        <v>16.309953133899999</v>
      </c>
      <c r="H580" s="85" t="s">
        <v>6545</v>
      </c>
      <c r="I580" s="85">
        <v>1276</v>
      </c>
      <c r="J580" s="85" t="s">
        <v>6546</v>
      </c>
      <c r="K580" s="85" t="s">
        <v>6547</v>
      </c>
      <c r="L580" s="89">
        <v>4.5511500000000001E-116</v>
      </c>
      <c r="M580" s="86">
        <v>49.014454664914503</v>
      </c>
      <c r="N580" s="86">
        <v>404.06</v>
      </c>
      <c r="O580" s="85">
        <v>761</v>
      </c>
      <c r="P580" s="85">
        <v>373</v>
      </c>
    </row>
    <row r="581" spans="1:16" x14ac:dyDescent="0.3">
      <c r="A581" s="85" t="s">
        <v>6548</v>
      </c>
      <c r="B581" s="85" t="s">
        <v>6549</v>
      </c>
      <c r="C581" s="85" t="s">
        <v>6524</v>
      </c>
      <c r="D581" s="86">
        <v>-1.6625216838000001</v>
      </c>
      <c r="E581" s="87">
        <v>1.9259999999999999E-6</v>
      </c>
      <c r="F581" s="88">
        <v>113.9946022159</v>
      </c>
      <c r="G581" s="88">
        <v>71.487478371799995</v>
      </c>
      <c r="H581" s="85" t="s">
        <v>6550</v>
      </c>
      <c r="I581" s="85">
        <v>380</v>
      </c>
      <c r="J581" s="85" t="s">
        <v>6551</v>
      </c>
      <c r="K581" s="85" t="s">
        <v>6552</v>
      </c>
      <c r="L581" s="89">
        <v>1.5171800000000001E-25</v>
      </c>
      <c r="M581" s="86">
        <v>55</v>
      </c>
      <c r="N581" s="86">
        <v>115.54600000000001</v>
      </c>
      <c r="O581" s="85">
        <v>160</v>
      </c>
      <c r="P581" s="85">
        <v>88</v>
      </c>
    </row>
    <row r="582" spans="1:16" x14ac:dyDescent="0.3">
      <c r="A582" s="85" t="s">
        <v>6553</v>
      </c>
      <c r="B582" s="85" t="s">
        <v>6554</v>
      </c>
      <c r="C582" s="85" t="s">
        <v>6524</v>
      </c>
      <c r="D582" s="86">
        <v>-1.6468542388</v>
      </c>
      <c r="E582" s="87">
        <v>1.464E-3</v>
      </c>
      <c r="F582" s="88">
        <v>45.912570499399997</v>
      </c>
      <c r="G582" s="88">
        <v>29.037608892800002</v>
      </c>
      <c r="H582" s="85" t="s">
        <v>6555</v>
      </c>
      <c r="I582" s="85">
        <v>197</v>
      </c>
      <c r="J582" s="85" t="s">
        <v>6556</v>
      </c>
      <c r="K582" s="85" t="s">
        <v>6557</v>
      </c>
      <c r="L582" s="89">
        <v>2.33816E-16</v>
      </c>
      <c r="M582" s="86">
        <v>57.142857142857103</v>
      </c>
      <c r="N582" s="86">
        <v>82.803700000000006</v>
      </c>
      <c r="O582" s="85">
        <v>196</v>
      </c>
      <c r="P582" s="85">
        <v>112</v>
      </c>
    </row>
    <row r="583" spans="1:16" x14ac:dyDescent="0.3">
      <c r="A583" s="85" t="s">
        <v>6543</v>
      </c>
      <c r="B583" s="85" t="s">
        <v>6558</v>
      </c>
      <c r="C583" s="85" t="s">
        <v>6524</v>
      </c>
      <c r="D583" s="86">
        <v>-1.6302947796</v>
      </c>
      <c r="E583" s="87">
        <v>2.2799999999999999E-5</v>
      </c>
      <c r="F583" s="88">
        <v>263.78621161180001</v>
      </c>
      <c r="G583" s="88">
        <v>169.16756219050001</v>
      </c>
      <c r="H583" s="85" t="s">
        <v>6559</v>
      </c>
      <c r="I583" s="85">
        <v>282</v>
      </c>
      <c r="J583" s="85" t="s">
        <v>6560</v>
      </c>
      <c r="K583" s="85" t="s">
        <v>6561</v>
      </c>
      <c r="L583" s="89">
        <v>4.5381000000000001E-38</v>
      </c>
      <c r="M583" s="86">
        <v>50.729927007299203</v>
      </c>
      <c r="N583" s="86">
        <v>152.52500000000001</v>
      </c>
      <c r="O583" s="85">
        <v>274</v>
      </c>
      <c r="P583" s="85">
        <v>139</v>
      </c>
    </row>
    <row r="584" spans="1:16" x14ac:dyDescent="0.3">
      <c r="A584" s="85" t="s">
        <v>6562</v>
      </c>
      <c r="B584" s="85" t="s">
        <v>6563</v>
      </c>
      <c r="C584" s="85" t="s">
        <v>6524</v>
      </c>
      <c r="D584" s="86">
        <v>-1.5929598455</v>
      </c>
      <c r="E584" s="87">
        <v>9.5239999999999995E-3</v>
      </c>
      <c r="F584" s="88">
        <v>35.776643044799997</v>
      </c>
      <c r="G584" s="88">
        <v>23.385511583300001</v>
      </c>
      <c r="H584" s="85" t="s">
        <v>6564</v>
      </c>
      <c r="I584" s="85">
        <v>675</v>
      </c>
      <c r="J584" s="85" t="s">
        <v>6565</v>
      </c>
      <c r="K584" s="85" t="s">
        <v>6566</v>
      </c>
      <c r="L584" s="89">
        <v>7.6705000000000002E-90</v>
      </c>
      <c r="M584" s="86">
        <v>46.821705426356502</v>
      </c>
      <c r="N584" s="86">
        <v>301.98200000000003</v>
      </c>
      <c r="O584" s="85">
        <v>645</v>
      </c>
      <c r="P584" s="85">
        <v>302</v>
      </c>
    </row>
    <row r="585" spans="1:16" x14ac:dyDescent="0.3">
      <c r="A585" s="85" t="s">
        <v>6567</v>
      </c>
      <c r="B585" s="85" t="s">
        <v>6568</v>
      </c>
      <c r="C585" s="85" t="s">
        <v>6524</v>
      </c>
      <c r="D585" s="86">
        <v>-1.5418927467000001</v>
      </c>
      <c r="E585" s="87">
        <v>6.3904471899999996E-2</v>
      </c>
      <c r="F585" s="88">
        <v>22.972174836299999</v>
      </c>
      <c r="G585" s="88">
        <v>15.4997965186</v>
      </c>
      <c r="H585" s="85" t="s">
        <v>6569</v>
      </c>
      <c r="I585" s="85">
        <v>941</v>
      </c>
      <c r="J585" s="85" t="s">
        <v>6570</v>
      </c>
      <c r="K585" s="85" t="s">
        <v>6571</v>
      </c>
      <c r="L585" s="89">
        <v>6.1726099999999998E-51</v>
      </c>
      <c r="M585" s="86">
        <v>45.293072824156297</v>
      </c>
      <c r="N585" s="86">
        <v>197.59299999999999</v>
      </c>
      <c r="O585" s="85">
        <v>563</v>
      </c>
      <c r="P585" s="85">
        <v>255</v>
      </c>
    </row>
    <row r="586" spans="1:16" x14ac:dyDescent="0.3">
      <c r="A586" s="85" t="s">
        <v>6543</v>
      </c>
      <c r="B586" s="85" t="s">
        <v>6572</v>
      </c>
      <c r="C586" s="85" t="s">
        <v>6524</v>
      </c>
      <c r="D586" s="86">
        <v>-1.5239808779999999</v>
      </c>
      <c r="E586" s="87">
        <v>2.0599999999999999E-4</v>
      </c>
      <c r="F586" s="88">
        <v>156.6015025568</v>
      </c>
      <c r="G586" s="88">
        <v>107.2884061601</v>
      </c>
      <c r="H586" s="85" t="s">
        <v>6573</v>
      </c>
      <c r="I586" s="85">
        <v>478</v>
      </c>
      <c r="J586" s="85" t="s">
        <v>6574</v>
      </c>
      <c r="K586" s="85" t="s">
        <v>6575</v>
      </c>
      <c r="L586" s="89">
        <v>1.08834E-22</v>
      </c>
      <c r="M586" s="86">
        <v>49.315068493150598</v>
      </c>
      <c r="N586" s="86">
        <v>110.923</v>
      </c>
      <c r="O586" s="85">
        <v>219</v>
      </c>
      <c r="P586" s="85">
        <v>108</v>
      </c>
    </row>
    <row r="587" spans="1:16" x14ac:dyDescent="0.3">
      <c r="A587" s="85" t="s">
        <v>6576</v>
      </c>
      <c r="B587" s="85" t="s">
        <v>6577</v>
      </c>
      <c r="C587" s="85" t="s">
        <v>6524</v>
      </c>
      <c r="D587" s="86">
        <v>-1.4901307932000001</v>
      </c>
      <c r="E587" s="87">
        <v>4.9560000000000001E-4</v>
      </c>
      <c r="F587" s="88">
        <v>79.899882371399997</v>
      </c>
      <c r="G587" s="88">
        <v>55.9022149846</v>
      </c>
      <c r="H587" s="85" t="s">
        <v>6578</v>
      </c>
      <c r="I587" s="85">
        <v>657</v>
      </c>
      <c r="J587" s="85" t="s">
        <v>6579</v>
      </c>
      <c r="K587" s="85" t="s">
        <v>6580</v>
      </c>
      <c r="L587" s="89">
        <v>1.7514300000000001E-68</v>
      </c>
      <c r="M587" s="86">
        <v>57.1005917159763</v>
      </c>
      <c r="N587" s="86">
        <v>248.82499999999999</v>
      </c>
      <c r="O587" s="85">
        <v>338</v>
      </c>
      <c r="P587" s="85">
        <v>193</v>
      </c>
    </row>
    <row r="588" spans="1:16" x14ac:dyDescent="0.3">
      <c r="A588" s="85" t="s">
        <v>6581</v>
      </c>
      <c r="B588" s="85" t="s">
        <v>6582</v>
      </c>
      <c r="C588" s="85" t="s">
        <v>6524</v>
      </c>
      <c r="D588" s="86">
        <v>-1.4780759069</v>
      </c>
      <c r="E588" s="87">
        <v>2.6850000000000002E-4</v>
      </c>
      <c r="F588" s="88">
        <v>104.4525031484</v>
      </c>
      <c r="G588" s="88">
        <v>73.699194380600005</v>
      </c>
      <c r="H588" s="85" t="s">
        <v>6583</v>
      </c>
      <c r="I588" s="85">
        <v>588</v>
      </c>
      <c r="J588" s="85" t="s">
        <v>6584</v>
      </c>
      <c r="K588" s="85" t="s">
        <v>6585</v>
      </c>
      <c r="L588" s="85">
        <v>0</v>
      </c>
      <c r="M588" s="86">
        <v>62.735042735042697</v>
      </c>
      <c r="N588" s="86">
        <v>547.35400000000004</v>
      </c>
      <c r="O588" s="85">
        <v>585</v>
      </c>
      <c r="P588" s="85">
        <v>367</v>
      </c>
    </row>
    <row r="589" spans="1:16" x14ac:dyDescent="0.3">
      <c r="A589" s="85" t="s">
        <v>6586</v>
      </c>
      <c r="B589" s="85" t="s">
        <v>6587</v>
      </c>
      <c r="C589" s="85" t="s">
        <v>6524</v>
      </c>
      <c r="D589" s="86">
        <v>-1.4749501226999999</v>
      </c>
      <c r="E589" s="87">
        <v>1.7405244899999998E-2</v>
      </c>
      <c r="F589" s="88">
        <v>44.221702514100002</v>
      </c>
      <c r="G589" s="88">
        <v>31.240647870099998</v>
      </c>
      <c r="H589" s="85" t="s">
        <v>6588</v>
      </c>
      <c r="I589" s="85">
        <v>750</v>
      </c>
      <c r="J589" s="85" t="s">
        <v>6589</v>
      </c>
      <c r="K589" s="85" t="s">
        <v>6590</v>
      </c>
      <c r="L589" s="89">
        <v>2.8783700000000001E-68</v>
      </c>
      <c r="M589" s="86">
        <v>66.323024054982795</v>
      </c>
      <c r="N589" s="86">
        <v>249.98</v>
      </c>
      <c r="O589" s="85">
        <v>291</v>
      </c>
      <c r="P589" s="85">
        <v>193</v>
      </c>
    </row>
    <row r="590" spans="1:16" x14ac:dyDescent="0.3">
      <c r="A590" s="85" t="s">
        <v>6543</v>
      </c>
      <c r="B590" s="85" t="s">
        <v>6591</v>
      </c>
      <c r="C590" s="85" t="s">
        <v>6524</v>
      </c>
      <c r="D590" s="86">
        <v>-1.4721030159999999</v>
      </c>
      <c r="E590" s="87">
        <v>6.0950000000000002E-4</v>
      </c>
      <c r="F590" s="88">
        <v>105.6065529633</v>
      </c>
      <c r="G590" s="88">
        <v>74.831281943099995</v>
      </c>
      <c r="H590" s="85" t="s">
        <v>6559</v>
      </c>
      <c r="I590" s="85">
        <v>317</v>
      </c>
      <c r="J590" s="85" t="s">
        <v>6560</v>
      </c>
      <c r="K590" s="85" t="s">
        <v>6561</v>
      </c>
      <c r="L590" s="89">
        <v>5.4351599999999999E-54</v>
      </c>
      <c r="M590" s="86">
        <v>56.291390728476799</v>
      </c>
      <c r="N590" s="86">
        <v>198.364</v>
      </c>
      <c r="O590" s="85">
        <v>302</v>
      </c>
      <c r="P590" s="85">
        <v>170</v>
      </c>
    </row>
    <row r="591" spans="1:16" x14ac:dyDescent="0.3">
      <c r="A591" s="85" t="s">
        <v>6592</v>
      </c>
      <c r="B591" s="85" t="s">
        <v>6593</v>
      </c>
      <c r="C591" s="85" t="s">
        <v>6524</v>
      </c>
      <c r="D591" s="86">
        <v>-1.4639492090999999</v>
      </c>
      <c r="E591" s="87">
        <v>8.4270000000000005E-4</v>
      </c>
      <c r="F591" s="88">
        <v>105.60848890290001</v>
      </c>
      <c r="G591" s="88">
        <v>75.234109049300002</v>
      </c>
      <c r="H591" s="85" t="s">
        <v>301</v>
      </c>
      <c r="I591" s="85">
        <v>252</v>
      </c>
      <c r="J591" s="85" t="s">
        <v>4189</v>
      </c>
    </row>
    <row r="592" spans="1:16" x14ac:dyDescent="0.3">
      <c r="A592" s="85" t="s">
        <v>6594</v>
      </c>
      <c r="B592" s="85" t="s">
        <v>6595</v>
      </c>
      <c r="C592" s="85" t="s">
        <v>6524</v>
      </c>
      <c r="D592" s="86">
        <v>-1.4183938889000001</v>
      </c>
      <c r="E592" s="87">
        <v>3.7015762000000001E-2</v>
      </c>
      <c r="F592" s="88">
        <v>42.5386559823</v>
      </c>
      <c r="G592" s="88">
        <v>31.2532932393</v>
      </c>
      <c r="H592" s="85" t="s">
        <v>6596</v>
      </c>
      <c r="I592" s="85">
        <v>252</v>
      </c>
      <c r="J592" s="85" t="s">
        <v>6597</v>
      </c>
      <c r="K592" s="85" t="s">
        <v>6598</v>
      </c>
      <c r="L592" s="89">
        <v>3.0093800000000001E-47</v>
      </c>
      <c r="M592" s="86">
        <v>57.870370370370303</v>
      </c>
      <c r="N592" s="86">
        <v>167.16200000000001</v>
      </c>
      <c r="O592" s="85">
        <v>216</v>
      </c>
      <c r="P592" s="85">
        <v>125</v>
      </c>
    </row>
    <row r="593" spans="1:16" x14ac:dyDescent="0.3">
      <c r="A593" s="85" t="s">
        <v>6599</v>
      </c>
      <c r="B593" s="85" t="s">
        <v>6600</v>
      </c>
      <c r="C593" s="85" t="s">
        <v>6524</v>
      </c>
      <c r="D593" s="86">
        <v>-1.3871904262999999</v>
      </c>
      <c r="E593" s="87">
        <v>7.2173901999999998E-2</v>
      </c>
      <c r="F593" s="88">
        <v>35.854499928899997</v>
      </c>
      <c r="G593" s="88">
        <v>26.931827821500001</v>
      </c>
      <c r="H593" s="85" t="s">
        <v>301</v>
      </c>
      <c r="I593" s="85">
        <v>104</v>
      </c>
      <c r="J593" s="85" t="s">
        <v>4189</v>
      </c>
    </row>
    <row r="594" spans="1:16" x14ac:dyDescent="0.3">
      <c r="A594" s="85" t="s">
        <v>6543</v>
      </c>
      <c r="B594" s="85" t="s">
        <v>6601</v>
      </c>
      <c r="C594" s="85" t="s">
        <v>6524</v>
      </c>
      <c r="D594" s="86">
        <v>-1.3074123837</v>
      </c>
      <c r="E594" s="87">
        <v>2.23120825E-2</v>
      </c>
      <c r="F594" s="88">
        <v>79.829005535600004</v>
      </c>
      <c r="G594" s="88">
        <v>63.675875064099998</v>
      </c>
      <c r="H594" s="85" t="s">
        <v>6559</v>
      </c>
      <c r="I594" s="85">
        <v>406</v>
      </c>
      <c r="J594" s="85" t="s">
        <v>6560</v>
      </c>
      <c r="K594" s="85" t="s">
        <v>6561</v>
      </c>
      <c r="L594" s="89">
        <v>1.81837E-21</v>
      </c>
      <c r="M594" s="86">
        <v>40.579710144927503</v>
      </c>
      <c r="N594" s="86">
        <v>105.916</v>
      </c>
      <c r="O594" s="85">
        <v>414</v>
      </c>
      <c r="P594" s="85">
        <v>168</v>
      </c>
    </row>
    <row r="595" spans="1:16" x14ac:dyDescent="0.3">
      <c r="A595" s="85" t="s">
        <v>6602</v>
      </c>
      <c r="B595" s="85" t="s">
        <v>6603</v>
      </c>
      <c r="C595" s="85" t="s">
        <v>6524</v>
      </c>
      <c r="D595" s="86">
        <v>-1.301443624</v>
      </c>
      <c r="E595" s="87">
        <v>8.4656760600000006E-2</v>
      </c>
      <c r="F595" s="88">
        <v>51.135136062100003</v>
      </c>
      <c r="G595" s="88">
        <v>40.965058933100003</v>
      </c>
      <c r="H595" s="85" t="s">
        <v>6604</v>
      </c>
      <c r="I595" s="85">
        <v>504</v>
      </c>
      <c r="J595" s="85" t="s">
        <v>6605</v>
      </c>
      <c r="K595" s="85" t="s">
        <v>6606</v>
      </c>
      <c r="L595" s="89">
        <v>1.2995300000000001E-62</v>
      </c>
      <c r="M595" s="86">
        <v>76.836158192090394</v>
      </c>
      <c r="N595" s="86">
        <v>220.32</v>
      </c>
      <c r="O595" s="85">
        <v>177</v>
      </c>
      <c r="P595" s="85">
        <v>136</v>
      </c>
    </row>
    <row r="596" spans="1:16" x14ac:dyDescent="0.3">
      <c r="A596" s="85" t="s">
        <v>6607</v>
      </c>
      <c r="B596" s="85" t="s">
        <v>6608</v>
      </c>
      <c r="C596" s="85" t="s">
        <v>6524</v>
      </c>
      <c r="D596" s="86">
        <v>-1.2979847477999999</v>
      </c>
      <c r="E596" s="87">
        <v>0.10631465950000001</v>
      </c>
      <c r="F596" s="88">
        <v>47.8448094126</v>
      </c>
      <c r="G596" s="88">
        <v>38.429786566899999</v>
      </c>
      <c r="H596" s="85" t="s">
        <v>301</v>
      </c>
      <c r="I596" s="85">
        <v>213</v>
      </c>
      <c r="J596" s="85" t="s">
        <v>4189</v>
      </c>
    </row>
    <row r="597" spans="1:16" x14ac:dyDescent="0.3">
      <c r="A597" s="85" t="s">
        <v>6609</v>
      </c>
      <c r="B597" s="85" t="s">
        <v>6610</v>
      </c>
      <c r="C597" s="85" t="s">
        <v>6524</v>
      </c>
      <c r="D597" s="86">
        <v>-1.2838429948000001</v>
      </c>
      <c r="E597" s="87">
        <v>0.20727251820000001</v>
      </c>
      <c r="F597" s="88">
        <v>34.382997532600001</v>
      </c>
      <c r="G597" s="88">
        <v>27.914259579399999</v>
      </c>
      <c r="H597" s="85" t="s">
        <v>6611</v>
      </c>
      <c r="I597" s="85">
        <v>367</v>
      </c>
      <c r="J597" s="85" t="s">
        <v>6612</v>
      </c>
      <c r="K597" s="85" t="s">
        <v>6613</v>
      </c>
      <c r="L597" s="89">
        <v>5.3281100000000001E-40</v>
      </c>
      <c r="M597" s="86">
        <v>47.466666666666598</v>
      </c>
      <c r="N597" s="86">
        <v>157.53200000000001</v>
      </c>
      <c r="O597" s="85">
        <v>375</v>
      </c>
      <c r="P597" s="85">
        <v>178</v>
      </c>
    </row>
    <row r="598" spans="1:16" x14ac:dyDescent="0.3">
      <c r="A598" s="85" t="s">
        <v>6614</v>
      </c>
      <c r="B598" s="85" t="s">
        <v>6615</v>
      </c>
      <c r="C598" s="85" t="s">
        <v>6524</v>
      </c>
      <c r="D598" s="86">
        <v>-1.2347407119</v>
      </c>
      <c r="E598" s="87">
        <v>0.1076871402</v>
      </c>
      <c r="F598" s="88">
        <v>66.404993273200006</v>
      </c>
      <c r="G598" s="88">
        <v>56.088341032599999</v>
      </c>
      <c r="H598" s="85" t="s">
        <v>6616</v>
      </c>
      <c r="I598" s="85">
        <v>537</v>
      </c>
      <c r="J598" s="85" t="s">
        <v>6617</v>
      </c>
      <c r="K598" s="85" t="s">
        <v>6618</v>
      </c>
      <c r="L598" s="89">
        <v>3.12331E-50</v>
      </c>
      <c r="M598" s="86">
        <v>46.322067594433399</v>
      </c>
      <c r="N598" s="86">
        <v>190.66</v>
      </c>
      <c r="O598" s="85">
        <v>503</v>
      </c>
      <c r="P598" s="85">
        <v>233</v>
      </c>
    </row>
    <row r="599" spans="1:16" x14ac:dyDescent="0.3">
      <c r="A599" s="85" t="s">
        <v>6619</v>
      </c>
      <c r="B599" s="85" t="s">
        <v>6620</v>
      </c>
      <c r="C599" s="85" t="s">
        <v>6524</v>
      </c>
      <c r="D599" s="86">
        <v>-1.2205394570000001</v>
      </c>
      <c r="E599" s="87">
        <v>0.21560545840000001</v>
      </c>
      <c r="F599" s="88">
        <v>48.326217733699998</v>
      </c>
      <c r="G599" s="88">
        <v>41.287714123599997</v>
      </c>
      <c r="H599" s="85" t="s">
        <v>230</v>
      </c>
      <c r="I599" s="85">
        <v>289</v>
      </c>
      <c r="J599" s="85" t="s">
        <v>6621</v>
      </c>
      <c r="K599" s="85" t="s">
        <v>6622</v>
      </c>
      <c r="L599" s="89">
        <v>1.07889E-35</v>
      </c>
      <c r="M599" s="86">
        <v>55.609756097560897</v>
      </c>
      <c r="N599" s="86">
        <v>138.65799999999999</v>
      </c>
      <c r="O599" s="85">
        <v>205</v>
      </c>
      <c r="P599" s="85">
        <v>114</v>
      </c>
    </row>
    <row r="600" spans="1:16" x14ac:dyDescent="0.3">
      <c r="A600" s="85" t="s">
        <v>6543</v>
      </c>
      <c r="B600" s="85" t="s">
        <v>6623</v>
      </c>
      <c r="C600" s="85" t="s">
        <v>6524</v>
      </c>
      <c r="D600" s="86">
        <v>-1.2037876715</v>
      </c>
      <c r="E600" s="87">
        <v>0.54258004049999997</v>
      </c>
      <c r="F600" s="88">
        <v>19.721042332900002</v>
      </c>
      <c r="G600" s="88">
        <v>17.071201082999998</v>
      </c>
      <c r="H600" s="85" t="s">
        <v>6559</v>
      </c>
      <c r="I600" s="85">
        <v>887</v>
      </c>
      <c r="J600" s="85" t="s">
        <v>6574</v>
      </c>
      <c r="K600" s="85" t="s">
        <v>6575</v>
      </c>
      <c r="L600" s="89">
        <v>1.5613699999999999E-14</v>
      </c>
      <c r="M600" s="86">
        <v>36.263736263736199</v>
      </c>
      <c r="N600" s="86">
        <v>87.811300000000003</v>
      </c>
      <c r="O600" s="85">
        <v>637</v>
      </c>
      <c r="P600" s="85">
        <v>231</v>
      </c>
    </row>
    <row r="601" spans="1:16" x14ac:dyDescent="0.3">
      <c r="A601" s="85" t="s">
        <v>6624</v>
      </c>
      <c r="B601" s="85" t="s">
        <v>6625</v>
      </c>
      <c r="C601" s="85" t="s">
        <v>6524</v>
      </c>
      <c r="D601" s="86">
        <v>-1.2013787064000001</v>
      </c>
      <c r="E601" s="87">
        <v>0.21481524369999999</v>
      </c>
      <c r="F601" s="88">
        <v>55.532106800199998</v>
      </c>
      <c r="G601" s="88">
        <v>48.206280415000002</v>
      </c>
      <c r="H601" s="85" t="s">
        <v>6626</v>
      </c>
      <c r="I601" s="85">
        <v>375</v>
      </c>
      <c r="J601" s="85" t="s">
        <v>6627</v>
      </c>
      <c r="K601" s="85" t="s">
        <v>6628</v>
      </c>
      <c r="L601" s="89">
        <v>1.5688599999999999E-60</v>
      </c>
      <c r="M601" s="86">
        <v>55.5555555555555</v>
      </c>
      <c r="N601" s="86">
        <v>211.07499999999999</v>
      </c>
      <c r="O601" s="85">
        <v>360</v>
      </c>
      <c r="P601" s="85">
        <v>200</v>
      </c>
    </row>
    <row r="602" spans="1:16" x14ac:dyDescent="0.3">
      <c r="A602" s="85" t="s">
        <v>6629</v>
      </c>
      <c r="B602" s="85" t="s">
        <v>6630</v>
      </c>
      <c r="C602" s="85" t="s">
        <v>6524</v>
      </c>
      <c r="D602" s="86">
        <v>-1.1992323437000001</v>
      </c>
      <c r="E602" s="87">
        <v>0.11759939379999999</v>
      </c>
      <c r="F602" s="88">
        <v>128.6705629217</v>
      </c>
      <c r="G602" s="88">
        <v>111.9555023035</v>
      </c>
      <c r="H602" s="85" t="s">
        <v>6631</v>
      </c>
      <c r="I602" s="85">
        <v>490</v>
      </c>
      <c r="J602" s="85" t="s">
        <v>6632</v>
      </c>
      <c r="K602" s="85" t="s">
        <v>6633</v>
      </c>
      <c r="L602" s="89">
        <v>1.4115600000000001E-87</v>
      </c>
      <c r="M602" s="86">
        <v>52.4</v>
      </c>
      <c r="N602" s="86">
        <v>288.88600000000002</v>
      </c>
      <c r="O602" s="85">
        <v>500</v>
      </c>
      <c r="P602" s="85">
        <v>262</v>
      </c>
    </row>
    <row r="603" spans="1:16" x14ac:dyDescent="0.3">
      <c r="A603" s="85" t="s">
        <v>6634</v>
      </c>
      <c r="B603" s="85" t="s">
        <v>6635</v>
      </c>
      <c r="C603" s="85" t="s">
        <v>6524</v>
      </c>
      <c r="D603" s="86">
        <v>-1.1900626234</v>
      </c>
      <c r="E603" s="87">
        <v>0.39086794089999999</v>
      </c>
      <c r="F603" s="88">
        <v>34.160675824899997</v>
      </c>
      <c r="G603" s="88">
        <v>29.929092244</v>
      </c>
      <c r="H603" s="85" t="s">
        <v>6636</v>
      </c>
      <c r="I603" s="85">
        <v>1149</v>
      </c>
      <c r="J603" s="85" t="s">
        <v>6637</v>
      </c>
      <c r="K603" s="85" t="s">
        <v>6638</v>
      </c>
      <c r="L603" s="89">
        <v>4.1976299999999998E-117</v>
      </c>
      <c r="M603" s="86">
        <v>51.452282157676301</v>
      </c>
      <c r="N603" s="86">
        <v>395.58600000000001</v>
      </c>
      <c r="O603" s="85">
        <v>723</v>
      </c>
      <c r="P603" s="85">
        <v>372</v>
      </c>
    </row>
    <row r="604" spans="1:16" x14ac:dyDescent="0.3">
      <c r="A604" s="85" t="s">
        <v>6639</v>
      </c>
      <c r="B604" s="85" t="s">
        <v>6640</v>
      </c>
      <c r="C604" s="85" t="s">
        <v>6524</v>
      </c>
      <c r="D604" s="86">
        <v>-1.1780047509</v>
      </c>
      <c r="E604" s="87">
        <v>0.17615511480000001</v>
      </c>
      <c r="F604" s="88">
        <v>243.4215497077</v>
      </c>
      <c r="G604" s="88">
        <v>215.8197485222</v>
      </c>
      <c r="H604" s="85" t="s">
        <v>6641</v>
      </c>
      <c r="I604" s="85">
        <v>794</v>
      </c>
      <c r="J604" s="85" t="s">
        <v>6642</v>
      </c>
      <c r="K604" s="85" t="s">
        <v>6643</v>
      </c>
      <c r="L604" s="85">
        <v>0</v>
      </c>
      <c r="M604" s="86">
        <v>75.5386565272496</v>
      </c>
      <c r="N604" s="86">
        <v>1028.8499999999999</v>
      </c>
      <c r="O604" s="85">
        <v>789</v>
      </c>
      <c r="P604" s="85">
        <v>596</v>
      </c>
    </row>
    <row r="605" spans="1:16" x14ac:dyDescent="0.3">
      <c r="A605" s="85" t="s">
        <v>6644</v>
      </c>
      <c r="B605" s="85" t="s">
        <v>6645</v>
      </c>
      <c r="C605" s="85" t="s">
        <v>6524</v>
      </c>
      <c r="D605" s="86">
        <v>-1.1723954624999999</v>
      </c>
      <c r="E605" s="87">
        <v>0.2901478059</v>
      </c>
      <c r="F605" s="88">
        <v>57.551725769500003</v>
      </c>
      <c r="G605" s="88">
        <v>51.198683754000001</v>
      </c>
      <c r="H605" s="85" t="s">
        <v>5571</v>
      </c>
      <c r="I605" s="85">
        <v>580</v>
      </c>
      <c r="J605" s="85" t="s">
        <v>6646</v>
      </c>
      <c r="K605" s="85" t="s">
        <v>6647</v>
      </c>
      <c r="L605" s="89">
        <v>5.5458600000000002E-146</v>
      </c>
      <c r="M605" s="86">
        <v>56.887298747763801</v>
      </c>
      <c r="N605" s="86">
        <v>444.89100000000002</v>
      </c>
      <c r="O605" s="85">
        <v>559</v>
      </c>
      <c r="P605" s="85">
        <v>318</v>
      </c>
    </row>
    <row r="606" spans="1:16" x14ac:dyDescent="0.3">
      <c r="A606" s="85" t="s">
        <v>6648</v>
      </c>
      <c r="B606" s="85" t="s">
        <v>6649</v>
      </c>
      <c r="C606" s="85" t="s">
        <v>6524</v>
      </c>
      <c r="D606" s="86">
        <v>-1.1444296818999999</v>
      </c>
      <c r="E606" s="87">
        <v>0.54478016920000005</v>
      </c>
      <c r="F606" s="88">
        <v>28.9572413848</v>
      </c>
      <c r="G606" s="88">
        <v>26.3837395061</v>
      </c>
      <c r="H606" s="85" t="s">
        <v>6636</v>
      </c>
      <c r="I606" s="85">
        <v>950</v>
      </c>
      <c r="J606" s="85" t="s">
        <v>6650</v>
      </c>
      <c r="K606" s="85" t="s">
        <v>6651</v>
      </c>
      <c r="L606" s="89">
        <v>1.9256800000000002E-99</v>
      </c>
      <c r="M606" s="86">
        <v>49.329758713136698</v>
      </c>
      <c r="N606" s="86">
        <v>338.96100000000001</v>
      </c>
      <c r="O606" s="85">
        <v>746</v>
      </c>
      <c r="P606" s="85">
        <v>368</v>
      </c>
    </row>
    <row r="607" spans="1:16" x14ac:dyDescent="0.3">
      <c r="A607" s="85" t="s">
        <v>6652</v>
      </c>
      <c r="B607" s="85" t="s">
        <v>6653</v>
      </c>
      <c r="C607" s="85" t="s">
        <v>6524</v>
      </c>
      <c r="D607" s="86">
        <v>-1.130237129</v>
      </c>
      <c r="E607" s="87">
        <v>0.52725755090000004</v>
      </c>
      <c r="F607" s="88">
        <v>37.078775000299999</v>
      </c>
      <c r="G607" s="88">
        <v>34.213845529700002</v>
      </c>
      <c r="H607" s="85" t="s">
        <v>5681</v>
      </c>
      <c r="I607" s="85">
        <v>3353</v>
      </c>
      <c r="J607" s="85" t="s">
        <v>6654</v>
      </c>
      <c r="K607" s="85" t="s">
        <v>6655</v>
      </c>
      <c r="L607" s="89">
        <v>5.9872899999999995E-163</v>
      </c>
      <c r="M607" s="86">
        <v>60.926193921852303</v>
      </c>
      <c r="N607" s="86">
        <v>577.01499999999999</v>
      </c>
      <c r="O607" s="85">
        <v>691</v>
      </c>
      <c r="P607" s="85">
        <v>421</v>
      </c>
    </row>
    <row r="608" spans="1:16" x14ac:dyDescent="0.3">
      <c r="A608" s="85" t="s">
        <v>6656</v>
      </c>
      <c r="B608" s="85" t="s">
        <v>6657</v>
      </c>
      <c r="C608" s="85" t="s">
        <v>6524</v>
      </c>
      <c r="D608" s="86">
        <v>-1.1292054790999999</v>
      </c>
      <c r="E608" s="87">
        <v>0.68332680830000003</v>
      </c>
      <c r="F608" s="88">
        <v>22.639003622600001</v>
      </c>
      <c r="G608" s="88">
        <v>20.903290004300001</v>
      </c>
      <c r="H608" s="85" t="s">
        <v>6658</v>
      </c>
      <c r="I608" s="85">
        <v>353</v>
      </c>
      <c r="J608" s="85" t="s">
        <v>6659</v>
      </c>
      <c r="K608" s="85" t="s">
        <v>6660</v>
      </c>
      <c r="L608" s="89">
        <v>8.1320200000000005E-91</v>
      </c>
      <c r="M608" s="86">
        <v>60.059171597633103</v>
      </c>
      <c r="N608" s="86">
        <v>286.95999999999998</v>
      </c>
      <c r="O608" s="85">
        <v>338</v>
      </c>
      <c r="P608" s="85">
        <v>203</v>
      </c>
    </row>
    <row r="609" spans="1:16" x14ac:dyDescent="0.3">
      <c r="A609" s="85" t="s">
        <v>6661</v>
      </c>
      <c r="B609" s="85" t="s">
        <v>6662</v>
      </c>
      <c r="C609" s="85" t="s">
        <v>6524</v>
      </c>
      <c r="D609" s="86">
        <v>-1.0851252672</v>
      </c>
      <c r="E609" s="87">
        <v>0.75187736819999995</v>
      </c>
      <c r="F609" s="88">
        <v>32.9340880265</v>
      </c>
      <c r="G609" s="88">
        <v>31.656363893000002</v>
      </c>
      <c r="H609" s="85" t="s">
        <v>6663</v>
      </c>
      <c r="I609" s="85">
        <v>693</v>
      </c>
      <c r="J609" s="85" t="s">
        <v>6664</v>
      </c>
      <c r="K609" s="85" t="s">
        <v>6665</v>
      </c>
      <c r="L609" s="89">
        <v>3.2643999999999998E-90</v>
      </c>
      <c r="M609" s="86">
        <v>62.462462462462398</v>
      </c>
      <c r="N609" s="86">
        <v>302.75299999999999</v>
      </c>
      <c r="O609" s="85">
        <v>333</v>
      </c>
      <c r="P609" s="85">
        <v>208</v>
      </c>
    </row>
    <row r="610" spans="1:16" x14ac:dyDescent="0.3">
      <c r="A610" s="85" t="s">
        <v>6666</v>
      </c>
      <c r="B610" s="85" t="s">
        <v>6667</v>
      </c>
      <c r="C610" s="85" t="s">
        <v>6524</v>
      </c>
      <c r="D610" s="86">
        <v>-1.0789267866000001</v>
      </c>
      <c r="E610" s="87">
        <v>0.80580201240000005</v>
      </c>
      <c r="F610" s="88">
        <v>24.800746615000001</v>
      </c>
      <c r="G610" s="88">
        <v>23.9738423957</v>
      </c>
      <c r="H610" s="85" t="s">
        <v>6668</v>
      </c>
      <c r="I610" s="85">
        <v>761</v>
      </c>
      <c r="J610" s="85" t="s">
        <v>6669</v>
      </c>
      <c r="K610" s="85" t="s">
        <v>6670</v>
      </c>
      <c r="L610" s="89">
        <v>1.6033299999999998E-151</v>
      </c>
      <c r="M610" s="86">
        <v>63.350785340314097</v>
      </c>
      <c r="N610" s="86">
        <v>469.92899999999997</v>
      </c>
      <c r="O610" s="85">
        <v>573</v>
      </c>
      <c r="P610" s="85">
        <v>363</v>
      </c>
    </row>
    <row r="611" spans="1:16" x14ac:dyDescent="0.3">
      <c r="A611" s="85" t="s">
        <v>6671</v>
      </c>
      <c r="B611" s="85" t="s">
        <v>6672</v>
      </c>
      <c r="C611" s="85" t="s">
        <v>6524</v>
      </c>
      <c r="D611" s="86">
        <v>-1.0719334624000001</v>
      </c>
      <c r="E611" s="87">
        <v>0.71152713830000003</v>
      </c>
      <c r="F611" s="88">
        <v>52.125016916699998</v>
      </c>
      <c r="G611" s="88">
        <v>50.726801804799997</v>
      </c>
      <c r="H611" s="85" t="s">
        <v>301</v>
      </c>
      <c r="I611" s="85">
        <v>712</v>
      </c>
      <c r="J611" s="85" t="s">
        <v>4189</v>
      </c>
    </row>
    <row r="612" spans="1:16" x14ac:dyDescent="0.3">
      <c r="A612" s="85" t="s">
        <v>6673</v>
      </c>
      <c r="B612" s="85" t="s">
        <v>6674</v>
      </c>
      <c r="C612" s="85" t="s">
        <v>6524</v>
      </c>
      <c r="D612" s="86">
        <v>-1.0633369492</v>
      </c>
      <c r="E612" s="87">
        <v>0.84494237819999995</v>
      </c>
      <c r="F612" s="88">
        <v>23.403736592800001</v>
      </c>
      <c r="G612" s="88">
        <v>22.956420939699999</v>
      </c>
      <c r="H612" s="85" t="s">
        <v>6675</v>
      </c>
      <c r="I612" s="85">
        <v>292</v>
      </c>
      <c r="J612" s="85" t="s">
        <v>6676</v>
      </c>
      <c r="K612" s="85" t="s">
        <v>6677</v>
      </c>
      <c r="L612" s="89">
        <v>8.81945E-56</v>
      </c>
      <c r="M612" s="86">
        <v>55.719557195571902</v>
      </c>
      <c r="N612" s="86">
        <v>191.43</v>
      </c>
      <c r="O612" s="85">
        <v>271</v>
      </c>
      <c r="P612" s="85">
        <v>151</v>
      </c>
    </row>
    <row r="613" spans="1:16" x14ac:dyDescent="0.3">
      <c r="A613" s="85" t="s">
        <v>6678</v>
      </c>
      <c r="B613" s="85" t="s">
        <v>6679</v>
      </c>
      <c r="C613" s="85" t="s">
        <v>6524</v>
      </c>
      <c r="D613" s="86">
        <v>-1.0621976432</v>
      </c>
      <c r="E613" s="87">
        <v>0.85185975459999996</v>
      </c>
      <c r="F613" s="88">
        <v>25.440166843899998</v>
      </c>
      <c r="G613" s="88">
        <v>24.981449771499999</v>
      </c>
      <c r="H613" s="85" t="s">
        <v>6680</v>
      </c>
      <c r="I613" s="85">
        <v>910</v>
      </c>
      <c r="J613" s="85" t="s">
        <v>6681</v>
      </c>
      <c r="K613" s="85" t="s">
        <v>6682</v>
      </c>
      <c r="L613" s="89">
        <v>3.5165000000000002E-56</v>
      </c>
      <c r="M613" s="86">
        <v>41.657458563535897</v>
      </c>
      <c r="N613" s="86">
        <v>217.624</v>
      </c>
      <c r="O613" s="85">
        <v>905</v>
      </c>
      <c r="P613" s="85">
        <v>377</v>
      </c>
    </row>
    <row r="614" spans="1:16" x14ac:dyDescent="0.3">
      <c r="A614" s="85" t="s">
        <v>6683</v>
      </c>
      <c r="B614" s="85" t="s">
        <v>6684</v>
      </c>
      <c r="C614" s="85" t="s">
        <v>6524</v>
      </c>
      <c r="D614" s="86">
        <v>-1.0534392597</v>
      </c>
      <c r="E614" s="87">
        <v>0.78464923740000003</v>
      </c>
      <c r="F614" s="88">
        <v>67.357817136899996</v>
      </c>
      <c r="G614" s="88">
        <v>66.706671300599993</v>
      </c>
      <c r="H614" s="85" t="s">
        <v>6685</v>
      </c>
      <c r="I614" s="85">
        <v>345</v>
      </c>
      <c r="J614" s="85" t="s">
        <v>6686</v>
      </c>
      <c r="K614" s="85" t="s">
        <v>6687</v>
      </c>
      <c r="L614" s="89">
        <v>4.6573300000000001E-115</v>
      </c>
      <c r="M614" s="86">
        <v>65.970149253731293</v>
      </c>
      <c r="N614" s="86">
        <v>347.43599999999998</v>
      </c>
      <c r="O614" s="85">
        <v>335</v>
      </c>
      <c r="P614" s="85">
        <v>221</v>
      </c>
    </row>
    <row r="615" spans="1:16" x14ac:dyDescent="0.3">
      <c r="A615" s="85" t="s">
        <v>6629</v>
      </c>
      <c r="B615" s="85" t="s">
        <v>6688</v>
      </c>
      <c r="C615" s="85" t="s">
        <v>6524</v>
      </c>
      <c r="D615" s="86">
        <v>-1.0455706053</v>
      </c>
      <c r="E615" s="87">
        <v>0.78410994789999999</v>
      </c>
      <c r="F615" s="88">
        <v>116.2320118003</v>
      </c>
      <c r="G615" s="88">
        <v>116.06639232320001</v>
      </c>
      <c r="H615" s="85" t="s">
        <v>6689</v>
      </c>
      <c r="I615" s="85">
        <v>510</v>
      </c>
      <c r="J615" s="85" t="s">
        <v>6690</v>
      </c>
      <c r="K615" s="85" t="s">
        <v>6691</v>
      </c>
      <c r="L615" s="89">
        <v>1.12733E-142</v>
      </c>
      <c r="M615" s="86">
        <v>65.469061876247494</v>
      </c>
      <c r="N615" s="86">
        <v>433.33499999999998</v>
      </c>
      <c r="O615" s="85">
        <v>501</v>
      </c>
      <c r="P615" s="85">
        <v>328</v>
      </c>
    </row>
    <row r="616" spans="1:16" x14ac:dyDescent="0.3">
      <c r="A616" s="85" t="s">
        <v>6692</v>
      </c>
      <c r="B616" s="85" t="s">
        <v>6693</v>
      </c>
      <c r="C616" s="85" t="s">
        <v>6524</v>
      </c>
      <c r="D616" s="86">
        <v>-1.0429204974999999</v>
      </c>
      <c r="E616" s="87">
        <v>0.88595797440000001</v>
      </c>
      <c r="F616" s="88">
        <v>37.771917295100003</v>
      </c>
      <c r="G616" s="88">
        <v>37.782471008400002</v>
      </c>
      <c r="H616" s="85" t="s">
        <v>6694</v>
      </c>
      <c r="I616" s="85">
        <v>369</v>
      </c>
      <c r="J616" s="85" t="s">
        <v>6695</v>
      </c>
      <c r="K616" s="85" t="s">
        <v>6696</v>
      </c>
      <c r="L616" s="89">
        <v>5.0972099999999996E-177</v>
      </c>
      <c r="M616" s="86">
        <v>81.428571428571402</v>
      </c>
      <c r="N616" s="86">
        <v>508.06400000000002</v>
      </c>
      <c r="O616" s="85">
        <v>350</v>
      </c>
      <c r="P616" s="85">
        <v>285</v>
      </c>
    </row>
    <row r="617" spans="1:16" x14ac:dyDescent="0.3">
      <c r="A617" s="85" t="s">
        <v>6697</v>
      </c>
      <c r="B617" s="85" t="s">
        <v>6698</v>
      </c>
      <c r="C617" s="85" t="s">
        <v>6524</v>
      </c>
      <c r="D617" s="86">
        <v>-1.0415003257</v>
      </c>
      <c r="E617" s="87">
        <v>0.94557406799999999</v>
      </c>
      <c r="F617" s="88">
        <v>25.873760886500001</v>
      </c>
      <c r="G617" s="88">
        <v>25.9147988084</v>
      </c>
      <c r="H617" s="85" t="s">
        <v>6699</v>
      </c>
      <c r="I617" s="85">
        <v>398</v>
      </c>
      <c r="J617" s="85" t="s">
        <v>6700</v>
      </c>
      <c r="K617" s="85" t="s">
        <v>6701</v>
      </c>
      <c r="L617" s="89">
        <v>7.6064500000000002E-48</v>
      </c>
      <c r="M617" s="86">
        <v>49.8591549295774</v>
      </c>
      <c r="N617" s="86">
        <v>176.792</v>
      </c>
      <c r="O617" s="85">
        <v>355</v>
      </c>
      <c r="P617" s="85">
        <v>177</v>
      </c>
    </row>
    <row r="618" spans="1:16" x14ac:dyDescent="0.3">
      <c r="A618" s="85" t="s">
        <v>6702</v>
      </c>
      <c r="B618" s="85" t="s">
        <v>6703</v>
      </c>
      <c r="C618" s="85" t="s">
        <v>6524</v>
      </c>
      <c r="D618" s="86">
        <v>-1.0410910322</v>
      </c>
      <c r="E618" s="87">
        <v>0.88734419840000001</v>
      </c>
      <c r="F618" s="88">
        <v>38.519343533399997</v>
      </c>
      <c r="G618" s="88">
        <v>38.598228743500002</v>
      </c>
      <c r="H618" s="85" t="s">
        <v>5910</v>
      </c>
      <c r="I618" s="85">
        <v>970</v>
      </c>
      <c r="J618" s="85" t="s">
        <v>6704</v>
      </c>
      <c r="K618" s="85" t="s">
        <v>6705</v>
      </c>
      <c r="L618" s="89">
        <v>7.9288700000000006E-15</v>
      </c>
      <c r="M618" s="86">
        <v>52.040816326530603</v>
      </c>
      <c r="N618" s="86">
        <v>88.1965</v>
      </c>
      <c r="O618" s="85">
        <v>98</v>
      </c>
      <c r="P618" s="85">
        <v>51</v>
      </c>
    </row>
    <row r="619" spans="1:16" x14ac:dyDescent="0.3">
      <c r="A619" s="85" t="s">
        <v>6706</v>
      </c>
      <c r="B619" s="85" t="s">
        <v>6707</v>
      </c>
      <c r="C619" s="85" t="s">
        <v>6524</v>
      </c>
      <c r="D619" s="86">
        <v>-1.0302160250000001</v>
      </c>
      <c r="E619" s="87">
        <v>0.95750228780000002</v>
      </c>
      <c r="F619" s="88">
        <v>36.895690570100001</v>
      </c>
      <c r="G619" s="88">
        <v>37.3625089867</v>
      </c>
      <c r="H619" s="85" t="s">
        <v>842</v>
      </c>
      <c r="I619" s="85">
        <v>2612</v>
      </c>
      <c r="J619" s="85" t="s">
        <v>6708</v>
      </c>
      <c r="K619" s="85" t="s">
        <v>6709</v>
      </c>
      <c r="L619" s="85">
        <v>0</v>
      </c>
      <c r="M619" s="86">
        <v>52.580331061343699</v>
      </c>
      <c r="N619" s="86">
        <v>1149.42</v>
      </c>
      <c r="O619" s="85">
        <v>2054</v>
      </c>
      <c r="P619" s="85">
        <v>1080</v>
      </c>
    </row>
    <row r="620" spans="1:16" x14ac:dyDescent="0.3">
      <c r="A620" s="85" t="s">
        <v>6710</v>
      </c>
      <c r="B620" s="85" t="s">
        <v>6711</v>
      </c>
      <c r="C620" s="85" t="s">
        <v>6524</v>
      </c>
      <c r="D620" s="86">
        <v>-1.003622169</v>
      </c>
      <c r="E620" s="87">
        <v>1</v>
      </c>
      <c r="F620" s="88">
        <v>26.944686642899999</v>
      </c>
      <c r="G620" s="88">
        <v>28.010995704500001</v>
      </c>
      <c r="H620" s="85" t="s">
        <v>301</v>
      </c>
      <c r="I620" s="85">
        <v>375</v>
      </c>
      <c r="J620" s="85" t="s">
        <v>4189</v>
      </c>
    </row>
    <row r="621" spans="1:16" x14ac:dyDescent="0.3">
      <c r="A621" s="85" t="s">
        <v>6656</v>
      </c>
      <c r="B621" s="85" t="s">
        <v>6712</v>
      </c>
      <c r="C621" s="85" t="s">
        <v>6524</v>
      </c>
      <c r="D621" s="86">
        <v>1.0194562027</v>
      </c>
      <c r="E621" s="87">
        <v>0.99104449049999999</v>
      </c>
      <c r="F621" s="88">
        <v>37.465498565200001</v>
      </c>
      <c r="G621" s="88">
        <v>39.852905717500001</v>
      </c>
      <c r="H621" s="85" t="s">
        <v>6713</v>
      </c>
      <c r="I621" s="85">
        <v>775</v>
      </c>
      <c r="J621" s="85" t="s">
        <v>6714</v>
      </c>
      <c r="K621" s="85" t="s">
        <v>6715</v>
      </c>
      <c r="L621" s="89">
        <v>6.8626000000000002E-134</v>
      </c>
      <c r="M621" s="86">
        <v>63.616071428571402</v>
      </c>
      <c r="N621" s="86">
        <v>420.62400000000002</v>
      </c>
      <c r="O621" s="85">
        <v>448</v>
      </c>
      <c r="P621" s="85">
        <v>285</v>
      </c>
    </row>
    <row r="622" spans="1:16" x14ac:dyDescent="0.3">
      <c r="A622" s="85" t="s">
        <v>6716</v>
      </c>
      <c r="B622" s="85" t="s">
        <v>6717</v>
      </c>
      <c r="C622" s="85" t="s">
        <v>6524</v>
      </c>
      <c r="D622" s="86">
        <v>1.0306545621000001</v>
      </c>
      <c r="E622" s="87">
        <v>0.97986728460000005</v>
      </c>
      <c r="F622" s="88">
        <v>17.016559752599999</v>
      </c>
      <c r="G622" s="88">
        <v>18.302517066</v>
      </c>
      <c r="H622" s="85" t="s">
        <v>6718</v>
      </c>
      <c r="I622" s="85">
        <v>564</v>
      </c>
      <c r="J622" s="85" t="s">
        <v>6719</v>
      </c>
      <c r="K622" s="85" t="s">
        <v>6720</v>
      </c>
      <c r="L622" s="89">
        <v>1.6088399999999999E-90</v>
      </c>
      <c r="M622" s="86">
        <v>53.1313131313131</v>
      </c>
      <c r="N622" s="86">
        <v>315.84899999999999</v>
      </c>
      <c r="O622" s="85">
        <v>495</v>
      </c>
      <c r="P622" s="85">
        <v>263</v>
      </c>
    </row>
    <row r="623" spans="1:16" x14ac:dyDescent="0.3">
      <c r="A623" s="85" t="s">
        <v>6721</v>
      </c>
      <c r="B623" s="85" t="s">
        <v>6722</v>
      </c>
      <c r="C623" s="85" t="s">
        <v>6524</v>
      </c>
      <c r="D623" s="86">
        <v>1.0310627020000001</v>
      </c>
      <c r="E623" s="87">
        <v>0.95268103199999998</v>
      </c>
      <c r="F623" s="88">
        <v>30.234557973099999</v>
      </c>
      <c r="G623" s="88">
        <v>32.529292667199996</v>
      </c>
      <c r="H623" s="85" t="s">
        <v>6723</v>
      </c>
      <c r="I623" s="85">
        <v>417</v>
      </c>
      <c r="J623" s="85" t="s">
        <v>6724</v>
      </c>
      <c r="K623" s="85" t="s">
        <v>6725</v>
      </c>
      <c r="L623" s="89">
        <v>3.73761E-33</v>
      </c>
      <c r="M623" s="86">
        <v>47.471910112359502</v>
      </c>
      <c r="N623" s="86">
        <v>137.50200000000001</v>
      </c>
      <c r="O623" s="85">
        <v>356</v>
      </c>
      <c r="P623" s="85">
        <v>169</v>
      </c>
    </row>
    <row r="624" spans="1:16" x14ac:dyDescent="0.3">
      <c r="A624" s="85" t="s">
        <v>6726</v>
      </c>
      <c r="B624" s="85" t="s">
        <v>6727</v>
      </c>
      <c r="C624" s="85" t="s">
        <v>6524</v>
      </c>
      <c r="D624" s="86">
        <v>1.0381181636000001</v>
      </c>
      <c r="E624" s="87">
        <v>0.92395337030000002</v>
      </c>
      <c r="F624" s="88">
        <v>35.496239754500003</v>
      </c>
      <c r="G624" s="88">
        <v>38.451855508400001</v>
      </c>
      <c r="H624" s="85" t="s">
        <v>6728</v>
      </c>
      <c r="I624" s="85">
        <v>732</v>
      </c>
      <c r="J624" s="85" t="s">
        <v>6729</v>
      </c>
      <c r="K624" s="85" t="s">
        <v>6730</v>
      </c>
      <c r="L624" s="89">
        <v>3.0087200000000001E-148</v>
      </c>
      <c r="M624" s="86">
        <v>60.600375234521501</v>
      </c>
      <c r="N624" s="86">
        <v>458.37299999999999</v>
      </c>
      <c r="O624" s="85">
        <v>533</v>
      </c>
      <c r="P624" s="85">
        <v>323</v>
      </c>
    </row>
    <row r="625" spans="1:16" x14ac:dyDescent="0.3">
      <c r="A625" s="85" t="s">
        <v>6731</v>
      </c>
      <c r="B625" s="85" t="s">
        <v>6732</v>
      </c>
      <c r="C625" s="85" t="s">
        <v>6524</v>
      </c>
      <c r="D625" s="86">
        <v>1.0601219062</v>
      </c>
      <c r="E625" s="87">
        <v>0.84381633199999995</v>
      </c>
      <c r="F625" s="88">
        <v>33.844210410599999</v>
      </c>
      <c r="G625" s="88">
        <v>37.442123895000002</v>
      </c>
      <c r="H625" s="85" t="s">
        <v>6733</v>
      </c>
      <c r="I625" s="85">
        <v>538</v>
      </c>
      <c r="J625" s="85" t="s">
        <v>6734</v>
      </c>
      <c r="K625" s="85" t="s">
        <v>6735</v>
      </c>
      <c r="L625" s="89">
        <v>1.16704E-11</v>
      </c>
      <c r="M625" s="86">
        <v>60</v>
      </c>
      <c r="N625" s="86">
        <v>75.484999999999999</v>
      </c>
      <c r="O625" s="85">
        <v>90</v>
      </c>
      <c r="P625" s="85">
        <v>54</v>
      </c>
    </row>
    <row r="626" spans="1:16" x14ac:dyDescent="0.3">
      <c r="A626" s="85" t="s">
        <v>6736</v>
      </c>
      <c r="B626" s="85" t="s">
        <v>6737</v>
      </c>
      <c r="C626" s="85" t="s">
        <v>6524</v>
      </c>
      <c r="D626" s="86">
        <v>1.0631567215</v>
      </c>
      <c r="E626" s="87">
        <v>0.81647878860000001</v>
      </c>
      <c r="F626" s="88">
        <v>36.944099080900003</v>
      </c>
      <c r="G626" s="88">
        <v>40.988311299599999</v>
      </c>
      <c r="H626" s="85" t="s">
        <v>6738</v>
      </c>
      <c r="I626" s="85">
        <v>367</v>
      </c>
      <c r="J626" s="85" t="s">
        <v>6739</v>
      </c>
      <c r="K626" s="85" t="s">
        <v>6740</v>
      </c>
      <c r="L626" s="89">
        <v>2.9420800000000002E-130</v>
      </c>
      <c r="M626" s="86">
        <v>70.189701897018907</v>
      </c>
      <c r="N626" s="86">
        <v>390.19299999999998</v>
      </c>
      <c r="O626" s="85">
        <v>369</v>
      </c>
      <c r="P626" s="85">
        <v>259</v>
      </c>
    </row>
    <row r="627" spans="1:16" x14ac:dyDescent="0.3">
      <c r="A627" s="85" t="s">
        <v>6741</v>
      </c>
      <c r="B627" s="85" t="s">
        <v>6742</v>
      </c>
      <c r="C627" s="85" t="s">
        <v>6524</v>
      </c>
      <c r="D627" s="86">
        <v>1.0899900161</v>
      </c>
      <c r="E627" s="87">
        <v>0.57632013989999997</v>
      </c>
      <c r="F627" s="88">
        <v>63.122776913800003</v>
      </c>
      <c r="G627" s="88">
        <v>71.798127648199994</v>
      </c>
      <c r="H627" s="85" t="s">
        <v>6743</v>
      </c>
      <c r="I627" s="85">
        <v>1544</v>
      </c>
      <c r="J627" s="85" t="s">
        <v>6744</v>
      </c>
      <c r="K627" s="85" t="s">
        <v>6745</v>
      </c>
      <c r="L627" s="89">
        <v>6.2698299999999997E-22</v>
      </c>
      <c r="M627" s="86">
        <v>57.971014492753604</v>
      </c>
      <c r="N627" s="86">
        <v>113.62</v>
      </c>
      <c r="O627" s="85">
        <v>138</v>
      </c>
      <c r="P627" s="85">
        <v>80</v>
      </c>
    </row>
    <row r="628" spans="1:16" x14ac:dyDescent="0.3">
      <c r="A628" s="85" t="s">
        <v>6746</v>
      </c>
      <c r="B628" s="85" t="s">
        <v>6747</v>
      </c>
      <c r="C628" s="85" t="s">
        <v>6524</v>
      </c>
      <c r="D628" s="86">
        <v>1.1131014946</v>
      </c>
      <c r="E628" s="87">
        <v>0.74358656950000002</v>
      </c>
      <c r="F628" s="88">
        <v>20.848029391499999</v>
      </c>
      <c r="G628" s="88">
        <v>24.226524297499999</v>
      </c>
      <c r="H628" s="85" t="s">
        <v>6748</v>
      </c>
      <c r="I628" s="85">
        <v>410</v>
      </c>
      <c r="J628" s="85" t="s">
        <v>6749</v>
      </c>
      <c r="K628" s="85" t="s">
        <v>6750</v>
      </c>
      <c r="L628" s="89">
        <v>9.2633899999999999E-59</v>
      </c>
      <c r="M628" s="86">
        <v>59.363957597173098</v>
      </c>
      <c r="N628" s="86">
        <v>205.297</v>
      </c>
      <c r="O628" s="85">
        <v>283</v>
      </c>
      <c r="P628" s="85">
        <v>168</v>
      </c>
    </row>
    <row r="629" spans="1:16" x14ac:dyDescent="0.3">
      <c r="A629" s="85" t="s">
        <v>6751</v>
      </c>
      <c r="B629" s="85" t="s">
        <v>6752</v>
      </c>
      <c r="C629" s="85" t="s">
        <v>6524</v>
      </c>
      <c r="D629" s="86">
        <v>1.1329019368</v>
      </c>
      <c r="E629" s="87">
        <v>0.58145250680000005</v>
      </c>
      <c r="F629" s="88">
        <v>29.983051591500001</v>
      </c>
      <c r="G629" s="88">
        <v>35.4575612139</v>
      </c>
      <c r="H629" s="85" t="s">
        <v>6753</v>
      </c>
      <c r="I629" s="85">
        <v>2031</v>
      </c>
      <c r="J629" s="85" t="s">
        <v>6754</v>
      </c>
      <c r="K629" s="85" t="s">
        <v>6755</v>
      </c>
      <c r="L629" s="85">
        <v>0</v>
      </c>
      <c r="M629" s="86">
        <v>49.696969696969603</v>
      </c>
      <c r="N629" s="86">
        <v>989.178</v>
      </c>
      <c r="O629" s="85">
        <v>1980</v>
      </c>
      <c r="P629" s="85">
        <v>984</v>
      </c>
    </row>
    <row r="630" spans="1:16" x14ac:dyDescent="0.3">
      <c r="A630" s="85" t="s">
        <v>6756</v>
      </c>
      <c r="B630" s="85" t="s">
        <v>6757</v>
      </c>
      <c r="C630" s="85" t="s">
        <v>6524</v>
      </c>
      <c r="D630" s="86">
        <v>1.1562267351</v>
      </c>
      <c r="E630" s="87">
        <v>0.94240836819999996</v>
      </c>
      <c r="F630" s="88">
        <v>5.4724292309999996</v>
      </c>
      <c r="G630" s="88">
        <v>6.6216497204999998</v>
      </c>
      <c r="H630" s="85" t="s">
        <v>6758</v>
      </c>
      <c r="I630" s="85">
        <v>420</v>
      </c>
      <c r="J630" s="85" t="s">
        <v>6759</v>
      </c>
      <c r="K630" s="85" t="s">
        <v>6760</v>
      </c>
      <c r="L630" s="89">
        <v>1.8967199999999999E-31</v>
      </c>
      <c r="M630" s="86">
        <v>63.095238095238003</v>
      </c>
      <c r="N630" s="86">
        <v>131.339</v>
      </c>
      <c r="O630" s="85">
        <v>168</v>
      </c>
      <c r="P630" s="85">
        <v>106</v>
      </c>
    </row>
    <row r="631" spans="1:16" x14ac:dyDescent="0.3">
      <c r="A631" s="85" t="s">
        <v>6761</v>
      </c>
      <c r="B631" s="85" t="s">
        <v>6762</v>
      </c>
      <c r="C631" s="85" t="s">
        <v>6524</v>
      </c>
      <c r="D631" s="86">
        <v>1.1855788916000001</v>
      </c>
      <c r="E631" s="87">
        <v>0.52773848710000004</v>
      </c>
      <c r="F631" s="88">
        <v>19.018085168799999</v>
      </c>
      <c r="G631" s="88">
        <v>23.548715833700001</v>
      </c>
      <c r="H631" s="85" t="s">
        <v>6763</v>
      </c>
      <c r="I631" s="85">
        <v>2969</v>
      </c>
      <c r="J631" s="85" t="s">
        <v>6764</v>
      </c>
      <c r="K631" s="85" t="s">
        <v>6765</v>
      </c>
      <c r="L631" s="89">
        <v>4.3723100000000002E-83</v>
      </c>
      <c r="M631" s="86">
        <v>44.951456310679603</v>
      </c>
      <c r="N631" s="86">
        <v>311.22699999999998</v>
      </c>
      <c r="O631" s="85">
        <v>1030</v>
      </c>
      <c r="P631" s="85">
        <v>463</v>
      </c>
    </row>
    <row r="632" spans="1:16" x14ac:dyDescent="0.3">
      <c r="A632" s="85" t="s">
        <v>6766</v>
      </c>
      <c r="B632" s="85" t="s">
        <v>6767</v>
      </c>
      <c r="C632" s="85" t="s">
        <v>6524</v>
      </c>
      <c r="D632" s="86">
        <v>1.1985343968</v>
      </c>
      <c r="E632" s="87">
        <v>0.51510361059999998</v>
      </c>
      <c r="F632" s="88">
        <v>17.981885889499999</v>
      </c>
      <c r="G632" s="88">
        <v>22.511643424999999</v>
      </c>
      <c r="H632" s="85" t="s">
        <v>6768</v>
      </c>
      <c r="I632" s="85">
        <v>1145</v>
      </c>
      <c r="J632" s="85" t="s">
        <v>6769</v>
      </c>
      <c r="K632" s="85" t="s">
        <v>6770</v>
      </c>
      <c r="L632" s="89">
        <v>2.6490500000000001E-166</v>
      </c>
      <c r="M632" s="86">
        <v>53.117782909930703</v>
      </c>
      <c r="N632" s="86">
        <v>529.63499999999999</v>
      </c>
      <c r="O632" s="85">
        <v>866</v>
      </c>
      <c r="P632" s="85">
        <v>460</v>
      </c>
    </row>
    <row r="633" spans="1:16" x14ac:dyDescent="0.3">
      <c r="A633" s="85" t="s">
        <v>6771</v>
      </c>
      <c r="B633" s="85" t="s">
        <v>6772</v>
      </c>
      <c r="C633" s="85" t="s">
        <v>6524</v>
      </c>
      <c r="D633" s="86">
        <v>1.2035032673999999</v>
      </c>
      <c r="E633" s="87">
        <v>0.50301559350000002</v>
      </c>
      <c r="F633" s="88">
        <v>17.089715568799999</v>
      </c>
      <c r="G633" s="88">
        <v>21.485263995</v>
      </c>
      <c r="H633" s="85" t="s">
        <v>6773</v>
      </c>
      <c r="I633" s="85">
        <v>419</v>
      </c>
      <c r="J633" s="85" t="s">
        <v>6774</v>
      </c>
      <c r="K633" s="85" t="s">
        <v>6775</v>
      </c>
      <c r="L633" s="89">
        <v>2.2421600000000001E-59</v>
      </c>
      <c r="M633" s="86">
        <v>55.282555282555201</v>
      </c>
      <c r="N633" s="86">
        <v>208.76400000000001</v>
      </c>
      <c r="O633" s="85">
        <v>407</v>
      </c>
      <c r="P633" s="85">
        <v>225</v>
      </c>
    </row>
    <row r="634" spans="1:16" x14ac:dyDescent="0.3">
      <c r="A634" s="85" t="s">
        <v>6656</v>
      </c>
      <c r="B634" s="85" t="s">
        <v>6776</v>
      </c>
      <c r="C634" s="85" t="s">
        <v>6524</v>
      </c>
      <c r="D634" s="86">
        <v>1.2119707933999999</v>
      </c>
      <c r="E634" s="87">
        <v>0.27718345</v>
      </c>
      <c r="F634" s="88">
        <v>35.474871047599997</v>
      </c>
      <c r="G634" s="88">
        <v>44.885694803100002</v>
      </c>
      <c r="H634" s="85" t="s">
        <v>6777</v>
      </c>
      <c r="I634" s="85">
        <v>685</v>
      </c>
      <c r="J634" s="85" t="s">
        <v>6778</v>
      </c>
      <c r="K634" s="85" t="s">
        <v>6779</v>
      </c>
      <c r="L634" s="89">
        <v>2.67595E-99</v>
      </c>
      <c r="M634" s="86">
        <v>49.208860759493597</v>
      </c>
      <c r="N634" s="86">
        <v>328.56099999999998</v>
      </c>
      <c r="O634" s="85">
        <v>632</v>
      </c>
      <c r="P634" s="85">
        <v>311</v>
      </c>
    </row>
    <row r="635" spans="1:16" x14ac:dyDescent="0.3">
      <c r="A635" s="85" t="s">
        <v>6780</v>
      </c>
      <c r="B635" s="85" t="s">
        <v>6781</v>
      </c>
      <c r="C635" s="85" t="s">
        <v>6524</v>
      </c>
      <c r="D635" s="86">
        <v>1.2147281671000001</v>
      </c>
      <c r="E635" s="87">
        <v>0.55714271250000003</v>
      </c>
      <c r="F635" s="88">
        <v>13.5707534536</v>
      </c>
      <c r="G635" s="88">
        <v>17.226915104</v>
      </c>
      <c r="H635" s="85" t="s">
        <v>6782</v>
      </c>
      <c r="I635" s="85">
        <v>833</v>
      </c>
      <c r="J635" s="85" t="s">
        <v>6783</v>
      </c>
      <c r="K635" s="85" t="s">
        <v>6784</v>
      </c>
      <c r="L635" s="89">
        <v>8.5877999999999998E-28</v>
      </c>
      <c r="M635" s="86">
        <v>56.345177664974599</v>
      </c>
      <c r="N635" s="86">
        <v>128.642</v>
      </c>
      <c r="O635" s="85">
        <v>197</v>
      </c>
      <c r="P635" s="85">
        <v>111</v>
      </c>
    </row>
    <row r="636" spans="1:16" x14ac:dyDescent="0.3">
      <c r="A636" s="85" t="s">
        <v>6716</v>
      </c>
      <c r="B636" s="85" t="s">
        <v>6785</v>
      </c>
      <c r="C636" s="85" t="s">
        <v>6524</v>
      </c>
      <c r="D636" s="86">
        <v>1.2294667615999999</v>
      </c>
      <c r="E636" s="87">
        <v>0.35351387169999998</v>
      </c>
      <c r="F636" s="88">
        <v>24.688027756699999</v>
      </c>
      <c r="G636" s="88">
        <v>31.698411330100001</v>
      </c>
      <c r="H636" s="85" t="s">
        <v>6718</v>
      </c>
      <c r="I636" s="85">
        <v>1340</v>
      </c>
      <c r="J636" s="85" t="s">
        <v>6719</v>
      </c>
      <c r="K636" s="85" t="s">
        <v>6720</v>
      </c>
      <c r="L636" s="89">
        <v>1.14049E-135</v>
      </c>
      <c r="M636" s="86">
        <v>49.073256840247097</v>
      </c>
      <c r="N636" s="86">
        <v>467.61799999999999</v>
      </c>
      <c r="O636" s="85">
        <v>1133</v>
      </c>
      <c r="P636" s="85">
        <v>556</v>
      </c>
    </row>
    <row r="637" spans="1:16" x14ac:dyDescent="0.3">
      <c r="A637" s="85" t="s">
        <v>6786</v>
      </c>
      <c r="B637" s="85" t="s">
        <v>6787</v>
      </c>
      <c r="C637" s="85" t="s">
        <v>6524</v>
      </c>
      <c r="D637" s="86">
        <v>1.2406275093000001</v>
      </c>
      <c r="E637" s="87">
        <v>0.42044681090000002</v>
      </c>
      <c r="F637" s="88">
        <v>17.634937674300001</v>
      </c>
      <c r="G637" s="88">
        <v>22.8576729348</v>
      </c>
      <c r="H637" s="85" t="s">
        <v>301</v>
      </c>
      <c r="I637" s="85">
        <v>912</v>
      </c>
      <c r="J637" s="85" t="s">
        <v>4189</v>
      </c>
    </row>
    <row r="638" spans="1:16" x14ac:dyDescent="0.3">
      <c r="A638" s="85" t="s">
        <v>6788</v>
      </c>
      <c r="B638" s="85" t="s">
        <v>6789</v>
      </c>
      <c r="C638" s="85" t="s">
        <v>6524</v>
      </c>
      <c r="D638" s="86">
        <v>1.2455791304999999</v>
      </c>
      <c r="E638" s="87">
        <v>0.28332257709999997</v>
      </c>
      <c r="F638" s="88">
        <v>26.671662378000001</v>
      </c>
      <c r="G638" s="88">
        <v>34.693475167499997</v>
      </c>
      <c r="H638" s="85" t="s">
        <v>4273</v>
      </c>
      <c r="I638" s="85">
        <v>676</v>
      </c>
      <c r="J638" s="85" t="s">
        <v>6790</v>
      </c>
      <c r="K638" s="85" t="s">
        <v>6791</v>
      </c>
      <c r="L638" s="89">
        <v>1.9689799999999999E-148</v>
      </c>
      <c r="M638" s="86">
        <v>62.870514820592803</v>
      </c>
      <c r="N638" s="86">
        <v>458.37299999999999</v>
      </c>
      <c r="O638" s="85">
        <v>641</v>
      </c>
      <c r="P638" s="85">
        <v>403</v>
      </c>
    </row>
    <row r="639" spans="1:16" x14ac:dyDescent="0.3">
      <c r="A639" s="85" t="s">
        <v>6792</v>
      </c>
      <c r="B639" s="85" t="s">
        <v>6793</v>
      </c>
      <c r="C639" s="85" t="s">
        <v>6524</v>
      </c>
      <c r="D639" s="86">
        <v>1.2542746153</v>
      </c>
      <c r="E639" s="87">
        <v>0.1916176557</v>
      </c>
      <c r="F639" s="88">
        <v>32.961282424700002</v>
      </c>
      <c r="G639" s="88">
        <v>43.167502049699998</v>
      </c>
      <c r="H639" s="85" t="s">
        <v>6794</v>
      </c>
      <c r="I639" s="85">
        <v>577</v>
      </c>
      <c r="J639" s="85" t="s">
        <v>6795</v>
      </c>
      <c r="K639" s="85" t="s">
        <v>6796</v>
      </c>
      <c r="L639" s="89">
        <v>2.26046E-79</v>
      </c>
      <c r="M639" s="86">
        <v>58.230958230958201</v>
      </c>
      <c r="N639" s="86">
        <v>270.01100000000002</v>
      </c>
      <c r="O639" s="85">
        <v>407</v>
      </c>
      <c r="P639" s="85">
        <v>237</v>
      </c>
    </row>
    <row r="640" spans="1:16" x14ac:dyDescent="0.3">
      <c r="A640" s="85" t="s">
        <v>6756</v>
      </c>
      <c r="B640" s="85" t="s">
        <v>6797</v>
      </c>
      <c r="C640" s="85" t="s">
        <v>6524</v>
      </c>
      <c r="D640" s="86">
        <v>1.2622432085999999</v>
      </c>
      <c r="E640" s="87">
        <v>0.76176436960000005</v>
      </c>
      <c r="F640" s="88">
        <v>5.5118693377000003</v>
      </c>
      <c r="G640" s="88">
        <v>7.2924457895000003</v>
      </c>
      <c r="H640" s="85" t="s">
        <v>4373</v>
      </c>
      <c r="I640" s="85">
        <v>200</v>
      </c>
      <c r="J640" s="85" t="s">
        <v>6798</v>
      </c>
      <c r="K640" s="85" t="s">
        <v>6799</v>
      </c>
      <c r="L640" s="89">
        <v>8.6975700000000006E-15</v>
      </c>
      <c r="M640" s="86">
        <v>57.657657657657602</v>
      </c>
      <c r="N640" s="86">
        <v>81.262900000000002</v>
      </c>
      <c r="O640" s="85">
        <v>111</v>
      </c>
      <c r="P640" s="85">
        <v>64</v>
      </c>
    </row>
    <row r="641" spans="1:16" x14ac:dyDescent="0.3">
      <c r="A641" s="85" t="s">
        <v>6800</v>
      </c>
      <c r="B641" s="85" t="s">
        <v>6801</v>
      </c>
      <c r="C641" s="85" t="s">
        <v>6524</v>
      </c>
      <c r="D641" s="86">
        <v>1.2655192158999999</v>
      </c>
      <c r="E641" s="87">
        <v>0.33426840079999998</v>
      </c>
      <c r="F641" s="88">
        <v>17.4458866284</v>
      </c>
      <c r="G641" s="88">
        <v>23.0692124427</v>
      </c>
      <c r="H641" s="85" t="s">
        <v>6802</v>
      </c>
      <c r="I641" s="85">
        <v>1008</v>
      </c>
      <c r="J641" s="85" t="s">
        <v>6803</v>
      </c>
      <c r="K641" s="85" t="s">
        <v>6804</v>
      </c>
      <c r="L641" s="89">
        <v>4.1164900000000002E-46</v>
      </c>
      <c r="M641" s="86">
        <v>45.260347129506002</v>
      </c>
      <c r="N641" s="86">
        <v>188.73400000000001</v>
      </c>
      <c r="O641" s="85">
        <v>749</v>
      </c>
      <c r="P641" s="85">
        <v>339</v>
      </c>
    </row>
    <row r="642" spans="1:16" x14ac:dyDescent="0.3">
      <c r="A642" s="85" t="s">
        <v>6805</v>
      </c>
      <c r="B642" s="85" t="s">
        <v>6806</v>
      </c>
      <c r="C642" s="85" t="s">
        <v>6524</v>
      </c>
      <c r="D642" s="86">
        <v>1.2909281413</v>
      </c>
      <c r="E642" s="87">
        <v>0.26915007159999998</v>
      </c>
      <c r="F642" s="88">
        <v>19.888270736199999</v>
      </c>
      <c r="G642" s="88">
        <v>26.824566652000001</v>
      </c>
      <c r="H642" s="85" t="s">
        <v>301</v>
      </c>
      <c r="I642" s="85">
        <v>1545</v>
      </c>
      <c r="J642" s="85" t="s">
        <v>4189</v>
      </c>
    </row>
    <row r="643" spans="1:16" x14ac:dyDescent="0.3">
      <c r="A643" s="85" t="s">
        <v>6807</v>
      </c>
      <c r="B643" s="85" t="s">
        <v>6808</v>
      </c>
      <c r="C643" s="85" t="s">
        <v>6524</v>
      </c>
      <c r="D643" s="86">
        <v>1.2911084727</v>
      </c>
      <c r="E643" s="87">
        <v>0.30443499689999998</v>
      </c>
      <c r="F643" s="88">
        <v>17.7216903526</v>
      </c>
      <c r="G643" s="88">
        <v>23.909801562199998</v>
      </c>
      <c r="H643" s="85" t="s">
        <v>230</v>
      </c>
      <c r="I643" s="85">
        <v>1747</v>
      </c>
      <c r="J643" s="85" t="s">
        <v>6809</v>
      </c>
      <c r="K643" s="85" t="s">
        <v>6810</v>
      </c>
      <c r="L643" s="89">
        <v>6.7520499999999996E-82</v>
      </c>
      <c r="M643" s="86">
        <v>57.0815450643776</v>
      </c>
      <c r="N643" s="86">
        <v>306.22000000000003</v>
      </c>
      <c r="O643" s="85">
        <v>466</v>
      </c>
      <c r="P643" s="85">
        <v>266</v>
      </c>
    </row>
    <row r="644" spans="1:16" x14ac:dyDescent="0.3">
      <c r="A644" s="85" t="s">
        <v>6528</v>
      </c>
      <c r="B644" s="85" t="s">
        <v>6811</v>
      </c>
      <c r="C644" s="85" t="s">
        <v>6524</v>
      </c>
      <c r="D644" s="86">
        <v>1.3121709275</v>
      </c>
      <c r="E644" s="87">
        <v>5.4336691700000002E-2</v>
      </c>
      <c r="F644" s="88">
        <v>46.724800006000002</v>
      </c>
      <c r="G644" s="88">
        <v>64.0155305328</v>
      </c>
      <c r="H644" s="85" t="s">
        <v>6812</v>
      </c>
      <c r="I644" s="85">
        <v>261</v>
      </c>
      <c r="J644" s="85" t="s">
        <v>6813</v>
      </c>
      <c r="K644" s="85" t="s">
        <v>6814</v>
      </c>
      <c r="L644" s="89">
        <v>1.5698E-67</v>
      </c>
      <c r="M644" s="86">
        <v>67.634854771784205</v>
      </c>
      <c r="N644" s="86">
        <v>220.32</v>
      </c>
      <c r="O644" s="85">
        <v>241</v>
      </c>
      <c r="P644" s="85">
        <v>163</v>
      </c>
    </row>
    <row r="645" spans="1:16" x14ac:dyDescent="0.3">
      <c r="A645" s="85" t="s">
        <v>6815</v>
      </c>
      <c r="B645" s="85" t="s">
        <v>6816</v>
      </c>
      <c r="C645" s="85" t="s">
        <v>6524</v>
      </c>
      <c r="D645" s="86">
        <v>1.3174369339000001</v>
      </c>
      <c r="E645" s="87">
        <v>0.44957614369999999</v>
      </c>
      <c r="F645" s="88">
        <v>10.674456342599999</v>
      </c>
      <c r="G645" s="88">
        <v>14.713162815900001</v>
      </c>
      <c r="H645" s="85" t="s">
        <v>230</v>
      </c>
      <c r="I645" s="85">
        <v>722</v>
      </c>
      <c r="J645" s="85" t="s">
        <v>6817</v>
      </c>
      <c r="K645" s="85" t="s">
        <v>6818</v>
      </c>
      <c r="L645" s="89">
        <v>1.86036E-28</v>
      </c>
      <c r="M645" s="86">
        <v>44.748858447488502</v>
      </c>
      <c r="N645" s="86">
        <v>129.41300000000001</v>
      </c>
      <c r="O645" s="85">
        <v>438</v>
      </c>
      <c r="P645" s="85">
        <v>196</v>
      </c>
    </row>
    <row r="646" spans="1:16" x14ac:dyDescent="0.3">
      <c r="A646" s="85" t="s">
        <v>6819</v>
      </c>
      <c r="B646" s="85" t="s">
        <v>6820</v>
      </c>
      <c r="C646" s="85" t="s">
        <v>6524</v>
      </c>
      <c r="D646" s="86">
        <v>1.3256111129999999</v>
      </c>
      <c r="E646" s="87">
        <v>0.17115856060000001</v>
      </c>
      <c r="F646" s="88">
        <v>22.732349021899999</v>
      </c>
      <c r="G646" s="88">
        <v>31.482399340899999</v>
      </c>
      <c r="H646" s="85" t="s">
        <v>6821</v>
      </c>
      <c r="I646" s="85">
        <v>334</v>
      </c>
      <c r="J646" s="85" t="s">
        <v>6822</v>
      </c>
      <c r="K646" s="85" t="s">
        <v>6823</v>
      </c>
      <c r="L646" s="89">
        <v>5.6131100000000002E-127</v>
      </c>
      <c r="M646" s="86">
        <v>70.909090909090907</v>
      </c>
      <c r="N646" s="86">
        <v>378.637</v>
      </c>
      <c r="O646" s="85">
        <v>330</v>
      </c>
      <c r="P646" s="85">
        <v>234</v>
      </c>
    </row>
    <row r="647" spans="1:16" x14ac:dyDescent="0.3">
      <c r="A647" s="85" t="s">
        <v>6824</v>
      </c>
      <c r="B647" s="85" t="s">
        <v>6825</v>
      </c>
      <c r="C647" s="85" t="s">
        <v>6524</v>
      </c>
      <c r="D647" s="86">
        <v>1.3396249478</v>
      </c>
      <c r="E647" s="87">
        <v>4.7456014900000003E-2</v>
      </c>
      <c r="F647" s="88">
        <v>39.330572476500002</v>
      </c>
      <c r="G647" s="88">
        <v>55.015757949099999</v>
      </c>
      <c r="H647" s="85" t="s">
        <v>6826</v>
      </c>
      <c r="I647" s="85">
        <v>472</v>
      </c>
      <c r="J647" s="85" t="s">
        <v>6827</v>
      </c>
      <c r="K647" s="85" t="s">
        <v>6828</v>
      </c>
      <c r="L647" s="89">
        <v>1.6863299999999999E-152</v>
      </c>
      <c r="M647" s="86">
        <v>67.901234567901199</v>
      </c>
      <c r="N647" s="86">
        <v>454.13600000000002</v>
      </c>
      <c r="O647" s="85">
        <v>486</v>
      </c>
      <c r="P647" s="85">
        <v>330</v>
      </c>
    </row>
    <row r="648" spans="1:16" x14ac:dyDescent="0.3">
      <c r="A648" s="85" t="s">
        <v>6829</v>
      </c>
      <c r="B648" s="85" t="s">
        <v>6830</v>
      </c>
      <c r="C648" s="85" t="s">
        <v>6524</v>
      </c>
      <c r="D648" s="86">
        <v>1.3412623684</v>
      </c>
      <c r="E648" s="87">
        <v>0.1219296472</v>
      </c>
      <c r="F648" s="88">
        <v>25.661670798399999</v>
      </c>
      <c r="G648" s="88">
        <v>35.954887854100001</v>
      </c>
      <c r="H648" s="85" t="s">
        <v>6831</v>
      </c>
      <c r="I648" s="85">
        <v>912</v>
      </c>
      <c r="J648" s="85" t="s">
        <v>6832</v>
      </c>
      <c r="K648" s="85" t="s">
        <v>6833</v>
      </c>
      <c r="L648" s="89">
        <v>3.9069700000000002E-88</v>
      </c>
      <c r="M648" s="86">
        <v>49.369369369369302</v>
      </c>
      <c r="N648" s="86">
        <v>301.98200000000003</v>
      </c>
      <c r="O648" s="85">
        <v>555</v>
      </c>
      <c r="P648" s="85">
        <v>274</v>
      </c>
    </row>
    <row r="649" spans="1:16" x14ac:dyDescent="0.3">
      <c r="A649" s="85" t="s">
        <v>6834</v>
      </c>
      <c r="B649" s="85" t="s">
        <v>6835</v>
      </c>
      <c r="C649" s="85" t="s">
        <v>6524</v>
      </c>
      <c r="D649" s="86">
        <v>1.3441825518999999</v>
      </c>
      <c r="E649" s="87">
        <v>0.13103514499999999</v>
      </c>
      <c r="F649" s="88">
        <v>24.630999387599999</v>
      </c>
      <c r="G649" s="88">
        <v>34.587940833399998</v>
      </c>
      <c r="H649" s="85" t="s">
        <v>6836</v>
      </c>
      <c r="I649" s="85">
        <v>4962</v>
      </c>
      <c r="J649" s="85" t="s">
        <v>6837</v>
      </c>
      <c r="K649" s="85" t="s">
        <v>6838</v>
      </c>
      <c r="L649" s="85">
        <v>0</v>
      </c>
      <c r="M649" s="86">
        <v>60.669975186104203</v>
      </c>
      <c r="N649" s="86">
        <v>1307.74</v>
      </c>
      <c r="O649" s="85">
        <v>1612</v>
      </c>
      <c r="P649" s="85">
        <v>978</v>
      </c>
    </row>
    <row r="650" spans="1:16" x14ac:dyDescent="0.3">
      <c r="A650" s="85" t="s">
        <v>6839</v>
      </c>
      <c r="B650" s="85" t="s">
        <v>6840</v>
      </c>
      <c r="C650" s="85" t="s">
        <v>6524</v>
      </c>
      <c r="D650" s="86">
        <v>1.3538624441</v>
      </c>
      <c r="E650" s="87">
        <v>0.117459034</v>
      </c>
      <c r="F650" s="88">
        <v>25.0043995624</v>
      </c>
      <c r="G650" s="88">
        <v>35.365443785499998</v>
      </c>
      <c r="H650" s="85" t="s">
        <v>6841</v>
      </c>
      <c r="I650" s="85">
        <v>440</v>
      </c>
      <c r="J650" s="85" t="s">
        <v>6842</v>
      </c>
      <c r="K650" s="85" t="s">
        <v>6843</v>
      </c>
      <c r="L650" s="89">
        <v>1.33552E-87</v>
      </c>
      <c r="M650" s="86">
        <v>53.302961275626402</v>
      </c>
      <c r="N650" s="86">
        <v>283.49299999999999</v>
      </c>
      <c r="O650" s="85">
        <v>439</v>
      </c>
      <c r="P650" s="85">
        <v>234</v>
      </c>
    </row>
    <row r="651" spans="1:16" x14ac:dyDescent="0.3">
      <c r="A651" s="85" t="s">
        <v>6844</v>
      </c>
      <c r="B651" s="85" t="s">
        <v>6845</v>
      </c>
      <c r="C651" s="85" t="s">
        <v>6524</v>
      </c>
      <c r="D651" s="86">
        <v>1.3543499128000001</v>
      </c>
      <c r="E651" s="87">
        <v>9.3710763899999994E-2</v>
      </c>
      <c r="F651" s="88">
        <v>27.677443827099999</v>
      </c>
      <c r="G651" s="88">
        <v>39.155477235399999</v>
      </c>
      <c r="H651" s="85" t="s">
        <v>6846</v>
      </c>
      <c r="I651" s="85">
        <v>708</v>
      </c>
      <c r="J651" s="85" t="s">
        <v>6847</v>
      </c>
      <c r="K651" s="85" t="s">
        <v>6848</v>
      </c>
      <c r="L651" s="89">
        <v>5.2948100000000002E-95</v>
      </c>
      <c r="M651" s="86">
        <v>53.012048192770997</v>
      </c>
      <c r="N651" s="86">
        <v>321.62700000000001</v>
      </c>
      <c r="O651" s="85">
        <v>747</v>
      </c>
      <c r="P651" s="85">
        <v>396</v>
      </c>
    </row>
    <row r="652" spans="1:16" x14ac:dyDescent="0.3">
      <c r="A652" s="85" t="s">
        <v>6849</v>
      </c>
      <c r="B652" s="85" t="s">
        <v>6850</v>
      </c>
      <c r="C652" s="85" t="s">
        <v>6524</v>
      </c>
      <c r="D652" s="86">
        <v>1.3740065475000001</v>
      </c>
      <c r="E652" s="87">
        <v>3.3721278700000003E-2</v>
      </c>
      <c r="F652" s="88">
        <v>38.0123006894</v>
      </c>
      <c r="G652" s="88">
        <v>54.541353479900003</v>
      </c>
      <c r="H652" s="85" t="s">
        <v>6851</v>
      </c>
      <c r="I652" s="85">
        <v>846</v>
      </c>
      <c r="J652" s="85" t="s">
        <v>6852</v>
      </c>
      <c r="K652" s="85" t="s">
        <v>6853</v>
      </c>
      <c r="L652" s="85">
        <v>0</v>
      </c>
      <c r="M652" s="86">
        <v>70.520231213872805</v>
      </c>
      <c r="N652" s="86">
        <v>887.1</v>
      </c>
      <c r="O652" s="85">
        <v>865</v>
      </c>
      <c r="P652" s="85">
        <v>610</v>
      </c>
    </row>
    <row r="653" spans="1:16" x14ac:dyDescent="0.3">
      <c r="A653" s="85" t="s">
        <v>6854</v>
      </c>
      <c r="B653" s="85" t="s">
        <v>6855</v>
      </c>
      <c r="C653" s="85" t="s">
        <v>6524</v>
      </c>
      <c r="D653" s="86">
        <v>1.3769223864</v>
      </c>
      <c r="E653" s="87">
        <v>0.1010441373</v>
      </c>
      <c r="F653" s="88">
        <v>24.695315990499999</v>
      </c>
      <c r="G653" s="88">
        <v>35.525870736199998</v>
      </c>
      <c r="H653" s="85" t="s">
        <v>4273</v>
      </c>
      <c r="I653" s="85">
        <v>425</v>
      </c>
      <c r="J653" s="85" t="s">
        <v>6856</v>
      </c>
      <c r="K653" s="85" t="s">
        <v>6857</v>
      </c>
      <c r="L653" s="89">
        <v>7.3827900000000001E-73</v>
      </c>
      <c r="M653" s="86">
        <v>51.566265060240902</v>
      </c>
      <c r="N653" s="86">
        <v>243.81700000000001</v>
      </c>
      <c r="O653" s="85">
        <v>415</v>
      </c>
      <c r="P653" s="85">
        <v>214</v>
      </c>
    </row>
    <row r="654" spans="1:16" x14ac:dyDescent="0.3">
      <c r="A654" s="85" t="s">
        <v>6858</v>
      </c>
      <c r="B654" s="85" t="s">
        <v>6859</v>
      </c>
      <c r="C654" s="85" t="s">
        <v>6524</v>
      </c>
      <c r="D654" s="86">
        <v>1.4315816504000001</v>
      </c>
      <c r="E654" s="87">
        <v>3.3171246699999997E-2</v>
      </c>
      <c r="F654" s="88">
        <v>28.725000895899999</v>
      </c>
      <c r="G654" s="88">
        <v>42.960177542300002</v>
      </c>
      <c r="H654" s="85" t="s">
        <v>6768</v>
      </c>
      <c r="I654" s="85">
        <v>1149</v>
      </c>
      <c r="J654" s="85" t="s">
        <v>6860</v>
      </c>
      <c r="K654" s="85" t="s">
        <v>6861</v>
      </c>
      <c r="L654" s="89">
        <v>6.7552500000000002E-161</v>
      </c>
      <c r="M654" s="86">
        <v>58.9459084604715</v>
      </c>
      <c r="N654" s="86">
        <v>516.15300000000002</v>
      </c>
      <c r="O654" s="85">
        <v>721</v>
      </c>
      <c r="P654" s="85">
        <v>425</v>
      </c>
    </row>
    <row r="655" spans="1:16" x14ac:dyDescent="0.3">
      <c r="A655" s="85" t="s">
        <v>6862</v>
      </c>
      <c r="B655" s="85" t="s">
        <v>6863</v>
      </c>
      <c r="C655" s="85" t="s">
        <v>6524</v>
      </c>
      <c r="D655" s="86">
        <v>1.4493468424</v>
      </c>
      <c r="E655" s="87">
        <v>4.8622346499999997E-2</v>
      </c>
      <c r="F655" s="88">
        <v>22.8212078398</v>
      </c>
      <c r="G655" s="88">
        <v>34.567273235499997</v>
      </c>
      <c r="H655" s="85" t="s">
        <v>6864</v>
      </c>
      <c r="I655" s="85">
        <v>555</v>
      </c>
      <c r="J655" s="85" t="s">
        <v>6865</v>
      </c>
      <c r="K655" s="85" t="s">
        <v>6866</v>
      </c>
      <c r="L655" s="89">
        <v>8.5666000000000002E-48</v>
      </c>
      <c r="M655" s="86">
        <v>62.448979591836697</v>
      </c>
      <c r="N655" s="86">
        <v>178.333</v>
      </c>
      <c r="O655" s="85">
        <v>245</v>
      </c>
      <c r="P655" s="85">
        <v>153</v>
      </c>
    </row>
    <row r="656" spans="1:16" x14ac:dyDescent="0.3">
      <c r="A656" s="85" t="s">
        <v>6867</v>
      </c>
      <c r="B656" s="85" t="s">
        <v>6868</v>
      </c>
      <c r="C656" s="85" t="s">
        <v>6524</v>
      </c>
      <c r="D656" s="86">
        <v>1.4682692719999999</v>
      </c>
      <c r="E656" s="87">
        <v>0.1031805945</v>
      </c>
      <c r="F656" s="88">
        <v>15.9196812085</v>
      </c>
      <c r="G656" s="88">
        <v>24.447616558299998</v>
      </c>
      <c r="H656" s="85" t="s">
        <v>6869</v>
      </c>
      <c r="I656" s="85">
        <v>656</v>
      </c>
      <c r="J656" s="85" t="s">
        <v>6870</v>
      </c>
      <c r="K656" s="85" t="s">
        <v>6871</v>
      </c>
      <c r="L656" s="89">
        <v>5.2285299999999997E-42</v>
      </c>
      <c r="M656" s="86">
        <v>65.1898734177215</v>
      </c>
      <c r="N656" s="86">
        <v>169.47399999999999</v>
      </c>
      <c r="O656" s="85">
        <v>158</v>
      </c>
      <c r="P656" s="85">
        <v>103</v>
      </c>
    </row>
    <row r="657" spans="1:16" x14ac:dyDescent="0.3">
      <c r="A657" s="85" t="s">
        <v>6528</v>
      </c>
      <c r="B657" s="85" t="s">
        <v>6872</v>
      </c>
      <c r="C657" s="85" t="s">
        <v>6524</v>
      </c>
      <c r="D657" s="86">
        <v>1.5388417229</v>
      </c>
      <c r="E657" s="87">
        <v>1.6310000000000001E-4</v>
      </c>
      <c r="F657" s="88">
        <v>51.389612916200001</v>
      </c>
      <c r="G657" s="88">
        <v>82.577969617600004</v>
      </c>
      <c r="H657" s="85" t="s">
        <v>6530</v>
      </c>
      <c r="I657" s="85">
        <v>285</v>
      </c>
      <c r="J657" s="85" t="s">
        <v>6873</v>
      </c>
      <c r="K657" s="85" t="s">
        <v>6874</v>
      </c>
      <c r="L657" s="89">
        <v>1.67272E-62</v>
      </c>
      <c r="M657" s="86">
        <v>65.665236051502106</v>
      </c>
      <c r="N657" s="86">
        <v>208.37899999999999</v>
      </c>
      <c r="O657" s="85">
        <v>233</v>
      </c>
      <c r="P657" s="85">
        <v>153</v>
      </c>
    </row>
    <row r="658" spans="1:16" x14ac:dyDescent="0.3">
      <c r="A658" s="85" t="s">
        <v>6875</v>
      </c>
      <c r="B658" s="85" t="s">
        <v>6876</v>
      </c>
      <c r="C658" s="85" t="s">
        <v>6524</v>
      </c>
      <c r="D658" s="86">
        <v>1.5619444572000001</v>
      </c>
      <c r="E658" s="87">
        <v>3.8269999999999998E-5</v>
      </c>
      <c r="F658" s="88">
        <v>67.603471141399993</v>
      </c>
      <c r="G658" s="88">
        <v>110.20559847760001</v>
      </c>
      <c r="H658" s="85" t="s">
        <v>230</v>
      </c>
      <c r="I658" s="85">
        <v>468</v>
      </c>
      <c r="J658" s="85" t="s">
        <v>6877</v>
      </c>
      <c r="K658" s="85" t="s">
        <v>6878</v>
      </c>
      <c r="L658" s="89">
        <v>4.0330400000000003E-114</v>
      </c>
      <c r="M658" s="86">
        <v>59.743040685224798</v>
      </c>
      <c r="N658" s="86">
        <v>359.762</v>
      </c>
      <c r="O658" s="85">
        <v>467</v>
      </c>
      <c r="P658" s="85">
        <v>279</v>
      </c>
    </row>
    <row r="659" spans="1:16" x14ac:dyDescent="0.3">
      <c r="A659" s="85" t="s">
        <v>6879</v>
      </c>
      <c r="B659" s="85" t="s">
        <v>6880</v>
      </c>
      <c r="C659" s="85" t="s">
        <v>6524</v>
      </c>
      <c r="D659" s="86">
        <v>1.5628520196</v>
      </c>
      <c r="E659" s="87">
        <v>1.4519999999999999E-3</v>
      </c>
      <c r="F659" s="88">
        <v>36.3080758909</v>
      </c>
      <c r="G659" s="88">
        <v>59.2761299059</v>
      </c>
      <c r="H659" s="85" t="s">
        <v>6881</v>
      </c>
      <c r="I659" s="85">
        <v>501</v>
      </c>
      <c r="J659" s="85" t="s">
        <v>6882</v>
      </c>
      <c r="K659" s="85" t="s">
        <v>6883</v>
      </c>
      <c r="L659" s="89">
        <v>3.9719199999999999E-104</v>
      </c>
      <c r="M659" s="86">
        <v>63.709677419354797</v>
      </c>
      <c r="N659" s="86">
        <v>332.02800000000002</v>
      </c>
      <c r="O659" s="85">
        <v>496</v>
      </c>
      <c r="P659" s="85">
        <v>316</v>
      </c>
    </row>
    <row r="660" spans="1:16" x14ac:dyDescent="0.3">
      <c r="A660" s="85" t="s">
        <v>6884</v>
      </c>
      <c r="B660" s="85" t="s">
        <v>6885</v>
      </c>
      <c r="C660" s="85" t="s">
        <v>6524</v>
      </c>
      <c r="D660" s="86">
        <v>1.6162297918999999</v>
      </c>
      <c r="E660" s="87">
        <v>0.20291659889999999</v>
      </c>
      <c r="F660" s="88">
        <v>6.8643228405999999</v>
      </c>
      <c r="G660" s="88">
        <v>11.6540057753</v>
      </c>
      <c r="H660" s="85" t="s">
        <v>6886</v>
      </c>
      <c r="I660" s="85">
        <v>491</v>
      </c>
      <c r="J660" s="85" t="s">
        <v>6887</v>
      </c>
      <c r="K660" s="85" t="s">
        <v>6888</v>
      </c>
      <c r="L660" s="85">
        <v>0</v>
      </c>
      <c r="M660" s="86">
        <v>75.204918032786793</v>
      </c>
      <c r="N660" s="86">
        <v>592.03800000000001</v>
      </c>
      <c r="O660" s="85">
        <v>488</v>
      </c>
      <c r="P660" s="85">
        <v>367</v>
      </c>
    </row>
    <row r="661" spans="1:16" x14ac:dyDescent="0.3">
      <c r="A661" s="85" t="s">
        <v>6889</v>
      </c>
      <c r="B661" s="85" t="s">
        <v>6890</v>
      </c>
      <c r="C661" s="85" t="s">
        <v>6524</v>
      </c>
      <c r="D661" s="86">
        <v>1.6297639205000001</v>
      </c>
      <c r="E661" s="87">
        <v>6.4224413800000005E-2</v>
      </c>
      <c r="F661" s="88">
        <v>11.945411437700001</v>
      </c>
      <c r="G661" s="88">
        <v>20.392653772799999</v>
      </c>
      <c r="H661" s="85" t="s">
        <v>6891</v>
      </c>
      <c r="I661" s="85">
        <v>2660</v>
      </c>
      <c r="J661" s="85" t="s">
        <v>6892</v>
      </c>
      <c r="K661" s="85" t="s">
        <v>6893</v>
      </c>
      <c r="L661" s="89">
        <v>3.1428600000000001E-36</v>
      </c>
      <c r="M661" s="86">
        <v>49.049429657794597</v>
      </c>
      <c r="N661" s="86">
        <v>151.369</v>
      </c>
      <c r="O661" s="85">
        <v>263</v>
      </c>
      <c r="P661" s="85">
        <v>129</v>
      </c>
    </row>
    <row r="662" spans="1:16" x14ac:dyDescent="0.3">
      <c r="A662" s="85" t="s">
        <v>6894</v>
      </c>
      <c r="B662" s="85" t="s">
        <v>6895</v>
      </c>
      <c r="C662" s="85" t="s">
        <v>6524</v>
      </c>
      <c r="D662" s="86">
        <v>1.6560593679</v>
      </c>
      <c r="E662" s="87">
        <v>3.58E-6</v>
      </c>
      <c r="F662" s="88">
        <v>67.433581402100003</v>
      </c>
      <c r="G662" s="88">
        <v>116.6027797437</v>
      </c>
      <c r="H662" s="85" t="s">
        <v>6896</v>
      </c>
      <c r="I662" s="85">
        <v>304</v>
      </c>
      <c r="J662" s="85" t="s">
        <v>6897</v>
      </c>
      <c r="K662" s="85" t="s">
        <v>6898</v>
      </c>
      <c r="L662" s="89">
        <v>1.3766800000000001E-43</v>
      </c>
      <c r="M662" s="86">
        <v>58.024691358024597</v>
      </c>
      <c r="N662" s="86">
        <v>160.22900000000001</v>
      </c>
      <c r="O662" s="85">
        <v>243</v>
      </c>
      <c r="P662" s="85">
        <v>141</v>
      </c>
    </row>
    <row r="663" spans="1:16" x14ac:dyDescent="0.3">
      <c r="A663" s="85" t="s">
        <v>6899</v>
      </c>
      <c r="B663" s="85" t="s">
        <v>6900</v>
      </c>
      <c r="C663" s="85" t="s">
        <v>6524</v>
      </c>
      <c r="D663" s="86">
        <v>1.7063181593000001</v>
      </c>
      <c r="E663" s="87">
        <v>5.1359999999999999E-3</v>
      </c>
      <c r="F663" s="88">
        <v>18.682532879099998</v>
      </c>
      <c r="G663" s="88">
        <v>33.350665596399999</v>
      </c>
      <c r="H663" s="85" t="s">
        <v>6901</v>
      </c>
      <c r="I663" s="85">
        <v>306</v>
      </c>
      <c r="J663" s="85" t="s">
        <v>6902</v>
      </c>
      <c r="K663" s="85" t="s">
        <v>6903</v>
      </c>
      <c r="L663" s="89">
        <v>1.0970499999999999E-73</v>
      </c>
      <c r="M663" s="86">
        <v>68.060836501901093</v>
      </c>
      <c r="N663" s="86">
        <v>241.506</v>
      </c>
      <c r="O663" s="85">
        <v>263</v>
      </c>
      <c r="P663" s="85">
        <v>179</v>
      </c>
    </row>
    <row r="664" spans="1:16" x14ac:dyDescent="0.3">
      <c r="A664" s="85" t="s">
        <v>6904</v>
      </c>
      <c r="B664" s="85" t="s">
        <v>6905</v>
      </c>
      <c r="C664" s="85" t="s">
        <v>6524</v>
      </c>
      <c r="D664" s="86">
        <v>1.8207188686</v>
      </c>
      <c r="E664" s="87">
        <v>5.9820000000000001E-4</v>
      </c>
      <c r="F664" s="88">
        <v>21.005611834100002</v>
      </c>
      <c r="G664" s="88">
        <v>40.008254656699997</v>
      </c>
      <c r="H664" s="85" t="s">
        <v>4373</v>
      </c>
      <c r="I664" s="85">
        <v>591</v>
      </c>
      <c r="J664" s="85" t="s">
        <v>6906</v>
      </c>
      <c r="K664" s="85" t="s">
        <v>6907</v>
      </c>
      <c r="L664" s="89">
        <v>6.6763999999999996E-30</v>
      </c>
      <c r="M664" s="86">
        <v>53.479853479853404</v>
      </c>
      <c r="N664" s="86">
        <v>132.88</v>
      </c>
      <c r="O664" s="85">
        <v>273</v>
      </c>
      <c r="P664" s="85">
        <v>146</v>
      </c>
    </row>
    <row r="665" spans="1:16" x14ac:dyDescent="0.3">
      <c r="A665" s="85" t="s">
        <v>6736</v>
      </c>
      <c r="B665" s="85" t="s">
        <v>6908</v>
      </c>
      <c r="C665" s="85" t="s">
        <v>6524</v>
      </c>
      <c r="D665" s="86">
        <v>1.8380204881</v>
      </c>
      <c r="E665" s="87">
        <v>7.1099999999999995E-8</v>
      </c>
      <c r="F665" s="88">
        <v>142.5725729669</v>
      </c>
      <c r="G665" s="88">
        <v>272.97479543370002</v>
      </c>
      <c r="H665" s="85" t="s">
        <v>6909</v>
      </c>
      <c r="I665" s="85">
        <v>404</v>
      </c>
      <c r="J665" s="85" t="s">
        <v>6910</v>
      </c>
      <c r="K665" s="85" t="s">
        <v>6911</v>
      </c>
      <c r="L665" s="89">
        <v>8.8666899999999993E-136</v>
      </c>
      <c r="M665" s="86">
        <v>68.324607329842905</v>
      </c>
      <c r="N665" s="86">
        <v>405.601</v>
      </c>
      <c r="O665" s="85">
        <v>382</v>
      </c>
      <c r="P665" s="85">
        <v>261</v>
      </c>
    </row>
    <row r="666" spans="1:16" x14ac:dyDescent="0.3">
      <c r="A666" s="85" t="s">
        <v>6652</v>
      </c>
      <c r="B666" s="85" t="s">
        <v>6912</v>
      </c>
      <c r="C666" s="85" t="s">
        <v>6524</v>
      </c>
      <c r="D666" s="86">
        <v>1.8576834388000001</v>
      </c>
      <c r="E666" s="87">
        <v>4.6660000000000001E-4</v>
      </c>
      <c r="F666" s="88">
        <v>20.016378572099999</v>
      </c>
      <c r="G666" s="88">
        <v>38.9056767175</v>
      </c>
      <c r="H666" s="85" t="s">
        <v>5681</v>
      </c>
      <c r="I666" s="85">
        <v>2836</v>
      </c>
      <c r="J666" s="85" t="s">
        <v>6913</v>
      </c>
      <c r="K666" s="85" t="s">
        <v>6914</v>
      </c>
      <c r="L666" s="85">
        <v>0</v>
      </c>
      <c r="M666" s="86">
        <v>55.321637426900502</v>
      </c>
      <c r="N666" s="86">
        <v>1127.46</v>
      </c>
      <c r="O666" s="85">
        <v>1710</v>
      </c>
      <c r="P666" s="85">
        <v>946</v>
      </c>
    </row>
    <row r="667" spans="1:16" x14ac:dyDescent="0.3">
      <c r="A667" s="85" t="s">
        <v>6915</v>
      </c>
      <c r="B667" s="85" t="s">
        <v>6916</v>
      </c>
      <c r="C667" s="85" t="s">
        <v>6524</v>
      </c>
      <c r="D667" s="86">
        <v>1.9016633729000001</v>
      </c>
      <c r="E667" s="87">
        <v>3.3694262000000003E-2</v>
      </c>
      <c r="F667" s="88">
        <v>7.8879054746000001</v>
      </c>
      <c r="G667" s="88">
        <v>15.765593539399999</v>
      </c>
      <c r="H667" s="85" t="s">
        <v>5609</v>
      </c>
      <c r="I667" s="85">
        <v>1168</v>
      </c>
      <c r="J667" s="85" t="s">
        <v>6917</v>
      </c>
      <c r="K667" s="85" t="s">
        <v>6918</v>
      </c>
      <c r="L667" s="89">
        <v>1.6611399999999999E-34</v>
      </c>
      <c r="M667" s="86">
        <v>48.850574712643599</v>
      </c>
      <c r="N667" s="86">
        <v>150.214</v>
      </c>
      <c r="O667" s="85">
        <v>348</v>
      </c>
      <c r="P667" s="85">
        <v>170</v>
      </c>
    </row>
    <row r="668" spans="1:16" x14ac:dyDescent="0.3">
      <c r="A668" s="85" t="s">
        <v>6919</v>
      </c>
      <c r="B668" s="85" t="s">
        <v>6920</v>
      </c>
      <c r="C668" s="85" t="s">
        <v>6524</v>
      </c>
      <c r="D668" s="86">
        <v>2.0346447198000002</v>
      </c>
      <c r="E668" s="87">
        <v>5.49E-6</v>
      </c>
      <c r="F668" s="88">
        <v>22.832335058000002</v>
      </c>
      <c r="G668" s="88">
        <v>48.601826333699996</v>
      </c>
      <c r="H668" s="85" t="s">
        <v>6921</v>
      </c>
      <c r="I668" s="85">
        <v>487</v>
      </c>
      <c r="J668" s="85" t="s">
        <v>6922</v>
      </c>
      <c r="K668" s="85" t="s">
        <v>6923</v>
      </c>
      <c r="L668" s="85">
        <v>0</v>
      </c>
      <c r="M668" s="86">
        <v>80.2494802494802</v>
      </c>
      <c r="N668" s="86">
        <v>662.529</v>
      </c>
      <c r="O668" s="85">
        <v>481</v>
      </c>
      <c r="P668" s="85">
        <v>386</v>
      </c>
    </row>
    <row r="669" spans="1:16" x14ac:dyDescent="0.3">
      <c r="A669" s="85" t="s">
        <v>6924</v>
      </c>
      <c r="B669" s="85" t="s">
        <v>6925</v>
      </c>
      <c r="C669" s="85" t="s">
        <v>6926</v>
      </c>
      <c r="D669" s="86">
        <v>-6.0267039002000002</v>
      </c>
      <c r="E669" s="87">
        <v>4.1099999999999998E-24</v>
      </c>
      <c r="F669" s="88">
        <v>1284.4514768775</v>
      </c>
      <c r="G669" s="88">
        <v>222.88623388560001</v>
      </c>
      <c r="H669" s="85" t="s">
        <v>6927</v>
      </c>
      <c r="I669" s="85">
        <v>270</v>
      </c>
      <c r="J669" s="85" t="s">
        <v>6928</v>
      </c>
      <c r="K669" s="85" t="s">
        <v>6929</v>
      </c>
      <c r="L669" s="89">
        <v>5.3747099999999995E-16</v>
      </c>
      <c r="M669" s="86">
        <v>50.7246376811594</v>
      </c>
      <c r="N669" s="86">
        <v>83.959299999999999</v>
      </c>
      <c r="O669" s="85">
        <v>138</v>
      </c>
      <c r="P669" s="85">
        <v>70</v>
      </c>
    </row>
    <row r="670" spans="1:16" x14ac:dyDescent="0.3">
      <c r="A670" s="85" t="s">
        <v>6924</v>
      </c>
      <c r="B670" s="85" t="s">
        <v>6930</v>
      </c>
      <c r="C670" s="85" t="s">
        <v>6926</v>
      </c>
      <c r="D670" s="86">
        <v>-3.0531800318000002</v>
      </c>
      <c r="E670" s="87">
        <v>2.7400000000000003E-26</v>
      </c>
      <c r="F670" s="88">
        <v>110.8675382081</v>
      </c>
      <c r="G670" s="88">
        <v>37.801310650600001</v>
      </c>
      <c r="H670" s="85" t="s">
        <v>6931</v>
      </c>
      <c r="I670" s="85">
        <v>273</v>
      </c>
      <c r="J670" s="85" t="s">
        <v>6932</v>
      </c>
      <c r="K670" s="85" t="s">
        <v>6933</v>
      </c>
      <c r="L670" s="89">
        <v>1.45589E-17</v>
      </c>
      <c r="M670" s="86">
        <v>48.809523809523803</v>
      </c>
      <c r="N670" s="86">
        <v>88.581699999999998</v>
      </c>
      <c r="O670" s="85">
        <v>168</v>
      </c>
      <c r="P670" s="85">
        <v>82</v>
      </c>
    </row>
    <row r="671" spans="1:16" x14ac:dyDescent="0.3">
      <c r="A671" s="85" t="s">
        <v>6934</v>
      </c>
      <c r="B671" s="85" t="s">
        <v>6935</v>
      </c>
      <c r="C671" s="85" t="s">
        <v>6926</v>
      </c>
      <c r="D671" s="86">
        <v>-3.0406424702999999</v>
      </c>
      <c r="E671" s="87">
        <v>1.02E-15</v>
      </c>
      <c r="F671" s="88">
        <v>139.24479278289999</v>
      </c>
      <c r="G671" s="88">
        <v>47.791228046999997</v>
      </c>
      <c r="H671" s="85" t="s">
        <v>842</v>
      </c>
      <c r="I671" s="85">
        <v>586</v>
      </c>
      <c r="J671" s="85" t="s">
        <v>6936</v>
      </c>
      <c r="K671" s="85" t="s">
        <v>6937</v>
      </c>
      <c r="L671" s="89">
        <v>1.6282300000000001E-77</v>
      </c>
      <c r="M671" s="86">
        <v>51.945525291828702</v>
      </c>
      <c r="N671" s="86">
        <v>266.54399999999998</v>
      </c>
      <c r="O671" s="85">
        <v>514</v>
      </c>
      <c r="P671" s="85">
        <v>267</v>
      </c>
    </row>
    <row r="672" spans="1:16" x14ac:dyDescent="0.3">
      <c r="A672" s="85" t="s">
        <v>6938</v>
      </c>
      <c r="B672" s="85" t="s">
        <v>6939</v>
      </c>
      <c r="C672" s="85" t="s">
        <v>6926</v>
      </c>
      <c r="D672" s="86">
        <v>-2.8618577789000001</v>
      </c>
      <c r="E672" s="87">
        <v>8.1899999999999998E-26</v>
      </c>
      <c r="F672" s="88">
        <v>186.6060951581</v>
      </c>
      <c r="G672" s="88">
        <v>67.946155637000004</v>
      </c>
      <c r="H672" s="85" t="s">
        <v>6940</v>
      </c>
      <c r="I672" s="85">
        <v>220</v>
      </c>
      <c r="J672" s="85" t="s">
        <v>6941</v>
      </c>
      <c r="K672" s="85" t="s">
        <v>6942</v>
      </c>
      <c r="L672" s="89">
        <v>1.1221999999999999E-38</v>
      </c>
      <c r="M672" s="86">
        <v>76.699029126213503</v>
      </c>
      <c r="N672" s="86">
        <v>141.35400000000001</v>
      </c>
      <c r="O672" s="85">
        <v>103</v>
      </c>
      <c r="P672" s="85">
        <v>79</v>
      </c>
    </row>
    <row r="673" spans="1:16" x14ac:dyDescent="0.3">
      <c r="A673" s="85" t="s">
        <v>6943</v>
      </c>
      <c r="B673" s="85" t="s">
        <v>6944</v>
      </c>
      <c r="C673" s="85" t="s">
        <v>6926</v>
      </c>
      <c r="D673" s="86">
        <v>-2.7867189888000001</v>
      </c>
      <c r="E673" s="87">
        <v>1.5699999999999999E-18</v>
      </c>
      <c r="F673" s="88">
        <v>181.6285962581</v>
      </c>
      <c r="G673" s="88">
        <v>68.053768582900005</v>
      </c>
      <c r="H673" s="85" t="s">
        <v>6945</v>
      </c>
      <c r="I673" s="85">
        <v>277</v>
      </c>
      <c r="J673" s="85" t="s">
        <v>6946</v>
      </c>
      <c r="K673" s="85" t="s">
        <v>6947</v>
      </c>
      <c r="L673" s="89">
        <v>1.27802E-63</v>
      </c>
      <c r="M673" s="86">
        <v>68.877551020408106</v>
      </c>
      <c r="N673" s="86">
        <v>210.30500000000001</v>
      </c>
      <c r="O673" s="85">
        <v>196</v>
      </c>
      <c r="P673" s="85">
        <v>135</v>
      </c>
    </row>
    <row r="674" spans="1:16" x14ac:dyDescent="0.3">
      <c r="A674" s="85" t="s">
        <v>6948</v>
      </c>
      <c r="B674" s="85" t="s">
        <v>6949</v>
      </c>
      <c r="C674" s="85" t="s">
        <v>6926</v>
      </c>
      <c r="D674" s="86">
        <v>-2.7137840057</v>
      </c>
      <c r="E674" s="87">
        <v>5.9500000000000001E-20</v>
      </c>
      <c r="F674" s="88">
        <v>228.27479312380001</v>
      </c>
      <c r="G674" s="88">
        <v>87.833728639399993</v>
      </c>
      <c r="H674" s="85" t="s">
        <v>6950</v>
      </c>
      <c r="I674" s="85">
        <v>134</v>
      </c>
      <c r="J674" s="85" t="s">
        <v>6951</v>
      </c>
      <c r="K674" s="85" t="s">
        <v>6952</v>
      </c>
      <c r="L674" s="89">
        <v>7.6352600000000004E-19</v>
      </c>
      <c r="M674" s="86">
        <v>58.4745762711864</v>
      </c>
      <c r="N674" s="86">
        <v>87.811300000000003</v>
      </c>
      <c r="O674" s="85">
        <v>118</v>
      </c>
      <c r="P674" s="85">
        <v>69</v>
      </c>
    </row>
    <row r="675" spans="1:16" x14ac:dyDescent="0.3">
      <c r="A675" s="85" t="s">
        <v>6953</v>
      </c>
      <c r="B675" s="85" t="s">
        <v>6954</v>
      </c>
      <c r="C675" s="85" t="s">
        <v>6926</v>
      </c>
      <c r="D675" s="86">
        <v>-2.6392132063</v>
      </c>
      <c r="E675" s="87">
        <v>1.19E-15</v>
      </c>
      <c r="F675" s="88">
        <v>699.64400185609998</v>
      </c>
      <c r="G675" s="88">
        <v>277.48432391419999</v>
      </c>
      <c r="H675" s="85" t="s">
        <v>230</v>
      </c>
      <c r="I675" s="85">
        <v>233</v>
      </c>
      <c r="J675" s="85" t="s">
        <v>6955</v>
      </c>
      <c r="K675" s="85" t="s">
        <v>6956</v>
      </c>
      <c r="L675" s="89">
        <v>9.1314700000000001E-27</v>
      </c>
      <c r="M675" s="86">
        <v>51.754385964912203</v>
      </c>
      <c r="N675" s="86">
        <v>113.235</v>
      </c>
      <c r="O675" s="85">
        <v>228</v>
      </c>
      <c r="P675" s="85">
        <v>118</v>
      </c>
    </row>
    <row r="676" spans="1:16" x14ac:dyDescent="0.3">
      <c r="A676" s="85" t="s">
        <v>6957</v>
      </c>
      <c r="B676" s="85" t="s">
        <v>6958</v>
      </c>
      <c r="C676" s="85" t="s">
        <v>6926</v>
      </c>
      <c r="D676" s="86">
        <v>-2.5016285973999999</v>
      </c>
      <c r="E676" s="87">
        <v>1.9099999999999999E-15</v>
      </c>
      <c r="F676" s="88">
        <v>97.554472015499996</v>
      </c>
      <c r="G676" s="88">
        <v>40.593886124599997</v>
      </c>
      <c r="H676" s="85" t="s">
        <v>6959</v>
      </c>
      <c r="I676" s="85">
        <v>489</v>
      </c>
      <c r="J676" s="85" t="s">
        <v>6960</v>
      </c>
      <c r="K676" s="85" t="s">
        <v>6961</v>
      </c>
      <c r="L676" s="89">
        <v>2.48453E-52</v>
      </c>
      <c r="M676" s="86">
        <v>45.780051150895098</v>
      </c>
      <c r="N676" s="86">
        <v>194.126</v>
      </c>
      <c r="O676" s="85">
        <v>391</v>
      </c>
      <c r="P676" s="85">
        <v>179</v>
      </c>
    </row>
    <row r="677" spans="1:16" x14ac:dyDescent="0.3">
      <c r="A677" s="85" t="s">
        <v>6962</v>
      </c>
      <c r="B677" s="85" t="s">
        <v>6963</v>
      </c>
      <c r="C677" s="85" t="s">
        <v>6926</v>
      </c>
      <c r="D677" s="86">
        <v>-2.3115550785000001</v>
      </c>
      <c r="E677" s="87">
        <v>3.1300000000000002E-12</v>
      </c>
      <c r="F677" s="88">
        <v>77.172188435699994</v>
      </c>
      <c r="G677" s="88">
        <v>34.760415550399998</v>
      </c>
      <c r="H677" s="85" t="s">
        <v>6869</v>
      </c>
      <c r="I677" s="85">
        <v>398</v>
      </c>
      <c r="J677" s="85" t="s">
        <v>6964</v>
      </c>
      <c r="K677" s="85" t="s">
        <v>6965</v>
      </c>
      <c r="L677" s="89">
        <v>5.4046499999999997E-78</v>
      </c>
      <c r="M677" s="86">
        <v>53.0555555555555</v>
      </c>
      <c r="N677" s="86">
        <v>255.75800000000001</v>
      </c>
      <c r="O677" s="85">
        <v>360</v>
      </c>
      <c r="P677" s="85">
        <v>191</v>
      </c>
    </row>
    <row r="678" spans="1:16" x14ac:dyDescent="0.3">
      <c r="A678" s="85" t="s">
        <v>6966</v>
      </c>
      <c r="B678" s="85" t="s">
        <v>6967</v>
      </c>
      <c r="C678" s="85" t="s">
        <v>6926</v>
      </c>
      <c r="D678" s="86">
        <v>-2.2821162193000002</v>
      </c>
      <c r="E678" s="87">
        <v>2.2699999999999998E-12</v>
      </c>
      <c r="F678" s="88">
        <v>173.26554858719999</v>
      </c>
      <c r="G678" s="88">
        <v>79.198475605900001</v>
      </c>
      <c r="H678" s="85" t="s">
        <v>6968</v>
      </c>
      <c r="I678" s="85">
        <v>305</v>
      </c>
      <c r="J678" s="85" t="s">
        <v>6969</v>
      </c>
      <c r="K678" s="85" t="s">
        <v>6970</v>
      </c>
      <c r="L678" s="89">
        <v>3.3488699999999998E-113</v>
      </c>
      <c r="M678" s="86">
        <v>67.752442996742602</v>
      </c>
      <c r="N678" s="86">
        <v>341.65800000000002</v>
      </c>
      <c r="O678" s="85">
        <v>307</v>
      </c>
      <c r="P678" s="85">
        <v>208</v>
      </c>
    </row>
    <row r="679" spans="1:16" x14ac:dyDescent="0.3">
      <c r="A679" s="85" t="s">
        <v>6971</v>
      </c>
      <c r="B679" s="85" t="s">
        <v>6972</v>
      </c>
      <c r="C679" s="85" t="s">
        <v>6926</v>
      </c>
      <c r="D679" s="86">
        <v>-2.2630344029999998</v>
      </c>
      <c r="E679" s="87">
        <v>6.98E-16</v>
      </c>
      <c r="F679" s="88">
        <v>186.77263833250001</v>
      </c>
      <c r="G679" s="88">
        <v>86.073085192899995</v>
      </c>
      <c r="H679" s="85" t="s">
        <v>6973</v>
      </c>
      <c r="I679" s="85">
        <v>122</v>
      </c>
      <c r="J679" s="85" t="s">
        <v>6974</v>
      </c>
      <c r="K679" s="85" t="s">
        <v>6975</v>
      </c>
      <c r="L679" s="89">
        <v>9.4977300000000004E-54</v>
      </c>
      <c r="M679" s="86">
        <v>83.0508474576271</v>
      </c>
      <c r="N679" s="86">
        <v>179.874</v>
      </c>
      <c r="O679" s="85">
        <v>118</v>
      </c>
      <c r="P679" s="85">
        <v>98</v>
      </c>
    </row>
    <row r="680" spans="1:16" x14ac:dyDescent="0.3">
      <c r="A680" s="85" t="s">
        <v>6976</v>
      </c>
      <c r="B680" s="85" t="s">
        <v>6977</v>
      </c>
      <c r="C680" s="85" t="s">
        <v>6926</v>
      </c>
      <c r="D680" s="86">
        <v>-2.1490766944000002</v>
      </c>
      <c r="E680" s="87">
        <v>2.6400000000000001E-11</v>
      </c>
      <c r="F680" s="88">
        <v>118.62919973309999</v>
      </c>
      <c r="G680" s="88">
        <v>57.5818925982</v>
      </c>
      <c r="H680" s="85" t="s">
        <v>4697</v>
      </c>
      <c r="I680" s="85">
        <v>822</v>
      </c>
      <c r="J680" s="85" t="s">
        <v>6978</v>
      </c>
      <c r="K680" s="85" t="s">
        <v>6979</v>
      </c>
      <c r="L680" s="89">
        <v>5.5612500000000003E-136</v>
      </c>
      <c r="M680" s="86">
        <v>53.072625698324003</v>
      </c>
      <c r="N680" s="86">
        <v>434.87599999999998</v>
      </c>
      <c r="O680" s="85">
        <v>716</v>
      </c>
      <c r="P680" s="85">
        <v>380</v>
      </c>
    </row>
    <row r="681" spans="1:16" x14ac:dyDescent="0.3">
      <c r="A681" s="85" t="s">
        <v>6980</v>
      </c>
      <c r="B681" s="85" t="s">
        <v>6981</v>
      </c>
      <c r="C681" s="85" t="s">
        <v>6926</v>
      </c>
      <c r="D681" s="86">
        <v>-2.1328656357</v>
      </c>
      <c r="E681" s="87">
        <v>4.6699999999999998E-15</v>
      </c>
      <c r="F681" s="88">
        <v>183.68331103860001</v>
      </c>
      <c r="G681" s="88">
        <v>89.798573049799998</v>
      </c>
      <c r="H681" s="85" t="s">
        <v>6196</v>
      </c>
      <c r="I681" s="85">
        <v>267</v>
      </c>
      <c r="J681" s="85" t="s">
        <v>6982</v>
      </c>
      <c r="K681" s="85" t="s">
        <v>6983</v>
      </c>
      <c r="L681" s="89">
        <v>2.0052399999999999E-49</v>
      </c>
      <c r="M681" s="86">
        <v>55.319148936170201</v>
      </c>
      <c r="N681" s="86">
        <v>176.792</v>
      </c>
      <c r="O681" s="85">
        <v>235</v>
      </c>
      <c r="P681" s="85">
        <v>130</v>
      </c>
    </row>
    <row r="682" spans="1:16" x14ac:dyDescent="0.3">
      <c r="A682" s="85" t="s">
        <v>6984</v>
      </c>
      <c r="B682" s="85" t="s">
        <v>6985</v>
      </c>
      <c r="C682" s="85" t="s">
        <v>6926</v>
      </c>
      <c r="D682" s="86">
        <v>-1.9903267681000001</v>
      </c>
      <c r="E682" s="87">
        <v>1.52E-8</v>
      </c>
      <c r="F682" s="88">
        <v>84.685980642499999</v>
      </c>
      <c r="G682" s="88">
        <v>44.354161291700002</v>
      </c>
      <c r="H682" s="85" t="s">
        <v>6986</v>
      </c>
      <c r="I682" s="85">
        <v>442</v>
      </c>
      <c r="J682" s="85" t="s">
        <v>6987</v>
      </c>
      <c r="K682" s="85" t="s">
        <v>6988</v>
      </c>
      <c r="L682" s="89">
        <v>1.7328800000000001E-179</v>
      </c>
      <c r="M682" s="86">
        <v>69.067796610169495</v>
      </c>
      <c r="N682" s="86">
        <v>521.93100000000004</v>
      </c>
      <c r="O682" s="85">
        <v>472</v>
      </c>
      <c r="P682" s="85">
        <v>326</v>
      </c>
    </row>
    <row r="683" spans="1:16" x14ac:dyDescent="0.3">
      <c r="A683" s="85" t="s">
        <v>6989</v>
      </c>
      <c r="B683" s="85" t="s">
        <v>6990</v>
      </c>
      <c r="C683" s="85" t="s">
        <v>6926</v>
      </c>
      <c r="D683" s="86">
        <v>-1.9264229308</v>
      </c>
      <c r="E683" s="87">
        <v>8.6799999999999999E-7</v>
      </c>
      <c r="F683" s="88">
        <v>61.867373638499998</v>
      </c>
      <c r="G683" s="88">
        <v>33.446030192800002</v>
      </c>
      <c r="H683" s="85" t="s">
        <v>6991</v>
      </c>
      <c r="I683" s="85">
        <v>188</v>
      </c>
      <c r="J683" s="85" t="s">
        <v>6992</v>
      </c>
      <c r="K683" s="85" t="s">
        <v>6993</v>
      </c>
      <c r="L683" s="89">
        <v>6.5315800000000003E-36</v>
      </c>
      <c r="M683" s="86">
        <v>66.242038216560502</v>
      </c>
      <c r="N683" s="86">
        <v>134.41999999999999</v>
      </c>
      <c r="O683" s="85">
        <v>157</v>
      </c>
      <c r="P683" s="85">
        <v>104</v>
      </c>
    </row>
    <row r="684" spans="1:16" x14ac:dyDescent="0.3">
      <c r="A684" s="85" t="s">
        <v>6994</v>
      </c>
      <c r="B684" s="85" t="s">
        <v>6995</v>
      </c>
      <c r="C684" s="85" t="s">
        <v>6926</v>
      </c>
      <c r="D684" s="86">
        <v>-1.8488247931999999</v>
      </c>
      <c r="E684" s="87">
        <v>8.2399999999999997E-7</v>
      </c>
      <c r="F684" s="88">
        <v>67.503510499599997</v>
      </c>
      <c r="G684" s="88">
        <v>38.036267467199998</v>
      </c>
      <c r="H684" s="85" t="s">
        <v>6996</v>
      </c>
      <c r="I684" s="85">
        <v>503</v>
      </c>
      <c r="J684" s="85" t="s">
        <v>6997</v>
      </c>
      <c r="K684" s="85" t="s">
        <v>6998</v>
      </c>
      <c r="L684" s="89">
        <v>3.6163700000000001E-57</v>
      </c>
      <c r="M684" s="86">
        <v>50.806451612903203</v>
      </c>
      <c r="N684" s="86">
        <v>206.06800000000001</v>
      </c>
      <c r="O684" s="85">
        <v>372</v>
      </c>
      <c r="P684" s="85">
        <v>189</v>
      </c>
    </row>
    <row r="685" spans="1:16" x14ac:dyDescent="0.3">
      <c r="A685" s="85" t="s">
        <v>6999</v>
      </c>
      <c r="B685" s="85" t="s">
        <v>7000</v>
      </c>
      <c r="C685" s="85" t="s">
        <v>6926</v>
      </c>
      <c r="D685" s="86">
        <v>-1.8426879776</v>
      </c>
      <c r="E685" s="87">
        <v>7.3200000000000004E-7</v>
      </c>
      <c r="F685" s="88">
        <v>143.61522865399999</v>
      </c>
      <c r="G685" s="88">
        <v>81.422220835600001</v>
      </c>
      <c r="H685" s="85" t="s">
        <v>7001</v>
      </c>
      <c r="I685" s="85">
        <v>728</v>
      </c>
      <c r="J685" s="85" t="s">
        <v>7002</v>
      </c>
      <c r="K685" s="85" t="s">
        <v>7003</v>
      </c>
      <c r="L685" s="89">
        <v>5.9033400000000002E-122</v>
      </c>
      <c r="M685" s="86">
        <v>51.585014409221898</v>
      </c>
      <c r="N685" s="86">
        <v>391.73399999999998</v>
      </c>
      <c r="O685" s="85">
        <v>694</v>
      </c>
      <c r="P685" s="85">
        <v>358</v>
      </c>
    </row>
    <row r="686" spans="1:16" x14ac:dyDescent="0.3">
      <c r="A686" s="85" t="s">
        <v>6934</v>
      </c>
      <c r="B686" s="85" t="s">
        <v>7004</v>
      </c>
      <c r="C686" s="85" t="s">
        <v>6926</v>
      </c>
      <c r="D686" s="86">
        <v>-1.8284622838</v>
      </c>
      <c r="E686" s="87">
        <v>2.4400000000000001E-7</v>
      </c>
      <c r="F686" s="88">
        <v>110.6593989366</v>
      </c>
      <c r="G686" s="88">
        <v>63.151389438099997</v>
      </c>
      <c r="H686" s="85" t="s">
        <v>842</v>
      </c>
      <c r="I686" s="85">
        <v>1183</v>
      </c>
      <c r="J686" s="85" t="s">
        <v>7005</v>
      </c>
      <c r="K686" s="85" t="s">
        <v>7006</v>
      </c>
      <c r="L686" s="89">
        <v>1.4881799999999999E-43</v>
      </c>
      <c r="M686" s="86">
        <v>50.9554140127388</v>
      </c>
      <c r="N686" s="86">
        <v>179.874</v>
      </c>
      <c r="O686" s="85">
        <v>314</v>
      </c>
      <c r="P686" s="85">
        <v>160</v>
      </c>
    </row>
    <row r="687" spans="1:16" x14ac:dyDescent="0.3">
      <c r="A687" s="85" t="s">
        <v>7007</v>
      </c>
      <c r="B687" s="85" t="s">
        <v>7008</v>
      </c>
      <c r="C687" s="85" t="s">
        <v>6926</v>
      </c>
      <c r="D687" s="86">
        <v>-1.8038696049</v>
      </c>
      <c r="E687" s="87">
        <v>1.09E-7</v>
      </c>
      <c r="F687" s="88">
        <v>84.086916565400003</v>
      </c>
      <c r="G687" s="88">
        <v>48.579092783100002</v>
      </c>
      <c r="H687" s="85" t="s">
        <v>7009</v>
      </c>
      <c r="I687" s="85">
        <v>409</v>
      </c>
      <c r="J687" s="85" t="s">
        <v>7010</v>
      </c>
      <c r="K687" s="85" t="s">
        <v>7011</v>
      </c>
      <c r="L687" s="89">
        <v>1.3481800000000001E-13</v>
      </c>
      <c r="M687" s="86">
        <v>42.4479166666666</v>
      </c>
      <c r="N687" s="86">
        <v>80.877700000000004</v>
      </c>
      <c r="O687" s="85">
        <v>384</v>
      </c>
      <c r="P687" s="85">
        <v>163</v>
      </c>
    </row>
    <row r="688" spans="1:16" x14ac:dyDescent="0.3">
      <c r="A688" s="85" t="s">
        <v>7012</v>
      </c>
      <c r="B688" s="85" t="s">
        <v>7013</v>
      </c>
      <c r="C688" s="85" t="s">
        <v>6926</v>
      </c>
      <c r="D688" s="86">
        <v>-1.7356107751000001</v>
      </c>
      <c r="E688" s="87">
        <v>5.9769999999999997E-6</v>
      </c>
      <c r="F688" s="88">
        <v>70.738093869500005</v>
      </c>
      <c r="G688" s="88">
        <v>42.469702210800001</v>
      </c>
      <c r="H688" s="85" t="s">
        <v>7014</v>
      </c>
      <c r="I688" s="85">
        <v>378</v>
      </c>
      <c r="J688" s="85" t="s">
        <v>7015</v>
      </c>
      <c r="K688" s="85" t="s">
        <v>7016</v>
      </c>
      <c r="L688" s="89">
        <v>3.4521799999999998E-58</v>
      </c>
      <c r="M688" s="86">
        <v>47.652582159624401</v>
      </c>
      <c r="N688" s="86">
        <v>204.91200000000001</v>
      </c>
      <c r="O688" s="85">
        <v>426</v>
      </c>
      <c r="P688" s="85">
        <v>203</v>
      </c>
    </row>
    <row r="689" spans="1:16" x14ac:dyDescent="0.3">
      <c r="A689" s="85" t="s">
        <v>7017</v>
      </c>
      <c r="B689" s="85" t="s">
        <v>7018</v>
      </c>
      <c r="C689" s="85" t="s">
        <v>6926</v>
      </c>
      <c r="D689" s="86">
        <v>-1.6866864373999999</v>
      </c>
      <c r="E689" s="87">
        <v>5.0069999999999997E-4</v>
      </c>
      <c r="F689" s="88">
        <v>48.843686567100001</v>
      </c>
      <c r="G689" s="88">
        <v>30.161960758700001</v>
      </c>
      <c r="H689" s="85" t="s">
        <v>301</v>
      </c>
      <c r="I689" s="85">
        <v>225</v>
      </c>
      <c r="J689" s="85" t="s">
        <v>4189</v>
      </c>
    </row>
    <row r="690" spans="1:16" x14ac:dyDescent="0.3">
      <c r="A690" s="85" t="s">
        <v>7019</v>
      </c>
      <c r="B690" s="85" t="s">
        <v>7020</v>
      </c>
      <c r="C690" s="85" t="s">
        <v>6926</v>
      </c>
      <c r="D690" s="86">
        <v>-1.6831016477</v>
      </c>
      <c r="E690" s="87">
        <v>3.5469999999999998E-3</v>
      </c>
      <c r="F690" s="88">
        <v>42.539548658900003</v>
      </c>
      <c r="G690" s="88">
        <v>26.337370268800001</v>
      </c>
      <c r="H690" s="85" t="s">
        <v>7021</v>
      </c>
      <c r="I690" s="85">
        <v>274</v>
      </c>
      <c r="J690" s="85" t="s">
        <v>7022</v>
      </c>
      <c r="K690" s="85" t="s">
        <v>7023</v>
      </c>
      <c r="L690" s="89">
        <v>1.0374999999999999E-74</v>
      </c>
      <c r="M690" s="86">
        <v>60.769230769230703</v>
      </c>
      <c r="N690" s="86">
        <v>243.81700000000001</v>
      </c>
      <c r="O690" s="85">
        <v>260</v>
      </c>
      <c r="P690" s="85">
        <v>158</v>
      </c>
    </row>
    <row r="691" spans="1:16" x14ac:dyDescent="0.3">
      <c r="A691" s="85" t="s">
        <v>7024</v>
      </c>
      <c r="B691" s="85" t="s">
        <v>7025</v>
      </c>
      <c r="C691" s="85" t="s">
        <v>6926</v>
      </c>
      <c r="D691" s="86">
        <v>-1.6712721743000001</v>
      </c>
      <c r="E691" s="87">
        <v>2.6740000000000001E-6</v>
      </c>
      <c r="F691" s="88">
        <v>114.1823014305</v>
      </c>
      <c r="G691" s="88">
        <v>71.211061404800006</v>
      </c>
      <c r="H691" s="85" t="s">
        <v>7026</v>
      </c>
      <c r="I691" s="85">
        <v>773</v>
      </c>
      <c r="J691" s="85" t="s">
        <v>7027</v>
      </c>
      <c r="K691" s="85" t="s">
        <v>7028</v>
      </c>
      <c r="L691" s="89">
        <v>6.3387999999999995E-64</v>
      </c>
      <c r="M691" s="86">
        <v>48.965517241379303</v>
      </c>
      <c r="N691" s="86">
        <v>234.18700000000001</v>
      </c>
      <c r="O691" s="85">
        <v>435</v>
      </c>
      <c r="P691" s="85">
        <v>213</v>
      </c>
    </row>
    <row r="692" spans="1:16" x14ac:dyDescent="0.3">
      <c r="A692" s="85" t="s">
        <v>7029</v>
      </c>
      <c r="B692" s="85" t="s">
        <v>7030</v>
      </c>
      <c r="C692" s="85" t="s">
        <v>6926</v>
      </c>
      <c r="D692" s="86">
        <v>-1.6246714754</v>
      </c>
      <c r="E692" s="87">
        <v>7.7419999999999995E-4</v>
      </c>
      <c r="F692" s="88">
        <v>52.781422555200002</v>
      </c>
      <c r="G692" s="88">
        <v>33.846946071600001</v>
      </c>
      <c r="H692" s="85" t="s">
        <v>7031</v>
      </c>
      <c r="I692" s="85">
        <v>424</v>
      </c>
      <c r="J692" s="85" t="s">
        <v>7032</v>
      </c>
      <c r="K692" s="85" t="s">
        <v>7033</v>
      </c>
      <c r="L692" s="89">
        <v>4.9173999999999998E-110</v>
      </c>
      <c r="M692" s="86">
        <v>57.108433734939702</v>
      </c>
      <c r="N692" s="86">
        <v>340.50200000000001</v>
      </c>
      <c r="O692" s="85">
        <v>415</v>
      </c>
      <c r="P692" s="85">
        <v>237</v>
      </c>
    </row>
    <row r="693" spans="1:16" x14ac:dyDescent="0.3">
      <c r="A693" s="85" t="s">
        <v>7034</v>
      </c>
      <c r="B693" s="85" t="s">
        <v>7035</v>
      </c>
      <c r="C693" s="85" t="s">
        <v>6926</v>
      </c>
      <c r="D693" s="86">
        <v>-1.6220365895</v>
      </c>
      <c r="E693" s="87">
        <v>1.395E-4</v>
      </c>
      <c r="F693" s="88">
        <v>65.233734915100001</v>
      </c>
      <c r="G693" s="88">
        <v>41.912108339600003</v>
      </c>
      <c r="H693" s="85" t="s">
        <v>4373</v>
      </c>
      <c r="I693" s="85">
        <v>1002</v>
      </c>
      <c r="J693" s="85" t="s">
        <v>7036</v>
      </c>
      <c r="K693" s="85" t="s">
        <v>7037</v>
      </c>
      <c r="L693" s="89">
        <v>3.85399E-55</v>
      </c>
      <c r="M693" s="86">
        <v>43.317972350230399</v>
      </c>
      <c r="N693" s="86">
        <v>216.083</v>
      </c>
      <c r="O693" s="85">
        <v>651</v>
      </c>
      <c r="P693" s="85">
        <v>282</v>
      </c>
    </row>
    <row r="694" spans="1:16" x14ac:dyDescent="0.3">
      <c r="A694" s="85" t="s">
        <v>7038</v>
      </c>
      <c r="B694" s="85" t="s">
        <v>7039</v>
      </c>
      <c r="C694" s="85" t="s">
        <v>6926</v>
      </c>
      <c r="D694" s="86">
        <v>-1.6211286879</v>
      </c>
      <c r="E694" s="87">
        <v>4.231E-5</v>
      </c>
      <c r="F694" s="88">
        <v>75.232332326199995</v>
      </c>
      <c r="G694" s="88">
        <v>48.370830831100001</v>
      </c>
      <c r="H694" s="85" t="s">
        <v>7040</v>
      </c>
      <c r="I694" s="85">
        <v>1418</v>
      </c>
      <c r="J694" s="85" t="s">
        <v>7041</v>
      </c>
      <c r="K694" s="85" t="s">
        <v>7042</v>
      </c>
      <c r="L694" s="85">
        <v>0</v>
      </c>
      <c r="M694" s="86">
        <v>64.387464387464306</v>
      </c>
      <c r="N694" s="86">
        <v>947.577</v>
      </c>
      <c r="O694" s="85">
        <v>1053</v>
      </c>
      <c r="P694" s="85">
        <v>678</v>
      </c>
    </row>
    <row r="695" spans="1:16" x14ac:dyDescent="0.3">
      <c r="A695" s="85" t="s">
        <v>7043</v>
      </c>
      <c r="B695" s="85" t="s">
        <v>7044</v>
      </c>
      <c r="C695" s="85" t="s">
        <v>6926</v>
      </c>
      <c r="D695" s="86">
        <v>-1.6208221002000001</v>
      </c>
      <c r="E695" s="87">
        <v>1.8E-9</v>
      </c>
      <c r="F695" s="88">
        <v>264.55169305739997</v>
      </c>
      <c r="G695" s="88">
        <v>170.25564931900001</v>
      </c>
      <c r="H695" s="85" t="s">
        <v>7045</v>
      </c>
      <c r="I695" s="85">
        <v>281</v>
      </c>
      <c r="J695" s="85" t="s">
        <v>7046</v>
      </c>
      <c r="K695" s="85" t="s">
        <v>7047</v>
      </c>
      <c r="L695" s="89">
        <v>2.7073900000000001E-119</v>
      </c>
      <c r="M695" s="86">
        <v>77.7777777777777</v>
      </c>
      <c r="N695" s="86">
        <v>355.14</v>
      </c>
      <c r="O695" s="85">
        <v>279</v>
      </c>
      <c r="P695" s="85">
        <v>217</v>
      </c>
    </row>
    <row r="696" spans="1:16" x14ac:dyDescent="0.3">
      <c r="A696" s="85" t="s">
        <v>7048</v>
      </c>
      <c r="B696" s="85" t="s">
        <v>7049</v>
      </c>
      <c r="C696" s="85" t="s">
        <v>6926</v>
      </c>
      <c r="D696" s="86">
        <v>-1.6080120015999999</v>
      </c>
      <c r="E696" s="87">
        <v>3.2420000000000001E-3</v>
      </c>
      <c r="F696" s="88">
        <v>44.584688033799999</v>
      </c>
      <c r="G696" s="88">
        <v>28.880519318200001</v>
      </c>
      <c r="H696" s="85" t="s">
        <v>7050</v>
      </c>
      <c r="I696" s="85">
        <v>326</v>
      </c>
      <c r="J696" s="85" t="s">
        <v>7051</v>
      </c>
      <c r="K696" s="85" t="s">
        <v>7052</v>
      </c>
      <c r="L696" s="89">
        <v>8.20177E-16</v>
      </c>
      <c r="M696" s="86">
        <v>66.233766233766204</v>
      </c>
      <c r="N696" s="86">
        <v>87.040899999999993</v>
      </c>
      <c r="O696" s="85">
        <v>77</v>
      </c>
      <c r="P696" s="85">
        <v>51</v>
      </c>
    </row>
    <row r="697" spans="1:16" x14ac:dyDescent="0.3">
      <c r="A697" s="85" t="s">
        <v>7053</v>
      </c>
      <c r="B697" s="85" t="s">
        <v>7054</v>
      </c>
      <c r="C697" s="85" t="s">
        <v>6926</v>
      </c>
      <c r="D697" s="86">
        <v>-1.5664930480999999</v>
      </c>
      <c r="E697" s="87">
        <v>4.7360000000000001E-5</v>
      </c>
      <c r="F697" s="88">
        <v>149.03666292060001</v>
      </c>
      <c r="G697" s="88">
        <v>99.320485838400003</v>
      </c>
      <c r="H697" s="85" t="s">
        <v>7055</v>
      </c>
      <c r="I697" s="85">
        <v>1436</v>
      </c>
      <c r="J697" s="85" t="s">
        <v>7056</v>
      </c>
      <c r="K697" s="85" t="s">
        <v>7057</v>
      </c>
      <c r="L697" s="89">
        <v>4.43587E-44</v>
      </c>
      <c r="M697" s="86">
        <v>60.262008733624398</v>
      </c>
      <c r="N697" s="86">
        <v>184.88200000000001</v>
      </c>
      <c r="O697" s="85">
        <v>229</v>
      </c>
      <c r="P697" s="85">
        <v>138</v>
      </c>
    </row>
    <row r="698" spans="1:16" x14ac:dyDescent="0.3">
      <c r="A698" s="85" t="s">
        <v>7058</v>
      </c>
      <c r="B698" s="85" t="s">
        <v>7059</v>
      </c>
      <c r="C698" s="85" t="s">
        <v>6926</v>
      </c>
      <c r="D698" s="86">
        <v>-1.5602766472</v>
      </c>
      <c r="E698" s="87">
        <v>3.3700000000000001E-7</v>
      </c>
      <c r="F698" s="88">
        <v>288.02076028580001</v>
      </c>
      <c r="G698" s="88">
        <v>192.69962848119999</v>
      </c>
      <c r="H698" s="85" t="s">
        <v>7060</v>
      </c>
      <c r="I698" s="85">
        <v>400</v>
      </c>
      <c r="J698" s="85" t="s">
        <v>7061</v>
      </c>
      <c r="K698" s="85" t="s">
        <v>7062</v>
      </c>
      <c r="L698" s="85">
        <v>0</v>
      </c>
      <c r="M698" s="86">
        <v>82.1608040201005</v>
      </c>
      <c r="N698" s="86">
        <v>591.26700000000005</v>
      </c>
      <c r="O698" s="85">
        <v>398</v>
      </c>
      <c r="P698" s="85">
        <v>327</v>
      </c>
    </row>
    <row r="699" spans="1:16" x14ac:dyDescent="0.3">
      <c r="A699" s="85" t="s">
        <v>7063</v>
      </c>
      <c r="B699" s="85" t="s">
        <v>7064</v>
      </c>
      <c r="C699" s="85" t="s">
        <v>6926</v>
      </c>
      <c r="D699" s="86">
        <v>-1.5444544988</v>
      </c>
      <c r="E699" s="87">
        <v>1.0380000000000001E-3</v>
      </c>
      <c r="F699" s="88">
        <v>61.173213924800002</v>
      </c>
      <c r="G699" s="88">
        <v>41.280811504900001</v>
      </c>
      <c r="H699" s="85" t="s">
        <v>230</v>
      </c>
      <c r="I699" s="85">
        <v>1189</v>
      </c>
      <c r="J699" s="85" t="s">
        <v>7065</v>
      </c>
      <c r="K699" s="85" t="s">
        <v>7066</v>
      </c>
      <c r="L699" s="89">
        <v>5.7253499999999998E-44</v>
      </c>
      <c r="M699" s="86">
        <v>53.757225433526003</v>
      </c>
      <c r="N699" s="86">
        <v>181.41499999999999</v>
      </c>
      <c r="O699" s="85">
        <v>346</v>
      </c>
      <c r="P699" s="85">
        <v>186</v>
      </c>
    </row>
    <row r="700" spans="1:16" x14ac:dyDescent="0.3">
      <c r="A700" s="85" t="s">
        <v>7067</v>
      </c>
      <c r="B700" s="85" t="s">
        <v>7068</v>
      </c>
      <c r="C700" s="85" t="s">
        <v>6926</v>
      </c>
      <c r="D700" s="86">
        <v>-1.5235191229</v>
      </c>
      <c r="E700" s="87">
        <v>8.4639999999999993E-3</v>
      </c>
      <c r="F700" s="88">
        <v>44.892784264900001</v>
      </c>
      <c r="G700" s="88">
        <v>30.700181228800002</v>
      </c>
      <c r="H700" s="85" t="s">
        <v>7069</v>
      </c>
      <c r="I700" s="85">
        <v>423</v>
      </c>
      <c r="J700" s="85" t="s">
        <v>7070</v>
      </c>
      <c r="K700" s="85" t="s">
        <v>7071</v>
      </c>
      <c r="L700" s="89">
        <v>1.8528800000000001E-102</v>
      </c>
      <c r="M700" s="86">
        <v>60.143198090692103</v>
      </c>
      <c r="N700" s="86">
        <v>322.01299999999998</v>
      </c>
      <c r="O700" s="85">
        <v>419</v>
      </c>
      <c r="P700" s="85">
        <v>252</v>
      </c>
    </row>
    <row r="701" spans="1:16" x14ac:dyDescent="0.3">
      <c r="A701" s="85" t="s">
        <v>7072</v>
      </c>
      <c r="B701" s="85" t="s">
        <v>7073</v>
      </c>
      <c r="C701" s="85" t="s">
        <v>6926</v>
      </c>
      <c r="D701" s="86">
        <v>-1.5090633447999999</v>
      </c>
      <c r="E701" s="87">
        <v>8.1559999999999998E-4</v>
      </c>
      <c r="F701" s="88">
        <v>69.519218573200007</v>
      </c>
      <c r="G701" s="88">
        <v>48.022047433899999</v>
      </c>
      <c r="H701" s="85" t="s">
        <v>7074</v>
      </c>
      <c r="I701" s="85">
        <v>522</v>
      </c>
      <c r="J701" s="85" t="s">
        <v>7075</v>
      </c>
      <c r="K701" s="85" t="s">
        <v>7076</v>
      </c>
      <c r="L701" s="89">
        <v>2.87989E-121</v>
      </c>
      <c r="M701" s="86">
        <v>67.692307692307693</v>
      </c>
      <c r="N701" s="86">
        <v>375.55500000000001</v>
      </c>
      <c r="O701" s="85">
        <v>390</v>
      </c>
      <c r="P701" s="85">
        <v>264</v>
      </c>
    </row>
    <row r="702" spans="1:16" x14ac:dyDescent="0.3">
      <c r="A702" s="85" t="s">
        <v>7077</v>
      </c>
      <c r="B702" s="85" t="s">
        <v>7078</v>
      </c>
      <c r="C702" s="85" t="s">
        <v>6926</v>
      </c>
      <c r="D702" s="86">
        <v>-1.4886147976999999</v>
      </c>
      <c r="E702" s="87">
        <v>3.5323979200000001E-2</v>
      </c>
      <c r="F702" s="88">
        <v>33.964305353100002</v>
      </c>
      <c r="G702" s="88">
        <v>23.763366014100001</v>
      </c>
      <c r="H702" s="85" t="s">
        <v>7079</v>
      </c>
      <c r="I702" s="85">
        <v>304</v>
      </c>
      <c r="J702" s="85" t="s">
        <v>7080</v>
      </c>
      <c r="K702" s="85" t="s">
        <v>7081</v>
      </c>
      <c r="L702" s="89">
        <v>5.9067900000000004E-127</v>
      </c>
      <c r="M702" s="86">
        <v>77.586206896551701</v>
      </c>
      <c r="N702" s="86">
        <v>375.94099999999997</v>
      </c>
      <c r="O702" s="85">
        <v>290</v>
      </c>
      <c r="P702" s="85">
        <v>225</v>
      </c>
    </row>
    <row r="703" spans="1:16" x14ac:dyDescent="0.3">
      <c r="A703" s="85" t="s">
        <v>7082</v>
      </c>
      <c r="B703" s="85" t="s">
        <v>7083</v>
      </c>
      <c r="C703" s="85" t="s">
        <v>6926</v>
      </c>
      <c r="D703" s="86">
        <v>-1.4847706559</v>
      </c>
      <c r="E703" s="87">
        <v>1.6000000000000001E-3</v>
      </c>
      <c r="F703" s="88">
        <v>68.377211252899997</v>
      </c>
      <c r="G703" s="88">
        <v>48.007448725800003</v>
      </c>
      <c r="H703" s="85" t="s">
        <v>301</v>
      </c>
      <c r="I703" s="85">
        <v>238</v>
      </c>
      <c r="J703" s="85" t="s">
        <v>4189</v>
      </c>
    </row>
    <row r="704" spans="1:16" x14ac:dyDescent="0.3">
      <c r="A704" s="85" t="s">
        <v>7084</v>
      </c>
      <c r="B704" s="85" t="s">
        <v>7085</v>
      </c>
      <c r="C704" s="85" t="s">
        <v>6926</v>
      </c>
      <c r="D704" s="86">
        <v>-1.4601006189000001</v>
      </c>
      <c r="E704" s="87">
        <v>1.1199999999999999E-3</v>
      </c>
      <c r="F704" s="88">
        <v>78.180716720700005</v>
      </c>
      <c r="G704" s="88">
        <v>55.825886930300001</v>
      </c>
      <c r="H704" s="85" t="s">
        <v>7086</v>
      </c>
      <c r="I704" s="85">
        <v>420</v>
      </c>
      <c r="J704" s="85" t="s">
        <v>7087</v>
      </c>
      <c r="K704" s="85" t="s">
        <v>7088</v>
      </c>
      <c r="L704" s="89">
        <v>6.1627000000000002E-29</v>
      </c>
      <c r="M704" s="86">
        <v>45.390070921985803</v>
      </c>
      <c r="N704" s="86">
        <v>126.331</v>
      </c>
      <c r="O704" s="85">
        <v>282</v>
      </c>
      <c r="P704" s="85">
        <v>128</v>
      </c>
    </row>
    <row r="705" spans="1:16" x14ac:dyDescent="0.3">
      <c r="A705" s="85" t="s">
        <v>7089</v>
      </c>
      <c r="B705" s="85" t="s">
        <v>7090</v>
      </c>
      <c r="C705" s="85" t="s">
        <v>6926</v>
      </c>
      <c r="D705" s="86">
        <v>-1.4504178941000001</v>
      </c>
      <c r="E705" s="87">
        <v>4.6090000000000002E-3</v>
      </c>
      <c r="F705" s="88">
        <v>61.406262340600001</v>
      </c>
      <c r="G705" s="88">
        <v>44.133060313999998</v>
      </c>
      <c r="H705" s="85" t="s">
        <v>7091</v>
      </c>
      <c r="I705" s="85">
        <v>349</v>
      </c>
      <c r="J705" s="85" t="s">
        <v>7092</v>
      </c>
      <c r="K705" s="85" t="s">
        <v>7093</v>
      </c>
      <c r="L705" s="89">
        <v>5.2129199999999999E-43</v>
      </c>
      <c r="M705" s="86">
        <v>58.653846153846096</v>
      </c>
      <c r="N705" s="86">
        <v>160.614</v>
      </c>
      <c r="O705" s="85">
        <v>208</v>
      </c>
      <c r="P705" s="85">
        <v>122</v>
      </c>
    </row>
    <row r="706" spans="1:16" x14ac:dyDescent="0.3">
      <c r="A706" s="85" t="s">
        <v>7094</v>
      </c>
      <c r="B706" s="85" t="s">
        <v>7095</v>
      </c>
      <c r="C706" s="85" t="s">
        <v>6926</v>
      </c>
      <c r="D706" s="86">
        <v>-1.4381817184000001</v>
      </c>
      <c r="E706" s="87">
        <v>1.1366607500000001E-2</v>
      </c>
      <c r="F706" s="88">
        <v>53.248538589100001</v>
      </c>
      <c r="G706" s="88">
        <v>38.591198711899999</v>
      </c>
      <c r="H706" s="85" t="s">
        <v>7096</v>
      </c>
      <c r="I706" s="85">
        <v>1019</v>
      </c>
      <c r="J706" s="85" t="s">
        <v>7097</v>
      </c>
      <c r="K706" s="85" t="s">
        <v>7098</v>
      </c>
      <c r="L706" s="89">
        <v>6.1325100000000004E-42</v>
      </c>
      <c r="M706" s="86">
        <v>60.194174757281502</v>
      </c>
      <c r="N706" s="86">
        <v>169.08799999999999</v>
      </c>
      <c r="O706" s="85">
        <v>206</v>
      </c>
      <c r="P706" s="85">
        <v>124</v>
      </c>
    </row>
    <row r="707" spans="1:16" x14ac:dyDescent="0.3">
      <c r="A707" s="85" t="s">
        <v>7099</v>
      </c>
      <c r="B707" s="85" t="s">
        <v>7100</v>
      </c>
      <c r="C707" s="85" t="s">
        <v>6926</v>
      </c>
      <c r="D707" s="86">
        <v>-1.4255584810999999</v>
      </c>
      <c r="E707" s="87">
        <v>1.392E-3</v>
      </c>
      <c r="F707" s="88">
        <v>137.44976441750001</v>
      </c>
      <c r="G707" s="88">
        <v>100.60738237060001</v>
      </c>
      <c r="H707" s="85" t="s">
        <v>86</v>
      </c>
      <c r="I707" s="85">
        <v>355</v>
      </c>
      <c r="J707" s="85" t="s">
        <v>7101</v>
      </c>
      <c r="K707" s="85" t="s">
        <v>7102</v>
      </c>
      <c r="L707" s="89">
        <v>1.1634200000000001E-13</v>
      </c>
      <c r="M707" s="86">
        <v>46.994535519125598</v>
      </c>
      <c r="N707" s="86">
        <v>78.566599999999994</v>
      </c>
      <c r="O707" s="85">
        <v>183</v>
      </c>
      <c r="P707" s="85">
        <v>86</v>
      </c>
    </row>
    <row r="708" spans="1:16" x14ac:dyDescent="0.3">
      <c r="A708" s="85" t="s">
        <v>7103</v>
      </c>
      <c r="B708" s="85" t="s">
        <v>7104</v>
      </c>
      <c r="C708" s="85" t="s">
        <v>6926</v>
      </c>
      <c r="D708" s="86">
        <v>-1.4231013498</v>
      </c>
      <c r="E708" s="87">
        <v>8.3510000000000008E-3</v>
      </c>
      <c r="F708" s="88">
        <v>59.788274345399998</v>
      </c>
      <c r="G708" s="88">
        <v>43.796523915999998</v>
      </c>
      <c r="H708" s="85" t="s">
        <v>7105</v>
      </c>
      <c r="I708" s="85">
        <v>257</v>
      </c>
      <c r="J708" s="85" t="s">
        <v>7106</v>
      </c>
      <c r="K708" s="85" t="s">
        <v>7107</v>
      </c>
      <c r="L708" s="89">
        <v>1.00846E-64</v>
      </c>
      <c r="M708" s="86">
        <v>62.3481781376518</v>
      </c>
      <c r="N708" s="86">
        <v>217.238</v>
      </c>
      <c r="O708" s="85">
        <v>247</v>
      </c>
      <c r="P708" s="85">
        <v>154</v>
      </c>
    </row>
    <row r="709" spans="1:16" x14ac:dyDescent="0.3">
      <c r="A709" s="85" t="s">
        <v>7108</v>
      </c>
      <c r="B709" s="85" t="s">
        <v>7109</v>
      </c>
      <c r="C709" s="85" t="s">
        <v>6926</v>
      </c>
      <c r="D709" s="86">
        <v>-1.4229511146</v>
      </c>
      <c r="E709" s="87">
        <v>3.2269999999999998E-3</v>
      </c>
      <c r="F709" s="88">
        <v>73.539507742200001</v>
      </c>
      <c r="G709" s="88">
        <v>53.884025727900003</v>
      </c>
      <c r="H709" s="85" t="s">
        <v>7110</v>
      </c>
      <c r="I709" s="85">
        <v>181</v>
      </c>
      <c r="J709" s="85" t="s">
        <v>7111</v>
      </c>
      <c r="K709" s="85" t="s">
        <v>7112</v>
      </c>
      <c r="L709" s="89">
        <v>3.2555599999999998E-19</v>
      </c>
      <c r="M709" s="86">
        <v>72.164948453608204</v>
      </c>
      <c r="N709" s="86">
        <v>88.1965</v>
      </c>
      <c r="O709" s="85">
        <v>97</v>
      </c>
      <c r="P709" s="85">
        <v>70</v>
      </c>
    </row>
    <row r="710" spans="1:16" x14ac:dyDescent="0.3">
      <c r="A710" s="85" t="s">
        <v>6994</v>
      </c>
      <c r="B710" s="85" t="s">
        <v>7113</v>
      </c>
      <c r="C710" s="85" t="s">
        <v>6926</v>
      </c>
      <c r="D710" s="86">
        <v>-1.4207217350000001</v>
      </c>
      <c r="E710" s="87">
        <v>1.0258325699999999E-2</v>
      </c>
      <c r="F710" s="88">
        <v>58.010877583199999</v>
      </c>
      <c r="G710" s="88">
        <v>42.564598876300003</v>
      </c>
      <c r="H710" s="85" t="s">
        <v>7114</v>
      </c>
      <c r="I710" s="85">
        <v>250</v>
      </c>
      <c r="J710" s="85" t="s">
        <v>7115</v>
      </c>
      <c r="K710" s="85" t="s">
        <v>7116</v>
      </c>
      <c r="L710" s="89">
        <v>1.7088800000000001E-11</v>
      </c>
      <c r="M710" s="86">
        <v>58.441558441558399</v>
      </c>
      <c r="N710" s="86">
        <v>70.092200000000005</v>
      </c>
      <c r="O710" s="85">
        <v>77</v>
      </c>
      <c r="P710" s="85">
        <v>45</v>
      </c>
    </row>
    <row r="711" spans="1:16" x14ac:dyDescent="0.3">
      <c r="A711" s="85" t="s">
        <v>7117</v>
      </c>
      <c r="B711" s="85" t="s">
        <v>7118</v>
      </c>
      <c r="C711" s="85" t="s">
        <v>6926</v>
      </c>
      <c r="D711" s="86">
        <v>-1.4087709604</v>
      </c>
      <c r="E711" s="87">
        <v>2.6344877700000002E-2</v>
      </c>
      <c r="F711" s="88">
        <v>46.783866594199999</v>
      </c>
      <c r="G711" s="88">
        <v>34.611712312900003</v>
      </c>
      <c r="H711" s="85" t="s">
        <v>7119</v>
      </c>
      <c r="I711" s="85">
        <v>638</v>
      </c>
      <c r="J711" s="85" t="s">
        <v>7120</v>
      </c>
      <c r="K711" s="85" t="s">
        <v>7121</v>
      </c>
      <c r="L711" s="89">
        <v>1.6094999999999999E-104</v>
      </c>
      <c r="M711" s="86">
        <v>53.3457249070632</v>
      </c>
      <c r="N711" s="86">
        <v>339.73200000000003</v>
      </c>
      <c r="O711" s="85">
        <v>538</v>
      </c>
      <c r="P711" s="85">
        <v>287</v>
      </c>
    </row>
    <row r="712" spans="1:16" x14ac:dyDescent="0.3">
      <c r="A712" s="85" t="s">
        <v>7122</v>
      </c>
      <c r="B712" s="85" t="s">
        <v>7123</v>
      </c>
      <c r="C712" s="85" t="s">
        <v>6926</v>
      </c>
      <c r="D712" s="86">
        <v>-1.4010904822000001</v>
      </c>
      <c r="E712" s="87">
        <v>9.7940000000000001E-5</v>
      </c>
      <c r="F712" s="88">
        <v>318.22353356479999</v>
      </c>
      <c r="G712" s="88">
        <v>237.07131277249999</v>
      </c>
      <c r="H712" s="85" t="s">
        <v>230</v>
      </c>
      <c r="I712" s="85">
        <v>592</v>
      </c>
      <c r="J712" s="85" t="s">
        <v>7124</v>
      </c>
      <c r="K712" s="85" t="s">
        <v>7125</v>
      </c>
      <c r="L712" s="89">
        <v>7.5043399999999999E-67</v>
      </c>
      <c r="M712" s="86">
        <v>52.151898734177202</v>
      </c>
      <c r="N712" s="86">
        <v>234.958</v>
      </c>
      <c r="O712" s="85">
        <v>395</v>
      </c>
      <c r="P712" s="85">
        <v>206</v>
      </c>
    </row>
    <row r="713" spans="1:16" x14ac:dyDescent="0.3">
      <c r="A713" s="85" t="s">
        <v>7089</v>
      </c>
      <c r="B713" s="85" t="s">
        <v>7126</v>
      </c>
      <c r="C713" s="85" t="s">
        <v>6926</v>
      </c>
      <c r="D713" s="86">
        <v>-1.3988581926000001</v>
      </c>
      <c r="E713" s="87">
        <v>2.2590000000000002E-3</v>
      </c>
      <c r="F713" s="88">
        <v>134.74229372810001</v>
      </c>
      <c r="G713" s="88">
        <v>100.5126494464</v>
      </c>
      <c r="H713" s="85" t="s">
        <v>4373</v>
      </c>
      <c r="I713" s="85">
        <v>667</v>
      </c>
      <c r="J713" s="85" t="s">
        <v>7127</v>
      </c>
      <c r="K713" s="85" t="s">
        <v>7128</v>
      </c>
      <c r="L713" s="89">
        <v>1.0182200000000001E-12</v>
      </c>
      <c r="M713" s="86">
        <v>52.4822695035461</v>
      </c>
      <c r="N713" s="86">
        <v>77.025800000000004</v>
      </c>
      <c r="O713" s="85">
        <v>141</v>
      </c>
      <c r="P713" s="85">
        <v>74</v>
      </c>
    </row>
    <row r="714" spans="1:16" x14ac:dyDescent="0.3">
      <c r="A714" s="85" t="s">
        <v>7129</v>
      </c>
      <c r="B714" s="85" t="s">
        <v>7130</v>
      </c>
      <c r="C714" s="85" t="s">
        <v>6926</v>
      </c>
      <c r="D714" s="86">
        <v>-1.3970568754999999</v>
      </c>
      <c r="E714" s="87">
        <v>1.786E-3</v>
      </c>
      <c r="F714" s="88">
        <v>94.423093944599998</v>
      </c>
      <c r="G714" s="88">
        <v>70.484707979700005</v>
      </c>
      <c r="H714" s="85" t="s">
        <v>7131</v>
      </c>
      <c r="I714" s="85">
        <v>547</v>
      </c>
      <c r="J714" s="85" t="s">
        <v>7132</v>
      </c>
      <c r="K714" s="85" t="s">
        <v>7133</v>
      </c>
      <c r="L714" s="89">
        <v>1.5042E-68</v>
      </c>
      <c r="M714" s="86">
        <v>52.493438320209897</v>
      </c>
      <c r="N714" s="86">
        <v>239.58</v>
      </c>
      <c r="O714" s="85">
        <v>381</v>
      </c>
      <c r="P714" s="85">
        <v>200</v>
      </c>
    </row>
    <row r="715" spans="1:16" x14ac:dyDescent="0.3">
      <c r="A715" s="85" t="s">
        <v>6948</v>
      </c>
      <c r="B715" s="85" t="s">
        <v>7134</v>
      </c>
      <c r="C715" s="85" t="s">
        <v>6926</v>
      </c>
      <c r="D715" s="86">
        <v>-1.3938410268999999</v>
      </c>
      <c r="E715" s="87">
        <v>2.3600000000000001E-3</v>
      </c>
      <c r="F715" s="88">
        <v>100.78857291750001</v>
      </c>
      <c r="G715" s="88">
        <v>75.413921465900003</v>
      </c>
      <c r="H715" s="85" t="s">
        <v>7135</v>
      </c>
      <c r="I715" s="85">
        <v>196</v>
      </c>
      <c r="J715" s="85" t="s">
        <v>6951</v>
      </c>
      <c r="K715" s="85" t="s">
        <v>6952</v>
      </c>
      <c r="L715" s="89">
        <v>2.4350300000000001E-16</v>
      </c>
      <c r="M715" s="86">
        <v>57.5</v>
      </c>
      <c r="N715" s="86">
        <v>82.803700000000006</v>
      </c>
      <c r="O715" s="85">
        <v>120</v>
      </c>
      <c r="P715" s="85">
        <v>69</v>
      </c>
    </row>
    <row r="716" spans="1:16" x14ac:dyDescent="0.3">
      <c r="A716" s="85" t="s">
        <v>7136</v>
      </c>
      <c r="B716" s="85" t="s">
        <v>7137</v>
      </c>
      <c r="C716" s="85" t="s">
        <v>6926</v>
      </c>
      <c r="D716" s="86">
        <v>-1.3830834232</v>
      </c>
      <c r="E716" s="87">
        <v>7.5960000000000003E-3</v>
      </c>
      <c r="F716" s="88">
        <v>73.565700628900004</v>
      </c>
      <c r="G716" s="88">
        <v>55.460190472599997</v>
      </c>
      <c r="H716" s="85" t="s">
        <v>7138</v>
      </c>
      <c r="I716" s="85">
        <v>640</v>
      </c>
      <c r="J716" s="85" t="s">
        <v>7139</v>
      </c>
      <c r="K716" s="85" t="s">
        <v>7140</v>
      </c>
      <c r="L716" s="89">
        <v>2.1559900000000001E-132</v>
      </c>
      <c r="M716" s="86">
        <v>79.813664596273298</v>
      </c>
      <c r="N716" s="86">
        <v>407.91199999999998</v>
      </c>
      <c r="O716" s="85">
        <v>322</v>
      </c>
      <c r="P716" s="85">
        <v>257</v>
      </c>
    </row>
    <row r="717" spans="1:16" x14ac:dyDescent="0.3">
      <c r="A717" s="85" t="s">
        <v>7141</v>
      </c>
      <c r="B717" s="85" t="s">
        <v>7142</v>
      </c>
      <c r="C717" s="85" t="s">
        <v>6926</v>
      </c>
      <c r="D717" s="86">
        <v>-1.38295608</v>
      </c>
      <c r="E717" s="87">
        <v>2.529E-3</v>
      </c>
      <c r="F717" s="88">
        <v>201.40686252110001</v>
      </c>
      <c r="G717" s="88">
        <v>152.1501034211</v>
      </c>
      <c r="H717" s="85" t="s">
        <v>7143</v>
      </c>
      <c r="I717" s="85">
        <v>278</v>
      </c>
      <c r="J717" s="85" t="s">
        <v>7144</v>
      </c>
      <c r="K717" s="85" t="s">
        <v>7145</v>
      </c>
      <c r="L717" s="89">
        <v>5.2997799999999999E-72</v>
      </c>
      <c r="M717" s="86">
        <v>63.082437275985598</v>
      </c>
      <c r="N717" s="86">
        <v>243.81700000000001</v>
      </c>
      <c r="O717" s="85">
        <v>279</v>
      </c>
      <c r="P717" s="85">
        <v>176</v>
      </c>
    </row>
    <row r="718" spans="1:16" x14ac:dyDescent="0.3">
      <c r="A718" s="85" t="s">
        <v>7146</v>
      </c>
      <c r="B718" s="85" t="s">
        <v>7147</v>
      </c>
      <c r="C718" s="85" t="s">
        <v>6926</v>
      </c>
      <c r="D718" s="86">
        <v>-1.3823151225999999</v>
      </c>
      <c r="E718" s="87">
        <v>0.1206697975</v>
      </c>
      <c r="F718" s="88">
        <v>27.327526213300001</v>
      </c>
      <c r="G718" s="88">
        <v>20.591213032100001</v>
      </c>
      <c r="H718" s="85" t="s">
        <v>7148</v>
      </c>
      <c r="I718" s="85">
        <v>245</v>
      </c>
      <c r="J718" s="85" t="s">
        <v>7149</v>
      </c>
      <c r="K718" s="85" t="s">
        <v>7150</v>
      </c>
      <c r="L718" s="89">
        <v>3.1435899999999998E-38</v>
      </c>
      <c r="M718" s="86">
        <v>64.052287581699304</v>
      </c>
      <c r="N718" s="86">
        <v>142.89500000000001</v>
      </c>
      <c r="O718" s="85">
        <v>153</v>
      </c>
      <c r="P718" s="85">
        <v>98</v>
      </c>
    </row>
    <row r="719" spans="1:16" x14ac:dyDescent="0.3">
      <c r="A719" s="85" t="s">
        <v>7151</v>
      </c>
      <c r="B719" s="85" t="s">
        <v>7152</v>
      </c>
      <c r="C719" s="85" t="s">
        <v>6926</v>
      </c>
      <c r="D719" s="86">
        <v>-1.3586990265000001</v>
      </c>
      <c r="E719" s="87">
        <v>2.3750999599999999E-2</v>
      </c>
      <c r="F719" s="88">
        <v>60.681198191999997</v>
      </c>
      <c r="G719" s="88">
        <v>46.564061277500002</v>
      </c>
      <c r="H719" s="85" t="s">
        <v>7153</v>
      </c>
      <c r="I719" s="85">
        <v>357</v>
      </c>
      <c r="J719" s="85" t="s">
        <v>7154</v>
      </c>
      <c r="K719" s="85" t="s">
        <v>7155</v>
      </c>
      <c r="L719" s="89">
        <v>1.1221E-122</v>
      </c>
      <c r="M719" s="86">
        <v>67.955801104972295</v>
      </c>
      <c r="N719" s="86">
        <v>368.62200000000001</v>
      </c>
      <c r="O719" s="85">
        <v>362</v>
      </c>
      <c r="P719" s="85">
        <v>246</v>
      </c>
    </row>
    <row r="720" spans="1:16" x14ac:dyDescent="0.3">
      <c r="A720" s="85" t="s">
        <v>7156</v>
      </c>
      <c r="B720" s="85" t="s">
        <v>7157</v>
      </c>
      <c r="C720" s="85" t="s">
        <v>6926</v>
      </c>
      <c r="D720" s="86">
        <v>-1.3558164277</v>
      </c>
      <c r="E720" s="87">
        <v>1.6277099999999999E-2</v>
      </c>
      <c r="F720" s="88">
        <v>66.623771721300002</v>
      </c>
      <c r="G720" s="88">
        <v>51.236463176999997</v>
      </c>
      <c r="H720" s="85" t="s">
        <v>7158</v>
      </c>
      <c r="I720" s="85">
        <v>437</v>
      </c>
      <c r="J720" s="85" t="s">
        <v>7159</v>
      </c>
      <c r="K720" s="85" t="s">
        <v>7160</v>
      </c>
      <c r="L720" s="89">
        <v>3.37141E-41</v>
      </c>
      <c r="M720" s="86">
        <v>54.2763157894736</v>
      </c>
      <c r="N720" s="86">
        <v>160.22900000000001</v>
      </c>
      <c r="O720" s="85">
        <v>304</v>
      </c>
      <c r="P720" s="85">
        <v>165</v>
      </c>
    </row>
    <row r="721" spans="1:16" x14ac:dyDescent="0.3">
      <c r="A721" s="85" t="s">
        <v>7161</v>
      </c>
      <c r="B721" s="85" t="s">
        <v>7162</v>
      </c>
      <c r="C721" s="85" t="s">
        <v>6926</v>
      </c>
      <c r="D721" s="86">
        <v>-1.3551361661000001</v>
      </c>
      <c r="E721" s="87">
        <v>6.7198118299999998E-2</v>
      </c>
      <c r="F721" s="88">
        <v>44.2090741831</v>
      </c>
      <c r="G721" s="88">
        <v>34.004396937499997</v>
      </c>
      <c r="H721" s="85" t="s">
        <v>7163</v>
      </c>
      <c r="I721" s="85">
        <v>404</v>
      </c>
      <c r="J721" s="85" t="s">
        <v>7164</v>
      </c>
      <c r="K721" s="85" t="s">
        <v>7165</v>
      </c>
      <c r="L721" s="89">
        <v>3.6330000000000001E-32</v>
      </c>
      <c r="M721" s="86">
        <v>59.411764705882298</v>
      </c>
      <c r="N721" s="86">
        <v>132.494</v>
      </c>
      <c r="O721" s="85">
        <v>170</v>
      </c>
      <c r="P721" s="85">
        <v>101</v>
      </c>
    </row>
    <row r="722" spans="1:16" x14ac:dyDescent="0.3">
      <c r="A722" s="85" t="s">
        <v>7166</v>
      </c>
      <c r="B722" s="85" t="s">
        <v>7167</v>
      </c>
      <c r="C722" s="85" t="s">
        <v>6926</v>
      </c>
      <c r="D722" s="86">
        <v>-1.3518848679</v>
      </c>
      <c r="E722" s="87">
        <v>0.20001098449999999</v>
      </c>
      <c r="F722" s="88">
        <v>25.602813729400001</v>
      </c>
      <c r="G722" s="88">
        <v>19.726504502200001</v>
      </c>
      <c r="H722" s="85" t="s">
        <v>230</v>
      </c>
      <c r="I722" s="85">
        <v>105</v>
      </c>
      <c r="J722" s="85" t="s">
        <v>7168</v>
      </c>
      <c r="K722" s="85" t="s">
        <v>7169</v>
      </c>
      <c r="L722" s="89">
        <v>5.2986899999999995E-16</v>
      </c>
      <c r="M722" s="86">
        <v>67.901234567901199</v>
      </c>
      <c r="N722" s="86">
        <v>76.640600000000006</v>
      </c>
      <c r="O722" s="85">
        <v>81</v>
      </c>
      <c r="P722" s="85">
        <v>55</v>
      </c>
    </row>
    <row r="723" spans="1:16" x14ac:dyDescent="0.3">
      <c r="A723" s="85" t="s">
        <v>7170</v>
      </c>
      <c r="B723" s="85" t="s">
        <v>7171</v>
      </c>
      <c r="C723" s="85" t="s">
        <v>6926</v>
      </c>
      <c r="D723" s="86">
        <v>-1.3518708747999999</v>
      </c>
      <c r="E723" s="87">
        <v>2.271E-3</v>
      </c>
      <c r="F723" s="88">
        <v>158.75270718569999</v>
      </c>
      <c r="G723" s="88">
        <v>122.4565023956</v>
      </c>
      <c r="H723" s="85" t="s">
        <v>7172</v>
      </c>
      <c r="I723" s="85">
        <v>508</v>
      </c>
      <c r="J723" s="85" t="s">
        <v>7173</v>
      </c>
      <c r="K723" s="85" t="s">
        <v>7174</v>
      </c>
      <c r="L723" s="85">
        <v>0</v>
      </c>
      <c r="M723" s="86">
        <v>86.417322834645603</v>
      </c>
      <c r="N723" s="86">
        <v>835.48400000000004</v>
      </c>
      <c r="O723" s="85">
        <v>508</v>
      </c>
      <c r="P723" s="85">
        <v>439</v>
      </c>
    </row>
    <row r="724" spans="1:16" x14ac:dyDescent="0.3">
      <c r="A724" s="85" t="s">
        <v>7175</v>
      </c>
      <c r="B724" s="85" t="s">
        <v>7176</v>
      </c>
      <c r="C724" s="85" t="s">
        <v>6926</v>
      </c>
      <c r="D724" s="86">
        <v>-1.3468972611000001</v>
      </c>
      <c r="E724" s="87">
        <v>1.18186362E-2</v>
      </c>
      <c r="F724" s="88">
        <v>78.270314576100006</v>
      </c>
      <c r="G724" s="88">
        <v>60.598152653</v>
      </c>
      <c r="H724" s="85" t="s">
        <v>7177</v>
      </c>
      <c r="I724" s="85">
        <v>224</v>
      </c>
      <c r="J724" s="85" t="s">
        <v>7178</v>
      </c>
      <c r="K724" s="85" t="s">
        <v>7179</v>
      </c>
      <c r="L724" s="89">
        <v>1.26532E-115</v>
      </c>
      <c r="M724" s="86">
        <v>85.844748858447403</v>
      </c>
      <c r="N724" s="86">
        <v>341.27300000000002</v>
      </c>
      <c r="O724" s="85">
        <v>219</v>
      </c>
      <c r="P724" s="85">
        <v>188</v>
      </c>
    </row>
    <row r="725" spans="1:16" x14ac:dyDescent="0.3">
      <c r="A725" s="85" t="s">
        <v>7180</v>
      </c>
      <c r="B725" s="85" t="s">
        <v>7181</v>
      </c>
      <c r="C725" s="85" t="s">
        <v>6926</v>
      </c>
      <c r="D725" s="86">
        <v>-1.3314457398999999</v>
      </c>
      <c r="E725" s="87">
        <v>0.22805198860000001</v>
      </c>
      <c r="F725" s="88">
        <v>25.189241971800001</v>
      </c>
      <c r="G725" s="88">
        <v>19.7072295848</v>
      </c>
      <c r="H725" s="85" t="s">
        <v>7182</v>
      </c>
      <c r="I725" s="85">
        <v>249</v>
      </c>
      <c r="J725" s="85" t="s">
        <v>7183</v>
      </c>
      <c r="K725" s="85" t="s">
        <v>7184</v>
      </c>
      <c r="L725" s="89">
        <v>1.4864200000000001E-17</v>
      </c>
      <c r="M725" s="86">
        <v>43.965517241379303</v>
      </c>
      <c r="N725" s="86">
        <v>88.1965</v>
      </c>
      <c r="O725" s="85">
        <v>232</v>
      </c>
      <c r="P725" s="85">
        <v>102</v>
      </c>
    </row>
    <row r="726" spans="1:16" x14ac:dyDescent="0.3">
      <c r="A726" s="85" t="s">
        <v>7185</v>
      </c>
      <c r="B726" s="85" t="s">
        <v>7186</v>
      </c>
      <c r="C726" s="85" t="s">
        <v>6926</v>
      </c>
      <c r="D726" s="86">
        <v>-1.3314440554</v>
      </c>
      <c r="E726" s="87">
        <v>4.6900151000000001E-2</v>
      </c>
      <c r="F726" s="88">
        <v>55.143378530200003</v>
      </c>
      <c r="G726" s="88">
        <v>43.180174670200003</v>
      </c>
      <c r="H726" s="85" t="s">
        <v>7187</v>
      </c>
      <c r="I726" s="85">
        <v>417</v>
      </c>
      <c r="J726" s="85" t="s">
        <v>7188</v>
      </c>
      <c r="K726" s="85" t="s">
        <v>7189</v>
      </c>
      <c r="L726" s="89">
        <v>2.44998E-102</v>
      </c>
      <c r="M726" s="86">
        <v>55.635491606714602</v>
      </c>
      <c r="N726" s="86">
        <v>318.93099999999998</v>
      </c>
      <c r="O726" s="85">
        <v>417</v>
      </c>
      <c r="P726" s="85">
        <v>232</v>
      </c>
    </row>
    <row r="727" spans="1:16" x14ac:dyDescent="0.3">
      <c r="A727" s="85" t="s">
        <v>7141</v>
      </c>
      <c r="B727" s="85" t="s">
        <v>7190</v>
      </c>
      <c r="C727" s="85" t="s">
        <v>6926</v>
      </c>
      <c r="D727" s="86">
        <v>-1.308169234</v>
      </c>
      <c r="E727" s="87">
        <v>1.3378925999999999E-2</v>
      </c>
      <c r="F727" s="88">
        <v>179.21012357750001</v>
      </c>
      <c r="G727" s="88">
        <v>143.06497244650001</v>
      </c>
      <c r="H727" s="85" t="s">
        <v>7143</v>
      </c>
      <c r="I727" s="85">
        <v>260</v>
      </c>
      <c r="J727" s="85" t="s">
        <v>7191</v>
      </c>
      <c r="K727" s="85" t="s">
        <v>7192</v>
      </c>
      <c r="L727" s="89">
        <v>5.7016900000000004E-31</v>
      </c>
      <c r="M727" s="86">
        <v>52.813852813852797</v>
      </c>
      <c r="N727" s="86">
        <v>128.25700000000001</v>
      </c>
      <c r="O727" s="85">
        <v>231</v>
      </c>
      <c r="P727" s="85">
        <v>122</v>
      </c>
    </row>
    <row r="728" spans="1:16" x14ac:dyDescent="0.3">
      <c r="A728" s="85" t="s">
        <v>7193</v>
      </c>
      <c r="B728" s="85" t="s">
        <v>7194</v>
      </c>
      <c r="C728" s="85" t="s">
        <v>6926</v>
      </c>
      <c r="D728" s="86">
        <v>-1.3034715503000001</v>
      </c>
      <c r="E728" s="87">
        <v>2.8900000000000002E-3</v>
      </c>
      <c r="F728" s="88">
        <v>218.44122975229999</v>
      </c>
      <c r="G728" s="88">
        <v>174.86529205470001</v>
      </c>
      <c r="H728" s="85" t="s">
        <v>7195</v>
      </c>
      <c r="I728" s="85">
        <v>277</v>
      </c>
      <c r="J728" s="85" t="s">
        <v>7196</v>
      </c>
      <c r="K728" s="85" t="s">
        <v>7197</v>
      </c>
      <c r="L728" s="89">
        <v>2.3409199999999999E-118</v>
      </c>
      <c r="M728" s="86">
        <v>79.562043795620397</v>
      </c>
      <c r="N728" s="86">
        <v>352.44299999999998</v>
      </c>
      <c r="O728" s="85">
        <v>274</v>
      </c>
      <c r="P728" s="85">
        <v>218</v>
      </c>
    </row>
    <row r="729" spans="1:16" x14ac:dyDescent="0.3">
      <c r="A729" s="85" t="s">
        <v>7198</v>
      </c>
      <c r="B729" s="85" t="s">
        <v>7199</v>
      </c>
      <c r="C729" s="85" t="s">
        <v>6926</v>
      </c>
      <c r="D729" s="86">
        <v>-1.2853900645</v>
      </c>
      <c r="E729" s="87">
        <v>5.9796325300000001E-2</v>
      </c>
      <c r="F729" s="88">
        <v>62.634257292999997</v>
      </c>
      <c r="G729" s="88">
        <v>50.812407524999998</v>
      </c>
      <c r="H729" s="85" t="s">
        <v>7200</v>
      </c>
      <c r="I729" s="85">
        <v>281</v>
      </c>
      <c r="J729" s="85" t="s">
        <v>7201</v>
      </c>
      <c r="K729" s="85" t="s">
        <v>7202</v>
      </c>
      <c r="L729" s="89">
        <v>3.2173599999999999E-31</v>
      </c>
      <c r="M729" s="86">
        <v>53.170731707317003</v>
      </c>
      <c r="N729" s="86">
        <v>126.331</v>
      </c>
      <c r="O729" s="85">
        <v>205</v>
      </c>
      <c r="P729" s="85">
        <v>109</v>
      </c>
    </row>
    <row r="730" spans="1:16" x14ac:dyDescent="0.3">
      <c r="A730" s="85" t="s">
        <v>7203</v>
      </c>
      <c r="B730" s="85" t="s">
        <v>7204</v>
      </c>
      <c r="C730" s="85" t="s">
        <v>6926</v>
      </c>
      <c r="D730" s="86">
        <v>-1.2788798447</v>
      </c>
      <c r="E730" s="87">
        <v>8.6212080299999994E-2</v>
      </c>
      <c r="F730" s="88">
        <v>54.0758715666</v>
      </c>
      <c r="G730" s="88">
        <v>44.089341668499998</v>
      </c>
      <c r="H730" s="85" t="s">
        <v>7205</v>
      </c>
      <c r="I730" s="85">
        <v>224</v>
      </c>
      <c r="J730" s="85" t="s">
        <v>7206</v>
      </c>
      <c r="K730" s="85" t="s">
        <v>7207</v>
      </c>
      <c r="L730" s="89">
        <v>9.0175699999999994E-45</v>
      </c>
      <c r="M730" s="86">
        <v>64.779874213836393</v>
      </c>
      <c r="N730" s="86">
        <v>161.38399999999999</v>
      </c>
      <c r="O730" s="85">
        <v>159</v>
      </c>
      <c r="P730" s="85">
        <v>103</v>
      </c>
    </row>
    <row r="731" spans="1:16" x14ac:dyDescent="0.3">
      <c r="A731" s="85" t="s">
        <v>7208</v>
      </c>
      <c r="B731" s="85" t="s">
        <v>7209</v>
      </c>
      <c r="C731" s="85" t="s">
        <v>6926</v>
      </c>
      <c r="D731" s="86">
        <v>-1.2711072394</v>
      </c>
      <c r="E731" s="87">
        <v>0.18034893160000001</v>
      </c>
      <c r="F731" s="88">
        <v>39.938776927799999</v>
      </c>
      <c r="G731" s="88">
        <v>32.755472222199998</v>
      </c>
      <c r="H731" s="85" t="s">
        <v>7210</v>
      </c>
      <c r="I731" s="85">
        <v>641</v>
      </c>
      <c r="J731" s="85" t="s">
        <v>7211</v>
      </c>
      <c r="K731" s="85" t="s">
        <v>7212</v>
      </c>
      <c r="L731" s="89">
        <v>2.2407399999999999E-109</v>
      </c>
      <c r="M731" s="86">
        <v>54.724409448818797</v>
      </c>
      <c r="N731" s="86">
        <v>351.28800000000001</v>
      </c>
      <c r="O731" s="85">
        <v>508</v>
      </c>
      <c r="P731" s="85">
        <v>278</v>
      </c>
    </row>
    <row r="732" spans="1:16" x14ac:dyDescent="0.3">
      <c r="A732" s="85" t="s">
        <v>6994</v>
      </c>
      <c r="B732" s="85" t="s">
        <v>7213</v>
      </c>
      <c r="C732" s="85" t="s">
        <v>6926</v>
      </c>
      <c r="D732" s="86">
        <v>-1.2686857458</v>
      </c>
      <c r="E732" s="87">
        <v>7.4729999999999996E-3</v>
      </c>
      <c r="F732" s="88">
        <v>328.60977257249999</v>
      </c>
      <c r="G732" s="88">
        <v>270.37913499379999</v>
      </c>
      <c r="H732" s="85" t="s">
        <v>6996</v>
      </c>
      <c r="I732" s="85">
        <v>499</v>
      </c>
      <c r="J732" s="85" t="s">
        <v>7214</v>
      </c>
      <c r="K732" s="85" t="s">
        <v>7215</v>
      </c>
      <c r="L732" s="89">
        <v>6.1386300000000002E-54</v>
      </c>
      <c r="M732" s="86">
        <v>52.645502645502603</v>
      </c>
      <c r="N732" s="86">
        <v>197.59299999999999</v>
      </c>
      <c r="O732" s="85">
        <v>378</v>
      </c>
      <c r="P732" s="85">
        <v>199</v>
      </c>
    </row>
    <row r="733" spans="1:16" x14ac:dyDescent="0.3">
      <c r="A733" s="85" t="s">
        <v>7103</v>
      </c>
      <c r="B733" s="85" t="s">
        <v>7216</v>
      </c>
      <c r="C733" s="85" t="s">
        <v>6926</v>
      </c>
      <c r="D733" s="86">
        <v>-1.2667746600000001</v>
      </c>
      <c r="E733" s="87">
        <v>0.1025187664</v>
      </c>
      <c r="F733" s="88">
        <v>55.690578247200001</v>
      </c>
      <c r="G733" s="88">
        <v>45.841743421799997</v>
      </c>
      <c r="H733" s="85" t="s">
        <v>7217</v>
      </c>
      <c r="I733" s="85">
        <v>226</v>
      </c>
      <c r="J733" s="85" t="s">
        <v>7218</v>
      </c>
      <c r="K733" s="85" t="s">
        <v>7219</v>
      </c>
      <c r="L733" s="89">
        <v>5.8230600000000001E-45</v>
      </c>
      <c r="M733" s="86">
        <v>54.337899543378903</v>
      </c>
      <c r="N733" s="86">
        <v>165.62200000000001</v>
      </c>
      <c r="O733" s="85">
        <v>219</v>
      </c>
      <c r="P733" s="85">
        <v>119</v>
      </c>
    </row>
    <row r="734" spans="1:16" x14ac:dyDescent="0.3">
      <c r="A734" s="85" t="s">
        <v>6994</v>
      </c>
      <c r="B734" s="85" t="s">
        <v>7220</v>
      </c>
      <c r="C734" s="85" t="s">
        <v>6926</v>
      </c>
      <c r="D734" s="86">
        <v>-1.2619796979</v>
      </c>
      <c r="E734" s="87">
        <v>7.8086633099999997E-2</v>
      </c>
      <c r="F734" s="88">
        <v>63.222356898900003</v>
      </c>
      <c r="G734" s="88">
        <v>52.243476740299997</v>
      </c>
      <c r="H734" s="85" t="s">
        <v>6996</v>
      </c>
      <c r="I734" s="85">
        <v>380</v>
      </c>
      <c r="J734" s="85" t="s">
        <v>7221</v>
      </c>
      <c r="K734" s="85" t="s">
        <v>7222</v>
      </c>
      <c r="L734" s="89">
        <v>1.5991200000000002E-14</v>
      </c>
      <c r="M734" s="86">
        <v>57.264957264957197</v>
      </c>
      <c r="N734" s="86">
        <v>80.877700000000004</v>
      </c>
      <c r="O734" s="85">
        <v>117</v>
      </c>
      <c r="P734" s="85">
        <v>67</v>
      </c>
    </row>
    <row r="735" spans="1:16" x14ac:dyDescent="0.3">
      <c r="A735" s="85" t="s">
        <v>7223</v>
      </c>
      <c r="B735" s="85" t="s">
        <v>7224</v>
      </c>
      <c r="C735" s="85" t="s">
        <v>6926</v>
      </c>
      <c r="D735" s="86">
        <v>-1.2528221400999999</v>
      </c>
      <c r="E735" s="87">
        <v>6.1481738100000002E-2</v>
      </c>
      <c r="F735" s="88">
        <v>75.000954047500002</v>
      </c>
      <c r="G735" s="88">
        <v>62.435457785399997</v>
      </c>
      <c r="H735" s="85" t="s">
        <v>7225</v>
      </c>
      <c r="I735" s="85">
        <v>244</v>
      </c>
      <c r="J735" s="85" t="s">
        <v>7226</v>
      </c>
      <c r="K735" s="85" t="s">
        <v>7227</v>
      </c>
      <c r="L735" s="89">
        <v>8.0420799999999997E-118</v>
      </c>
      <c r="M735" s="86">
        <v>84.255319148936096</v>
      </c>
      <c r="N735" s="86">
        <v>348.59100000000001</v>
      </c>
      <c r="O735" s="85">
        <v>235</v>
      </c>
      <c r="P735" s="85">
        <v>198</v>
      </c>
    </row>
    <row r="736" spans="1:16" x14ac:dyDescent="0.3">
      <c r="A736" s="85" t="s">
        <v>7228</v>
      </c>
      <c r="B736" s="85" t="s">
        <v>7229</v>
      </c>
      <c r="C736" s="85" t="s">
        <v>6926</v>
      </c>
      <c r="D736" s="86">
        <v>-1.2526841238999999</v>
      </c>
      <c r="E736" s="87">
        <v>0.3727332639</v>
      </c>
      <c r="F736" s="88">
        <v>21.8931628383</v>
      </c>
      <c r="G736" s="88">
        <v>18.2090568285</v>
      </c>
      <c r="H736" s="85" t="s">
        <v>7230</v>
      </c>
      <c r="I736" s="85">
        <v>273</v>
      </c>
      <c r="J736" s="85" t="s">
        <v>7231</v>
      </c>
      <c r="K736" s="85" t="s">
        <v>7232</v>
      </c>
      <c r="L736" s="89">
        <v>1.3087800000000001E-36</v>
      </c>
      <c r="M736" s="86">
        <v>49.438202247191001</v>
      </c>
      <c r="N736" s="86">
        <v>148.28800000000001</v>
      </c>
      <c r="O736" s="85">
        <v>267</v>
      </c>
      <c r="P736" s="85">
        <v>132</v>
      </c>
    </row>
    <row r="737" spans="1:16" x14ac:dyDescent="0.3">
      <c r="A737" s="85" t="s">
        <v>7233</v>
      </c>
      <c r="B737" s="85" t="s">
        <v>7234</v>
      </c>
      <c r="C737" s="85" t="s">
        <v>6926</v>
      </c>
      <c r="D737" s="86">
        <v>-1.2520724237</v>
      </c>
      <c r="E737" s="87">
        <v>0.11295170340000001</v>
      </c>
      <c r="F737" s="88">
        <v>58.077400537199999</v>
      </c>
      <c r="G737" s="88">
        <v>48.3703865978</v>
      </c>
      <c r="H737" s="85" t="s">
        <v>7235</v>
      </c>
      <c r="I737" s="85">
        <v>817</v>
      </c>
      <c r="J737" s="85" t="s">
        <v>7236</v>
      </c>
      <c r="K737" s="85" t="s">
        <v>7237</v>
      </c>
      <c r="L737" s="89">
        <v>5.0603600000000002E-130</v>
      </c>
      <c r="M737" s="86">
        <v>45.382882882882797</v>
      </c>
      <c r="N737" s="86">
        <v>420.62400000000002</v>
      </c>
      <c r="O737" s="85">
        <v>888</v>
      </c>
      <c r="P737" s="85">
        <v>403</v>
      </c>
    </row>
    <row r="738" spans="1:16" x14ac:dyDescent="0.3">
      <c r="A738" s="85" t="s">
        <v>7238</v>
      </c>
      <c r="B738" s="85" t="s">
        <v>7239</v>
      </c>
      <c r="C738" s="85" t="s">
        <v>6926</v>
      </c>
      <c r="D738" s="86">
        <v>-1.2272910936000001</v>
      </c>
      <c r="E738" s="87">
        <v>0.35351387169999998</v>
      </c>
      <c r="F738" s="88">
        <v>30.475701039299999</v>
      </c>
      <c r="G738" s="88">
        <v>25.8846395608</v>
      </c>
      <c r="H738" s="85" t="s">
        <v>7240</v>
      </c>
      <c r="I738" s="85">
        <v>438</v>
      </c>
      <c r="J738" s="85" t="s">
        <v>7241</v>
      </c>
      <c r="K738" s="85" t="s">
        <v>7242</v>
      </c>
      <c r="L738" s="89">
        <v>2.7603200000000002E-81</v>
      </c>
      <c r="M738" s="86">
        <v>55.791962174940899</v>
      </c>
      <c r="N738" s="86">
        <v>268.47000000000003</v>
      </c>
      <c r="O738" s="85">
        <v>423</v>
      </c>
      <c r="P738" s="85">
        <v>236</v>
      </c>
    </row>
    <row r="739" spans="1:16" x14ac:dyDescent="0.3">
      <c r="A739" s="85" t="s">
        <v>7243</v>
      </c>
      <c r="B739" s="85" t="s">
        <v>7244</v>
      </c>
      <c r="C739" s="85" t="s">
        <v>6926</v>
      </c>
      <c r="D739" s="86">
        <v>-1.2256830878</v>
      </c>
      <c r="E739" s="87">
        <v>9.3541716299999994E-2</v>
      </c>
      <c r="F739" s="88">
        <v>110.8282613305</v>
      </c>
      <c r="G739" s="88">
        <v>94.325126092399998</v>
      </c>
      <c r="H739" s="85" t="s">
        <v>7245</v>
      </c>
      <c r="I739" s="85">
        <v>205</v>
      </c>
      <c r="J739" s="85" t="s">
        <v>7246</v>
      </c>
      <c r="K739" s="85" t="s">
        <v>7247</v>
      </c>
      <c r="L739" s="89">
        <v>2.2579599999999999E-63</v>
      </c>
      <c r="M739" s="86">
        <v>79.870129870129801</v>
      </c>
      <c r="N739" s="86">
        <v>205.297</v>
      </c>
      <c r="O739" s="85">
        <v>154</v>
      </c>
      <c r="P739" s="85">
        <v>123</v>
      </c>
    </row>
    <row r="740" spans="1:16" x14ac:dyDescent="0.3">
      <c r="A740" s="85" t="s">
        <v>7248</v>
      </c>
      <c r="B740" s="85" t="s">
        <v>7249</v>
      </c>
      <c r="C740" s="85" t="s">
        <v>6926</v>
      </c>
      <c r="D740" s="86">
        <v>-1.2246139271000001</v>
      </c>
      <c r="E740" s="87">
        <v>7.3924405299999996E-2</v>
      </c>
      <c r="F740" s="88">
        <v>251.2944532859</v>
      </c>
      <c r="G740" s="88">
        <v>214.30008597400001</v>
      </c>
      <c r="H740" s="85" t="s">
        <v>7250</v>
      </c>
      <c r="I740" s="85">
        <v>243</v>
      </c>
      <c r="J740" s="85" t="s">
        <v>7251</v>
      </c>
      <c r="K740" s="85" t="s">
        <v>7252</v>
      </c>
      <c r="L740" s="89">
        <v>1.7608400000000001E-88</v>
      </c>
      <c r="M740" s="86">
        <v>73.245614035087698</v>
      </c>
      <c r="N740" s="86">
        <v>273.09199999999998</v>
      </c>
      <c r="O740" s="85">
        <v>228</v>
      </c>
      <c r="P740" s="85">
        <v>167</v>
      </c>
    </row>
    <row r="741" spans="1:16" x14ac:dyDescent="0.3">
      <c r="A741" s="85" t="s">
        <v>7253</v>
      </c>
      <c r="B741" s="85" t="s">
        <v>7254</v>
      </c>
      <c r="C741" s="85" t="s">
        <v>6926</v>
      </c>
      <c r="D741" s="86">
        <v>-1.2225772076999999</v>
      </c>
      <c r="E741" s="87">
        <v>0.1182357227</v>
      </c>
      <c r="F741" s="88">
        <v>69.651871676300004</v>
      </c>
      <c r="G741" s="88">
        <v>59.418112769700002</v>
      </c>
      <c r="H741" s="85" t="s">
        <v>7255</v>
      </c>
      <c r="I741" s="85">
        <v>1747</v>
      </c>
      <c r="J741" s="85" t="s">
        <v>7256</v>
      </c>
      <c r="K741" s="85" t="s">
        <v>7257</v>
      </c>
      <c r="L741" s="85">
        <v>0</v>
      </c>
      <c r="M741" s="86">
        <v>51.977401129943502</v>
      </c>
      <c r="N741" s="86">
        <v>984.94100000000003</v>
      </c>
      <c r="O741" s="85">
        <v>1770</v>
      </c>
      <c r="P741" s="85">
        <v>920</v>
      </c>
    </row>
    <row r="742" spans="1:16" x14ac:dyDescent="0.3">
      <c r="A742" s="85" t="s">
        <v>7258</v>
      </c>
      <c r="B742" s="85" t="s">
        <v>7259</v>
      </c>
      <c r="C742" s="85" t="s">
        <v>6926</v>
      </c>
      <c r="D742" s="86">
        <v>-1.2193277765999999</v>
      </c>
      <c r="E742" s="87">
        <v>9.0218204299999993E-2</v>
      </c>
      <c r="F742" s="88">
        <v>95.146224324599999</v>
      </c>
      <c r="G742" s="88">
        <v>81.390814097200007</v>
      </c>
      <c r="H742" s="85" t="s">
        <v>7260</v>
      </c>
      <c r="I742" s="85">
        <v>593</v>
      </c>
      <c r="J742" s="85" t="s">
        <v>7261</v>
      </c>
      <c r="K742" s="85" t="s">
        <v>7262</v>
      </c>
      <c r="L742" s="85">
        <v>0</v>
      </c>
      <c r="M742" s="86">
        <v>61.928934010152197</v>
      </c>
      <c r="N742" s="86">
        <v>539.65</v>
      </c>
      <c r="O742" s="85">
        <v>591</v>
      </c>
      <c r="P742" s="85">
        <v>366</v>
      </c>
    </row>
    <row r="743" spans="1:16" x14ac:dyDescent="0.3">
      <c r="A743" s="85" t="s">
        <v>7263</v>
      </c>
      <c r="B743" s="85" t="s">
        <v>7264</v>
      </c>
      <c r="C743" s="85" t="s">
        <v>6926</v>
      </c>
      <c r="D743" s="86">
        <v>-1.2166255453999999</v>
      </c>
      <c r="E743" s="87">
        <v>0.12061583469999999</v>
      </c>
      <c r="F743" s="88">
        <v>73.878700743600007</v>
      </c>
      <c r="G743" s="88">
        <v>63.3344562383</v>
      </c>
      <c r="H743" s="85" t="s">
        <v>7265</v>
      </c>
      <c r="I743" s="85">
        <v>1013</v>
      </c>
      <c r="J743" s="85" t="s">
        <v>7266</v>
      </c>
      <c r="K743" s="85" t="s">
        <v>7267</v>
      </c>
      <c r="L743" s="89">
        <v>1.22091E-97</v>
      </c>
      <c r="M743" s="86">
        <v>56.521739130434703</v>
      </c>
      <c r="N743" s="86">
        <v>336.26499999999999</v>
      </c>
      <c r="O743" s="85">
        <v>529</v>
      </c>
      <c r="P743" s="85">
        <v>299</v>
      </c>
    </row>
    <row r="744" spans="1:16" x14ac:dyDescent="0.3">
      <c r="A744" s="85" t="s">
        <v>7268</v>
      </c>
      <c r="B744" s="85" t="s">
        <v>7269</v>
      </c>
      <c r="C744" s="85" t="s">
        <v>6926</v>
      </c>
      <c r="D744" s="86">
        <v>-1.2156056538</v>
      </c>
      <c r="E744" s="87">
        <v>0.3371856017</v>
      </c>
      <c r="F744" s="88">
        <v>32.3682054509</v>
      </c>
      <c r="G744" s="88">
        <v>27.759046066300002</v>
      </c>
      <c r="H744" s="85" t="s">
        <v>7270</v>
      </c>
      <c r="I744" s="85">
        <v>732</v>
      </c>
      <c r="J744" s="85" t="s">
        <v>7271</v>
      </c>
      <c r="K744" s="85" t="s">
        <v>7272</v>
      </c>
      <c r="L744" s="85">
        <v>0</v>
      </c>
      <c r="M744" s="86">
        <v>77.150916784203105</v>
      </c>
      <c r="N744" s="86">
        <v>926.39099999999996</v>
      </c>
      <c r="O744" s="85">
        <v>709</v>
      </c>
      <c r="P744" s="85">
        <v>547</v>
      </c>
    </row>
    <row r="745" spans="1:16" x14ac:dyDescent="0.3">
      <c r="A745" s="85" t="s">
        <v>7273</v>
      </c>
      <c r="B745" s="85" t="s">
        <v>7274</v>
      </c>
      <c r="C745" s="85" t="s">
        <v>6926</v>
      </c>
      <c r="D745" s="86">
        <v>-1.2138329341</v>
      </c>
      <c r="E745" s="87">
        <v>0.4283223719</v>
      </c>
      <c r="F745" s="88">
        <v>26.0149504454</v>
      </c>
      <c r="G745" s="88">
        <v>22.338826163699999</v>
      </c>
      <c r="H745" s="85" t="s">
        <v>301</v>
      </c>
      <c r="I745" s="85">
        <v>636</v>
      </c>
      <c r="J745" s="85" t="s">
        <v>4189</v>
      </c>
    </row>
    <row r="746" spans="1:16" x14ac:dyDescent="0.3">
      <c r="A746" s="85" t="s">
        <v>7275</v>
      </c>
      <c r="B746" s="85" t="s">
        <v>7276</v>
      </c>
      <c r="C746" s="85" t="s">
        <v>6926</v>
      </c>
      <c r="D746" s="86">
        <v>-1.2022955724</v>
      </c>
      <c r="E746" s="87">
        <v>0.30945746639999999</v>
      </c>
      <c r="F746" s="88">
        <v>40.276690676199998</v>
      </c>
      <c r="G746" s="88">
        <v>34.930817148400003</v>
      </c>
      <c r="H746" s="85" t="s">
        <v>7277</v>
      </c>
      <c r="I746" s="85">
        <v>415</v>
      </c>
      <c r="J746" s="85" t="s">
        <v>7278</v>
      </c>
      <c r="K746" s="85" t="s">
        <v>7279</v>
      </c>
      <c r="L746" s="89">
        <v>7.64974E-20</v>
      </c>
      <c r="M746" s="86">
        <v>47.524752475247503</v>
      </c>
      <c r="N746" s="86">
        <v>100.908</v>
      </c>
      <c r="O746" s="85">
        <v>202</v>
      </c>
      <c r="P746" s="85">
        <v>96</v>
      </c>
    </row>
    <row r="747" spans="1:16" x14ac:dyDescent="0.3">
      <c r="A747" s="85" t="s">
        <v>7280</v>
      </c>
      <c r="B747" s="85" t="s">
        <v>7281</v>
      </c>
      <c r="C747" s="85" t="s">
        <v>6926</v>
      </c>
      <c r="D747" s="86">
        <v>-1.2017942130999999</v>
      </c>
      <c r="E747" s="87">
        <v>0.14035950950000001</v>
      </c>
      <c r="F747" s="88">
        <v>99.869222311000001</v>
      </c>
      <c r="G747" s="88">
        <v>86.718324266799996</v>
      </c>
      <c r="H747" s="85" t="s">
        <v>7282</v>
      </c>
      <c r="I747" s="85">
        <v>401</v>
      </c>
      <c r="J747" s="85" t="s">
        <v>7283</v>
      </c>
      <c r="K747" s="85" t="s">
        <v>7284</v>
      </c>
      <c r="L747" s="89">
        <v>2.2134100000000002E-74</v>
      </c>
      <c r="M747" s="86">
        <v>51.630434782608603</v>
      </c>
      <c r="N747" s="86">
        <v>246.51400000000001</v>
      </c>
      <c r="O747" s="85">
        <v>368</v>
      </c>
      <c r="P747" s="85">
        <v>190</v>
      </c>
    </row>
    <row r="748" spans="1:16" x14ac:dyDescent="0.3">
      <c r="A748" s="85" t="s">
        <v>7285</v>
      </c>
      <c r="B748" s="85" t="s">
        <v>7286</v>
      </c>
      <c r="C748" s="85" t="s">
        <v>6926</v>
      </c>
      <c r="D748" s="86">
        <v>-1.1925718294000001</v>
      </c>
      <c r="E748" s="87">
        <v>0.15892907789999999</v>
      </c>
      <c r="F748" s="88">
        <v>128.75007003979999</v>
      </c>
      <c r="G748" s="88">
        <v>112.7148363216</v>
      </c>
      <c r="H748" s="85" t="s">
        <v>7287</v>
      </c>
      <c r="I748" s="85">
        <v>697</v>
      </c>
      <c r="J748" s="85" t="s">
        <v>7288</v>
      </c>
      <c r="K748" s="85" t="s">
        <v>7289</v>
      </c>
      <c r="L748" s="89">
        <v>1.02733E-58</v>
      </c>
      <c r="M748" s="86">
        <v>64.556962025316395</v>
      </c>
      <c r="N748" s="86">
        <v>214.542</v>
      </c>
      <c r="O748" s="85">
        <v>237</v>
      </c>
      <c r="P748" s="85">
        <v>153</v>
      </c>
    </row>
    <row r="749" spans="1:16" x14ac:dyDescent="0.3">
      <c r="A749" s="85" t="s">
        <v>7290</v>
      </c>
      <c r="B749" s="85" t="s">
        <v>7291</v>
      </c>
      <c r="C749" s="85" t="s">
        <v>6926</v>
      </c>
      <c r="D749" s="86">
        <v>-1.1884528490999999</v>
      </c>
      <c r="E749" s="87">
        <v>8.3126074899999999E-2</v>
      </c>
      <c r="F749" s="88">
        <v>208.65410083250001</v>
      </c>
      <c r="G749" s="88">
        <v>183.25725236860001</v>
      </c>
      <c r="H749" s="85" t="s">
        <v>7292</v>
      </c>
      <c r="I749" s="85">
        <v>99</v>
      </c>
      <c r="J749" s="85" t="s">
        <v>7293</v>
      </c>
      <c r="K749" s="85" t="s">
        <v>7294</v>
      </c>
      <c r="L749" s="89">
        <v>6.0903100000000003E-39</v>
      </c>
      <c r="M749" s="86">
        <v>78.787878787878697</v>
      </c>
      <c r="N749" s="86">
        <v>137.11699999999999</v>
      </c>
      <c r="O749" s="85">
        <v>99</v>
      </c>
      <c r="P749" s="85">
        <v>78</v>
      </c>
    </row>
    <row r="750" spans="1:16" x14ac:dyDescent="0.3">
      <c r="A750" s="85" t="s">
        <v>7295</v>
      </c>
      <c r="B750" s="85" t="s">
        <v>7296</v>
      </c>
      <c r="C750" s="85" t="s">
        <v>6926</v>
      </c>
      <c r="D750" s="86">
        <v>-1.1853515720000001</v>
      </c>
      <c r="E750" s="87">
        <v>0.3159026707</v>
      </c>
      <c r="F750" s="88">
        <v>45.068994396000001</v>
      </c>
      <c r="G750" s="88">
        <v>39.650208352100002</v>
      </c>
      <c r="H750" s="85" t="s">
        <v>301</v>
      </c>
      <c r="I750" s="85">
        <v>352</v>
      </c>
      <c r="J750" s="85" t="s">
        <v>4189</v>
      </c>
    </row>
    <row r="751" spans="1:16" x14ac:dyDescent="0.3">
      <c r="A751" s="85" t="s">
        <v>7297</v>
      </c>
      <c r="B751" s="85" t="s">
        <v>7298</v>
      </c>
      <c r="C751" s="85" t="s">
        <v>6926</v>
      </c>
      <c r="D751" s="86">
        <v>-1.1835365200000001</v>
      </c>
      <c r="E751" s="87">
        <v>0.15882253609999999</v>
      </c>
      <c r="F751" s="88">
        <v>87.307127187999995</v>
      </c>
      <c r="G751" s="88">
        <v>76.943586223599993</v>
      </c>
      <c r="H751" s="85" t="s">
        <v>7299</v>
      </c>
      <c r="I751" s="85">
        <v>623</v>
      </c>
      <c r="J751" s="85" t="s">
        <v>7300</v>
      </c>
      <c r="K751" s="85" t="s">
        <v>7301</v>
      </c>
      <c r="L751" s="85">
        <v>0</v>
      </c>
      <c r="M751" s="86">
        <v>88.603531300160498</v>
      </c>
      <c r="N751" s="86">
        <v>1001.12</v>
      </c>
      <c r="O751" s="85">
        <v>623</v>
      </c>
      <c r="P751" s="85">
        <v>552</v>
      </c>
    </row>
    <row r="752" spans="1:16" x14ac:dyDescent="0.3">
      <c r="A752" s="85" t="s">
        <v>7103</v>
      </c>
      <c r="B752" s="85" t="s">
        <v>7302</v>
      </c>
      <c r="C752" s="85" t="s">
        <v>6926</v>
      </c>
      <c r="D752" s="86">
        <v>-1.1824595194</v>
      </c>
      <c r="E752" s="87">
        <v>0.28316166819999999</v>
      </c>
      <c r="F752" s="88">
        <v>51.814308265100003</v>
      </c>
      <c r="G752" s="88">
        <v>45.699343331000001</v>
      </c>
      <c r="H752" s="85" t="s">
        <v>7105</v>
      </c>
      <c r="I752" s="85">
        <v>189</v>
      </c>
      <c r="J752" s="85" t="s">
        <v>7303</v>
      </c>
      <c r="K752" s="85" t="s">
        <v>7304</v>
      </c>
      <c r="L752" s="89">
        <v>8.8365199999999997E-41</v>
      </c>
      <c r="M752" s="86">
        <v>60.9890109890109</v>
      </c>
      <c r="N752" s="86">
        <v>151.75399999999999</v>
      </c>
      <c r="O752" s="85">
        <v>182</v>
      </c>
      <c r="P752" s="85">
        <v>111</v>
      </c>
    </row>
    <row r="753" spans="1:16" x14ac:dyDescent="0.3">
      <c r="A753" s="85" t="s">
        <v>7305</v>
      </c>
      <c r="B753" s="85" t="s">
        <v>7306</v>
      </c>
      <c r="C753" s="85" t="s">
        <v>6926</v>
      </c>
      <c r="D753" s="86">
        <v>-1.1801967428</v>
      </c>
      <c r="E753" s="87">
        <v>0.20865720809999999</v>
      </c>
      <c r="F753" s="88">
        <v>70.106041598800005</v>
      </c>
      <c r="G753" s="88">
        <v>61.958129786100002</v>
      </c>
      <c r="H753" s="85" t="s">
        <v>7307</v>
      </c>
      <c r="I753" s="85">
        <v>833</v>
      </c>
      <c r="J753" s="85" t="s">
        <v>7308</v>
      </c>
      <c r="K753" s="85" t="s">
        <v>7309</v>
      </c>
      <c r="L753" s="85">
        <v>0</v>
      </c>
      <c r="M753" s="86">
        <v>67.270531400966107</v>
      </c>
      <c r="N753" s="86">
        <v>850.12099999999998</v>
      </c>
      <c r="O753" s="85">
        <v>828</v>
      </c>
      <c r="P753" s="85">
        <v>557</v>
      </c>
    </row>
    <row r="754" spans="1:16" x14ac:dyDescent="0.3">
      <c r="A754" s="85" t="s">
        <v>7310</v>
      </c>
      <c r="B754" s="85" t="s">
        <v>7311</v>
      </c>
      <c r="C754" s="85" t="s">
        <v>6926</v>
      </c>
      <c r="D754" s="86">
        <v>-1.1785123207999999</v>
      </c>
      <c r="E754" s="87">
        <v>0.26224354649999998</v>
      </c>
      <c r="F754" s="88">
        <v>60.733485315599999</v>
      </c>
      <c r="G754" s="88">
        <v>53.748907962099999</v>
      </c>
      <c r="H754" s="85" t="s">
        <v>7312</v>
      </c>
      <c r="I754" s="85">
        <v>707</v>
      </c>
      <c r="J754" s="85" t="s">
        <v>7313</v>
      </c>
      <c r="K754" s="85" t="s">
        <v>7314</v>
      </c>
      <c r="L754" s="89">
        <v>4.1901599999999999E-85</v>
      </c>
      <c r="M754" s="86">
        <v>50.729927007299203</v>
      </c>
      <c r="N754" s="86">
        <v>291.96699999999998</v>
      </c>
      <c r="O754" s="85">
        <v>548</v>
      </c>
      <c r="P754" s="85">
        <v>278</v>
      </c>
    </row>
    <row r="755" spans="1:16" x14ac:dyDescent="0.3">
      <c r="A755" s="85" t="s">
        <v>7315</v>
      </c>
      <c r="B755" s="85" t="s">
        <v>7316</v>
      </c>
      <c r="C755" s="85" t="s">
        <v>6926</v>
      </c>
      <c r="D755" s="86">
        <v>-1.1704426414</v>
      </c>
      <c r="E755" s="87">
        <v>0.26477721830000001</v>
      </c>
      <c r="F755" s="88">
        <v>65.699759078699998</v>
      </c>
      <c r="G755" s="88">
        <v>58.547484928800003</v>
      </c>
      <c r="H755" s="85" t="s">
        <v>7317</v>
      </c>
      <c r="I755" s="85">
        <v>658</v>
      </c>
      <c r="J755" s="85" t="s">
        <v>7318</v>
      </c>
      <c r="K755" s="85" t="s">
        <v>7319</v>
      </c>
      <c r="L755" s="89">
        <v>7.3352100000000004E-74</v>
      </c>
      <c r="M755" s="86">
        <v>47.142857142857103</v>
      </c>
      <c r="N755" s="86">
        <v>265.38799999999998</v>
      </c>
      <c r="O755" s="85">
        <v>490</v>
      </c>
      <c r="P755" s="85">
        <v>231</v>
      </c>
    </row>
    <row r="756" spans="1:16" x14ac:dyDescent="0.3">
      <c r="A756" s="85" t="s">
        <v>7320</v>
      </c>
      <c r="B756" s="85" t="s">
        <v>7321</v>
      </c>
      <c r="C756" s="85" t="s">
        <v>6926</v>
      </c>
      <c r="D756" s="86">
        <v>-1.167898857</v>
      </c>
      <c r="E756" s="87">
        <v>0.4153546132</v>
      </c>
      <c r="F756" s="88">
        <v>37.098446415700003</v>
      </c>
      <c r="G756" s="88">
        <v>33.123992842500002</v>
      </c>
      <c r="H756" s="85" t="s">
        <v>301</v>
      </c>
      <c r="I756" s="85">
        <v>110</v>
      </c>
      <c r="J756" s="85" t="s">
        <v>4189</v>
      </c>
    </row>
    <row r="757" spans="1:16" x14ac:dyDescent="0.3">
      <c r="A757" s="85" t="s">
        <v>7322</v>
      </c>
      <c r="B757" s="85" t="s">
        <v>7323</v>
      </c>
      <c r="C757" s="85" t="s">
        <v>6926</v>
      </c>
      <c r="D757" s="86">
        <v>-1.1672055188999999</v>
      </c>
      <c r="E757" s="87">
        <v>0.32028768600000002</v>
      </c>
      <c r="F757" s="88">
        <v>54.475472514400003</v>
      </c>
      <c r="G757" s="88">
        <v>48.677233365900001</v>
      </c>
      <c r="H757" s="85" t="s">
        <v>7324</v>
      </c>
      <c r="I757" s="85">
        <v>908</v>
      </c>
      <c r="J757" s="85" t="s">
        <v>7325</v>
      </c>
      <c r="K757" s="85" t="s">
        <v>7326</v>
      </c>
      <c r="L757" s="89">
        <v>4.5157499999999998E-169</v>
      </c>
      <c r="M757" s="86">
        <v>74.259681093393993</v>
      </c>
      <c r="N757" s="86">
        <v>520.77599999999995</v>
      </c>
      <c r="O757" s="85">
        <v>439</v>
      </c>
      <c r="P757" s="85">
        <v>326</v>
      </c>
    </row>
    <row r="758" spans="1:16" x14ac:dyDescent="0.3">
      <c r="A758" s="85" t="s">
        <v>7103</v>
      </c>
      <c r="B758" s="85" t="s">
        <v>7327</v>
      </c>
      <c r="C758" s="85" t="s">
        <v>6926</v>
      </c>
      <c r="D758" s="86">
        <v>-1.1447047754999999</v>
      </c>
      <c r="E758" s="87">
        <v>0.49583469699999999</v>
      </c>
      <c r="F758" s="88">
        <v>38.1104025462</v>
      </c>
      <c r="G758" s="88">
        <v>34.7201118252</v>
      </c>
      <c r="H758" s="85" t="s">
        <v>7105</v>
      </c>
      <c r="I758" s="85">
        <v>406</v>
      </c>
      <c r="J758" s="85" t="s">
        <v>7328</v>
      </c>
      <c r="K758" s="85" t="s">
        <v>7329</v>
      </c>
      <c r="L758" s="89">
        <v>3.8818800000000002E-59</v>
      </c>
      <c r="M758" s="86">
        <v>51.413881748071901</v>
      </c>
      <c r="N758" s="86">
        <v>207.994</v>
      </c>
      <c r="O758" s="85">
        <v>389</v>
      </c>
      <c r="P758" s="85">
        <v>200</v>
      </c>
    </row>
    <row r="759" spans="1:16" x14ac:dyDescent="0.3">
      <c r="A759" s="85" t="s">
        <v>7330</v>
      </c>
      <c r="B759" s="85" t="s">
        <v>7331</v>
      </c>
      <c r="C759" s="85" t="s">
        <v>6926</v>
      </c>
      <c r="D759" s="86">
        <v>-1.1433964183000001</v>
      </c>
      <c r="E759" s="87">
        <v>0.33681214970000001</v>
      </c>
      <c r="F759" s="88">
        <v>67.527385244100003</v>
      </c>
      <c r="G759" s="88">
        <v>61.603167255499997</v>
      </c>
      <c r="H759" s="85" t="s">
        <v>7332</v>
      </c>
      <c r="I759" s="85">
        <v>487</v>
      </c>
      <c r="J759" s="85" t="s">
        <v>7333</v>
      </c>
      <c r="K759" s="85" t="s">
        <v>7334</v>
      </c>
      <c r="L759" s="89">
        <v>1.65238E-167</v>
      </c>
      <c r="M759" s="86">
        <v>65.130260521042004</v>
      </c>
      <c r="N759" s="86">
        <v>492.65600000000001</v>
      </c>
      <c r="O759" s="85">
        <v>499</v>
      </c>
      <c r="P759" s="85">
        <v>325</v>
      </c>
    </row>
    <row r="760" spans="1:16" x14ac:dyDescent="0.3">
      <c r="A760" s="85" t="s">
        <v>7129</v>
      </c>
      <c r="B760" s="85" t="s">
        <v>7335</v>
      </c>
      <c r="C760" s="85" t="s">
        <v>6926</v>
      </c>
      <c r="D760" s="86">
        <v>-1.1421763872999999</v>
      </c>
      <c r="E760" s="87">
        <v>0.27928489490000002</v>
      </c>
      <c r="F760" s="88">
        <v>91.279252322600001</v>
      </c>
      <c r="G760" s="88">
        <v>83.367064214400003</v>
      </c>
      <c r="H760" s="85" t="s">
        <v>7131</v>
      </c>
      <c r="I760" s="85">
        <v>507</v>
      </c>
      <c r="J760" s="85" t="s">
        <v>7132</v>
      </c>
      <c r="K760" s="85" t="s">
        <v>7133</v>
      </c>
      <c r="L760" s="89">
        <v>3.7605700000000002E-103</v>
      </c>
      <c r="M760" s="86">
        <v>55.3333333333333</v>
      </c>
      <c r="N760" s="86">
        <v>328.94600000000003</v>
      </c>
      <c r="O760" s="85">
        <v>450</v>
      </c>
      <c r="P760" s="85">
        <v>249</v>
      </c>
    </row>
    <row r="761" spans="1:16" x14ac:dyDescent="0.3">
      <c r="A761" s="85" t="s">
        <v>7007</v>
      </c>
      <c r="B761" s="85" t="s">
        <v>7336</v>
      </c>
      <c r="C761" s="85" t="s">
        <v>6926</v>
      </c>
      <c r="D761" s="86">
        <v>-1.1394182791</v>
      </c>
      <c r="E761" s="87">
        <v>0.5224247903</v>
      </c>
      <c r="F761" s="88">
        <v>36.464506739599997</v>
      </c>
      <c r="G761" s="88">
        <v>33.374573890599997</v>
      </c>
      <c r="H761" s="85" t="s">
        <v>301</v>
      </c>
      <c r="I761" s="85">
        <v>206</v>
      </c>
      <c r="J761" s="85" t="s">
        <v>4189</v>
      </c>
    </row>
    <row r="762" spans="1:16" x14ac:dyDescent="0.3">
      <c r="A762" s="85" t="s">
        <v>7337</v>
      </c>
      <c r="B762" s="85" t="s">
        <v>7338</v>
      </c>
      <c r="C762" s="85" t="s">
        <v>6926</v>
      </c>
      <c r="D762" s="86">
        <v>-1.1377809663</v>
      </c>
      <c r="E762" s="87">
        <v>0.49444774279999998</v>
      </c>
      <c r="F762" s="88">
        <v>43.381912464199999</v>
      </c>
      <c r="G762" s="88">
        <v>39.766259060499998</v>
      </c>
      <c r="H762" s="85" t="s">
        <v>301</v>
      </c>
      <c r="I762" s="85">
        <v>2046</v>
      </c>
      <c r="J762" s="85" t="s">
        <v>4189</v>
      </c>
    </row>
    <row r="763" spans="1:16" x14ac:dyDescent="0.3">
      <c r="A763" s="85" t="s">
        <v>7339</v>
      </c>
      <c r="B763" s="85" t="s">
        <v>7340</v>
      </c>
      <c r="C763" s="85" t="s">
        <v>6926</v>
      </c>
      <c r="D763" s="86">
        <v>-1.1370531467</v>
      </c>
      <c r="E763" s="87">
        <v>0.42885852359999999</v>
      </c>
      <c r="F763" s="88">
        <v>54.232541337699999</v>
      </c>
      <c r="G763" s="88">
        <v>49.748394427900003</v>
      </c>
      <c r="H763" s="85" t="s">
        <v>6864</v>
      </c>
      <c r="I763" s="85">
        <v>782</v>
      </c>
      <c r="J763" s="85" t="s">
        <v>7341</v>
      </c>
      <c r="K763" s="85" t="s">
        <v>7342</v>
      </c>
      <c r="L763" s="89">
        <v>2.05253E-162</v>
      </c>
      <c r="M763" s="86">
        <v>82.674772036474096</v>
      </c>
      <c r="N763" s="86">
        <v>485.72300000000001</v>
      </c>
      <c r="O763" s="85">
        <v>329</v>
      </c>
      <c r="P763" s="85">
        <v>272</v>
      </c>
    </row>
    <row r="764" spans="1:16" x14ac:dyDescent="0.3">
      <c r="A764" s="85" t="s">
        <v>7343</v>
      </c>
      <c r="B764" s="85" t="s">
        <v>7344</v>
      </c>
      <c r="C764" s="85" t="s">
        <v>6926</v>
      </c>
      <c r="D764" s="86">
        <v>-1.1330609330999999</v>
      </c>
      <c r="E764" s="87">
        <v>0.48608086299999997</v>
      </c>
      <c r="F764" s="88">
        <v>41.961424518500003</v>
      </c>
      <c r="G764" s="88">
        <v>38.624488229500002</v>
      </c>
      <c r="H764" s="85" t="s">
        <v>7345</v>
      </c>
      <c r="I764" s="85">
        <v>1779</v>
      </c>
      <c r="J764" s="85" t="s">
        <v>7346</v>
      </c>
      <c r="K764" s="85" t="s">
        <v>7347</v>
      </c>
      <c r="L764" s="85">
        <v>0</v>
      </c>
      <c r="M764" s="86">
        <v>55.741127348642998</v>
      </c>
      <c r="N764" s="86">
        <v>612.06799999999998</v>
      </c>
      <c r="O764" s="85">
        <v>958</v>
      </c>
      <c r="P764" s="85">
        <v>534</v>
      </c>
    </row>
    <row r="765" spans="1:16" x14ac:dyDescent="0.3">
      <c r="A765" s="85" t="s">
        <v>7348</v>
      </c>
      <c r="B765" s="85" t="s">
        <v>7349</v>
      </c>
      <c r="C765" s="85" t="s">
        <v>6926</v>
      </c>
      <c r="D765" s="86">
        <v>-1.1319403171</v>
      </c>
      <c r="E765" s="87">
        <v>0.52725755090000004</v>
      </c>
      <c r="F765" s="88">
        <v>37.167356140999999</v>
      </c>
      <c r="G765" s="88">
        <v>34.243795417500003</v>
      </c>
      <c r="H765" s="85" t="s">
        <v>230</v>
      </c>
      <c r="I765" s="85">
        <v>574</v>
      </c>
      <c r="J765" s="85" t="s">
        <v>7350</v>
      </c>
      <c r="K765" s="85" t="s">
        <v>7351</v>
      </c>
      <c r="L765" s="89">
        <v>5.1320000000000002E-51</v>
      </c>
      <c r="M765" s="86">
        <v>61.1111111111111</v>
      </c>
      <c r="N765" s="86">
        <v>193.35599999999999</v>
      </c>
      <c r="O765" s="85">
        <v>216</v>
      </c>
      <c r="P765" s="85">
        <v>132</v>
      </c>
    </row>
    <row r="766" spans="1:16" x14ac:dyDescent="0.3">
      <c r="A766" s="85" t="s">
        <v>7352</v>
      </c>
      <c r="B766" s="85" t="s">
        <v>7353</v>
      </c>
      <c r="C766" s="85" t="s">
        <v>6926</v>
      </c>
      <c r="D766" s="86">
        <v>-1.1284068105</v>
      </c>
      <c r="E766" s="87">
        <v>0.66670865759999998</v>
      </c>
      <c r="F766" s="88">
        <v>26.822069262799999</v>
      </c>
      <c r="G766" s="88">
        <v>24.785926765599999</v>
      </c>
      <c r="H766" s="85" t="s">
        <v>301</v>
      </c>
      <c r="I766" s="85">
        <v>365</v>
      </c>
      <c r="J766" s="85" t="s">
        <v>4189</v>
      </c>
    </row>
    <row r="767" spans="1:16" x14ac:dyDescent="0.3">
      <c r="A767" s="85" t="s">
        <v>7354</v>
      </c>
      <c r="B767" s="85" t="s">
        <v>7355</v>
      </c>
      <c r="C767" s="85" t="s">
        <v>6926</v>
      </c>
      <c r="D767" s="86">
        <v>-1.1269207075000001</v>
      </c>
      <c r="E767" s="87">
        <v>0.70466425170000002</v>
      </c>
      <c r="F767" s="88">
        <v>25.265796047799999</v>
      </c>
      <c r="G767" s="88">
        <v>23.377906217500001</v>
      </c>
      <c r="H767" s="85" t="s">
        <v>301</v>
      </c>
      <c r="I767" s="85">
        <v>959</v>
      </c>
      <c r="J767" s="85" t="s">
        <v>4189</v>
      </c>
    </row>
    <row r="768" spans="1:16" x14ac:dyDescent="0.3">
      <c r="A768" s="85" t="s">
        <v>7356</v>
      </c>
      <c r="B768" s="85" t="s">
        <v>7357</v>
      </c>
      <c r="C768" s="85" t="s">
        <v>6926</v>
      </c>
      <c r="D768" s="86">
        <v>-1.1248703002</v>
      </c>
      <c r="E768" s="87">
        <v>0.50639176429999999</v>
      </c>
      <c r="F768" s="88">
        <v>45.236692406800003</v>
      </c>
      <c r="G768" s="88">
        <v>41.944665611600001</v>
      </c>
      <c r="H768" s="85" t="s">
        <v>7358</v>
      </c>
      <c r="I768" s="85">
        <v>597</v>
      </c>
      <c r="J768" s="85" t="s">
        <v>7359</v>
      </c>
      <c r="K768" s="85" t="s">
        <v>7360</v>
      </c>
      <c r="L768" s="89">
        <v>1.39107E-34</v>
      </c>
      <c r="M768" s="86">
        <v>66.438356164383507</v>
      </c>
      <c r="N768" s="86">
        <v>145.59100000000001</v>
      </c>
      <c r="O768" s="85">
        <v>146</v>
      </c>
      <c r="P768" s="85">
        <v>97</v>
      </c>
    </row>
    <row r="769" spans="1:16" x14ac:dyDescent="0.3">
      <c r="A769" s="85" t="s">
        <v>7361</v>
      </c>
      <c r="B769" s="85" t="s">
        <v>7362</v>
      </c>
      <c r="C769" s="85" t="s">
        <v>6926</v>
      </c>
      <c r="D769" s="86">
        <v>-1.1107675761</v>
      </c>
      <c r="E769" s="87">
        <v>0.62215362819999998</v>
      </c>
      <c r="F769" s="88">
        <v>33.5140165209</v>
      </c>
      <c r="G769" s="88">
        <v>31.4674181846</v>
      </c>
      <c r="H769" s="85" t="s">
        <v>7363</v>
      </c>
      <c r="I769" s="85">
        <v>627</v>
      </c>
      <c r="J769" s="85" t="s">
        <v>7364</v>
      </c>
      <c r="K769" s="85" t="s">
        <v>7365</v>
      </c>
      <c r="L769" s="89">
        <v>5.6969900000000003E-54</v>
      </c>
      <c r="M769" s="86">
        <v>45.8881578947368</v>
      </c>
      <c r="N769" s="86">
        <v>202.98599999999999</v>
      </c>
      <c r="O769" s="85">
        <v>608</v>
      </c>
      <c r="P769" s="85">
        <v>279</v>
      </c>
    </row>
    <row r="770" spans="1:16" x14ac:dyDescent="0.3">
      <c r="A770" s="85" t="s">
        <v>7366</v>
      </c>
      <c r="B770" s="85" t="s">
        <v>7367</v>
      </c>
      <c r="C770" s="85" t="s">
        <v>6926</v>
      </c>
      <c r="D770" s="86">
        <v>-1.1099901843</v>
      </c>
      <c r="E770" s="87">
        <v>0.62442016440000003</v>
      </c>
      <c r="F770" s="88">
        <v>33.838845860299998</v>
      </c>
      <c r="G770" s="88">
        <v>31.794779313199999</v>
      </c>
      <c r="H770" s="85" t="s">
        <v>7368</v>
      </c>
      <c r="I770" s="85">
        <v>513</v>
      </c>
      <c r="J770" s="85" t="s">
        <v>7369</v>
      </c>
      <c r="K770" s="85" t="s">
        <v>7370</v>
      </c>
      <c r="L770" s="89">
        <v>1.49272E-29</v>
      </c>
      <c r="M770" s="86">
        <v>54.296875</v>
      </c>
      <c r="N770" s="86">
        <v>129.02799999999999</v>
      </c>
      <c r="O770" s="85">
        <v>256</v>
      </c>
      <c r="P770" s="85">
        <v>139</v>
      </c>
    </row>
    <row r="771" spans="1:16" x14ac:dyDescent="0.3">
      <c r="A771" s="85" t="s">
        <v>7371</v>
      </c>
      <c r="B771" s="85" t="s">
        <v>7372</v>
      </c>
      <c r="C771" s="85" t="s">
        <v>6926</v>
      </c>
      <c r="D771" s="86">
        <v>-1.0958529603</v>
      </c>
      <c r="E771" s="87">
        <v>0.61638792149999999</v>
      </c>
      <c r="F771" s="88">
        <v>46.544001438999999</v>
      </c>
      <c r="G771" s="88">
        <v>44.303307449800002</v>
      </c>
      <c r="H771" s="85" t="s">
        <v>7373</v>
      </c>
      <c r="I771" s="85">
        <v>281</v>
      </c>
      <c r="J771" s="85" t="s">
        <v>7374</v>
      </c>
      <c r="K771" s="85" t="s">
        <v>7375</v>
      </c>
      <c r="L771" s="89">
        <v>5.5086899999999999E-76</v>
      </c>
      <c r="M771" s="86">
        <v>64.285714285714207</v>
      </c>
      <c r="N771" s="86">
        <v>243.81700000000001</v>
      </c>
      <c r="O771" s="85">
        <v>266</v>
      </c>
      <c r="P771" s="85">
        <v>171</v>
      </c>
    </row>
    <row r="772" spans="1:16" x14ac:dyDescent="0.3">
      <c r="A772" s="85" t="s">
        <v>7376</v>
      </c>
      <c r="B772" s="85" t="s">
        <v>7377</v>
      </c>
      <c r="C772" s="85" t="s">
        <v>6926</v>
      </c>
      <c r="D772" s="86">
        <v>-1.0946427586</v>
      </c>
      <c r="E772" s="87">
        <v>0.63721220300000003</v>
      </c>
      <c r="F772" s="88">
        <v>43.344658271199997</v>
      </c>
      <c r="G772" s="88">
        <v>41.302914629500002</v>
      </c>
      <c r="H772" s="85" t="s">
        <v>7378</v>
      </c>
      <c r="I772" s="85">
        <v>474</v>
      </c>
      <c r="J772" s="85" t="s">
        <v>7379</v>
      </c>
      <c r="K772" s="85" t="s">
        <v>7380</v>
      </c>
      <c r="L772" s="85">
        <v>0</v>
      </c>
      <c r="M772" s="86">
        <v>82.838983050847403</v>
      </c>
      <c r="N772" s="86">
        <v>724.54600000000005</v>
      </c>
      <c r="O772" s="85">
        <v>472</v>
      </c>
      <c r="P772" s="85">
        <v>391</v>
      </c>
    </row>
    <row r="773" spans="1:16" x14ac:dyDescent="0.3">
      <c r="A773" s="85" t="s">
        <v>7063</v>
      </c>
      <c r="B773" s="85" t="s">
        <v>7381</v>
      </c>
      <c r="C773" s="85" t="s">
        <v>6926</v>
      </c>
      <c r="D773" s="86">
        <v>-1.0941506971999999</v>
      </c>
      <c r="E773" s="87">
        <v>0.64992430570000004</v>
      </c>
      <c r="F773" s="88">
        <v>46.164999201100002</v>
      </c>
      <c r="G773" s="88">
        <v>44.010961548200001</v>
      </c>
      <c r="H773" s="85" t="s">
        <v>7382</v>
      </c>
      <c r="I773" s="85">
        <v>335</v>
      </c>
      <c r="J773" s="85" t="s">
        <v>7383</v>
      </c>
      <c r="K773" s="85" t="s">
        <v>7384</v>
      </c>
      <c r="L773" s="89">
        <v>1.03908E-32</v>
      </c>
      <c r="M773" s="86">
        <v>58.522727272727202</v>
      </c>
      <c r="N773" s="86">
        <v>135.191</v>
      </c>
      <c r="O773" s="85">
        <v>176</v>
      </c>
      <c r="P773" s="85">
        <v>103</v>
      </c>
    </row>
    <row r="774" spans="1:16" x14ac:dyDescent="0.3">
      <c r="A774" s="85" t="s">
        <v>7385</v>
      </c>
      <c r="B774" s="85" t="s">
        <v>7386</v>
      </c>
      <c r="C774" s="85" t="s">
        <v>6926</v>
      </c>
      <c r="D774" s="86">
        <v>-1.0841224902</v>
      </c>
      <c r="E774" s="87">
        <v>0.48608086299999997</v>
      </c>
      <c r="F774" s="88">
        <v>1445.7497802211001</v>
      </c>
      <c r="G774" s="88">
        <v>1389.8797374617</v>
      </c>
      <c r="H774" s="85" t="s">
        <v>7387</v>
      </c>
      <c r="I774" s="85">
        <v>122</v>
      </c>
      <c r="J774" s="85" t="s">
        <v>7388</v>
      </c>
      <c r="K774" s="85" t="s">
        <v>7389</v>
      </c>
      <c r="L774" s="89">
        <v>4.8032899999999998E-60</v>
      </c>
      <c r="M774" s="86">
        <v>83.898305084745701</v>
      </c>
      <c r="N774" s="86">
        <v>197.208</v>
      </c>
      <c r="O774" s="85">
        <v>118</v>
      </c>
      <c r="P774" s="85">
        <v>99</v>
      </c>
    </row>
    <row r="775" spans="1:16" x14ac:dyDescent="0.3">
      <c r="A775" s="85" t="s">
        <v>7390</v>
      </c>
      <c r="B775" s="85" t="s">
        <v>7391</v>
      </c>
      <c r="C775" s="85" t="s">
        <v>6926</v>
      </c>
      <c r="D775" s="86">
        <v>-1.0827403408</v>
      </c>
      <c r="E775" s="87">
        <v>0.6822090676</v>
      </c>
      <c r="F775" s="88">
        <v>53.932740696499998</v>
      </c>
      <c r="G775" s="88">
        <v>51.961247370800002</v>
      </c>
      <c r="H775" s="85" t="s">
        <v>7392</v>
      </c>
      <c r="I775" s="85">
        <v>635</v>
      </c>
      <c r="J775" s="85" t="s">
        <v>7393</v>
      </c>
      <c r="K775" s="85" t="s">
        <v>7394</v>
      </c>
      <c r="L775" s="89">
        <v>9.4542800000000005E-123</v>
      </c>
      <c r="M775" s="86">
        <v>61.098398169336299</v>
      </c>
      <c r="N775" s="86">
        <v>390.57799999999997</v>
      </c>
      <c r="O775" s="85">
        <v>437</v>
      </c>
      <c r="P775" s="85">
        <v>267</v>
      </c>
    </row>
    <row r="776" spans="1:16" x14ac:dyDescent="0.3">
      <c r="A776" s="85" t="s">
        <v>7395</v>
      </c>
      <c r="B776" s="85" t="s">
        <v>7396</v>
      </c>
      <c r="C776" s="85" t="s">
        <v>6926</v>
      </c>
      <c r="D776" s="86">
        <v>-1.0787839086</v>
      </c>
      <c r="E776" s="87">
        <v>0.6219082896</v>
      </c>
      <c r="F776" s="88">
        <v>64.539750702000006</v>
      </c>
      <c r="G776" s="88">
        <v>62.4111341236</v>
      </c>
      <c r="H776" s="85" t="s">
        <v>7397</v>
      </c>
      <c r="I776" s="85">
        <v>1701</v>
      </c>
      <c r="J776" s="85" t="s">
        <v>7398</v>
      </c>
      <c r="K776" s="85" t="s">
        <v>7399</v>
      </c>
      <c r="L776" s="89">
        <v>6.6672299999999999E-157</v>
      </c>
      <c r="M776" s="86">
        <v>44.914215686274503</v>
      </c>
      <c r="N776" s="86">
        <v>531.56100000000004</v>
      </c>
      <c r="O776" s="85">
        <v>1632</v>
      </c>
      <c r="P776" s="85">
        <v>733</v>
      </c>
    </row>
    <row r="777" spans="1:16" x14ac:dyDescent="0.3">
      <c r="A777" s="85" t="s">
        <v>7400</v>
      </c>
      <c r="B777" s="85" t="s">
        <v>7401</v>
      </c>
      <c r="C777" s="85" t="s">
        <v>6926</v>
      </c>
      <c r="D777" s="86">
        <v>-1.0697559186000001</v>
      </c>
      <c r="E777" s="87">
        <v>0.78229861599999995</v>
      </c>
      <c r="F777" s="88">
        <v>40.249064862099999</v>
      </c>
      <c r="G777" s="88">
        <v>39.247450688299999</v>
      </c>
      <c r="H777" s="85" t="s">
        <v>7402</v>
      </c>
      <c r="I777" s="85">
        <v>365</v>
      </c>
      <c r="J777" s="85" t="s">
        <v>7403</v>
      </c>
      <c r="K777" s="85" t="s">
        <v>7404</v>
      </c>
      <c r="L777" s="89">
        <v>4.6938299999999997E-55</v>
      </c>
      <c r="M777" s="86">
        <v>60.370370370370303</v>
      </c>
      <c r="N777" s="86">
        <v>195.28200000000001</v>
      </c>
      <c r="O777" s="85">
        <v>270</v>
      </c>
      <c r="P777" s="85">
        <v>163</v>
      </c>
    </row>
    <row r="778" spans="1:16" x14ac:dyDescent="0.3">
      <c r="A778" s="85" t="s">
        <v>7285</v>
      </c>
      <c r="B778" s="85" t="s">
        <v>7405</v>
      </c>
      <c r="C778" s="85" t="s">
        <v>6926</v>
      </c>
      <c r="D778" s="86">
        <v>-1.0691982388000001</v>
      </c>
      <c r="E778" s="87">
        <v>0.79595299689999999</v>
      </c>
      <c r="F778" s="88">
        <v>44.570378253299999</v>
      </c>
      <c r="G778" s="88">
        <v>43.4848840469</v>
      </c>
      <c r="H778" s="85" t="s">
        <v>7406</v>
      </c>
      <c r="I778" s="85">
        <v>526</v>
      </c>
      <c r="J778" s="85" t="s">
        <v>7407</v>
      </c>
      <c r="K778" s="85" t="s">
        <v>7408</v>
      </c>
      <c r="L778" s="89">
        <v>6.8758700000000003E-179</v>
      </c>
      <c r="M778" s="86">
        <v>70.353982300884894</v>
      </c>
      <c r="N778" s="86">
        <v>525.39800000000002</v>
      </c>
      <c r="O778" s="85">
        <v>452</v>
      </c>
      <c r="P778" s="85">
        <v>318</v>
      </c>
    </row>
    <row r="779" spans="1:16" x14ac:dyDescent="0.3">
      <c r="A779" s="85" t="s">
        <v>7409</v>
      </c>
      <c r="B779" s="85" t="s">
        <v>7410</v>
      </c>
      <c r="C779" s="85" t="s">
        <v>6926</v>
      </c>
      <c r="D779" s="86">
        <v>-1.0665682795</v>
      </c>
      <c r="E779" s="87">
        <v>0.84761841230000001</v>
      </c>
      <c r="F779" s="88">
        <v>24.112297975200001</v>
      </c>
      <c r="G779" s="88">
        <v>23.579628088</v>
      </c>
      <c r="H779" s="85" t="s">
        <v>7411</v>
      </c>
      <c r="I779" s="85">
        <v>1352</v>
      </c>
      <c r="J779" s="85" t="s">
        <v>7412</v>
      </c>
      <c r="K779" s="85" t="s">
        <v>7413</v>
      </c>
      <c r="L779" s="89">
        <v>3.3690900000000002E-84</v>
      </c>
      <c r="M779" s="86">
        <v>67.557251908396907</v>
      </c>
      <c r="N779" s="86">
        <v>303.90800000000002</v>
      </c>
      <c r="O779" s="85">
        <v>262</v>
      </c>
      <c r="P779" s="85">
        <v>177</v>
      </c>
    </row>
    <row r="780" spans="1:16" x14ac:dyDescent="0.3">
      <c r="A780" s="85" t="s">
        <v>7414</v>
      </c>
      <c r="B780" s="85" t="s">
        <v>7415</v>
      </c>
      <c r="C780" s="85" t="s">
        <v>6926</v>
      </c>
      <c r="D780" s="86">
        <v>-1.0624122775</v>
      </c>
      <c r="E780" s="87">
        <v>0.86524589679999997</v>
      </c>
      <c r="F780" s="88">
        <v>29.435609017400001</v>
      </c>
      <c r="G780" s="88">
        <v>28.900152970600001</v>
      </c>
      <c r="H780" s="85" t="s">
        <v>5910</v>
      </c>
      <c r="I780" s="85">
        <v>1069</v>
      </c>
      <c r="J780" s="85" t="s">
        <v>7416</v>
      </c>
      <c r="K780" s="85" t="s">
        <v>7417</v>
      </c>
      <c r="L780" s="89">
        <v>3.3087599999999999E-55</v>
      </c>
      <c r="M780" s="86">
        <v>48.723404255319103</v>
      </c>
      <c r="N780" s="86">
        <v>216.083</v>
      </c>
      <c r="O780" s="85">
        <v>470</v>
      </c>
      <c r="P780" s="85">
        <v>229</v>
      </c>
    </row>
    <row r="781" spans="1:16" x14ac:dyDescent="0.3">
      <c r="A781" s="85" t="s">
        <v>7418</v>
      </c>
      <c r="B781" s="85" t="s">
        <v>7419</v>
      </c>
      <c r="C781" s="85" t="s">
        <v>6926</v>
      </c>
      <c r="D781" s="86">
        <v>-1.0504193905000001</v>
      </c>
      <c r="E781" s="87">
        <v>0.79736606229999996</v>
      </c>
      <c r="F781" s="88">
        <v>58.345130855999997</v>
      </c>
      <c r="G781" s="88">
        <v>57.946773788500003</v>
      </c>
      <c r="H781" s="85" t="s">
        <v>7420</v>
      </c>
      <c r="I781" s="85">
        <v>634</v>
      </c>
      <c r="J781" s="85" t="s">
        <v>7421</v>
      </c>
      <c r="K781" s="85" t="s">
        <v>7422</v>
      </c>
      <c r="L781" s="89">
        <v>7.9723100000000001E-18</v>
      </c>
      <c r="M781" s="86">
        <v>59.292035398229999</v>
      </c>
      <c r="N781" s="86">
        <v>95.900499999999994</v>
      </c>
      <c r="O781" s="85">
        <v>113</v>
      </c>
      <c r="P781" s="85">
        <v>67</v>
      </c>
    </row>
    <row r="782" spans="1:16" x14ac:dyDescent="0.3">
      <c r="A782" s="85" t="s">
        <v>7094</v>
      </c>
      <c r="B782" s="85" t="s">
        <v>7423</v>
      </c>
      <c r="C782" s="85" t="s">
        <v>6926</v>
      </c>
      <c r="D782" s="86">
        <v>-1.0491640980000001</v>
      </c>
      <c r="E782" s="87">
        <v>0.83378881120000004</v>
      </c>
      <c r="F782" s="88">
        <v>46.1664401365</v>
      </c>
      <c r="G782" s="88">
        <v>45.905147093899998</v>
      </c>
      <c r="H782" s="85" t="s">
        <v>7424</v>
      </c>
      <c r="I782" s="85">
        <v>658</v>
      </c>
      <c r="J782" s="85" t="s">
        <v>7425</v>
      </c>
      <c r="K782" s="85" t="s">
        <v>7426</v>
      </c>
      <c r="L782" s="89">
        <v>3.6834900000000002E-15</v>
      </c>
      <c r="M782" s="86">
        <v>44.402985074626798</v>
      </c>
      <c r="N782" s="86">
        <v>88.966899999999995</v>
      </c>
      <c r="O782" s="85">
        <v>268</v>
      </c>
      <c r="P782" s="85">
        <v>119</v>
      </c>
    </row>
    <row r="783" spans="1:16" x14ac:dyDescent="0.3">
      <c r="A783" s="85" t="s">
        <v>7427</v>
      </c>
      <c r="B783" s="85" t="s">
        <v>7428</v>
      </c>
      <c r="C783" s="85" t="s">
        <v>6926</v>
      </c>
      <c r="D783" s="86">
        <v>-1.0475137326999999</v>
      </c>
      <c r="E783" s="87">
        <v>0.90682145300000006</v>
      </c>
      <c r="F783" s="88">
        <v>28.4377114724</v>
      </c>
      <c r="G783" s="88">
        <v>28.319050332700002</v>
      </c>
      <c r="H783" s="85" t="s">
        <v>7429</v>
      </c>
      <c r="I783" s="85">
        <v>519</v>
      </c>
      <c r="J783" s="85" t="s">
        <v>7430</v>
      </c>
      <c r="K783" s="85" t="s">
        <v>7431</v>
      </c>
      <c r="L783" s="85">
        <v>0</v>
      </c>
      <c r="M783" s="86">
        <v>72.393822393822305</v>
      </c>
      <c r="N783" s="86">
        <v>612.06799999999998</v>
      </c>
      <c r="O783" s="85">
        <v>518</v>
      </c>
      <c r="P783" s="85">
        <v>375</v>
      </c>
    </row>
    <row r="784" spans="1:16" x14ac:dyDescent="0.3">
      <c r="A784" s="85" t="s">
        <v>7432</v>
      </c>
      <c r="B784" s="85" t="s">
        <v>7433</v>
      </c>
      <c r="C784" s="85" t="s">
        <v>6926</v>
      </c>
      <c r="D784" s="86">
        <v>-1.0273926239</v>
      </c>
      <c r="E784" s="87">
        <v>0.98538623700000005</v>
      </c>
      <c r="F784" s="88">
        <v>21.3924028713</v>
      </c>
      <c r="G784" s="88">
        <v>21.7213830056</v>
      </c>
      <c r="H784" s="85" t="s">
        <v>7434</v>
      </c>
      <c r="I784" s="85">
        <v>1893</v>
      </c>
      <c r="J784" s="85" t="s">
        <v>7435</v>
      </c>
      <c r="K784" s="85" t="s">
        <v>7436</v>
      </c>
      <c r="L784" s="89">
        <v>1.1225099999999999E-31</v>
      </c>
      <c r="M784" s="86">
        <v>46.173469387755098</v>
      </c>
      <c r="N784" s="86">
        <v>145.976</v>
      </c>
      <c r="O784" s="85">
        <v>392</v>
      </c>
      <c r="P784" s="85">
        <v>181</v>
      </c>
    </row>
    <row r="785" spans="1:16" x14ac:dyDescent="0.3">
      <c r="A785" s="85" t="s">
        <v>7437</v>
      </c>
      <c r="B785" s="85" t="s">
        <v>7438</v>
      </c>
      <c r="C785" s="85" t="s">
        <v>6926</v>
      </c>
      <c r="D785" s="86">
        <v>-1.0223948064999999</v>
      </c>
      <c r="E785" s="87">
        <v>0.94061890309999996</v>
      </c>
      <c r="F785" s="88">
        <v>97.618723353999997</v>
      </c>
      <c r="G785" s="88">
        <v>99.634317729399996</v>
      </c>
      <c r="H785" s="85" t="s">
        <v>7439</v>
      </c>
      <c r="I785" s="85">
        <v>173</v>
      </c>
      <c r="J785" s="85" t="s">
        <v>7440</v>
      </c>
      <c r="K785" s="85" t="s">
        <v>7441</v>
      </c>
      <c r="L785" s="89">
        <v>1.6834899999999999E-26</v>
      </c>
      <c r="M785" s="86">
        <v>56.321839080459696</v>
      </c>
      <c r="N785" s="86">
        <v>109.383</v>
      </c>
      <c r="O785" s="85">
        <v>174</v>
      </c>
      <c r="P785" s="85">
        <v>98</v>
      </c>
    </row>
    <row r="786" spans="1:16" x14ac:dyDescent="0.3">
      <c r="A786" s="85" t="s">
        <v>6948</v>
      </c>
      <c r="B786" s="85" t="s">
        <v>7442</v>
      </c>
      <c r="C786" s="85" t="s">
        <v>6926</v>
      </c>
      <c r="D786" s="86">
        <v>-1.0197993240000001</v>
      </c>
      <c r="E786" s="87">
        <v>0.87657016070000005</v>
      </c>
      <c r="F786" s="88">
        <v>709.9092000462</v>
      </c>
      <c r="G786" s="88">
        <v>726.09404587239999</v>
      </c>
      <c r="H786" s="85" t="s">
        <v>7443</v>
      </c>
      <c r="I786" s="85">
        <v>114</v>
      </c>
      <c r="J786" s="85" t="s">
        <v>7444</v>
      </c>
      <c r="K786" s="85" t="s">
        <v>7445</v>
      </c>
      <c r="L786" s="89">
        <v>1.8473499999999999E-35</v>
      </c>
      <c r="M786" s="86">
        <v>69.642857142857096</v>
      </c>
      <c r="N786" s="86">
        <v>128.25700000000001</v>
      </c>
      <c r="O786" s="85">
        <v>112</v>
      </c>
      <c r="P786" s="85">
        <v>78</v>
      </c>
    </row>
    <row r="787" spans="1:16" x14ac:dyDescent="0.3">
      <c r="A787" s="85" t="s">
        <v>6994</v>
      </c>
      <c r="B787" s="85" t="s">
        <v>7446</v>
      </c>
      <c r="C787" s="85" t="s">
        <v>6926</v>
      </c>
      <c r="D787" s="86">
        <v>-1.007122158</v>
      </c>
      <c r="E787" s="87">
        <v>1</v>
      </c>
      <c r="F787" s="88">
        <v>31.451366617000001</v>
      </c>
      <c r="G787" s="88">
        <v>32.582081595799998</v>
      </c>
      <c r="H787" s="85" t="s">
        <v>7447</v>
      </c>
      <c r="I787" s="85">
        <v>490</v>
      </c>
      <c r="J787" s="85" t="s">
        <v>7448</v>
      </c>
      <c r="K787" s="85" t="s">
        <v>7449</v>
      </c>
      <c r="L787" s="89">
        <v>5.5061100000000001E-48</v>
      </c>
      <c r="M787" s="86">
        <v>47.9166666666666</v>
      </c>
      <c r="N787" s="86">
        <v>181.03</v>
      </c>
      <c r="O787" s="85">
        <v>384</v>
      </c>
      <c r="P787" s="85">
        <v>184</v>
      </c>
    </row>
    <row r="788" spans="1:16" x14ac:dyDescent="0.3">
      <c r="A788" s="85" t="s">
        <v>7450</v>
      </c>
      <c r="B788" s="85" t="s">
        <v>7451</v>
      </c>
      <c r="C788" s="85" t="s">
        <v>6926</v>
      </c>
      <c r="D788" s="86">
        <v>-1.0049385832</v>
      </c>
      <c r="E788" s="87">
        <v>1</v>
      </c>
      <c r="F788" s="88">
        <v>100.9139987315</v>
      </c>
      <c r="G788" s="88">
        <v>104.79433670180001</v>
      </c>
      <c r="H788" s="85" t="s">
        <v>7452</v>
      </c>
      <c r="I788" s="85">
        <v>195</v>
      </c>
      <c r="J788" s="85" t="s">
        <v>7453</v>
      </c>
      <c r="K788" s="85" t="s">
        <v>7454</v>
      </c>
      <c r="L788" s="89">
        <v>6.5346700000000001E-87</v>
      </c>
      <c r="M788" s="86">
        <v>83.684210526315795</v>
      </c>
      <c r="N788" s="86">
        <v>265.774</v>
      </c>
      <c r="O788" s="85">
        <v>190</v>
      </c>
      <c r="P788" s="85">
        <v>159</v>
      </c>
    </row>
    <row r="789" spans="1:16" x14ac:dyDescent="0.3">
      <c r="A789" s="85" t="s">
        <v>7455</v>
      </c>
      <c r="B789" s="85" t="s">
        <v>7456</v>
      </c>
      <c r="C789" s="85" t="s">
        <v>6926</v>
      </c>
      <c r="D789" s="86">
        <v>-1.0032640772999999</v>
      </c>
      <c r="E789" s="87">
        <v>1</v>
      </c>
      <c r="F789" s="88">
        <v>35.772726462199998</v>
      </c>
      <c r="G789" s="88">
        <v>37.201910069599997</v>
      </c>
      <c r="H789" s="85" t="s">
        <v>7457</v>
      </c>
      <c r="I789" s="85">
        <v>435</v>
      </c>
      <c r="J789" s="85" t="s">
        <v>7458</v>
      </c>
      <c r="K789" s="85" t="s">
        <v>7459</v>
      </c>
      <c r="L789" s="89">
        <v>7.6180399999999997E-162</v>
      </c>
      <c r="M789" s="86">
        <v>79.943502824858697</v>
      </c>
      <c r="N789" s="86">
        <v>473.39600000000002</v>
      </c>
      <c r="O789" s="85">
        <v>354</v>
      </c>
      <c r="P789" s="85">
        <v>283</v>
      </c>
    </row>
    <row r="790" spans="1:16" x14ac:dyDescent="0.3">
      <c r="A790" s="85" t="s">
        <v>7460</v>
      </c>
      <c r="B790" s="85" t="s">
        <v>7461</v>
      </c>
      <c r="C790" s="85" t="s">
        <v>6926</v>
      </c>
      <c r="D790" s="86">
        <v>-1.0007887597</v>
      </c>
      <c r="E790" s="87">
        <v>1</v>
      </c>
      <c r="F790" s="88">
        <v>170.6828682014</v>
      </c>
      <c r="G790" s="88">
        <v>178.6906784011</v>
      </c>
      <c r="H790" s="85" t="s">
        <v>7462</v>
      </c>
      <c r="I790" s="85">
        <v>1032</v>
      </c>
      <c r="J790" s="85" t="s">
        <v>7463</v>
      </c>
      <c r="K790" s="85" t="s">
        <v>7464</v>
      </c>
      <c r="L790" s="85">
        <v>0</v>
      </c>
      <c r="M790" s="86">
        <v>64.292980671414</v>
      </c>
      <c r="N790" s="86">
        <v>873.23299999999995</v>
      </c>
      <c r="O790" s="85">
        <v>983</v>
      </c>
      <c r="P790" s="85">
        <v>632</v>
      </c>
    </row>
    <row r="791" spans="1:16" x14ac:dyDescent="0.3">
      <c r="A791" s="85" t="s">
        <v>7465</v>
      </c>
      <c r="B791" s="85" t="s">
        <v>7466</v>
      </c>
      <c r="C791" s="85" t="s">
        <v>6926</v>
      </c>
      <c r="D791" s="86">
        <v>1.0037312419</v>
      </c>
      <c r="E791" s="87">
        <v>1</v>
      </c>
      <c r="F791" s="88">
        <v>112.2432729879</v>
      </c>
      <c r="G791" s="88">
        <v>117.5896018784</v>
      </c>
      <c r="H791" s="85" t="s">
        <v>7467</v>
      </c>
      <c r="I791" s="85">
        <v>225</v>
      </c>
      <c r="J791" s="85" t="s">
        <v>7468</v>
      </c>
      <c r="K791" s="85" t="s">
        <v>7469</v>
      </c>
      <c r="L791" s="89">
        <v>1.9520900000000001E-22</v>
      </c>
      <c r="M791" s="86">
        <v>49.561403508771903</v>
      </c>
      <c r="N791" s="86">
        <v>105.53100000000001</v>
      </c>
      <c r="O791" s="85">
        <v>228</v>
      </c>
      <c r="P791" s="85">
        <v>113</v>
      </c>
    </row>
    <row r="792" spans="1:16" x14ac:dyDescent="0.3">
      <c r="A792" s="85" t="s">
        <v>7280</v>
      </c>
      <c r="B792" s="85" t="s">
        <v>7470</v>
      </c>
      <c r="C792" s="85" t="s">
        <v>6926</v>
      </c>
      <c r="D792" s="86">
        <v>1.004497972</v>
      </c>
      <c r="E792" s="87">
        <v>1</v>
      </c>
      <c r="F792" s="88">
        <v>43.568436395399999</v>
      </c>
      <c r="G792" s="88">
        <v>45.662309745100004</v>
      </c>
      <c r="H792" s="85" t="s">
        <v>7282</v>
      </c>
      <c r="I792" s="85">
        <v>363</v>
      </c>
      <c r="J792" s="85" t="s">
        <v>7283</v>
      </c>
      <c r="K792" s="85" t="s">
        <v>7284</v>
      </c>
      <c r="L792" s="89">
        <v>1.49897E-117</v>
      </c>
      <c r="M792" s="86">
        <v>64.880952380952294</v>
      </c>
      <c r="N792" s="86">
        <v>356.29500000000002</v>
      </c>
      <c r="O792" s="85">
        <v>336</v>
      </c>
      <c r="P792" s="85">
        <v>218</v>
      </c>
    </row>
    <row r="793" spans="1:16" x14ac:dyDescent="0.3">
      <c r="A793" s="85" t="s">
        <v>7471</v>
      </c>
      <c r="B793" s="85" t="s">
        <v>7472</v>
      </c>
      <c r="C793" s="85" t="s">
        <v>6926</v>
      </c>
      <c r="D793" s="86">
        <v>1.0106391485999999</v>
      </c>
      <c r="E793" s="87">
        <v>0.98172663360000001</v>
      </c>
      <c r="F793" s="88">
        <v>72.821657423700003</v>
      </c>
      <c r="G793" s="88">
        <v>76.788614114599994</v>
      </c>
      <c r="H793" s="85" t="s">
        <v>7473</v>
      </c>
      <c r="I793" s="85">
        <v>349</v>
      </c>
      <c r="J793" s="85" t="s">
        <v>7474</v>
      </c>
      <c r="K793" s="85" t="s">
        <v>7475</v>
      </c>
      <c r="L793" s="89">
        <v>1.7152399999999998E-111</v>
      </c>
      <c r="M793" s="86">
        <v>69.631901840490798</v>
      </c>
      <c r="N793" s="86">
        <v>340.50200000000001</v>
      </c>
      <c r="O793" s="85">
        <v>326</v>
      </c>
      <c r="P793" s="85">
        <v>227</v>
      </c>
    </row>
    <row r="794" spans="1:16" x14ac:dyDescent="0.3">
      <c r="A794" s="85" t="s">
        <v>7476</v>
      </c>
      <c r="B794" s="85" t="s">
        <v>7477</v>
      </c>
      <c r="C794" s="85" t="s">
        <v>6926</v>
      </c>
      <c r="D794" s="86">
        <v>1.0181304365999999</v>
      </c>
      <c r="E794" s="87">
        <v>0.95471075270000005</v>
      </c>
      <c r="F794" s="88">
        <v>95.107045420600002</v>
      </c>
      <c r="G794" s="88">
        <v>101.0391779087</v>
      </c>
      <c r="H794" s="85" t="s">
        <v>6991</v>
      </c>
      <c r="I794" s="85">
        <v>747</v>
      </c>
      <c r="J794" s="85" t="s">
        <v>7478</v>
      </c>
      <c r="K794" s="85" t="s">
        <v>7479</v>
      </c>
      <c r="L794" s="89">
        <v>1.2442200000000001E-30</v>
      </c>
      <c r="M794" s="86">
        <v>42.727272727272698</v>
      </c>
      <c r="N794" s="86">
        <v>137.50200000000001</v>
      </c>
      <c r="O794" s="85">
        <v>770</v>
      </c>
      <c r="P794" s="85">
        <v>329</v>
      </c>
    </row>
    <row r="795" spans="1:16" x14ac:dyDescent="0.3">
      <c r="A795" s="85" t="s">
        <v>7480</v>
      </c>
      <c r="B795" s="85" t="s">
        <v>7481</v>
      </c>
      <c r="C795" s="85" t="s">
        <v>6926</v>
      </c>
      <c r="D795" s="86">
        <v>1.0206796171999999</v>
      </c>
      <c r="E795" s="87">
        <v>1</v>
      </c>
      <c r="F795" s="88">
        <v>14.1822284509</v>
      </c>
      <c r="G795" s="88">
        <v>15.105757326699999</v>
      </c>
      <c r="H795" s="85" t="s">
        <v>7482</v>
      </c>
      <c r="I795" s="85">
        <v>639</v>
      </c>
      <c r="J795" s="85" t="s">
        <v>7483</v>
      </c>
      <c r="K795" s="85" t="s">
        <v>7484</v>
      </c>
      <c r="L795" s="89">
        <v>7.4834799999999997E-50</v>
      </c>
      <c r="M795" s="86">
        <v>43.167701863353997</v>
      </c>
      <c r="N795" s="86">
        <v>191.815</v>
      </c>
      <c r="O795" s="85">
        <v>644</v>
      </c>
      <c r="P795" s="85">
        <v>278</v>
      </c>
    </row>
    <row r="796" spans="1:16" x14ac:dyDescent="0.3">
      <c r="A796" s="85" t="s">
        <v>7485</v>
      </c>
      <c r="B796" s="85" t="s">
        <v>7486</v>
      </c>
      <c r="C796" s="85" t="s">
        <v>6926</v>
      </c>
      <c r="D796" s="86">
        <v>1.0248359646</v>
      </c>
      <c r="E796" s="87">
        <v>0.94117149619999996</v>
      </c>
      <c r="F796" s="88">
        <v>51.074608026699998</v>
      </c>
      <c r="G796" s="88">
        <v>54.615670011100001</v>
      </c>
      <c r="H796" s="85" t="s">
        <v>7487</v>
      </c>
      <c r="I796" s="85">
        <v>213</v>
      </c>
      <c r="J796" s="85" t="s">
        <v>7488</v>
      </c>
      <c r="K796" s="85" t="s">
        <v>7489</v>
      </c>
      <c r="L796" s="89">
        <v>3.3758099999999999E-71</v>
      </c>
      <c r="M796" s="86">
        <v>66.3366336633663</v>
      </c>
      <c r="N796" s="86">
        <v>226.86799999999999</v>
      </c>
      <c r="O796" s="85">
        <v>202</v>
      </c>
      <c r="P796" s="85">
        <v>134</v>
      </c>
    </row>
    <row r="797" spans="1:16" x14ac:dyDescent="0.3">
      <c r="A797" s="85" t="s">
        <v>7490</v>
      </c>
      <c r="B797" s="85" t="s">
        <v>7491</v>
      </c>
      <c r="C797" s="85" t="s">
        <v>6926</v>
      </c>
      <c r="D797" s="86">
        <v>1.0264558534999999</v>
      </c>
      <c r="E797" s="87">
        <v>0.95268103199999998</v>
      </c>
      <c r="F797" s="88">
        <v>30.427049263299999</v>
      </c>
      <c r="G797" s="88">
        <v>32.589486675000003</v>
      </c>
      <c r="H797" s="85" t="s">
        <v>7492</v>
      </c>
      <c r="I797" s="85">
        <v>117</v>
      </c>
      <c r="J797" s="85" t="s">
        <v>7493</v>
      </c>
      <c r="K797" s="85" t="s">
        <v>7494</v>
      </c>
      <c r="L797" s="89">
        <v>1.79174E-18</v>
      </c>
      <c r="M797" s="86">
        <v>57.264957264957197</v>
      </c>
      <c r="N797" s="86">
        <v>85.114900000000006</v>
      </c>
      <c r="O797" s="85">
        <v>117</v>
      </c>
      <c r="P797" s="85">
        <v>67</v>
      </c>
    </row>
    <row r="798" spans="1:16" x14ac:dyDescent="0.3">
      <c r="A798" s="85" t="s">
        <v>7495</v>
      </c>
      <c r="B798" s="85" t="s">
        <v>7496</v>
      </c>
      <c r="C798" s="85" t="s">
        <v>6926</v>
      </c>
      <c r="D798" s="86">
        <v>1.0301807767</v>
      </c>
      <c r="E798" s="87">
        <v>0.98849779660000003</v>
      </c>
      <c r="F798" s="88">
        <v>26.078397750899999</v>
      </c>
      <c r="G798" s="88">
        <v>28.034107756400001</v>
      </c>
      <c r="H798" s="85" t="s">
        <v>7497</v>
      </c>
      <c r="I798" s="85">
        <v>639</v>
      </c>
      <c r="J798" s="85" t="s">
        <v>7498</v>
      </c>
      <c r="K798" s="85" t="s">
        <v>7499</v>
      </c>
      <c r="L798" s="85">
        <v>0</v>
      </c>
      <c r="M798" s="86">
        <v>66.126656848306297</v>
      </c>
      <c r="N798" s="86">
        <v>699.89300000000003</v>
      </c>
      <c r="O798" s="85">
        <v>679</v>
      </c>
      <c r="P798" s="85">
        <v>449</v>
      </c>
    </row>
    <row r="799" spans="1:16" x14ac:dyDescent="0.3">
      <c r="A799" s="85" t="s">
        <v>7500</v>
      </c>
      <c r="B799" s="85" t="s">
        <v>7501</v>
      </c>
      <c r="C799" s="85" t="s">
        <v>6926</v>
      </c>
      <c r="D799" s="86">
        <v>1.0311780659000001</v>
      </c>
      <c r="E799" s="87">
        <v>0.94767451550000004</v>
      </c>
      <c r="F799" s="88">
        <v>26.172448509199999</v>
      </c>
      <c r="G799" s="88">
        <v>28.162565805300002</v>
      </c>
      <c r="H799" s="85" t="s">
        <v>7502</v>
      </c>
      <c r="I799" s="85">
        <v>963</v>
      </c>
      <c r="J799" s="85" t="s">
        <v>7503</v>
      </c>
      <c r="K799" s="85" t="s">
        <v>7504</v>
      </c>
      <c r="L799" s="89">
        <v>8.2296400000000005E-13</v>
      </c>
      <c r="M799" s="86">
        <v>50.980392156862699</v>
      </c>
      <c r="N799" s="86">
        <v>82.033299999999997</v>
      </c>
      <c r="O799" s="85">
        <v>153</v>
      </c>
      <c r="P799" s="85">
        <v>78</v>
      </c>
    </row>
    <row r="800" spans="1:16" x14ac:dyDescent="0.3">
      <c r="A800" s="85" t="s">
        <v>7505</v>
      </c>
      <c r="B800" s="85" t="s">
        <v>7506</v>
      </c>
      <c r="C800" s="85" t="s">
        <v>6926</v>
      </c>
      <c r="D800" s="86">
        <v>1.0398462447000001</v>
      </c>
      <c r="E800" s="87">
        <v>0.86974264329999995</v>
      </c>
      <c r="F800" s="88">
        <v>45.737323984299998</v>
      </c>
      <c r="G800" s="88">
        <v>49.626885792899998</v>
      </c>
      <c r="H800" s="85" t="s">
        <v>7507</v>
      </c>
      <c r="I800" s="85">
        <v>418</v>
      </c>
      <c r="J800" s="85" t="s">
        <v>7508</v>
      </c>
      <c r="K800" s="85" t="s">
        <v>7509</v>
      </c>
      <c r="L800" s="89">
        <v>6.5373000000000004E-143</v>
      </c>
      <c r="M800" s="86">
        <v>72.950819672131104</v>
      </c>
      <c r="N800" s="86">
        <v>424.86099999999999</v>
      </c>
      <c r="O800" s="85">
        <v>366</v>
      </c>
      <c r="P800" s="85">
        <v>267</v>
      </c>
    </row>
    <row r="801" spans="1:16" x14ac:dyDescent="0.3">
      <c r="A801" s="85" t="s">
        <v>7510</v>
      </c>
      <c r="B801" s="85" t="s">
        <v>7511</v>
      </c>
      <c r="C801" s="85" t="s">
        <v>6926</v>
      </c>
      <c r="D801" s="86">
        <v>1.04021586</v>
      </c>
      <c r="E801" s="87">
        <v>0.84025069299999999</v>
      </c>
      <c r="F801" s="88">
        <v>64.7138375408</v>
      </c>
      <c r="G801" s="88">
        <v>70.240354202999995</v>
      </c>
      <c r="H801" s="85" t="s">
        <v>7512</v>
      </c>
      <c r="I801" s="85">
        <v>568</v>
      </c>
      <c r="J801" s="85" t="s">
        <v>7513</v>
      </c>
      <c r="K801" s="85" t="s">
        <v>7514</v>
      </c>
      <c r="L801" s="89">
        <v>9.0205700000000002E-111</v>
      </c>
      <c r="M801" s="86">
        <v>54.325259515570899</v>
      </c>
      <c r="N801" s="86">
        <v>352.44299999999998</v>
      </c>
      <c r="O801" s="85">
        <v>578</v>
      </c>
      <c r="P801" s="85">
        <v>314</v>
      </c>
    </row>
    <row r="802" spans="1:16" x14ac:dyDescent="0.3">
      <c r="A802" s="85" t="s">
        <v>7515</v>
      </c>
      <c r="B802" s="85" t="s">
        <v>7516</v>
      </c>
      <c r="C802" s="85" t="s">
        <v>6926</v>
      </c>
      <c r="D802" s="86">
        <v>1.0448999898</v>
      </c>
      <c r="E802" s="87">
        <v>0.89014312139999996</v>
      </c>
      <c r="F802" s="88">
        <v>38.228590793800002</v>
      </c>
      <c r="G802" s="88">
        <v>41.682644970399998</v>
      </c>
      <c r="H802" s="85" t="s">
        <v>7517</v>
      </c>
      <c r="I802" s="85">
        <v>991</v>
      </c>
      <c r="J802" s="85" t="s">
        <v>7518</v>
      </c>
      <c r="K802" s="85" t="s">
        <v>7519</v>
      </c>
      <c r="L802" s="89">
        <v>2.5758499999999998E-57</v>
      </c>
      <c r="M802" s="86">
        <v>47.299270072992698</v>
      </c>
      <c r="N802" s="86">
        <v>221.86099999999999</v>
      </c>
      <c r="O802" s="85">
        <v>685</v>
      </c>
      <c r="P802" s="85">
        <v>324</v>
      </c>
    </row>
    <row r="803" spans="1:16" x14ac:dyDescent="0.3">
      <c r="A803" s="85" t="s">
        <v>7520</v>
      </c>
      <c r="B803" s="85" t="s">
        <v>7521</v>
      </c>
      <c r="C803" s="85" t="s">
        <v>6926</v>
      </c>
      <c r="D803" s="86">
        <v>1.0512137884999999</v>
      </c>
      <c r="E803" s="87">
        <v>0.8685933414</v>
      </c>
      <c r="F803" s="88">
        <v>28.7908552082</v>
      </c>
      <c r="G803" s="88">
        <v>31.584090985700001</v>
      </c>
      <c r="H803" s="85" t="s">
        <v>7522</v>
      </c>
      <c r="I803" s="85">
        <v>1179</v>
      </c>
      <c r="J803" s="85" t="s">
        <v>7523</v>
      </c>
      <c r="K803" s="85" t="s">
        <v>7524</v>
      </c>
      <c r="L803" s="89">
        <v>4.3279800000000003E-77</v>
      </c>
      <c r="M803" s="86">
        <v>43.609022556390897</v>
      </c>
      <c r="N803" s="86">
        <v>283.87799999999999</v>
      </c>
      <c r="O803" s="85">
        <v>798</v>
      </c>
      <c r="P803" s="85">
        <v>348</v>
      </c>
    </row>
    <row r="804" spans="1:16" x14ac:dyDescent="0.3">
      <c r="A804" s="85" t="s">
        <v>7525</v>
      </c>
      <c r="B804" s="85" t="s">
        <v>7526</v>
      </c>
      <c r="C804" s="85" t="s">
        <v>6926</v>
      </c>
      <c r="D804" s="86">
        <v>1.0512278534999999</v>
      </c>
      <c r="E804" s="87">
        <v>0.88160681789999995</v>
      </c>
      <c r="F804" s="88">
        <v>33.870379715299997</v>
      </c>
      <c r="G804" s="88">
        <v>37.155834297200002</v>
      </c>
      <c r="H804" s="85" t="s">
        <v>7527</v>
      </c>
      <c r="I804" s="85">
        <v>486</v>
      </c>
      <c r="J804" s="85" t="s">
        <v>7528</v>
      </c>
      <c r="K804" s="85" t="s">
        <v>7529</v>
      </c>
      <c r="L804" s="89">
        <v>5.2586100000000001E-159</v>
      </c>
      <c r="M804" s="86">
        <v>71.596244131455293</v>
      </c>
      <c r="N804" s="86">
        <v>473.39600000000002</v>
      </c>
      <c r="O804" s="85">
        <v>426</v>
      </c>
      <c r="P804" s="85">
        <v>305</v>
      </c>
    </row>
    <row r="805" spans="1:16" x14ac:dyDescent="0.3">
      <c r="A805" s="85" t="s">
        <v>7530</v>
      </c>
      <c r="B805" s="85" t="s">
        <v>7531</v>
      </c>
      <c r="C805" s="85" t="s">
        <v>6926</v>
      </c>
      <c r="D805" s="86">
        <v>1.0529369235999999</v>
      </c>
      <c r="E805" s="87">
        <v>0.74016243589999997</v>
      </c>
      <c r="F805" s="88">
        <v>79.609766684799993</v>
      </c>
      <c r="G805" s="88">
        <v>87.469695560700004</v>
      </c>
      <c r="H805" s="85" t="s">
        <v>7532</v>
      </c>
      <c r="I805" s="85">
        <v>753</v>
      </c>
      <c r="J805" s="85" t="s">
        <v>7533</v>
      </c>
      <c r="K805" s="85" t="s">
        <v>7534</v>
      </c>
      <c r="L805" s="89">
        <v>4.6326800000000002E-110</v>
      </c>
      <c r="M805" s="86">
        <v>51.119894598155398</v>
      </c>
      <c r="N805" s="86">
        <v>362.84399999999999</v>
      </c>
      <c r="O805" s="85">
        <v>759</v>
      </c>
      <c r="P805" s="85">
        <v>388</v>
      </c>
    </row>
    <row r="806" spans="1:16" x14ac:dyDescent="0.3">
      <c r="A806" s="85" t="s">
        <v>7535</v>
      </c>
      <c r="B806" s="85" t="s">
        <v>7536</v>
      </c>
      <c r="C806" s="85" t="s">
        <v>6926</v>
      </c>
      <c r="D806" s="86">
        <v>1.0550234179</v>
      </c>
      <c r="E806" s="87">
        <v>0.73747274439999999</v>
      </c>
      <c r="F806" s="88">
        <v>92.667823269099998</v>
      </c>
      <c r="G806" s="88">
        <v>101.99254738090001</v>
      </c>
      <c r="H806" s="85" t="s">
        <v>7537</v>
      </c>
      <c r="I806" s="85">
        <v>596</v>
      </c>
      <c r="J806" s="85" t="s">
        <v>7538</v>
      </c>
      <c r="K806" s="85" t="s">
        <v>7539</v>
      </c>
      <c r="L806" s="85">
        <v>0</v>
      </c>
      <c r="M806" s="86">
        <v>71.768707482993193</v>
      </c>
      <c r="N806" s="86">
        <v>666.76599999999996</v>
      </c>
      <c r="O806" s="85">
        <v>588</v>
      </c>
      <c r="P806" s="85">
        <v>422</v>
      </c>
    </row>
    <row r="807" spans="1:16" x14ac:dyDescent="0.3">
      <c r="A807" s="85" t="s">
        <v>7540</v>
      </c>
      <c r="B807" s="85" t="s">
        <v>7541</v>
      </c>
      <c r="C807" s="85" t="s">
        <v>6926</v>
      </c>
      <c r="D807" s="86">
        <v>1.0643198548999999</v>
      </c>
      <c r="E807" s="87">
        <v>0.73340483869999995</v>
      </c>
      <c r="F807" s="88">
        <v>55.825707696199999</v>
      </c>
      <c r="G807" s="88">
        <v>62.0006143843</v>
      </c>
      <c r="H807" s="85" t="s">
        <v>7542</v>
      </c>
      <c r="I807" s="85">
        <v>395</v>
      </c>
      <c r="J807" s="85" t="s">
        <v>7543</v>
      </c>
      <c r="K807" s="85" t="s">
        <v>7544</v>
      </c>
      <c r="L807" s="89">
        <v>4.5351500000000002E-128</v>
      </c>
      <c r="M807" s="86">
        <v>66.981132075471606</v>
      </c>
      <c r="N807" s="86">
        <v>386.726</v>
      </c>
      <c r="O807" s="85">
        <v>424</v>
      </c>
      <c r="P807" s="85">
        <v>284</v>
      </c>
    </row>
    <row r="808" spans="1:16" x14ac:dyDescent="0.3">
      <c r="A808" s="85" t="s">
        <v>7545</v>
      </c>
      <c r="B808" s="85" t="s">
        <v>7546</v>
      </c>
      <c r="C808" s="85" t="s">
        <v>6926</v>
      </c>
      <c r="D808" s="86">
        <v>1.0650826232999999</v>
      </c>
      <c r="E808" s="87">
        <v>0.77222978630000005</v>
      </c>
      <c r="F808" s="88">
        <v>45.853360168899997</v>
      </c>
      <c r="G808" s="88">
        <v>50.963556237900001</v>
      </c>
      <c r="H808" s="85" t="s">
        <v>836</v>
      </c>
      <c r="I808" s="85">
        <v>394</v>
      </c>
      <c r="J808" s="85" t="s">
        <v>7547</v>
      </c>
      <c r="K808" s="85" t="s">
        <v>7548</v>
      </c>
      <c r="L808" s="89">
        <v>5.3481E-108</v>
      </c>
      <c r="M808" s="86">
        <v>67.543859649122794</v>
      </c>
      <c r="N808" s="86">
        <v>333.18299999999999</v>
      </c>
      <c r="O808" s="85">
        <v>342</v>
      </c>
      <c r="P808" s="85">
        <v>231</v>
      </c>
    </row>
    <row r="809" spans="1:16" x14ac:dyDescent="0.3">
      <c r="A809" s="85" t="s">
        <v>7549</v>
      </c>
      <c r="B809" s="85" t="s">
        <v>7550</v>
      </c>
      <c r="C809" s="85" t="s">
        <v>6926</v>
      </c>
      <c r="D809" s="86">
        <v>1.0658708262000001</v>
      </c>
      <c r="E809" s="87">
        <v>0.68586893920000003</v>
      </c>
      <c r="F809" s="88">
        <v>61.061646394100002</v>
      </c>
      <c r="G809" s="88">
        <v>67.914025203500003</v>
      </c>
      <c r="H809" s="85" t="s">
        <v>7551</v>
      </c>
      <c r="I809" s="85">
        <v>373</v>
      </c>
      <c r="J809" s="85" t="s">
        <v>7552</v>
      </c>
      <c r="K809" s="85" t="s">
        <v>7553</v>
      </c>
      <c r="L809" s="89">
        <v>9.4494200000000001E-105</v>
      </c>
      <c r="M809" s="86">
        <v>68.238993710691801</v>
      </c>
      <c r="N809" s="86">
        <v>325.09399999999999</v>
      </c>
      <c r="O809" s="85">
        <v>318</v>
      </c>
      <c r="P809" s="85">
        <v>217</v>
      </c>
    </row>
    <row r="810" spans="1:16" x14ac:dyDescent="0.3">
      <c r="A810" s="85" t="s">
        <v>7554</v>
      </c>
      <c r="B810" s="85" t="s">
        <v>7555</v>
      </c>
      <c r="C810" s="85" t="s">
        <v>6926</v>
      </c>
      <c r="D810" s="86">
        <v>1.0673750275</v>
      </c>
      <c r="E810" s="87">
        <v>0.85185975459999996</v>
      </c>
      <c r="F810" s="88">
        <v>23.837783086200002</v>
      </c>
      <c r="G810" s="88">
        <v>26.555599519800001</v>
      </c>
      <c r="H810" s="85" t="s">
        <v>6077</v>
      </c>
      <c r="I810" s="85">
        <v>1448</v>
      </c>
      <c r="J810" s="85" t="s">
        <v>7556</v>
      </c>
      <c r="K810" s="85" t="s">
        <v>7557</v>
      </c>
      <c r="L810" s="89">
        <v>6.97734E-54</v>
      </c>
      <c r="M810" s="86">
        <v>46.8559837728194</v>
      </c>
      <c r="N810" s="86">
        <v>216.85300000000001</v>
      </c>
      <c r="O810" s="85">
        <v>493</v>
      </c>
      <c r="P810" s="85">
        <v>231</v>
      </c>
    </row>
    <row r="811" spans="1:16" x14ac:dyDescent="0.3">
      <c r="A811" s="85" t="s">
        <v>7558</v>
      </c>
      <c r="B811" s="85" t="s">
        <v>7559</v>
      </c>
      <c r="C811" s="85" t="s">
        <v>6926</v>
      </c>
      <c r="D811" s="86">
        <v>1.0766738843999999</v>
      </c>
      <c r="E811" s="87">
        <v>0.66582747490000005</v>
      </c>
      <c r="F811" s="88">
        <v>54.481205295300001</v>
      </c>
      <c r="G811" s="88">
        <v>61.211605531799997</v>
      </c>
      <c r="H811" s="85" t="s">
        <v>7560</v>
      </c>
      <c r="I811" s="85">
        <v>247</v>
      </c>
      <c r="J811" s="85" t="s">
        <v>7561</v>
      </c>
      <c r="K811" s="85" t="s">
        <v>7562</v>
      </c>
      <c r="L811" s="89">
        <v>1.69979E-23</v>
      </c>
      <c r="M811" s="86">
        <v>64.197530864197503</v>
      </c>
      <c r="N811" s="86">
        <v>104.76</v>
      </c>
      <c r="O811" s="85">
        <v>162</v>
      </c>
      <c r="P811" s="85">
        <v>104</v>
      </c>
    </row>
    <row r="812" spans="1:16" x14ac:dyDescent="0.3">
      <c r="A812" s="85" t="s">
        <v>7563</v>
      </c>
      <c r="B812" s="85" t="s">
        <v>7564</v>
      </c>
      <c r="C812" s="85" t="s">
        <v>6926</v>
      </c>
      <c r="D812" s="86">
        <v>1.0889687255</v>
      </c>
      <c r="E812" s="87">
        <v>0.68586893920000003</v>
      </c>
      <c r="F812" s="88">
        <v>34.028112507899998</v>
      </c>
      <c r="G812" s="88">
        <v>38.673524686500002</v>
      </c>
      <c r="H812" s="85" t="s">
        <v>7565</v>
      </c>
      <c r="I812" s="85">
        <v>607</v>
      </c>
      <c r="J812" s="85" t="s">
        <v>7566</v>
      </c>
      <c r="K812" s="85" t="s">
        <v>7567</v>
      </c>
      <c r="L812" s="89">
        <v>2.1116600000000001E-56</v>
      </c>
      <c r="M812" s="86">
        <v>44.722719141323701</v>
      </c>
      <c r="N812" s="86">
        <v>209.149</v>
      </c>
      <c r="O812" s="85">
        <v>559</v>
      </c>
      <c r="P812" s="85">
        <v>250</v>
      </c>
    </row>
    <row r="813" spans="1:16" x14ac:dyDescent="0.3">
      <c r="A813" s="85" t="s">
        <v>7568</v>
      </c>
      <c r="B813" s="85" t="s">
        <v>7569</v>
      </c>
      <c r="C813" s="85" t="s">
        <v>6926</v>
      </c>
      <c r="D813" s="86">
        <v>1.0957386169000001</v>
      </c>
      <c r="E813" s="87">
        <v>0.68281907880000003</v>
      </c>
      <c r="F813" s="88">
        <v>33.362500822199998</v>
      </c>
      <c r="G813" s="88">
        <v>38.153725864599998</v>
      </c>
      <c r="H813" s="85" t="s">
        <v>301</v>
      </c>
      <c r="I813" s="85">
        <v>663</v>
      </c>
      <c r="J813" s="85" t="s">
        <v>4189</v>
      </c>
    </row>
    <row r="814" spans="1:16" x14ac:dyDescent="0.3">
      <c r="A814" s="85" t="s">
        <v>7570</v>
      </c>
      <c r="B814" s="85" t="s">
        <v>7571</v>
      </c>
      <c r="C814" s="85" t="s">
        <v>6926</v>
      </c>
      <c r="D814" s="86">
        <v>1.0963468673000001</v>
      </c>
      <c r="E814" s="87">
        <v>0.48324127760000002</v>
      </c>
      <c r="F814" s="88">
        <v>72.915446570599997</v>
      </c>
      <c r="G814" s="88">
        <v>83.418541886</v>
      </c>
      <c r="H814" s="85" t="s">
        <v>7572</v>
      </c>
      <c r="I814" s="85">
        <v>126</v>
      </c>
      <c r="J814" s="85" t="s">
        <v>7573</v>
      </c>
      <c r="K814" s="85" t="s">
        <v>7574</v>
      </c>
      <c r="L814" s="89">
        <v>2.5487300000000002E-12</v>
      </c>
      <c r="M814" s="86">
        <v>57.692307692307601</v>
      </c>
      <c r="N814" s="86">
        <v>68.936599999999999</v>
      </c>
      <c r="O814" s="85">
        <v>78</v>
      </c>
      <c r="P814" s="85">
        <v>45</v>
      </c>
    </row>
    <row r="815" spans="1:16" x14ac:dyDescent="0.3">
      <c r="A815" s="85" t="s">
        <v>7575</v>
      </c>
      <c r="B815" s="85" t="s">
        <v>7576</v>
      </c>
      <c r="C815" s="85" t="s">
        <v>6926</v>
      </c>
      <c r="D815" s="86">
        <v>1.0970255284999999</v>
      </c>
      <c r="E815" s="87">
        <v>0.79083826869999996</v>
      </c>
      <c r="F815" s="88">
        <v>20.324839848100002</v>
      </c>
      <c r="G815" s="88">
        <v>23.275953719099999</v>
      </c>
      <c r="H815" s="85" t="s">
        <v>449</v>
      </c>
      <c r="I815" s="85">
        <v>1083</v>
      </c>
      <c r="J815" s="85" t="s">
        <v>7577</v>
      </c>
      <c r="K815" s="85" t="s">
        <v>7578</v>
      </c>
      <c r="L815" s="89">
        <v>1.20496E-114</v>
      </c>
      <c r="M815" s="86">
        <v>66.6666666666666</v>
      </c>
      <c r="N815" s="86">
        <v>387.49700000000001</v>
      </c>
      <c r="O815" s="85">
        <v>477</v>
      </c>
      <c r="P815" s="85">
        <v>318</v>
      </c>
    </row>
    <row r="816" spans="1:16" x14ac:dyDescent="0.3">
      <c r="A816" s="85" t="s">
        <v>7579</v>
      </c>
      <c r="B816" s="85" t="s">
        <v>7580</v>
      </c>
      <c r="C816" s="85" t="s">
        <v>6926</v>
      </c>
      <c r="D816" s="86">
        <v>1.1028662733000001</v>
      </c>
      <c r="E816" s="87">
        <v>0.64777213460000005</v>
      </c>
      <c r="F816" s="88">
        <v>34.223355292599997</v>
      </c>
      <c r="G816" s="88">
        <v>39.3933773276</v>
      </c>
      <c r="H816" s="85" t="s">
        <v>7581</v>
      </c>
      <c r="I816" s="85">
        <v>895</v>
      </c>
      <c r="J816" s="85" t="s">
        <v>7582</v>
      </c>
      <c r="K816" s="85" t="s">
        <v>7583</v>
      </c>
      <c r="L816" s="89">
        <v>1.05318E-139</v>
      </c>
      <c r="M816" s="86">
        <v>53.869969040247597</v>
      </c>
      <c r="N816" s="86">
        <v>439.49900000000002</v>
      </c>
      <c r="O816" s="85">
        <v>646</v>
      </c>
      <c r="P816" s="85">
        <v>348</v>
      </c>
    </row>
    <row r="817" spans="1:16" x14ac:dyDescent="0.3">
      <c r="A817" s="85" t="s">
        <v>7584</v>
      </c>
      <c r="B817" s="85" t="s">
        <v>7585</v>
      </c>
      <c r="C817" s="85" t="s">
        <v>6926</v>
      </c>
      <c r="D817" s="86">
        <v>1.1054249790999999</v>
      </c>
      <c r="E817" s="87">
        <v>0.60834415620000004</v>
      </c>
      <c r="F817" s="88">
        <v>40.724106891700004</v>
      </c>
      <c r="G817" s="88">
        <v>46.982658988600001</v>
      </c>
      <c r="H817" s="85" t="s">
        <v>7586</v>
      </c>
      <c r="I817" s="85">
        <v>525</v>
      </c>
      <c r="J817" s="85" t="s">
        <v>7587</v>
      </c>
      <c r="K817" s="85" t="s">
        <v>7588</v>
      </c>
      <c r="L817" s="89">
        <v>1.00941E-79</v>
      </c>
      <c r="M817" s="86">
        <v>68.301886792452805</v>
      </c>
      <c r="N817" s="86">
        <v>265.00299999999999</v>
      </c>
      <c r="O817" s="85">
        <v>265</v>
      </c>
      <c r="P817" s="85">
        <v>181</v>
      </c>
    </row>
    <row r="818" spans="1:16" x14ac:dyDescent="0.3">
      <c r="A818" s="85" t="s">
        <v>7589</v>
      </c>
      <c r="B818" s="85" t="s">
        <v>7590</v>
      </c>
      <c r="C818" s="85" t="s">
        <v>6926</v>
      </c>
      <c r="D818" s="86">
        <v>1.1077048168000001</v>
      </c>
      <c r="E818" s="87">
        <v>0.48608086299999997</v>
      </c>
      <c r="F818" s="88">
        <v>59.953343701199998</v>
      </c>
      <c r="G818" s="88">
        <v>69.303498455799996</v>
      </c>
      <c r="H818" s="85" t="s">
        <v>7591</v>
      </c>
      <c r="I818" s="85">
        <v>473</v>
      </c>
      <c r="J818" s="85" t="s">
        <v>7592</v>
      </c>
      <c r="K818" s="85" t="s">
        <v>7593</v>
      </c>
      <c r="L818" s="85">
        <v>0</v>
      </c>
      <c r="M818" s="86">
        <v>75.490196078431296</v>
      </c>
      <c r="N818" s="86">
        <v>533.10199999999998</v>
      </c>
      <c r="O818" s="85">
        <v>408</v>
      </c>
      <c r="P818" s="85">
        <v>308</v>
      </c>
    </row>
    <row r="819" spans="1:16" x14ac:dyDescent="0.3">
      <c r="A819" s="85" t="s">
        <v>6948</v>
      </c>
      <c r="B819" s="85" t="s">
        <v>7594</v>
      </c>
      <c r="C819" s="85" t="s">
        <v>6926</v>
      </c>
      <c r="D819" s="86">
        <v>1.1105312071</v>
      </c>
      <c r="E819" s="87">
        <v>0.44324571219999997</v>
      </c>
      <c r="F819" s="88">
        <v>178.68900334099999</v>
      </c>
      <c r="G819" s="88">
        <v>206.79493604690001</v>
      </c>
      <c r="H819" s="85" t="s">
        <v>6950</v>
      </c>
      <c r="I819" s="85">
        <v>135</v>
      </c>
      <c r="J819" s="85" t="s">
        <v>6951</v>
      </c>
      <c r="K819" s="85" t="s">
        <v>6952</v>
      </c>
      <c r="L819" s="89">
        <v>1.49227E-20</v>
      </c>
      <c r="M819" s="86">
        <v>58.064516129032199</v>
      </c>
      <c r="N819" s="86">
        <v>92.433700000000002</v>
      </c>
      <c r="O819" s="85">
        <v>124</v>
      </c>
      <c r="P819" s="85">
        <v>72</v>
      </c>
    </row>
    <row r="820" spans="1:16" x14ac:dyDescent="0.3">
      <c r="A820" s="85" t="s">
        <v>7136</v>
      </c>
      <c r="B820" s="85" t="s">
        <v>7595</v>
      </c>
      <c r="C820" s="85" t="s">
        <v>6926</v>
      </c>
      <c r="D820" s="86">
        <v>1.1131122909</v>
      </c>
      <c r="E820" s="87">
        <v>0.65112373160000003</v>
      </c>
      <c r="F820" s="88">
        <v>28.119630901600001</v>
      </c>
      <c r="G820" s="88">
        <v>32.671817113899998</v>
      </c>
      <c r="H820" s="85" t="s">
        <v>7138</v>
      </c>
      <c r="I820" s="85">
        <v>415</v>
      </c>
      <c r="J820" s="85" t="s">
        <v>7596</v>
      </c>
      <c r="K820" s="85" t="s">
        <v>7597</v>
      </c>
      <c r="L820" s="89">
        <v>2.8855000000000001E-142</v>
      </c>
      <c r="M820" s="86">
        <v>70.895522388059703</v>
      </c>
      <c r="N820" s="86">
        <v>423.70499999999998</v>
      </c>
      <c r="O820" s="85">
        <v>402</v>
      </c>
      <c r="P820" s="85">
        <v>285</v>
      </c>
    </row>
    <row r="821" spans="1:16" x14ac:dyDescent="0.3">
      <c r="A821" s="85" t="s">
        <v>7598</v>
      </c>
      <c r="B821" s="85" t="s">
        <v>7599</v>
      </c>
      <c r="C821" s="85" t="s">
        <v>6926</v>
      </c>
      <c r="D821" s="86">
        <v>1.1155122968</v>
      </c>
      <c r="E821" s="87">
        <v>0.68623216460000003</v>
      </c>
      <c r="F821" s="88">
        <v>26.7144871337</v>
      </c>
      <c r="G821" s="88">
        <v>31.107122016800002</v>
      </c>
      <c r="H821" s="85" t="s">
        <v>7600</v>
      </c>
      <c r="I821" s="85">
        <v>786</v>
      </c>
      <c r="J821" s="85" t="s">
        <v>7601</v>
      </c>
      <c r="K821" s="85" t="s">
        <v>7602</v>
      </c>
      <c r="L821" s="89">
        <v>1.13396E-41</v>
      </c>
      <c r="M821" s="86">
        <v>54.177215189873401</v>
      </c>
      <c r="N821" s="86">
        <v>170.62899999999999</v>
      </c>
      <c r="O821" s="85">
        <v>395</v>
      </c>
      <c r="P821" s="85">
        <v>214</v>
      </c>
    </row>
    <row r="822" spans="1:16" x14ac:dyDescent="0.3">
      <c r="A822" s="85" t="s">
        <v>7603</v>
      </c>
      <c r="B822" s="85" t="s">
        <v>7604</v>
      </c>
      <c r="C822" s="85" t="s">
        <v>6926</v>
      </c>
      <c r="D822" s="86">
        <v>1.1168202362999999</v>
      </c>
      <c r="E822" s="87">
        <v>0.67569412439999998</v>
      </c>
      <c r="F822" s="88">
        <v>25.048969012400001</v>
      </c>
      <c r="G822" s="88">
        <v>29.2030271908</v>
      </c>
      <c r="H822" s="85" t="s">
        <v>7605</v>
      </c>
      <c r="I822" s="85">
        <v>499</v>
      </c>
      <c r="J822" s="85" t="s">
        <v>7606</v>
      </c>
      <c r="K822" s="85" t="s">
        <v>7607</v>
      </c>
      <c r="L822" s="89">
        <v>4.6789799999999999E-26</v>
      </c>
      <c r="M822" s="86">
        <v>50.961538461538403</v>
      </c>
      <c r="N822" s="86">
        <v>119.01300000000001</v>
      </c>
      <c r="O822" s="85">
        <v>312</v>
      </c>
      <c r="P822" s="85">
        <v>159</v>
      </c>
    </row>
    <row r="823" spans="1:16" x14ac:dyDescent="0.3">
      <c r="A823" s="85" t="s">
        <v>7385</v>
      </c>
      <c r="B823" s="85" t="s">
        <v>7608</v>
      </c>
      <c r="C823" s="85" t="s">
        <v>6926</v>
      </c>
      <c r="D823" s="86">
        <v>1.1260622355000001</v>
      </c>
      <c r="E823" s="87">
        <v>0.55457121269999998</v>
      </c>
      <c r="F823" s="88">
        <v>37.104298629399999</v>
      </c>
      <c r="G823" s="88">
        <v>43.609259313800003</v>
      </c>
      <c r="H823" s="85" t="s">
        <v>7609</v>
      </c>
      <c r="I823" s="85">
        <v>441</v>
      </c>
      <c r="J823" s="85" t="s">
        <v>7610</v>
      </c>
      <c r="K823" s="85" t="s">
        <v>7611</v>
      </c>
      <c r="L823" s="89">
        <v>9.1586800000000005E-126</v>
      </c>
      <c r="M823" s="86">
        <v>64.2058165548098</v>
      </c>
      <c r="N823" s="86">
        <v>384.41500000000002</v>
      </c>
      <c r="O823" s="85">
        <v>447</v>
      </c>
      <c r="P823" s="85">
        <v>287</v>
      </c>
    </row>
    <row r="824" spans="1:16" x14ac:dyDescent="0.3">
      <c r="A824" s="85" t="s">
        <v>7612</v>
      </c>
      <c r="B824" s="85" t="s">
        <v>7613</v>
      </c>
      <c r="C824" s="85" t="s">
        <v>6926</v>
      </c>
      <c r="D824" s="86">
        <v>1.1308529300000001</v>
      </c>
      <c r="E824" s="87">
        <v>0.53025957810000002</v>
      </c>
      <c r="F824" s="88">
        <v>38.372326359100001</v>
      </c>
      <c r="G824" s="88">
        <v>45.291635284199998</v>
      </c>
      <c r="H824" s="85" t="s">
        <v>842</v>
      </c>
      <c r="I824" s="85">
        <v>547</v>
      </c>
      <c r="J824" s="85" t="s">
        <v>7614</v>
      </c>
      <c r="K824" s="85" t="s">
        <v>7615</v>
      </c>
      <c r="L824" s="85">
        <v>0</v>
      </c>
      <c r="M824" s="86">
        <v>74.0234375</v>
      </c>
      <c r="N824" s="86">
        <v>605.90499999999997</v>
      </c>
      <c r="O824" s="85">
        <v>512</v>
      </c>
      <c r="P824" s="85">
        <v>379</v>
      </c>
    </row>
    <row r="825" spans="1:16" x14ac:dyDescent="0.3">
      <c r="A825" s="85" t="s">
        <v>7616</v>
      </c>
      <c r="B825" s="85" t="s">
        <v>7617</v>
      </c>
      <c r="C825" s="85" t="s">
        <v>6926</v>
      </c>
      <c r="D825" s="86">
        <v>1.1340094754000001</v>
      </c>
      <c r="E825" s="87">
        <v>0.45981684179999999</v>
      </c>
      <c r="F825" s="88">
        <v>43.150754790400001</v>
      </c>
      <c r="G825" s="88">
        <v>51.072068030399997</v>
      </c>
      <c r="H825" s="85" t="s">
        <v>7618</v>
      </c>
      <c r="I825" s="85">
        <v>207</v>
      </c>
      <c r="J825" s="85" t="s">
        <v>7619</v>
      </c>
      <c r="K825" s="85" t="s">
        <v>7620</v>
      </c>
      <c r="L825" s="89">
        <v>1.20349E-63</v>
      </c>
      <c r="M825" s="86">
        <v>65.829145728643198</v>
      </c>
      <c r="N825" s="86">
        <v>206.83799999999999</v>
      </c>
      <c r="O825" s="85">
        <v>199</v>
      </c>
      <c r="P825" s="85">
        <v>131</v>
      </c>
    </row>
    <row r="826" spans="1:16" x14ac:dyDescent="0.3">
      <c r="A826" s="85" t="s">
        <v>7621</v>
      </c>
      <c r="B826" s="85" t="s">
        <v>7622</v>
      </c>
      <c r="C826" s="85" t="s">
        <v>6926</v>
      </c>
      <c r="D826" s="86">
        <v>1.1367796724999999</v>
      </c>
      <c r="E826" s="87">
        <v>0.63517127750000002</v>
      </c>
      <c r="F826" s="88">
        <v>20.3201228159</v>
      </c>
      <c r="G826" s="88">
        <v>24.118485923400002</v>
      </c>
      <c r="H826" s="85" t="s">
        <v>7623</v>
      </c>
      <c r="I826" s="85">
        <v>324</v>
      </c>
      <c r="J826" s="85" t="s">
        <v>7624</v>
      </c>
      <c r="K826" s="85" t="s">
        <v>7625</v>
      </c>
      <c r="L826" s="89">
        <v>2.275E-50</v>
      </c>
      <c r="M826" s="86">
        <v>65.193370165745804</v>
      </c>
      <c r="N826" s="86">
        <v>179.489</v>
      </c>
      <c r="O826" s="85">
        <v>181</v>
      </c>
      <c r="P826" s="85">
        <v>118</v>
      </c>
    </row>
    <row r="827" spans="1:16" x14ac:dyDescent="0.3">
      <c r="A827" s="85" t="s">
        <v>7626</v>
      </c>
      <c r="B827" s="85" t="s">
        <v>7627</v>
      </c>
      <c r="C827" s="85" t="s">
        <v>6926</v>
      </c>
      <c r="D827" s="86">
        <v>1.1445649245</v>
      </c>
      <c r="E827" s="87">
        <v>0.44324571219999997</v>
      </c>
      <c r="F827" s="88">
        <v>40.170348424300002</v>
      </c>
      <c r="G827" s="88">
        <v>47.989489233999997</v>
      </c>
      <c r="H827" s="85" t="s">
        <v>7628</v>
      </c>
      <c r="I827" s="85">
        <v>1289</v>
      </c>
      <c r="J827" s="85" t="s">
        <v>7629</v>
      </c>
      <c r="K827" s="85" t="s">
        <v>7630</v>
      </c>
      <c r="L827" s="89">
        <v>1.47283E-154</v>
      </c>
      <c r="M827" s="86">
        <v>53.954081632653001</v>
      </c>
      <c r="N827" s="86">
        <v>503.827</v>
      </c>
      <c r="O827" s="85">
        <v>784</v>
      </c>
      <c r="P827" s="85">
        <v>423</v>
      </c>
    </row>
    <row r="828" spans="1:16" x14ac:dyDescent="0.3">
      <c r="A828" s="85" t="s">
        <v>7631</v>
      </c>
      <c r="B828" s="85" t="s">
        <v>7632</v>
      </c>
      <c r="C828" s="85" t="s">
        <v>6926</v>
      </c>
      <c r="D828" s="86">
        <v>1.1566595699</v>
      </c>
      <c r="E828" s="87">
        <v>0.57132585219999998</v>
      </c>
      <c r="F828" s="88">
        <v>23.4873815895</v>
      </c>
      <c r="G828" s="88">
        <v>28.364710721000002</v>
      </c>
      <c r="H828" s="85" t="s">
        <v>7633</v>
      </c>
      <c r="I828" s="85">
        <v>732</v>
      </c>
      <c r="J828" s="85" t="s">
        <v>7634</v>
      </c>
      <c r="K828" s="85" t="s">
        <v>7635</v>
      </c>
      <c r="L828" s="89">
        <v>7.9955399999999996E-178</v>
      </c>
      <c r="M828" s="86">
        <v>57.266187050359697</v>
      </c>
      <c r="N828" s="86">
        <v>533.48699999999997</v>
      </c>
      <c r="O828" s="85">
        <v>695</v>
      </c>
      <c r="P828" s="85">
        <v>398</v>
      </c>
    </row>
    <row r="829" spans="1:16" x14ac:dyDescent="0.3">
      <c r="A829" s="85" t="s">
        <v>7636</v>
      </c>
      <c r="B829" s="85" t="s">
        <v>7637</v>
      </c>
      <c r="C829" s="85" t="s">
        <v>6926</v>
      </c>
      <c r="D829" s="86">
        <v>1.1641766384000001</v>
      </c>
      <c r="E829" s="87">
        <v>0.37047973109999999</v>
      </c>
      <c r="F829" s="88">
        <v>38.278480165399998</v>
      </c>
      <c r="G829" s="88">
        <v>46.515959737700001</v>
      </c>
      <c r="H829" s="85" t="s">
        <v>7638</v>
      </c>
      <c r="I829" s="85">
        <v>320</v>
      </c>
      <c r="J829" s="85" t="s">
        <v>7639</v>
      </c>
      <c r="K829" s="85" t="s">
        <v>7640</v>
      </c>
      <c r="L829" s="89">
        <v>1.6084199999999999E-46</v>
      </c>
      <c r="M829" s="86">
        <v>55.384615384615302</v>
      </c>
      <c r="N829" s="86">
        <v>169.47399999999999</v>
      </c>
      <c r="O829" s="85">
        <v>260</v>
      </c>
      <c r="P829" s="85">
        <v>144</v>
      </c>
    </row>
    <row r="830" spans="1:16" x14ac:dyDescent="0.3">
      <c r="A830" s="85" t="s">
        <v>7641</v>
      </c>
      <c r="B830" s="85" t="s">
        <v>7642</v>
      </c>
      <c r="C830" s="85" t="s">
        <v>6926</v>
      </c>
      <c r="D830" s="86">
        <v>1.1667106598000001</v>
      </c>
      <c r="E830" s="87">
        <v>0.17698772739999999</v>
      </c>
      <c r="F830" s="88">
        <v>109.209872308</v>
      </c>
      <c r="G830" s="88">
        <v>132.97833857399999</v>
      </c>
      <c r="H830" s="85" t="s">
        <v>7643</v>
      </c>
      <c r="I830" s="85">
        <v>397</v>
      </c>
      <c r="J830" s="85" t="s">
        <v>7644</v>
      </c>
      <c r="K830" s="85" t="s">
        <v>7645</v>
      </c>
      <c r="L830" s="89">
        <v>1.01382E-143</v>
      </c>
      <c r="M830" s="86">
        <v>71.508379888268095</v>
      </c>
      <c r="N830" s="86">
        <v>427.55700000000002</v>
      </c>
      <c r="O830" s="85">
        <v>358</v>
      </c>
      <c r="P830" s="85">
        <v>256</v>
      </c>
    </row>
    <row r="831" spans="1:16" x14ac:dyDescent="0.3">
      <c r="A831" s="85" t="s">
        <v>7646</v>
      </c>
      <c r="B831" s="85" t="s">
        <v>7647</v>
      </c>
      <c r="C831" s="85" t="s">
        <v>6926</v>
      </c>
      <c r="D831" s="86">
        <v>1.1669691344999999</v>
      </c>
      <c r="E831" s="87">
        <v>0.37047973109999999</v>
      </c>
      <c r="F831" s="88">
        <v>38.269062027700002</v>
      </c>
      <c r="G831" s="88">
        <v>46.616385838399999</v>
      </c>
      <c r="H831" s="85" t="s">
        <v>7648</v>
      </c>
      <c r="I831" s="85">
        <v>899</v>
      </c>
      <c r="J831" s="85" t="s">
        <v>7649</v>
      </c>
      <c r="K831" s="85" t="s">
        <v>7650</v>
      </c>
      <c r="L831" s="85">
        <v>0</v>
      </c>
      <c r="M831" s="86">
        <v>64.961636828644501</v>
      </c>
      <c r="N831" s="86">
        <v>707.98299999999995</v>
      </c>
      <c r="O831" s="85">
        <v>782</v>
      </c>
      <c r="P831" s="85">
        <v>508</v>
      </c>
    </row>
    <row r="832" spans="1:16" x14ac:dyDescent="0.3">
      <c r="A832" s="85" t="s">
        <v>7651</v>
      </c>
      <c r="B832" s="85" t="s">
        <v>7652</v>
      </c>
      <c r="C832" s="85" t="s">
        <v>6926</v>
      </c>
      <c r="D832" s="86">
        <v>1.1680269913000001</v>
      </c>
      <c r="E832" s="87">
        <v>0.27200989530000003</v>
      </c>
      <c r="F832" s="88">
        <v>53.605959934700003</v>
      </c>
      <c r="G832" s="88">
        <v>65.349401662099993</v>
      </c>
      <c r="H832" s="85" t="s">
        <v>7653</v>
      </c>
      <c r="I832" s="85">
        <v>529</v>
      </c>
      <c r="J832" s="85" t="s">
        <v>7654</v>
      </c>
      <c r="K832" s="85" t="s">
        <v>7655</v>
      </c>
      <c r="L832" s="89">
        <v>6.7784099999999995E-122</v>
      </c>
      <c r="M832" s="86">
        <v>59.919839679358702</v>
      </c>
      <c r="N832" s="86">
        <v>379.79300000000001</v>
      </c>
      <c r="O832" s="85">
        <v>499</v>
      </c>
      <c r="P832" s="85">
        <v>299</v>
      </c>
    </row>
    <row r="833" spans="1:16" x14ac:dyDescent="0.3">
      <c r="A833" s="85" t="s">
        <v>7656</v>
      </c>
      <c r="B833" s="85" t="s">
        <v>7657</v>
      </c>
      <c r="C833" s="85" t="s">
        <v>6926</v>
      </c>
      <c r="D833" s="86">
        <v>1.1689368595</v>
      </c>
      <c r="E833" s="87">
        <v>0.4621313709</v>
      </c>
      <c r="F833" s="88">
        <v>29.023300403499999</v>
      </c>
      <c r="G833" s="88">
        <v>35.418870614200003</v>
      </c>
      <c r="H833" s="85" t="s">
        <v>6668</v>
      </c>
      <c r="I833" s="85">
        <v>878</v>
      </c>
      <c r="J833" s="85" t="s">
        <v>7658</v>
      </c>
      <c r="K833" s="85" t="s">
        <v>7659</v>
      </c>
      <c r="L833" s="89">
        <v>1.40349E-174</v>
      </c>
      <c r="M833" s="86">
        <v>57.620320855614899</v>
      </c>
      <c r="N833" s="86">
        <v>531.94600000000003</v>
      </c>
      <c r="O833" s="85">
        <v>748</v>
      </c>
      <c r="P833" s="85">
        <v>431</v>
      </c>
    </row>
    <row r="834" spans="1:16" x14ac:dyDescent="0.3">
      <c r="A834" s="85" t="s">
        <v>7660</v>
      </c>
      <c r="B834" s="85" t="s">
        <v>7661</v>
      </c>
      <c r="C834" s="85" t="s">
        <v>6926</v>
      </c>
      <c r="D834" s="86">
        <v>1.1730898674000001</v>
      </c>
      <c r="E834" s="87">
        <v>0.20187877930000001</v>
      </c>
      <c r="F834" s="88">
        <v>122.206373912</v>
      </c>
      <c r="G834" s="88">
        <v>149.52032583159999</v>
      </c>
      <c r="H834" s="85" t="s">
        <v>7662</v>
      </c>
      <c r="I834" s="85">
        <v>140</v>
      </c>
      <c r="J834" s="85" t="s">
        <v>7663</v>
      </c>
      <c r="K834" s="85" t="s">
        <v>7664</v>
      </c>
      <c r="L834" s="89">
        <v>5.5180500000000001E-76</v>
      </c>
      <c r="M834" s="86">
        <v>89.208633093525094</v>
      </c>
      <c r="N834" s="86">
        <v>233.80199999999999</v>
      </c>
      <c r="O834" s="85">
        <v>139</v>
      </c>
      <c r="P834" s="85">
        <v>124</v>
      </c>
    </row>
    <row r="835" spans="1:16" x14ac:dyDescent="0.3">
      <c r="A835" s="85" t="s">
        <v>7280</v>
      </c>
      <c r="B835" s="85" t="s">
        <v>7665</v>
      </c>
      <c r="C835" s="85" t="s">
        <v>6926</v>
      </c>
      <c r="D835" s="86">
        <v>1.1734652095</v>
      </c>
      <c r="E835" s="87">
        <v>0.2733932765</v>
      </c>
      <c r="F835" s="88">
        <v>53.702809586199997</v>
      </c>
      <c r="G835" s="88">
        <v>65.772581761300003</v>
      </c>
      <c r="H835" s="85" t="s">
        <v>7666</v>
      </c>
      <c r="I835" s="85">
        <v>380</v>
      </c>
      <c r="J835" s="85" t="s">
        <v>7667</v>
      </c>
      <c r="K835" s="85" t="s">
        <v>7668</v>
      </c>
      <c r="L835" s="89">
        <v>2.20694E-113</v>
      </c>
      <c r="M835" s="86">
        <v>62.942779291553101</v>
      </c>
      <c r="N835" s="86">
        <v>348.59100000000001</v>
      </c>
      <c r="O835" s="85">
        <v>367</v>
      </c>
      <c r="P835" s="85">
        <v>231</v>
      </c>
    </row>
    <row r="836" spans="1:16" x14ac:dyDescent="0.3">
      <c r="A836" s="85" t="s">
        <v>7669</v>
      </c>
      <c r="B836" s="85" t="s">
        <v>7670</v>
      </c>
      <c r="C836" s="85" t="s">
        <v>6926</v>
      </c>
      <c r="D836" s="86">
        <v>1.1737622703999999</v>
      </c>
      <c r="E836" s="87">
        <v>0.38707549470000002</v>
      </c>
      <c r="F836" s="88">
        <v>36.043490484700001</v>
      </c>
      <c r="G836" s="88">
        <v>44.162971277300002</v>
      </c>
      <c r="H836" s="85" t="s">
        <v>7671</v>
      </c>
      <c r="I836" s="85">
        <v>535</v>
      </c>
      <c r="J836" s="85" t="s">
        <v>7672</v>
      </c>
      <c r="K836" s="85" t="s">
        <v>7673</v>
      </c>
      <c r="L836" s="89">
        <v>6.6728000000000001E-105</v>
      </c>
      <c r="M836" s="86">
        <v>60.846560846560799</v>
      </c>
      <c r="N836" s="86">
        <v>334.72399999999999</v>
      </c>
      <c r="O836" s="85">
        <v>378</v>
      </c>
      <c r="P836" s="85">
        <v>230</v>
      </c>
    </row>
    <row r="837" spans="1:16" x14ac:dyDescent="0.3">
      <c r="A837" s="85" t="s">
        <v>7674</v>
      </c>
      <c r="B837" s="85" t="s">
        <v>7675</v>
      </c>
      <c r="C837" s="85" t="s">
        <v>6926</v>
      </c>
      <c r="D837" s="86">
        <v>1.1752048112</v>
      </c>
      <c r="E837" s="87">
        <v>0.35775412140000001</v>
      </c>
      <c r="F837" s="88">
        <v>36.2863944602</v>
      </c>
      <c r="G837" s="88">
        <v>44.515184225200002</v>
      </c>
      <c r="H837" s="85" t="s">
        <v>4373</v>
      </c>
      <c r="I837" s="85">
        <v>1632</v>
      </c>
      <c r="J837" s="85" t="s">
        <v>7676</v>
      </c>
      <c r="K837" s="85" t="s">
        <v>7677</v>
      </c>
      <c r="L837" s="85">
        <v>0</v>
      </c>
      <c r="M837" s="86">
        <v>63.337320574162597</v>
      </c>
      <c r="N837" s="86">
        <v>1147.8800000000001</v>
      </c>
      <c r="O837" s="85">
        <v>1672</v>
      </c>
      <c r="P837" s="85">
        <v>1059</v>
      </c>
    </row>
    <row r="838" spans="1:16" x14ac:dyDescent="0.3">
      <c r="A838" s="85" t="s">
        <v>7678</v>
      </c>
      <c r="B838" s="85" t="s">
        <v>7679</v>
      </c>
      <c r="C838" s="85" t="s">
        <v>6926</v>
      </c>
      <c r="D838" s="86">
        <v>1.1854136989999999</v>
      </c>
      <c r="E838" s="87">
        <v>0.62294313130000001</v>
      </c>
      <c r="F838" s="88">
        <v>14.412386641299999</v>
      </c>
      <c r="G838" s="88">
        <v>17.8490426165</v>
      </c>
      <c r="H838" s="85" t="s">
        <v>7680</v>
      </c>
      <c r="I838" s="85">
        <v>466</v>
      </c>
      <c r="J838" s="85" t="s">
        <v>7681</v>
      </c>
      <c r="K838" s="85" t="s">
        <v>7682</v>
      </c>
      <c r="L838" s="89">
        <v>2.9694E-102</v>
      </c>
      <c r="M838" s="86">
        <v>53.014553014553002</v>
      </c>
      <c r="N838" s="86">
        <v>325.09399999999999</v>
      </c>
      <c r="O838" s="85">
        <v>481</v>
      </c>
      <c r="P838" s="85">
        <v>255</v>
      </c>
    </row>
    <row r="839" spans="1:16" x14ac:dyDescent="0.3">
      <c r="A839" s="85" t="s">
        <v>7646</v>
      </c>
      <c r="B839" s="85" t="s">
        <v>7683</v>
      </c>
      <c r="C839" s="85" t="s">
        <v>6926</v>
      </c>
      <c r="D839" s="86">
        <v>1.1886669620999999</v>
      </c>
      <c r="E839" s="87">
        <v>0.22365456719999999</v>
      </c>
      <c r="F839" s="88">
        <v>51.206809995599997</v>
      </c>
      <c r="G839" s="88">
        <v>63.531197984099997</v>
      </c>
      <c r="H839" s="85" t="s">
        <v>7648</v>
      </c>
      <c r="I839" s="85">
        <v>1163</v>
      </c>
      <c r="J839" s="85" t="s">
        <v>7684</v>
      </c>
      <c r="K839" s="85" t="s">
        <v>7685</v>
      </c>
      <c r="L839" s="85">
        <v>0</v>
      </c>
      <c r="M839" s="86">
        <v>65.777262180974404</v>
      </c>
      <c r="N839" s="86">
        <v>898.27099999999996</v>
      </c>
      <c r="O839" s="85">
        <v>862</v>
      </c>
      <c r="P839" s="85">
        <v>567</v>
      </c>
    </row>
    <row r="840" spans="1:16" x14ac:dyDescent="0.3">
      <c r="A840" s="85" t="s">
        <v>7686</v>
      </c>
      <c r="B840" s="85" t="s">
        <v>7687</v>
      </c>
      <c r="C840" s="85" t="s">
        <v>6926</v>
      </c>
      <c r="D840" s="86">
        <v>1.1976243692999999</v>
      </c>
      <c r="E840" s="87">
        <v>0.37145867189999998</v>
      </c>
      <c r="F840" s="88">
        <v>30.1864044816</v>
      </c>
      <c r="G840" s="88">
        <v>37.744626648500002</v>
      </c>
      <c r="H840" s="85" t="s">
        <v>7688</v>
      </c>
      <c r="I840" s="85">
        <v>2120</v>
      </c>
      <c r="J840" s="85" t="s">
        <v>7689</v>
      </c>
      <c r="K840" s="85" t="s">
        <v>7690</v>
      </c>
      <c r="L840" s="85">
        <v>0</v>
      </c>
      <c r="M840" s="86">
        <v>55.694227769110697</v>
      </c>
      <c r="N840" s="86">
        <v>1303.1199999999999</v>
      </c>
      <c r="O840" s="85">
        <v>1923</v>
      </c>
      <c r="P840" s="85">
        <v>1071</v>
      </c>
    </row>
    <row r="841" spans="1:16" x14ac:dyDescent="0.3">
      <c r="A841" s="85" t="s">
        <v>7691</v>
      </c>
      <c r="B841" s="85" t="s">
        <v>7692</v>
      </c>
      <c r="C841" s="85" t="s">
        <v>6926</v>
      </c>
      <c r="D841" s="86">
        <v>1.1990244057999999</v>
      </c>
      <c r="E841" s="87">
        <v>0.50102197230000001</v>
      </c>
      <c r="F841" s="88">
        <v>20.494415585199999</v>
      </c>
      <c r="G841" s="88">
        <v>25.664103808699998</v>
      </c>
      <c r="H841" s="85" t="s">
        <v>6668</v>
      </c>
      <c r="I841" s="85">
        <v>632</v>
      </c>
      <c r="J841" s="85" t="s">
        <v>7693</v>
      </c>
      <c r="K841" s="85" t="s">
        <v>7694</v>
      </c>
      <c r="L841" s="89">
        <v>5.33694E-145</v>
      </c>
      <c r="M841" s="86">
        <v>57.255520504731798</v>
      </c>
      <c r="N841" s="86">
        <v>448.74299999999999</v>
      </c>
      <c r="O841" s="85">
        <v>634</v>
      </c>
      <c r="P841" s="85">
        <v>363</v>
      </c>
    </row>
    <row r="842" spans="1:16" x14ac:dyDescent="0.3">
      <c r="A842" s="85" t="s">
        <v>7695</v>
      </c>
      <c r="B842" s="85" t="s">
        <v>7696</v>
      </c>
      <c r="C842" s="85" t="s">
        <v>6926</v>
      </c>
      <c r="D842" s="86">
        <v>1.2152757899</v>
      </c>
      <c r="E842" s="87">
        <v>0.35925927990000001</v>
      </c>
      <c r="F842" s="88">
        <v>25.586606511799999</v>
      </c>
      <c r="G842" s="88">
        <v>32.4703889711</v>
      </c>
      <c r="H842" s="85" t="s">
        <v>7697</v>
      </c>
      <c r="I842" s="85">
        <v>594</v>
      </c>
      <c r="J842" s="85" t="s">
        <v>7698</v>
      </c>
      <c r="K842" s="85" t="s">
        <v>7699</v>
      </c>
      <c r="L842" s="89">
        <v>9.7061399999999997E-27</v>
      </c>
      <c r="M842" s="86">
        <v>48.230088495575203</v>
      </c>
      <c r="N842" s="86">
        <v>120.93899999999999</v>
      </c>
      <c r="O842" s="85">
        <v>226</v>
      </c>
      <c r="P842" s="85">
        <v>109</v>
      </c>
    </row>
    <row r="843" spans="1:16" x14ac:dyDescent="0.3">
      <c r="A843" s="85" t="s">
        <v>7700</v>
      </c>
      <c r="B843" s="85" t="s">
        <v>7701</v>
      </c>
      <c r="C843" s="85" t="s">
        <v>6926</v>
      </c>
      <c r="D843" s="86">
        <v>1.2156854768000001</v>
      </c>
      <c r="E843" s="87">
        <v>0.19655524320000001</v>
      </c>
      <c r="F843" s="88">
        <v>85.256494479899999</v>
      </c>
      <c r="G843" s="88">
        <v>108.33984894220001</v>
      </c>
      <c r="H843" s="85" t="s">
        <v>7205</v>
      </c>
      <c r="I843" s="85">
        <v>92</v>
      </c>
      <c r="J843" s="85" t="s">
        <v>7702</v>
      </c>
      <c r="K843" s="85" t="s">
        <v>7703</v>
      </c>
      <c r="L843" s="89">
        <v>9.4717700000000006E-26</v>
      </c>
      <c r="M843" s="86">
        <v>75.862068965517196</v>
      </c>
      <c r="N843" s="86">
        <v>102.06399999999999</v>
      </c>
      <c r="O843" s="85">
        <v>87</v>
      </c>
      <c r="P843" s="85">
        <v>66</v>
      </c>
    </row>
    <row r="844" spans="1:16" x14ac:dyDescent="0.3">
      <c r="A844" s="85" t="s">
        <v>7704</v>
      </c>
      <c r="B844" s="85" t="s">
        <v>7705</v>
      </c>
      <c r="C844" s="85" t="s">
        <v>6926</v>
      </c>
      <c r="D844" s="86">
        <v>1.2170661708999999</v>
      </c>
      <c r="E844" s="87">
        <v>0.318736462</v>
      </c>
      <c r="F844" s="88">
        <v>27.8401776571</v>
      </c>
      <c r="G844" s="88">
        <v>35.380079543599997</v>
      </c>
      <c r="H844" s="85" t="s">
        <v>4358</v>
      </c>
      <c r="I844" s="85">
        <v>580</v>
      </c>
      <c r="J844" s="85" t="s">
        <v>7706</v>
      </c>
      <c r="K844" s="85" t="s">
        <v>7707</v>
      </c>
      <c r="L844" s="89">
        <v>1.4079700000000001E-78</v>
      </c>
      <c r="M844" s="86">
        <v>47.189097103918201</v>
      </c>
      <c r="N844" s="86">
        <v>268.85500000000002</v>
      </c>
      <c r="O844" s="85">
        <v>587</v>
      </c>
      <c r="P844" s="85">
        <v>277</v>
      </c>
    </row>
    <row r="845" spans="1:16" x14ac:dyDescent="0.3">
      <c r="A845" s="85" t="s">
        <v>7708</v>
      </c>
      <c r="B845" s="85" t="s">
        <v>7709</v>
      </c>
      <c r="C845" s="85" t="s">
        <v>6926</v>
      </c>
      <c r="D845" s="86">
        <v>1.2248567449000001</v>
      </c>
      <c r="E845" s="87">
        <v>0.15522684819999999</v>
      </c>
      <c r="F845" s="88">
        <v>47.293624420800001</v>
      </c>
      <c r="G845" s="88">
        <v>60.468111849300001</v>
      </c>
      <c r="H845" s="85" t="s">
        <v>7710</v>
      </c>
      <c r="I845" s="85">
        <v>177</v>
      </c>
      <c r="J845" s="85" t="s">
        <v>7711</v>
      </c>
      <c r="K845" s="85" t="s">
        <v>7712</v>
      </c>
      <c r="L845" s="89">
        <v>2.8872200000000001E-41</v>
      </c>
      <c r="M845" s="86">
        <v>64.161849710982594</v>
      </c>
      <c r="N845" s="86">
        <v>147.90199999999999</v>
      </c>
      <c r="O845" s="85">
        <v>173</v>
      </c>
      <c r="P845" s="85">
        <v>111</v>
      </c>
    </row>
    <row r="846" spans="1:16" x14ac:dyDescent="0.3">
      <c r="A846" s="85" t="s">
        <v>7713</v>
      </c>
      <c r="B846" s="85" t="s">
        <v>7714</v>
      </c>
      <c r="C846" s="85" t="s">
        <v>6926</v>
      </c>
      <c r="D846" s="86">
        <v>1.2321832514</v>
      </c>
      <c r="E846" s="87">
        <v>0.2358228097</v>
      </c>
      <c r="F846" s="88">
        <v>36.059437916299999</v>
      </c>
      <c r="G846" s="88">
        <v>46.387759150699999</v>
      </c>
      <c r="H846" s="85" t="s">
        <v>7715</v>
      </c>
      <c r="I846" s="85">
        <v>284</v>
      </c>
      <c r="J846" s="85" t="s">
        <v>7716</v>
      </c>
      <c r="K846" s="85" t="s">
        <v>7717</v>
      </c>
      <c r="L846" s="89">
        <v>8.6756500000000002E-81</v>
      </c>
      <c r="M846" s="86">
        <v>75.634517766497396</v>
      </c>
      <c r="N846" s="86">
        <v>255.75800000000001</v>
      </c>
      <c r="O846" s="85">
        <v>197</v>
      </c>
      <c r="P846" s="85">
        <v>149</v>
      </c>
    </row>
    <row r="847" spans="1:16" x14ac:dyDescent="0.3">
      <c r="A847" s="85" t="s">
        <v>7718</v>
      </c>
      <c r="B847" s="85" t="s">
        <v>7719</v>
      </c>
      <c r="C847" s="85" t="s">
        <v>6926</v>
      </c>
      <c r="D847" s="86">
        <v>1.2364276536000001</v>
      </c>
      <c r="E847" s="87">
        <v>0.22013130189999999</v>
      </c>
      <c r="F847" s="88">
        <v>33.901367880599999</v>
      </c>
      <c r="G847" s="88">
        <v>43.764059914900002</v>
      </c>
      <c r="H847" s="85" t="s">
        <v>7720</v>
      </c>
      <c r="I847" s="85">
        <v>441</v>
      </c>
      <c r="J847" s="85" t="s">
        <v>7721</v>
      </c>
      <c r="K847" s="85" t="s">
        <v>7722</v>
      </c>
      <c r="L847" s="89">
        <v>7.4723699999999996E-100</v>
      </c>
      <c r="M847" s="86">
        <v>62.865497076023303</v>
      </c>
      <c r="N847" s="86">
        <v>315.07900000000001</v>
      </c>
      <c r="O847" s="85">
        <v>342</v>
      </c>
      <c r="P847" s="85">
        <v>215</v>
      </c>
    </row>
    <row r="848" spans="1:16" x14ac:dyDescent="0.3">
      <c r="A848" s="85" t="s">
        <v>7723</v>
      </c>
      <c r="B848" s="85" t="s">
        <v>7724</v>
      </c>
      <c r="C848" s="85" t="s">
        <v>6926</v>
      </c>
      <c r="D848" s="86">
        <v>1.2464519615</v>
      </c>
      <c r="E848" s="87">
        <v>0.2101729145</v>
      </c>
      <c r="F848" s="88">
        <v>32.788220619299999</v>
      </c>
      <c r="G848" s="88">
        <v>42.672241899900001</v>
      </c>
      <c r="H848" s="85" t="s">
        <v>7725</v>
      </c>
      <c r="I848" s="85">
        <v>653</v>
      </c>
      <c r="J848" s="85" t="s">
        <v>7726</v>
      </c>
      <c r="K848" s="85" t="s">
        <v>7727</v>
      </c>
      <c r="L848" s="89">
        <v>3.2271E-120</v>
      </c>
      <c r="M848" s="86">
        <v>68.279569892473106</v>
      </c>
      <c r="N848" s="86">
        <v>380.94799999999998</v>
      </c>
      <c r="O848" s="85">
        <v>372</v>
      </c>
      <c r="P848" s="85">
        <v>254</v>
      </c>
    </row>
    <row r="849" spans="1:16" x14ac:dyDescent="0.3">
      <c r="A849" s="85" t="s">
        <v>7728</v>
      </c>
      <c r="B849" s="85" t="s">
        <v>7729</v>
      </c>
      <c r="C849" s="85" t="s">
        <v>6926</v>
      </c>
      <c r="D849" s="86">
        <v>1.2507012261999999</v>
      </c>
      <c r="E849" s="87">
        <v>0.2994168914</v>
      </c>
      <c r="F849" s="88">
        <v>25.306484731400001</v>
      </c>
      <c r="G849" s="88">
        <v>33.0550599233</v>
      </c>
      <c r="H849" s="85" t="s">
        <v>7730</v>
      </c>
      <c r="I849" s="85">
        <v>345</v>
      </c>
      <c r="J849" s="85" t="s">
        <v>7731</v>
      </c>
      <c r="K849" s="85" t="s">
        <v>7732</v>
      </c>
      <c r="L849" s="89">
        <v>1.67292E-123</v>
      </c>
      <c r="M849" s="86">
        <v>68.481375358166105</v>
      </c>
      <c r="N849" s="86">
        <v>370.93299999999999</v>
      </c>
      <c r="O849" s="85">
        <v>349</v>
      </c>
      <c r="P849" s="85">
        <v>239</v>
      </c>
    </row>
    <row r="850" spans="1:16" x14ac:dyDescent="0.3">
      <c r="A850" s="85" t="s">
        <v>7733</v>
      </c>
      <c r="B850" s="85" t="s">
        <v>7734</v>
      </c>
      <c r="C850" s="85" t="s">
        <v>6926</v>
      </c>
      <c r="D850" s="86">
        <v>1.2586164699</v>
      </c>
      <c r="E850" s="87">
        <v>0.15746075600000001</v>
      </c>
      <c r="F850" s="88">
        <v>38.679425356800003</v>
      </c>
      <c r="G850" s="88">
        <v>50.826275230500002</v>
      </c>
      <c r="H850" s="85" t="s">
        <v>7735</v>
      </c>
      <c r="I850" s="85">
        <v>376</v>
      </c>
      <c r="J850" s="85" t="s">
        <v>7736</v>
      </c>
      <c r="K850" s="85" t="s">
        <v>7737</v>
      </c>
      <c r="L850" s="89">
        <v>3.73144E-118</v>
      </c>
      <c r="M850" s="86">
        <v>68.956043956043899</v>
      </c>
      <c r="N850" s="86">
        <v>359.37700000000001</v>
      </c>
      <c r="O850" s="85">
        <v>364</v>
      </c>
      <c r="P850" s="85">
        <v>251</v>
      </c>
    </row>
    <row r="851" spans="1:16" x14ac:dyDescent="0.3">
      <c r="A851" s="85" t="s">
        <v>7738</v>
      </c>
      <c r="B851" s="85" t="s">
        <v>7739</v>
      </c>
      <c r="C851" s="85" t="s">
        <v>6926</v>
      </c>
      <c r="D851" s="86">
        <v>1.2597572728999999</v>
      </c>
      <c r="E851" s="87">
        <v>0.1421630592</v>
      </c>
      <c r="F851" s="88">
        <v>38.701143515799998</v>
      </c>
      <c r="G851" s="88">
        <v>50.901180699599998</v>
      </c>
      <c r="H851" s="85" t="s">
        <v>7740</v>
      </c>
      <c r="I851" s="85">
        <v>549</v>
      </c>
      <c r="J851" s="85" t="s">
        <v>7741</v>
      </c>
      <c r="K851" s="85" t="s">
        <v>7742</v>
      </c>
      <c r="L851" s="85">
        <v>0</v>
      </c>
      <c r="M851" s="86">
        <v>73.592233009708707</v>
      </c>
      <c r="N851" s="86">
        <v>623.62400000000002</v>
      </c>
      <c r="O851" s="85">
        <v>515</v>
      </c>
      <c r="P851" s="85">
        <v>379</v>
      </c>
    </row>
    <row r="852" spans="1:16" x14ac:dyDescent="0.3">
      <c r="A852" s="85" t="s">
        <v>7743</v>
      </c>
      <c r="B852" s="85" t="s">
        <v>7744</v>
      </c>
      <c r="C852" s="85" t="s">
        <v>6926</v>
      </c>
      <c r="D852" s="86">
        <v>1.2701624337999999</v>
      </c>
      <c r="E852" s="87">
        <v>0.1262094527</v>
      </c>
      <c r="F852" s="88">
        <v>38.465339682299998</v>
      </c>
      <c r="G852" s="88">
        <v>51.010234770799997</v>
      </c>
      <c r="H852" s="85" t="s">
        <v>7745</v>
      </c>
      <c r="I852" s="85">
        <v>276</v>
      </c>
      <c r="J852" s="85" t="s">
        <v>7746</v>
      </c>
      <c r="K852" s="85" t="s">
        <v>7747</v>
      </c>
      <c r="L852" s="89">
        <v>5.8485199999999995E-144</v>
      </c>
      <c r="M852" s="86">
        <v>86.956521739130395</v>
      </c>
      <c r="N852" s="86">
        <v>417.15699999999998</v>
      </c>
      <c r="O852" s="85">
        <v>276</v>
      </c>
      <c r="P852" s="85">
        <v>240</v>
      </c>
    </row>
    <row r="853" spans="1:16" x14ac:dyDescent="0.3">
      <c r="A853" s="85" t="s">
        <v>7748</v>
      </c>
      <c r="B853" s="85" t="s">
        <v>7749</v>
      </c>
      <c r="C853" s="85" t="s">
        <v>6926</v>
      </c>
      <c r="D853" s="86">
        <v>1.2714251205</v>
      </c>
      <c r="E853" s="87">
        <v>0.17789093619999999</v>
      </c>
      <c r="F853" s="88">
        <v>31.0278828008</v>
      </c>
      <c r="G853" s="88">
        <v>41.194642134200002</v>
      </c>
      <c r="H853" s="85" t="s">
        <v>7750</v>
      </c>
      <c r="I853" s="85">
        <v>584</v>
      </c>
      <c r="J853" s="85" t="s">
        <v>7751</v>
      </c>
      <c r="K853" s="85" t="s">
        <v>7752</v>
      </c>
      <c r="L853" s="85">
        <v>0</v>
      </c>
      <c r="M853" s="86">
        <v>66.328257191201303</v>
      </c>
      <c r="N853" s="86">
        <v>537.33900000000006</v>
      </c>
      <c r="O853" s="85">
        <v>591</v>
      </c>
      <c r="P853" s="85">
        <v>392</v>
      </c>
    </row>
    <row r="854" spans="1:16" x14ac:dyDescent="0.3">
      <c r="A854" s="85" t="s">
        <v>7753</v>
      </c>
      <c r="B854" s="85" t="s">
        <v>7754</v>
      </c>
      <c r="C854" s="85" t="s">
        <v>6926</v>
      </c>
      <c r="D854" s="86">
        <v>1.2723799367999999</v>
      </c>
      <c r="E854" s="87">
        <v>5.0959999999999998E-3</v>
      </c>
      <c r="F854" s="88">
        <v>258.96644053609998</v>
      </c>
      <c r="G854" s="88">
        <v>343.66844575599998</v>
      </c>
      <c r="H854" s="85" t="s">
        <v>7755</v>
      </c>
      <c r="I854" s="85">
        <v>350</v>
      </c>
      <c r="J854" s="85" t="s">
        <v>7756</v>
      </c>
      <c r="K854" s="85" t="s">
        <v>7757</v>
      </c>
      <c r="L854" s="89">
        <v>1.0469200000000001E-151</v>
      </c>
      <c r="M854" s="86">
        <v>77.8735632183908</v>
      </c>
      <c r="N854" s="86">
        <v>442.96499999999997</v>
      </c>
      <c r="O854" s="85">
        <v>348</v>
      </c>
      <c r="P854" s="85">
        <v>271</v>
      </c>
    </row>
    <row r="855" spans="1:16" x14ac:dyDescent="0.3">
      <c r="A855" s="85" t="s">
        <v>7758</v>
      </c>
      <c r="B855" s="85" t="s">
        <v>7759</v>
      </c>
      <c r="C855" s="85" t="s">
        <v>6926</v>
      </c>
      <c r="D855" s="86">
        <v>1.2815457606</v>
      </c>
      <c r="E855" s="87">
        <v>0.1444707093</v>
      </c>
      <c r="F855" s="88">
        <v>33.793222157800002</v>
      </c>
      <c r="G855" s="88">
        <v>45.221144580599997</v>
      </c>
      <c r="H855" s="85" t="s">
        <v>7760</v>
      </c>
      <c r="I855" s="85">
        <v>803</v>
      </c>
      <c r="J855" s="85" t="s">
        <v>7761</v>
      </c>
      <c r="K855" s="85" t="s">
        <v>7762</v>
      </c>
      <c r="L855" s="89">
        <v>5.3430899999999998E-94</v>
      </c>
      <c r="M855" s="86">
        <v>48.484848484848399</v>
      </c>
      <c r="N855" s="86">
        <v>320.47199999999998</v>
      </c>
      <c r="O855" s="85">
        <v>792</v>
      </c>
      <c r="P855" s="85">
        <v>384</v>
      </c>
    </row>
    <row r="856" spans="1:16" x14ac:dyDescent="0.3">
      <c r="A856" s="85" t="s">
        <v>7763</v>
      </c>
      <c r="B856" s="85" t="s">
        <v>7764</v>
      </c>
      <c r="C856" s="85" t="s">
        <v>6926</v>
      </c>
      <c r="D856" s="86">
        <v>1.2875954421</v>
      </c>
      <c r="E856" s="87">
        <v>4.2803833700000002E-2</v>
      </c>
      <c r="F856" s="88">
        <v>107.1422281671</v>
      </c>
      <c r="G856" s="88">
        <v>143.82948992070001</v>
      </c>
      <c r="H856" s="85" t="s">
        <v>7765</v>
      </c>
      <c r="I856" s="85">
        <v>386</v>
      </c>
      <c r="J856" s="85" t="s">
        <v>7766</v>
      </c>
      <c r="K856" s="85" t="s">
        <v>7767</v>
      </c>
      <c r="L856" s="89">
        <v>1.26772E-124</v>
      </c>
      <c r="M856" s="86">
        <v>72.1875</v>
      </c>
      <c r="N856" s="86">
        <v>374.4</v>
      </c>
      <c r="O856" s="85">
        <v>320</v>
      </c>
      <c r="P856" s="85">
        <v>231</v>
      </c>
    </row>
    <row r="857" spans="1:16" x14ac:dyDescent="0.3">
      <c r="A857" s="85" t="s">
        <v>7129</v>
      </c>
      <c r="B857" s="85" t="s">
        <v>7768</v>
      </c>
      <c r="C857" s="85" t="s">
        <v>6926</v>
      </c>
      <c r="D857" s="86">
        <v>1.2899912085</v>
      </c>
      <c r="E857" s="87">
        <v>5.8872351900000001E-2</v>
      </c>
      <c r="F857" s="88">
        <v>48.252248214700003</v>
      </c>
      <c r="G857" s="88">
        <v>64.980744770399994</v>
      </c>
      <c r="H857" s="85" t="s">
        <v>7131</v>
      </c>
      <c r="I857" s="85">
        <v>278</v>
      </c>
      <c r="J857" s="85" t="s">
        <v>7132</v>
      </c>
      <c r="K857" s="85" t="s">
        <v>7133</v>
      </c>
      <c r="L857" s="89">
        <v>2.0013400000000001E-59</v>
      </c>
      <c r="M857" s="86">
        <v>58.0071174377224</v>
      </c>
      <c r="N857" s="86">
        <v>206.83799999999999</v>
      </c>
      <c r="O857" s="85">
        <v>281</v>
      </c>
      <c r="P857" s="85">
        <v>163</v>
      </c>
    </row>
    <row r="858" spans="1:16" x14ac:dyDescent="0.3">
      <c r="A858" s="85" t="s">
        <v>7769</v>
      </c>
      <c r="B858" s="85" t="s">
        <v>7770</v>
      </c>
      <c r="C858" s="85" t="s">
        <v>6926</v>
      </c>
      <c r="D858" s="86">
        <v>1.2900871807000001</v>
      </c>
      <c r="E858" s="87">
        <v>0.50770387510000003</v>
      </c>
      <c r="F858" s="88">
        <v>10.668166157</v>
      </c>
      <c r="G858" s="88">
        <v>14.396608216600001</v>
      </c>
      <c r="H858" s="85" t="s">
        <v>7771</v>
      </c>
      <c r="I858" s="85">
        <v>459</v>
      </c>
      <c r="J858" s="85" t="s">
        <v>7772</v>
      </c>
      <c r="K858" s="85" t="s">
        <v>7773</v>
      </c>
      <c r="L858" s="89">
        <v>1.72762E-40</v>
      </c>
      <c r="M858" s="86">
        <v>50.1408450704225</v>
      </c>
      <c r="N858" s="86">
        <v>158.68799999999999</v>
      </c>
      <c r="O858" s="85">
        <v>355</v>
      </c>
      <c r="P858" s="85">
        <v>178</v>
      </c>
    </row>
    <row r="859" spans="1:16" x14ac:dyDescent="0.3">
      <c r="A859" s="85" t="s">
        <v>7774</v>
      </c>
      <c r="B859" s="85" t="s">
        <v>7775</v>
      </c>
      <c r="C859" s="85" t="s">
        <v>6926</v>
      </c>
      <c r="D859" s="86">
        <v>1.2929364617000001</v>
      </c>
      <c r="E859" s="87">
        <v>2.3655242100000001E-2</v>
      </c>
      <c r="F859" s="88">
        <v>64.393216486699998</v>
      </c>
      <c r="G859" s="88">
        <v>86.903329702199997</v>
      </c>
      <c r="H859" s="85" t="s">
        <v>7776</v>
      </c>
      <c r="I859" s="85">
        <v>573</v>
      </c>
      <c r="J859" s="85" t="s">
        <v>7777</v>
      </c>
      <c r="K859" s="85" t="s">
        <v>7778</v>
      </c>
      <c r="L859" s="89">
        <v>6.7639700000000004E-86</v>
      </c>
      <c r="M859" s="86">
        <v>52.064631956912002</v>
      </c>
      <c r="N859" s="86">
        <v>288.5</v>
      </c>
      <c r="O859" s="85">
        <v>557</v>
      </c>
      <c r="P859" s="85">
        <v>290</v>
      </c>
    </row>
    <row r="860" spans="1:16" x14ac:dyDescent="0.3">
      <c r="A860" s="85" t="s">
        <v>7779</v>
      </c>
      <c r="B860" s="85" t="s">
        <v>7780</v>
      </c>
      <c r="C860" s="85" t="s">
        <v>6926</v>
      </c>
      <c r="D860" s="86">
        <v>1.2941938807</v>
      </c>
      <c r="E860" s="87">
        <v>0.15235044880000001</v>
      </c>
      <c r="F860" s="88">
        <v>29.964348747900001</v>
      </c>
      <c r="G860" s="88">
        <v>40.498518024600003</v>
      </c>
      <c r="H860" s="85" t="s">
        <v>7781</v>
      </c>
      <c r="I860" s="85">
        <v>223</v>
      </c>
      <c r="J860" s="85" t="s">
        <v>7782</v>
      </c>
      <c r="K860" s="85" t="s">
        <v>7783</v>
      </c>
      <c r="L860" s="89">
        <v>1.1359099999999999E-90</v>
      </c>
      <c r="M860" s="86">
        <v>73.584905660377302</v>
      </c>
      <c r="N860" s="86">
        <v>276.94400000000002</v>
      </c>
      <c r="O860" s="85">
        <v>212</v>
      </c>
      <c r="P860" s="85">
        <v>156</v>
      </c>
    </row>
    <row r="861" spans="1:16" x14ac:dyDescent="0.3">
      <c r="A861" s="85" t="s">
        <v>7784</v>
      </c>
      <c r="B861" s="85" t="s">
        <v>7785</v>
      </c>
      <c r="C861" s="85" t="s">
        <v>6926</v>
      </c>
      <c r="D861" s="86">
        <v>1.2968647392999999</v>
      </c>
      <c r="E861" s="87">
        <v>0.25469810580000002</v>
      </c>
      <c r="F861" s="88">
        <v>21.1775033939</v>
      </c>
      <c r="G861" s="88">
        <v>28.692986233799999</v>
      </c>
      <c r="H861" s="85" t="s">
        <v>7786</v>
      </c>
      <c r="I861" s="85">
        <v>517</v>
      </c>
      <c r="J861" s="85" t="s">
        <v>7787</v>
      </c>
      <c r="K861" s="85" t="s">
        <v>7788</v>
      </c>
      <c r="L861" s="89">
        <v>1.5376799999999999E-165</v>
      </c>
      <c r="M861" s="86">
        <v>66.6666666666666</v>
      </c>
      <c r="N861" s="86">
        <v>496.50799999999998</v>
      </c>
      <c r="O861" s="85">
        <v>492</v>
      </c>
      <c r="P861" s="85">
        <v>328</v>
      </c>
    </row>
    <row r="862" spans="1:16" x14ac:dyDescent="0.3">
      <c r="A862" s="85" t="s">
        <v>7789</v>
      </c>
      <c r="B862" s="85" t="s">
        <v>7790</v>
      </c>
      <c r="C862" s="85" t="s">
        <v>6926</v>
      </c>
      <c r="D862" s="86">
        <v>1.3008088245</v>
      </c>
      <c r="E862" s="87">
        <v>0.1833169617</v>
      </c>
      <c r="F862" s="88">
        <v>24.22996887</v>
      </c>
      <c r="G862" s="88">
        <v>32.923533262699998</v>
      </c>
      <c r="H862" s="85" t="s">
        <v>7791</v>
      </c>
      <c r="I862" s="85">
        <v>1719</v>
      </c>
      <c r="J862" s="85" t="s">
        <v>7792</v>
      </c>
      <c r="K862" s="85" t="s">
        <v>7793</v>
      </c>
      <c r="L862" s="85">
        <v>0</v>
      </c>
      <c r="M862" s="86">
        <v>51.798561151079099</v>
      </c>
      <c r="N862" s="86">
        <v>818.53499999999997</v>
      </c>
      <c r="O862" s="85">
        <v>1529</v>
      </c>
      <c r="P862" s="85">
        <v>792</v>
      </c>
    </row>
    <row r="863" spans="1:16" x14ac:dyDescent="0.3">
      <c r="A863" s="85" t="s">
        <v>7794</v>
      </c>
      <c r="B863" s="85" t="s">
        <v>7795</v>
      </c>
      <c r="C863" s="85" t="s">
        <v>6926</v>
      </c>
      <c r="D863" s="86">
        <v>1.3018224622000001</v>
      </c>
      <c r="E863" s="87">
        <v>8.4729999999999996E-3</v>
      </c>
      <c r="F863" s="88">
        <v>136.1867133909</v>
      </c>
      <c r="G863" s="88">
        <v>184.89096805130001</v>
      </c>
      <c r="H863" s="85" t="s">
        <v>7796</v>
      </c>
      <c r="I863" s="85">
        <v>123</v>
      </c>
      <c r="J863" s="85" t="s">
        <v>7797</v>
      </c>
      <c r="K863" s="85" t="s">
        <v>7798</v>
      </c>
      <c r="L863" s="89">
        <v>2.4011599999999999E-39</v>
      </c>
      <c r="M863" s="86">
        <v>72.321428571428498</v>
      </c>
      <c r="N863" s="86">
        <v>138.65799999999999</v>
      </c>
      <c r="O863" s="85">
        <v>112</v>
      </c>
      <c r="P863" s="85">
        <v>81</v>
      </c>
    </row>
    <row r="864" spans="1:16" x14ac:dyDescent="0.3">
      <c r="A864" s="85" t="s">
        <v>7799</v>
      </c>
      <c r="B864" s="85" t="s">
        <v>7800</v>
      </c>
      <c r="C864" s="85" t="s">
        <v>6926</v>
      </c>
      <c r="D864" s="86">
        <v>1.3128039452</v>
      </c>
      <c r="E864" s="87">
        <v>1.10808668E-2</v>
      </c>
      <c r="F864" s="88">
        <v>175.69829389520001</v>
      </c>
      <c r="G864" s="88">
        <v>240.595755548</v>
      </c>
      <c r="H864" s="85" t="s">
        <v>7801</v>
      </c>
      <c r="I864" s="85">
        <v>208</v>
      </c>
      <c r="J864" s="85" t="s">
        <v>7802</v>
      </c>
      <c r="K864" s="85" t="s">
        <v>7803</v>
      </c>
      <c r="L864" s="89">
        <v>1.5765400000000001E-97</v>
      </c>
      <c r="M864" s="86">
        <v>81.25</v>
      </c>
      <c r="N864" s="86">
        <v>297.745</v>
      </c>
      <c r="O864" s="85">
        <v>208</v>
      </c>
      <c r="P864" s="85">
        <v>169</v>
      </c>
    </row>
    <row r="865" spans="1:16" x14ac:dyDescent="0.3">
      <c r="A865" s="85" t="s">
        <v>7743</v>
      </c>
      <c r="B865" s="85" t="s">
        <v>7804</v>
      </c>
      <c r="C865" s="85" t="s">
        <v>6926</v>
      </c>
      <c r="D865" s="86">
        <v>1.3195538854</v>
      </c>
      <c r="E865" s="87">
        <v>2.62739884E-2</v>
      </c>
      <c r="F865" s="88">
        <v>54.872885776499999</v>
      </c>
      <c r="G865" s="88">
        <v>75.588236940900003</v>
      </c>
      <c r="H865" s="85" t="s">
        <v>7805</v>
      </c>
      <c r="I865" s="85">
        <v>232</v>
      </c>
      <c r="J865" s="85" t="s">
        <v>7806</v>
      </c>
      <c r="K865" s="85" t="s">
        <v>7807</v>
      </c>
      <c r="L865" s="89">
        <v>9.6227200000000002E-126</v>
      </c>
      <c r="M865" s="86">
        <v>90.582959641255599</v>
      </c>
      <c r="N865" s="86">
        <v>367.46600000000001</v>
      </c>
      <c r="O865" s="85">
        <v>223</v>
      </c>
      <c r="P865" s="85">
        <v>202</v>
      </c>
    </row>
    <row r="866" spans="1:16" x14ac:dyDescent="0.3">
      <c r="A866" s="85" t="s">
        <v>7808</v>
      </c>
      <c r="B866" s="85" t="s">
        <v>7809</v>
      </c>
      <c r="C866" s="85" t="s">
        <v>6926</v>
      </c>
      <c r="D866" s="86">
        <v>1.3197496569</v>
      </c>
      <c r="E866" s="87">
        <v>4.4977455600000001E-2</v>
      </c>
      <c r="F866" s="88">
        <v>44.967952553899998</v>
      </c>
      <c r="G866" s="88">
        <v>61.960386705799998</v>
      </c>
      <c r="H866" s="85" t="s">
        <v>7810</v>
      </c>
      <c r="I866" s="85">
        <v>282</v>
      </c>
      <c r="J866" s="85" t="s">
        <v>7811</v>
      </c>
      <c r="K866" s="85" t="s">
        <v>7812</v>
      </c>
      <c r="L866" s="89">
        <v>2.97699E-90</v>
      </c>
      <c r="M866" s="86">
        <v>71.071428571428498</v>
      </c>
      <c r="N866" s="86">
        <v>280.79599999999999</v>
      </c>
      <c r="O866" s="85">
        <v>280</v>
      </c>
      <c r="P866" s="85">
        <v>199</v>
      </c>
    </row>
    <row r="867" spans="1:16" x14ac:dyDescent="0.3">
      <c r="A867" s="85" t="s">
        <v>7813</v>
      </c>
      <c r="B867" s="85" t="s">
        <v>7814</v>
      </c>
      <c r="C867" s="85" t="s">
        <v>6926</v>
      </c>
      <c r="D867" s="86">
        <v>1.3213523309999999</v>
      </c>
      <c r="E867" s="87">
        <v>1.13344121E-2</v>
      </c>
      <c r="F867" s="88">
        <v>96.739572419200002</v>
      </c>
      <c r="G867" s="88">
        <v>133.47092014559999</v>
      </c>
      <c r="H867" s="85" t="s">
        <v>7815</v>
      </c>
      <c r="I867" s="85">
        <v>323</v>
      </c>
      <c r="J867" s="85" t="s">
        <v>7816</v>
      </c>
      <c r="K867" s="85" t="s">
        <v>7817</v>
      </c>
      <c r="L867" s="89">
        <v>1.3807300000000001E-36</v>
      </c>
      <c r="M867" s="86">
        <v>54.066985645933002</v>
      </c>
      <c r="N867" s="86">
        <v>141.739</v>
      </c>
      <c r="O867" s="85">
        <v>209</v>
      </c>
      <c r="P867" s="85">
        <v>113</v>
      </c>
    </row>
    <row r="868" spans="1:16" x14ac:dyDescent="0.3">
      <c r="A868" s="85" t="s">
        <v>7818</v>
      </c>
      <c r="B868" s="85" t="s">
        <v>7819</v>
      </c>
      <c r="C868" s="85" t="s">
        <v>6926</v>
      </c>
      <c r="D868" s="86">
        <v>1.328646553</v>
      </c>
      <c r="E868" s="87">
        <v>5.46765819E-2</v>
      </c>
      <c r="F868" s="88">
        <v>39.719847889900002</v>
      </c>
      <c r="G868" s="88">
        <v>55.103744287799998</v>
      </c>
      <c r="H868" s="85" t="s">
        <v>7820</v>
      </c>
      <c r="I868" s="85">
        <v>840</v>
      </c>
      <c r="J868" s="85" t="s">
        <v>7821</v>
      </c>
      <c r="K868" s="85" t="s">
        <v>7822</v>
      </c>
      <c r="L868" s="85">
        <v>0</v>
      </c>
      <c r="M868" s="86">
        <v>55.220417633410598</v>
      </c>
      <c r="N868" s="86">
        <v>575.85900000000004</v>
      </c>
      <c r="O868" s="85">
        <v>862</v>
      </c>
      <c r="P868" s="85">
        <v>476</v>
      </c>
    </row>
    <row r="869" spans="1:16" x14ac:dyDescent="0.3">
      <c r="A869" s="85" t="s">
        <v>7823</v>
      </c>
      <c r="B869" s="85" t="s">
        <v>7824</v>
      </c>
      <c r="C869" s="85" t="s">
        <v>6926</v>
      </c>
      <c r="D869" s="86">
        <v>1.3296973643000001</v>
      </c>
      <c r="E869" s="87">
        <v>1.0738812299999999E-2</v>
      </c>
      <c r="F869" s="88">
        <v>64.695121753999999</v>
      </c>
      <c r="G869" s="88">
        <v>89.797040662800001</v>
      </c>
      <c r="H869" s="85" t="s">
        <v>7825</v>
      </c>
      <c r="I869" s="85">
        <v>532</v>
      </c>
      <c r="J869" s="85" t="s">
        <v>7826</v>
      </c>
      <c r="K869" s="85" t="s">
        <v>7827</v>
      </c>
      <c r="L869" s="89">
        <v>5.2406799999999997E-99</v>
      </c>
      <c r="M869" s="86">
        <v>52.224371373307498</v>
      </c>
      <c r="N869" s="86">
        <v>321.24200000000002</v>
      </c>
      <c r="O869" s="85">
        <v>517</v>
      </c>
      <c r="P869" s="85">
        <v>270</v>
      </c>
    </row>
    <row r="870" spans="1:16" x14ac:dyDescent="0.3">
      <c r="A870" s="85" t="s">
        <v>7828</v>
      </c>
      <c r="B870" s="85" t="s">
        <v>7829</v>
      </c>
      <c r="C870" s="85" t="s">
        <v>6926</v>
      </c>
      <c r="D870" s="86">
        <v>1.3388105117</v>
      </c>
      <c r="E870" s="87">
        <v>1.57E-3</v>
      </c>
      <c r="F870" s="88">
        <v>222.89510617569999</v>
      </c>
      <c r="G870" s="88">
        <v>311.69748774430002</v>
      </c>
      <c r="H870" s="85" t="s">
        <v>7830</v>
      </c>
      <c r="I870" s="85">
        <v>383</v>
      </c>
      <c r="J870" s="85" t="s">
        <v>7831</v>
      </c>
      <c r="K870" s="85" t="s">
        <v>7832</v>
      </c>
      <c r="L870" s="85">
        <v>0</v>
      </c>
      <c r="M870" s="86">
        <v>84.935064935064901</v>
      </c>
      <c r="N870" s="86">
        <v>609.37199999999996</v>
      </c>
      <c r="O870" s="85">
        <v>385</v>
      </c>
      <c r="P870" s="85">
        <v>327</v>
      </c>
    </row>
    <row r="871" spans="1:16" x14ac:dyDescent="0.3">
      <c r="A871" s="85" t="s">
        <v>7833</v>
      </c>
      <c r="B871" s="85" t="s">
        <v>7834</v>
      </c>
      <c r="C871" s="85" t="s">
        <v>6926</v>
      </c>
      <c r="D871" s="86">
        <v>1.3424117637999999</v>
      </c>
      <c r="E871" s="87">
        <v>9.2922843300000002E-2</v>
      </c>
      <c r="F871" s="88">
        <v>29.498950328999999</v>
      </c>
      <c r="G871" s="88">
        <v>41.360399301500003</v>
      </c>
      <c r="H871" s="85" t="s">
        <v>7835</v>
      </c>
      <c r="I871" s="85">
        <v>748</v>
      </c>
      <c r="J871" s="85" t="s">
        <v>7836</v>
      </c>
      <c r="K871" s="85" t="s">
        <v>7837</v>
      </c>
      <c r="L871" s="89">
        <v>8.0034999999999999E-65</v>
      </c>
      <c r="M871" s="86">
        <v>45.085803432137197</v>
      </c>
      <c r="N871" s="86">
        <v>235.34299999999999</v>
      </c>
      <c r="O871" s="85">
        <v>641</v>
      </c>
      <c r="P871" s="85">
        <v>289</v>
      </c>
    </row>
    <row r="872" spans="1:16" x14ac:dyDescent="0.3">
      <c r="A872" s="85" t="s">
        <v>7704</v>
      </c>
      <c r="B872" s="85" t="s">
        <v>7838</v>
      </c>
      <c r="C872" s="85" t="s">
        <v>6926</v>
      </c>
      <c r="D872" s="86">
        <v>1.3429565301999999</v>
      </c>
      <c r="E872" s="87">
        <v>8.6105162200000002E-2</v>
      </c>
      <c r="F872" s="88">
        <v>28.505752971</v>
      </c>
      <c r="G872" s="88">
        <v>39.985527084700003</v>
      </c>
      <c r="H872" s="85" t="s">
        <v>230</v>
      </c>
      <c r="I872" s="85">
        <v>1241</v>
      </c>
      <c r="J872" s="85" t="s">
        <v>7839</v>
      </c>
      <c r="K872" s="85" t="s">
        <v>7840</v>
      </c>
      <c r="L872" s="89">
        <v>2.12443E-134</v>
      </c>
      <c r="M872" s="86">
        <v>51.165803108808198</v>
      </c>
      <c r="N872" s="86">
        <v>443.351</v>
      </c>
      <c r="O872" s="85">
        <v>772</v>
      </c>
      <c r="P872" s="85">
        <v>395</v>
      </c>
    </row>
    <row r="873" spans="1:16" x14ac:dyDescent="0.3">
      <c r="A873" s="85" t="s">
        <v>7841</v>
      </c>
      <c r="B873" s="85" t="s">
        <v>7842</v>
      </c>
      <c r="C873" s="85" t="s">
        <v>6926</v>
      </c>
      <c r="D873" s="86">
        <v>1.3507139158000001</v>
      </c>
      <c r="E873" s="87">
        <v>0.13491900700000001</v>
      </c>
      <c r="F873" s="88">
        <v>23.1721373247</v>
      </c>
      <c r="G873" s="88">
        <v>32.700717851199997</v>
      </c>
      <c r="H873" s="85" t="s">
        <v>2316</v>
      </c>
      <c r="I873" s="85">
        <v>1143</v>
      </c>
      <c r="J873" s="85" t="s">
        <v>7843</v>
      </c>
      <c r="K873" s="85" t="s">
        <v>7844</v>
      </c>
      <c r="L873" s="89">
        <v>1.3548200000000001E-46</v>
      </c>
      <c r="M873" s="86">
        <v>40.359897172236501</v>
      </c>
      <c r="N873" s="86">
        <v>191.43</v>
      </c>
      <c r="O873" s="85">
        <v>778</v>
      </c>
      <c r="P873" s="85">
        <v>314</v>
      </c>
    </row>
    <row r="874" spans="1:16" x14ac:dyDescent="0.3">
      <c r="A874" s="85" t="s">
        <v>7845</v>
      </c>
      <c r="B874" s="85" t="s">
        <v>7846</v>
      </c>
      <c r="C874" s="85" t="s">
        <v>6926</v>
      </c>
      <c r="D874" s="86">
        <v>1.3575905292999999</v>
      </c>
      <c r="E874" s="87">
        <v>9.1869130399999999E-2</v>
      </c>
      <c r="F874" s="88">
        <v>27.434926379299998</v>
      </c>
      <c r="G874" s="88">
        <v>38.905828087700002</v>
      </c>
      <c r="H874" s="85" t="s">
        <v>230</v>
      </c>
      <c r="I874" s="85">
        <v>361</v>
      </c>
      <c r="J874" s="85" t="s">
        <v>7847</v>
      </c>
      <c r="K874" s="85" t="s">
        <v>7848</v>
      </c>
      <c r="L874" s="89">
        <v>3.2807300000000001E-51</v>
      </c>
      <c r="M874" s="86">
        <v>51.515151515151501</v>
      </c>
      <c r="N874" s="86">
        <v>186.03700000000001</v>
      </c>
      <c r="O874" s="85">
        <v>363</v>
      </c>
      <c r="P874" s="85">
        <v>187</v>
      </c>
    </row>
    <row r="875" spans="1:16" x14ac:dyDescent="0.3">
      <c r="A875" s="85" t="s">
        <v>7849</v>
      </c>
      <c r="B875" s="85" t="s">
        <v>7850</v>
      </c>
      <c r="C875" s="85" t="s">
        <v>6926</v>
      </c>
      <c r="D875" s="86">
        <v>1.3751430462000001</v>
      </c>
      <c r="E875" s="87">
        <v>4.9424677799999997E-2</v>
      </c>
      <c r="F875" s="88">
        <v>32.029546343699998</v>
      </c>
      <c r="G875" s="88">
        <v>46.002662755199999</v>
      </c>
      <c r="H875" s="85" t="s">
        <v>7851</v>
      </c>
      <c r="I875" s="85">
        <v>232</v>
      </c>
      <c r="J875" s="85" t="s">
        <v>7852</v>
      </c>
      <c r="K875" s="85" t="s">
        <v>7853</v>
      </c>
      <c r="L875" s="89">
        <v>5.3779499999999999E-52</v>
      </c>
      <c r="M875" s="86">
        <v>55.803571428571402</v>
      </c>
      <c r="N875" s="86">
        <v>178.71799999999999</v>
      </c>
      <c r="O875" s="85">
        <v>224</v>
      </c>
      <c r="P875" s="85">
        <v>125</v>
      </c>
    </row>
    <row r="876" spans="1:16" x14ac:dyDescent="0.3">
      <c r="A876" s="85" t="s">
        <v>7704</v>
      </c>
      <c r="B876" s="85" t="s">
        <v>7854</v>
      </c>
      <c r="C876" s="85" t="s">
        <v>6926</v>
      </c>
      <c r="D876" s="86">
        <v>1.3846016990000001</v>
      </c>
      <c r="E876" s="87">
        <v>3.431E-3</v>
      </c>
      <c r="F876" s="88">
        <v>70.331800766900002</v>
      </c>
      <c r="G876" s="88">
        <v>101.6300810228</v>
      </c>
      <c r="H876" s="85" t="s">
        <v>7855</v>
      </c>
      <c r="I876" s="85">
        <v>1290</v>
      </c>
      <c r="J876" s="85" t="s">
        <v>7856</v>
      </c>
      <c r="K876" s="85" t="s">
        <v>7857</v>
      </c>
      <c r="L876" s="89">
        <v>1.21834E-64</v>
      </c>
      <c r="M876" s="86">
        <v>66.792452830188594</v>
      </c>
      <c r="N876" s="86">
        <v>248.054</v>
      </c>
      <c r="O876" s="85">
        <v>265</v>
      </c>
      <c r="P876" s="85">
        <v>177</v>
      </c>
    </row>
    <row r="877" spans="1:16" x14ac:dyDescent="0.3">
      <c r="A877" s="85" t="s">
        <v>7858</v>
      </c>
      <c r="B877" s="85" t="s">
        <v>7859</v>
      </c>
      <c r="C877" s="85" t="s">
        <v>6926</v>
      </c>
      <c r="D877" s="86">
        <v>1.3898434200000001</v>
      </c>
      <c r="E877" s="87">
        <v>0.1326471884</v>
      </c>
      <c r="F877" s="88">
        <v>18.8716746327</v>
      </c>
      <c r="G877" s="88">
        <v>27.415637970700001</v>
      </c>
      <c r="H877" s="85" t="s">
        <v>7860</v>
      </c>
      <c r="I877" s="85">
        <v>812</v>
      </c>
      <c r="J877" s="85" t="s">
        <v>7861</v>
      </c>
      <c r="K877" s="85" t="s">
        <v>7862</v>
      </c>
      <c r="L877" s="85">
        <v>0</v>
      </c>
      <c r="M877" s="86">
        <v>55.6900726392251</v>
      </c>
      <c r="N877" s="86">
        <v>590.11199999999997</v>
      </c>
      <c r="O877" s="85">
        <v>826</v>
      </c>
      <c r="P877" s="85">
        <v>460</v>
      </c>
    </row>
    <row r="878" spans="1:16" x14ac:dyDescent="0.3">
      <c r="A878" s="85" t="s">
        <v>7465</v>
      </c>
      <c r="B878" s="85" t="s">
        <v>7863</v>
      </c>
      <c r="C878" s="85" t="s">
        <v>6926</v>
      </c>
      <c r="D878" s="86">
        <v>1.3906948728999999</v>
      </c>
      <c r="E878" s="87">
        <v>1.7060000000000001E-3</v>
      </c>
      <c r="F878" s="88">
        <v>91.8851308837</v>
      </c>
      <c r="G878" s="88">
        <v>133.3723532887</v>
      </c>
      <c r="H878" s="85" t="s">
        <v>301</v>
      </c>
      <c r="I878" s="85">
        <v>421</v>
      </c>
      <c r="J878" s="85" t="s">
        <v>4189</v>
      </c>
    </row>
    <row r="879" spans="1:16" x14ac:dyDescent="0.3">
      <c r="A879" s="85" t="s">
        <v>7864</v>
      </c>
      <c r="B879" s="85" t="s">
        <v>7865</v>
      </c>
      <c r="C879" s="85" t="s">
        <v>6926</v>
      </c>
      <c r="D879" s="86">
        <v>1.3916002303999999</v>
      </c>
      <c r="E879" s="87">
        <v>0.21801881419999999</v>
      </c>
      <c r="F879" s="88">
        <v>14.0990151349</v>
      </c>
      <c r="G879" s="88">
        <v>20.520846702099998</v>
      </c>
      <c r="H879" s="85" t="s">
        <v>7866</v>
      </c>
      <c r="I879" s="85">
        <v>579</v>
      </c>
      <c r="J879" s="85" t="s">
        <v>7867</v>
      </c>
      <c r="K879" s="85" t="s">
        <v>7868</v>
      </c>
      <c r="L879" s="89">
        <v>3.05419E-75</v>
      </c>
      <c r="M879" s="86">
        <v>52.462121212121197</v>
      </c>
      <c r="N879" s="86">
        <v>257.29899999999998</v>
      </c>
      <c r="O879" s="85">
        <v>528</v>
      </c>
      <c r="P879" s="85">
        <v>277</v>
      </c>
    </row>
    <row r="880" spans="1:16" x14ac:dyDescent="0.3">
      <c r="A880" s="85" t="s">
        <v>7869</v>
      </c>
      <c r="B880" s="85" t="s">
        <v>7870</v>
      </c>
      <c r="C880" s="85" t="s">
        <v>6926</v>
      </c>
      <c r="D880" s="86">
        <v>1.3998653053000001</v>
      </c>
      <c r="E880" s="87">
        <v>2.2899999999999999E-3</v>
      </c>
      <c r="F880" s="88">
        <v>79.290336205000003</v>
      </c>
      <c r="G880" s="88">
        <v>115.8518715167</v>
      </c>
      <c r="H880" s="85" t="s">
        <v>7871</v>
      </c>
      <c r="I880" s="85">
        <v>377</v>
      </c>
      <c r="J880" s="85" t="s">
        <v>7872</v>
      </c>
      <c r="K880" s="85" t="s">
        <v>7873</v>
      </c>
      <c r="L880" s="89">
        <v>2.3555000000000002E-174</v>
      </c>
      <c r="M880" s="86">
        <v>77.807486631016005</v>
      </c>
      <c r="N880" s="86">
        <v>502.286</v>
      </c>
      <c r="O880" s="85">
        <v>374</v>
      </c>
      <c r="P880" s="85">
        <v>291</v>
      </c>
    </row>
    <row r="881" spans="1:16" x14ac:dyDescent="0.3">
      <c r="A881" s="85" t="s">
        <v>7874</v>
      </c>
      <c r="B881" s="85" t="s">
        <v>7875</v>
      </c>
      <c r="C881" s="85" t="s">
        <v>6926</v>
      </c>
      <c r="D881" s="86">
        <v>1.3999277953</v>
      </c>
      <c r="E881" s="87">
        <v>0.1706920274</v>
      </c>
      <c r="F881" s="88">
        <v>14.799037113500001</v>
      </c>
      <c r="G881" s="88">
        <v>21.666893338000001</v>
      </c>
      <c r="H881" s="85" t="s">
        <v>7565</v>
      </c>
      <c r="I881" s="85">
        <v>730</v>
      </c>
      <c r="J881" s="85" t="s">
        <v>7876</v>
      </c>
      <c r="K881" s="85" t="s">
        <v>7877</v>
      </c>
      <c r="L881" s="89">
        <v>5.6962999999999999E-93</v>
      </c>
      <c r="M881" s="86">
        <v>55.785123966942102</v>
      </c>
      <c r="N881" s="86">
        <v>315.464</v>
      </c>
      <c r="O881" s="85">
        <v>484</v>
      </c>
      <c r="P881" s="85">
        <v>270</v>
      </c>
    </row>
    <row r="882" spans="1:16" x14ac:dyDescent="0.3">
      <c r="A882" s="85" t="s">
        <v>6943</v>
      </c>
      <c r="B882" s="85" t="s">
        <v>7878</v>
      </c>
      <c r="C882" s="85" t="s">
        <v>6926</v>
      </c>
      <c r="D882" s="86">
        <v>1.407273891</v>
      </c>
      <c r="E882" s="87">
        <v>5.71407611E-2</v>
      </c>
      <c r="F882" s="88">
        <v>26.334050354599999</v>
      </c>
      <c r="G882" s="88">
        <v>38.717860761600001</v>
      </c>
      <c r="H882" s="85" t="s">
        <v>6945</v>
      </c>
      <c r="I882" s="85">
        <v>202</v>
      </c>
      <c r="J882" s="85" t="s">
        <v>7879</v>
      </c>
      <c r="K882" s="85" t="s">
        <v>7880</v>
      </c>
      <c r="L882" s="89">
        <v>2.2227900000000001E-73</v>
      </c>
      <c r="M882" s="86">
        <v>70.935960591132996</v>
      </c>
      <c r="N882" s="86">
        <v>232.64599999999999</v>
      </c>
      <c r="O882" s="85">
        <v>203</v>
      </c>
      <c r="P882" s="85">
        <v>144</v>
      </c>
    </row>
    <row r="883" spans="1:16" x14ac:dyDescent="0.3">
      <c r="A883" s="85" t="s">
        <v>7007</v>
      </c>
      <c r="B883" s="85" t="s">
        <v>7881</v>
      </c>
      <c r="C883" s="85" t="s">
        <v>6926</v>
      </c>
      <c r="D883" s="86">
        <v>1.4169531501999999</v>
      </c>
      <c r="E883" s="87">
        <v>0.1194638028</v>
      </c>
      <c r="F883" s="88">
        <v>17.7103723723</v>
      </c>
      <c r="G883" s="88">
        <v>26.235996999000001</v>
      </c>
      <c r="H883" s="85" t="s">
        <v>301</v>
      </c>
      <c r="I883" s="85">
        <v>395</v>
      </c>
      <c r="J883" s="85" t="s">
        <v>4189</v>
      </c>
    </row>
    <row r="884" spans="1:16" x14ac:dyDescent="0.3">
      <c r="A884" s="85" t="s">
        <v>7882</v>
      </c>
      <c r="B884" s="85" t="s">
        <v>7883</v>
      </c>
      <c r="C884" s="85" t="s">
        <v>6926</v>
      </c>
      <c r="D884" s="86">
        <v>1.4191786142</v>
      </c>
      <c r="E884" s="87">
        <v>2.4690478500000002E-2</v>
      </c>
      <c r="F884" s="88">
        <v>33.806942254299997</v>
      </c>
      <c r="G884" s="88">
        <v>50.111599150499998</v>
      </c>
      <c r="H884" s="85" t="s">
        <v>7884</v>
      </c>
      <c r="I884" s="85">
        <v>1307</v>
      </c>
      <c r="J884" s="85" t="s">
        <v>7885</v>
      </c>
      <c r="K884" s="85" t="s">
        <v>7886</v>
      </c>
      <c r="L884" s="89">
        <v>1.2713700000000001E-106</v>
      </c>
      <c r="M884" s="86">
        <v>41.706539074960098</v>
      </c>
      <c r="N884" s="86">
        <v>373.62900000000002</v>
      </c>
      <c r="O884" s="85">
        <v>1254</v>
      </c>
      <c r="P884" s="85">
        <v>523</v>
      </c>
    </row>
    <row r="885" spans="1:16" x14ac:dyDescent="0.3">
      <c r="A885" s="85" t="s">
        <v>7887</v>
      </c>
      <c r="B885" s="85" t="s">
        <v>7888</v>
      </c>
      <c r="C885" s="85" t="s">
        <v>6926</v>
      </c>
      <c r="D885" s="86">
        <v>1.4339949901</v>
      </c>
      <c r="E885" s="87">
        <v>5.3246940700000002E-2</v>
      </c>
      <c r="F885" s="88">
        <v>23.728206711399999</v>
      </c>
      <c r="G885" s="88">
        <v>35.5568104635</v>
      </c>
      <c r="H885" s="85" t="s">
        <v>7889</v>
      </c>
      <c r="I885" s="85">
        <v>280</v>
      </c>
      <c r="J885" s="85" t="s">
        <v>7890</v>
      </c>
      <c r="K885" s="85" t="s">
        <v>7891</v>
      </c>
      <c r="L885" s="89">
        <v>3.73481E-52</v>
      </c>
      <c r="M885" s="86">
        <v>53.797468354430301</v>
      </c>
      <c r="N885" s="86">
        <v>184.11099999999999</v>
      </c>
      <c r="O885" s="85">
        <v>316</v>
      </c>
      <c r="P885" s="85">
        <v>170</v>
      </c>
    </row>
    <row r="886" spans="1:16" x14ac:dyDescent="0.3">
      <c r="A886" s="85" t="s">
        <v>7892</v>
      </c>
      <c r="B886" s="85" t="s">
        <v>7893</v>
      </c>
      <c r="C886" s="85" t="s">
        <v>6926</v>
      </c>
      <c r="D886" s="86">
        <v>1.4345071674000001</v>
      </c>
      <c r="E886" s="87">
        <v>4.85176384E-2</v>
      </c>
      <c r="F886" s="88">
        <v>24.429767855000001</v>
      </c>
      <c r="G886" s="88">
        <v>36.619567054000001</v>
      </c>
      <c r="H886" s="85" t="s">
        <v>7894</v>
      </c>
      <c r="I886" s="85">
        <v>733</v>
      </c>
      <c r="J886" s="85" t="s">
        <v>7895</v>
      </c>
      <c r="K886" s="85" t="s">
        <v>7896</v>
      </c>
      <c r="L886" s="89">
        <v>2.0611E-156</v>
      </c>
      <c r="M886" s="86">
        <v>54.558823529411697</v>
      </c>
      <c r="N886" s="86">
        <v>481.1</v>
      </c>
      <c r="O886" s="85">
        <v>680</v>
      </c>
      <c r="P886" s="85">
        <v>371</v>
      </c>
    </row>
    <row r="887" spans="1:16" x14ac:dyDescent="0.3">
      <c r="A887" s="85" t="s">
        <v>7007</v>
      </c>
      <c r="B887" s="85" t="s">
        <v>7897</v>
      </c>
      <c r="C887" s="85" t="s">
        <v>6926</v>
      </c>
      <c r="D887" s="86">
        <v>1.4365262405999999</v>
      </c>
      <c r="E887" s="87">
        <v>3.9004254500000002E-2</v>
      </c>
      <c r="F887" s="88">
        <v>25.492582583600001</v>
      </c>
      <c r="G887" s="88">
        <v>38.264256978299997</v>
      </c>
      <c r="H887" s="85" t="s">
        <v>301</v>
      </c>
      <c r="I887" s="85">
        <v>294</v>
      </c>
      <c r="J887" s="85" t="s">
        <v>4189</v>
      </c>
    </row>
    <row r="888" spans="1:16" x14ac:dyDescent="0.3">
      <c r="A888" s="85" t="s">
        <v>7480</v>
      </c>
      <c r="B888" s="85" t="s">
        <v>7898</v>
      </c>
      <c r="C888" s="85" t="s">
        <v>6926</v>
      </c>
      <c r="D888" s="86">
        <v>1.4412999298</v>
      </c>
      <c r="E888" s="87">
        <v>6.8572401800000002E-2</v>
      </c>
      <c r="F888" s="88">
        <v>21.521019110299999</v>
      </c>
      <c r="G888" s="88">
        <v>32.4194483912</v>
      </c>
      <c r="H888" s="85" t="s">
        <v>301</v>
      </c>
      <c r="I888" s="85">
        <v>1507</v>
      </c>
      <c r="J888" s="85" t="s">
        <v>4189</v>
      </c>
    </row>
    <row r="889" spans="1:16" x14ac:dyDescent="0.3">
      <c r="A889" s="85" t="s">
        <v>7899</v>
      </c>
      <c r="B889" s="85" t="s">
        <v>7900</v>
      </c>
      <c r="C889" s="85" t="s">
        <v>6926</v>
      </c>
      <c r="D889" s="86">
        <v>1.4435415661</v>
      </c>
      <c r="E889" s="87">
        <v>3.03927755E-2</v>
      </c>
      <c r="F889" s="88">
        <v>27.650906017899999</v>
      </c>
      <c r="G889" s="88">
        <v>41.702499796600002</v>
      </c>
      <c r="H889" s="85" t="s">
        <v>7901</v>
      </c>
      <c r="I889" s="85">
        <v>409</v>
      </c>
      <c r="J889" s="85" t="s">
        <v>7902</v>
      </c>
      <c r="K889" s="85" t="s">
        <v>7903</v>
      </c>
      <c r="L889" s="85">
        <v>0</v>
      </c>
      <c r="M889" s="86">
        <v>80.5263157894736</v>
      </c>
      <c r="N889" s="86">
        <v>526.55399999999997</v>
      </c>
      <c r="O889" s="85">
        <v>380</v>
      </c>
      <c r="P889" s="85">
        <v>306</v>
      </c>
    </row>
    <row r="890" spans="1:16" x14ac:dyDescent="0.3">
      <c r="A890" s="85" t="s">
        <v>7904</v>
      </c>
      <c r="B890" s="85" t="s">
        <v>7905</v>
      </c>
      <c r="C890" s="85" t="s">
        <v>6926</v>
      </c>
      <c r="D890" s="86">
        <v>1.4470951534000001</v>
      </c>
      <c r="E890" s="87">
        <v>9.1719999999999996E-3</v>
      </c>
      <c r="F890" s="88">
        <v>37.7198005857</v>
      </c>
      <c r="G890" s="88">
        <v>57.007651995300002</v>
      </c>
      <c r="H890" s="85" t="s">
        <v>7906</v>
      </c>
      <c r="I890" s="85">
        <v>1040</v>
      </c>
      <c r="J890" s="85" t="s">
        <v>7907</v>
      </c>
      <c r="K890" s="85" t="s">
        <v>7908</v>
      </c>
      <c r="L890" s="85">
        <v>0</v>
      </c>
      <c r="M890" s="86">
        <v>73.076923076922995</v>
      </c>
      <c r="N890" s="86">
        <v>967.22199999999998</v>
      </c>
      <c r="O890" s="85">
        <v>832</v>
      </c>
      <c r="P890" s="85">
        <v>608</v>
      </c>
    </row>
    <row r="891" spans="1:16" x14ac:dyDescent="0.3">
      <c r="A891" s="85" t="s">
        <v>7909</v>
      </c>
      <c r="B891" s="85" t="s">
        <v>7910</v>
      </c>
      <c r="C891" s="85" t="s">
        <v>6926</v>
      </c>
      <c r="D891" s="86">
        <v>1.4557766605</v>
      </c>
      <c r="E891" s="87">
        <v>6.7489999999999998E-3</v>
      </c>
      <c r="F891" s="88">
        <v>39.408959445800001</v>
      </c>
      <c r="G891" s="88">
        <v>59.916073269199998</v>
      </c>
      <c r="H891" s="85" t="s">
        <v>7911</v>
      </c>
      <c r="I891" s="85">
        <v>240</v>
      </c>
      <c r="J891" s="85" t="s">
        <v>7912</v>
      </c>
      <c r="K891" s="85" t="s">
        <v>7913</v>
      </c>
      <c r="L891" s="89">
        <v>6.75221E-69</v>
      </c>
      <c r="M891" s="86">
        <v>63.713080168776301</v>
      </c>
      <c r="N891" s="86">
        <v>223.01599999999999</v>
      </c>
      <c r="O891" s="85">
        <v>237</v>
      </c>
      <c r="P891" s="85">
        <v>151</v>
      </c>
    </row>
    <row r="892" spans="1:16" x14ac:dyDescent="0.3">
      <c r="A892" s="85" t="s">
        <v>7914</v>
      </c>
      <c r="B892" s="85" t="s">
        <v>7915</v>
      </c>
      <c r="C892" s="85" t="s">
        <v>6926</v>
      </c>
      <c r="D892" s="86">
        <v>1.4570801651</v>
      </c>
      <c r="E892" s="87">
        <v>7.7951771700000005E-2</v>
      </c>
      <c r="F892" s="88">
        <v>17.981179700199998</v>
      </c>
      <c r="G892" s="88">
        <v>27.394363027400001</v>
      </c>
      <c r="H892" s="85" t="s">
        <v>7916</v>
      </c>
      <c r="I892" s="85">
        <v>319</v>
      </c>
      <c r="J892" s="85" t="s">
        <v>7917</v>
      </c>
      <c r="K892" s="85" t="s">
        <v>7918</v>
      </c>
      <c r="L892" s="89">
        <v>1.6720099999999999E-48</v>
      </c>
      <c r="M892" s="86">
        <v>53.376205787781302</v>
      </c>
      <c r="N892" s="86">
        <v>174.48099999999999</v>
      </c>
      <c r="O892" s="85">
        <v>311</v>
      </c>
      <c r="P892" s="85">
        <v>166</v>
      </c>
    </row>
    <row r="893" spans="1:16" x14ac:dyDescent="0.3">
      <c r="A893" s="85" t="s">
        <v>7919</v>
      </c>
      <c r="B893" s="85" t="s">
        <v>7920</v>
      </c>
      <c r="C893" s="85" t="s">
        <v>6926</v>
      </c>
      <c r="D893" s="86">
        <v>1.4584777884</v>
      </c>
      <c r="E893" s="87">
        <v>0.14574292</v>
      </c>
      <c r="F893" s="88">
        <v>14.5499000946</v>
      </c>
      <c r="G893" s="88">
        <v>22.199273135799999</v>
      </c>
      <c r="H893" s="85" t="s">
        <v>7921</v>
      </c>
      <c r="I893" s="85">
        <v>2376</v>
      </c>
      <c r="J893" s="85" t="s">
        <v>7922</v>
      </c>
      <c r="K893" s="85" t="s">
        <v>7923</v>
      </c>
      <c r="L893" s="85">
        <v>0</v>
      </c>
      <c r="M893" s="86">
        <v>46.728151075977102</v>
      </c>
      <c r="N893" s="86">
        <v>896.73</v>
      </c>
      <c r="O893" s="85">
        <v>2277</v>
      </c>
      <c r="P893" s="85">
        <v>1064</v>
      </c>
    </row>
    <row r="894" spans="1:16" x14ac:dyDescent="0.3">
      <c r="A894" s="85" t="s">
        <v>7924</v>
      </c>
      <c r="B894" s="85" t="s">
        <v>7925</v>
      </c>
      <c r="C894" s="85" t="s">
        <v>6926</v>
      </c>
      <c r="D894" s="86">
        <v>1.4646309572</v>
      </c>
      <c r="E894" s="87">
        <v>1.1638524799999999E-2</v>
      </c>
      <c r="F894" s="88">
        <v>32.324793462700001</v>
      </c>
      <c r="G894" s="88">
        <v>49.455955860700001</v>
      </c>
      <c r="H894" s="85" t="s">
        <v>7926</v>
      </c>
      <c r="I894" s="85">
        <v>1199</v>
      </c>
      <c r="J894" s="85" t="s">
        <v>7927</v>
      </c>
      <c r="K894" s="85" t="s">
        <v>7928</v>
      </c>
      <c r="L894" s="89">
        <v>9.7124499999999998E-39</v>
      </c>
      <c r="M894" s="86">
        <v>82.407407407407405</v>
      </c>
      <c r="N894" s="86">
        <v>152.52500000000001</v>
      </c>
      <c r="O894" s="85">
        <v>108</v>
      </c>
      <c r="P894" s="85">
        <v>89</v>
      </c>
    </row>
    <row r="895" spans="1:16" x14ac:dyDescent="0.3">
      <c r="A895" s="85" t="s">
        <v>7929</v>
      </c>
      <c r="B895" s="85" t="s">
        <v>7930</v>
      </c>
      <c r="C895" s="85" t="s">
        <v>6926</v>
      </c>
      <c r="D895" s="86">
        <v>1.4698302945999999</v>
      </c>
      <c r="E895" s="87">
        <v>9.1249999999999994E-3</v>
      </c>
      <c r="F895" s="88">
        <v>34.527343876800003</v>
      </c>
      <c r="G895" s="88">
        <v>53.009684075999999</v>
      </c>
      <c r="H895" s="85" t="s">
        <v>7931</v>
      </c>
      <c r="I895" s="85">
        <v>372</v>
      </c>
      <c r="J895" s="85" t="s">
        <v>7932</v>
      </c>
      <c r="K895" s="85" t="s">
        <v>7933</v>
      </c>
      <c r="L895" s="89">
        <v>4.5840600000000004E-145</v>
      </c>
      <c r="M895" s="86">
        <v>74.193548387096698</v>
      </c>
      <c r="N895" s="86">
        <v>427.55700000000002</v>
      </c>
      <c r="O895" s="85">
        <v>372</v>
      </c>
      <c r="P895" s="85">
        <v>276</v>
      </c>
    </row>
    <row r="896" spans="1:16" x14ac:dyDescent="0.3">
      <c r="A896" s="85" t="s">
        <v>7934</v>
      </c>
      <c r="B896" s="85" t="s">
        <v>7935</v>
      </c>
      <c r="C896" s="85" t="s">
        <v>6926</v>
      </c>
      <c r="D896" s="86">
        <v>1.4732770579000001</v>
      </c>
      <c r="E896" s="87">
        <v>6.2500196399999999E-2</v>
      </c>
      <c r="F896" s="88">
        <v>18.967347981500001</v>
      </c>
      <c r="G896" s="88">
        <v>29.216150531899999</v>
      </c>
      <c r="H896" s="85" t="s">
        <v>7936</v>
      </c>
      <c r="I896" s="85">
        <v>260</v>
      </c>
      <c r="J896" s="85" t="s">
        <v>7937</v>
      </c>
      <c r="K896" s="85" t="s">
        <v>7938</v>
      </c>
      <c r="L896" s="89">
        <v>1.8967999999999999E-90</v>
      </c>
      <c r="M896" s="86">
        <v>66.420664206642002</v>
      </c>
      <c r="N896" s="86">
        <v>280.02600000000001</v>
      </c>
      <c r="O896" s="85">
        <v>271</v>
      </c>
      <c r="P896" s="85">
        <v>180</v>
      </c>
    </row>
    <row r="897" spans="1:16" x14ac:dyDescent="0.3">
      <c r="A897" s="85" t="s">
        <v>7939</v>
      </c>
      <c r="B897" s="85" t="s">
        <v>7940</v>
      </c>
      <c r="C897" s="85" t="s">
        <v>6926</v>
      </c>
      <c r="D897" s="86">
        <v>1.4851579884999999</v>
      </c>
      <c r="E897" s="87">
        <v>1.7310665100000001E-2</v>
      </c>
      <c r="F897" s="88">
        <v>28.279549223</v>
      </c>
      <c r="G897" s="88">
        <v>43.882501710500001</v>
      </c>
      <c r="H897" s="85" t="s">
        <v>7941</v>
      </c>
      <c r="I897" s="85">
        <v>355</v>
      </c>
      <c r="J897" s="85" t="s">
        <v>7942</v>
      </c>
      <c r="K897" s="85" t="s">
        <v>7943</v>
      </c>
      <c r="L897" s="89">
        <v>1.5144100000000001E-60</v>
      </c>
      <c r="M897" s="86">
        <v>56.603773584905603</v>
      </c>
      <c r="N897" s="86">
        <v>207.22300000000001</v>
      </c>
      <c r="O897" s="85">
        <v>318</v>
      </c>
      <c r="P897" s="85">
        <v>180</v>
      </c>
    </row>
    <row r="898" spans="1:16" x14ac:dyDescent="0.3">
      <c r="A898" s="85" t="s">
        <v>7944</v>
      </c>
      <c r="B898" s="85" t="s">
        <v>7945</v>
      </c>
      <c r="C898" s="85" t="s">
        <v>6926</v>
      </c>
      <c r="D898" s="86">
        <v>1.4890875995999999</v>
      </c>
      <c r="E898" s="87">
        <v>2.7198509199999998E-2</v>
      </c>
      <c r="F898" s="88">
        <v>23.609170304999999</v>
      </c>
      <c r="G898" s="88">
        <v>36.7427088743</v>
      </c>
      <c r="H898" s="85" t="s">
        <v>7946</v>
      </c>
      <c r="I898" s="85">
        <v>388</v>
      </c>
      <c r="J898" s="85" t="s">
        <v>7947</v>
      </c>
      <c r="K898" s="85" t="s">
        <v>7948</v>
      </c>
      <c r="L898" s="89">
        <v>3.6861400000000002E-112</v>
      </c>
      <c r="M898" s="86">
        <v>63.421052631578902</v>
      </c>
      <c r="N898" s="86">
        <v>344.35399999999998</v>
      </c>
      <c r="O898" s="85">
        <v>380</v>
      </c>
      <c r="P898" s="85">
        <v>241</v>
      </c>
    </row>
    <row r="899" spans="1:16" x14ac:dyDescent="0.3">
      <c r="A899" s="85" t="s">
        <v>7949</v>
      </c>
      <c r="B899" s="85" t="s">
        <v>7950</v>
      </c>
      <c r="C899" s="85" t="s">
        <v>6926</v>
      </c>
      <c r="D899" s="86">
        <v>1.5287935778999999</v>
      </c>
      <c r="E899" s="87">
        <v>1.697E-4</v>
      </c>
      <c r="F899" s="88">
        <v>51.8564702372</v>
      </c>
      <c r="G899" s="88">
        <v>82.782576246700003</v>
      </c>
      <c r="H899" s="85" t="s">
        <v>7951</v>
      </c>
      <c r="I899" s="85">
        <v>376</v>
      </c>
      <c r="J899" s="85" t="s">
        <v>7952</v>
      </c>
      <c r="K899" s="85" t="s">
        <v>7953</v>
      </c>
      <c r="L899" s="89">
        <v>1.13939E-33</v>
      </c>
      <c r="M899" s="86">
        <v>64.8</v>
      </c>
      <c r="N899" s="86">
        <v>135.96100000000001</v>
      </c>
      <c r="O899" s="85">
        <v>125</v>
      </c>
      <c r="P899" s="85">
        <v>81</v>
      </c>
    </row>
    <row r="900" spans="1:16" x14ac:dyDescent="0.3">
      <c r="A900" s="85" t="s">
        <v>7954</v>
      </c>
      <c r="B900" s="85" t="s">
        <v>7955</v>
      </c>
      <c r="C900" s="85" t="s">
        <v>6926</v>
      </c>
      <c r="D900" s="86">
        <v>1.5359962759000001</v>
      </c>
      <c r="E900" s="87">
        <v>4.663E-4</v>
      </c>
      <c r="F900" s="88">
        <v>44.446140425899998</v>
      </c>
      <c r="G900" s="88">
        <v>71.297190181399998</v>
      </c>
      <c r="H900" s="85" t="s">
        <v>7956</v>
      </c>
      <c r="I900" s="85">
        <v>472</v>
      </c>
      <c r="J900" s="85" t="s">
        <v>7957</v>
      </c>
      <c r="K900" s="85" t="s">
        <v>7958</v>
      </c>
      <c r="L900" s="85">
        <v>0</v>
      </c>
      <c r="M900" s="86">
        <v>83.807439824945206</v>
      </c>
      <c r="N900" s="86">
        <v>703.745</v>
      </c>
      <c r="O900" s="85">
        <v>457</v>
      </c>
      <c r="P900" s="85">
        <v>383</v>
      </c>
    </row>
    <row r="901" spans="1:16" x14ac:dyDescent="0.3">
      <c r="A901" s="85" t="s">
        <v>7959</v>
      </c>
      <c r="B901" s="85" t="s">
        <v>7960</v>
      </c>
      <c r="C901" s="85" t="s">
        <v>6926</v>
      </c>
      <c r="D901" s="86">
        <v>1.5599434504</v>
      </c>
      <c r="E901" s="87">
        <v>7.7739999999999998E-5</v>
      </c>
      <c r="F901" s="88">
        <v>70.632894288200006</v>
      </c>
      <c r="G901" s="88">
        <v>115.0085414613</v>
      </c>
      <c r="H901" s="85" t="s">
        <v>7961</v>
      </c>
      <c r="I901" s="85">
        <v>330</v>
      </c>
      <c r="J901" s="85" t="s">
        <v>7962</v>
      </c>
      <c r="K901" s="85" t="s">
        <v>7963</v>
      </c>
      <c r="L901" s="89">
        <v>1.2887199999999999E-177</v>
      </c>
      <c r="M901" s="86">
        <v>86.890243902438996</v>
      </c>
      <c r="N901" s="86">
        <v>507.29399999999998</v>
      </c>
      <c r="O901" s="85">
        <v>328</v>
      </c>
      <c r="P901" s="85">
        <v>285</v>
      </c>
    </row>
    <row r="902" spans="1:16" x14ac:dyDescent="0.3">
      <c r="A902" s="85" t="s">
        <v>7704</v>
      </c>
      <c r="B902" s="85" t="s">
        <v>7964</v>
      </c>
      <c r="C902" s="85" t="s">
        <v>6926</v>
      </c>
      <c r="D902" s="86">
        <v>1.5638246405</v>
      </c>
      <c r="E902" s="87">
        <v>3.7991912500000002E-2</v>
      </c>
      <c r="F902" s="88">
        <v>17.525373396500001</v>
      </c>
      <c r="G902" s="88">
        <v>28.6668457307</v>
      </c>
      <c r="H902" s="85" t="s">
        <v>7965</v>
      </c>
      <c r="I902" s="85">
        <v>533</v>
      </c>
      <c r="J902" s="85" t="s">
        <v>7966</v>
      </c>
      <c r="K902" s="85" t="s">
        <v>7967</v>
      </c>
      <c r="L902" s="89">
        <v>4.47381E-63</v>
      </c>
      <c r="M902" s="86">
        <v>44.696969696969603</v>
      </c>
      <c r="N902" s="86">
        <v>223.01599999999999</v>
      </c>
      <c r="O902" s="85">
        <v>528</v>
      </c>
      <c r="P902" s="85">
        <v>236</v>
      </c>
    </row>
    <row r="903" spans="1:16" x14ac:dyDescent="0.3">
      <c r="A903" s="85" t="s">
        <v>7968</v>
      </c>
      <c r="B903" s="85" t="s">
        <v>7969</v>
      </c>
      <c r="C903" s="85" t="s">
        <v>6926</v>
      </c>
      <c r="D903" s="86">
        <v>1.5750668533000001</v>
      </c>
      <c r="E903" s="87">
        <v>1.5650000000000001E-5</v>
      </c>
      <c r="F903" s="88">
        <v>58.322548062999999</v>
      </c>
      <c r="G903" s="88">
        <v>95.919186319199994</v>
      </c>
      <c r="H903" s="85" t="s">
        <v>7970</v>
      </c>
      <c r="I903" s="85">
        <v>491</v>
      </c>
      <c r="J903" s="85" t="s">
        <v>7971</v>
      </c>
      <c r="K903" s="85" t="s">
        <v>7972</v>
      </c>
      <c r="L903" s="89">
        <v>1.0697500000000001E-180</v>
      </c>
      <c r="M903" s="86">
        <v>75.275938189845405</v>
      </c>
      <c r="N903" s="86">
        <v>527.32399999999996</v>
      </c>
      <c r="O903" s="85">
        <v>453</v>
      </c>
      <c r="P903" s="85">
        <v>341</v>
      </c>
    </row>
    <row r="904" spans="1:16" x14ac:dyDescent="0.3">
      <c r="A904" s="85" t="s">
        <v>7813</v>
      </c>
      <c r="B904" s="85" t="s">
        <v>7973</v>
      </c>
      <c r="C904" s="85" t="s">
        <v>6926</v>
      </c>
      <c r="D904" s="86">
        <v>1.5761748767999999</v>
      </c>
      <c r="E904" s="87">
        <v>5.8540000000000002E-6</v>
      </c>
      <c r="F904" s="88">
        <v>90.041899057699993</v>
      </c>
      <c r="G904" s="88">
        <v>148.17024269730001</v>
      </c>
      <c r="H904" s="85" t="s">
        <v>7974</v>
      </c>
      <c r="I904" s="85">
        <v>396</v>
      </c>
      <c r="J904" s="85" t="s">
        <v>7975</v>
      </c>
      <c r="K904" s="85" t="s">
        <v>7976</v>
      </c>
      <c r="L904" s="89">
        <v>7.5141699999999997E-32</v>
      </c>
      <c r="M904" s="86">
        <v>45.125348189415</v>
      </c>
      <c r="N904" s="86">
        <v>134.035</v>
      </c>
      <c r="O904" s="85">
        <v>359</v>
      </c>
      <c r="P904" s="85">
        <v>162</v>
      </c>
    </row>
    <row r="905" spans="1:16" x14ac:dyDescent="0.3">
      <c r="A905" s="85" t="s">
        <v>7977</v>
      </c>
      <c r="B905" s="85" t="s">
        <v>7978</v>
      </c>
      <c r="C905" s="85" t="s">
        <v>6926</v>
      </c>
      <c r="D905" s="86">
        <v>1.5846949644999999</v>
      </c>
      <c r="E905" s="87">
        <v>2.9450000000000001E-3</v>
      </c>
      <c r="F905" s="88">
        <v>28.4492341662</v>
      </c>
      <c r="G905" s="88">
        <v>47.112718326200003</v>
      </c>
      <c r="H905" s="85" t="s">
        <v>4373</v>
      </c>
      <c r="I905" s="85">
        <v>1745</v>
      </c>
      <c r="J905" s="85" t="s">
        <v>7979</v>
      </c>
      <c r="K905" s="85" t="s">
        <v>7980</v>
      </c>
      <c r="L905" s="89">
        <v>3.3945899999999998E-16</v>
      </c>
      <c r="M905" s="86">
        <v>48.770491803278603</v>
      </c>
      <c r="N905" s="86">
        <v>94.744900000000001</v>
      </c>
      <c r="O905" s="85">
        <v>244</v>
      </c>
      <c r="P905" s="85">
        <v>119</v>
      </c>
    </row>
    <row r="906" spans="1:16" x14ac:dyDescent="0.3">
      <c r="A906" s="85" t="s">
        <v>7981</v>
      </c>
      <c r="B906" s="85" t="s">
        <v>7982</v>
      </c>
      <c r="C906" s="85" t="s">
        <v>6926</v>
      </c>
      <c r="D906" s="86">
        <v>1.6010404783000001</v>
      </c>
      <c r="E906" s="87">
        <v>2.1790000000000001E-4</v>
      </c>
      <c r="F906" s="88">
        <v>40.379179921599999</v>
      </c>
      <c r="G906" s="88">
        <v>67.528644110399995</v>
      </c>
      <c r="H906" s="85" t="s">
        <v>7983</v>
      </c>
      <c r="I906" s="85">
        <v>3636</v>
      </c>
      <c r="J906" s="85" t="s">
        <v>7984</v>
      </c>
      <c r="K906" s="85" t="s">
        <v>7985</v>
      </c>
      <c r="L906" s="85">
        <v>0</v>
      </c>
      <c r="M906" s="86">
        <v>49.1991457554725</v>
      </c>
      <c r="N906" s="86">
        <v>1846.63</v>
      </c>
      <c r="O906" s="85">
        <v>3746</v>
      </c>
      <c r="P906" s="85">
        <v>1843</v>
      </c>
    </row>
    <row r="907" spans="1:16" x14ac:dyDescent="0.3">
      <c r="A907" s="85" t="s">
        <v>7986</v>
      </c>
      <c r="B907" s="85" t="s">
        <v>7987</v>
      </c>
      <c r="C907" s="85" t="s">
        <v>6926</v>
      </c>
      <c r="D907" s="86">
        <v>1.6052839958</v>
      </c>
      <c r="E907" s="87">
        <v>8.6429999999999996E-3</v>
      </c>
      <c r="F907" s="88">
        <v>21.636997839300001</v>
      </c>
      <c r="G907" s="88">
        <v>36.316726571399997</v>
      </c>
      <c r="H907" s="85" t="s">
        <v>7988</v>
      </c>
      <c r="I907" s="85">
        <v>507</v>
      </c>
      <c r="J907" s="85" t="s">
        <v>7989</v>
      </c>
      <c r="K907" s="85" t="s">
        <v>7990</v>
      </c>
      <c r="L907" s="89">
        <v>6.6391900000000003E-111</v>
      </c>
      <c r="M907" s="86">
        <v>63</v>
      </c>
      <c r="N907" s="86">
        <v>350.13200000000001</v>
      </c>
      <c r="O907" s="85">
        <v>500</v>
      </c>
      <c r="P907" s="85">
        <v>315</v>
      </c>
    </row>
    <row r="908" spans="1:16" x14ac:dyDescent="0.3">
      <c r="A908" s="85" t="s">
        <v>7704</v>
      </c>
      <c r="B908" s="85" t="s">
        <v>7991</v>
      </c>
      <c r="C908" s="85" t="s">
        <v>6926</v>
      </c>
      <c r="D908" s="86">
        <v>1.6337935621999999</v>
      </c>
      <c r="E908" s="87">
        <v>3.7659999999999999E-4</v>
      </c>
      <c r="F908" s="88">
        <v>34.998789822799999</v>
      </c>
      <c r="G908" s="88">
        <v>59.740769859799997</v>
      </c>
      <c r="H908" s="85" t="s">
        <v>7992</v>
      </c>
      <c r="I908" s="85">
        <v>597</v>
      </c>
      <c r="J908" s="85" t="s">
        <v>7993</v>
      </c>
      <c r="K908" s="85" t="s">
        <v>7994</v>
      </c>
      <c r="L908" s="89">
        <v>1.6895E-53</v>
      </c>
      <c r="M908" s="86">
        <v>48.856548856548798</v>
      </c>
      <c r="N908" s="86">
        <v>202.98599999999999</v>
      </c>
      <c r="O908" s="85">
        <v>481</v>
      </c>
      <c r="P908" s="85">
        <v>235</v>
      </c>
    </row>
    <row r="909" spans="1:16" x14ac:dyDescent="0.3">
      <c r="A909" s="85" t="s">
        <v>7495</v>
      </c>
      <c r="B909" s="85" t="s">
        <v>7995</v>
      </c>
      <c r="C909" s="85" t="s">
        <v>6926</v>
      </c>
      <c r="D909" s="86">
        <v>1.6481910938</v>
      </c>
      <c r="E909" s="87">
        <v>3.2070000000000003E-5</v>
      </c>
      <c r="F909" s="88">
        <v>44.470787315899997</v>
      </c>
      <c r="G909" s="88">
        <v>76.556784666599995</v>
      </c>
      <c r="H909" s="85" t="s">
        <v>7996</v>
      </c>
      <c r="I909" s="85">
        <v>310</v>
      </c>
      <c r="J909" s="85" t="s">
        <v>7997</v>
      </c>
      <c r="K909" s="85" t="s">
        <v>7998</v>
      </c>
      <c r="L909" s="89">
        <v>7.1271199999999998E-137</v>
      </c>
      <c r="M909" s="86">
        <v>76.143790849673195</v>
      </c>
      <c r="N909" s="86">
        <v>402.13400000000001</v>
      </c>
      <c r="O909" s="85">
        <v>306</v>
      </c>
      <c r="P909" s="85">
        <v>233</v>
      </c>
    </row>
    <row r="910" spans="1:16" x14ac:dyDescent="0.3">
      <c r="A910" s="85" t="s">
        <v>7999</v>
      </c>
      <c r="B910" s="85" t="s">
        <v>8000</v>
      </c>
      <c r="C910" s="85" t="s">
        <v>6926</v>
      </c>
      <c r="D910" s="86">
        <v>1.6603702205999999</v>
      </c>
      <c r="E910" s="87">
        <v>2.5920000000000001E-4</v>
      </c>
      <c r="F910" s="88">
        <v>34.128630519200001</v>
      </c>
      <c r="G910" s="88">
        <v>59.207356463399996</v>
      </c>
      <c r="H910" s="85" t="s">
        <v>8001</v>
      </c>
      <c r="I910" s="85">
        <v>974</v>
      </c>
      <c r="J910" s="85" t="s">
        <v>8002</v>
      </c>
      <c r="K910" s="85" t="s">
        <v>8003</v>
      </c>
      <c r="L910" s="85">
        <v>0</v>
      </c>
      <c r="M910" s="86">
        <v>64.240506329113899</v>
      </c>
      <c r="N910" s="86">
        <v>560.06600000000003</v>
      </c>
      <c r="O910" s="85">
        <v>632</v>
      </c>
      <c r="P910" s="85">
        <v>406</v>
      </c>
    </row>
    <row r="911" spans="1:16" x14ac:dyDescent="0.3">
      <c r="A911" s="85" t="s">
        <v>8004</v>
      </c>
      <c r="B911" s="85" t="s">
        <v>8005</v>
      </c>
      <c r="C911" s="85" t="s">
        <v>6926</v>
      </c>
      <c r="D911" s="86">
        <v>1.6619515995</v>
      </c>
      <c r="E911" s="87">
        <v>8.4300000000000002E-7</v>
      </c>
      <c r="F911" s="88">
        <v>63.588777049100003</v>
      </c>
      <c r="G911" s="88">
        <v>110.3422557176</v>
      </c>
      <c r="H911" s="85" t="s">
        <v>8006</v>
      </c>
      <c r="I911" s="85">
        <v>272</v>
      </c>
      <c r="J911" s="85" t="s">
        <v>8007</v>
      </c>
      <c r="K911" s="85" t="s">
        <v>8008</v>
      </c>
      <c r="L911" s="89">
        <v>2.7595700000000002E-34</v>
      </c>
      <c r="M911" s="86">
        <v>48.529411764705799</v>
      </c>
      <c r="N911" s="86">
        <v>135.191</v>
      </c>
      <c r="O911" s="85">
        <v>272</v>
      </c>
      <c r="P911" s="85">
        <v>132</v>
      </c>
    </row>
    <row r="912" spans="1:16" x14ac:dyDescent="0.3">
      <c r="A912" s="85" t="s">
        <v>8009</v>
      </c>
      <c r="B912" s="85" t="s">
        <v>8010</v>
      </c>
      <c r="C912" s="85" t="s">
        <v>6926</v>
      </c>
      <c r="D912" s="86">
        <v>1.6678625106</v>
      </c>
      <c r="E912" s="87">
        <v>4.7289999999999997E-3</v>
      </c>
      <c r="F912" s="88">
        <v>21.378526345299999</v>
      </c>
      <c r="G912" s="88">
        <v>37.287626743399997</v>
      </c>
      <c r="H912" s="85" t="s">
        <v>8011</v>
      </c>
      <c r="I912" s="85">
        <v>362</v>
      </c>
      <c r="J912" s="85" t="s">
        <v>8012</v>
      </c>
      <c r="K912" s="85" t="s">
        <v>8013</v>
      </c>
      <c r="L912" s="89">
        <v>5.6098200000000002E-117</v>
      </c>
      <c r="M912" s="86">
        <v>74.637681159420296</v>
      </c>
      <c r="N912" s="86">
        <v>356.29500000000002</v>
      </c>
      <c r="O912" s="85">
        <v>276</v>
      </c>
      <c r="P912" s="85">
        <v>206</v>
      </c>
    </row>
    <row r="913" spans="1:16" x14ac:dyDescent="0.3">
      <c r="A913" s="85" t="s">
        <v>8014</v>
      </c>
      <c r="B913" s="85" t="s">
        <v>8015</v>
      </c>
      <c r="C913" s="85" t="s">
        <v>6926</v>
      </c>
      <c r="D913" s="86">
        <v>1.6859204615000001</v>
      </c>
      <c r="E913" s="87">
        <v>3.7320000000000002E-4</v>
      </c>
      <c r="F913" s="88">
        <v>283.65849266459998</v>
      </c>
      <c r="G913" s="88">
        <v>497.4795226247</v>
      </c>
      <c r="H913" s="85" t="s">
        <v>8016</v>
      </c>
      <c r="I913" s="85">
        <v>278</v>
      </c>
      <c r="J913" s="85" t="s">
        <v>8017</v>
      </c>
      <c r="K913" s="85" t="s">
        <v>8018</v>
      </c>
      <c r="L913" s="89">
        <v>4.0993200000000003E-151</v>
      </c>
      <c r="M913" s="86">
        <v>87.455197132616405</v>
      </c>
      <c r="N913" s="86">
        <v>440.26900000000001</v>
      </c>
      <c r="O913" s="85">
        <v>279</v>
      </c>
      <c r="P913" s="85">
        <v>244</v>
      </c>
    </row>
    <row r="914" spans="1:16" x14ac:dyDescent="0.3">
      <c r="A914" s="85" t="s">
        <v>8019</v>
      </c>
      <c r="B914" s="85" t="s">
        <v>8020</v>
      </c>
      <c r="C914" s="85" t="s">
        <v>6926</v>
      </c>
      <c r="D914" s="86">
        <v>1.6893804249</v>
      </c>
      <c r="E914" s="87">
        <v>2.3699999999999999E-7</v>
      </c>
      <c r="F914" s="88">
        <v>81.471134121199995</v>
      </c>
      <c r="G914" s="88">
        <v>143.6713085504</v>
      </c>
      <c r="H914" s="85" t="s">
        <v>8021</v>
      </c>
      <c r="I914" s="85">
        <v>186</v>
      </c>
      <c r="J914" s="85" t="s">
        <v>8022</v>
      </c>
      <c r="K914" s="85" t="s">
        <v>8023</v>
      </c>
      <c r="L914" s="89">
        <v>3.3300599999999999E-68</v>
      </c>
      <c r="M914" s="86">
        <v>75.568181818181799</v>
      </c>
      <c r="N914" s="86">
        <v>217.238</v>
      </c>
      <c r="O914" s="85">
        <v>176</v>
      </c>
      <c r="P914" s="85">
        <v>133</v>
      </c>
    </row>
    <row r="915" spans="1:16" x14ac:dyDescent="0.3">
      <c r="A915" s="85" t="s">
        <v>8024</v>
      </c>
      <c r="B915" s="85" t="s">
        <v>8025</v>
      </c>
      <c r="C915" s="85" t="s">
        <v>6926</v>
      </c>
      <c r="D915" s="86">
        <v>1.6936772508</v>
      </c>
      <c r="E915" s="87">
        <v>1.83630402E-2</v>
      </c>
      <c r="F915" s="88">
        <v>15.133432188800001</v>
      </c>
      <c r="G915" s="88">
        <v>26.830974036800001</v>
      </c>
      <c r="H915" s="85" t="s">
        <v>8026</v>
      </c>
      <c r="I915" s="85">
        <v>499</v>
      </c>
      <c r="J915" s="85" t="s">
        <v>8027</v>
      </c>
      <c r="K915" s="85" t="s">
        <v>8028</v>
      </c>
      <c r="L915" s="89">
        <v>4.2568099999999999E-151</v>
      </c>
      <c r="M915" s="86">
        <v>64.989517819706407</v>
      </c>
      <c r="N915" s="86">
        <v>456.447</v>
      </c>
      <c r="O915" s="85">
        <v>477</v>
      </c>
      <c r="P915" s="85">
        <v>310</v>
      </c>
    </row>
    <row r="916" spans="1:16" x14ac:dyDescent="0.3">
      <c r="A916" s="85" t="s">
        <v>8029</v>
      </c>
      <c r="B916" s="85" t="s">
        <v>8030</v>
      </c>
      <c r="C916" s="85" t="s">
        <v>6926</v>
      </c>
      <c r="D916" s="86">
        <v>1.7083320198</v>
      </c>
      <c r="E916" s="87">
        <v>2.8000000000000002E-7</v>
      </c>
      <c r="F916" s="88">
        <v>54.507790139000001</v>
      </c>
      <c r="G916" s="88">
        <v>97.244607148599997</v>
      </c>
      <c r="H916" s="85" t="s">
        <v>8031</v>
      </c>
      <c r="I916" s="85">
        <v>322</v>
      </c>
      <c r="J916" s="85" t="s">
        <v>8032</v>
      </c>
      <c r="K916" s="85" t="s">
        <v>8033</v>
      </c>
      <c r="L916" s="89">
        <v>1.10578E-98</v>
      </c>
      <c r="M916" s="86">
        <v>64.525993883791998</v>
      </c>
      <c r="N916" s="86">
        <v>305.44900000000001</v>
      </c>
      <c r="O916" s="85">
        <v>327</v>
      </c>
      <c r="P916" s="85">
        <v>211</v>
      </c>
    </row>
    <row r="917" spans="1:16" x14ac:dyDescent="0.3">
      <c r="A917" s="85" t="s">
        <v>8034</v>
      </c>
      <c r="B917" s="85" t="s">
        <v>8035</v>
      </c>
      <c r="C917" s="85" t="s">
        <v>6926</v>
      </c>
      <c r="D917" s="86">
        <v>1.7179059195999999</v>
      </c>
      <c r="E917" s="87">
        <v>2.165E-6</v>
      </c>
      <c r="F917" s="88">
        <v>47.0183544665</v>
      </c>
      <c r="G917" s="88">
        <v>84.366926472599999</v>
      </c>
      <c r="H917" s="85" t="s">
        <v>8036</v>
      </c>
      <c r="I917" s="85">
        <v>383</v>
      </c>
      <c r="J917" s="85" t="s">
        <v>8037</v>
      </c>
      <c r="K917" s="85" t="s">
        <v>8038</v>
      </c>
      <c r="L917" s="89">
        <v>3.2437199999999998E-174</v>
      </c>
      <c r="M917" s="86">
        <v>77.040816326530603</v>
      </c>
      <c r="N917" s="86">
        <v>503.05599999999998</v>
      </c>
      <c r="O917" s="85">
        <v>392</v>
      </c>
      <c r="P917" s="85">
        <v>302</v>
      </c>
    </row>
    <row r="918" spans="1:16" x14ac:dyDescent="0.3">
      <c r="A918" s="85" t="s">
        <v>8039</v>
      </c>
      <c r="B918" s="85" t="s">
        <v>8040</v>
      </c>
      <c r="C918" s="85" t="s">
        <v>6926</v>
      </c>
      <c r="D918" s="86">
        <v>1.7203030043</v>
      </c>
      <c r="E918" s="87">
        <v>3.8228314700000002E-2</v>
      </c>
      <c r="F918" s="88">
        <v>11.3088883542</v>
      </c>
      <c r="G918" s="88">
        <v>20.390146097700001</v>
      </c>
      <c r="H918" s="85" t="s">
        <v>8041</v>
      </c>
      <c r="I918" s="85">
        <v>2192</v>
      </c>
      <c r="J918" s="85" t="s">
        <v>8042</v>
      </c>
      <c r="K918" s="85" t="s">
        <v>8043</v>
      </c>
      <c r="L918" s="85">
        <v>0</v>
      </c>
      <c r="M918" s="86">
        <v>52.954862726849697</v>
      </c>
      <c r="N918" s="86">
        <v>1211.82</v>
      </c>
      <c r="O918" s="85">
        <v>2149</v>
      </c>
      <c r="P918" s="85">
        <v>1138</v>
      </c>
    </row>
    <row r="919" spans="1:16" x14ac:dyDescent="0.3">
      <c r="A919" s="85" t="s">
        <v>8044</v>
      </c>
      <c r="B919" s="85" t="s">
        <v>8045</v>
      </c>
      <c r="C919" s="85" t="s">
        <v>6926</v>
      </c>
      <c r="D919" s="86">
        <v>1.7285133641999999</v>
      </c>
      <c r="E919" s="87">
        <v>2.2290000000000002E-6</v>
      </c>
      <c r="F919" s="88">
        <v>60.919181869900001</v>
      </c>
      <c r="G919" s="88">
        <v>109.8989593884</v>
      </c>
      <c r="H919" s="85" t="s">
        <v>8046</v>
      </c>
      <c r="I919" s="85">
        <v>164</v>
      </c>
      <c r="J919" s="85" t="s">
        <v>8047</v>
      </c>
      <c r="K919" s="85" t="s">
        <v>8048</v>
      </c>
      <c r="L919" s="89">
        <v>1.6113000000000001E-61</v>
      </c>
      <c r="M919" s="86">
        <v>80.263157894736807</v>
      </c>
      <c r="N919" s="86">
        <v>198.364</v>
      </c>
      <c r="O919" s="85">
        <v>152</v>
      </c>
      <c r="P919" s="85">
        <v>122</v>
      </c>
    </row>
    <row r="920" spans="1:16" x14ac:dyDescent="0.3">
      <c r="A920" s="85" t="s">
        <v>8049</v>
      </c>
      <c r="B920" s="85" t="s">
        <v>8050</v>
      </c>
      <c r="C920" s="85" t="s">
        <v>6926</v>
      </c>
      <c r="D920" s="86">
        <v>1.7537444849999999</v>
      </c>
      <c r="E920" s="87">
        <v>3.9720000000000001E-4</v>
      </c>
      <c r="F920" s="88">
        <v>25.4478888344</v>
      </c>
      <c r="G920" s="88">
        <v>46.660301174499999</v>
      </c>
      <c r="H920" s="85" t="s">
        <v>8051</v>
      </c>
      <c r="I920" s="85">
        <v>978</v>
      </c>
      <c r="J920" s="85" t="s">
        <v>8052</v>
      </c>
      <c r="K920" s="85" t="s">
        <v>8053</v>
      </c>
      <c r="L920" s="85">
        <v>0</v>
      </c>
      <c r="M920" s="86">
        <v>63.8830897703549</v>
      </c>
      <c r="N920" s="86">
        <v>793.88199999999995</v>
      </c>
      <c r="O920" s="85">
        <v>958</v>
      </c>
      <c r="P920" s="85">
        <v>612</v>
      </c>
    </row>
    <row r="921" spans="1:16" x14ac:dyDescent="0.3">
      <c r="A921" s="85" t="s">
        <v>8054</v>
      </c>
      <c r="B921" s="85" t="s">
        <v>8055</v>
      </c>
      <c r="C921" s="85" t="s">
        <v>6926</v>
      </c>
      <c r="D921" s="86">
        <v>1.7572842271</v>
      </c>
      <c r="E921" s="87">
        <v>1.7E-5</v>
      </c>
      <c r="F921" s="88">
        <v>35.764802191699999</v>
      </c>
      <c r="G921" s="88">
        <v>65.670556203499999</v>
      </c>
      <c r="H921" s="85" t="s">
        <v>8056</v>
      </c>
      <c r="I921" s="85">
        <v>734</v>
      </c>
      <c r="J921" s="85" t="s">
        <v>8057</v>
      </c>
      <c r="K921" s="85" t="s">
        <v>8058</v>
      </c>
      <c r="L921" s="85">
        <v>0</v>
      </c>
      <c r="M921" s="86">
        <v>62.583222370173097</v>
      </c>
      <c r="N921" s="86">
        <v>638.26199999999994</v>
      </c>
      <c r="O921" s="85">
        <v>751</v>
      </c>
      <c r="P921" s="85">
        <v>470</v>
      </c>
    </row>
    <row r="922" spans="1:16" x14ac:dyDescent="0.3">
      <c r="A922" s="85" t="s">
        <v>8059</v>
      </c>
      <c r="B922" s="85" t="s">
        <v>8060</v>
      </c>
      <c r="C922" s="85" t="s">
        <v>6926</v>
      </c>
      <c r="D922" s="86">
        <v>1.7790593712</v>
      </c>
      <c r="E922" s="87">
        <v>3.6875945399999999E-2</v>
      </c>
      <c r="F922" s="88">
        <v>9.2441397169999995</v>
      </c>
      <c r="G922" s="88">
        <v>17.258361321500001</v>
      </c>
      <c r="H922" s="85" t="s">
        <v>8061</v>
      </c>
      <c r="I922" s="85">
        <v>526</v>
      </c>
      <c r="J922" s="85" t="s">
        <v>8062</v>
      </c>
      <c r="K922" s="85" t="s">
        <v>8063</v>
      </c>
      <c r="L922" s="89">
        <v>7.6682100000000003E-86</v>
      </c>
      <c r="M922" s="86">
        <v>53.086419753086403</v>
      </c>
      <c r="N922" s="86">
        <v>288.5</v>
      </c>
      <c r="O922" s="85">
        <v>486</v>
      </c>
      <c r="P922" s="85">
        <v>258</v>
      </c>
    </row>
    <row r="923" spans="1:16" x14ac:dyDescent="0.3">
      <c r="A923" s="85" t="s">
        <v>8064</v>
      </c>
      <c r="B923" s="85" t="s">
        <v>8065</v>
      </c>
      <c r="C923" s="85" t="s">
        <v>6926</v>
      </c>
      <c r="D923" s="86">
        <v>1.7905055393</v>
      </c>
      <c r="E923" s="87">
        <v>7.8310000000000001E-6</v>
      </c>
      <c r="F923" s="88">
        <v>35.4311133876</v>
      </c>
      <c r="G923" s="88">
        <v>66.291237522200007</v>
      </c>
      <c r="H923" s="85" t="s">
        <v>8066</v>
      </c>
      <c r="I923" s="85">
        <v>971</v>
      </c>
      <c r="J923" s="85" t="s">
        <v>8067</v>
      </c>
      <c r="K923" s="85" t="s">
        <v>8068</v>
      </c>
      <c r="L923" s="85">
        <v>0</v>
      </c>
      <c r="M923" s="86">
        <v>70.366598778004004</v>
      </c>
      <c r="N923" s="86">
        <v>1004.97</v>
      </c>
      <c r="O923" s="85">
        <v>982</v>
      </c>
      <c r="P923" s="85">
        <v>691</v>
      </c>
    </row>
    <row r="924" spans="1:16" x14ac:dyDescent="0.3">
      <c r="A924" s="85" t="s">
        <v>8069</v>
      </c>
      <c r="B924" s="85" t="s">
        <v>8070</v>
      </c>
      <c r="C924" s="85" t="s">
        <v>6926</v>
      </c>
      <c r="D924" s="86">
        <v>1.8003031915000001</v>
      </c>
      <c r="E924" s="87">
        <v>2.96E-8</v>
      </c>
      <c r="F924" s="88">
        <v>61.2311941038</v>
      </c>
      <c r="G924" s="88">
        <v>115.136210116</v>
      </c>
      <c r="H924" s="85" t="s">
        <v>8071</v>
      </c>
      <c r="I924" s="85">
        <v>534</v>
      </c>
      <c r="J924" s="85" t="s">
        <v>8072</v>
      </c>
      <c r="K924" s="85" t="s">
        <v>8073</v>
      </c>
      <c r="L924" s="85">
        <v>0</v>
      </c>
      <c r="M924" s="86">
        <v>82.314410480349295</v>
      </c>
      <c r="N924" s="86">
        <v>686.79700000000003</v>
      </c>
      <c r="O924" s="85">
        <v>458</v>
      </c>
      <c r="P924" s="85">
        <v>377</v>
      </c>
    </row>
    <row r="925" spans="1:16" x14ac:dyDescent="0.3">
      <c r="A925" s="85" t="s">
        <v>7385</v>
      </c>
      <c r="B925" s="85" t="s">
        <v>8074</v>
      </c>
      <c r="C925" s="85" t="s">
        <v>6926</v>
      </c>
      <c r="D925" s="86">
        <v>1.8004430794999999</v>
      </c>
      <c r="E925" s="87">
        <v>1.5300000000000001E-11</v>
      </c>
      <c r="F925" s="88">
        <v>204.11835362330001</v>
      </c>
      <c r="G925" s="88">
        <v>383.26172896849999</v>
      </c>
      <c r="H925" s="85" t="s">
        <v>7387</v>
      </c>
      <c r="I925" s="85">
        <v>269</v>
      </c>
      <c r="J925" s="85" t="s">
        <v>8075</v>
      </c>
      <c r="K925" s="85" t="s">
        <v>8076</v>
      </c>
      <c r="L925" s="89">
        <v>2.1510299999999999E-131</v>
      </c>
      <c r="M925" s="86">
        <v>78.676470588235205</v>
      </c>
      <c r="N925" s="86">
        <v>389.423</v>
      </c>
      <c r="O925" s="85">
        <v>272</v>
      </c>
      <c r="P925" s="85">
        <v>214</v>
      </c>
    </row>
    <row r="926" spans="1:16" x14ac:dyDescent="0.3">
      <c r="A926" s="85" t="s">
        <v>8077</v>
      </c>
      <c r="B926" s="85" t="s">
        <v>8078</v>
      </c>
      <c r="C926" s="85" t="s">
        <v>6926</v>
      </c>
      <c r="D926" s="86">
        <v>1.8008391655</v>
      </c>
      <c r="E926" s="87">
        <v>6.4809999999999998E-4</v>
      </c>
      <c r="F926" s="88">
        <v>21.460869392100001</v>
      </c>
      <c r="G926" s="88">
        <v>40.425374742800003</v>
      </c>
      <c r="H926" s="85" t="s">
        <v>7565</v>
      </c>
      <c r="I926" s="85">
        <v>2293</v>
      </c>
      <c r="J926" s="85" t="s">
        <v>8079</v>
      </c>
      <c r="K926" s="85" t="s">
        <v>8080</v>
      </c>
      <c r="L926" s="89">
        <v>1.0976500000000001E-25</v>
      </c>
      <c r="M926" s="86">
        <v>45.584045584045498</v>
      </c>
      <c r="N926" s="86">
        <v>126.71599999999999</v>
      </c>
      <c r="O926" s="85">
        <v>351</v>
      </c>
      <c r="P926" s="85">
        <v>160</v>
      </c>
    </row>
    <row r="927" spans="1:16" x14ac:dyDescent="0.3">
      <c r="A927" s="85" t="s">
        <v>7813</v>
      </c>
      <c r="B927" s="85" t="s">
        <v>8081</v>
      </c>
      <c r="C927" s="85" t="s">
        <v>6926</v>
      </c>
      <c r="D927" s="86">
        <v>1.8042354352000001</v>
      </c>
      <c r="E927" s="87">
        <v>2.5699999999999999E-8</v>
      </c>
      <c r="F927" s="88">
        <v>66.498574385599994</v>
      </c>
      <c r="G927" s="88">
        <v>125.2841344838</v>
      </c>
      <c r="H927" s="85" t="s">
        <v>7815</v>
      </c>
      <c r="I927" s="85">
        <v>249</v>
      </c>
      <c r="J927" s="85" t="s">
        <v>8082</v>
      </c>
      <c r="K927" s="85" t="s">
        <v>8083</v>
      </c>
      <c r="L927" s="89">
        <v>1.66537E-40</v>
      </c>
      <c r="M927" s="86">
        <v>66.6666666666666</v>
      </c>
      <c r="N927" s="86">
        <v>156.37700000000001</v>
      </c>
      <c r="O927" s="85">
        <v>156</v>
      </c>
      <c r="P927" s="85">
        <v>104</v>
      </c>
    </row>
    <row r="928" spans="1:16" x14ac:dyDescent="0.3">
      <c r="A928" s="85" t="s">
        <v>8084</v>
      </c>
      <c r="B928" s="85" t="s">
        <v>8085</v>
      </c>
      <c r="C928" s="85" t="s">
        <v>6926</v>
      </c>
      <c r="D928" s="86">
        <v>1.8054289559000001</v>
      </c>
      <c r="E928" s="87">
        <v>6.9939999999999998E-4</v>
      </c>
      <c r="F928" s="88">
        <v>20.786900429700001</v>
      </c>
      <c r="G928" s="88">
        <v>39.259190770799997</v>
      </c>
      <c r="H928" s="85" t="s">
        <v>8086</v>
      </c>
      <c r="I928" s="85">
        <v>662</v>
      </c>
      <c r="J928" s="85" t="s">
        <v>8087</v>
      </c>
      <c r="K928" s="85" t="s">
        <v>8088</v>
      </c>
      <c r="L928" s="89">
        <v>3.6262799999999998E-78</v>
      </c>
      <c r="M928" s="86">
        <v>61.245674740484397</v>
      </c>
      <c r="N928" s="86">
        <v>268.08499999999998</v>
      </c>
      <c r="O928" s="85">
        <v>289</v>
      </c>
      <c r="P928" s="85">
        <v>177</v>
      </c>
    </row>
    <row r="929" spans="1:16" x14ac:dyDescent="0.3">
      <c r="A929" s="85" t="s">
        <v>7616</v>
      </c>
      <c r="B929" s="85" t="s">
        <v>8089</v>
      </c>
      <c r="C929" s="85" t="s">
        <v>6926</v>
      </c>
      <c r="D929" s="86">
        <v>1.8176380515999999</v>
      </c>
      <c r="E929" s="87">
        <v>7.9800000000000004E-10</v>
      </c>
      <c r="F929" s="88">
        <v>84.588292401700002</v>
      </c>
      <c r="G929" s="88">
        <v>160.53688807500001</v>
      </c>
      <c r="H929" s="85" t="s">
        <v>8090</v>
      </c>
      <c r="I929" s="85">
        <v>192</v>
      </c>
      <c r="J929" s="85" t="s">
        <v>8091</v>
      </c>
      <c r="K929" s="85" t="s">
        <v>8092</v>
      </c>
      <c r="L929" s="89">
        <v>1.3684099999999999E-93</v>
      </c>
      <c r="M929" s="86">
        <v>82.8125</v>
      </c>
      <c r="N929" s="86">
        <v>282.33699999999999</v>
      </c>
      <c r="O929" s="85">
        <v>192</v>
      </c>
      <c r="P929" s="85">
        <v>159</v>
      </c>
    </row>
    <row r="930" spans="1:16" x14ac:dyDescent="0.3">
      <c r="A930" s="85" t="s">
        <v>8093</v>
      </c>
      <c r="B930" s="85" t="s">
        <v>8094</v>
      </c>
      <c r="C930" s="85" t="s">
        <v>6926</v>
      </c>
      <c r="D930" s="86">
        <v>1.8217612301999999</v>
      </c>
      <c r="E930" s="87">
        <v>3.9599999999999997E-8</v>
      </c>
      <c r="F930" s="88">
        <v>47.840280367399998</v>
      </c>
      <c r="G930" s="88">
        <v>91.036812212499996</v>
      </c>
      <c r="H930" s="85" t="s">
        <v>8095</v>
      </c>
      <c r="I930" s="85">
        <v>1357</v>
      </c>
      <c r="J930" s="85" t="s">
        <v>8096</v>
      </c>
      <c r="K930" s="85" t="s">
        <v>8097</v>
      </c>
      <c r="L930" s="85">
        <v>0</v>
      </c>
      <c r="M930" s="86">
        <v>62.536443148688001</v>
      </c>
      <c r="N930" s="86">
        <v>1176.77</v>
      </c>
      <c r="O930" s="85">
        <v>1372</v>
      </c>
      <c r="P930" s="85">
        <v>858</v>
      </c>
    </row>
    <row r="931" spans="1:16" x14ac:dyDescent="0.3">
      <c r="A931" s="85" t="s">
        <v>8098</v>
      </c>
      <c r="B931" s="85" t="s">
        <v>8099</v>
      </c>
      <c r="C931" s="85" t="s">
        <v>6926</v>
      </c>
      <c r="D931" s="86">
        <v>1.8461869494000001</v>
      </c>
      <c r="E931" s="87">
        <v>1.844E-5</v>
      </c>
      <c r="F931" s="88">
        <v>29.1413833909</v>
      </c>
      <c r="G931" s="88">
        <v>56.2410657856</v>
      </c>
      <c r="H931" s="85" t="s">
        <v>8100</v>
      </c>
      <c r="I931" s="85">
        <v>860</v>
      </c>
      <c r="J931" s="85" t="s">
        <v>8101</v>
      </c>
      <c r="K931" s="85" t="s">
        <v>8102</v>
      </c>
      <c r="L931" s="89">
        <v>3.0298000000000002E-133</v>
      </c>
      <c r="M931" s="86">
        <v>49.943117178611999</v>
      </c>
      <c r="N931" s="86">
        <v>428.32799999999997</v>
      </c>
      <c r="O931" s="85">
        <v>879</v>
      </c>
      <c r="P931" s="85">
        <v>439</v>
      </c>
    </row>
    <row r="932" spans="1:16" x14ac:dyDescent="0.3">
      <c r="A932" s="85" t="s">
        <v>8103</v>
      </c>
      <c r="B932" s="85" t="s">
        <v>8104</v>
      </c>
      <c r="C932" s="85" t="s">
        <v>6926</v>
      </c>
      <c r="D932" s="86">
        <v>1.8548466048000001</v>
      </c>
      <c r="E932" s="87">
        <v>7.6899999999999997E-9</v>
      </c>
      <c r="F932" s="88">
        <v>49.018438144299999</v>
      </c>
      <c r="G932" s="88">
        <v>94.972805904699996</v>
      </c>
      <c r="H932" s="85" t="s">
        <v>8105</v>
      </c>
      <c r="I932" s="85">
        <v>201</v>
      </c>
      <c r="J932" s="85" t="s">
        <v>8106</v>
      </c>
      <c r="K932" s="85" t="s">
        <v>8107</v>
      </c>
      <c r="L932" s="89">
        <v>4.4070199999999999E-79</v>
      </c>
      <c r="M932" s="86">
        <v>74.747474747474698</v>
      </c>
      <c r="N932" s="86">
        <v>246.12799999999999</v>
      </c>
      <c r="O932" s="85">
        <v>198</v>
      </c>
      <c r="P932" s="85">
        <v>148</v>
      </c>
    </row>
    <row r="933" spans="1:16" x14ac:dyDescent="0.3">
      <c r="A933" s="85" t="s">
        <v>7743</v>
      </c>
      <c r="B933" s="85" t="s">
        <v>8108</v>
      </c>
      <c r="C933" s="85" t="s">
        <v>6926</v>
      </c>
      <c r="D933" s="86">
        <v>1.8573458933</v>
      </c>
      <c r="E933" s="87">
        <v>1.9769999999999999E-5</v>
      </c>
      <c r="F933" s="88">
        <v>28.604511105899999</v>
      </c>
      <c r="G933" s="88">
        <v>55.541486350900001</v>
      </c>
      <c r="H933" s="85" t="s">
        <v>7745</v>
      </c>
      <c r="I933" s="85">
        <v>278</v>
      </c>
      <c r="J933" s="85" t="s">
        <v>8109</v>
      </c>
      <c r="K933" s="85" t="s">
        <v>8110</v>
      </c>
      <c r="L933" s="89">
        <v>1.19125E-130</v>
      </c>
      <c r="M933" s="86">
        <v>80.434782608695599</v>
      </c>
      <c r="N933" s="86">
        <v>382.87400000000002</v>
      </c>
      <c r="O933" s="85">
        <v>276</v>
      </c>
      <c r="P933" s="85">
        <v>222</v>
      </c>
    </row>
    <row r="934" spans="1:16" x14ac:dyDescent="0.3">
      <c r="A934" s="85" t="s">
        <v>8111</v>
      </c>
      <c r="B934" s="85" t="s">
        <v>8112</v>
      </c>
      <c r="C934" s="85" t="s">
        <v>6926</v>
      </c>
      <c r="D934" s="86">
        <v>1.8594993211999999</v>
      </c>
      <c r="E934" s="87">
        <v>2.2439999999999999E-3</v>
      </c>
      <c r="F934" s="88">
        <v>15.9137340842</v>
      </c>
      <c r="G934" s="88">
        <v>30.984267399899998</v>
      </c>
      <c r="H934" s="85" t="s">
        <v>8113</v>
      </c>
      <c r="I934" s="85">
        <v>487</v>
      </c>
      <c r="J934" s="85" t="s">
        <v>8114</v>
      </c>
      <c r="K934" s="85" t="s">
        <v>8115</v>
      </c>
      <c r="L934" s="89">
        <v>2.5225400000000001E-72</v>
      </c>
      <c r="M934" s="86">
        <v>66.147859922178995</v>
      </c>
      <c r="N934" s="86">
        <v>247.28399999999999</v>
      </c>
      <c r="O934" s="85">
        <v>257</v>
      </c>
      <c r="P934" s="85">
        <v>170</v>
      </c>
    </row>
    <row r="935" spans="1:16" x14ac:dyDescent="0.3">
      <c r="A935" s="85" t="s">
        <v>8116</v>
      </c>
      <c r="B935" s="85" t="s">
        <v>8117</v>
      </c>
      <c r="C935" s="85" t="s">
        <v>6926</v>
      </c>
      <c r="D935" s="86">
        <v>1.8739063706000001</v>
      </c>
      <c r="E935" s="87">
        <v>2.652E-5</v>
      </c>
      <c r="F935" s="88">
        <v>26.907124367200002</v>
      </c>
      <c r="G935" s="88">
        <v>52.719212009800003</v>
      </c>
      <c r="H935" s="85" t="s">
        <v>8118</v>
      </c>
      <c r="I935" s="85">
        <v>814</v>
      </c>
      <c r="J935" s="85" t="s">
        <v>8119</v>
      </c>
      <c r="K935" s="85" t="s">
        <v>8120</v>
      </c>
      <c r="L935" s="89">
        <v>3.5884899999999997E-114</v>
      </c>
      <c r="M935" s="86">
        <v>53.661464585834302</v>
      </c>
      <c r="N935" s="86">
        <v>380.178</v>
      </c>
      <c r="O935" s="85">
        <v>833</v>
      </c>
      <c r="P935" s="85">
        <v>447</v>
      </c>
    </row>
    <row r="936" spans="1:16" x14ac:dyDescent="0.3">
      <c r="A936" s="85" t="s">
        <v>7704</v>
      </c>
      <c r="B936" s="85" t="s">
        <v>8121</v>
      </c>
      <c r="C936" s="85" t="s">
        <v>6926</v>
      </c>
      <c r="D936" s="86">
        <v>1.8907337899000001</v>
      </c>
      <c r="E936" s="87">
        <v>6.1619999999999999E-3</v>
      </c>
      <c r="F936" s="88">
        <v>12.3104097942</v>
      </c>
      <c r="G936" s="88">
        <v>24.3985234387</v>
      </c>
      <c r="H936" s="85" t="s">
        <v>230</v>
      </c>
      <c r="I936" s="85">
        <v>1383</v>
      </c>
      <c r="J936" s="85" t="s">
        <v>8122</v>
      </c>
      <c r="K936" s="85" t="s">
        <v>8123</v>
      </c>
      <c r="L936" s="85">
        <v>0</v>
      </c>
      <c r="M936" s="86">
        <v>54.672897196261601</v>
      </c>
      <c r="N936" s="86">
        <v>701.04899999999998</v>
      </c>
      <c r="O936" s="85">
        <v>1070</v>
      </c>
      <c r="P936" s="85">
        <v>585</v>
      </c>
    </row>
    <row r="937" spans="1:16" x14ac:dyDescent="0.3">
      <c r="A937" s="85" t="s">
        <v>8124</v>
      </c>
      <c r="B937" s="85" t="s">
        <v>8125</v>
      </c>
      <c r="C937" s="85" t="s">
        <v>6926</v>
      </c>
      <c r="D937" s="86">
        <v>1.8915448377999999</v>
      </c>
      <c r="E937" s="87">
        <v>2.6100000000000002E-7</v>
      </c>
      <c r="F937" s="88">
        <v>37.280285224799997</v>
      </c>
      <c r="G937" s="88">
        <v>73.688656090899997</v>
      </c>
      <c r="H937" s="85" t="s">
        <v>8126</v>
      </c>
      <c r="I937" s="85">
        <v>463</v>
      </c>
      <c r="J937" s="85" t="s">
        <v>8127</v>
      </c>
      <c r="K937" s="85" t="s">
        <v>8128</v>
      </c>
      <c r="L937" s="89">
        <v>8.2147999999999997E-177</v>
      </c>
      <c r="M937" s="86">
        <v>77.102803738317704</v>
      </c>
      <c r="N937" s="86">
        <v>514.99800000000005</v>
      </c>
      <c r="O937" s="85">
        <v>428</v>
      </c>
      <c r="P937" s="85">
        <v>330</v>
      </c>
    </row>
    <row r="938" spans="1:16" x14ac:dyDescent="0.3">
      <c r="A938" s="85" t="s">
        <v>7954</v>
      </c>
      <c r="B938" s="85" t="s">
        <v>8129</v>
      </c>
      <c r="C938" s="85" t="s">
        <v>6926</v>
      </c>
      <c r="D938" s="86">
        <v>1.9041741616000001</v>
      </c>
      <c r="E938" s="87">
        <v>1.2900000000000001E-9</v>
      </c>
      <c r="F938" s="88">
        <v>49.076187250899999</v>
      </c>
      <c r="G938" s="88">
        <v>97.616877710300002</v>
      </c>
      <c r="H938" s="85" t="s">
        <v>8130</v>
      </c>
      <c r="I938" s="85">
        <v>461</v>
      </c>
      <c r="J938" s="85" t="s">
        <v>8131</v>
      </c>
      <c r="K938" s="85" t="s">
        <v>8132</v>
      </c>
      <c r="L938" s="85">
        <v>0</v>
      </c>
      <c r="M938" s="86">
        <v>85.589519650655006</v>
      </c>
      <c r="N938" s="86">
        <v>746.50300000000004</v>
      </c>
      <c r="O938" s="85">
        <v>458</v>
      </c>
      <c r="P938" s="85">
        <v>392</v>
      </c>
    </row>
    <row r="939" spans="1:16" x14ac:dyDescent="0.3">
      <c r="A939" s="85" t="s">
        <v>7743</v>
      </c>
      <c r="B939" s="85" t="s">
        <v>8133</v>
      </c>
      <c r="C939" s="85" t="s">
        <v>6926</v>
      </c>
      <c r="D939" s="86">
        <v>1.9062306793999999</v>
      </c>
      <c r="E939" s="87">
        <v>7.2409999999999998E-6</v>
      </c>
      <c r="F939" s="88">
        <v>28.525293697199999</v>
      </c>
      <c r="G939" s="88">
        <v>56.849232775399997</v>
      </c>
      <c r="H939" s="85" t="s">
        <v>8134</v>
      </c>
      <c r="I939" s="85">
        <v>420</v>
      </c>
      <c r="J939" s="85" t="s">
        <v>8135</v>
      </c>
      <c r="K939" s="85" t="s">
        <v>8136</v>
      </c>
      <c r="L939" s="89">
        <v>4.1935099999999998E-155</v>
      </c>
      <c r="M939" s="86">
        <v>68.445475638050993</v>
      </c>
      <c r="N939" s="86">
        <v>457.60300000000001</v>
      </c>
      <c r="O939" s="85">
        <v>431</v>
      </c>
      <c r="P939" s="85">
        <v>295</v>
      </c>
    </row>
    <row r="940" spans="1:16" x14ac:dyDescent="0.3">
      <c r="A940" s="85" t="s">
        <v>7385</v>
      </c>
      <c r="B940" s="85" t="s">
        <v>8137</v>
      </c>
      <c r="C940" s="85" t="s">
        <v>6926</v>
      </c>
      <c r="D940" s="86">
        <v>1.9156156734000001</v>
      </c>
      <c r="E940" s="87">
        <v>2.6000000000000001E-19</v>
      </c>
      <c r="F940" s="88">
        <v>375.70874796200002</v>
      </c>
      <c r="G940" s="88">
        <v>750.84441675929997</v>
      </c>
      <c r="H940" s="85" t="s">
        <v>7387</v>
      </c>
      <c r="I940" s="85">
        <v>122</v>
      </c>
      <c r="J940" s="85" t="s">
        <v>7388</v>
      </c>
      <c r="K940" s="85" t="s">
        <v>7389</v>
      </c>
      <c r="L940" s="89">
        <v>5.7310300000000001E-64</v>
      </c>
      <c r="M940" s="86">
        <v>85.245901639344197</v>
      </c>
      <c r="N940" s="86">
        <v>207.22300000000001</v>
      </c>
      <c r="O940" s="85">
        <v>122</v>
      </c>
      <c r="P940" s="85">
        <v>104</v>
      </c>
    </row>
    <row r="941" spans="1:16" x14ac:dyDescent="0.3">
      <c r="A941" s="85" t="s">
        <v>8138</v>
      </c>
      <c r="B941" s="85" t="s">
        <v>8139</v>
      </c>
      <c r="C941" s="85" t="s">
        <v>6926</v>
      </c>
      <c r="D941" s="86">
        <v>1.9244838701</v>
      </c>
      <c r="E941" s="87">
        <v>9.0489999999999998E-3</v>
      </c>
      <c r="F941" s="88">
        <v>10.9354415947</v>
      </c>
      <c r="G941" s="88">
        <v>22.075537481600001</v>
      </c>
      <c r="H941" s="85" t="s">
        <v>8140</v>
      </c>
      <c r="I941" s="85">
        <v>579</v>
      </c>
      <c r="J941" s="85" t="s">
        <v>8141</v>
      </c>
      <c r="K941" s="85" t="s">
        <v>8142</v>
      </c>
      <c r="L941" s="89">
        <v>2.4173599999999999E-79</v>
      </c>
      <c r="M941" s="86">
        <v>52.1150592216582</v>
      </c>
      <c r="N941" s="86">
        <v>273.47800000000001</v>
      </c>
      <c r="O941" s="85">
        <v>591</v>
      </c>
      <c r="P941" s="85">
        <v>308</v>
      </c>
    </row>
    <row r="942" spans="1:16" x14ac:dyDescent="0.3">
      <c r="A942" s="85" t="s">
        <v>8143</v>
      </c>
      <c r="B942" s="85" t="s">
        <v>8144</v>
      </c>
      <c r="C942" s="85" t="s">
        <v>6926</v>
      </c>
      <c r="D942" s="86">
        <v>1.9408485310000001</v>
      </c>
      <c r="E942" s="87">
        <v>2.3400000000000001E-8</v>
      </c>
      <c r="F942" s="88">
        <v>39.488045637600003</v>
      </c>
      <c r="G942" s="88">
        <v>80.083151119099995</v>
      </c>
      <c r="H942" s="85" t="s">
        <v>8145</v>
      </c>
      <c r="I942" s="85">
        <v>2319</v>
      </c>
      <c r="J942" s="85" t="s">
        <v>8146</v>
      </c>
      <c r="K942" s="85" t="s">
        <v>8147</v>
      </c>
      <c r="L942" s="89">
        <v>2.9428399999999999E-59</v>
      </c>
      <c r="M942" s="86">
        <v>48.893805309734503</v>
      </c>
      <c r="N942" s="86">
        <v>234.958</v>
      </c>
      <c r="O942" s="85">
        <v>452</v>
      </c>
      <c r="P942" s="85">
        <v>221</v>
      </c>
    </row>
    <row r="943" spans="1:16" s="81" customFormat="1" x14ac:dyDescent="0.3">
      <c r="A943" s="85" t="s">
        <v>8148</v>
      </c>
      <c r="B943" s="85" t="s">
        <v>8149</v>
      </c>
      <c r="C943" s="85" t="s">
        <v>6926</v>
      </c>
      <c r="D943" s="86">
        <v>1.9427244095</v>
      </c>
      <c r="E943" s="87">
        <v>2.5249999999999999E-3</v>
      </c>
      <c r="F943" s="88">
        <v>13.5142648329</v>
      </c>
      <c r="G943" s="88">
        <v>27.513099781299999</v>
      </c>
      <c r="H943" s="85" t="s">
        <v>8150</v>
      </c>
      <c r="I943" s="85">
        <v>749</v>
      </c>
      <c r="J943" s="85" t="s">
        <v>8151</v>
      </c>
      <c r="K943" s="85" t="s">
        <v>8152</v>
      </c>
      <c r="L943" s="89">
        <v>2.0583700000000001E-44</v>
      </c>
      <c r="M943" s="86">
        <v>42.196531791907503</v>
      </c>
      <c r="N943" s="86">
        <v>177.56299999999999</v>
      </c>
      <c r="O943" s="85">
        <v>519</v>
      </c>
      <c r="P943" s="85">
        <v>219</v>
      </c>
    </row>
    <row r="944" spans="1:16" x14ac:dyDescent="0.3">
      <c r="A944" s="85" t="s">
        <v>8153</v>
      </c>
      <c r="B944" s="85" t="s">
        <v>8154</v>
      </c>
      <c r="C944" s="85" t="s">
        <v>6926</v>
      </c>
      <c r="D944" s="86">
        <v>2.0237160191000001</v>
      </c>
      <c r="E944" s="87">
        <v>5.2000000000000001E-11</v>
      </c>
      <c r="F944" s="88">
        <v>59.735650589999999</v>
      </c>
      <c r="G944" s="88">
        <v>126.2795526078</v>
      </c>
      <c r="H944" s="85" t="s">
        <v>8155</v>
      </c>
      <c r="I944" s="85">
        <v>410</v>
      </c>
      <c r="J944" s="85" t="s">
        <v>8156</v>
      </c>
      <c r="K944" s="85" t="s">
        <v>8157</v>
      </c>
      <c r="L944" s="89">
        <v>6.4973300000000002E-44</v>
      </c>
      <c r="M944" s="86">
        <v>50</v>
      </c>
      <c r="N944" s="86">
        <v>166.77699999999999</v>
      </c>
      <c r="O944" s="85">
        <v>364</v>
      </c>
      <c r="P944" s="85">
        <v>182</v>
      </c>
    </row>
    <row r="945" spans="1:16" x14ac:dyDescent="0.3">
      <c r="A945" s="85" t="s">
        <v>7899</v>
      </c>
      <c r="B945" s="85" t="s">
        <v>8158</v>
      </c>
      <c r="C945" s="85" t="s">
        <v>6926</v>
      </c>
      <c r="D945" s="86">
        <v>2.0724070969000001</v>
      </c>
      <c r="E945" s="87">
        <v>3.1400000000000002E-17</v>
      </c>
      <c r="F945" s="88">
        <v>110.6453038627</v>
      </c>
      <c r="G945" s="88">
        <v>239.4331125672</v>
      </c>
      <c r="H945" s="85" t="s">
        <v>8159</v>
      </c>
      <c r="I945" s="85">
        <v>392</v>
      </c>
      <c r="J945" s="85" t="s">
        <v>8160</v>
      </c>
      <c r="K945" s="85" t="s">
        <v>8161</v>
      </c>
      <c r="L945" s="85">
        <v>0</v>
      </c>
      <c r="M945" s="86">
        <v>84.962406015037601</v>
      </c>
      <c r="N945" s="86">
        <v>625.93499999999995</v>
      </c>
      <c r="O945" s="85">
        <v>399</v>
      </c>
      <c r="P945" s="85">
        <v>339</v>
      </c>
    </row>
    <row r="946" spans="1:16" x14ac:dyDescent="0.3">
      <c r="A946" s="85" t="s">
        <v>8162</v>
      </c>
      <c r="B946" s="85" t="s">
        <v>8163</v>
      </c>
      <c r="C946" s="85" t="s">
        <v>6926</v>
      </c>
      <c r="D946" s="86">
        <v>2.1011561905999998</v>
      </c>
      <c r="E946" s="87">
        <v>9.06391842E-2</v>
      </c>
      <c r="F946" s="88">
        <v>4.1954134614000003</v>
      </c>
      <c r="G946" s="88">
        <v>9.3379860844000007</v>
      </c>
      <c r="H946" s="85" t="s">
        <v>8164</v>
      </c>
      <c r="I946" s="85">
        <v>808</v>
      </c>
      <c r="J946" s="85" t="s">
        <v>8165</v>
      </c>
      <c r="K946" s="85" t="s">
        <v>8166</v>
      </c>
      <c r="L946" s="89">
        <v>1.25464E-149</v>
      </c>
      <c r="M946" s="86">
        <v>62.903225806451601</v>
      </c>
      <c r="N946" s="86">
        <v>462.99599999999998</v>
      </c>
      <c r="O946" s="85">
        <v>496</v>
      </c>
      <c r="P946" s="85">
        <v>312</v>
      </c>
    </row>
    <row r="947" spans="1:16" x14ac:dyDescent="0.3">
      <c r="A947" s="85" t="s">
        <v>7704</v>
      </c>
      <c r="B947" s="85" t="s">
        <v>8167</v>
      </c>
      <c r="C947" s="85" t="s">
        <v>6926</v>
      </c>
      <c r="D947" s="86">
        <v>2.137326678</v>
      </c>
      <c r="E947" s="87">
        <v>9.5139999999999999E-3</v>
      </c>
      <c r="F947" s="88">
        <v>7.2043264195000001</v>
      </c>
      <c r="G947" s="88">
        <v>16.210786262799999</v>
      </c>
      <c r="H947" s="85" t="s">
        <v>4373</v>
      </c>
      <c r="I947" s="85">
        <v>1196</v>
      </c>
      <c r="J947" s="85" t="s">
        <v>8168</v>
      </c>
      <c r="K947" s="85" t="s">
        <v>8169</v>
      </c>
      <c r="L947" s="89">
        <v>2.97157E-49</v>
      </c>
      <c r="M947" s="86">
        <v>51.401869158878498</v>
      </c>
      <c r="N947" s="86">
        <v>194.512</v>
      </c>
      <c r="O947" s="85">
        <v>321</v>
      </c>
      <c r="P947" s="85">
        <v>165</v>
      </c>
    </row>
    <row r="948" spans="1:16" x14ac:dyDescent="0.3">
      <c r="A948" s="85" t="s">
        <v>8170</v>
      </c>
      <c r="B948" s="85" t="s">
        <v>8171</v>
      </c>
      <c r="C948" s="85" t="s">
        <v>6926</v>
      </c>
      <c r="D948" s="86">
        <v>2.1411528710000001</v>
      </c>
      <c r="E948" s="87">
        <v>2.3700000000000002E-12</v>
      </c>
      <c r="F948" s="88">
        <v>58.457092135300002</v>
      </c>
      <c r="G948" s="88">
        <v>130.75716685259999</v>
      </c>
      <c r="H948" s="85" t="s">
        <v>8172</v>
      </c>
      <c r="I948" s="85">
        <v>930</v>
      </c>
      <c r="J948" s="85" t="s">
        <v>8173</v>
      </c>
      <c r="K948" s="85" t="s">
        <v>8174</v>
      </c>
      <c r="L948" s="85">
        <v>0</v>
      </c>
      <c r="M948" s="86">
        <v>70.478413068844802</v>
      </c>
      <c r="N948" s="86">
        <v>914.83500000000004</v>
      </c>
      <c r="O948" s="85">
        <v>857</v>
      </c>
      <c r="P948" s="85">
        <v>604</v>
      </c>
    </row>
    <row r="949" spans="1:16" x14ac:dyDescent="0.3">
      <c r="A949" s="85" t="s">
        <v>8175</v>
      </c>
      <c r="B949" s="85" t="s">
        <v>8176</v>
      </c>
      <c r="C949" s="85" t="s">
        <v>6926</v>
      </c>
      <c r="D949" s="86">
        <v>2.1637542077999998</v>
      </c>
      <c r="E949" s="87">
        <v>1.5099999999999999E-22</v>
      </c>
      <c r="F949" s="88">
        <v>418.9576590346</v>
      </c>
      <c r="G949" s="88">
        <v>945.00544406330005</v>
      </c>
      <c r="H949" s="85" t="s">
        <v>8177</v>
      </c>
      <c r="I949" s="85">
        <v>345</v>
      </c>
      <c r="J949" s="85" t="s">
        <v>8178</v>
      </c>
      <c r="K949" s="85" t="s">
        <v>8179</v>
      </c>
      <c r="L949" s="89">
        <v>2.96943E-84</v>
      </c>
      <c r="M949" s="86">
        <v>60.174418604651102</v>
      </c>
      <c r="N949" s="86">
        <v>273.47800000000001</v>
      </c>
      <c r="O949" s="85">
        <v>344</v>
      </c>
      <c r="P949" s="85">
        <v>207</v>
      </c>
    </row>
    <row r="950" spans="1:16" x14ac:dyDescent="0.3">
      <c r="A950" s="85" t="s">
        <v>8180</v>
      </c>
      <c r="B950" s="85" t="s">
        <v>8181</v>
      </c>
      <c r="C950" s="85" t="s">
        <v>6926</v>
      </c>
      <c r="D950" s="86">
        <v>2.1847275796000001</v>
      </c>
      <c r="E950" s="87">
        <v>4.4500000000000002E-17</v>
      </c>
      <c r="F950" s="88">
        <v>113.3875675499</v>
      </c>
      <c r="G950" s="88">
        <v>258.51316918639998</v>
      </c>
      <c r="H950" s="85" t="s">
        <v>4289</v>
      </c>
      <c r="I950" s="85">
        <v>408</v>
      </c>
      <c r="J950" s="85" t="s">
        <v>8182</v>
      </c>
      <c r="K950" s="85" t="s">
        <v>8183</v>
      </c>
      <c r="L950" s="85">
        <v>0</v>
      </c>
      <c r="M950" s="86">
        <v>86.1979166666666</v>
      </c>
      <c r="N950" s="86">
        <v>607.05999999999995</v>
      </c>
      <c r="O950" s="85">
        <v>384</v>
      </c>
      <c r="P950" s="85">
        <v>331</v>
      </c>
    </row>
    <row r="951" spans="1:16" x14ac:dyDescent="0.3">
      <c r="A951" s="85" t="s">
        <v>8184</v>
      </c>
      <c r="B951" s="85" t="s">
        <v>8185</v>
      </c>
      <c r="C951" s="85" t="s">
        <v>6926</v>
      </c>
      <c r="D951" s="86">
        <v>2.2015293032000001</v>
      </c>
      <c r="E951" s="87">
        <v>4.9899999999999999E-4</v>
      </c>
      <c r="F951" s="88">
        <v>11.2804096809</v>
      </c>
      <c r="G951" s="88">
        <v>26.064220860700001</v>
      </c>
      <c r="H951" s="85" t="s">
        <v>8186</v>
      </c>
      <c r="I951" s="85">
        <v>1232</v>
      </c>
      <c r="J951" s="85" t="s">
        <v>8187</v>
      </c>
      <c r="K951" s="85" t="s">
        <v>8188</v>
      </c>
      <c r="L951" s="85">
        <v>0</v>
      </c>
      <c r="M951" s="86">
        <v>51.957585644371903</v>
      </c>
      <c r="N951" s="86">
        <v>703.36</v>
      </c>
      <c r="O951" s="85">
        <v>1226</v>
      </c>
      <c r="P951" s="85">
        <v>637</v>
      </c>
    </row>
    <row r="952" spans="1:16" x14ac:dyDescent="0.3">
      <c r="A952" s="85" t="s">
        <v>8189</v>
      </c>
      <c r="B952" s="85" t="s">
        <v>8190</v>
      </c>
      <c r="C952" s="85" t="s">
        <v>6926</v>
      </c>
      <c r="D952" s="86">
        <v>2.2558260492</v>
      </c>
      <c r="E952" s="87">
        <v>3.1E-14</v>
      </c>
      <c r="F952" s="88">
        <v>47.4008005492</v>
      </c>
      <c r="G952" s="88">
        <v>111.70275491389999</v>
      </c>
      <c r="H952" s="85" t="s">
        <v>8191</v>
      </c>
      <c r="I952" s="85">
        <v>681</v>
      </c>
      <c r="J952" s="85" t="s">
        <v>8192</v>
      </c>
      <c r="K952" s="85" t="s">
        <v>8193</v>
      </c>
      <c r="L952" s="85">
        <v>0</v>
      </c>
      <c r="M952" s="86">
        <v>83.923303834808195</v>
      </c>
      <c r="N952" s="86">
        <v>1025</v>
      </c>
      <c r="O952" s="85">
        <v>678</v>
      </c>
      <c r="P952" s="85">
        <v>569</v>
      </c>
    </row>
    <row r="953" spans="1:16" x14ac:dyDescent="0.3">
      <c r="A953" s="85" t="s">
        <v>8194</v>
      </c>
      <c r="B953" s="85" t="s">
        <v>8195</v>
      </c>
      <c r="C953" s="85" t="s">
        <v>6926</v>
      </c>
      <c r="D953" s="86">
        <v>2.3101435242999999</v>
      </c>
      <c r="E953" s="87">
        <v>4.1659999999999998E-5</v>
      </c>
      <c r="F953" s="88">
        <v>12.810451652499999</v>
      </c>
      <c r="G953" s="88">
        <v>31.044279142800001</v>
      </c>
      <c r="H953" s="85" t="s">
        <v>8196</v>
      </c>
      <c r="I953" s="85">
        <v>515</v>
      </c>
      <c r="J953" s="85" t="s">
        <v>8197</v>
      </c>
      <c r="K953" s="85" t="s">
        <v>8198</v>
      </c>
      <c r="L953" s="89">
        <v>1.5164099999999999E-52</v>
      </c>
      <c r="M953" s="86">
        <v>64.893617021276597</v>
      </c>
      <c r="N953" s="86">
        <v>191.815</v>
      </c>
      <c r="O953" s="85">
        <v>188</v>
      </c>
      <c r="P953" s="85">
        <v>122</v>
      </c>
    </row>
    <row r="954" spans="1:16" x14ac:dyDescent="0.3">
      <c r="A954" s="85" t="s">
        <v>8199</v>
      </c>
      <c r="B954" s="85" t="s">
        <v>8200</v>
      </c>
      <c r="C954" s="85" t="s">
        <v>6926</v>
      </c>
      <c r="D954" s="86">
        <v>2.3484802088999999</v>
      </c>
      <c r="E954" s="87">
        <v>2.862E-3</v>
      </c>
      <c r="F954" s="88">
        <v>7.1335127444999999</v>
      </c>
      <c r="G954" s="88">
        <v>17.651404593399999</v>
      </c>
      <c r="H954" s="85" t="s">
        <v>8201</v>
      </c>
      <c r="I954" s="85">
        <v>1331</v>
      </c>
      <c r="J954" s="85" t="s">
        <v>8202</v>
      </c>
      <c r="K954" s="85" t="s">
        <v>8203</v>
      </c>
      <c r="L954" s="89">
        <v>1.5570800000000001E-28</v>
      </c>
      <c r="M954" s="86">
        <v>55.670103092783499</v>
      </c>
      <c r="N954" s="86">
        <v>134.035</v>
      </c>
      <c r="O954" s="85">
        <v>194</v>
      </c>
      <c r="P954" s="85">
        <v>108</v>
      </c>
    </row>
    <row r="955" spans="1:16" x14ac:dyDescent="0.3">
      <c r="A955" s="85" t="s">
        <v>8204</v>
      </c>
      <c r="B955" s="85" t="s">
        <v>8205</v>
      </c>
      <c r="C955" s="85" t="s">
        <v>6926</v>
      </c>
      <c r="D955" s="86">
        <v>2.3727556910000001</v>
      </c>
      <c r="E955" s="87">
        <v>2.3899999999999998E-9</v>
      </c>
      <c r="F955" s="88">
        <v>23.630823321800001</v>
      </c>
      <c r="G955" s="88">
        <v>58.676291352299998</v>
      </c>
      <c r="H955" s="85" t="s">
        <v>4273</v>
      </c>
      <c r="I955" s="85">
        <v>723</v>
      </c>
      <c r="J955" s="85" t="s">
        <v>8206</v>
      </c>
      <c r="K955" s="85" t="s">
        <v>8207</v>
      </c>
      <c r="L955" s="85">
        <v>0</v>
      </c>
      <c r="M955" s="86">
        <v>69.929078014184398</v>
      </c>
      <c r="N955" s="86">
        <v>765.76300000000003</v>
      </c>
      <c r="O955" s="85">
        <v>705</v>
      </c>
      <c r="P955" s="85">
        <v>493</v>
      </c>
    </row>
    <row r="956" spans="1:16" x14ac:dyDescent="0.3">
      <c r="A956" s="85" t="s">
        <v>8208</v>
      </c>
      <c r="B956" s="85" t="s">
        <v>8209</v>
      </c>
      <c r="C956" s="85" t="s">
        <v>6926</v>
      </c>
      <c r="D956" s="86">
        <v>2.3871858446999998</v>
      </c>
      <c r="E956" s="87">
        <v>1.5100000000000001E-18</v>
      </c>
      <c r="F956" s="88">
        <v>303.53740105759999</v>
      </c>
      <c r="G956" s="88">
        <v>754.68839239620002</v>
      </c>
      <c r="H956" s="85" t="s">
        <v>8210</v>
      </c>
      <c r="I956" s="85">
        <v>272</v>
      </c>
      <c r="J956" s="85" t="s">
        <v>8211</v>
      </c>
      <c r="K956" s="85" t="s">
        <v>8212</v>
      </c>
      <c r="L956" s="89">
        <v>1.4139100000000001E-167</v>
      </c>
      <c r="M956" s="86">
        <v>89.811320754716903</v>
      </c>
      <c r="N956" s="86">
        <v>477.24799999999999</v>
      </c>
      <c r="O956" s="85">
        <v>265</v>
      </c>
      <c r="P956" s="85">
        <v>238</v>
      </c>
    </row>
    <row r="957" spans="1:16" x14ac:dyDescent="0.3">
      <c r="A957" s="85" t="s">
        <v>8213</v>
      </c>
      <c r="B957" s="85" t="s">
        <v>8214</v>
      </c>
      <c r="C957" s="85" t="s">
        <v>6926</v>
      </c>
      <c r="D957" s="86">
        <v>2.4192190266</v>
      </c>
      <c r="E957" s="87">
        <v>1.7949999999999999E-3</v>
      </c>
      <c r="F957" s="88">
        <v>7.3535193054999999</v>
      </c>
      <c r="G957" s="88">
        <v>18.7422481981</v>
      </c>
      <c r="H957" s="85" t="s">
        <v>8215</v>
      </c>
      <c r="I957" s="85">
        <v>757</v>
      </c>
      <c r="J957" s="85" t="s">
        <v>8216</v>
      </c>
      <c r="K957" s="85" t="s">
        <v>8217</v>
      </c>
      <c r="L957" s="89">
        <v>3.8217400000000003E-68</v>
      </c>
      <c r="M957" s="86">
        <v>49.243697478991599</v>
      </c>
      <c r="N957" s="86">
        <v>248.054</v>
      </c>
      <c r="O957" s="85">
        <v>595</v>
      </c>
      <c r="P957" s="85">
        <v>293</v>
      </c>
    </row>
    <row r="958" spans="1:16" x14ac:dyDescent="0.3">
      <c r="A958" s="85" t="s">
        <v>8218</v>
      </c>
      <c r="B958" s="85" t="s">
        <v>8219</v>
      </c>
      <c r="C958" s="85" t="s">
        <v>6926</v>
      </c>
      <c r="D958" s="86">
        <v>2.6171210275000001</v>
      </c>
      <c r="E958" s="87">
        <v>3.9800000000000002E-4</v>
      </c>
      <c r="F958" s="88">
        <v>7.1116127785999996</v>
      </c>
      <c r="G958" s="88">
        <v>19.625312773499999</v>
      </c>
      <c r="H958" s="85" t="s">
        <v>8220</v>
      </c>
      <c r="I958" s="85">
        <v>1332</v>
      </c>
      <c r="J958" s="85" t="s">
        <v>8221</v>
      </c>
      <c r="K958" s="85" t="s">
        <v>8222</v>
      </c>
      <c r="L958" s="85">
        <v>0</v>
      </c>
      <c r="M958" s="86">
        <v>74.777448071216597</v>
      </c>
      <c r="N958" s="86">
        <v>1693.32</v>
      </c>
      <c r="O958" s="85">
        <v>1348</v>
      </c>
      <c r="P958" s="85">
        <v>1008</v>
      </c>
    </row>
    <row r="959" spans="1:16" x14ac:dyDescent="0.3">
      <c r="A959" s="85" t="s">
        <v>8223</v>
      </c>
      <c r="B959" s="85" t="s">
        <v>8224</v>
      </c>
      <c r="C959" s="85" t="s">
        <v>6926</v>
      </c>
      <c r="D959" s="86">
        <v>2.7225793474</v>
      </c>
      <c r="E959" s="87">
        <v>3.9199999999999998E-11</v>
      </c>
      <c r="F959" s="88">
        <v>19.773877059499998</v>
      </c>
      <c r="G959" s="88">
        <v>56.3898937485</v>
      </c>
      <c r="H959" s="85" t="s">
        <v>8225</v>
      </c>
      <c r="I959" s="85">
        <v>492</v>
      </c>
      <c r="J959" s="85" t="s">
        <v>8226</v>
      </c>
      <c r="K959" s="85" t="s">
        <v>8227</v>
      </c>
      <c r="L959" s="85">
        <v>0</v>
      </c>
      <c r="M959" s="86">
        <v>84.458077709611402</v>
      </c>
      <c r="N959" s="86">
        <v>721.46500000000003</v>
      </c>
      <c r="O959" s="85">
        <v>489</v>
      </c>
      <c r="P959" s="85">
        <v>413</v>
      </c>
    </row>
    <row r="960" spans="1:16" x14ac:dyDescent="0.3">
      <c r="A960" s="85" t="s">
        <v>8228</v>
      </c>
      <c r="B960" s="85" t="s">
        <v>8229</v>
      </c>
      <c r="C960" s="85" t="s">
        <v>6926</v>
      </c>
      <c r="D960" s="86">
        <v>2.8387379648</v>
      </c>
      <c r="E960" s="87">
        <v>2.0999999999999999E-20</v>
      </c>
      <c r="F960" s="88">
        <v>33.640458958799996</v>
      </c>
      <c r="G960" s="88">
        <v>99.871449645599995</v>
      </c>
      <c r="H960" s="85" t="s">
        <v>8230</v>
      </c>
      <c r="I960" s="85">
        <v>589</v>
      </c>
      <c r="J960" s="85" t="s">
        <v>8231</v>
      </c>
      <c r="K960" s="85" t="s">
        <v>8232</v>
      </c>
      <c r="L960" s="85">
        <v>0</v>
      </c>
      <c r="M960" s="86">
        <v>77.280550774526603</v>
      </c>
      <c r="N960" s="86">
        <v>794.26700000000005</v>
      </c>
      <c r="O960" s="85">
        <v>581</v>
      </c>
      <c r="P960" s="85">
        <v>449</v>
      </c>
    </row>
    <row r="961" spans="1:16" x14ac:dyDescent="0.3">
      <c r="A961" s="85" t="s">
        <v>8233</v>
      </c>
      <c r="B961" s="85" t="s">
        <v>8234</v>
      </c>
      <c r="C961" s="85" t="s">
        <v>6926</v>
      </c>
      <c r="D961" s="86">
        <v>3.1546922451000001</v>
      </c>
      <c r="E961" s="87">
        <v>5.5E-18</v>
      </c>
      <c r="F961" s="88">
        <v>22.741651815400001</v>
      </c>
      <c r="G961" s="88">
        <v>75.128349847099997</v>
      </c>
      <c r="H961" s="85" t="s">
        <v>8235</v>
      </c>
      <c r="I961" s="85">
        <v>1496</v>
      </c>
      <c r="J961" s="85" t="s">
        <v>8236</v>
      </c>
      <c r="K961" s="85" t="s">
        <v>8237</v>
      </c>
      <c r="L961" s="89">
        <v>2.07329E-46</v>
      </c>
      <c r="M961" s="86">
        <v>48.329621380846298</v>
      </c>
      <c r="N961" s="86">
        <v>192.58600000000001</v>
      </c>
      <c r="O961" s="85">
        <v>449</v>
      </c>
      <c r="P961" s="85">
        <v>217</v>
      </c>
    </row>
    <row r="962" spans="1:16" x14ac:dyDescent="0.3">
      <c r="A962" s="85" t="s">
        <v>8238</v>
      </c>
      <c r="B962" s="85" t="s">
        <v>8239</v>
      </c>
      <c r="C962" s="85" t="s">
        <v>6926</v>
      </c>
      <c r="D962" s="86" t="s">
        <v>6378</v>
      </c>
      <c r="E962" s="87" t="s">
        <v>6378</v>
      </c>
      <c r="F962" s="88" t="s">
        <v>6378</v>
      </c>
      <c r="G962" s="88" t="s">
        <v>6378</v>
      </c>
      <c r="H962" s="85" t="s">
        <v>8240</v>
      </c>
      <c r="I962" s="85">
        <v>1013</v>
      </c>
      <c r="J962" s="85" t="s">
        <v>8241</v>
      </c>
      <c r="K962" s="85" t="s">
        <v>8242</v>
      </c>
      <c r="L962" s="89">
        <v>3.1692300000000003E-42</v>
      </c>
      <c r="M962" s="86">
        <v>47.890295358649702</v>
      </c>
      <c r="N962" s="86">
        <v>177.56299999999999</v>
      </c>
      <c r="O962" s="85">
        <v>474</v>
      </c>
      <c r="P962" s="85">
        <v>227</v>
      </c>
    </row>
    <row r="963" spans="1:16" x14ac:dyDescent="0.3">
      <c r="A963" s="85" t="s">
        <v>8243</v>
      </c>
      <c r="B963" s="85" t="s">
        <v>8244</v>
      </c>
      <c r="C963" s="85" t="s">
        <v>6926</v>
      </c>
      <c r="D963" s="86" t="s">
        <v>6378</v>
      </c>
      <c r="E963" s="87" t="s">
        <v>6378</v>
      </c>
      <c r="F963" s="88" t="s">
        <v>6378</v>
      </c>
      <c r="G963" s="88" t="s">
        <v>6378</v>
      </c>
      <c r="H963" s="85" t="s">
        <v>8245</v>
      </c>
      <c r="I963" s="85">
        <v>365</v>
      </c>
      <c r="J963" s="85" t="s">
        <v>8246</v>
      </c>
      <c r="K963" s="85" t="s">
        <v>8247</v>
      </c>
      <c r="L963" s="89">
        <v>1.7076900000000001E-85</v>
      </c>
      <c r="M963" s="86">
        <v>65.878378378378301</v>
      </c>
      <c r="N963" s="86">
        <v>271.93700000000001</v>
      </c>
      <c r="O963" s="85">
        <v>296</v>
      </c>
      <c r="P963" s="85">
        <v>195</v>
      </c>
    </row>
    <row r="964" spans="1:16" x14ac:dyDescent="0.3">
      <c r="A964" s="85" t="s">
        <v>8248</v>
      </c>
      <c r="B964" s="85" t="s">
        <v>8249</v>
      </c>
      <c r="C964" s="85" t="s">
        <v>8250</v>
      </c>
      <c r="D964" s="86">
        <v>-3.3301889045999999</v>
      </c>
      <c r="E964" s="87">
        <v>5.46E-34</v>
      </c>
      <c r="F964" s="88">
        <v>528.00438847459998</v>
      </c>
      <c r="G964" s="88">
        <v>165.63477224659999</v>
      </c>
      <c r="H964" s="85" t="s">
        <v>8251</v>
      </c>
      <c r="I964" s="85">
        <v>529</v>
      </c>
      <c r="J964" s="85" t="s">
        <v>8252</v>
      </c>
      <c r="K964" s="85" t="s">
        <v>8253</v>
      </c>
      <c r="L964" s="89">
        <v>1.14432E-165</v>
      </c>
      <c r="M964" s="86">
        <v>67.203219315895296</v>
      </c>
      <c r="N964" s="86">
        <v>491.5</v>
      </c>
      <c r="O964" s="85">
        <v>497</v>
      </c>
      <c r="P964" s="85">
        <v>334</v>
      </c>
    </row>
    <row r="965" spans="1:16" x14ac:dyDescent="0.3">
      <c r="A965" s="85" t="s">
        <v>8254</v>
      </c>
      <c r="B965" s="85" t="s">
        <v>8255</v>
      </c>
      <c r="C965" s="85" t="s">
        <v>8250</v>
      </c>
      <c r="D965" s="86">
        <v>-2.7076610626000002</v>
      </c>
      <c r="E965" s="87">
        <v>7.3199999999999999E-27</v>
      </c>
      <c r="F965" s="88">
        <v>202.5700342989</v>
      </c>
      <c r="G965" s="88">
        <v>77.973748905600004</v>
      </c>
      <c r="H965" s="85" t="s">
        <v>301</v>
      </c>
      <c r="I965" s="85">
        <v>275</v>
      </c>
      <c r="J965" s="85" t="s">
        <v>4189</v>
      </c>
    </row>
    <row r="966" spans="1:16" x14ac:dyDescent="0.3">
      <c r="A966" s="85" t="s">
        <v>8256</v>
      </c>
      <c r="B966" s="85" t="s">
        <v>8257</v>
      </c>
      <c r="C966" s="85" t="s">
        <v>8250</v>
      </c>
      <c r="D966" s="86">
        <v>-1.8682090706000001</v>
      </c>
      <c r="E966" s="87">
        <v>6.922E-6</v>
      </c>
      <c r="F966" s="88">
        <v>56.8219585585</v>
      </c>
      <c r="G966" s="88">
        <v>31.674687157400001</v>
      </c>
      <c r="H966" s="85" t="s">
        <v>8258</v>
      </c>
      <c r="I966" s="85">
        <v>711</v>
      </c>
      <c r="J966" s="85" t="s">
        <v>8259</v>
      </c>
      <c r="K966" s="85" t="s">
        <v>8260</v>
      </c>
      <c r="L966" s="89">
        <v>6.88285E-17</v>
      </c>
      <c r="M966" s="86">
        <v>57.526881720430097</v>
      </c>
      <c r="N966" s="86">
        <v>93.974500000000006</v>
      </c>
      <c r="O966" s="85">
        <v>186</v>
      </c>
      <c r="P966" s="85">
        <v>107</v>
      </c>
    </row>
    <row r="967" spans="1:16" x14ac:dyDescent="0.3">
      <c r="A967" s="85" t="s">
        <v>8261</v>
      </c>
      <c r="B967" s="85" t="s">
        <v>8262</v>
      </c>
      <c r="C967" s="85" t="s">
        <v>8250</v>
      </c>
      <c r="D967" s="86">
        <v>-1.7038899803000001</v>
      </c>
      <c r="E967" s="87">
        <v>3.7950000000000001E-5</v>
      </c>
      <c r="F967" s="88">
        <v>62.6692205688</v>
      </c>
      <c r="G967" s="88">
        <v>38.322051650100001</v>
      </c>
      <c r="H967" s="85" t="s">
        <v>230</v>
      </c>
      <c r="I967" s="85">
        <v>890</v>
      </c>
      <c r="J967" s="85" t="s">
        <v>8263</v>
      </c>
      <c r="K967" s="85" t="s">
        <v>8264</v>
      </c>
      <c r="L967" s="89">
        <v>3.69441E-28</v>
      </c>
      <c r="M967" s="86">
        <v>52.479338842975203</v>
      </c>
      <c r="N967" s="86">
        <v>131.339</v>
      </c>
      <c r="O967" s="85">
        <v>242</v>
      </c>
      <c r="P967" s="85">
        <v>127</v>
      </c>
    </row>
    <row r="968" spans="1:16" x14ac:dyDescent="0.3">
      <c r="A968" s="85" t="s">
        <v>8265</v>
      </c>
      <c r="B968" s="85" t="s">
        <v>8266</v>
      </c>
      <c r="C968" s="85" t="s">
        <v>8250</v>
      </c>
      <c r="D968" s="86">
        <v>-1.6851646915</v>
      </c>
      <c r="E968" s="87">
        <v>3.1599999999999998E-4</v>
      </c>
      <c r="F968" s="88">
        <v>50.583714675899998</v>
      </c>
      <c r="G968" s="88">
        <v>31.266655603699999</v>
      </c>
      <c r="H968" s="85" t="s">
        <v>8267</v>
      </c>
      <c r="I968" s="85">
        <v>395</v>
      </c>
      <c r="J968" s="85" t="s">
        <v>8268</v>
      </c>
      <c r="K968" s="85" t="s">
        <v>8269</v>
      </c>
      <c r="L968" s="89">
        <v>1.15042E-25</v>
      </c>
      <c r="M968" s="86">
        <v>47.891566265060199</v>
      </c>
      <c r="N968" s="86">
        <v>114.39</v>
      </c>
      <c r="O968" s="85">
        <v>332</v>
      </c>
      <c r="P968" s="85">
        <v>159</v>
      </c>
    </row>
    <row r="969" spans="1:16" x14ac:dyDescent="0.3">
      <c r="A969" s="85" t="s">
        <v>8270</v>
      </c>
      <c r="B969" s="85" t="s">
        <v>8271</v>
      </c>
      <c r="C969" s="85" t="s">
        <v>8250</v>
      </c>
      <c r="D969" s="86">
        <v>-1.6435920334</v>
      </c>
      <c r="E969" s="87">
        <v>0.1750372838</v>
      </c>
      <c r="F969" s="88">
        <v>11.6973854594</v>
      </c>
      <c r="G969" s="88">
        <v>7.3755482499999996</v>
      </c>
      <c r="H969" s="85" t="s">
        <v>301</v>
      </c>
      <c r="I969" s="85">
        <v>207</v>
      </c>
      <c r="J969" s="85" t="s">
        <v>4189</v>
      </c>
    </row>
    <row r="970" spans="1:16" s="81" customFormat="1" x14ac:dyDescent="0.3">
      <c r="A970" s="85" t="s">
        <v>8272</v>
      </c>
      <c r="B970" s="85" t="s">
        <v>8273</v>
      </c>
      <c r="C970" s="85" t="s">
        <v>8250</v>
      </c>
      <c r="D970" s="86">
        <v>-1.6341996778000001</v>
      </c>
      <c r="E970" s="87">
        <v>3.5100000000000001E-7</v>
      </c>
      <c r="F970" s="88">
        <v>210.0118889565</v>
      </c>
      <c r="G970" s="88">
        <v>134.11174479670001</v>
      </c>
      <c r="H970" s="85" t="s">
        <v>8274</v>
      </c>
      <c r="I970" s="85">
        <v>771</v>
      </c>
      <c r="J970" s="85" t="s">
        <v>8275</v>
      </c>
      <c r="K970" s="85" t="s">
        <v>8276</v>
      </c>
      <c r="L970" s="85">
        <v>0</v>
      </c>
      <c r="M970" s="86">
        <v>76.350364963503594</v>
      </c>
      <c r="N970" s="86">
        <v>913.67899999999997</v>
      </c>
      <c r="O970" s="85">
        <v>685</v>
      </c>
      <c r="P970" s="85">
        <v>523</v>
      </c>
    </row>
    <row r="971" spans="1:16" x14ac:dyDescent="0.3">
      <c r="A971" s="85" t="s">
        <v>8277</v>
      </c>
      <c r="B971" s="85" t="s">
        <v>8278</v>
      </c>
      <c r="C971" s="85" t="s">
        <v>8250</v>
      </c>
      <c r="D971" s="86">
        <v>-1.6247493558999999</v>
      </c>
      <c r="E971" s="87">
        <v>5.8030000000000002E-6</v>
      </c>
      <c r="F971" s="88">
        <v>127.72880761339999</v>
      </c>
      <c r="G971" s="88">
        <v>82.017249632399995</v>
      </c>
      <c r="H971" s="85" t="s">
        <v>8279</v>
      </c>
      <c r="I971" s="85">
        <v>1226</v>
      </c>
      <c r="J971" s="85" t="s">
        <v>8280</v>
      </c>
      <c r="K971" s="85" t="s">
        <v>8281</v>
      </c>
      <c r="L971" s="89">
        <v>2.3184899999999998E-22</v>
      </c>
      <c r="M971" s="86">
        <v>45.714285714285701</v>
      </c>
      <c r="N971" s="86">
        <v>112.849</v>
      </c>
      <c r="O971" s="85">
        <v>245</v>
      </c>
      <c r="P971" s="85">
        <v>112</v>
      </c>
    </row>
    <row r="972" spans="1:16" x14ac:dyDescent="0.3">
      <c r="A972" s="85" t="s">
        <v>8282</v>
      </c>
      <c r="B972" s="85" t="s">
        <v>8283</v>
      </c>
      <c r="C972" s="85" t="s">
        <v>8250</v>
      </c>
      <c r="D972" s="86">
        <v>-1.5605717363</v>
      </c>
      <c r="E972" s="87">
        <v>3.9969999999999998E-5</v>
      </c>
      <c r="F972" s="88">
        <v>85.938775548799995</v>
      </c>
      <c r="G972" s="88">
        <v>57.410517242700003</v>
      </c>
      <c r="H972" s="85" t="s">
        <v>8284</v>
      </c>
      <c r="I972" s="85">
        <v>135</v>
      </c>
      <c r="J972" s="85" t="s">
        <v>8285</v>
      </c>
      <c r="K972" s="85" t="s">
        <v>8286</v>
      </c>
      <c r="L972" s="89">
        <v>1.99212E-54</v>
      </c>
      <c r="M972" s="86">
        <v>94</v>
      </c>
      <c r="N972" s="86">
        <v>177.94800000000001</v>
      </c>
      <c r="O972" s="85">
        <v>100</v>
      </c>
      <c r="P972" s="85">
        <v>94</v>
      </c>
    </row>
    <row r="973" spans="1:16" x14ac:dyDescent="0.3">
      <c r="A973" s="85" t="s">
        <v>8287</v>
      </c>
      <c r="B973" s="85" t="s">
        <v>8288</v>
      </c>
      <c r="C973" s="85" t="s">
        <v>8250</v>
      </c>
      <c r="D973" s="86">
        <v>-1.4977630538</v>
      </c>
      <c r="E973" s="87">
        <v>6.8780000000000002E-4</v>
      </c>
      <c r="F973" s="88">
        <v>73.519722356499997</v>
      </c>
      <c r="G973" s="88">
        <v>51.1722887715</v>
      </c>
      <c r="H973" s="85" t="s">
        <v>8289</v>
      </c>
      <c r="I973" s="85">
        <v>336</v>
      </c>
      <c r="J973" s="85" t="s">
        <v>8290</v>
      </c>
      <c r="K973" s="85" t="s">
        <v>8291</v>
      </c>
      <c r="L973" s="89">
        <v>1.5860500000000001E-87</v>
      </c>
      <c r="M973" s="86">
        <v>67.181467181467099</v>
      </c>
      <c r="N973" s="86">
        <v>276.94400000000002</v>
      </c>
      <c r="O973" s="85">
        <v>259</v>
      </c>
      <c r="P973" s="85">
        <v>174</v>
      </c>
    </row>
    <row r="974" spans="1:16" x14ac:dyDescent="0.3">
      <c r="A974" s="85" t="s">
        <v>8292</v>
      </c>
      <c r="B974" s="85" t="s">
        <v>8293</v>
      </c>
      <c r="C974" s="85" t="s">
        <v>8250</v>
      </c>
      <c r="D974" s="86">
        <v>-1.4114540197000001</v>
      </c>
      <c r="E974" s="87">
        <v>4.9443539299999999E-2</v>
      </c>
      <c r="F974" s="88">
        <v>37.443148339099999</v>
      </c>
      <c r="G974" s="88">
        <v>27.641018132300001</v>
      </c>
      <c r="H974" s="85" t="s">
        <v>8294</v>
      </c>
      <c r="I974" s="85">
        <v>451</v>
      </c>
      <c r="J974" s="85" t="s">
        <v>8295</v>
      </c>
      <c r="K974" s="85" t="s">
        <v>8296</v>
      </c>
      <c r="L974" s="89">
        <v>1.3721200000000001E-78</v>
      </c>
      <c r="M974" s="86">
        <v>52.483801295896299</v>
      </c>
      <c r="N974" s="86">
        <v>261.92200000000003</v>
      </c>
      <c r="O974" s="85">
        <v>463</v>
      </c>
      <c r="P974" s="85">
        <v>243</v>
      </c>
    </row>
    <row r="975" spans="1:16" x14ac:dyDescent="0.3">
      <c r="A975" s="85" t="s">
        <v>8297</v>
      </c>
      <c r="B975" s="85" t="s">
        <v>8298</v>
      </c>
      <c r="C975" s="85" t="s">
        <v>8250</v>
      </c>
      <c r="D975" s="86">
        <v>-1.3826807812999999</v>
      </c>
      <c r="E975" s="87">
        <v>5.0430233400000003E-2</v>
      </c>
      <c r="F975" s="88">
        <v>42.106363222100001</v>
      </c>
      <c r="G975" s="88">
        <v>31.737616003500001</v>
      </c>
      <c r="H975" s="85" t="s">
        <v>8299</v>
      </c>
      <c r="I975" s="85">
        <v>348</v>
      </c>
      <c r="J975" s="85" t="s">
        <v>8300</v>
      </c>
      <c r="K975" s="85" t="s">
        <v>8301</v>
      </c>
      <c r="L975" s="89">
        <v>6.8091899999999996E-60</v>
      </c>
      <c r="M975" s="86">
        <v>54.887218045112697</v>
      </c>
      <c r="N975" s="86">
        <v>206.06800000000001</v>
      </c>
      <c r="O975" s="85">
        <v>266</v>
      </c>
      <c r="P975" s="85">
        <v>146</v>
      </c>
    </row>
    <row r="976" spans="1:16" x14ac:dyDescent="0.3">
      <c r="A976" s="85" t="s">
        <v>8302</v>
      </c>
      <c r="B976" s="85" t="s">
        <v>8303</v>
      </c>
      <c r="C976" s="85" t="s">
        <v>8250</v>
      </c>
      <c r="D976" s="86">
        <v>-1.3805031545999999</v>
      </c>
      <c r="E976" s="87">
        <v>2.555E-3</v>
      </c>
      <c r="F976" s="88">
        <v>95.506729282699993</v>
      </c>
      <c r="G976" s="88">
        <v>72.139523920499997</v>
      </c>
      <c r="H976" s="85" t="s">
        <v>301</v>
      </c>
      <c r="I976" s="85">
        <v>228</v>
      </c>
      <c r="J976" s="85" t="s">
        <v>4189</v>
      </c>
    </row>
    <row r="977" spans="1:16" x14ac:dyDescent="0.3">
      <c r="A977" s="85" t="s">
        <v>8304</v>
      </c>
      <c r="B977" s="85" t="s">
        <v>8305</v>
      </c>
      <c r="C977" s="85" t="s">
        <v>8250</v>
      </c>
      <c r="D977" s="86">
        <v>-1.3700404020000001</v>
      </c>
      <c r="E977" s="87">
        <v>7.3924405299999996E-2</v>
      </c>
      <c r="F977" s="88">
        <v>38.586638243400003</v>
      </c>
      <c r="G977" s="88">
        <v>29.351223025900001</v>
      </c>
      <c r="H977" s="85" t="s">
        <v>8306</v>
      </c>
      <c r="I977" s="85">
        <v>253</v>
      </c>
      <c r="J977" s="85" t="s">
        <v>8307</v>
      </c>
      <c r="K977" s="85" t="s">
        <v>8308</v>
      </c>
      <c r="L977" s="89">
        <v>5.4040300000000003E-49</v>
      </c>
      <c r="M977" s="86">
        <v>54.752851711026601</v>
      </c>
      <c r="N977" s="86">
        <v>172.55500000000001</v>
      </c>
      <c r="O977" s="85">
        <v>263</v>
      </c>
      <c r="P977" s="85">
        <v>144</v>
      </c>
    </row>
    <row r="978" spans="1:16" x14ac:dyDescent="0.3">
      <c r="A978" s="85" t="s">
        <v>8254</v>
      </c>
      <c r="B978" s="85" t="s">
        <v>8309</v>
      </c>
      <c r="C978" s="85" t="s">
        <v>8250</v>
      </c>
      <c r="D978" s="86">
        <v>-1.3395020862</v>
      </c>
      <c r="E978" s="87">
        <v>1.10808668E-2</v>
      </c>
      <c r="F978" s="88">
        <v>79.434900349399996</v>
      </c>
      <c r="G978" s="88">
        <v>61.840843027399998</v>
      </c>
      <c r="H978" s="85" t="s">
        <v>301</v>
      </c>
      <c r="I978" s="85">
        <v>365</v>
      </c>
      <c r="J978" s="85" t="s">
        <v>4189</v>
      </c>
    </row>
    <row r="979" spans="1:16" x14ac:dyDescent="0.3">
      <c r="A979" s="85" t="s">
        <v>8310</v>
      </c>
      <c r="B979" s="85" t="s">
        <v>8311</v>
      </c>
      <c r="C979" s="85" t="s">
        <v>8250</v>
      </c>
      <c r="D979" s="86">
        <v>-1.3204766165999999</v>
      </c>
      <c r="E979" s="87">
        <v>0.1774948945</v>
      </c>
      <c r="F979" s="88">
        <v>30.948330245699999</v>
      </c>
      <c r="G979" s="88">
        <v>24.422409231</v>
      </c>
      <c r="H979" s="85" t="s">
        <v>8312</v>
      </c>
      <c r="I979" s="85">
        <v>482</v>
      </c>
      <c r="J979" s="85" t="s">
        <v>8313</v>
      </c>
      <c r="K979" s="85" t="s">
        <v>8314</v>
      </c>
      <c r="L979" s="89">
        <v>5.2124599999999999E-22</v>
      </c>
      <c r="M979" s="86">
        <v>56.349206349206298</v>
      </c>
      <c r="N979" s="86">
        <v>108.227</v>
      </c>
      <c r="O979" s="85">
        <v>126</v>
      </c>
      <c r="P979" s="85">
        <v>71</v>
      </c>
    </row>
    <row r="980" spans="1:16" x14ac:dyDescent="0.3">
      <c r="A980" s="85" t="s">
        <v>8315</v>
      </c>
      <c r="B980" s="85" t="s">
        <v>8316</v>
      </c>
      <c r="C980" s="85" t="s">
        <v>8250</v>
      </c>
      <c r="D980" s="86">
        <v>-1.3165508676</v>
      </c>
      <c r="E980" s="87">
        <v>6.1793275100000003E-2</v>
      </c>
      <c r="F980" s="88">
        <v>52.692242891200003</v>
      </c>
      <c r="G980" s="88">
        <v>41.7275177215</v>
      </c>
      <c r="H980" s="85" t="s">
        <v>8317</v>
      </c>
      <c r="I980" s="85">
        <v>270</v>
      </c>
      <c r="J980" s="85" t="s">
        <v>8318</v>
      </c>
      <c r="K980" s="85" t="s">
        <v>8319</v>
      </c>
      <c r="L980" s="89">
        <v>6.8978999999999995E-29</v>
      </c>
      <c r="M980" s="86">
        <v>53.296703296703299</v>
      </c>
      <c r="N980" s="86">
        <v>119.783</v>
      </c>
      <c r="O980" s="85">
        <v>182</v>
      </c>
      <c r="P980" s="85">
        <v>97</v>
      </c>
    </row>
    <row r="981" spans="1:16" x14ac:dyDescent="0.3">
      <c r="A981" s="85" t="s">
        <v>8320</v>
      </c>
      <c r="B981" s="85" t="s">
        <v>8321</v>
      </c>
      <c r="C981" s="85" t="s">
        <v>8250</v>
      </c>
      <c r="D981" s="86">
        <v>-1.3140085482999999</v>
      </c>
      <c r="E981" s="87">
        <v>4.0871237900000003E-2</v>
      </c>
      <c r="F981" s="88">
        <v>106.7431461832</v>
      </c>
      <c r="G981" s="88">
        <v>84.853635302699999</v>
      </c>
      <c r="H981" s="85" t="s">
        <v>301</v>
      </c>
      <c r="I981" s="85">
        <v>1168</v>
      </c>
      <c r="J981" s="85" t="s">
        <v>4189</v>
      </c>
    </row>
    <row r="982" spans="1:16" x14ac:dyDescent="0.3">
      <c r="A982" s="85" t="s">
        <v>8322</v>
      </c>
      <c r="B982" s="85" t="s">
        <v>8323</v>
      </c>
      <c r="C982" s="85" t="s">
        <v>8250</v>
      </c>
      <c r="D982" s="86">
        <v>-1.3120066607</v>
      </c>
      <c r="E982" s="87">
        <v>1.7994728099999999E-2</v>
      </c>
      <c r="F982" s="88">
        <v>85.420184476800003</v>
      </c>
      <c r="G982" s="88">
        <v>67.912698621000004</v>
      </c>
      <c r="H982" s="85" t="s">
        <v>5910</v>
      </c>
      <c r="I982" s="85">
        <v>808</v>
      </c>
      <c r="J982" s="85" t="s">
        <v>8324</v>
      </c>
      <c r="K982" s="85" t="s">
        <v>8325</v>
      </c>
      <c r="L982" s="89">
        <v>6.2296600000000003E-50</v>
      </c>
      <c r="M982" s="86">
        <v>53.256704980842898</v>
      </c>
      <c r="N982" s="86">
        <v>196.43799999999999</v>
      </c>
      <c r="O982" s="85">
        <v>261</v>
      </c>
      <c r="P982" s="85">
        <v>139</v>
      </c>
    </row>
    <row r="983" spans="1:16" x14ac:dyDescent="0.3">
      <c r="A983" s="85" t="s">
        <v>8326</v>
      </c>
      <c r="B983" s="85" t="s">
        <v>8327</v>
      </c>
      <c r="C983" s="85" t="s">
        <v>8250</v>
      </c>
      <c r="D983" s="86">
        <v>-1.2980072559</v>
      </c>
      <c r="E983" s="87">
        <v>9.7682718599999996E-2</v>
      </c>
      <c r="F983" s="88">
        <v>48.641619187400003</v>
      </c>
      <c r="G983" s="88">
        <v>39.069532695600003</v>
      </c>
      <c r="H983" s="85" t="s">
        <v>301</v>
      </c>
      <c r="I983" s="85">
        <v>549</v>
      </c>
      <c r="J983" s="85" t="s">
        <v>4189</v>
      </c>
    </row>
    <row r="984" spans="1:16" x14ac:dyDescent="0.3">
      <c r="A984" s="85" t="s">
        <v>8328</v>
      </c>
      <c r="B984" s="85" t="s">
        <v>8329</v>
      </c>
      <c r="C984" s="85" t="s">
        <v>8250</v>
      </c>
      <c r="D984" s="86">
        <v>-1.2836404014</v>
      </c>
      <c r="E984" s="87">
        <v>6.3062198700000002E-2</v>
      </c>
      <c r="F984" s="88">
        <v>61.002938842799999</v>
      </c>
      <c r="G984" s="88">
        <v>49.555692284999999</v>
      </c>
      <c r="H984" s="85" t="s">
        <v>8330</v>
      </c>
      <c r="I984" s="85">
        <v>601</v>
      </c>
      <c r="J984" s="85" t="s">
        <v>8331</v>
      </c>
      <c r="K984" s="85" t="s">
        <v>8332</v>
      </c>
      <c r="L984" s="89">
        <v>1.3557900000000001E-24</v>
      </c>
      <c r="M984" s="86">
        <v>43.965517241379303</v>
      </c>
      <c r="N984" s="86">
        <v>115.931</v>
      </c>
      <c r="O984" s="85">
        <v>348</v>
      </c>
      <c r="P984" s="85">
        <v>153</v>
      </c>
    </row>
    <row r="985" spans="1:16" x14ac:dyDescent="0.3">
      <c r="A985" s="85" t="s">
        <v>8333</v>
      </c>
      <c r="B985" s="85" t="s">
        <v>8334</v>
      </c>
      <c r="C985" s="85" t="s">
        <v>8250</v>
      </c>
      <c r="D985" s="86">
        <v>-1.2100847361</v>
      </c>
      <c r="E985" s="87">
        <v>0.45691417639999998</v>
      </c>
      <c r="F985" s="88">
        <v>24.974924260400002</v>
      </c>
      <c r="G985" s="88">
        <v>21.511650899500001</v>
      </c>
      <c r="H985" s="85" t="s">
        <v>4373</v>
      </c>
      <c r="I985" s="85">
        <v>451</v>
      </c>
      <c r="J985" s="85" t="s">
        <v>8335</v>
      </c>
      <c r="K985" s="85" t="s">
        <v>8336</v>
      </c>
      <c r="L985" s="89">
        <v>4.0392500000000002E-24</v>
      </c>
      <c r="M985" s="86">
        <v>62.328767123287598</v>
      </c>
      <c r="N985" s="86">
        <v>107.071</v>
      </c>
      <c r="O985" s="85">
        <v>146</v>
      </c>
      <c r="P985" s="85">
        <v>91</v>
      </c>
    </row>
    <row r="986" spans="1:16" x14ac:dyDescent="0.3">
      <c r="A986" s="85" t="s">
        <v>2898</v>
      </c>
      <c r="B986" s="85" t="s">
        <v>8337</v>
      </c>
      <c r="C986" s="85" t="s">
        <v>8250</v>
      </c>
      <c r="D986" s="86">
        <v>-1.2067946798</v>
      </c>
      <c r="E986" s="87">
        <v>0.1811689779</v>
      </c>
      <c r="F986" s="88">
        <v>82.966173989200001</v>
      </c>
      <c r="G986" s="88">
        <v>71.780486300600003</v>
      </c>
      <c r="H986" s="85" t="s">
        <v>8338</v>
      </c>
      <c r="I986" s="85">
        <v>445</v>
      </c>
      <c r="J986" s="85" t="s">
        <v>8339</v>
      </c>
      <c r="K986" s="85" t="s">
        <v>8340</v>
      </c>
      <c r="L986" s="89">
        <v>1.7130200000000001E-126</v>
      </c>
      <c r="M986" s="86">
        <v>66.5841584158415</v>
      </c>
      <c r="N986" s="86">
        <v>385.185</v>
      </c>
      <c r="O986" s="85">
        <v>404</v>
      </c>
      <c r="P986" s="85">
        <v>269</v>
      </c>
    </row>
    <row r="987" spans="1:16" x14ac:dyDescent="0.3">
      <c r="A987" s="85" t="s">
        <v>8341</v>
      </c>
      <c r="B987" s="85" t="s">
        <v>8342</v>
      </c>
      <c r="C987" s="85" t="s">
        <v>8250</v>
      </c>
      <c r="D987" s="86">
        <v>-1.20623996</v>
      </c>
      <c r="E987" s="87">
        <v>0.36267486580000002</v>
      </c>
      <c r="F987" s="88">
        <v>31.2067947086</v>
      </c>
      <c r="G987" s="88">
        <v>26.971022010199999</v>
      </c>
      <c r="H987" s="85" t="s">
        <v>8343</v>
      </c>
      <c r="I987" s="85">
        <v>491</v>
      </c>
      <c r="J987" s="85" t="s">
        <v>8344</v>
      </c>
      <c r="K987" s="85" t="s">
        <v>8345</v>
      </c>
      <c r="L987" s="89">
        <v>5.4186299999999997E-27</v>
      </c>
      <c r="M987" s="86">
        <v>40.992167101827597</v>
      </c>
      <c r="N987" s="86">
        <v>121.709</v>
      </c>
      <c r="O987" s="85">
        <v>383</v>
      </c>
      <c r="P987" s="85">
        <v>157</v>
      </c>
    </row>
    <row r="988" spans="1:16" x14ac:dyDescent="0.3">
      <c r="A988" s="85" t="s">
        <v>8346</v>
      </c>
      <c r="B988" s="85" t="s">
        <v>8347</v>
      </c>
      <c r="C988" s="85" t="s">
        <v>8250</v>
      </c>
      <c r="D988" s="86">
        <v>-1.1946995146999999</v>
      </c>
      <c r="E988" s="87">
        <v>0.32080429240000002</v>
      </c>
      <c r="F988" s="88">
        <v>41.903980035499998</v>
      </c>
      <c r="G988" s="88">
        <v>36.574939583700001</v>
      </c>
      <c r="H988" s="85" t="s">
        <v>8348</v>
      </c>
      <c r="I988" s="85">
        <v>648</v>
      </c>
      <c r="J988" s="85" t="s">
        <v>8349</v>
      </c>
      <c r="K988" s="85" t="s">
        <v>8350</v>
      </c>
      <c r="L988" s="89">
        <v>1.84163E-59</v>
      </c>
      <c r="M988" s="86">
        <v>55.395683453237403</v>
      </c>
      <c r="N988" s="86">
        <v>222.631</v>
      </c>
      <c r="O988" s="85">
        <v>278</v>
      </c>
      <c r="P988" s="85">
        <v>154</v>
      </c>
    </row>
    <row r="989" spans="1:16" x14ac:dyDescent="0.3">
      <c r="A989" s="85" t="s">
        <v>8351</v>
      </c>
      <c r="B989" s="85" t="s">
        <v>8352</v>
      </c>
      <c r="C989" s="85" t="s">
        <v>8250</v>
      </c>
      <c r="D989" s="86">
        <v>-1.1879724931</v>
      </c>
      <c r="E989" s="87">
        <v>0.34368562079999998</v>
      </c>
      <c r="F989" s="88">
        <v>40.769843061400003</v>
      </c>
      <c r="G989" s="88">
        <v>35.786561984800002</v>
      </c>
      <c r="H989" s="85" t="s">
        <v>8353</v>
      </c>
      <c r="I989" s="85">
        <v>667</v>
      </c>
      <c r="J989" s="85" t="s">
        <v>8354</v>
      </c>
      <c r="K989" s="85" t="s">
        <v>8355</v>
      </c>
      <c r="L989" s="89">
        <v>1.6453900000000001E-159</v>
      </c>
      <c r="M989" s="86">
        <v>64.065708418891106</v>
      </c>
      <c r="N989" s="86">
        <v>483.02600000000001</v>
      </c>
      <c r="O989" s="85">
        <v>487</v>
      </c>
      <c r="P989" s="85">
        <v>312</v>
      </c>
    </row>
    <row r="990" spans="1:16" x14ac:dyDescent="0.3">
      <c r="A990" s="85" t="s">
        <v>8356</v>
      </c>
      <c r="B990" s="85" t="s">
        <v>8357</v>
      </c>
      <c r="C990" s="85" t="s">
        <v>8250</v>
      </c>
      <c r="D990" s="86">
        <v>-1.1777670060000001</v>
      </c>
      <c r="E990" s="87">
        <v>0.47160722449999998</v>
      </c>
      <c r="F990" s="88">
        <v>30.311200321600001</v>
      </c>
      <c r="G990" s="88">
        <v>26.8327224429</v>
      </c>
      <c r="H990" s="85" t="s">
        <v>8358</v>
      </c>
      <c r="I990" s="85">
        <v>276</v>
      </c>
      <c r="J990" s="85" t="s">
        <v>8359</v>
      </c>
      <c r="K990" s="85" t="s">
        <v>8360</v>
      </c>
      <c r="L990" s="89">
        <v>5.3054599999999997E-14</v>
      </c>
      <c r="M990" s="86">
        <v>50.370370370370303</v>
      </c>
      <c r="N990" s="86">
        <v>77.025800000000004</v>
      </c>
      <c r="O990" s="85">
        <v>135</v>
      </c>
      <c r="P990" s="85">
        <v>68</v>
      </c>
    </row>
    <row r="991" spans="1:16" x14ac:dyDescent="0.3">
      <c r="A991" s="85" t="s">
        <v>8361</v>
      </c>
      <c r="B991" s="85" t="s">
        <v>8362</v>
      </c>
      <c r="C991" s="85" t="s">
        <v>8250</v>
      </c>
      <c r="D991" s="86">
        <v>-1.1251624367999999</v>
      </c>
      <c r="E991" s="87">
        <v>0.59875058339999998</v>
      </c>
      <c r="F991" s="88">
        <v>30.235105453399999</v>
      </c>
      <c r="G991" s="88">
        <v>28.022640905199999</v>
      </c>
      <c r="H991" s="85" t="s">
        <v>8363</v>
      </c>
      <c r="I991" s="85">
        <v>606</v>
      </c>
      <c r="J991" s="85" t="s">
        <v>8364</v>
      </c>
      <c r="K991" s="85" t="s">
        <v>8365</v>
      </c>
      <c r="L991" s="89">
        <v>3.8228599999999998E-19</v>
      </c>
      <c r="M991" s="86">
        <v>43.442622950819597</v>
      </c>
      <c r="N991" s="86">
        <v>100.13800000000001</v>
      </c>
      <c r="O991" s="85">
        <v>366</v>
      </c>
      <c r="P991" s="85">
        <v>159</v>
      </c>
    </row>
    <row r="992" spans="1:16" x14ac:dyDescent="0.3">
      <c r="A992" s="85" t="s">
        <v>8366</v>
      </c>
      <c r="B992" s="85" t="s">
        <v>8367</v>
      </c>
      <c r="C992" s="85" t="s">
        <v>8250</v>
      </c>
      <c r="D992" s="86">
        <v>-1.1226173290999999</v>
      </c>
      <c r="E992" s="87">
        <v>0.41303646669999999</v>
      </c>
      <c r="F992" s="88">
        <v>93.743645904700003</v>
      </c>
      <c r="G992" s="88">
        <v>87.155578776599995</v>
      </c>
      <c r="H992" s="85" t="s">
        <v>1580</v>
      </c>
      <c r="I992" s="85">
        <v>319</v>
      </c>
      <c r="J992" s="85" t="s">
        <v>8368</v>
      </c>
      <c r="K992" s="85" t="s">
        <v>8369</v>
      </c>
      <c r="L992" s="89">
        <v>3.3852899999999998E-69</v>
      </c>
      <c r="M992" s="86">
        <v>65.900383141762404</v>
      </c>
      <c r="N992" s="86">
        <v>231.49100000000001</v>
      </c>
      <c r="O992" s="85">
        <v>261</v>
      </c>
      <c r="P992" s="85">
        <v>172</v>
      </c>
    </row>
    <row r="993" spans="1:16" x14ac:dyDescent="0.3">
      <c r="A993" s="85" t="s">
        <v>8370</v>
      </c>
      <c r="B993" s="85" t="s">
        <v>8371</v>
      </c>
      <c r="C993" s="85" t="s">
        <v>8250</v>
      </c>
      <c r="D993" s="86">
        <v>-1.1209958708000001</v>
      </c>
      <c r="E993" s="87">
        <v>0.69395726619999998</v>
      </c>
      <c r="F993" s="88">
        <v>23.865369879999999</v>
      </c>
      <c r="G993" s="88">
        <v>22.1986929083</v>
      </c>
      <c r="H993" s="85" t="s">
        <v>356</v>
      </c>
      <c r="I993" s="85">
        <v>438</v>
      </c>
      <c r="J993" s="85" t="s">
        <v>8372</v>
      </c>
      <c r="K993" s="85" t="s">
        <v>8373</v>
      </c>
      <c r="L993" s="89">
        <v>7.4214500000000002E-52</v>
      </c>
      <c r="M993" s="86">
        <v>46.759259259259203</v>
      </c>
      <c r="N993" s="86">
        <v>189.119</v>
      </c>
      <c r="O993" s="85">
        <v>432</v>
      </c>
      <c r="P993" s="85">
        <v>202</v>
      </c>
    </row>
    <row r="994" spans="1:16" x14ac:dyDescent="0.3">
      <c r="A994" s="85" t="s">
        <v>8374</v>
      </c>
      <c r="B994" s="85" t="s">
        <v>8375</v>
      </c>
      <c r="C994" s="85" t="s">
        <v>8250</v>
      </c>
      <c r="D994" s="86">
        <v>-1.1201214881999999</v>
      </c>
      <c r="E994" s="87">
        <v>0.6421351448</v>
      </c>
      <c r="F994" s="88">
        <v>29.9889543958</v>
      </c>
      <c r="G994" s="88">
        <v>27.920045686800002</v>
      </c>
      <c r="H994" s="85" t="s">
        <v>301</v>
      </c>
      <c r="I994" s="85">
        <v>867</v>
      </c>
      <c r="J994" s="85" t="s">
        <v>4189</v>
      </c>
    </row>
    <row r="995" spans="1:16" x14ac:dyDescent="0.3">
      <c r="A995" s="85" t="s">
        <v>8376</v>
      </c>
      <c r="B995" s="85" t="s">
        <v>8377</v>
      </c>
      <c r="C995" s="85" t="s">
        <v>8250</v>
      </c>
      <c r="D995" s="86">
        <v>-1.1064712164999999</v>
      </c>
      <c r="E995" s="87">
        <v>0.69757286630000004</v>
      </c>
      <c r="F995" s="88">
        <v>31.441223288100002</v>
      </c>
      <c r="G995" s="88">
        <v>29.635536196499999</v>
      </c>
      <c r="H995" s="85" t="s">
        <v>301</v>
      </c>
      <c r="I995" s="85">
        <v>990</v>
      </c>
      <c r="J995" s="85" t="s">
        <v>4189</v>
      </c>
    </row>
    <row r="996" spans="1:16" x14ac:dyDescent="0.3">
      <c r="A996" s="85" t="s">
        <v>8378</v>
      </c>
      <c r="B996" s="85" t="s">
        <v>8379</v>
      </c>
      <c r="C996" s="85" t="s">
        <v>8250</v>
      </c>
      <c r="D996" s="86">
        <v>-1.1045272046000001</v>
      </c>
      <c r="E996" s="87">
        <v>0.53988784680000002</v>
      </c>
      <c r="F996" s="88">
        <v>58.716054927899997</v>
      </c>
      <c r="G996" s="88">
        <v>55.451958142800002</v>
      </c>
      <c r="H996" s="85" t="s">
        <v>8380</v>
      </c>
      <c r="I996" s="85">
        <v>320</v>
      </c>
      <c r="J996" s="85" t="s">
        <v>8381</v>
      </c>
      <c r="K996" s="85" t="s">
        <v>8382</v>
      </c>
      <c r="L996" s="89">
        <v>9.1864299999999999E-73</v>
      </c>
      <c r="M996" s="86">
        <v>63.953488372092998</v>
      </c>
      <c r="N996" s="86">
        <v>237.654</v>
      </c>
      <c r="O996" s="85">
        <v>258</v>
      </c>
      <c r="P996" s="85">
        <v>165</v>
      </c>
    </row>
    <row r="997" spans="1:16" x14ac:dyDescent="0.3">
      <c r="A997" s="85" t="s">
        <v>8383</v>
      </c>
      <c r="B997" s="85" t="s">
        <v>8384</v>
      </c>
      <c r="C997" s="85" t="s">
        <v>8250</v>
      </c>
      <c r="D997" s="86">
        <v>-1.0876655370999999</v>
      </c>
      <c r="E997" s="87">
        <v>0.52199128360000002</v>
      </c>
      <c r="F997" s="88">
        <v>83.827021279700006</v>
      </c>
      <c r="G997" s="88">
        <v>80.401979984199997</v>
      </c>
      <c r="H997" s="85" t="s">
        <v>227</v>
      </c>
      <c r="I997" s="85">
        <v>1223</v>
      </c>
      <c r="J997" s="85" t="s">
        <v>8385</v>
      </c>
      <c r="K997" s="85" t="s">
        <v>8386</v>
      </c>
      <c r="L997" s="89">
        <v>1.19302E-20</v>
      </c>
      <c r="M997" s="86">
        <v>53.623188405797102</v>
      </c>
      <c r="N997" s="86">
        <v>108.227</v>
      </c>
      <c r="O997" s="85">
        <v>207</v>
      </c>
      <c r="P997" s="85">
        <v>111</v>
      </c>
    </row>
    <row r="998" spans="1:16" x14ac:dyDescent="0.3">
      <c r="A998" s="85" t="s">
        <v>8387</v>
      </c>
      <c r="B998" s="85" t="s">
        <v>8388</v>
      </c>
      <c r="C998" s="85" t="s">
        <v>8250</v>
      </c>
      <c r="D998" s="86">
        <v>-1.0773301725</v>
      </c>
      <c r="E998" s="87">
        <v>0.78354954840000002</v>
      </c>
      <c r="F998" s="88">
        <v>30.0585290581</v>
      </c>
      <c r="G998" s="88">
        <v>29.101495011600001</v>
      </c>
      <c r="H998" s="85" t="s">
        <v>227</v>
      </c>
      <c r="I998" s="85">
        <v>557</v>
      </c>
      <c r="J998" s="85" t="s">
        <v>8389</v>
      </c>
      <c r="K998" s="85" t="s">
        <v>8390</v>
      </c>
      <c r="L998" s="89">
        <v>5.4055699999999998E-11</v>
      </c>
      <c r="M998" s="86">
        <v>57</v>
      </c>
      <c r="N998" s="86">
        <v>72.018199999999993</v>
      </c>
      <c r="O998" s="85">
        <v>100</v>
      </c>
      <c r="P998" s="85">
        <v>57</v>
      </c>
    </row>
    <row r="999" spans="1:16" x14ac:dyDescent="0.3">
      <c r="A999" s="85" t="s">
        <v>8391</v>
      </c>
      <c r="B999" s="85" t="s">
        <v>8392</v>
      </c>
      <c r="C999" s="85" t="s">
        <v>8250</v>
      </c>
      <c r="D999" s="86">
        <v>-1.0443911475000001</v>
      </c>
      <c r="E999" s="87">
        <v>0.84443199179999995</v>
      </c>
      <c r="F999" s="88">
        <v>51.960272449100003</v>
      </c>
      <c r="G999" s="88">
        <v>51.903462043399998</v>
      </c>
      <c r="H999" s="85" t="s">
        <v>8393</v>
      </c>
      <c r="I999" s="85">
        <v>319</v>
      </c>
      <c r="J999" s="85" t="s">
        <v>8394</v>
      </c>
      <c r="K999" s="85" t="s">
        <v>8395</v>
      </c>
      <c r="L999" s="89">
        <v>8.0932199999999996E-114</v>
      </c>
      <c r="M999" s="86">
        <v>70.957095709570893</v>
      </c>
      <c r="N999" s="86">
        <v>343.96899999999999</v>
      </c>
      <c r="O999" s="85">
        <v>303</v>
      </c>
      <c r="P999" s="85">
        <v>215</v>
      </c>
    </row>
    <row r="1000" spans="1:16" x14ac:dyDescent="0.3">
      <c r="A1000" s="85" t="s">
        <v>8254</v>
      </c>
      <c r="B1000" s="85" t="s">
        <v>8396</v>
      </c>
      <c r="C1000" s="85" t="s">
        <v>8250</v>
      </c>
      <c r="D1000" s="86">
        <v>-1.0429872914</v>
      </c>
      <c r="E1000" s="87">
        <v>0.97416925830000001</v>
      </c>
      <c r="F1000" s="88">
        <v>14.903603989700001</v>
      </c>
      <c r="G1000" s="88">
        <v>14.903626602499999</v>
      </c>
      <c r="H1000" s="85" t="s">
        <v>301</v>
      </c>
      <c r="I1000" s="85">
        <v>327</v>
      </c>
      <c r="J1000" s="85" t="s">
        <v>4189</v>
      </c>
    </row>
    <row r="1001" spans="1:16" x14ac:dyDescent="0.3">
      <c r="A1001" s="85" t="s">
        <v>8397</v>
      </c>
      <c r="B1001" s="85" t="s">
        <v>8398</v>
      </c>
      <c r="C1001" s="85" t="s">
        <v>8250</v>
      </c>
      <c r="D1001" s="86">
        <v>-1.0321151996</v>
      </c>
      <c r="E1001" s="87">
        <v>0.98849779660000003</v>
      </c>
      <c r="F1001" s="88">
        <v>26.230272921200001</v>
      </c>
      <c r="G1001" s="88">
        <v>26.511965343899998</v>
      </c>
      <c r="H1001" s="85" t="s">
        <v>8399</v>
      </c>
      <c r="I1001" s="85">
        <v>149</v>
      </c>
      <c r="J1001" s="85" t="s">
        <v>8400</v>
      </c>
      <c r="K1001" s="85" t="s">
        <v>8401</v>
      </c>
      <c r="L1001" s="89">
        <v>3.0883199999999998E-23</v>
      </c>
      <c r="M1001" s="86">
        <v>58.518518518518498</v>
      </c>
      <c r="N1001" s="86">
        <v>98.982100000000003</v>
      </c>
      <c r="O1001" s="85">
        <v>135</v>
      </c>
      <c r="P1001" s="85">
        <v>79</v>
      </c>
    </row>
    <row r="1002" spans="1:16" x14ac:dyDescent="0.3">
      <c r="A1002" s="85" t="s">
        <v>8402</v>
      </c>
      <c r="B1002" s="85" t="s">
        <v>8403</v>
      </c>
      <c r="C1002" s="85" t="s">
        <v>8250</v>
      </c>
      <c r="D1002" s="86">
        <v>-1.0292125248999999</v>
      </c>
      <c r="E1002" s="87">
        <v>0.93261690600000002</v>
      </c>
      <c r="F1002" s="88">
        <v>43.058571366199999</v>
      </c>
      <c r="G1002" s="88">
        <v>43.646644672900003</v>
      </c>
      <c r="H1002" s="85" t="s">
        <v>8404</v>
      </c>
      <c r="I1002" s="85">
        <v>635</v>
      </c>
      <c r="J1002" s="85" t="s">
        <v>8405</v>
      </c>
      <c r="K1002" s="85" t="s">
        <v>8406</v>
      </c>
      <c r="L1002" s="89">
        <v>8.2229000000000001E-53</v>
      </c>
      <c r="M1002" s="86">
        <v>47.252747252747199</v>
      </c>
      <c r="N1002" s="86">
        <v>201.06</v>
      </c>
      <c r="O1002" s="85">
        <v>546</v>
      </c>
      <c r="P1002" s="85">
        <v>258</v>
      </c>
    </row>
    <row r="1003" spans="1:16" x14ac:dyDescent="0.3">
      <c r="A1003" s="85" t="s">
        <v>8351</v>
      </c>
      <c r="B1003" s="85" t="s">
        <v>8407</v>
      </c>
      <c r="C1003" s="85" t="s">
        <v>8250</v>
      </c>
      <c r="D1003" s="86">
        <v>-1.0203623668999999</v>
      </c>
      <c r="E1003" s="87">
        <v>0.98849779660000003</v>
      </c>
      <c r="F1003" s="88">
        <v>28.988998192499999</v>
      </c>
      <c r="G1003" s="88">
        <v>29.639737817499999</v>
      </c>
      <c r="H1003" s="85" t="s">
        <v>8408</v>
      </c>
      <c r="I1003" s="85">
        <v>1003</v>
      </c>
      <c r="J1003" s="85" t="s">
        <v>8409</v>
      </c>
      <c r="K1003" s="85" t="s">
        <v>8410</v>
      </c>
      <c r="L1003" s="89">
        <v>3.6621000000000001E-151</v>
      </c>
      <c r="M1003" s="86">
        <v>54.450261780104697</v>
      </c>
      <c r="N1003" s="86">
        <v>482.64100000000002</v>
      </c>
      <c r="O1003" s="85">
        <v>764</v>
      </c>
      <c r="P1003" s="85">
        <v>416</v>
      </c>
    </row>
    <row r="1004" spans="1:16" x14ac:dyDescent="0.3">
      <c r="A1004" s="85" t="s">
        <v>8411</v>
      </c>
      <c r="B1004" s="85" t="s">
        <v>8412</v>
      </c>
      <c r="C1004" s="85" t="s">
        <v>8250</v>
      </c>
      <c r="D1004" s="86">
        <v>1.0037380745</v>
      </c>
      <c r="E1004" s="87">
        <v>1</v>
      </c>
      <c r="F1004" s="88">
        <v>62.976407566200002</v>
      </c>
      <c r="G1004" s="88">
        <v>65.953024838700003</v>
      </c>
      <c r="H1004" s="85" t="s">
        <v>227</v>
      </c>
      <c r="I1004" s="85">
        <v>639</v>
      </c>
      <c r="J1004" s="85" t="s">
        <v>8413</v>
      </c>
      <c r="K1004" s="85" t="s">
        <v>8414</v>
      </c>
      <c r="L1004" s="89">
        <v>6.5577100000000001E-14</v>
      </c>
      <c r="M1004" s="86">
        <v>53.191489361702097</v>
      </c>
      <c r="N1004" s="86">
        <v>81.648099999999999</v>
      </c>
      <c r="O1004" s="85">
        <v>141</v>
      </c>
      <c r="P1004" s="85">
        <v>75</v>
      </c>
    </row>
    <row r="1005" spans="1:16" x14ac:dyDescent="0.3">
      <c r="A1005" s="85" t="s">
        <v>8415</v>
      </c>
      <c r="B1005" s="85" t="s">
        <v>8416</v>
      </c>
      <c r="C1005" s="85" t="s">
        <v>8250</v>
      </c>
      <c r="D1005" s="86">
        <v>1.0252902655</v>
      </c>
      <c r="E1005" s="87">
        <v>1</v>
      </c>
      <c r="F1005" s="88">
        <v>17.515164203600001</v>
      </c>
      <c r="G1005" s="88">
        <v>18.7399348975</v>
      </c>
      <c r="H1005" s="85" t="s">
        <v>8417</v>
      </c>
      <c r="I1005" s="85">
        <v>538</v>
      </c>
      <c r="J1005" s="85" t="s">
        <v>8418</v>
      </c>
      <c r="K1005" s="85" t="s">
        <v>8419</v>
      </c>
      <c r="L1005" s="89">
        <v>1.35699E-141</v>
      </c>
      <c r="M1005" s="86">
        <v>73.349056603773505</v>
      </c>
      <c r="N1005" s="86">
        <v>428.32799999999997</v>
      </c>
      <c r="O1005" s="85">
        <v>424</v>
      </c>
      <c r="P1005" s="85">
        <v>311</v>
      </c>
    </row>
    <row r="1006" spans="1:16" x14ac:dyDescent="0.3">
      <c r="A1006" s="85" t="s">
        <v>8420</v>
      </c>
      <c r="B1006" s="85" t="s">
        <v>8421</v>
      </c>
      <c r="C1006" s="85" t="s">
        <v>8250</v>
      </c>
      <c r="D1006" s="86">
        <v>1.0283043641</v>
      </c>
      <c r="E1006" s="87">
        <v>0.87973352940000005</v>
      </c>
      <c r="F1006" s="88">
        <v>116.8509477116</v>
      </c>
      <c r="G1006" s="88">
        <v>125.3435258543</v>
      </c>
      <c r="H1006" s="85" t="s">
        <v>5532</v>
      </c>
      <c r="I1006" s="85">
        <v>287</v>
      </c>
      <c r="J1006" s="85" t="s">
        <v>8422</v>
      </c>
      <c r="K1006" s="85" t="s">
        <v>8423</v>
      </c>
      <c r="L1006" s="89">
        <v>5.4953200000000002E-143</v>
      </c>
      <c r="M1006" s="86">
        <v>83.3333333333333</v>
      </c>
      <c r="N1006" s="86">
        <v>415.23099999999999</v>
      </c>
      <c r="O1006" s="85">
        <v>270</v>
      </c>
      <c r="P1006" s="85">
        <v>225</v>
      </c>
    </row>
    <row r="1007" spans="1:16" x14ac:dyDescent="0.3">
      <c r="A1007" s="85" t="s">
        <v>8424</v>
      </c>
      <c r="B1007" s="85" t="s">
        <v>8425</v>
      </c>
      <c r="C1007" s="85" t="s">
        <v>8250</v>
      </c>
      <c r="D1007" s="86">
        <v>1.0525256354000001</v>
      </c>
      <c r="E1007" s="87">
        <v>0.85274478149999999</v>
      </c>
      <c r="F1007" s="88">
        <v>37.732897665899998</v>
      </c>
      <c r="G1007" s="88">
        <v>41.443398446499998</v>
      </c>
      <c r="H1007" s="85" t="s">
        <v>8426</v>
      </c>
      <c r="I1007" s="85">
        <v>2594</v>
      </c>
      <c r="J1007" s="85" t="s">
        <v>8427</v>
      </c>
      <c r="K1007" s="85" t="s">
        <v>8428</v>
      </c>
      <c r="L1007" s="85">
        <v>0</v>
      </c>
      <c r="M1007" s="86">
        <v>45.950217305412799</v>
      </c>
      <c r="N1007" s="86">
        <v>924.85</v>
      </c>
      <c r="O1007" s="85">
        <v>2531</v>
      </c>
      <c r="P1007" s="85">
        <v>1163</v>
      </c>
    </row>
    <row r="1008" spans="1:16" x14ac:dyDescent="0.3">
      <c r="A1008" s="85" t="s">
        <v>8429</v>
      </c>
      <c r="B1008" s="85" t="s">
        <v>8430</v>
      </c>
      <c r="C1008" s="85" t="s">
        <v>8250</v>
      </c>
      <c r="D1008" s="86">
        <v>1.0561820961999999</v>
      </c>
      <c r="E1008" s="87">
        <v>0.88595797440000001</v>
      </c>
      <c r="F1008" s="88">
        <v>20.3462691097</v>
      </c>
      <c r="G1008" s="88">
        <v>22.428233317299998</v>
      </c>
      <c r="H1008" s="85" t="s">
        <v>8431</v>
      </c>
      <c r="I1008" s="85">
        <v>1440</v>
      </c>
      <c r="J1008" s="85" t="s">
        <v>8432</v>
      </c>
      <c r="K1008" s="85" t="s">
        <v>8433</v>
      </c>
      <c r="L1008" s="89">
        <v>2.0737099999999999E-33</v>
      </c>
      <c r="M1008" s="86">
        <v>41.9791666666666</v>
      </c>
      <c r="N1008" s="86">
        <v>150.214</v>
      </c>
      <c r="O1008" s="85">
        <v>960</v>
      </c>
      <c r="P1008" s="85">
        <v>403</v>
      </c>
    </row>
    <row r="1009" spans="1:16" x14ac:dyDescent="0.3">
      <c r="A1009" s="85" t="s">
        <v>8333</v>
      </c>
      <c r="B1009" s="85" t="s">
        <v>8434</v>
      </c>
      <c r="C1009" s="85" t="s">
        <v>8250</v>
      </c>
      <c r="D1009" s="86">
        <v>1.0622070359</v>
      </c>
      <c r="E1009" s="87">
        <v>0.92870265510000005</v>
      </c>
      <c r="F1009" s="88">
        <v>17.023426519400001</v>
      </c>
      <c r="G1009" s="88">
        <v>18.874350920099999</v>
      </c>
      <c r="H1009" s="85" t="s">
        <v>8435</v>
      </c>
      <c r="I1009" s="85">
        <v>628</v>
      </c>
      <c r="J1009" s="85" t="s">
        <v>8436</v>
      </c>
      <c r="K1009" s="85" t="s">
        <v>8437</v>
      </c>
      <c r="L1009" s="89">
        <v>2.9379000000000002E-79</v>
      </c>
      <c r="M1009" s="86">
        <v>50.7518796992481</v>
      </c>
      <c r="N1009" s="86">
        <v>271.55200000000002</v>
      </c>
      <c r="O1009" s="85">
        <v>532</v>
      </c>
      <c r="P1009" s="85">
        <v>270</v>
      </c>
    </row>
    <row r="1010" spans="1:16" x14ac:dyDescent="0.3">
      <c r="A1010" s="85" t="s">
        <v>8438</v>
      </c>
      <c r="B1010" s="85" t="s">
        <v>8439</v>
      </c>
      <c r="C1010" s="85" t="s">
        <v>8250</v>
      </c>
      <c r="D1010" s="86">
        <v>1.0954466841999999</v>
      </c>
      <c r="E1010" s="87">
        <v>0.78262183880000002</v>
      </c>
      <c r="F1010" s="88">
        <v>18.984668030999998</v>
      </c>
      <c r="G1010" s="88">
        <v>21.710560480400002</v>
      </c>
      <c r="H1010" s="85" t="s">
        <v>567</v>
      </c>
      <c r="I1010" s="85">
        <v>538</v>
      </c>
      <c r="J1010" s="85" t="s">
        <v>8440</v>
      </c>
      <c r="K1010" s="85" t="s">
        <v>8441</v>
      </c>
      <c r="L1010" s="89">
        <v>1.28686E-123</v>
      </c>
      <c r="M1010" s="86">
        <v>57.114624505928802</v>
      </c>
      <c r="N1010" s="86">
        <v>385.185</v>
      </c>
      <c r="O1010" s="85">
        <v>506</v>
      </c>
      <c r="P1010" s="85">
        <v>289</v>
      </c>
    </row>
    <row r="1011" spans="1:16" x14ac:dyDescent="0.3">
      <c r="A1011" s="85" t="s">
        <v>8254</v>
      </c>
      <c r="B1011" s="85" t="s">
        <v>8442</v>
      </c>
      <c r="C1011" s="85" t="s">
        <v>8250</v>
      </c>
      <c r="D1011" s="86">
        <v>1.1430720056999999</v>
      </c>
      <c r="E1011" s="87">
        <v>0.28565084200000002</v>
      </c>
      <c r="F1011" s="88">
        <v>70.244686941699996</v>
      </c>
      <c r="G1011" s="88">
        <v>83.794185911699998</v>
      </c>
      <c r="H1011" s="85" t="s">
        <v>230</v>
      </c>
      <c r="I1011" s="85">
        <v>152</v>
      </c>
      <c r="J1011" s="85" t="s">
        <v>8443</v>
      </c>
      <c r="K1011" s="85" t="s">
        <v>8444</v>
      </c>
      <c r="L1011" s="89">
        <v>7.4106199999999996E-20</v>
      </c>
      <c r="M1011" s="86">
        <v>48.630136986301302</v>
      </c>
      <c r="N1011" s="86">
        <v>92.433700000000002</v>
      </c>
      <c r="O1011" s="85">
        <v>146</v>
      </c>
      <c r="P1011" s="85">
        <v>71</v>
      </c>
    </row>
    <row r="1012" spans="1:16" x14ac:dyDescent="0.3">
      <c r="A1012" s="85" t="s">
        <v>8445</v>
      </c>
      <c r="B1012" s="85" t="s">
        <v>8446</v>
      </c>
      <c r="C1012" s="85" t="s">
        <v>8250</v>
      </c>
      <c r="D1012" s="86">
        <v>1.1461394143999999</v>
      </c>
      <c r="E1012" s="87">
        <v>0.80528982900000001</v>
      </c>
      <c r="F1012" s="88">
        <v>7.8257434372999999</v>
      </c>
      <c r="G1012" s="88">
        <v>9.3769355088000008</v>
      </c>
      <c r="H1012" s="85" t="s">
        <v>842</v>
      </c>
      <c r="I1012" s="85">
        <v>760</v>
      </c>
      <c r="J1012" s="85" t="s">
        <v>8447</v>
      </c>
      <c r="K1012" s="85" t="s">
        <v>8448</v>
      </c>
      <c r="L1012" s="89">
        <v>1.6566899999999999E-27</v>
      </c>
      <c r="M1012" s="86">
        <v>46.964856230031899</v>
      </c>
      <c r="N1012" s="86">
        <v>126.71599999999999</v>
      </c>
      <c r="O1012" s="85">
        <v>313</v>
      </c>
      <c r="P1012" s="85">
        <v>147</v>
      </c>
    </row>
    <row r="1013" spans="1:16" x14ac:dyDescent="0.3">
      <c r="A1013" s="85" t="s">
        <v>8449</v>
      </c>
      <c r="B1013" s="85" t="s">
        <v>8450</v>
      </c>
      <c r="C1013" s="85" t="s">
        <v>8250</v>
      </c>
      <c r="D1013" s="86">
        <v>1.1546797020999999</v>
      </c>
      <c r="E1013" s="87">
        <v>0.4788814387</v>
      </c>
      <c r="F1013" s="88">
        <v>30.9176671582</v>
      </c>
      <c r="G1013" s="88">
        <v>37.2675640637</v>
      </c>
      <c r="H1013" s="85" t="s">
        <v>227</v>
      </c>
      <c r="I1013" s="85">
        <v>1427</v>
      </c>
      <c r="J1013" s="85" t="s">
        <v>8451</v>
      </c>
      <c r="K1013" s="85" t="s">
        <v>8452</v>
      </c>
      <c r="L1013" s="89">
        <v>1.45337E-27</v>
      </c>
      <c r="M1013" s="86">
        <v>41.396103896103803</v>
      </c>
      <c r="N1013" s="86">
        <v>131.339</v>
      </c>
      <c r="O1013" s="85">
        <v>616</v>
      </c>
      <c r="P1013" s="85">
        <v>255</v>
      </c>
    </row>
    <row r="1014" spans="1:16" x14ac:dyDescent="0.3">
      <c r="A1014" s="85" t="s">
        <v>8453</v>
      </c>
      <c r="B1014" s="85" t="s">
        <v>8454</v>
      </c>
      <c r="C1014" s="85" t="s">
        <v>8250</v>
      </c>
      <c r="D1014" s="86">
        <v>1.155010533</v>
      </c>
      <c r="E1014" s="87">
        <v>0.32956398190000002</v>
      </c>
      <c r="F1014" s="88">
        <v>52.833857158699999</v>
      </c>
      <c r="G1014" s="88">
        <v>63.689435209400003</v>
      </c>
      <c r="H1014" s="85" t="s">
        <v>1684</v>
      </c>
      <c r="I1014" s="85">
        <v>1171</v>
      </c>
      <c r="J1014" s="85" t="s">
        <v>8455</v>
      </c>
      <c r="K1014" s="85" t="s">
        <v>8456</v>
      </c>
      <c r="L1014" s="89">
        <v>8.2250100000000003E-18</v>
      </c>
      <c r="M1014" s="86">
        <v>43.424317617866002</v>
      </c>
      <c r="N1014" s="86">
        <v>98.982100000000003</v>
      </c>
      <c r="O1014" s="85">
        <v>403</v>
      </c>
      <c r="P1014" s="85">
        <v>175</v>
      </c>
    </row>
    <row r="1015" spans="1:16" x14ac:dyDescent="0.3">
      <c r="A1015" s="85" t="s">
        <v>8457</v>
      </c>
      <c r="B1015" s="85" t="s">
        <v>8458</v>
      </c>
      <c r="C1015" s="85" t="s">
        <v>8250</v>
      </c>
      <c r="D1015" s="86">
        <v>1.2004929532999999</v>
      </c>
      <c r="E1015" s="87">
        <v>0.26125893010000001</v>
      </c>
      <c r="F1015" s="88">
        <v>40.084592946699999</v>
      </c>
      <c r="G1015" s="88">
        <v>50.233188551200001</v>
      </c>
      <c r="H1015" s="85" t="s">
        <v>4697</v>
      </c>
      <c r="I1015" s="85">
        <v>189</v>
      </c>
      <c r="J1015" s="85" t="s">
        <v>8459</v>
      </c>
      <c r="K1015" s="85" t="s">
        <v>8460</v>
      </c>
      <c r="L1015" s="89">
        <v>2.1171600000000001E-68</v>
      </c>
      <c r="M1015" s="86">
        <v>69.945355191256795</v>
      </c>
      <c r="N1015" s="86">
        <v>218.00899999999999</v>
      </c>
      <c r="O1015" s="85">
        <v>183</v>
      </c>
      <c r="P1015" s="85">
        <v>128</v>
      </c>
    </row>
    <row r="1016" spans="1:16" x14ac:dyDescent="0.3">
      <c r="A1016" s="85" t="s">
        <v>8254</v>
      </c>
      <c r="B1016" s="85" t="s">
        <v>8461</v>
      </c>
      <c r="C1016" s="85" t="s">
        <v>8250</v>
      </c>
      <c r="D1016" s="86">
        <v>1.2029950816999999</v>
      </c>
      <c r="E1016" s="87">
        <v>0.37833794589999997</v>
      </c>
      <c r="F1016" s="88">
        <v>27.258547028700001</v>
      </c>
      <c r="G1016" s="88">
        <v>34.239593651299998</v>
      </c>
      <c r="H1016" s="85" t="s">
        <v>301</v>
      </c>
      <c r="I1016" s="85">
        <v>328</v>
      </c>
      <c r="J1016" s="85" t="s">
        <v>4189</v>
      </c>
    </row>
    <row r="1017" spans="1:16" x14ac:dyDescent="0.3">
      <c r="A1017" s="85" t="s">
        <v>8462</v>
      </c>
      <c r="B1017" s="85" t="s">
        <v>8463</v>
      </c>
      <c r="C1017" s="85" t="s">
        <v>8250</v>
      </c>
      <c r="D1017" s="86">
        <v>1.2833643955</v>
      </c>
      <c r="E1017" s="87">
        <v>0.31633413649999997</v>
      </c>
      <c r="F1017" s="88">
        <v>18.607548231399999</v>
      </c>
      <c r="G1017" s="88">
        <v>24.951795304699999</v>
      </c>
      <c r="H1017" s="85" t="s">
        <v>301</v>
      </c>
      <c r="I1017" s="85">
        <v>642</v>
      </c>
      <c r="J1017" s="85" t="s">
        <v>4189</v>
      </c>
    </row>
    <row r="1018" spans="1:16" x14ac:dyDescent="0.3">
      <c r="A1018" s="85" t="s">
        <v>8254</v>
      </c>
      <c r="B1018" s="85" t="s">
        <v>8464</v>
      </c>
      <c r="C1018" s="85" t="s">
        <v>8250</v>
      </c>
      <c r="D1018" s="86">
        <v>1.2952919941000001</v>
      </c>
      <c r="E1018" s="87">
        <v>9.1296988999999995E-2</v>
      </c>
      <c r="F1018" s="88">
        <v>38.476985873300002</v>
      </c>
      <c r="G1018" s="88">
        <v>52.037558269100003</v>
      </c>
      <c r="H1018" s="85" t="s">
        <v>301</v>
      </c>
      <c r="I1018" s="85">
        <v>733</v>
      </c>
      <c r="J1018" s="85" t="s">
        <v>4189</v>
      </c>
    </row>
    <row r="1019" spans="1:16" x14ac:dyDescent="0.3">
      <c r="A1019" s="85" t="s">
        <v>8254</v>
      </c>
      <c r="B1019" s="85" t="s">
        <v>8465</v>
      </c>
      <c r="C1019" s="85" t="s">
        <v>8250</v>
      </c>
      <c r="D1019" s="86">
        <v>1.3315470228999999</v>
      </c>
      <c r="E1019" s="87">
        <v>0.3016455166</v>
      </c>
      <c r="F1019" s="88">
        <v>14.9374495695</v>
      </c>
      <c r="G1019" s="88">
        <v>20.794559118700001</v>
      </c>
      <c r="H1019" s="85" t="s">
        <v>301</v>
      </c>
      <c r="I1019" s="85">
        <v>289</v>
      </c>
      <c r="J1019" s="85" t="s">
        <v>4189</v>
      </c>
    </row>
    <row r="1020" spans="1:16" x14ac:dyDescent="0.3">
      <c r="A1020" s="85" t="s">
        <v>8466</v>
      </c>
      <c r="B1020" s="85" t="s">
        <v>8467</v>
      </c>
      <c r="C1020" s="85" t="s">
        <v>8250</v>
      </c>
      <c r="D1020" s="86">
        <v>1.3425460276000001</v>
      </c>
      <c r="E1020" s="87">
        <v>3.3203942799999997E-2</v>
      </c>
      <c r="F1020" s="88">
        <v>43.983206320199997</v>
      </c>
      <c r="G1020" s="88">
        <v>61.653266861900001</v>
      </c>
      <c r="H1020" s="85" t="s">
        <v>301</v>
      </c>
      <c r="I1020" s="85">
        <v>687</v>
      </c>
      <c r="J1020" s="85" t="s">
        <v>4189</v>
      </c>
    </row>
    <row r="1021" spans="1:16" x14ac:dyDescent="0.3">
      <c r="A1021" s="85" t="s">
        <v>8254</v>
      </c>
      <c r="B1021" s="85" t="s">
        <v>8468</v>
      </c>
      <c r="C1021" s="85" t="s">
        <v>8250</v>
      </c>
      <c r="D1021" s="86">
        <v>1.3872620417999999</v>
      </c>
      <c r="E1021" s="87">
        <v>6.4619999999999999E-3</v>
      </c>
      <c r="F1021" s="88">
        <v>82.231153840199994</v>
      </c>
      <c r="G1021" s="88">
        <v>118.95069097619999</v>
      </c>
      <c r="H1021" s="85" t="s">
        <v>301</v>
      </c>
      <c r="I1021" s="85">
        <v>377</v>
      </c>
      <c r="J1021" s="85" t="s">
        <v>4189</v>
      </c>
    </row>
    <row r="1022" spans="1:16" x14ac:dyDescent="0.3">
      <c r="A1022" s="85" t="s">
        <v>8469</v>
      </c>
      <c r="B1022" s="85" t="s">
        <v>8470</v>
      </c>
      <c r="C1022" s="85" t="s">
        <v>8250</v>
      </c>
      <c r="D1022" s="86">
        <v>1.3956243005</v>
      </c>
      <c r="E1022" s="87">
        <v>6.646E-3</v>
      </c>
      <c r="F1022" s="88">
        <v>49.598945831000002</v>
      </c>
      <c r="G1022" s="88">
        <v>72.273479612800003</v>
      </c>
      <c r="H1022" s="85" t="s">
        <v>8471</v>
      </c>
      <c r="I1022" s="85">
        <v>109</v>
      </c>
      <c r="J1022" s="85" t="s">
        <v>8472</v>
      </c>
      <c r="K1022" s="85" t="s">
        <v>8473</v>
      </c>
      <c r="L1022" s="89">
        <v>2.0344499999999999E-14</v>
      </c>
      <c r="M1022" s="86">
        <v>63.5416666666666</v>
      </c>
      <c r="N1022" s="86">
        <v>73.1738</v>
      </c>
      <c r="O1022" s="85">
        <v>96</v>
      </c>
      <c r="P1022" s="85">
        <v>61</v>
      </c>
    </row>
    <row r="1023" spans="1:16" x14ac:dyDescent="0.3">
      <c r="A1023" s="85" t="s">
        <v>8474</v>
      </c>
      <c r="B1023" s="85" t="s">
        <v>8475</v>
      </c>
      <c r="C1023" s="85" t="s">
        <v>8250</v>
      </c>
      <c r="D1023" s="86">
        <v>1.4003985979</v>
      </c>
      <c r="E1023" s="87">
        <v>0.23968334650000001</v>
      </c>
      <c r="F1023" s="88">
        <v>13.2578347463</v>
      </c>
      <c r="G1023" s="88">
        <v>19.422344589000001</v>
      </c>
      <c r="H1023" s="85" t="s">
        <v>8476</v>
      </c>
      <c r="I1023" s="85">
        <v>789</v>
      </c>
      <c r="J1023" s="85" t="s">
        <v>8477</v>
      </c>
      <c r="K1023" s="85" t="s">
        <v>8478</v>
      </c>
      <c r="L1023" s="89">
        <v>1.9051900000000001E-28</v>
      </c>
      <c r="M1023" s="86">
        <v>41.528925619834702</v>
      </c>
      <c r="N1023" s="86">
        <v>129.798</v>
      </c>
      <c r="O1023" s="85">
        <v>484</v>
      </c>
      <c r="P1023" s="85">
        <v>201</v>
      </c>
    </row>
    <row r="1024" spans="1:16" x14ac:dyDescent="0.3">
      <c r="A1024" s="85" t="s">
        <v>8479</v>
      </c>
      <c r="B1024" s="85" t="s">
        <v>8480</v>
      </c>
      <c r="C1024" s="85" t="s">
        <v>8250</v>
      </c>
      <c r="D1024" s="86">
        <v>1.4034222109000001</v>
      </c>
      <c r="E1024" s="87">
        <v>6.4292630599999998E-2</v>
      </c>
      <c r="F1024" s="88">
        <v>26.020523919999999</v>
      </c>
      <c r="G1024" s="88">
        <v>38.152541599700001</v>
      </c>
      <c r="H1024" s="85" t="s">
        <v>8481</v>
      </c>
      <c r="I1024" s="85">
        <v>259</v>
      </c>
      <c r="J1024" s="85" t="s">
        <v>8482</v>
      </c>
      <c r="K1024" s="85" t="s">
        <v>8483</v>
      </c>
      <c r="L1024" s="89">
        <v>3.4518100000000001E-38</v>
      </c>
      <c r="M1024" s="86">
        <v>64.117647058823493</v>
      </c>
      <c r="N1024" s="86">
        <v>143.66499999999999</v>
      </c>
      <c r="O1024" s="85">
        <v>170</v>
      </c>
      <c r="P1024" s="85">
        <v>109</v>
      </c>
    </row>
    <row r="1025" spans="1:16" x14ac:dyDescent="0.3">
      <c r="A1025" s="85" t="s">
        <v>8484</v>
      </c>
      <c r="B1025" s="85" t="s">
        <v>8485</v>
      </c>
      <c r="C1025" s="85" t="s">
        <v>8250</v>
      </c>
      <c r="D1025" s="86">
        <v>1.4068964384</v>
      </c>
      <c r="E1025" s="87">
        <v>0.13841177590000001</v>
      </c>
      <c r="F1025" s="88">
        <v>17.565035508899999</v>
      </c>
      <c r="G1025" s="88">
        <v>25.835552060600001</v>
      </c>
      <c r="H1025" s="85" t="s">
        <v>8486</v>
      </c>
      <c r="I1025" s="85">
        <v>3461</v>
      </c>
      <c r="J1025" s="85" t="s">
        <v>8487</v>
      </c>
      <c r="K1025" s="85" t="s">
        <v>8488</v>
      </c>
      <c r="L1025" s="85">
        <v>0</v>
      </c>
      <c r="M1025" s="86">
        <v>61.796875</v>
      </c>
      <c r="N1025" s="86">
        <v>1085.8599999999999</v>
      </c>
      <c r="O1025" s="85">
        <v>1280</v>
      </c>
      <c r="P1025" s="85">
        <v>791</v>
      </c>
    </row>
    <row r="1026" spans="1:16" x14ac:dyDescent="0.3">
      <c r="A1026" s="85" t="s">
        <v>2580</v>
      </c>
      <c r="B1026" s="85" t="s">
        <v>8489</v>
      </c>
      <c r="C1026" s="85" t="s">
        <v>8250</v>
      </c>
      <c r="D1026" s="86">
        <v>1.4118295217000001</v>
      </c>
      <c r="E1026" s="87">
        <v>0.14039894210000001</v>
      </c>
      <c r="F1026" s="88">
        <v>16.086203641000001</v>
      </c>
      <c r="G1026" s="88">
        <v>23.748215239099999</v>
      </c>
      <c r="H1026" s="85" t="s">
        <v>230</v>
      </c>
      <c r="I1026" s="85">
        <v>2752</v>
      </c>
      <c r="J1026" s="85" t="s">
        <v>8490</v>
      </c>
      <c r="K1026" s="85" t="s">
        <v>8491</v>
      </c>
      <c r="L1026" s="89">
        <v>6.4768199999999997E-13</v>
      </c>
      <c r="M1026" s="86">
        <v>40.598290598290497</v>
      </c>
      <c r="N1026" s="86">
        <v>85.114900000000006</v>
      </c>
      <c r="O1026" s="85">
        <v>234</v>
      </c>
      <c r="P1026" s="85">
        <v>95</v>
      </c>
    </row>
    <row r="1027" spans="1:16" x14ac:dyDescent="0.3">
      <c r="A1027" s="85" t="s">
        <v>8492</v>
      </c>
      <c r="B1027" s="85" t="s">
        <v>8493</v>
      </c>
      <c r="C1027" s="85" t="s">
        <v>8250</v>
      </c>
      <c r="D1027" s="86">
        <v>1.4393777383999999</v>
      </c>
      <c r="E1027" s="87">
        <v>3.8806436800000003E-2</v>
      </c>
      <c r="F1027" s="88">
        <v>27.006576129799999</v>
      </c>
      <c r="G1027" s="88">
        <v>40.614129048599999</v>
      </c>
      <c r="H1027" s="85" t="s">
        <v>8494</v>
      </c>
      <c r="I1027" s="85">
        <v>848</v>
      </c>
      <c r="J1027" s="85" t="s">
        <v>8495</v>
      </c>
      <c r="K1027" s="85" t="s">
        <v>8496</v>
      </c>
      <c r="L1027" s="89">
        <v>1.3672899999999999E-50</v>
      </c>
      <c r="M1027" s="86">
        <v>48.877374784110501</v>
      </c>
      <c r="N1027" s="86">
        <v>197.208</v>
      </c>
      <c r="O1027" s="85">
        <v>579</v>
      </c>
      <c r="P1027" s="85">
        <v>283</v>
      </c>
    </row>
    <row r="1028" spans="1:16" x14ac:dyDescent="0.3">
      <c r="A1028" s="85" t="s">
        <v>8497</v>
      </c>
      <c r="B1028" s="85" t="s">
        <v>8498</v>
      </c>
      <c r="C1028" s="85" t="s">
        <v>8250</v>
      </c>
      <c r="D1028" s="86">
        <v>1.4928463680999999</v>
      </c>
      <c r="E1028" s="87">
        <v>6.4066526799999995E-2</v>
      </c>
      <c r="F1028" s="88">
        <v>17.531673328299998</v>
      </c>
      <c r="G1028" s="88">
        <v>27.369697175199999</v>
      </c>
      <c r="H1028" s="85" t="s">
        <v>8499</v>
      </c>
      <c r="I1028" s="85">
        <v>1611</v>
      </c>
      <c r="J1028" s="85" t="s">
        <v>8500</v>
      </c>
      <c r="K1028" s="85" t="s">
        <v>8501</v>
      </c>
      <c r="L1028" s="85">
        <v>0</v>
      </c>
      <c r="M1028" s="86">
        <v>59.723698193411202</v>
      </c>
      <c r="N1028" s="86">
        <v>660.60299999999995</v>
      </c>
      <c r="O1028" s="85">
        <v>941</v>
      </c>
      <c r="P1028" s="85">
        <v>562</v>
      </c>
    </row>
    <row r="1029" spans="1:16" x14ac:dyDescent="0.3">
      <c r="A1029" s="85" t="s">
        <v>2580</v>
      </c>
      <c r="B1029" s="85" t="s">
        <v>8502</v>
      </c>
      <c r="C1029" s="85" t="s">
        <v>8250</v>
      </c>
      <c r="D1029" s="86">
        <v>1.5172971283000001</v>
      </c>
      <c r="E1029" s="87">
        <v>3.9044676700000003E-2</v>
      </c>
      <c r="F1029" s="88">
        <v>19.1956948397</v>
      </c>
      <c r="G1029" s="88">
        <v>30.454396301300001</v>
      </c>
      <c r="H1029" s="85" t="s">
        <v>8503</v>
      </c>
      <c r="I1029" s="85">
        <v>509</v>
      </c>
      <c r="J1029" s="85" t="s">
        <v>8504</v>
      </c>
      <c r="K1029" s="85" t="s">
        <v>8505</v>
      </c>
      <c r="L1029" s="89">
        <v>2.3622099999999999E-12</v>
      </c>
      <c r="M1029" s="86">
        <v>61.797752808988697</v>
      </c>
      <c r="N1029" s="86">
        <v>78.181399999999996</v>
      </c>
      <c r="O1029" s="85">
        <v>89</v>
      </c>
      <c r="P1029" s="85">
        <v>55</v>
      </c>
    </row>
    <row r="1030" spans="1:16" x14ac:dyDescent="0.3">
      <c r="A1030" s="85" t="s">
        <v>8506</v>
      </c>
      <c r="B1030" s="85" t="s">
        <v>8507</v>
      </c>
      <c r="C1030" s="85" t="s">
        <v>8250</v>
      </c>
      <c r="D1030" s="86">
        <v>1.5522369804</v>
      </c>
      <c r="E1030" s="87">
        <v>9.1576125699999997E-2</v>
      </c>
      <c r="F1030" s="88">
        <v>13.255558069799999</v>
      </c>
      <c r="G1030" s="88">
        <v>21.5383675446</v>
      </c>
      <c r="H1030" s="85" t="s">
        <v>8508</v>
      </c>
      <c r="I1030" s="85">
        <v>510</v>
      </c>
      <c r="J1030" s="85" t="s">
        <v>8509</v>
      </c>
      <c r="K1030" s="85" t="s">
        <v>8510</v>
      </c>
      <c r="L1030" s="85">
        <v>0</v>
      </c>
      <c r="M1030" s="86">
        <v>70.450097847358094</v>
      </c>
      <c r="N1030" s="86">
        <v>550.82100000000003</v>
      </c>
      <c r="O1030" s="85">
        <v>511</v>
      </c>
      <c r="P1030" s="85">
        <v>360</v>
      </c>
    </row>
    <row r="1031" spans="1:16" x14ac:dyDescent="0.3">
      <c r="A1031" s="85" t="s">
        <v>8506</v>
      </c>
      <c r="B1031" s="85" t="s">
        <v>8511</v>
      </c>
      <c r="C1031" s="85" t="s">
        <v>8250</v>
      </c>
      <c r="D1031" s="86">
        <v>1.5804283091</v>
      </c>
      <c r="E1031" s="87">
        <v>7.7694333099999999E-2</v>
      </c>
      <c r="F1031" s="88">
        <v>12.0376212636</v>
      </c>
      <c r="G1031" s="88">
        <v>19.923565882399998</v>
      </c>
      <c r="H1031" s="85" t="s">
        <v>8508</v>
      </c>
      <c r="I1031" s="85">
        <v>366</v>
      </c>
      <c r="J1031" s="85" t="s">
        <v>8512</v>
      </c>
      <c r="K1031" s="85" t="s">
        <v>8513</v>
      </c>
      <c r="L1031" s="89">
        <v>2.8174300000000002E-38</v>
      </c>
      <c r="M1031" s="86">
        <v>59.562841530054598</v>
      </c>
      <c r="N1031" s="86">
        <v>149.828</v>
      </c>
      <c r="O1031" s="85">
        <v>183</v>
      </c>
      <c r="P1031" s="85">
        <v>109</v>
      </c>
    </row>
    <row r="1032" spans="1:16" x14ac:dyDescent="0.3">
      <c r="A1032" s="85" t="s">
        <v>8514</v>
      </c>
      <c r="B1032" s="85" t="s">
        <v>8515</v>
      </c>
      <c r="C1032" s="85" t="s">
        <v>8250</v>
      </c>
      <c r="D1032" s="86">
        <v>1.6682572535</v>
      </c>
      <c r="E1032" s="87">
        <v>2.5510000000000001E-5</v>
      </c>
      <c r="F1032" s="88">
        <v>43.1895545613</v>
      </c>
      <c r="G1032" s="88">
        <v>75.260448269899996</v>
      </c>
      <c r="H1032" s="85" t="s">
        <v>618</v>
      </c>
      <c r="I1032" s="85">
        <v>588</v>
      </c>
      <c r="J1032" s="85" t="s">
        <v>8516</v>
      </c>
      <c r="K1032" s="85" t="s">
        <v>8517</v>
      </c>
      <c r="L1032" s="89">
        <v>2.1344400000000001E-154</v>
      </c>
      <c r="M1032" s="86">
        <v>67.741935483870904</v>
      </c>
      <c r="N1032" s="86">
        <v>464.92200000000003</v>
      </c>
      <c r="O1032" s="85">
        <v>465</v>
      </c>
      <c r="P1032" s="85">
        <v>315</v>
      </c>
    </row>
    <row r="1033" spans="1:16" x14ac:dyDescent="0.3">
      <c r="A1033" s="85" t="s">
        <v>8518</v>
      </c>
      <c r="B1033" s="85" t="s">
        <v>8519</v>
      </c>
      <c r="C1033" s="85" t="s">
        <v>8250</v>
      </c>
      <c r="D1033" s="86">
        <v>1.6827573923000001</v>
      </c>
      <c r="E1033" s="87">
        <v>7.3279389099999995E-2</v>
      </c>
      <c r="F1033" s="88">
        <v>10.288690498699999</v>
      </c>
      <c r="G1033" s="88">
        <v>18.151191644200001</v>
      </c>
      <c r="H1033" s="85" t="s">
        <v>8520</v>
      </c>
      <c r="I1033" s="85">
        <v>1186</v>
      </c>
      <c r="J1033" s="85" t="s">
        <v>8521</v>
      </c>
      <c r="K1033" s="85" t="s">
        <v>8522</v>
      </c>
      <c r="L1033" s="89">
        <v>1.8706399999999999E-59</v>
      </c>
      <c r="M1033" s="86">
        <v>41.231126596980197</v>
      </c>
      <c r="N1033" s="86">
        <v>229.18</v>
      </c>
      <c r="O1033" s="85">
        <v>861</v>
      </c>
      <c r="P1033" s="85">
        <v>355</v>
      </c>
    </row>
    <row r="1034" spans="1:16" x14ac:dyDescent="0.3">
      <c r="A1034" s="85" t="s">
        <v>8523</v>
      </c>
      <c r="B1034" s="85" t="s">
        <v>8524</v>
      </c>
      <c r="C1034" s="85" t="s">
        <v>8250</v>
      </c>
      <c r="D1034" s="86">
        <v>1.8120652542</v>
      </c>
      <c r="E1034" s="87">
        <v>1.3079999999999999E-3</v>
      </c>
      <c r="F1034" s="88">
        <v>18.678906808899999</v>
      </c>
      <c r="G1034" s="88">
        <v>35.418541395399998</v>
      </c>
      <c r="H1034" s="85" t="s">
        <v>8525</v>
      </c>
      <c r="I1034" s="85">
        <v>1290</v>
      </c>
      <c r="J1034" s="85" t="s">
        <v>8526</v>
      </c>
      <c r="K1034" s="85" t="s">
        <v>8527</v>
      </c>
      <c r="L1034" s="89">
        <v>4.6080700000000003E-24</v>
      </c>
      <c r="M1034" s="86">
        <v>53.276353276353198</v>
      </c>
      <c r="N1034" s="86">
        <v>119.01300000000001</v>
      </c>
      <c r="O1034" s="85">
        <v>351</v>
      </c>
      <c r="P1034" s="85">
        <v>187</v>
      </c>
    </row>
    <row r="1035" spans="1:16" x14ac:dyDescent="0.3">
      <c r="A1035" s="85" t="s">
        <v>8528</v>
      </c>
      <c r="B1035" s="85" t="s">
        <v>8529</v>
      </c>
      <c r="C1035" s="85" t="s">
        <v>8250</v>
      </c>
      <c r="D1035" s="86">
        <v>1.8660125332999999</v>
      </c>
      <c r="E1035" s="87">
        <v>1.917E-4</v>
      </c>
      <c r="F1035" s="88">
        <v>21.523060610999998</v>
      </c>
      <c r="G1035" s="88">
        <v>42.0141069238</v>
      </c>
      <c r="H1035" s="85" t="s">
        <v>8530</v>
      </c>
      <c r="I1035" s="85">
        <v>2170</v>
      </c>
      <c r="J1035" s="85" t="s">
        <v>8531</v>
      </c>
      <c r="K1035" s="85" t="s">
        <v>8532</v>
      </c>
      <c r="L1035" s="89">
        <v>2.1055600000000001E-137</v>
      </c>
      <c r="M1035" s="86">
        <v>49.603624009059999</v>
      </c>
      <c r="N1035" s="86">
        <v>487.26299999999998</v>
      </c>
      <c r="O1035" s="85">
        <v>883</v>
      </c>
      <c r="P1035" s="85">
        <v>438</v>
      </c>
    </row>
    <row r="1036" spans="1:16" x14ac:dyDescent="0.3">
      <c r="A1036" s="85" t="s">
        <v>8533</v>
      </c>
      <c r="B1036" s="85" t="s">
        <v>8534</v>
      </c>
      <c r="C1036" s="85" t="s">
        <v>8250</v>
      </c>
      <c r="D1036" s="86">
        <v>1.9360515344</v>
      </c>
      <c r="E1036" s="87">
        <v>1.1200000000000001E-9</v>
      </c>
      <c r="F1036" s="88">
        <v>60.0403429299</v>
      </c>
      <c r="G1036" s="88">
        <v>121.38029375790001</v>
      </c>
      <c r="H1036" s="85" t="s">
        <v>8535</v>
      </c>
      <c r="I1036" s="85">
        <v>328</v>
      </c>
      <c r="J1036" s="85" t="s">
        <v>8536</v>
      </c>
      <c r="K1036" s="85" t="s">
        <v>8537</v>
      </c>
      <c r="L1036" s="89">
        <v>2.12527E-22</v>
      </c>
      <c r="M1036" s="86">
        <v>63.829787234042499</v>
      </c>
      <c r="N1036" s="86">
        <v>108.227</v>
      </c>
      <c r="O1036" s="85">
        <v>141</v>
      </c>
      <c r="P1036" s="85">
        <v>90</v>
      </c>
    </row>
    <row r="1037" spans="1:16" x14ac:dyDescent="0.3">
      <c r="A1037" s="85" t="s">
        <v>8538</v>
      </c>
      <c r="B1037" s="85" t="s">
        <v>8539</v>
      </c>
      <c r="C1037" s="85" t="s">
        <v>8250</v>
      </c>
      <c r="D1037" s="86">
        <v>1.9652363949</v>
      </c>
      <c r="E1037" s="87">
        <v>2.5200000000000001E-8</v>
      </c>
      <c r="F1037" s="88">
        <v>37.331641701499997</v>
      </c>
      <c r="G1037" s="88">
        <v>76.669614486399993</v>
      </c>
      <c r="H1037" s="85" t="s">
        <v>8540</v>
      </c>
      <c r="I1037" s="85">
        <v>796</v>
      </c>
      <c r="J1037" s="85" t="s">
        <v>8541</v>
      </c>
      <c r="K1037" s="85" t="s">
        <v>8542</v>
      </c>
      <c r="L1037" s="85">
        <v>0</v>
      </c>
      <c r="M1037" s="86">
        <v>65.551425030978905</v>
      </c>
      <c r="N1037" s="86">
        <v>798.89</v>
      </c>
      <c r="O1037" s="85">
        <v>807</v>
      </c>
      <c r="P1037" s="85">
        <v>529</v>
      </c>
    </row>
    <row r="1038" spans="1:16" x14ac:dyDescent="0.3">
      <c r="A1038" s="85" t="s">
        <v>8543</v>
      </c>
      <c r="B1038" s="85" t="s">
        <v>8544</v>
      </c>
      <c r="C1038" s="85" t="s">
        <v>8250</v>
      </c>
      <c r="D1038" s="86">
        <v>2.8077395397</v>
      </c>
      <c r="E1038" s="87">
        <v>6.1399999999999995E-23</v>
      </c>
      <c r="F1038" s="88">
        <v>52.149683131800003</v>
      </c>
      <c r="G1038" s="88">
        <v>152.98713853769999</v>
      </c>
      <c r="H1038" s="85" t="s">
        <v>5532</v>
      </c>
      <c r="I1038" s="85">
        <v>282</v>
      </c>
      <c r="J1038" s="85" t="s">
        <v>8545</v>
      </c>
      <c r="K1038" s="85" t="s">
        <v>8546</v>
      </c>
      <c r="L1038" s="89">
        <v>2.8276399999999999E-136</v>
      </c>
      <c r="M1038" s="86">
        <v>81.386861313868593</v>
      </c>
      <c r="N1038" s="86">
        <v>398.28199999999998</v>
      </c>
      <c r="O1038" s="85">
        <v>274</v>
      </c>
      <c r="P1038" s="85">
        <v>223</v>
      </c>
    </row>
    <row r="1039" spans="1:16" x14ac:dyDescent="0.3">
      <c r="A1039" s="85" t="s">
        <v>8547</v>
      </c>
      <c r="B1039" s="85" t="s">
        <v>8548</v>
      </c>
      <c r="C1039" s="85" t="s">
        <v>8549</v>
      </c>
      <c r="D1039" s="86">
        <v>-2.5005170192000001</v>
      </c>
      <c r="E1039" s="87">
        <v>1.44E-17</v>
      </c>
      <c r="F1039" s="88">
        <v>176.7399040624</v>
      </c>
      <c r="G1039" s="88">
        <v>73.746329853600002</v>
      </c>
      <c r="H1039" s="85" t="s">
        <v>4474</v>
      </c>
      <c r="I1039" s="85">
        <v>557</v>
      </c>
      <c r="J1039" s="85" t="s">
        <v>8550</v>
      </c>
      <c r="K1039" s="85" t="s">
        <v>8551</v>
      </c>
      <c r="L1039" s="89">
        <v>5.6140299999999998E-84</v>
      </c>
      <c r="M1039" s="86">
        <v>49.4208494208494</v>
      </c>
      <c r="N1039" s="86">
        <v>282.33699999999999</v>
      </c>
      <c r="O1039" s="85">
        <v>518</v>
      </c>
      <c r="P1039" s="85">
        <v>256</v>
      </c>
    </row>
    <row r="1040" spans="1:16" x14ac:dyDescent="0.3">
      <c r="A1040" s="85" t="s">
        <v>8552</v>
      </c>
      <c r="B1040" s="85" t="s">
        <v>8553</v>
      </c>
      <c r="C1040" s="85" t="s">
        <v>8549</v>
      </c>
      <c r="D1040" s="86">
        <v>-2.4137156936999999</v>
      </c>
      <c r="E1040" s="87">
        <v>9.3700000000000004E-15</v>
      </c>
      <c r="F1040" s="88">
        <v>176.4527023716</v>
      </c>
      <c r="G1040" s="88">
        <v>76.3278498727</v>
      </c>
      <c r="H1040" s="85" t="s">
        <v>8554</v>
      </c>
      <c r="I1040" s="85">
        <v>281</v>
      </c>
      <c r="J1040" s="85" t="s">
        <v>8555</v>
      </c>
      <c r="K1040" s="85" t="s">
        <v>8556</v>
      </c>
      <c r="L1040" s="89">
        <v>8.2595499999999999E-14</v>
      </c>
      <c r="M1040" s="86">
        <v>50.318471337579602</v>
      </c>
      <c r="N1040" s="86">
        <v>80.877700000000004</v>
      </c>
      <c r="O1040" s="85">
        <v>157</v>
      </c>
      <c r="P1040" s="85">
        <v>79</v>
      </c>
    </row>
    <row r="1041" spans="1:16" x14ac:dyDescent="0.3">
      <c r="A1041" s="85" t="s">
        <v>8557</v>
      </c>
      <c r="B1041" s="85" t="s">
        <v>8558</v>
      </c>
      <c r="C1041" s="85" t="s">
        <v>8549</v>
      </c>
      <c r="D1041" s="86">
        <v>-2.2141534155999998</v>
      </c>
      <c r="E1041" s="87">
        <v>3.1800000000000003E-11</v>
      </c>
      <c r="F1041" s="88">
        <v>79.482596704399995</v>
      </c>
      <c r="G1041" s="88">
        <v>37.387992213899999</v>
      </c>
      <c r="H1041" s="85" t="s">
        <v>510</v>
      </c>
      <c r="I1041" s="85">
        <v>256</v>
      </c>
      <c r="J1041" s="85" t="s">
        <v>8559</v>
      </c>
      <c r="K1041" s="85" t="s">
        <v>8560</v>
      </c>
      <c r="L1041" s="89">
        <v>1.0961900000000001E-38</v>
      </c>
      <c r="M1041" s="86">
        <v>56.756756756756701</v>
      </c>
      <c r="N1041" s="86">
        <v>147.517</v>
      </c>
      <c r="O1041" s="85">
        <v>222</v>
      </c>
      <c r="P1041" s="85">
        <v>126</v>
      </c>
    </row>
    <row r="1042" spans="1:16" x14ac:dyDescent="0.3">
      <c r="A1042" s="85" t="s">
        <v>8557</v>
      </c>
      <c r="B1042" s="85" t="s">
        <v>8561</v>
      </c>
      <c r="C1042" s="85" t="s">
        <v>8549</v>
      </c>
      <c r="D1042" s="86">
        <v>-2.2133598061000002</v>
      </c>
      <c r="E1042" s="87">
        <v>2.2100000000000001E-10</v>
      </c>
      <c r="F1042" s="88">
        <v>88.550421725800007</v>
      </c>
      <c r="G1042" s="88">
        <v>41.702281746300002</v>
      </c>
      <c r="H1042" s="85" t="s">
        <v>836</v>
      </c>
      <c r="I1042" s="85">
        <v>659</v>
      </c>
      <c r="J1042" s="85" t="s">
        <v>8562</v>
      </c>
      <c r="K1042" s="85" t="s">
        <v>8563</v>
      </c>
      <c r="L1042" s="89">
        <v>2.7962000000000001E-46</v>
      </c>
      <c r="M1042" s="86">
        <v>48.039215686274503</v>
      </c>
      <c r="N1042" s="86">
        <v>185.267</v>
      </c>
      <c r="O1042" s="85">
        <v>510</v>
      </c>
      <c r="P1042" s="85">
        <v>245</v>
      </c>
    </row>
    <row r="1043" spans="1:16" x14ac:dyDescent="0.3">
      <c r="A1043" s="85" t="s">
        <v>8564</v>
      </c>
      <c r="B1043" s="85" t="s">
        <v>8565</v>
      </c>
      <c r="C1043" s="85" t="s">
        <v>8549</v>
      </c>
      <c r="D1043" s="86">
        <v>-1.8978379944999999</v>
      </c>
      <c r="E1043" s="87">
        <v>4.07E-8</v>
      </c>
      <c r="F1043" s="88">
        <v>77.7472132372</v>
      </c>
      <c r="G1043" s="88">
        <v>42.681943365099997</v>
      </c>
      <c r="H1043" s="85" t="s">
        <v>8566</v>
      </c>
      <c r="I1043" s="85">
        <v>181</v>
      </c>
      <c r="J1043" s="85" t="s">
        <v>8567</v>
      </c>
      <c r="K1043" s="85" t="s">
        <v>8568</v>
      </c>
      <c r="L1043" s="89">
        <v>2.2569700000000001E-43</v>
      </c>
      <c r="M1043" s="86">
        <v>60.975609756097498</v>
      </c>
      <c r="N1043" s="86">
        <v>152.52500000000001</v>
      </c>
      <c r="O1043" s="85">
        <v>164</v>
      </c>
      <c r="P1043" s="85">
        <v>100</v>
      </c>
    </row>
    <row r="1044" spans="1:16" x14ac:dyDescent="0.3">
      <c r="A1044" s="85" t="s">
        <v>8569</v>
      </c>
      <c r="B1044" s="85" t="s">
        <v>8570</v>
      </c>
      <c r="C1044" s="85" t="s">
        <v>8549</v>
      </c>
      <c r="D1044" s="86">
        <v>-1.7136229719</v>
      </c>
      <c r="E1044" s="87">
        <v>3.6300000000000001E-7</v>
      </c>
      <c r="F1044" s="88">
        <v>90.565728475499995</v>
      </c>
      <c r="G1044" s="88">
        <v>55.089017455899999</v>
      </c>
      <c r="H1044" s="85" t="s">
        <v>230</v>
      </c>
      <c r="I1044" s="85">
        <v>927</v>
      </c>
      <c r="J1044" s="85" t="s">
        <v>8571</v>
      </c>
      <c r="K1044" s="85" t="s">
        <v>8572</v>
      </c>
      <c r="L1044" s="89">
        <v>6.5969600000000001E-136</v>
      </c>
      <c r="M1044" s="86">
        <v>52.107279693486497</v>
      </c>
      <c r="N1044" s="86">
        <v>440.654</v>
      </c>
      <c r="O1044" s="85">
        <v>783</v>
      </c>
      <c r="P1044" s="85">
        <v>408</v>
      </c>
    </row>
    <row r="1045" spans="1:16" x14ac:dyDescent="0.3">
      <c r="A1045" s="85" t="s">
        <v>8573</v>
      </c>
      <c r="B1045" s="85" t="s">
        <v>8574</v>
      </c>
      <c r="C1045" s="85" t="s">
        <v>8549</v>
      </c>
      <c r="D1045" s="86">
        <v>-1.6633553699000001</v>
      </c>
      <c r="E1045" s="87">
        <v>4.5900000000000002E-7</v>
      </c>
      <c r="F1045" s="88">
        <v>99.738049919800005</v>
      </c>
      <c r="G1045" s="88">
        <v>62.5115502767</v>
      </c>
      <c r="H1045" s="85" t="s">
        <v>8575</v>
      </c>
      <c r="I1045" s="85">
        <v>106</v>
      </c>
      <c r="J1045" s="85" t="s">
        <v>8576</v>
      </c>
      <c r="K1045" s="85" t="s">
        <v>8577</v>
      </c>
      <c r="L1045" s="89">
        <v>1.11645E-37</v>
      </c>
      <c r="M1045" s="86">
        <v>80.582524271844605</v>
      </c>
      <c r="N1045" s="86">
        <v>133.26499999999999</v>
      </c>
      <c r="O1045" s="85">
        <v>103</v>
      </c>
      <c r="P1045" s="85">
        <v>83</v>
      </c>
    </row>
    <row r="1046" spans="1:16" x14ac:dyDescent="0.3">
      <c r="A1046" s="85" t="s">
        <v>8578</v>
      </c>
      <c r="B1046" s="85" t="s">
        <v>8579</v>
      </c>
      <c r="C1046" s="85" t="s">
        <v>8549</v>
      </c>
      <c r="D1046" s="86">
        <v>-1.5370103494</v>
      </c>
      <c r="E1046" s="87">
        <v>1.844E-5</v>
      </c>
      <c r="F1046" s="88">
        <v>152.93544240930001</v>
      </c>
      <c r="G1046" s="88">
        <v>103.8390177639</v>
      </c>
      <c r="H1046" s="85" t="s">
        <v>8580</v>
      </c>
      <c r="I1046" s="85">
        <v>697</v>
      </c>
      <c r="J1046" s="85" t="s">
        <v>8581</v>
      </c>
      <c r="K1046" s="85" t="s">
        <v>8582</v>
      </c>
      <c r="L1046" s="89">
        <v>1.1919999999999999E-148</v>
      </c>
      <c r="M1046" s="86">
        <v>55.335365853658502</v>
      </c>
      <c r="N1046" s="86">
        <v>459.91399999999999</v>
      </c>
      <c r="O1046" s="85">
        <v>656</v>
      </c>
      <c r="P1046" s="85">
        <v>363</v>
      </c>
    </row>
    <row r="1047" spans="1:16" x14ac:dyDescent="0.3">
      <c r="A1047" s="85" t="s">
        <v>8583</v>
      </c>
      <c r="B1047" s="85" t="s">
        <v>8584</v>
      </c>
      <c r="C1047" s="85" t="s">
        <v>8549</v>
      </c>
      <c r="D1047" s="86">
        <v>-1.5168131972000001</v>
      </c>
      <c r="E1047" s="87">
        <v>7.4524581399999998E-2</v>
      </c>
      <c r="F1047" s="88">
        <v>24.208341802500001</v>
      </c>
      <c r="G1047" s="88">
        <v>16.608506670800001</v>
      </c>
      <c r="H1047" s="85" t="s">
        <v>8585</v>
      </c>
      <c r="I1047" s="85">
        <v>399</v>
      </c>
      <c r="J1047" s="85" t="s">
        <v>8586</v>
      </c>
      <c r="K1047" s="85" t="s">
        <v>8587</v>
      </c>
      <c r="L1047" s="89">
        <v>7.1913099999999996E-47</v>
      </c>
      <c r="M1047" s="86">
        <v>45.876288659793801</v>
      </c>
      <c r="N1047" s="86">
        <v>174.86600000000001</v>
      </c>
      <c r="O1047" s="85">
        <v>388</v>
      </c>
      <c r="P1047" s="85">
        <v>178</v>
      </c>
    </row>
    <row r="1048" spans="1:16" x14ac:dyDescent="0.3">
      <c r="A1048" s="85" t="s">
        <v>8588</v>
      </c>
      <c r="B1048" s="85" t="s">
        <v>8589</v>
      </c>
      <c r="C1048" s="85" t="s">
        <v>8549</v>
      </c>
      <c r="D1048" s="86">
        <v>-1.4579852525999999</v>
      </c>
      <c r="E1048" s="87">
        <v>2.101E-3</v>
      </c>
      <c r="F1048" s="88">
        <v>70.997420816800002</v>
      </c>
      <c r="G1048" s="88">
        <v>50.766881377099999</v>
      </c>
      <c r="H1048" s="85" t="s">
        <v>5910</v>
      </c>
      <c r="I1048" s="85">
        <v>366</v>
      </c>
      <c r="J1048" s="85" t="s">
        <v>8590</v>
      </c>
      <c r="K1048" s="85" t="s">
        <v>8591</v>
      </c>
      <c r="L1048" s="89">
        <v>4.5124599999999997E-48</v>
      </c>
      <c r="M1048" s="86">
        <v>49.673202614379001</v>
      </c>
      <c r="N1048" s="86">
        <v>176.02199999999999</v>
      </c>
      <c r="O1048" s="85">
        <v>306</v>
      </c>
      <c r="P1048" s="85">
        <v>152</v>
      </c>
    </row>
    <row r="1049" spans="1:16" x14ac:dyDescent="0.3">
      <c r="A1049" s="85" t="s">
        <v>8592</v>
      </c>
      <c r="B1049" s="85" t="s">
        <v>8593</v>
      </c>
      <c r="C1049" s="85" t="s">
        <v>8549</v>
      </c>
      <c r="D1049" s="86">
        <v>-1.4370460697</v>
      </c>
      <c r="E1049" s="87">
        <v>7.7920611000000001E-2</v>
      </c>
      <c r="F1049" s="88">
        <v>28.376841129900001</v>
      </c>
      <c r="G1049" s="88">
        <v>20.563953123400001</v>
      </c>
      <c r="H1049" s="85" t="s">
        <v>8594</v>
      </c>
      <c r="I1049" s="85">
        <v>642</v>
      </c>
      <c r="J1049" s="85" t="s">
        <v>8595</v>
      </c>
      <c r="K1049" s="85" t="s">
        <v>8596</v>
      </c>
      <c r="L1049" s="89">
        <v>5.2345900000000001E-16</v>
      </c>
      <c r="M1049" s="86">
        <v>39.252336448598101</v>
      </c>
      <c r="N1049" s="86">
        <v>90.5077</v>
      </c>
      <c r="O1049" s="85">
        <v>321</v>
      </c>
      <c r="P1049" s="85">
        <v>126</v>
      </c>
    </row>
    <row r="1050" spans="1:16" x14ac:dyDescent="0.3">
      <c r="A1050" s="85" t="s">
        <v>8597</v>
      </c>
      <c r="B1050" s="85" t="s">
        <v>8598</v>
      </c>
      <c r="C1050" s="85" t="s">
        <v>8549</v>
      </c>
      <c r="D1050" s="86">
        <v>-1.4136177136999999</v>
      </c>
      <c r="E1050" s="87">
        <v>3.2482615499999999E-2</v>
      </c>
      <c r="F1050" s="88">
        <v>45.261680194299998</v>
      </c>
      <c r="G1050" s="88">
        <v>33.369244140900001</v>
      </c>
      <c r="H1050" s="85" t="s">
        <v>230</v>
      </c>
      <c r="I1050" s="85">
        <v>191</v>
      </c>
      <c r="J1050" s="85" t="s">
        <v>8599</v>
      </c>
      <c r="K1050" s="85" t="s">
        <v>8600</v>
      </c>
      <c r="L1050" s="89">
        <v>6.2556400000000004E-11</v>
      </c>
      <c r="M1050" s="86">
        <v>45.664739884393001</v>
      </c>
      <c r="N1050" s="86">
        <v>66.625399999999999</v>
      </c>
      <c r="O1050" s="85">
        <v>173</v>
      </c>
      <c r="P1050" s="85">
        <v>79</v>
      </c>
    </row>
    <row r="1051" spans="1:16" x14ac:dyDescent="0.3">
      <c r="A1051" s="85" t="s">
        <v>8601</v>
      </c>
      <c r="B1051" s="85" t="s">
        <v>8602</v>
      </c>
      <c r="C1051" s="85" t="s">
        <v>8549</v>
      </c>
      <c r="D1051" s="86">
        <v>-1.4103720599</v>
      </c>
      <c r="E1051" s="87">
        <v>0.2285244283</v>
      </c>
      <c r="F1051" s="88">
        <v>17.9140115276</v>
      </c>
      <c r="G1051" s="88">
        <v>13.2151890739</v>
      </c>
      <c r="H1051" s="85" t="s">
        <v>8603</v>
      </c>
      <c r="I1051" s="85">
        <v>216</v>
      </c>
      <c r="J1051" s="85" t="s">
        <v>8604</v>
      </c>
      <c r="K1051" s="85" t="s">
        <v>8605</v>
      </c>
      <c r="L1051" s="89">
        <v>8.3447900000000003E-46</v>
      </c>
      <c r="M1051" s="86">
        <v>59.534883720930203</v>
      </c>
      <c r="N1051" s="86">
        <v>161.77000000000001</v>
      </c>
      <c r="O1051" s="85">
        <v>215</v>
      </c>
      <c r="P1051" s="85">
        <v>128</v>
      </c>
    </row>
    <row r="1052" spans="1:16" x14ac:dyDescent="0.3">
      <c r="A1052" s="85" t="s">
        <v>8606</v>
      </c>
      <c r="B1052" s="85" t="s">
        <v>8607</v>
      </c>
      <c r="C1052" s="85" t="s">
        <v>8549</v>
      </c>
      <c r="D1052" s="86">
        <v>-1.3867348982000001</v>
      </c>
      <c r="E1052" s="87">
        <v>4.2199428300000001E-2</v>
      </c>
      <c r="F1052" s="88">
        <v>44.021681218700003</v>
      </c>
      <c r="G1052" s="88">
        <v>33.085605525699997</v>
      </c>
      <c r="H1052" s="85" t="s">
        <v>8608</v>
      </c>
      <c r="I1052" s="85">
        <v>351</v>
      </c>
      <c r="J1052" s="85" t="s">
        <v>8609</v>
      </c>
      <c r="K1052" s="85" t="s">
        <v>8610</v>
      </c>
      <c r="L1052" s="89">
        <v>3.65678E-32</v>
      </c>
      <c r="M1052" s="86">
        <v>45.307443365695697</v>
      </c>
      <c r="N1052" s="86">
        <v>132.494</v>
      </c>
      <c r="O1052" s="85">
        <v>309</v>
      </c>
      <c r="P1052" s="85">
        <v>140</v>
      </c>
    </row>
    <row r="1053" spans="1:16" x14ac:dyDescent="0.3">
      <c r="A1053" s="85" t="s">
        <v>8611</v>
      </c>
      <c r="B1053" s="85" t="s">
        <v>8612</v>
      </c>
      <c r="C1053" s="85" t="s">
        <v>8549</v>
      </c>
      <c r="D1053" s="86">
        <v>-1.3827459566</v>
      </c>
      <c r="E1053" s="87">
        <v>2.4620547199999999E-2</v>
      </c>
      <c r="F1053" s="88">
        <v>52.126737896900003</v>
      </c>
      <c r="G1053" s="88">
        <v>39.297177768799997</v>
      </c>
      <c r="H1053" s="85" t="s">
        <v>8613</v>
      </c>
      <c r="I1053" s="85">
        <v>634</v>
      </c>
      <c r="J1053" s="85" t="s">
        <v>8614</v>
      </c>
      <c r="K1053" s="85" t="s">
        <v>8615</v>
      </c>
      <c r="L1053" s="89">
        <v>5.24153E-14</v>
      </c>
      <c r="M1053" s="86">
        <v>46.616541353383397</v>
      </c>
      <c r="N1053" s="86">
        <v>81.262900000000002</v>
      </c>
      <c r="O1053" s="85">
        <v>133</v>
      </c>
      <c r="P1053" s="85">
        <v>62</v>
      </c>
    </row>
    <row r="1054" spans="1:16" x14ac:dyDescent="0.3">
      <c r="A1054" s="85" t="s">
        <v>8616</v>
      </c>
      <c r="B1054" s="85" t="s">
        <v>8617</v>
      </c>
      <c r="C1054" s="85" t="s">
        <v>8549</v>
      </c>
      <c r="D1054" s="86">
        <v>-1.3606294021000001</v>
      </c>
      <c r="E1054" s="87">
        <v>0.1386856863</v>
      </c>
      <c r="F1054" s="88">
        <v>29.360092536700002</v>
      </c>
      <c r="G1054" s="88">
        <v>22.480074085199998</v>
      </c>
      <c r="H1054" s="85" t="s">
        <v>227</v>
      </c>
      <c r="I1054" s="85">
        <v>545</v>
      </c>
      <c r="J1054" s="85" t="s">
        <v>8618</v>
      </c>
      <c r="K1054" s="85" t="s">
        <v>8619</v>
      </c>
      <c r="L1054" s="89">
        <v>1.2984199999999999E-20</v>
      </c>
      <c r="M1054" s="86">
        <v>39.004149377593301</v>
      </c>
      <c r="N1054" s="86">
        <v>104.76</v>
      </c>
      <c r="O1054" s="85">
        <v>482</v>
      </c>
      <c r="P1054" s="85">
        <v>188</v>
      </c>
    </row>
    <row r="1055" spans="1:16" x14ac:dyDescent="0.3">
      <c r="A1055" s="85" t="s">
        <v>8620</v>
      </c>
      <c r="B1055" s="85" t="s">
        <v>8621</v>
      </c>
      <c r="C1055" s="85" t="s">
        <v>8549</v>
      </c>
      <c r="D1055" s="86">
        <v>-1.3225181088</v>
      </c>
      <c r="E1055" s="87">
        <v>1.31639609E-2</v>
      </c>
      <c r="F1055" s="88">
        <v>85.011621588500006</v>
      </c>
      <c r="G1055" s="88">
        <v>67.036289554899994</v>
      </c>
      <c r="H1055" s="85" t="s">
        <v>227</v>
      </c>
      <c r="I1055" s="85">
        <v>322</v>
      </c>
      <c r="J1055" s="85" t="s">
        <v>8622</v>
      </c>
      <c r="K1055" s="85" t="s">
        <v>8623</v>
      </c>
      <c r="L1055" s="89">
        <v>3.3343699999999997E-20</v>
      </c>
      <c r="M1055" s="86">
        <v>44.214876033057799</v>
      </c>
      <c r="N1055" s="86">
        <v>97.826499999999996</v>
      </c>
      <c r="O1055" s="85">
        <v>242</v>
      </c>
      <c r="P1055" s="85">
        <v>107</v>
      </c>
    </row>
    <row r="1056" spans="1:16" x14ac:dyDescent="0.3">
      <c r="A1056" s="85" t="s">
        <v>8624</v>
      </c>
      <c r="B1056" s="85" t="s">
        <v>8625</v>
      </c>
      <c r="C1056" s="85" t="s">
        <v>8549</v>
      </c>
      <c r="D1056" s="86">
        <v>-1.2559727119999999</v>
      </c>
      <c r="E1056" s="87">
        <v>0.25911350700000002</v>
      </c>
      <c r="F1056" s="88">
        <v>33.9076406537</v>
      </c>
      <c r="G1056" s="88">
        <v>28.141560726000002</v>
      </c>
      <c r="H1056" s="85" t="s">
        <v>86</v>
      </c>
      <c r="I1056" s="85">
        <v>299</v>
      </c>
      <c r="J1056" s="85" t="s">
        <v>8626</v>
      </c>
      <c r="K1056" s="85" t="s">
        <v>8627</v>
      </c>
      <c r="L1056" s="89">
        <v>3.8467200000000003E-36</v>
      </c>
      <c r="M1056" s="86">
        <v>48.275862068965502</v>
      </c>
      <c r="N1056" s="86">
        <v>140.19800000000001</v>
      </c>
      <c r="O1056" s="85">
        <v>290</v>
      </c>
      <c r="P1056" s="85">
        <v>140</v>
      </c>
    </row>
    <row r="1057" spans="1:16" x14ac:dyDescent="0.3">
      <c r="A1057" s="85" t="s">
        <v>8557</v>
      </c>
      <c r="B1057" s="85" t="s">
        <v>8628</v>
      </c>
      <c r="C1057" s="85" t="s">
        <v>8549</v>
      </c>
      <c r="D1057" s="86">
        <v>-1.2534631718</v>
      </c>
      <c r="E1057" s="87">
        <v>0.44647384369999998</v>
      </c>
      <c r="F1057" s="88">
        <v>20.387535388100002</v>
      </c>
      <c r="G1057" s="88">
        <v>16.944330667900001</v>
      </c>
      <c r="H1057" s="85" t="s">
        <v>8629</v>
      </c>
      <c r="I1057" s="85">
        <v>929</v>
      </c>
      <c r="J1057" s="85" t="s">
        <v>8630</v>
      </c>
      <c r="K1057" s="85" t="s">
        <v>8631</v>
      </c>
      <c r="L1057" s="89">
        <v>3.0255E-14</v>
      </c>
      <c r="M1057" s="86">
        <v>42.082429501084597</v>
      </c>
      <c r="N1057" s="86">
        <v>87.040899999999993</v>
      </c>
      <c r="O1057" s="85">
        <v>461</v>
      </c>
      <c r="P1057" s="85">
        <v>194</v>
      </c>
    </row>
    <row r="1058" spans="1:16" x14ac:dyDescent="0.3">
      <c r="A1058" s="85" t="s">
        <v>8632</v>
      </c>
      <c r="B1058" s="85" t="s">
        <v>8633</v>
      </c>
      <c r="C1058" s="85" t="s">
        <v>8549</v>
      </c>
      <c r="D1058" s="86">
        <v>-1.2476118274000001</v>
      </c>
      <c r="E1058" s="87">
        <v>0.26815723159999999</v>
      </c>
      <c r="F1058" s="88">
        <v>34.9184057103</v>
      </c>
      <c r="G1058" s="88">
        <v>29.1763887205</v>
      </c>
      <c r="H1058" s="85" t="s">
        <v>8634</v>
      </c>
      <c r="I1058" s="85">
        <v>367</v>
      </c>
      <c r="J1058" s="85" t="s">
        <v>8635</v>
      </c>
      <c r="K1058" s="85" t="s">
        <v>8636</v>
      </c>
      <c r="L1058" s="89">
        <v>2.0821700000000001E-22</v>
      </c>
      <c r="M1058" s="86">
        <v>45.808383233532901</v>
      </c>
      <c r="N1058" s="86">
        <v>105.53100000000001</v>
      </c>
      <c r="O1058" s="85">
        <v>334</v>
      </c>
      <c r="P1058" s="85">
        <v>153</v>
      </c>
    </row>
    <row r="1059" spans="1:16" x14ac:dyDescent="0.3">
      <c r="A1059" s="85" t="s">
        <v>8637</v>
      </c>
      <c r="B1059" s="85" t="s">
        <v>8638</v>
      </c>
      <c r="C1059" s="85" t="s">
        <v>8549</v>
      </c>
      <c r="D1059" s="86">
        <v>-1.2427973591999999</v>
      </c>
      <c r="E1059" s="87">
        <v>0.43671309200000002</v>
      </c>
      <c r="F1059" s="88">
        <v>19.512715110199998</v>
      </c>
      <c r="G1059" s="88">
        <v>16.3564352002</v>
      </c>
      <c r="H1059" s="85" t="s">
        <v>8639</v>
      </c>
      <c r="I1059" s="85">
        <v>989</v>
      </c>
      <c r="J1059" s="85" t="s">
        <v>8640</v>
      </c>
      <c r="K1059" s="85" t="s">
        <v>8641</v>
      </c>
      <c r="L1059" s="89">
        <v>4.05345E-23</v>
      </c>
      <c r="M1059" s="86">
        <v>36.858638743455501</v>
      </c>
      <c r="N1059" s="86">
        <v>115.54600000000001</v>
      </c>
      <c r="O1059" s="85">
        <v>955</v>
      </c>
      <c r="P1059" s="85">
        <v>352</v>
      </c>
    </row>
    <row r="1060" spans="1:16" x14ac:dyDescent="0.3">
      <c r="A1060" s="85" t="s">
        <v>8642</v>
      </c>
      <c r="B1060" s="85" t="s">
        <v>8643</v>
      </c>
      <c r="C1060" s="85" t="s">
        <v>8549</v>
      </c>
      <c r="D1060" s="86">
        <v>-1.2426791354</v>
      </c>
      <c r="E1060" s="87">
        <v>0.1920043025</v>
      </c>
      <c r="F1060" s="88">
        <v>44.7503461636</v>
      </c>
      <c r="G1060" s="88">
        <v>37.547656424499998</v>
      </c>
      <c r="H1060" s="85" t="s">
        <v>8644</v>
      </c>
      <c r="I1060" s="85">
        <v>378</v>
      </c>
      <c r="J1060" s="85" t="s">
        <v>8645</v>
      </c>
      <c r="K1060" s="85" t="s">
        <v>8646</v>
      </c>
      <c r="L1060" s="89">
        <v>2.8032699999999998E-55</v>
      </c>
      <c r="M1060" s="86">
        <v>48.930481283422402</v>
      </c>
      <c r="N1060" s="86">
        <v>195.667</v>
      </c>
      <c r="O1060" s="85">
        <v>374</v>
      </c>
      <c r="P1060" s="85">
        <v>183</v>
      </c>
    </row>
    <row r="1061" spans="1:16" x14ac:dyDescent="0.3">
      <c r="A1061" s="85" t="s">
        <v>8647</v>
      </c>
      <c r="B1061" s="85" t="s">
        <v>8648</v>
      </c>
      <c r="C1061" s="85" t="s">
        <v>8549</v>
      </c>
      <c r="D1061" s="86">
        <v>-1.2300036482000001</v>
      </c>
      <c r="E1061" s="87">
        <v>0.1474229437</v>
      </c>
      <c r="F1061" s="88">
        <v>56.349887020099999</v>
      </c>
      <c r="G1061" s="88">
        <v>47.775301272500002</v>
      </c>
      <c r="H1061" s="85" t="s">
        <v>5681</v>
      </c>
      <c r="I1061" s="85">
        <v>342</v>
      </c>
      <c r="J1061" s="85" t="s">
        <v>8649</v>
      </c>
      <c r="K1061" s="85" t="s">
        <v>8650</v>
      </c>
      <c r="L1061" s="89">
        <v>5.4969900000000003E-42</v>
      </c>
      <c r="M1061" s="86">
        <v>71.1111111111111</v>
      </c>
      <c r="N1061" s="86">
        <v>154.83600000000001</v>
      </c>
      <c r="O1061" s="85">
        <v>135</v>
      </c>
      <c r="P1061" s="85">
        <v>96</v>
      </c>
    </row>
    <row r="1062" spans="1:16" x14ac:dyDescent="0.3">
      <c r="A1062" s="85" t="s">
        <v>8651</v>
      </c>
      <c r="B1062" s="85" t="s">
        <v>8652</v>
      </c>
      <c r="C1062" s="85" t="s">
        <v>8549</v>
      </c>
      <c r="D1062" s="86">
        <v>-1.2238217745</v>
      </c>
      <c r="E1062" s="87">
        <v>0.20727251820000001</v>
      </c>
      <c r="F1062" s="88">
        <v>46.925022965899998</v>
      </c>
      <c r="G1062" s="88">
        <v>39.982190176000003</v>
      </c>
      <c r="H1062" s="85" t="s">
        <v>301</v>
      </c>
      <c r="I1062" s="85">
        <v>318</v>
      </c>
      <c r="J1062" s="85" t="s">
        <v>4189</v>
      </c>
    </row>
    <row r="1063" spans="1:16" x14ac:dyDescent="0.3">
      <c r="A1063" s="85" t="s">
        <v>8653</v>
      </c>
      <c r="B1063" s="85" t="s">
        <v>8654</v>
      </c>
      <c r="C1063" s="85" t="s">
        <v>8549</v>
      </c>
      <c r="D1063" s="86">
        <v>-1.2064159472</v>
      </c>
      <c r="E1063" s="87">
        <v>0.40074334560000002</v>
      </c>
      <c r="F1063" s="88">
        <v>31.3923256287</v>
      </c>
      <c r="G1063" s="88">
        <v>27.127551093699999</v>
      </c>
      <c r="H1063" s="85" t="s">
        <v>8655</v>
      </c>
      <c r="I1063" s="85">
        <v>680</v>
      </c>
      <c r="J1063" s="85" t="s">
        <v>8656</v>
      </c>
      <c r="K1063" s="85" t="s">
        <v>8657</v>
      </c>
      <c r="L1063" s="89">
        <v>6.0019099999999995E-26</v>
      </c>
      <c r="M1063" s="86">
        <v>47.136563876651898</v>
      </c>
      <c r="N1063" s="86">
        <v>120.553</v>
      </c>
      <c r="O1063" s="85">
        <v>227</v>
      </c>
      <c r="P1063" s="85">
        <v>107</v>
      </c>
    </row>
    <row r="1064" spans="1:16" x14ac:dyDescent="0.3">
      <c r="A1064" s="85" t="s">
        <v>8658</v>
      </c>
      <c r="B1064" s="85" t="s">
        <v>8659</v>
      </c>
      <c r="C1064" s="85" t="s">
        <v>8549</v>
      </c>
      <c r="D1064" s="86">
        <v>-1.1661472014000001</v>
      </c>
      <c r="E1064" s="87">
        <v>0.48374040569999999</v>
      </c>
      <c r="F1064" s="88">
        <v>31.657787265700001</v>
      </c>
      <c r="G1064" s="88">
        <v>28.306164737900001</v>
      </c>
      <c r="H1064" s="85" t="s">
        <v>301</v>
      </c>
      <c r="I1064" s="85">
        <v>590</v>
      </c>
      <c r="J1064" s="85" t="s">
        <v>4189</v>
      </c>
    </row>
    <row r="1065" spans="1:16" x14ac:dyDescent="0.3">
      <c r="A1065" s="85" t="s">
        <v>8660</v>
      </c>
      <c r="B1065" s="85" t="s">
        <v>8661</v>
      </c>
      <c r="C1065" s="85" t="s">
        <v>8549</v>
      </c>
      <c r="D1065" s="86">
        <v>-1.1654170699999999</v>
      </c>
      <c r="E1065" s="87">
        <v>0.22372498439999999</v>
      </c>
      <c r="F1065" s="88">
        <v>83.659153311400004</v>
      </c>
      <c r="G1065" s="88">
        <v>74.885283159099998</v>
      </c>
      <c r="H1065" s="85" t="s">
        <v>8662</v>
      </c>
      <c r="I1065" s="85">
        <v>413</v>
      </c>
      <c r="J1065" s="85" t="s">
        <v>8663</v>
      </c>
      <c r="K1065" s="85" t="s">
        <v>8664</v>
      </c>
      <c r="L1065" s="89">
        <v>4.8490199999999999E-97</v>
      </c>
      <c r="M1065" s="86">
        <v>59.183673469387699</v>
      </c>
      <c r="N1065" s="86">
        <v>307.375</v>
      </c>
      <c r="O1065" s="85">
        <v>392</v>
      </c>
      <c r="P1065" s="85">
        <v>232</v>
      </c>
    </row>
    <row r="1066" spans="1:16" x14ac:dyDescent="0.3">
      <c r="A1066" s="85" t="s">
        <v>8665</v>
      </c>
      <c r="B1066" s="85" t="s">
        <v>8666</v>
      </c>
      <c r="C1066" s="85" t="s">
        <v>8549</v>
      </c>
      <c r="D1066" s="86">
        <v>-1.1576955390000001</v>
      </c>
      <c r="E1066" s="87">
        <v>0.4580619024</v>
      </c>
      <c r="F1066" s="88">
        <v>38.350539832800003</v>
      </c>
      <c r="G1066" s="88">
        <v>34.545522933299999</v>
      </c>
      <c r="H1066" s="85" t="s">
        <v>230</v>
      </c>
      <c r="I1066" s="85">
        <v>809</v>
      </c>
      <c r="J1066" s="85" t="s">
        <v>8667</v>
      </c>
      <c r="K1066" s="85" t="s">
        <v>8668</v>
      </c>
      <c r="L1066" s="89">
        <v>3.5316999999999999E-28</v>
      </c>
      <c r="M1066" s="86">
        <v>50.434782608695599</v>
      </c>
      <c r="N1066" s="86">
        <v>130.18299999999999</v>
      </c>
      <c r="O1066" s="85">
        <v>230</v>
      </c>
      <c r="P1066" s="85">
        <v>116</v>
      </c>
    </row>
    <row r="1067" spans="1:16" x14ac:dyDescent="0.3">
      <c r="A1067" s="81" t="s">
        <v>8669</v>
      </c>
      <c r="B1067" s="81" t="s">
        <v>8670</v>
      </c>
      <c r="C1067" s="85" t="s">
        <v>8549</v>
      </c>
      <c r="D1067" s="82">
        <v>-1.1466971791</v>
      </c>
      <c r="E1067" s="83">
        <v>0.61098398359999995</v>
      </c>
      <c r="F1067" s="84">
        <v>26.236075526699999</v>
      </c>
      <c r="G1067" s="84">
        <v>23.855330033800001</v>
      </c>
      <c r="H1067" s="81" t="s">
        <v>8671</v>
      </c>
      <c r="I1067" s="81">
        <v>1281</v>
      </c>
      <c r="J1067" s="81" t="s">
        <v>8672</v>
      </c>
      <c r="K1067" s="81" t="s">
        <v>8673</v>
      </c>
      <c r="L1067" s="90">
        <v>3.2818100000000001E-26</v>
      </c>
      <c r="M1067" s="82">
        <v>43.346774193548299</v>
      </c>
      <c r="N1067" s="82">
        <v>126.71599999999999</v>
      </c>
      <c r="O1067" s="81">
        <v>496</v>
      </c>
      <c r="P1067" s="81">
        <v>215</v>
      </c>
    </row>
    <row r="1068" spans="1:16" x14ac:dyDescent="0.3">
      <c r="A1068" s="85" t="s">
        <v>8557</v>
      </c>
      <c r="B1068" s="85" t="s">
        <v>8674</v>
      </c>
      <c r="C1068" s="85" t="s">
        <v>8549</v>
      </c>
      <c r="D1068" s="86">
        <v>-1.1159092113</v>
      </c>
      <c r="E1068" s="87">
        <v>0.7753403767</v>
      </c>
      <c r="F1068" s="88">
        <v>20.029807983600001</v>
      </c>
      <c r="G1068" s="88">
        <v>18.7142535919</v>
      </c>
      <c r="H1068" s="85" t="s">
        <v>8675</v>
      </c>
      <c r="I1068" s="85">
        <v>481</v>
      </c>
      <c r="J1068" s="85" t="s">
        <v>8676</v>
      </c>
      <c r="K1068" s="85" t="s">
        <v>8677</v>
      </c>
      <c r="L1068" s="89">
        <v>4.0065900000000002E-12</v>
      </c>
      <c r="M1068" s="86">
        <v>45.955882352941103</v>
      </c>
      <c r="N1068" s="86">
        <v>78.181399999999996</v>
      </c>
      <c r="O1068" s="85">
        <v>272</v>
      </c>
      <c r="P1068" s="85">
        <v>125</v>
      </c>
    </row>
    <row r="1069" spans="1:16" x14ac:dyDescent="0.3">
      <c r="A1069" s="85" t="s">
        <v>8678</v>
      </c>
      <c r="B1069" s="85" t="s">
        <v>8679</v>
      </c>
      <c r="C1069" s="85" t="s">
        <v>8549</v>
      </c>
      <c r="D1069" s="86">
        <v>-1.1144206616000001</v>
      </c>
      <c r="E1069" s="87">
        <v>0.7473504098</v>
      </c>
      <c r="F1069" s="88">
        <v>16.514522641100001</v>
      </c>
      <c r="G1069" s="88">
        <v>15.4483471324</v>
      </c>
      <c r="H1069" s="85" t="s">
        <v>836</v>
      </c>
      <c r="I1069" s="85">
        <v>379</v>
      </c>
      <c r="J1069" s="85" t="s">
        <v>8680</v>
      </c>
      <c r="K1069" s="85" t="s">
        <v>8681</v>
      </c>
      <c r="L1069" s="89">
        <v>4.1996400000000001E-54</v>
      </c>
      <c r="M1069" s="86">
        <v>52.597402597402599</v>
      </c>
      <c r="N1069" s="86">
        <v>194.126</v>
      </c>
      <c r="O1069" s="85">
        <v>308</v>
      </c>
      <c r="P1069" s="85">
        <v>162</v>
      </c>
    </row>
    <row r="1070" spans="1:16" x14ac:dyDescent="0.3">
      <c r="A1070" s="85" t="s">
        <v>8682</v>
      </c>
      <c r="B1070" s="85" t="s">
        <v>8683</v>
      </c>
      <c r="C1070" s="85" t="s">
        <v>8549</v>
      </c>
      <c r="D1070" s="86">
        <v>-1.1118242540000001</v>
      </c>
      <c r="E1070" s="87">
        <v>0.61323685319999999</v>
      </c>
      <c r="F1070" s="88">
        <v>39.019333800799998</v>
      </c>
      <c r="G1070" s="88">
        <v>36.603640858600002</v>
      </c>
      <c r="H1070" s="85" t="s">
        <v>301</v>
      </c>
      <c r="I1070" s="85">
        <v>217</v>
      </c>
      <c r="J1070" s="85" t="s">
        <v>4189</v>
      </c>
    </row>
    <row r="1071" spans="1:16" x14ac:dyDescent="0.3">
      <c r="A1071" s="85" t="s">
        <v>8684</v>
      </c>
      <c r="B1071" s="85" t="s">
        <v>8685</v>
      </c>
      <c r="C1071" s="85" t="s">
        <v>8549</v>
      </c>
      <c r="D1071" s="86">
        <v>-1.1039759935</v>
      </c>
      <c r="E1071" s="87">
        <v>0.58526356800000001</v>
      </c>
      <c r="F1071" s="88">
        <v>47.554793278799998</v>
      </c>
      <c r="G1071" s="88">
        <v>44.931601102099997</v>
      </c>
      <c r="H1071" s="85" t="s">
        <v>8686</v>
      </c>
      <c r="I1071" s="85">
        <v>234</v>
      </c>
      <c r="J1071" s="85" t="s">
        <v>8687</v>
      </c>
      <c r="K1071" s="85" t="s">
        <v>8688</v>
      </c>
      <c r="L1071" s="89">
        <v>4.3310500000000001E-16</v>
      </c>
      <c r="M1071" s="86">
        <v>48.351648351648301</v>
      </c>
      <c r="N1071" s="86">
        <v>82.418499999999995</v>
      </c>
      <c r="O1071" s="85">
        <v>182</v>
      </c>
      <c r="P1071" s="85">
        <v>88</v>
      </c>
    </row>
    <row r="1072" spans="1:16" x14ac:dyDescent="0.3">
      <c r="A1072" s="85" t="s">
        <v>8689</v>
      </c>
      <c r="B1072" s="85" t="s">
        <v>8690</v>
      </c>
      <c r="C1072" s="85" t="s">
        <v>8549</v>
      </c>
      <c r="D1072" s="86">
        <v>-1.0920368401</v>
      </c>
      <c r="E1072" s="87">
        <v>0.61638792149999999</v>
      </c>
      <c r="F1072" s="88">
        <v>54.538590021399997</v>
      </c>
      <c r="G1072" s="88">
        <v>52.096738625100002</v>
      </c>
      <c r="H1072" s="85" t="s">
        <v>8691</v>
      </c>
      <c r="I1072" s="85">
        <v>305</v>
      </c>
      <c r="J1072" s="85" t="s">
        <v>8692</v>
      </c>
      <c r="K1072" s="85" t="s">
        <v>8693</v>
      </c>
      <c r="L1072" s="89">
        <v>3.8034200000000002E-21</v>
      </c>
      <c r="M1072" s="86">
        <v>39.655172413793103</v>
      </c>
      <c r="N1072" s="86">
        <v>99.752499999999998</v>
      </c>
      <c r="O1072" s="85">
        <v>290</v>
      </c>
      <c r="P1072" s="85">
        <v>115</v>
      </c>
    </row>
    <row r="1073" spans="1:16" x14ac:dyDescent="0.3">
      <c r="A1073" s="85" t="s">
        <v>8694</v>
      </c>
      <c r="B1073" s="85" t="s">
        <v>8695</v>
      </c>
      <c r="C1073" s="85" t="s">
        <v>8549</v>
      </c>
      <c r="D1073" s="86">
        <v>-1.0819595449999999</v>
      </c>
      <c r="E1073" s="87">
        <v>0.56929886119999995</v>
      </c>
      <c r="F1073" s="88">
        <v>101.0672509923</v>
      </c>
      <c r="G1073" s="88">
        <v>97.481224935499995</v>
      </c>
      <c r="H1073" s="85" t="s">
        <v>8696</v>
      </c>
      <c r="I1073" s="85">
        <v>481</v>
      </c>
      <c r="J1073" s="85" t="s">
        <v>8697</v>
      </c>
      <c r="K1073" s="85" t="s">
        <v>8698</v>
      </c>
      <c r="L1073" s="89">
        <v>2.2498300000000002E-90</v>
      </c>
      <c r="M1073" s="86">
        <v>57.8189300411522</v>
      </c>
      <c r="N1073" s="86">
        <v>295.04899999999998</v>
      </c>
      <c r="O1073" s="85">
        <v>486</v>
      </c>
      <c r="P1073" s="85">
        <v>281</v>
      </c>
    </row>
    <row r="1074" spans="1:16" x14ac:dyDescent="0.3">
      <c r="A1074" s="85" t="s">
        <v>8699</v>
      </c>
      <c r="B1074" s="85" t="s">
        <v>8700</v>
      </c>
      <c r="C1074" s="85" t="s">
        <v>8549</v>
      </c>
      <c r="D1074" s="86">
        <v>-1.0610551912999999</v>
      </c>
      <c r="E1074" s="87">
        <v>0.93011275069999999</v>
      </c>
      <c r="F1074" s="88">
        <v>18.197431216799998</v>
      </c>
      <c r="G1074" s="88">
        <v>17.886542559700001</v>
      </c>
      <c r="H1074" s="85" t="s">
        <v>301</v>
      </c>
      <c r="I1074" s="85">
        <v>693</v>
      </c>
      <c r="J1074" s="85" t="s">
        <v>4189</v>
      </c>
    </row>
    <row r="1075" spans="1:16" x14ac:dyDescent="0.3">
      <c r="A1075" s="85" t="s">
        <v>8701</v>
      </c>
      <c r="B1075" s="85" t="s">
        <v>8702</v>
      </c>
      <c r="C1075" s="85" t="s">
        <v>8549</v>
      </c>
      <c r="D1075" s="86">
        <v>-1.0601874824999999</v>
      </c>
      <c r="E1075" s="87">
        <v>0.85984755359999998</v>
      </c>
      <c r="F1075" s="88">
        <v>27.801994534799999</v>
      </c>
      <c r="G1075" s="88">
        <v>27.353391702900002</v>
      </c>
      <c r="H1075" s="85" t="s">
        <v>301</v>
      </c>
      <c r="I1075" s="85">
        <v>503</v>
      </c>
      <c r="J1075" s="85" t="s">
        <v>4189</v>
      </c>
    </row>
    <row r="1076" spans="1:16" x14ac:dyDescent="0.3">
      <c r="A1076" s="85" t="s">
        <v>8703</v>
      </c>
      <c r="B1076" s="85" t="s">
        <v>8704</v>
      </c>
      <c r="C1076" s="85" t="s">
        <v>8549</v>
      </c>
      <c r="D1076" s="86">
        <v>-1.0546603860999999</v>
      </c>
      <c r="E1076" s="87">
        <v>0.87398020880000005</v>
      </c>
      <c r="F1076" s="88">
        <v>32.4875718077</v>
      </c>
      <c r="G1076" s="88">
        <v>32.1326963741</v>
      </c>
      <c r="H1076" s="85" t="s">
        <v>86</v>
      </c>
      <c r="I1076" s="85">
        <v>327</v>
      </c>
      <c r="J1076" s="85" t="s">
        <v>8705</v>
      </c>
      <c r="K1076" s="85" t="s">
        <v>8706</v>
      </c>
      <c r="L1076" s="89">
        <v>1.2265699999999999E-31</v>
      </c>
      <c r="M1076" s="86">
        <v>49.401197604790397</v>
      </c>
      <c r="N1076" s="86">
        <v>131.339</v>
      </c>
      <c r="O1076" s="85">
        <v>334</v>
      </c>
      <c r="P1076" s="85">
        <v>165</v>
      </c>
    </row>
    <row r="1077" spans="1:16" x14ac:dyDescent="0.3">
      <c r="A1077" s="85" t="s">
        <v>8707</v>
      </c>
      <c r="B1077" s="85" t="s">
        <v>8708</v>
      </c>
      <c r="C1077" s="85" t="s">
        <v>8549</v>
      </c>
      <c r="D1077" s="86">
        <v>-1.0494590494</v>
      </c>
      <c r="E1077" s="87">
        <v>0.96841871079999997</v>
      </c>
      <c r="F1077" s="88">
        <v>12.670295835399999</v>
      </c>
      <c r="G1077" s="88">
        <v>12.590624716200001</v>
      </c>
      <c r="H1077" s="85" t="s">
        <v>4373</v>
      </c>
      <c r="I1077" s="85">
        <v>782</v>
      </c>
      <c r="J1077" s="85" t="s">
        <v>8709</v>
      </c>
      <c r="K1077" s="85" t="s">
        <v>8710</v>
      </c>
      <c r="L1077" s="89">
        <v>4.5266200000000001E-41</v>
      </c>
      <c r="M1077" s="86">
        <v>45.1086956521739</v>
      </c>
      <c r="N1077" s="86">
        <v>169.85900000000001</v>
      </c>
      <c r="O1077" s="85">
        <v>368</v>
      </c>
      <c r="P1077" s="85">
        <v>166</v>
      </c>
    </row>
    <row r="1078" spans="1:16" x14ac:dyDescent="0.3">
      <c r="A1078" s="85" t="s">
        <v>8711</v>
      </c>
      <c r="B1078" s="85" t="s">
        <v>8712</v>
      </c>
      <c r="C1078" s="85" t="s">
        <v>8549</v>
      </c>
      <c r="D1078" s="86">
        <v>-1.0328810982000001</v>
      </c>
      <c r="E1078" s="87">
        <v>0.92739047969999999</v>
      </c>
      <c r="F1078" s="88">
        <v>38.745553991000001</v>
      </c>
      <c r="G1078" s="88">
        <v>39.134491075</v>
      </c>
      <c r="H1078" s="85" t="s">
        <v>4358</v>
      </c>
      <c r="I1078" s="85">
        <v>776</v>
      </c>
      <c r="J1078" s="85" t="s">
        <v>8713</v>
      </c>
      <c r="K1078" s="85" t="s">
        <v>8714</v>
      </c>
      <c r="L1078" s="89">
        <v>4.4972500000000001E-101</v>
      </c>
      <c r="M1078" s="86">
        <v>47.658402203856703</v>
      </c>
      <c r="N1078" s="86">
        <v>339.34699999999998</v>
      </c>
      <c r="O1078" s="85">
        <v>726</v>
      </c>
      <c r="P1078" s="85">
        <v>346</v>
      </c>
    </row>
    <row r="1079" spans="1:16" x14ac:dyDescent="0.3">
      <c r="A1079" s="85" t="s">
        <v>2895</v>
      </c>
      <c r="B1079" s="85" t="s">
        <v>8715</v>
      </c>
      <c r="C1079" s="85" t="s">
        <v>8549</v>
      </c>
      <c r="D1079" s="86">
        <v>-1.0269765913</v>
      </c>
      <c r="E1079" s="87">
        <v>0.95182540189999998</v>
      </c>
      <c r="F1079" s="88">
        <v>30.660608352899999</v>
      </c>
      <c r="G1079" s="88">
        <v>31.1462682029</v>
      </c>
      <c r="H1079" s="85" t="s">
        <v>8716</v>
      </c>
      <c r="I1079" s="85">
        <v>767</v>
      </c>
      <c r="J1079" s="85" t="s">
        <v>8717</v>
      </c>
      <c r="K1079" s="85" t="s">
        <v>8718</v>
      </c>
      <c r="L1079" s="89">
        <v>1.06119E-60</v>
      </c>
      <c r="M1079" s="86">
        <v>40.766073871408999</v>
      </c>
      <c r="N1079" s="86">
        <v>228.79400000000001</v>
      </c>
      <c r="O1079" s="85">
        <v>731</v>
      </c>
      <c r="P1079" s="85">
        <v>298</v>
      </c>
    </row>
    <row r="1080" spans="1:16" x14ac:dyDescent="0.3">
      <c r="A1080" s="85" t="s">
        <v>8719</v>
      </c>
      <c r="B1080" s="85" t="s">
        <v>8720</v>
      </c>
      <c r="C1080" s="85" t="s">
        <v>8549</v>
      </c>
      <c r="D1080" s="86">
        <v>-1.023137049</v>
      </c>
      <c r="E1080" s="87">
        <v>1</v>
      </c>
      <c r="F1080" s="88">
        <v>13.7376139534</v>
      </c>
      <c r="G1080" s="88">
        <v>14.0061852585</v>
      </c>
      <c r="H1080" s="85" t="s">
        <v>8721</v>
      </c>
      <c r="I1080" s="85">
        <v>154</v>
      </c>
      <c r="J1080" s="85" t="s">
        <v>8722</v>
      </c>
      <c r="K1080" s="85" t="s">
        <v>8723</v>
      </c>
      <c r="L1080" s="89">
        <v>5.15107E-59</v>
      </c>
      <c r="M1080" s="86">
        <v>72.297297297297206</v>
      </c>
      <c r="N1080" s="86">
        <v>192.2</v>
      </c>
      <c r="O1080" s="85">
        <v>148</v>
      </c>
      <c r="P1080" s="85">
        <v>107</v>
      </c>
    </row>
    <row r="1081" spans="1:16" x14ac:dyDescent="0.3">
      <c r="A1081" s="85" t="s">
        <v>8724</v>
      </c>
      <c r="B1081" s="85" t="s">
        <v>8725</v>
      </c>
      <c r="C1081" s="85" t="s">
        <v>8549</v>
      </c>
      <c r="D1081" s="86">
        <v>-1.0225311209000001</v>
      </c>
      <c r="E1081" s="87">
        <v>0.98505346520000003</v>
      </c>
      <c r="F1081" s="88">
        <v>21.0865038548</v>
      </c>
      <c r="G1081" s="88">
        <v>21.513175832799998</v>
      </c>
      <c r="H1081" s="85" t="s">
        <v>8726</v>
      </c>
      <c r="I1081" s="85">
        <v>1455</v>
      </c>
      <c r="J1081" s="85" t="s">
        <v>8727</v>
      </c>
      <c r="K1081" s="85" t="s">
        <v>8728</v>
      </c>
      <c r="L1081" s="89">
        <v>8.3052700000000004E-20</v>
      </c>
      <c r="M1081" s="86">
        <v>65.048543689320297</v>
      </c>
      <c r="N1081" s="86">
        <v>105.916</v>
      </c>
      <c r="O1081" s="85">
        <v>103</v>
      </c>
      <c r="P1081" s="85">
        <v>67</v>
      </c>
    </row>
    <row r="1082" spans="1:16" x14ac:dyDescent="0.3">
      <c r="A1082" s="85" t="s">
        <v>8729</v>
      </c>
      <c r="B1082" s="85" t="s">
        <v>8730</v>
      </c>
      <c r="C1082" s="85" t="s">
        <v>8549</v>
      </c>
      <c r="D1082" s="86">
        <v>-1.0159126187</v>
      </c>
      <c r="E1082" s="87">
        <v>0.99400896500000002</v>
      </c>
      <c r="F1082" s="88">
        <v>48.756270021600002</v>
      </c>
      <c r="G1082" s="88">
        <v>50.071454448300003</v>
      </c>
      <c r="H1082" s="85" t="s">
        <v>8731</v>
      </c>
      <c r="I1082" s="85">
        <v>453</v>
      </c>
      <c r="J1082" s="85" t="s">
        <v>8732</v>
      </c>
      <c r="K1082" s="85" t="s">
        <v>8733</v>
      </c>
      <c r="L1082" s="89">
        <v>5.8061999999999998E-67</v>
      </c>
      <c r="M1082" s="86">
        <v>50.458715596330201</v>
      </c>
      <c r="N1082" s="86">
        <v>229.565</v>
      </c>
      <c r="O1082" s="85">
        <v>436</v>
      </c>
      <c r="P1082" s="85">
        <v>220</v>
      </c>
    </row>
    <row r="1083" spans="1:16" x14ac:dyDescent="0.3">
      <c r="A1083" s="85" t="s">
        <v>8734</v>
      </c>
      <c r="B1083" s="85" t="s">
        <v>8735</v>
      </c>
      <c r="C1083" s="85" t="s">
        <v>8549</v>
      </c>
      <c r="D1083" s="86">
        <v>-1.0122763691000001</v>
      </c>
      <c r="E1083" s="87">
        <v>1</v>
      </c>
      <c r="F1083" s="88">
        <v>25.180411106400001</v>
      </c>
      <c r="G1083" s="88">
        <v>25.9520153669</v>
      </c>
      <c r="H1083" s="85" t="s">
        <v>842</v>
      </c>
      <c r="I1083" s="85">
        <v>748</v>
      </c>
      <c r="J1083" s="85" t="s">
        <v>8736</v>
      </c>
      <c r="K1083" s="85" t="s">
        <v>8737</v>
      </c>
      <c r="L1083" s="89">
        <v>1.39255E-127</v>
      </c>
      <c r="M1083" s="86">
        <v>56.650246305418698</v>
      </c>
      <c r="N1083" s="86">
        <v>407.142</v>
      </c>
      <c r="O1083" s="85">
        <v>609</v>
      </c>
      <c r="P1083" s="85">
        <v>345</v>
      </c>
    </row>
    <row r="1084" spans="1:16" x14ac:dyDescent="0.3">
      <c r="A1084" s="85" t="s">
        <v>8738</v>
      </c>
      <c r="B1084" s="85" t="s">
        <v>8739</v>
      </c>
      <c r="C1084" s="85" t="s">
        <v>8549</v>
      </c>
      <c r="D1084" s="86">
        <v>-1.0122156148999999</v>
      </c>
      <c r="E1084" s="87">
        <v>1</v>
      </c>
      <c r="F1084" s="88">
        <v>30.2883133319</v>
      </c>
      <c r="G1084" s="88">
        <v>31.218574678300001</v>
      </c>
      <c r="H1084" s="85" t="s">
        <v>8740</v>
      </c>
      <c r="I1084" s="85">
        <v>1445</v>
      </c>
      <c r="J1084" s="85" t="s">
        <v>8741</v>
      </c>
      <c r="K1084" s="85" t="s">
        <v>8742</v>
      </c>
      <c r="L1084" s="89">
        <v>3.74332E-31</v>
      </c>
      <c r="M1084" s="86">
        <v>40.655737704918003</v>
      </c>
      <c r="N1084" s="86">
        <v>143.28</v>
      </c>
      <c r="O1084" s="85">
        <v>610</v>
      </c>
      <c r="P1084" s="85">
        <v>248</v>
      </c>
    </row>
    <row r="1085" spans="1:16" x14ac:dyDescent="0.3">
      <c r="A1085" s="85" t="s">
        <v>8743</v>
      </c>
      <c r="B1085" s="85" t="s">
        <v>8744</v>
      </c>
      <c r="C1085" s="85" t="s">
        <v>8549</v>
      </c>
      <c r="D1085" s="86">
        <v>-1.00862447</v>
      </c>
      <c r="E1085" s="87">
        <v>1</v>
      </c>
      <c r="F1085" s="88">
        <v>36.9161806766</v>
      </c>
      <c r="G1085" s="88">
        <v>38.186316820999998</v>
      </c>
      <c r="H1085" s="85" t="s">
        <v>8745</v>
      </c>
      <c r="I1085" s="85">
        <v>356</v>
      </c>
      <c r="J1085" s="85" t="s">
        <v>8746</v>
      </c>
      <c r="K1085" s="85" t="s">
        <v>8747</v>
      </c>
      <c r="L1085" s="89">
        <v>2.4483500000000001E-49</v>
      </c>
      <c r="M1085" s="86">
        <v>51.603498542273996</v>
      </c>
      <c r="N1085" s="86">
        <v>179.10400000000001</v>
      </c>
      <c r="O1085" s="85">
        <v>343</v>
      </c>
      <c r="P1085" s="85">
        <v>177</v>
      </c>
    </row>
    <row r="1086" spans="1:16" x14ac:dyDescent="0.3">
      <c r="A1086" s="85" t="s">
        <v>8552</v>
      </c>
      <c r="B1086" s="85" t="s">
        <v>8748</v>
      </c>
      <c r="C1086" s="85" t="s">
        <v>8549</v>
      </c>
      <c r="D1086" s="86">
        <v>1.0006899084</v>
      </c>
      <c r="E1086" s="87">
        <v>1</v>
      </c>
      <c r="F1086" s="88">
        <v>32.940574697700001</v>
      </c>
      <c r="G1086" s="88">
        <v>34.392570303900001</v>
      </c>
      <c r="H1086" s="85" t="s">
        <v>301</v>
      </c>
      <c r="I1086" s="85">
        <v>623</v>
      </c>
      <c r="J1086" s="85" t="s">
        <v>4189</v>
      </c>
    </row>
    <row r="1087" spans="1:16" x14ac:dyDescent="0.3">
      <c r="A1087" s="85" t="s">
        <v>8749</v>
      </c>
      <c r="B1087" s="85" t="s">
        <v>8750</v>
      </c>
      <c r="C1087" s="85" t="s">
        <v>8549</v>
      </c>
      <c r="D1087" s="86">
        <v>1.0111962405999999</v>
      </c>
      <c r="E1087" s="87">
        <v>0.9890674814</v>
      </c>
      <c r="F1087" s="88">
        <v>30.497159917299999</v>
      </c>
      <c r="G1087" s="88">
        <v>32.177129112400003</v>
      </c>
      <c r="H1087" s="85" t="s">
        <v>8100</v>
      </c>
      <c r="I1087" s="85">
        <v>1095</v>
      </c>
      <c r="J1087" s="85" t="s">
        <v>8751</v>
      </c>
      <c r="K1087" s="85" t="s">
        <v>8752</v>
      </c>
      <c r="L1087" s="89">
        <v>2.54975E-65</v>
      </c>
      <c r="M1087" s="86">
        <v>55.4252199413489</v>
      </c>
      <c r="N1087" s="86">
        <v>251.136</v>
      </c>
      <c r="O1087" s="85">
        <v>341</v>
      </c>
      <c r="P1087" s="85">
        <v>189</v>
      </c>
    </row>
    <row r="1088" spans="1:16" x14ac:dyDescent="0.3">
      <c r="A1088" s="85" t="s">
        <v>8753</v>
      </c>
      <c r="B1088" s="85" t="s">
        <v>8754</v>
      </c>
      <c r="C1088" s="85" t="s">
        <v>8549</v>
      </c>
      <c r="D1088" s="86">
        <v>1.0183229345</v>
      </c>
      <c r="E1088" s="87">
        <v>1</v>
      </c>
      <c r="F1088" s="88">
        <v>25.933760750299999</v>
      </c>
      <c r="G1088" s="88">
        <v>27.556322856800001</v>
      </c>
      <c r="H1088" s="85" t="s">
        <v>8755</v>
      </c>
      <c r="I1088" s="85">
        <v>458</v>
      </c>
      <c r="J1088" s="85" t="s">
        <v>8756</v>
      </c>
      <c r="K1088" s="85" t="s">
        <v>8757</v>
      </c>
      <c r="L1088" s="89">
        <v>6.21212E-37</v>
      </c>
      <c r="M1088" s="86">
        <v>39.634146341463399</v>
      </c>
      <c r="N1088" s="86">
        <v>152.13999999999999</v>
      </c>
      <c r="O1088" s="85">
        <v>492</v>
      </c>
      <c r="P1088" s="85">
        <v>195</v>
      </c>
    </row>
    <row r="1089" spans="1:16" x14ac:dyDescent="0.3">
      <c r="A1089" s="85" t="s">
        <v>8758</v>
      </c>
      <c r="B1089" s="85" t="s">
        <v>8759</v>
      </c>
      <c r="C1089" s="85" t="s">
        <v>8549</v>
      </c>
      <c r="D1089" s="86">
        <v>1.0212558933</v>
      </c>
      <c r="E1089" s="87">
        <v>0.94981110150000003</v>
      </c>
      <c r="F1089" s="88">
        <v>62.527163852800001</v>
      </c>
      <c r="G1089" s="88">
        <v>66.627775944600003</v>
      </c>
      <c r="H1089" s="85" t="s">
        <v>8760</v>
      </c>
      <c r="I1089" s="85">
        <v>1524</v>
      </c>
      <c r="J1089" s="85" t="s">
        <v>8761</v>
      </c>
      <c r="K1089" s="85" t="s">
        <v>8762</v>
      </c>
      <c r="L1089" s="89">
        <v>1.3221E-38</v>
      </c>
      <c r="M1089" s="86">
        <v>46.583850931676999</v>
      </c>
      <c r="N1089" s="86">
        <v>164.851</v>
      </c>
      <c r="O1089" s="85">
        <v>322</v>
      </c>
      <c r="P1089" s="85">
        <v>150</v>
      </c>
    </row>
    <row r="1090" spans="1:16" x14ac:dyDescent="0.3">
      <c r="A1090" s="85" t="s">
        <v>8763</v>
      </c>
      <c r="B1090" s="85" t="s">
        <v>8764</v>
      </c>
      <c r="C1090" s="85" t="s">
        <v>8549</v>
      </c>
      <c r="D1090" s="86">
        <v>1.0263869964000001</v>
      </c>
      <c r="E1090" s="87">
        <v>0.98849779660000003</v>
      </c>
      <c r="F1090" s="88">
        <v>28.027010324900001</v>
      </c>
      <c r="G1090" s="88">
        <v>30.017164333699998</v>
      </c>
      <c r="H1090" s="85" t="s">
        <v>227</v>
      </c>
      <c r="I1090" s="85">
        <v>502</v>
      </c>
      <c r="J1090" s="85" t="s">
        <v>8765</v>
      </c>
      <c r="K1090" s="85" t="s">
        <v>8766</v>
      </c>
      <c r="L1090" s="89">
        <v>8.1910000000000001E-31</v>
      </c>
      <c r="M1090" s="86">
        <v>43.069306930693003</v>
      </c>
      <c r="N1090" s="86">
        <v>132.10900000000001</v>
      </c>
      <c r="O1090" s="85">
        <v>404</v>
      </c>
      <c r="P1090" s="85">
        <v>174</v>
      </c>
    </row>
    <row r="1091" spans="1:16" x14ac:dyDescent="0.3">
      <c r="A1091" s="85" t="s">
        <v>8767</v>
      </c>
      <c r="B1091" s="85" t="s">
        <v>8768</v>
      </c>
      <c r="C1091" s="85" t="s">
        <v>8549</v>
      </c>
      <c r="D1091" s="86">
        <v>1.0264526319</v>
      </c>
      <c r="E1091" s="87">
        <v>0.98849779660000003</v>
      </c>
      <c r="F1091" s="88">
        <v>26.7509338156</v>
      </c>
      <c r="G1091" s="88">
        <v>28.652446314500001</v>
      </c>
      <c r="H1091" s="85" t="s">
        <v>301</v>
      </c>
      <c r="I1091" s="85">
        <v>318</v>
      </c>
      <c r="J1091" s="85" t="s">
        <v>4189</v>
      </c>
    </row>
    <row r="1092" spans="1:16" x14ac:dyDescent="0.3">
      <c r="A1092" s="85" t="s">
        <v>8769</v>
      </c>
      <c r="B1092" s="85" t="s">
        <v>8770</v>
      </c>
      <c r="C1092" s="85" t="s">
        <v>8549</v>
      </c>
      <c r="D1092" s="86">
        <v>1.0709675928</v>
      </c>
      <c r="E1092" s="87">
        <v>0.84905979070000004</v>
      </c>
      <c r="F1092" s="88">
        <v>22.8214815806</v>
      </c>
      <c r="G1092" s="88">
        <v>25.509823044099999</v>
      </c>
      <c r="H1092" s="85" t="s">
        <v>8771</v>
      </c>
      <c r="I1092" s="85">
        <v>671</v>
      </c>
      <c r="J1092" s="85" t="s">
        <v>8772</v>
      </c>
      <c r="K1092" s="85" t="s">
        <v>8773</v>
      </c>
      <c r="L1092" s="89">
        <v>1.7568799999999999E-13</v>
      </c>
      <c r="M1092" s="86">
        <v>47.488584474885798</v>
      </c>
      <c r="N1092" s="86">
        <v>82.418499999999995</v>
      </c>
      <c r="O1092" s="85">
        <v>219</v>
      </c>
      <c r="P1092" s="85">
        <v>104</v>
      </c>
    </row>
    <row r="1093" spans="1:16" x14ac:dyDescent="0.3">
      <c r="A1093" s="85" t="s">
        <v>8774</v>
      </c>
      <c r="B1093" s="85" t="s">
        <v>8775</v>
      </c>
      <c r="C1093" s="85" t="s">
        <v>8549</v>
      </c>
      <c r="D1093" s="86">
        <v>1.0859747816</v>
      </c>
      <c r="E1093" s="87">
        <v>0.74211773640000001</v>
      </c>
      <c r="F1093" s="88">
        <v>28.3922371797</v>
      </c>
      <c r="G1093" s="88">
        <v>32.181087997299997</v>
      </c>
      <c r="H1093" s="85" t="s">
        <v>301</v>
      </c>
      <c r="I1093" s="85">
        <v>527</v>
      </c>
      <c r="J1093" s="85" t="s">
        <v>4189</v>
      </c>
    </row>
    <row r="1094" spans="1:16" x14ac:dyDescent="0.3">
      <c r="A1094" s="85" t="s">
        <v>8776</v>
      </c>
      <c r="B1094" s="85" t="s">
        <v>8777</v>
      </c>
      <c r="C1094" s="85" t="s">
        <v>8549</v>
      </c>
      <c r="D1094" s="86">
        <v>1.0913999645000001</v>
      </c>
      <c r="E1094" s="87">
        <v>0.65421174839999996</v>
      </c>
      <c r="F1094" s="88">
        <v>43.0505657406</v>
      </c>
      <c r="G1094" s="88">
        <v>49.034179543400001</v>
      </c>
      <c r="H1094" s="85" t="s">
        <v>301</v>
      </c>
      <c r="I1094" s="85">
        <v>1450</v>
      </c>
      <c r="J1094" s="85" t="s">
        <v>4189</v>
      </c>
    </row>
    <row r="1095" spans="1:16" x14ac:dyDescent="0.3">
      <c r="A1095" s="85" t="s">
        <v>8778</v>
      </c>
      <c r="B1095" s="85" t="s">
        <v>8779</v>
      </c>
      <c r="C1095" s="85" t="s">
        <v>8549</v>
      </c>
      <c r="D1095" s="86">
        <v>1.0976124269</v>
      </c>
      <c r="E1095" s="87">
        <v>0.66579117929999998</v>
      </c>
      <c r="F1095" s="88">
        <v>37.355052519200001</v>
      </c>
      <c r="G1095" s="88">
        <v>42.791512000600001</v>
      </c>
      <c r="H1095" s="85" t="s">
        <v>301</v>
      </c>
      <c r="I1095" s="85">
        <v>599</v>
      </c>
      <c r="J1095" s="85" t="s">
        <v>4189</v>
      </c>
    </row>
    <row r="1096" spans="1:16" x14ac:dyDescent="0.3">
      <c r="A1096" s="85" t="s">
        <v>8780</v>
      </c>
      <c r="B1096" s="85" t="s">
        <v>8781</v>
      </c>
      <c r="C1096" s="85" t="s">
        <v>8549</v>
      </c>
      <c r="D1096" s="86">
        <v>1.0978627473</v>
      </c>
      <c r="E1096" s="87">
        <v>0.72840819069999996</v>
      </c>
      <c r="F1096" s="88">
        <v>25.9854236103</v>
      </c>
      <c r="G1096" s="88">
        <v>29.7777608088</v>
      </c>
      <c r="H1096" s="85" t="s">
        <v>301</v>
      </c>
      <c r="I1096" s="85">
        <v>1091</v>
      </c>
      <c r="J1096" s="85" t="s">
        <v>4189</v>
      </c>
    </row>
    <row r="1097" spans="1:16" x14ac:dyDescent="0.3">
      <c r="A1097" s="85" t="s">
        <v>8782</v>
      </c>
      <c r="B1097" s="85" t="s">
        <v>8783</v>
      </c>
      <c r="C1097" s="85" t="s">
        <v>8549</v>
      </c>
      <c r="D1097" s="86">
        <v>1.1081301696999999</v>
      </c>
      <c r="E1097" s="87">
        <v>0.62744081389999995</v>
      </c>
      <c r="F1097" s="88">
        <v>37.414110679399997</v>
      </c>
      <c r="G1097" s="88">
        <v>43.271195335999998</v>
      </c>
      <c r="H1097" s="85" t="s">
        <v>301</v>
      </c>
      <c r="I1097" s="85">
        <v>95</v>
      </c>
      <c r="J1097" s="85" t="s">
        <v>4189</v>
      </c>
    </row>
    <row r="1098" spans="1:16" x14ac:dyDescent="0.3">
      <c r="A1098" s="85" t="s">
        <v>8784</v>
      </c>
      <c r="B1098" s="85" t="s">
        <v>8785</v>
      </c>
      <c r="C1098" s="85" t="s">
        <v>8549</v>
      </c>
      <c r="D1098" s="86">
        <v>1.1364389933000001</v>
      </c>
      <c r="E1098" s="87">
        <v>0.725465896</v>
      </c>
      <c r="F1098" s="88">
        <v>18.4824232695</v>
      </c>
      <c r="G1098" s="88">
        <v>21.932234268799998</v>
      </c>
      <c r="H1098" s="85" t="s">
        <v>211</v>
      </c>
      <c r="I1098" s="85">
        <v>951</v>
      </c>
      <c r="J1098" s="85" t="s">
        <v>8786</v>
      </c>
      <c r="K1098" s="85" t="s">
        <v>8787</v>
      </c>
      <c r="L1098" s="89">
        <v>6.8371500000000001E-31</v>
      </c>
      <c r="M1098" s="86">
        <v>56.8075117370892</v>
      </c>
      <c r="N1098" s="86">
        <v>139.428</v>
      </c>
      <c r="O1098" s="85">
        <v>213</v>
      </c>
      <c r="P1098" s="85">
        <v>121</v>
      </c>
    </row>
    <row r="1099" spans="1:16" x14ac:dyDescent="0.3">
      <c r="A1099" s="85" t="s">
        <v>8788</v>
      </c>
      <c r="B1099" s="85" t="s">
        <v>8789</v>
      </c>
      <c r="C1099" s="85" t="s">
        <v>8549</v>
      </c>
      <c r="D1099" s="86">
        <v>1.1402911241</v>
      </c>
      <c r="E1099" s="87">
        <v>0.59108924249999995</v>
      </c>
      <c r="F1099" s="88">
        <v>25.859546611300001</v>
      </c>
      <c r="G1099" s="88">
        <v>30.7837588298</v>
      </c>
      <c r="H1099" s="85" t="s">
        <v>8790</v>
      </c>
      <c r="I1099" s="85">
        <v>1303</v>
      </c>
      <c r="J1099" s="85" t="s">
        <v>8791</v>
      </c>
      <c r="K1099" s="85" t="s">
        <v>8792</v>
      </c>
      <c r="L1099" s="89">
        <v>5.2980199999999998E-85</v>
      </c>
      <c r="M1099" s="86">
        <v>57.7720207253886</v>
      </c>
      <c r="N1099" s="86">
        <v>310.07100000000003</v>
      </c>
      <c r="O1099" s="85">
        <v>386</v>
      </c>
      <c r="P1099" s="85">
        <v>223</v>
      </c>
    </row>
    <row r="1100" spans="1:16" x14ac:dyDescent="0.3">
      <c r="A1100" s="85" t="s">
        <v>8793</v>
      </c>
      <c r="B1100" s="85" t="s">
        <v>8794</v>
      </c>
      <c r="C1100" s="85" t="s">
        <v>8549</v>
      </c>
      <c r="D1100" s="86">
        <v>1.1471468388999999</v>
      </c>
      <c r="E1100" s="87">
        <v>0.70436657869999997</v>
      </c>
      <c r="F1100" s="88">
        <v>16.1749330458</v>
      </c>
      <c r="G1100" s="88">
        <v>19.378307504399999</v>
      </c>
      <c r="H1100" s="85" t="s">
        <v>301</v>
      </c>
      <c r="I1100" s="85">
        <v>4251</v>
      </c>
      <c r="J1100" s="85" t="s">
        <v>4189</v>
      </c>
    </row>
    <row r="1101" spans="1:16" x14ac:dyDescent="0.3">
      <c r="A1101" s="85" t="s">
        <v>8795</v>
      </c>
      <c r="B1101" s="85" t="s">
        <v>8796</v>
      </c>
      <c r="C1101" s="85" t="s">
        <v>8549</v>
      </c>
      <c r="D1101" s="86">
        <v>1.1499100874999999</v>
      </c>
      <c r="E1101" s="87">
        <v>0.29636513889999999</v>
      </c>
      <c r="F1101" s="88">
        <v>103.97813232519999</v>
      </c>
      <c r="G1101" s="88">
        <v>124.7199232561</v>
      </c>
      <c r="H1101" s="85" t="s">
        <v>301</v>
      </c>
      <c r="I1101" s="85">
        <v>276</v>
      </c>
      <c r="J1101" s="85" t="s">
        <v>4189</v>
      </c>
    </row>
    <row r="1102" spans="1:16" x14ac:dyDescent="0.3">
      <c r="A1102" s="85" t="s">
        <v>8797</v>
      </c>
      <c r="B1102" s="85" t="s">
        <v>8798</v>
      </c>
      <c r="C1102" s="85" t="s">
        <v>8549</v>
      </c>
      <c r="D1102" s="86">
        <v>1.1564831878999999</v>
      </c>
      <c r="E1102" s="87">
        <v>0.61575250439999996</v>
      </c>
      <c r="F1102" s="88">
        <v>18.3119082921</v>
      </c>
      <c r="G1102" s="88">
        <v>22.115599025600002</v>
      </c>
      <c r="H1102" s="85" t="s">
        <v>8799</v>
      </c>
      <c r="I1102" s="85">
        <v>749</v>
      </c>
      <c r="J1102" s="85" t="s">
        <v>8800</v>
      </c>
      <c r="K1102" s="85" t="s">
        <v>8801</v>
      </c>
      <c r="L1102" s="89">
        <v>2.1926899999999998E-24</v>
      </c>
      <c r="M1102" s="86">
        <v>66.355140186915804</v>
      </c>
      <c r="N1102" s="86">
        <v>114.39</v>
      </c>
      <c r="O1102" s="85">
        <v>107</v>
      </c>
      <c r="P1102" s="85">
        <v>71</v>
      </c>
    </row>
    <row r="1103" spans="1:16" x14ac:dyDescent="0.3">
      <c r="A1103" s="85" t="s">
        <v>8707</v>
      </c>
      <c r="B1103" s="85" t="s">
        <v>8802</v>
      </c>
      <c r="C1103" s="85" t="s">
        <v>8549</v>
      </c>
      <c r="D1103" s="86">
        <v>1.170691851</v>
      </c>
      <c r="E1103" s="87">
        <v>0.56019101429999996</v>
      </c>
      <c r="F1103" s="88">
        <v>22.069038362800001</v>
      </c>
      <c r="G1103" s="88">
        <v>26.977977016499999</v>
      </c>
      <c r="H1103" s="85" t="s">
        <v>4373</v>
      </c>
      <c r="I1103" s="85">
        <v>1173</v>
      </c>
      <c r="J1103" s="85" t="s">
        <v>8803</v>
      </c>
      <c r="K1103" s="85" t="s">
        <v>8804</v>
      </c>
      <c r="L1103" s="89">
        <v>1.44127E-13</v>
      </c>
      <c r="M1103" s="86">
        <v>72</v>
      </c>
      <c r="N1103" s="86">
        <v>85.114900000000006</v>
      </c>
      <c r="O1103" s="85">
        <v>75</v>
      </c>
      <c r="P1103" s="85">
        <v>54</v>
      </c>
    </row>
    <row r="1104" spans="1:16" x14ac:dyDescent="0.3">
      <c r="A1104" s="85" t="s">
        <v>8805</v>
      </c>
      <c r="B1104" s="85" t="s">
        <v>8806</v>
      </c>
      <c r="C1104" s="85" t="s">
        <v>8549</v>
      </c>
      <c r="D1104" s="86">
        <v>1.1734911694000001</v>
      </c>
      <c r="E1104" s="87">
        <v>0.21369128209999999</v>
      </c>
      <c r="F1104" s="88">
        <v>64.5056333454</v>
      </c>
      <c r="G1104" s="88">
        <v>79.000637158299995</v>
      </c>
      <c r="H1104" s="85" t="s">
        <v>8807</v>
      </c>
      <c r="I1104" s="85">
        <v>356</v>
      </c>
      <c r="J1104" s="85" t="s">
        <v>8808</v>
      </c>
      <c r="K1104" s="85" t="s">
        <v>8809</v>
      </c>
      <c r="L1104" s="85">
        <v>0</v>
      </c>
      <c r="M1104" s="86">
        <v>87.965616045845195</v>
      </c>
      <c r="N1104" s="86">
        <v>593.96400000000006</v>
      </c>
      <c r="O1104" s="85">
        <v>349</v>
      </c>
      <c r="P1104" s="85">
        <v>307</v>
      </c>
    </row>
    <row r="1105" spans="1:16" x14ac:dyDescent="0.3">
      <c r="A1105" s="85" t="s">
        <v>8810</v>
      </c>
      <c r="B1105" s="85" t="s">
        <v>8811</v>
      </c>
      <c r="C1105" s="85" t="s">
        <v>8549</v>
      </c>
      <c r="D1105" s="86">
        <v>1.1781131275000001</v>
      </c>
      <c r="E1105" s="87">
        <v>0.1821424955</v>
      </c>
      <c r="F1105" s="88">
        <v>104.5002600009</v>
      </c>
      <c r="G1105" s="88">
        <v>128.5226581357</v>
      </c>
      <c r="H1105" s="85" t="s">
        <v>618</v>
      </c>
      <c r="I1105" s="85">
        <v>173</v>
      </c>
      <c r="J1105" s="85" t="s">
        <v>8812</v>
      </c>
      <c r="K1105" s="85" t="s">
        <v>8813</v>
      </c>
      <c r="L1105" s="89">
        <v>5.9035699999999995E-26</v>
      </c>
      <c r="M1105" s="86">
        <v>54.268292682926798</v>
      </c>
      <c r="N1105" s="86">
        <v>106.68600000000001</v>
      </c>
      <c r="O1105" s="85">
        <v>164</v>
      </c>
      <c r="P1105" s="85">
        <v>89</v>
      </c>
    </row>
    <row r="1106" spans="1:16" x14ac:dyDescent="0.3">
      <c r="A1106" s="85" t="s">
        <v>8814</v>
      </c>
      <c r="B1106" s="85" t="s">
        <v>8815</v>
      </c>
      <c r="C1106" s="85" t="s">
        <v>8549</v>
      </c>
      <c r="D1106" s="86">
        <v>1.1956273069000001</v>
      </c>
      <c r="E1106" s="87">
        <v>0.33074460560000002</v>
      </c>
      <c r="F1106" s="88">
        <v>32.707865264100001</v>
      </c>
      <c r="G1106" s="88">
        <v>40.826989036199997</v>
      </c>
      <c r="H1106" s="85" t="s">
        <v>4697</v>
      </c>
      <c r="I1106" s="85">
        <v>416</v>
      </c>
      <c r="J1106" s="85" t="s">
        <v>8816</v>
      </c>
      <c r="K1106" s="85" t="s">
        <v>8817</v>
      </c>
      <c r="L1106" s="89">
        <v>1.1726E-35</v>
      </c>
      <c r="M1106" s="86">
        <v>48.214285714285701</v>
      </c>
      <c r="N1106" s="86">
        <v>144.821</v>
      </c>
      <c r="O1106" s="85">
        <v>392</v>
      </c>
      <c r="P1106" s="85">
        <v>189</v>
      </c>
    </row>
    <row r="1107" spans="1:16" x14ac:dyDescent="0.3">
      <c r="A1107" s="85" t="s">
        <v>8818</v>
      </c>
      <c r="B1107" s="85" t="s">
        <v>8819</v>
      </c>
      <c r="C1107" s="85" t="s">
        <v>8549</v>
      </c>
      <c r="D1107" s="86">
        <v>1.2114903717000001</v>
      </c>
      <c r="E1107" s="87">
        <v>0.34620275379999998</v>
      </c>
      <c r="F1107" s="88">
        <v>27.535792291700002</v>
      </c>
      <c r="G1107" s="88">
        <v>34.8326379178</v>
      </c>
      <c r="H1107" s="85" t="s">
        <v>301</v>
      </c>
      <c r="I1107" s="85">
        <v>2903</v>
      </c>
      <c r="J1107" s="85" t="s">
        <v>4189</v>
      </c>
    </row>
    <row r="1108" spans="1:16" x14ac:dyDescent="0.3">
      <c r="A1108" s="85" t="s">
        <v>8820</v>
      </c>
      <c r="B1108" s="85" t="s">
        <v>8821</v>
      </c>
      <c r="C1108" s="85" t="s">
        <v>8549</v>
      </c>
      <c r="D1108" s="86">
        <v>1.2172129506</v>
      </c>
      <c r="E1108" s="87">
        <v>0.43171737199999999</v>
      </c>
      <c r="F1108" s="88">
        <v>21.789839409799999</v>
      </c>
      <c r="G1108" s="88">
        <v>27.700532449000001</v>
      </c>
      <c r="H1108" s="85" t="s">
        <v>4560</v>
      </c>
      <c r="I1108" s="85">
        <v>495</v>
      </c>
      <c r="J1108" s="85" t="s">
        <v>8822</v>
      </c>
      <c r="K1108" s="85" t="s">
        <v>8823</v>
      </c>
      <c r="L1108" s="89">
        <v>3.5506200000000001E-15</v>
      </c>
      <c r="M1108" s="86">
        <v>48.594377510040097</v>
      </c>
      <c r="N1108" s="86">
        <v>87.426100000000005</v>
      </c>
      <c r="O1108" s="85">
        <v>249</v>
      </c>
      <c r="P1108" s="85">
        <v>121</v>
      </c>
    </row>
    <row r="1109" spans="1:16" x14ac:dyDescent="0.3">
      <c r="A1109" s="85" t="s">
        <v>8824</v>
      </c>
      <c r="B1109" s="85" t="s">
        <v>8825</v>
      </c>
      <c r="C1109" s="85" t="s">
        <v>8549</v>
      </c>
      <c r="D1109" s="86">
        <v>1.2181975965</v>
      </c>
      <c r="E1109" s="87">
        <v>0.2511766071</v>
      </c>
      <c r="F1109" s="88">
        <v>35.331858544200003</v>
      </c>
      <c r="G1109" s="88">
        <v>44.935168871000002</v>
      </c>
      <c r="H1109" s="85" t="s">
        <v>8826</v>
      </c>
      <c r="I1109" s="85">
        <v>365</v>
      </c>
      <c r="J1109" s="85" t="s">
        <v>8827</v>
      </c>
      <c r="K1109" s="85" t="s">
        <v>8828</v>
      </c>
      <c r="L1109" s="89">
        <v>1.39754E-87</v>
      </c>
      <c r="M1109" s="86">
        <v>64.3333333333333</v>
      </c>
      <c r="N1109" s="86">
        <v>278.87</v>
      </c>
      <c r="O1109" s="85">
        <v>300</v>
      </c>
      <c r="P1109" s="85">
        <v>193</v>
      </c>
    </row>
    <row r="1110" spans="1:16" x14ac:dyDescent="0.3">
      <c r="A1110" s="85" t="s">
        <v>8829</v>
      </c>
      <c r="B1110" s="85" t="s">
        <v>8830</v>
      </c>
      <c r="C1110" s="85" t="s">
        <v>8549</v>
      </c>
      <c r="D1110" s="86">
        <v>1.2514901414999999</v>
      </c>
      <c r="E1110" s="87">
        <v>0.59875058339999998</v>
      </c>
      <c r="F1110" s="88">
        <v>9.1673448390000001</v>
      </c>
      <c r="G1110" s="88">
        <v>12.0023635911</v>
      </c>
      <c r="H1110" s="85" t="s">
        <v>8831</v>
      </c>
      <c r="I1110" s="85">
        <v>815</v>
      </c>
      <c r="J1110" s="85" t="s">
        <v>8832</v>
      </c>
      <c r="K1110" s="85" t="s">
        <v>8833</v>
      </c>
      <c r="L1110" s="89">
        <v>7.9175700000000007E-49</v>
      </c>
      <c r="M1110" s="86">
        <v>42.496493688639497</v>
      </c>
      <c r="N1110" s="86">
        <v>194.512</v>
      </c>
      <c r="O1110" s="85">
        <v>713</v>
      </c>
      <c r="P1110" s="85">
        <v>303</v>
      </c>
    </row>
    <row r="1111" spans="1:16" x14ac:dyDescent="0.3">
      <c r="A1111" s="85" t="s">
        <v>8834</v>
      </c>
      <c r="B1111" s="85" t="s">
        <v>8835</v>
      </c>
      <c r="C1111" s="85" t="s">
        <v>8549</v>
      </c>
      <c r="D1111" s="86">
        <v>1.2552583354</v>
      </c>
      <c r="E1111" s="87">
        <v>7.7920611000000001E-2</v>
      </c>
      <c r="F1111" s="88">
        <v>52.591931842999998</v>
      </c>
      <c r="G1111" s="88">
        <v>68.911272628399999</v>
      </c>
      <c r="H1111" s="85" t="s">
        <v>301</v>
      </c>
      <c r="I1111" s="85">
        <v>658</v>
      </c>
      <c r="J1111" s="85" t="s">
        <v>4189</v>
      </c>
    </row>
    <row r="1112" spans="1:16" x14ac:dyDescent="0.3">
      <c r="A1112" s="85" t="s">
        <v>8836</v>
      </c>
      <c r="B1112" s="85" t="s">
        <v>8837</v>
      </c>
      <c r="C1112" s="85" t="s">
        <v>8549</v>
      </c>
      <c r="D1112" s="86">
        <v>1.2597363070000001</v>
      </c>
      <c r="E1112" s="87">
        <v>0.2456214421</v>
      </c>
      <c r="F1112" s="88">
        <v>28.236806720600001</v>
      </c>
      <c r="G1112" s="88">
        <v>37.146220292000002</v>
      </c>
      <c r="H1112" s="85" t="s">
        <v>301</v>
      </c>
      <c r="I1112" s="85">
        <v>1370</v>
      </c>
      <c r="J1112" s="85" t="s">
        <v>4189</v>
      </c>
    </row>
    <row r="1113" spans="1:16" x14ac:dyDescent="0.3">
      <c r="A1113" s="85" t="s">
        <v>8838</v>
      </c>
      <c r="B1113" s="85" t="s">
        <v>8839</v>
      </c>
      <c r="C1113" s="85" t="s">
        <v>8549</v>
      </c>
      <c r="D1113" s="86">
        <v>1.2825201496</v>
      </c>
      <c r="E1113" s="87">
        <v>0.17082120570000001</v>
      </c>
      <c r="F1113" s="88">
        <v>29.887522349699999</v>
      </c>
      <c r="G1113" s="88">
        <v>40.0292722947</v>
      </c>
      <c r="H1113" s="85" t="s">
        <v>301</v>
      </c>
      <c r="I1113" s="85">
        <v>1532</v>
      </c>
      <c r="J1113" s="85" t="s">
        <v>4189</v>
      </c>
    </row>
    <row r="1114" spans="1:16" x14ac:dyDescent="0.3">
      <c r="A1114" s="85" t="s">
        <v>8840</v>
      </c>
      <c r="B1114" s="85" t="s">
        <v>8841</v>
      </c>
      <c r="C1114" s="85" t="s">
        <v>8549</v>
      </c>
      <c r="D1114" s="86">
        <v>1.3331031522000001</v>
      </c>
      <c r="E1114" s="87">
        <v>0.4788814387</v>
      </c>
      <c r="F1114" s="88">
        <v>9.3138580423999997</v>
      </c>
      <c r="G1114" s="88">
        <v>12.9971962691</v>
      </c>
      <c r="H1114" s="85" t="s">
        <v>301</v>
      </c>
      <c r="I1114" s="85">
        <v>795</v>
      </c>
      <c r="J1114" s="85" t="s">
        <v>4189</v>
      </c>
    </row>
    <row r="1115" spans="1:16" x14ac:dyDescent="0.3">
      <c r="A1115" s="85" t="s">
        <v>8552</v>
      </c>
      <c r="B1115" s="85" t="s">
        <v>8842</v>
      </c>
      <c r="C1115" s="85" t="s">
        <v>8549</v>
      </c>
      <c r="D1115" s="86">
        <v>1.4211859185</v>
      </c>
      <c r="E1115" s="87">
        <v>0.20710219190000001</v>
      </c>
      <c r="F1115" s="88">
        <v>13.2211647119</v>
      </c>
      <c r="G1115" s="88">
        <v>19.658146525100001</v>
      </c>
      <c r="H1115" s="85" t="s">
        <v>8554</v>
      </c>
      <c r="I1115" s="85">
        <v>2172</v>
      </c>
      <c r="J1115" s="85" t="s">
        <v>8843</v>
      </c>
      <c r="K1115" s="85" t="s">
        <v>8844</v>
      </c>
      <c r="L1115" s="89">
        <v>2.9630899999999998E-24</v>
      </c>
      <c r="M1115" s="86">
        <v>56.741573033707802</v>
      </c>
      <c r="N1115" s="86">
        <v>121.709</v>
      </c>
      <c r="O1115" s="85">
        <v>178</v>
      </c>
      <c r="P1115" s="85">
        <v>101</v>
      </c>
    </row>
    <row r="1116" spans="1:16" x14ac:dyDescent="0.3">
      <c r="A1116" s="85" t="s">
        <v>8845</v>
      </c>
      <c r="B1116" s="85" t="s">
        <v>8846</v>
      </c>
      <c r="C1116" s="85" t="s">
        <v>8549</v>
      </c>
      <c r="D1116" s="86">
        <v>1.4378971011999999</v>
      </c>
      <c r="E1116" s="87">
        <v>0.19577982790000001</v>
      </c>
      <c r="F1116" s="88">
        <v>12.7416966112</v>
      </c>
      <c r="G1116" s="88">
        <v>19.171492464</v>
      </c>
      <c r="H1116" s="85" t="s">
        <v>301</v>
      </c>
      <c r="I1116" s="85">
        <v>309</v>
      </c>
      <c r="J1116" s="85" t="s">
        <v>4189</v>
      </c>
    </row>
    <row r="1117" spans="1:16" x14ac:dyDescent="0.3">
      <c r="A1117" s="85" t="s">
        <v>8847</v>
      </c>
      <c r="B1117" s="85" t="s">
        <v>8848</v>
      </c>
      <c r="C1117" s="85" t="s">
        <v>8549</v>
      </c>
      <c r="D1117" s="86">
        <v>1.4481664297000001</v>
      </c>
      <c r="E1117" s="87">
        <v>0.12061583469999999</v>
      </c>
      <c r="F1117" s="88">
        <v>15.9094508377</v>
      </c>
      <c r="G1117" s="88">
        <v>24.095643598199999</v>
      </c>
      <c r="H1117" s="85" t="s">
        <v>301</v>
      </c>
      <c r="I1117" s="85">
        <v>936</v>
      </c>
      <c r="J1117" s="85" t="s">
        <v>4189</v>
      </c>
    </row>
    <row r="1118" spans="1:16" x14ac:dyDescent="0.3">
      <c r="A1118" s="85" t="s">
        <v>8849</v>
      </c>
      <c r="B1118" s="85" t="s">
        <v>8850</v>
      </c>
      <c r="C1118" s="85" t="s">
        <v>8549</v>
      </c>
      <c r="D1118" s="86">
        <v>1.4801104658999999</v>
      </c>
      <c r="E1118" s="87">
        <v>0.17871805299999999</v>
      </c>
      <c r="F1118" s="88">
        <v>11.725557008299999</v>
      </c>
      <c r="G1118" s="88">
        <v>18.168854854799999</v>
      </c>
      <c r="H1118" s="85" t="s">
        <v>301</v>
      </c>
      <c r="I1118" s="85">
        <v>4924</v>
      </c>
      <c r="J1118" s="85" t="s">
        <v>4189</v>
      </c>
    </row>
    <row r="1119" spans="1:16" x14ac:dyDescent="0.3">
      <c r="A1119" s="85" t="s">
        <v>8851</v>
      </c>
      <c r="B1119" s="85" t="s">
        <v>8852</v>
      </c>
      <c r="C1119" s="85" t="s">
        <v>8549</v>
      </c>
      <c r="D1119" s="86">
        <v>1.5029281603</v>
      </c>
      <c r="E1119" s="87">
        <v>7.2846757400000003E-2</v>
      </c>
      <c r="F1119" s="88">
        <v>17.133825566999999</v>
      </c>
      <c r="G1119" s="88">
        <v>26.931572771399999</v>
      </c>
      <c r="H1119" s="85" t="s">
        <v>8853</v>
      </c>
      <c r="I1119" s="85">
        <v>1364</v>
      </c>
      <c r="J1119" s="85" t="s">
        <v>8854</v>
      </c>
      <c r="K1119" s="85" t="s">
        <v>8855</v>
      </c>
      <c r="L1119" s="89">
        <v>1.9774799999999998E-18</v>
      </c>
      <c r="M1119" s="86">
        <v>50</v>
      </c>
      <c r="N1119" s="86">
        <v>101.29300000000001</v>
      </c>
      <c r="O1119" s="85">
        <v>334</v>
      </c>
      <c r="P1119" s="85">
        <v>167</v>
      </c>
    </row>
    <row r="1120" spans="1:16" x14ac:dyDescent="0.3">
      <c r="A1120" s="85" t="s">
        <v>8856</v>
      </c>
      <c r="B1120" s="85" t="s">
        <v>8857</v>
      </c>
      <c r="C1120" s="85" t="s">
        <v>8549</v>
      </c>
      <c r="D1120" s="86">
        <v>1.5092922526000001</v>
      </c>
      <c r="E1120" s="87">
        <v>1.8550000000000001E-4</v>
      </c>
      <c r="F1120" s="88">
        <v>101.9201942163</v>
      </c>
      <c r="G1120" s="88">
        <v>160.38350110089999</v>
      </c>
      <c r="H1120" s="85" t="s">
        <v>8858</v>
      </c>
      <c r="I1120" s="85">
        <v>623</v>
      </c>
      <c r="J1120" s="85" t="s">
        <v>8859</v>
      </c>
      <c r="K1120" s="85" t="s">
        <v>8860</v>
      </c>
      <c r="L1120" s="85">
        <v>0</v>
      </c>
      <c r="M1120" s="86">
        <v>67.590987868284202</v>
      </c>
      <c r="N1120" s="86">
        <v>591.26700000000005</v>
      </c>
      <c r="O1120" s="85">
        <v>577</v>
      </c>
      <c r="P1120" s="85">
        <v>390</v>
      </c>
    </row>
    <row r="1121" spans="1:16" x14ac:dyDescent="0.3">
      <c r="A1121" s="85" t="s">
        <v>8861</v>
      </c>
      <c r="B1121" s="85" t="s">
        <v>8862</v>
      </c>
      <c r="C1121" s="85" t="s">
        <v>8549</v>
      </c>
      <c r="D1121" s="86">
        <v>1.5266215121</v>
      </c>
      <c r="E1121" s="87">
        <v>1.3621123799999999E-2</v>
      </c>
      <c r="F1121" s="88">
        <v>24.845380662699998</v>
      </c>
      <c r="G1121" s="88">
        <v>39.641207376700002</v>
      </c>
      <c r="H1121" s="85" t="s">
        <v>301</v>
      </c>
      <c r="I1121" s="85">
        <v>1294</v>
      </c>
      <c r="J1121" s="85" t="s">
        <v>4189</v>
      </c>
    </row>
    <row r="1122" spans="1:16" x14ac:dyDescent="0.3">
      <c r="A1122" s="85" t="s">
        <v>8863</v>
      </c>
      <c r="B1122" s="85" t="s">
        <v>8864</v>
      </c>
      <c r="C1122" s="85" t="s">
        <v>8549</v>
      </c>
      <c r="D1122" s="86">
        <v>1.5804802083</v>
      </c>
      <c r="E1122" s="87">
        <v>1.936E-3</v>
      </c>
      <c r="F1122" s="88">
        <v>31.804595988799999</v>
      </c>
      <c r="G1122" s="88">
        <v>52.520046376899998</v>
      </c>
      <c r="H1122" s="85" t="s">
        <v>301</v>
      </c>
      <c r="I1122" s="85">
        <v>980</v>
      </c>
      <c r="J1122" s="85" t="s">
        <v>4189</v>
      </c>
    </row>
    <row r="1123" spans="1:16" x14ac:dyDescent="0.3">
      <c r="A1123" s="85" t="s">
        <v>8865</v>
      </c>
      <c r="B1123" s="85" t="s">
        <v>8866</v>
      </c>
      <c r="C1123" s="85" t="s">
        <v>8549</v>
      </c>
      <c r="D1123" s="86">
        <v>1.6396914619</v>
      </c>
      <c r="E1123" s="87">
        <v>8.4777866699999996E-2</v>
      </c>
      <c r="F1123" s="88">
        <v>10.1488964606</v>
      </c>
      <c r="G1123" s="88">
        <v>17.444208403800001</v>
      </c>
      <c r="H1123" s="85" t="s">
        <v>8867</v>
      </c>
      <c r="I1123" s="85">
        <v>2748</v>
      </c>
      <c r="J1123" s="85" t="s">
        <v>8868</v>
      </c>
      <c r="K1123" s="85" t="s">
        <v>8869</v>
      </c>
      <c r="L1123" s="89">
        <v>1.2774199999999999E-153</v>
      </c>
      <c r="M1123" s="86">
        <v>52.552552552552498</v>
      </c>
      <c r="N1123" s="86">
        <v>545.04300000000001</v>
      </c>
      <c r="O1123" s="85">
        <v>999</v>
      </c>
      <c r="P1123" s="85">
        <v>525</v>
      </c>
    </row>
    <row r="1124" spans="1:16" x14ac:dyDescent="0.3">
      <c r="A1124" s="85" t="s">
        <v>8870</v>
      </c>
      <c r="B1124" s="85" t="s">
        <v>8871</v>
      </c>
      <c r="C1124" s="85" t="s">
        <v>8549</v>
      </c>
      <c r="D1124" s="86">
        <v>1.6452623164</v>
      </c>
      <c r="E1124" s="87">
        <v>4.3997245800000001E-2</v>
      </c>
      <c r="F1124" s="88">
        <v>13.2782015434</v>
      </c>
      <c r="G1124" s="88">
        <v>22.875692922300001</v>
      </c>
      <c r="H1124" s="85" t="s">
        <v>301</v>
      </c>
      <c r="I1124" s="85">
        <v>688</v>
      </c>
      <c r="J1124" s="85" t="s">
        <v>4189</v>
      </c>
    </row>
    <row r="1125" spans="1:16" x14ac:dyDescent="0.3">
      <c r="A1125" s="85" t="s">
        <v>8872</v>
      </c>
      <c r="B1125" s="85" t="s">
        <v>8873</v>
      </c>
      <c r="C1125" s="85" t="s">
        <v>8549</v>
      </c>
      <c r="D1125" s="86">
        <v>1.6526603126999999</v>
      </c>
      <c r="E1125" s="87">
        <v>5.0430000000000003E-5</v>
      </c>
      <c r="F1125" s="88">
        <v>41.414773664099997</v>
      </c>
      <c r="G1125" s="88">
        <v>71.495315094700004</v>
      </c>
      <c r="H1125" s="85" t="s">
        <v>8874</v>
      </c>
      <c r="I1125" s="85">
        <v>404</v>
      </c>
      <c r="J1125" s="85" t="s">
        <v>8875</v>
      </c>
      <c r="K1125" s="85" t="s">
        <v>8876</v>
      </c>
      <c r="L1125" s="85">
        <v>0</v>
      </c>
      <c r="M1125" s="86">
        <v>89.646464646464594</v>
      </c>
      <c r="N1125" s="86">
        <v>642.88400000000001</v>
      </c>
      <c r="O1125" s="85">
        <v>396</v>
      </c>
      <c r="P1125" s="85">
        <v>355</v>
      </c>
    </row>
    <row r="1126" spans="1:16" x14ac:dyDescent="0.3">
      <c r="A1126" s="85" t="s">
        <v>8877</v>
      </c>
      <c r="B1126" s="85" t="s">
        <v>8878</v>
      </c>
      <c r="C1126" s="85" t="s">
        <v>8549</v>
      </c>
      <c r="D1126" s="86">
        <v>1.6687520135</v>
      </c>
      <c r="E1126" s="87">
        <v>3.5119999999999999E-3</v>
      </c>
      <c r="F1126" s="88">
        <v>22.125633025100001</v>
      </c>
      <c r="G1126" s="88">
        <v>38.608318922599999</v>
      </c>
      <c r="H1126" s="85" t="s">
        <v>8879</v>
      </c>
      <c r="I1126" s="85">
        <v>339</v>
      </c>
      <c r="J1126" s="85" t="s">
        <v>8880</v>
      </c>
      <c r="K1126" s="85" t="s">
        <v>8881</v>
      </c>
      <c r="L1126" s="89">
        <v>6.2535699999999999E-149</v>
      </c>
      <c r="M1126" s="86">
        <v>76.946107784431106</v>
      </c>
      <c r="N1126" s="86">
        <v>434.49099999999999</v>
      </c>
      <c r="O1126" s="85">
        <v>334</v>
      </c>
      <c r="P1126" s="85">
        <v>257</v>
      </c>
    </row>
    <row r="1127" spans="1:16" x14ac:dyDescent="0.3">
      <c r="A1127" s="85" t="s">
        <v>8882</v>
      </c>
      <c r="B1127" s="85" t="s">
        <v>8883</v>
      </c>
      <c r="C1127" s="85" t="s">
        <v>8549</v>
      </c>
      <c r="D1127" s="86">
        <v>1.7061842189</v>
      </c>
      <c r="E1127" s="87">
        <v>4.5880000000000001E-3</v>
      </c>
      <c r="F1127" s="88">
        <v>20.079783159800002</v>
      </c>
      <c r="G1127" s="88">
        <v>35.835330791099999</v>
      </c>
      <c r="H1127" s="85" t="s">
        <v>301</v>
      </c>
      <c r="I1127" s="85">
        <v>158</v>
      </c>
      <c r="J1127" s="85" t="s">
        <v>4189</v>
      </c>
    </row>
    <row r="1128" spans="1:16" x14ac:dyDescent="0.3">
      <c r="A1128" s="85" t="s">
        <v>8884</v>
      </c>
      <c r="B1128" s="85" t="s">
        <v>8885</v>
      </c>
      <c r="C1128" s="85" t="s">
        <v>8549</v>
      </c>
      <c r="D1128" s="86">
        <v>1.732311084</v>
      </c>
      <c r="E1128" s="87">
        <v>5.241E-3</v>
      </c>
      <c r="F1128" s="88">
        <v>17.5528952457</v>
      </c>
      <c r="G1128" s="88">
        <v>31.8189492562</v>
      </c>
      <c r="H1128" s="85" t="s">
        <v>8886</v>
      </c>
      <c r="I1128" s="85">
        <v>315</v>
      </c>
      <c r="J1128" s="85" t="s">
        <v>8887</v>
      </c>
      <c r="K1128" s="85" t="s">
        <v>8888</v>
      </c>
      <c r="L1128" s="85">
        <v>0</v>
      </c>
      <c r="M1128" s="86">
        <v>88.782051282051199</v>
      </c>
      <c r="N1128" s="86">
        <v>530.40599999999995</v>
      </c>
      <c r="O1128" s="85">
        <v>312</v>
      </c>
      <c r="P1128" s="85">
        <v>277</v>
      </c>
    </row>
    <row r="1129" spans="1:16" x14ac:dyDescent="0.3">
      <c r="A1129" s="85" t="s">
        <v>8889</v>
      </c>
      <c r="B1129" s="85" t="s">
        <v>8890</v>
      </c>
      <c r="C1129" s="85" t="s">
        <v>8549</v>
      </c>
      <c r="D1129" s="86">
        <v>1.7524315425000001</v>
      </c>
      <c r="E1129" s="87">
        <v>1.0734805E-2</v>
      </c>
      <c r="F1129" s="88">
        <v>13.8121980168</v>
      </c>
      <c r="G1129" s="88">
        <v>25.350411300600001</v>
      </c>
      <c r="H1129" s="85" t="s">
        <v>301</v>
      </c>
      <c r="I1129" s="85">
        <v>2124</v>
      </c>
      <c r="J1129" s="85" t="s">
        <v>4189</v>
      </c>
    </row>
    <row r="1130" spans="1:16" x14ac:dyDescent="0.3">
      <c r="A1130" s="85" t="s">
        <v>8891</v>
      </c>
      <c r="B1130" s="85" t="s">
        <v>8892</v>
      </c>
      <c r="C1130" s="85" t="s">
        <v>8549</v>
      </c>
      <c r="D1130" s="86">
        <v>1.9013507431000001</v>
      </c>
      <c r="E1130" s="87">
        <v>2.3630000000000001E-3</v>
      </c>
      <c r="F1130" s="88">
        <v>14.3590065253</v>
      </c>
      <c r="G1130" s="88">
        <v>28.600264415600002</v>
      </c>
      <c r="H1130" s="85" t="s">
        <v>301</v>
      </c>
      <c r="I1130" s="85">
        <v>392</v>
      </c>
      <c r="J1130" s="85" t="s">
        <v>4189</v>
      </c>
    </row>
    <row r="1131" spans="1:16" x14ac:dyDescent="0.3">
      <c r="A1131" s="85" t="s">
        <v>8893</v>
      </c>
      <c r="B1131" s="85" t="s">
        <v>8894</v>
      </c>
      <c r="C1131" s="85" t="s">
        <v>8549</v>
      </c>
      <c r="D1131" s="86">
        <v>1.9018109488999999</v>
      </c>
      <c r="E1131" s="87">
        <v>4.6395955799999999E-2</v>
      </c>
      <c r="F1131" s="88">
        <v>7.1765079960999998</v>
      </c>
      <c r="G1131" s="88">
        <v>14.355239274000001</v>
      </c>
      <c r="H1131" s="85" t="s">
        <v>301</v>
      </c>
      <c r="I1131" s="85">
        <v>202</v>
      </c>
      <c r="J1131" s="85" t="s">
        <v>4189</v>
      </c>
    </row>
    <row r="1132" spans="1:16" x14ac:dyDescent="0.3">
      <c r="A1132" s="85" t="s">
        <v>8895</v>
      </c>
      <c r="B1132" s="85" t="s">
        <v>8896</v>
      </c>
      <c r="C1132" s="85" t="s">
        <v>8549</v>
      </c>
      <c r="D1132" s="86">
        <v>1.9204487868</v>
      </c>
      <c r="E1132" s="87">
        <v>4.5240000000000002E-3</v>
      </c>
      <c r="F1132" s="88">
        <v>9.3650319461000002</v>
      </c>
      <c r="G1132" s="88">
        <v>18.8823283473</v>
      </c>
      <c r="H1132" s="85" t="s">
        <v>301</v>
      </c>
      <c r="I1132" s="85">
        <v>234</v>
      </c>
      <c r="J1132" s="85" t="s">
        <v>4189</v>
      </c>
    </row>
    <row r="1133" spans="1:16" x14ac:dyDescent="0.3">
      <c r="A1133" s="85" t="s">
        <v>8897</v>
      </c>
      <c r="B1133" s="85" t="s">
        <v>8898</v>
      </c>
      <c r="C1133" s="85" t="s">
        <v>8549</v>
      </c>
      <c r="D1133" s="86">
        <v>2.1264683618000002</v>
      </c>
      <c r="E1133" s="87">
        <v>1.1399999999999999E-10</v>
      </c>
      <c r="F1133" s="88">
        <v>37.485230995899997</v>
      </c>
      <c r="G1133" s="88">
        <v>83.311004408100004</v>
      </c>
      <c r="H1133" s="85" t="s">
        <v>8899</v>
      </c>
      <c r="I1133" s="85">
        <v>598</v>
      </c>
      <c r="J1133" s="85" t="s">
        <v>8900</v>
      </c>
      <c r="K1133" s="85" t="s">
        <v>8901</v>
      </c>
      <c r="L1133" s="85">
        <v>0</v>
      </c>
      <c r="M1133" s="86">
        <v>68.729096989966493</v>
      </c>
      <c r="N1133" s="86">
        <v>568.54</v>
      </c>
      <c r="O1133" s="85">
        <v>598</v>
      </c>
      <c r="P1133" s="85">
        <v>411</v>
      </c>
    </row>
    <row r="1134" spans="1:16" x14ac:dyDescent="0.3">
      <c r="A1134" s="85" t="s">
        <v>8856</v>
      </c>
      <c r="B1134" s="85" t="s">
        <v>8902</v>
      </c>
      <c r="C1134" s="85" t="s">
        <v>8549</v>
      </c>
      <c r="D1134" s="86">
        <v>2.6857729341000001</v>
      </c>
      <c r="E1134" s="87">
        <v>1.5E-16</v>
      </c>
      <c r="F1134" s="88">
        <v>31.0987427588</v>
      </c>
      <c r="G1134" s="88">
        <v>87.360744384300006</v>
      </c>
      <c r="H1134" s="85" t="s">
        <v>8903</v>
      </c>
      <c r="I1134" s="85">
        <v>585</v>
      </c>
      <c r="J1134" s="85" t="s">
        <v>8904</v>
      </c>
      <c r="K1134" s="85" t="s">
        <v>8905</v>
      </c>
      <c r="L1134" s="85">
        <v>0</v>
      </c>
      <c r="M1134" s="86">
        <v>70.664206642066404</v>
      </c>
      <c r="N1134" s="86">
        <v>602.053</v>
      </c>
      <c r="O1134" s="85">
        <v>542</v>
      </c>
      <c r="P1134" s="85">
        <v>383</v>
      </c>
    </row>
    <row r="1135" spans="1:16" x14ac:dyDescent="0.3">
      <c r="A1135" s="85" t="s">
        <v>8906</v>
      </c>
      <c r="B1135" s="85" t="s">
        <v>8907</v>
      </c>
      <c r="C1135" s="85" t="s">
        <v>8908</v>
      </c>
      <c r="D1135" s="86">
        <v>-2.5731854338</v>
      </c>
      <c r="E1135" s="87">
        <v>4.37E-16</v>
      </c>
      <c r="F1135" s="88">
        <v>127.0039443233</v>
      </c>
      <c r="G1135" s="88">
        <v>51.474878241399999</v>
      </c>
      <c r="H1135" s="85" t="s">
        <v>1581</v>
      </c>
      <c r="I1135" s="85">
        <v>398</v>
      </c>
      <c r="J1135" s="85" t="s">
        <v>8909</v>
      </c>
      <c r="K1135" s="85" t="s">
        <v>8910</v>
      </c>
      <c r="L1135" s="89">
        <v>2.46842E-26</v>
      </c>
      <c r="M1135" s="86">
        <v>58.914728682170498</v>
      </c>
      <c r="N1135" s="86">
        <v>116.316</v>
      </c>
      <c r="O1135" s="85">
        <v>129</v>
      </c>
      <c r="P1135" s="85">
        <v>76</v>
      </c>
    </row>
    <row r="1136" spans="1:16" x14ac:dyDescent="0.3">
      <c r="A1136" s="85" t="s">
        <v>8911</v>
      </c>
      <c r="B1136" s="85" t="s">
        <v>8912</v>
      </c>
      <c r="C1136" s="85" t="s">
        <v>8908</v>
      </c>
      <c r="D1136" s="86">
        <v>-2.4528640245000002</v>
      </c>
      <c r="E1136" s="87">
        <v>4.2899999999999999E-15</v>
      </c>
      <c r="F1136" s="88">
        <v>225.6779082658</v>
      </c>
      <c r="G1136" s="88">
        <v>96.111645079799999</v>
      </c>
      <c r="H1136" s="85" t="s">
        <v>8913</v>
      </c>
      <c r="I1136" s="85">
        <v>159</v>
      </c>
      <c r="J1136" s="85" t="s">
        <v>8914</v>
      </c>
      <c r="K1136" s="85" t="s">
        <v>8915</v>
      </c>
      <c r="L1136" s="89">
        <v>9.0026400000000001E-20</v>
      </c>
      <c r="M1136" s="86">
        <v>53.3333333333333</v>
      </c>
      <c r="N1136" s="86">
        <v>90.892899999999997</v>
      </c>
      <c r="O1136" s="85">
        <v>150</v>
      </c>
      <c r="P1136" s="85">
        <v>80</v>
      </c>
    </row>
    <row r="1137" spans="1:16" x14ac:dyDescent="0.3">
      <c r="A1137" s="85" t="s">
        <v>8916</v>
      </c>
      <c r="B1137" s="85" t="s">
        <v>8917</v>
      </c>
      <c r="C1137" s="85" t="s">
        <v>8908</v>
      </c>
      <c r="D1137" s="86">
        <v>-1.9415585331</v>
      </c>
      <c r="E1137" s="87">
        <v>0</v>
      </c>
      <c r="F1137" s="88">
        <v>1202.5304946189999</v>
      </c>
      <c r="G1137" s="88">
        <v>647.3712021801</v>
      </c>
      <c r="H1137" s="85" t="s">
        <v>8918</v>
      </c>
      <c r="I1137" s="85">
        <v>349</v>
      </c>
      <c r="J1137" s="85" t="s">
        <v>8919</v>
      </c>
      <c r="K1137" s="85" t="s">
        <v>8920</v>
      </c>
      <c r="L1137" s="89">
        <v>1.7895500000000001E-67</v>
      </c>
      <c r="M1137" s="86">
        <v>58.387096774193502</v>
      </c>
      <c r="N1137" s="86">
        <v>227.63900000000001</v>
      </c>
      <c r="O1137" s="85">
        <v>310</v>
      </c>
      <c r="P1137" s="85">
        <v>181</v>
      </c>
    </row>
    <row r="1138" spans="1:16" x14ac:dyDescent="0.3">
      <c r="A1138" s="85" t="s">
        <v>8921</v>
      </c>
      <c r="B1138" s="85" t="s">
        <v>8922</v>
      </c>
      <c r="C1138" s="85" t="s">
        <v>8908</v>
      </c>
      <c r="D1138" s="86">
        <v>-1.8379855891000001</v>
      </c>
      <c r="E1138" s="87">
        <v>1.3399999999999999E-8</v>
      </c>
      <c r="F1138" s="88">
        <v>130.7377993433</v>
      </c>
      <c r="G1138" s="88">
        <v>74.196118782100001</v>
      </c>
      <c r="H1138" s="85" t="s">
        <v>8923</v>
      </c>
      <c r="I1138" s="85">
        <v>288</v>
      </c>
      <c r="J1138" s="85" t="s">
        <v>8924</v>
      </c>
      <c r="K1138" s="85" t="s">
        <v>8925</v>
      </c>
      <c r="L1138" s="89">
        <v>2.5067700000000001E-41</v>
      </c>
      <c r="M1138" s="86">
        <v>53.3333333333333</v>
      </c>
      <c r="N1138" s="86">
        <v>152.52500000000001</v>
      </c>
      <c r="O1138" s="85">
        <v>210</v>
      </c>
      <c r="P1138" s="85">
        <v>112</v>
      </c>
    </row>
    <row r="1139" spans="1:16" x14ac:dyDescent="0.3">
      <c r="A1139" s="85" t="s">
        <v>8926</v>
      </c>
      <c r="B1139" s="85" t="s">
        <v>8927</v>
      </c>
      <c r="C1139" s="85" t="s">
        <v>8908</v>
      </c>
      <c r="D1139" s="86">
        <v>-1.8103133439000001</v>
      </c>
      <c r="E1139" s="87">
        <v>1.418E-3</v>
      </c>
      <c r="F1139" s="88">
        <v>34.319857059900002</v>
      </c>
      <c r="G1139" s="88">
        <v>19.7228652053</v>
      </c>
      <c r="H1139" s="85" t="s">
        <v>8928</v>
      </c>
      <c r="I1139" s="85">
        <v>756</v>
      </c>
      <c r="J1139" s="85" t="s">
        <v>8929</v>
      </c>
      <c r="K1139" s="85" t="s">
        <v>8930</v>
      </c>
      <c r="L1139" s="89">
        <v>1.8486200000000001E-73</v>
      </c>
      <c r="M1139" s="86">
        <v>49.908925318761298</v>
      </c>
      <c r="N1139" s="86">
        <v>263.077</v>
      </c>
      <c r="O1139" s="85">
        <v>549</v>
      </c>
      <c r="P1139" s="85">
        <v>274</v>
      </c>
    </row>
    <row r="1140" spans="1:16" x14ac:dyDescent="0.3">
      <c r="A1140" s="85" t="s">
        <v>8931</v>
      </c>
      <c r="B1140" s="85" t="s">
        <v>8932</v>
      </c>
      <c r="C1140" s="85" t="s">
        <v>8908</v>
      </c>
      <c r="D1140" s="86">
        <v>-1.7350123411</v>
      </c>
      <c r="E1140" s="87">
        <v>1.08E-9</v>
      </c>
      <c r="F1140" s="88">
        <v>585.10211570060005</v>
      </c>
      <c r="G1140" s="88">
        <v>351.21781652990001</v>
      </c>
      <c r="H1140" s="85" t="s">
        <v>8933</v>
      </c>
      <c r="I1140" s="85">
        <v>110</v>
      </c>
      <c r="J1140" s="85" t="s">
        <v>8934</v>
      </c>
      <c r="K1140" s="85" t="s">
        <v>8935</v>
      </c>
      <c r="L1140" s="89">
        <v>2.8528899999999999E-25</v>
      </c>
      <c r="M1140" s="86">
        <v>64.130434782608702</v>
      </c>
      <c r="N1140" s="86">
        <v>101.29300000000001</v>
      </c>
      <c r="O1140" s="85">
        <v>92</v>
      </c>
      <c r="P1140" s="85">
        <v>59</v>
      </c>
    </row>
    <row r="1141" spans="1:16" x14ac:dyDescent="0.3">
      <c r="A1141" s="85" t="s">
        <v>8936</v>
      </c>
      <c r="B1141" s="85" t="s">
        <v>8937</v>
      </c>
      <c r="C1141" s="85" t="s">
        <v>8908</v>
      </c>
      <c r="D1141" s="86">
        <v>-1.6819615075000001</v>
      </c>
      <c r="E1141" s="87">
        <v>6.3514004700000001E-2</v>
      </c>
      <c r="F1141" s="88">
        <v>18.008584814599999</v>
      </c>
      <c r="G1141" s="88">
        <v>11.119380291000001</v>
      </c>
      <c r="H1141" s="85" t="s">
        <v>8938</v>
      </c>
      <c r="I1141" s="85">
        <v>134</v>
      </c>
      <c r="J1141" s="85" t="s">
        <v>8939</v>
      </c>
      <c r="K1141" s="85" t="s">
        <v>8940</v>
      </c>
      <c r="L1141" s="89">
        <v>1.13036E-21</v>
      </c>
      <c r="M1141" s="86">
        <v>55.405405405405403</v>
      </c>
      <c r="N1141" s="86">
        <v>99.3673</v>
      </c>
      <c r="O1141" s="85">
        <v>148</v>
      </c>
      <c r="P1141" s="85">
        <v>82</v>
      </c>
    </row>
    <row r="1142" spans="1:16" x14ac:dyDescent="0.3">
      <c r="A1142" s="85" t="s">
        <v>8941</v>
      </c>
      <c r="B1142" s="85" t="s">
        <v>8942</v>
      </c>
      <c r="C1142" s="85" t="s">
        <v>8908</v>
      </c>
      <c r="D1142" s="86">
        <v>-1.6523591672</v>
      </c>
      <c r="E1142" s="87">
        <v>2.8289999999999999E-4</v>
      </c>
      <c r="F1142" s="88">
        <v>55.779533640399997</v>
      </c>
      <c r="G1142" s="88">
        <v>35.170722068099998</v>
      </c>
      <c r="H1142" s="85" t="s">
        <v>8943</v>
      </c>
      <c r="I1142" s="85">
        <v>338</v>
      </c>
      <c r="J1142" s="85" t="s">
        <v>8944</v>
      </c>
      <c r="K1142" s="85" t="s">
        <v>8945</v>
      </c>
      <c r="L1142" s="89">
        <v>1.5068299999999999E-22</v>
      </c>
      <c r="M1142" s="86">
        <v>44.394618834080703</v>
      </c>
      <c r="N1142" s="86">
        <v>102.449</v>
      </c>
      <c r="O1142" s="85">
        <v>223</v>
      </c>
      <c r="P1142" s="85">
        <v>99</v>
      </c>
    </row>
    <row r="1143" spans="1:16" x14ac:dyDescent="0.3">
      <c r="A1143" s="85" t="s">
        <v>8946</v>
      </c>
      <c r="B1143" s="85" t="s">
        <v>8947</v>
      </c>
      <c r="C1143" s="85" t="s">
        <v>8908</v>
      </c>
      <c r="D1143" s="86">
        <v>-1.5915228935000001</v>
      </c>
      <c r="E1143" s="87">
        <v>4.75E-7</v>
      </c>
      <c r="F1143" s="88">
        <v>194.58533420840001</v>
      </c>
      <c r="G1143" s="88">
        <v>127.53596790100001</v>
      </c>
      <c r="H1143" s="85" t="s">
        <v>8948</v>
      </c>
      <c r="I1143" s="85">
        <v>238</v>
      </c>
      <c r="J1143" s="85" t="s">
        <v>8949</v>
      </c>
      <c r="K1143" s="85" t="s">
        <v>8950</v>
      </c>
      <c r="L1143" s="89">
        <v>2.8649900000000001E-22</v>
      </c>
      <c r="M1143" s="86">
        <v>53.233830845771102</v>
      </c>
      <c r="N1143" s="86">
        <v>100.908</v>
      </c>
      <c r="O1143" s="85">
        <v>201</v>
      </c>
      <c r="P1143" s="85">
        <v>107</v>
      </c>
    </row>
    <row r="1144" spans="1:16" x14ac:dyDescent="0.3">
      <c r="A1144" s="85" t="s">
        <v>8951</v>
      </c>
      <c r="B1144" s="85" t="s">
        <v>8952</v>
      </c>
      <c r="C1144" s="85" t="s">
        <v>8908</v>
      </c>
      <c r="D1144" s="86">
        <v>-1.4999416664</v>
      </c>
      <c r="E1144" s="87">
        <v>3.1671588100000002E-2</v>
      </c>
      <c r="F1144" s="88">
        <v>33.000209383200001</v>
      </c>
      <c r="G1144" s="88">
        <v>22.912403662999999</v>
      </c>
      <c r="H1144" s="85" t="s">
        <v>301</v>
      </c>
      <c r="I1144" s="85">
        <v>90</v>
      </c>
      <c r="J1144" s="85" t="s">
        <v>4189</v>
      </c>
    </row>
    <row r="1145" spans="1:16" x14ac:dyDescent="0.3">
      <c r="A1145" s="85" t="s">
        <v>8953</v>
      </c>
      <c r="B1145" s="85" t="s">
        <v>8954</v>
      </c>
      <c r="C1145" s="85" t="s">
        <v>8908</v>
      </c>
      <c r="D1145" s="86">
        <v>-1.4641238961</v>
      </c>
      <c r="E1145" s="87">
        <v>6.2719999999999998E-3</v>
      </c>
      <c r="F1145" s="88">
        <v>54.740229439099998</v>
      </c>
      <c r="G1145" s="88">
        <v>38.968489790100001</v>
      </c>
      <c r="H1145" s="85" t="s">
        <v>7187</v>
      </c>
      <c r="I1145" s="85">
        <v>302</v>
      </c>
      <c r="J1145" s="85" t="s">
        <v>8955</v>
      </c>
      <c r="K1145" s="85" t="s">
        <v>8956</v>
      </c>
      <c r="L1145" s="89">
        <v>1.91514E-137</v>
      </c>
      <c r="M1145" s="86">
        <v>78.3333333333333</v>
      </c>
      <c r="N1145" s="86">
        <v>404.06</v>
      </c>
      <c r="O1145" s="85">
        <v>300</v>
      </c>
      <c r="P1145" s="85">
        <v>235</v>
      </c>
    </row>
    <row r="1146" spans="1:16" x14ac:dyDescent="0.3">
      <c r="A1146" s="85" t="s">
        <v>8957</v>
      </c>
      <c r="B1146" s="85" t="s">
        <v>8958</v>
      </c>
      <c r="C1146" s="85" t="s">
        <v>8908</v>
      </c>
      <c r="D1146" s="86">
        <v>-1.4282836110999999</v>
      </c>
      <c r="E1146" s="87">
        <v>4.2748073400000003E-2</v>
      </c>
      <c r="F1146" s="88">
        <v>37.754339268099997</v>
      </c>
      <c r="G1146" s="88">
        <v>27.5412216464</v>
      </c>
      <c r="H1146" s="85" t="s">
        <v>8959</v>
      </c>
      <c r="I1146" s="85">
        <v>414</v>
      </c>
      <c r="J1146" s="85" t="s">
        <v>8960</v>
      </c>
      <c r="K1146" s="85" t="s">
        <v>8961</v>
      </c>
      <c r="L1146" s="89">
        <v>3.3659499999999999E-180</v>
      </c>
      <c r="M1146" s="86">
        <v>76.658476658476602</v>
      </c>
      <c r="N1146" s="86">
        <v>520.005</v>
      </c>
      <c r="O1146" s="85">
        <v>407</v>
      </c>
      <c r="P1146" s="85">
        <v>312</v>
      </c>
    </row>
    <row r="1147" spans="1:16" x14ac:dyDescent="0.3">
      <c r="A1147" s="85" t="s">
        <v>8962</v>
      </c>
      <c r="B1147" s="85" t="s">
        <v>8963</v>
      </c>
      <c r="C1147" s="85" t="s">
        <v>8908</v>
      </c>
      <c r="D1147" s="86">
        <v>-1.4059361932000001</v>
      </c>
      <c r="E1147" s="87">
        <v>2.3540000000000002E-3</v>
      </c>
      <c r="F1147" s="88">
        <v>101.0004901983</v>
      </c>
      <c r="G1147" s="88">
        <v>74.900435774300007</v>
      </c>
      <c r="H1147" s="85" t="s">
        <v>8964</v>
      </c>
      <c r="I1147" s="85">
        <v>216</v>
      </c>
      <c r="J1147" s="85" t="s">
        <v>8965</v>
      </c>
      <c r="K1147" s="85" t="s">
        <v>8966</v>
      </c>
      <c r="L1147" s="89">
        <v>2.0822E-75</v>
      </c>
      <c r="M1147" s="86">
        <v>72.727272727272705</v>
      </c>
      <c r="N1147" s="86">
        <v>238.03899999999999</v>
      </c>
      <c r="O1147" s="85">
        <v>198</v>
      </c>
      <c r="P1147" s="85">
        <v>144</v>
      </c>
    </row>
    <row r="1148" spans="1:16" x14ac:dyDescent="0.3">
      <c r="A1148" s="85" t="s">
        <v>8967</v>
      </c>
      <c r="B1148" s="85" t="s">
        <v>8968</v>
      </c>
      <c r="C1148" s="85" t="s">
        <v>8908</v>
      </c>
      <c r="D1148" s="86">
        <v>-1.3743092770000001</v>
      </c>
      <c r="E1148" s="87">
        <v>2.1159999999999998E-3</v>
      </c>
      <c r="F1148" s="88">
        <v>162.78619499589999</v>
      </c>
      <c r="G1148" s="88">
        <v>123.6317138652</v>
      </c>
      <c r="H1148" s="85" t="s">
        <v>8969</v>
      </c>
      <c r="I1148" s="85">
        <v>206</v>
      </c>
      <c r="J1148" s="85" t="s">
        <v>8970</v>
      </c>
      <c r="K1148" s="85" t="s">
        <v>8971</v>
      </c>
      <c r="L1148" s="89">
        <v>1.4036600000000001E-27</v>
      </c>
      <c r="M1148" s="86">
        <v>60.563380281690101</v>
      </c>
      <c r="N1148" s="86">
        <v>116.316</v>
      </c>
      <c r="O1148" s="85">
        <v>142</v>
      </c>
      <c r="P1148" s="85">
        <v>86</v>
      </c>
    </row>
    <row r="1149" spans="1:16" x14ac:dyDescent="0.3">
      <c r="A1149" s="85" t="s">
        <v>8972</v>
      </c>
      <c r="B1149" s="85" t="s">
        <v>8973</v>
      </c>
      <c r="C1149" s="85" t="s">
        <v>8908</v>
      </c>
      <c r="D1149" s="86">
        <v>-1.3309104992</v>
      </c>
      <c r="E1149" s="87">
        <v>0.14080528610000001</v>
      </c>
      <c r="F1149" s="88">
        <v>34.778544693100002</v>
      </c>
      <c r="G1149" s="88">
        <v>27.232663947100001</v>
      </c>
      <c r="H1149" s="85" t="s">
        <v>211</v>
      </c>
      <c r="I1149" s="85">
        <v>150</v>
      </c>
      <c r="J1149" s="85" t="s">
        <v>8974</v>
      </c>
      <c r="K1149" s="85" t="s">
        <v>8975</v>
      </c>
      <c r="L1149" s="89">
        <v>1.22909E-21</v>
      </c>
      <c r="M1149" s="86">
        <v>60.330578512396599</v>
      </c>
      <c r="N1149" s="86">
        <v>94.744900000000001</v>
      </c>
      <c r="O1149" s="85">
        <v>121</v>
      </c>
      <c r="P1149" s="85">
        <v>73</v>
      </c>
    </row>
    <row r="1150" spans="1:16" x14ac:dyDescent="0.3">
      <c r="A1150" s="85" t="s">
        <v>8976</v>
      </c>
      <c r="B1150" s="85" t="s">
        <v>8977</v>
      </c>
      <c r="C1150" s="85" t="s">
        <v>8908</v>
      </c>
      <c r="D1150" s="86">
        <v>-1.3263018549000001</v>
      </c>
      <c r="E1150" s="87">
        <v>9.2309999999999996E-3</v>
      </c>
      <c r="F1150" s="88">
        <v>88.578604189800004</v>
      </c>
      <c r="G1150" s="88">
        <v>69.650232071199994</v>
      </c>
      <c r="H1150" s="85" t="s">
        <v>8978</v>
      </c>
      <c r="I1150" s="85">
        <v>223</v>
      </c>
      <c r="J1150" s="85" t="s">
        <v>8979</v>
      </c>
      <c r="K1150" s="85" t="s">
        <v>8980</v>
      </c>
      <c r="L1150" s="89">
        <v>2.8819499999999997E-113</v>
      </c>
      <c r="M1150" s="86">
        <v>85.520361990950207</v>
      </c>
      <c r="N1150" s="86">
        <v>335.10899999999998</v>
      </c>
      <c r="O1150" s="85">
        <v>221</v>
      </c>
      <c r="P1150" s="85">
        <v>189</v>
      </c>
    </row>
    <row r="1151" spans="1:16" x14ac:dyDescent="0.3">
      <c r="A1151" s="85" t="s">
        <v>8981</v>
      </c>
      <c r="B1151" s="85" t="s">
        <v>8982</v>
      </c>
      <c r="C1151" s="85" t="s">
        <v>8908</v>
      </c>
      <c r="D1151" s="86">
        <v>-1.3231516923</v>
      </c>
      <c r="E1151" s="87">
        <v>3.3585299700000001E-2</v>
      </c>
      <c r="F1151" s="88">
        <v>64.446668539300006</v>
      </c>
      <c r="G1151" s="88">
        <v>50.787667424600002</v>
      </c>
      <c r="H1151" s="85" t="s">
        <v>8001</v>
      </c>
      <c r="I1151" s="85">
        <v>447</v>
      </c>
      <c r="J1151" s="85" t="s">
        <v>8983</v>
      </c>
      <c r="K1151" s="85" t="s">
        <v>8984</v>
      </c>
      <c r="L1151" s="89">
        <v>6.5881199999999999E-65</v>
      </c>
      <c r="M1151" s="86">
        <v>52.561247216035603</v>
      </c>
      <c r="N1151" s="86">
        <v>226.09800000000001</v>
      </c>
      <c r="O1151" s="85">
        <v>449</v>
      </c>
      <c r="P1151" s="85">
        <v>236</v>
      </c>
    </row>
    <row r="1152" spans="1:16" x14ac:dyDescent="0.3">
      <c r="A1152" s="85" t="s">
        <v>8985</v>
      </c>
      <c r="B1152" s="85" t="s">
        <v>8986</v>
      </c>
      <c r="C1152" s="85" t="s">
        <v>8908</v>
      </c>
      <c r="D1152" s="86">
        <v>-1.3117330121999999</v>
      </c>
      <c r="E1152" s="87">
        <v>0.1682282604</v>
      </c>
      <c r="F1152" s="88">
        <v>32.526984895399998</v>
      </c>
      <c r="G1152" s="88">
        <v>25.841736813400001</v>
      </c>
      <c r="H1152" s="85" t="s">
        <v>8987</v>
      </c>
      <c r="I1152" s="85">
        <v>179</v>
      </c>
      <c r="J1152" s="85" t="s">
        <v>8988</v>
      </c>
      <c r="K1152" s="85" t="s">
        <v>8989</v>
      </c>
      <c r="L1152" s="89">
        <v>9.7778600000000004E-25</v>
      </c>
      <c r="M1152" s="86">
        <v>51.063829787233999</v>
      </c>
      <c r="N1152" s="86">
        <v>105.145</v>
      </c>
      <c r="O1152" s="85">
        <v>141</v>
      </c>
      <c r="P1152" s="85">
        <v>72</v>
      </c>
    </row>
    <row r="1153" spans="1:16" x14ac:dyDescent="0.3">
      <c r="A1153" s="85" t="s">
        <v>8990</v>
      </c>
      <c r="B1153" s="85" t="s">
        <v>8991</v>
      </c>
      <c r="C1153" s="85" t="s">
        <v>8908</v>
      </c>
      <c r="D1153" s="86">
        <v>-1.2920670543999999</v>
      </c>
      <c r="E1153" s="87">
        <v>0.12109055689999999</v>
      </c>
      <c r="F1153" s="88">
        <v>45.113335719600002</v>
      </c>
      <c r="G1153" s="88">
        <v>36.400511313000003</v>
      </c>
      <c r="H1153" s="85" t="s">
        <v>8992</v>
      </c>
      <c r="I1153" s="85">
        <v>720</v>
      </c>
      <c r="J1153" s="85" t="s">
        <v>8993</v>
      </c>
      <c r="K1153" s="85" t="s">
        <v>8994</v>
      </c>
      <c r="L1153" s="89">
        <v>3.7640300000000001E-108</v>
      </c>
      <c r="M1153" s="86">
        <v>52.868217054263503</v>
      </c>
      <c r="N1153" s="86">
        <v>353.98399999999998</v>
      </c>
      <c r="O1153" s="85">
        <v>645</v>
      </c>
      <c r="P1153" s="85">
        <v>341</v>
      </c>
    </row>
    <row r="1154" spans="1:16" x14ac:dyDescent="0.3">
      <c r="A1154" s="85" t="s">
        <v>8995</v>
      </c>
      <c r="B1154" s="85" t="s">
        <v>8996</v>
      </c>
      <c r="C1154" s="85" t="s">
        <v>8908</v>
      </c>
      <c r="D1154" s="86">
        <v>-1.2676560554</v>
      </c>
      <c r="E1154" s="87">
        <v>4.9415019300000002E-2</v>
      </c>
      <c r="F1154" s="88">
        <v>75.373345102800002</v>
      </c>
      <c r="G1154" s="88">
        <v>62.009785042499999</v>
      </c>
      <c r="H1154" s="85" t="s">
        <v>8997</v>
      </c>
      <c r="I1154" s="85">
        <v>1044</v>
      </c>
      <c r="J1154" s="85" t="s">
        <v>8998</v>
      </c>
      <c r="K1154" s="85" t="s">
        <v>8999</v>
      </c>
      <c r="L1154" s="89">
        <v>1.03951E-57</v>
      </c>
      <c r="M1154" s="86">
        <v>42.857142857142797</v>
      </c>
      <c r="N1154" s="86">
        <v>225.328</v>
      </c>
      <c r="O1154" s="85">
        <v>1050</v>
      </c>
      <c r="P1154" s="85">
        <v>450</v>
      </c>
    </row>
    <row r="1155" spans="1:16" x14ac:dyDescent="0.3">
      <c r="A1155" s="85" t="s">
        <v>9000</v>
      </c>
      <c r="B1155" s="85" t="s">
        <v>9001</v>
      </c>
      <c r="C1155" s="85" t="s">
        <v>8908</v>
      </c>
      <c r="D1155" s="86">
        <v>-1.2551404743000001</v>
      </c>
      <c r="E1155" s="87">
        <v>0.22178652809999999</v>
      </c>
      <c r="F1155" s="88">
        <v>35.904045501299997</v>
      </c>
      <c r="G1155" s="88">
        <v>29.819890795399999</v>
      </c>
      <c r="H1155" s="85" t="s">
        <v>9002</v>
      </c>
      <c r="I1155" s="85">
        <v>863</v>
      </c>
      <c r="J1155" s="85" t="s">
        <v>9003</v>
      </c>
      <c r="K1155" s="85" t="s">
        <v>9004</v>
      </c>
      <c r="L1155" s="85">
        <v>0</v>
      </c>
      <c r="M1155" s="86">
        <v>71.116225546605193</v>
      </c>
      <c r="N1155" s="86">
        <v>990.71900000000005</v>
      </c>
      <c r="O1155" s="85">
        <v>869</v>
      </c>
      <c r="P1155" s="85">
        <v>618</v>
      </c>
    </row>
    <row r="1156" spans="1:16" x14ac:dyDescent="0.3">
      <c r="A1156" s="85" t="s">
        <v>9005</v>
      </c>
      <c r="B1156" s="85" t="s">
        <v>9006</v>
      </c>
      <c r="C1156" s="85" t="s">
        <v>8908</v>
      </c>
      <c r="D1156" s="86">
        <v>-1.2536255689</v>
      </c>
      <c r="E1156" s="87">
        <v>0.106025935</v>
      </c>
      <c r="F1156" s="88">
        <v>59.416990787300001</v>
      </c>
      <c r="G1156" s="88">
        <v>49.425448047000003</v>
      </c>
      <c r="H1156" s="85" t="s">
        <v>9007</v>
      </c>
      <c r="I1156" s="85">
        <v>755</v>
      </c>
      <c r="J1156" s="85" t="s">
        <v>9008</v>
      </c>
      <c r="K1156" s="85" t="s">
        <v>9009</v>
      </c>
      <c r="L1156" s="89">
        <v>5.6661199999999999E-116</v>
      </c>
      <c r="M1156" s="86">
        <v>46.611341632088497</v>
      </c>
      <c r="N1156" s="86">
        <v>376.32600000000002</v>
      </c>
      <c r="O1156" s="85">
        <v>723</v>
      </c>
      <c r="P1156" s="85">
        <v>337</v>
      </c>
    </row>
    <row r="1157" spans="1:16" x14ac:dyDescent="0.3">
      <c r="A1157" s="85" t="s">
        <v>9010</v>
      </c>
      <c r="B1157" s="85" t="s">
        <v>9011</v>
      </c>
      <c r="C1157" s="85" t="s">
        <v>8908</v>
      </c>
      <c r="D1157" s="86">
        <v>-1.2401682126</v>
      </c>
      <c r="E1157" s="87">
        <v>0.28037683120000001</v>
      </c>
      <c r="F1157" s="88">
        <v>32.990209694500003</v>
      </c>
      <c r="G1157" s="88">
        <v>27.7299855411</v>
      </c>
      <c r="H1157" s="85" t="s">
        <v>9012</v>
      </c>
      <c r="I1157" s="85">
        <v>467</v>
      </c>
      <c r="J1157" s="85" t="s">
        <v>9013</v>
      </c>
      <c r="K1157" s="85" t="s">
        <v>9014</v>
      </c>
      <c r="L1157" s="89">
        <v>9.0110999999999999E-31</v>
      </c>
      <c r="M1157" s="86">
        <v>57.487922705313999</v>
      </c>
      <c r="N1157" s="86">
        <v>130.95400000000001</v>
      </c>
      <c r="O1157" s="85">
        <v>207</v>
      </c>
      <c r="P1157" s="85">
        <v>119</v>
      </c>
    </row>
    <row r="1158" spans="1:16" x14ac:dyDescent="0.3">
      <c r="A1158" s="85" t="s">
        <v>9015</v>
      </c>
      <c r="B1158" s="85" t="s">
        <v>9016</v>
      </c>
      <c r="C1158" s="85" t="s">
        <v>8908</v>
      </c>
      <c r="D1158" s="86">
        <v>-1.2329209816</v>
      </c>
      <c r="E1158" s="87">
        <v>0.35584315439999997</v>
      </c>
      <c r="F1158" s="88">
        <v>27.224113945199999</v>
      </c>
      <c r="G1158" s="88">
        <v>23.014239981100001</v>
      </c>
      <c r="H1158" s="85" t="s">
        <v>9017</v>
      </c>
      <c r="I1158" s="85">
        <v>537</v>
      </c>
      <c r="J1158" s="85" t="s">
        <v>9018</v>
      </c>
      <c r="K1158" s="85" t="s">
        <v>9019</v>
      </c>
      <c r="L1158" s="89">
        <v>2.9702999999999999E-71</v>
      </c>
      <c r="M1158" s="86">
        <v>46.880570409982099</v>
      </c>
      <c r="N1158" s="86">
        <v>249.595</v>
      </c>
      <c r="O1158" s="85">
        <v>561</v>
      </c>
      <c r="P1158" s="85">
        <v>263</v>
      </c>
    </row>
    <row r="1159" spans="1:16" x14ac:dyDescent="0.3">
      <c r="A1159" s="85" t="s">
        <v>9020</v>
      </c>
      <c r="B1159" s="85" t="s">
        <v>9021</v>
      </c>
      <c r="C1159" s="85" t="s">
        <v>8908</v>
      </c>
      <c r="D1159" s="86">
        <v>-1.1828465698999999</v>
      </c>
      <c r="E1159" s="87">
        <v>0.40172323630000001</v>
      </c>
      <c r="F1159" s="88">
        <v>35.5049643539</v>
      </c>
      <c r="G1159" s="88">
        <v>31.2981541658</v>
      </c>
      <c r="H1159" s="85" t="s">
        <v>301</v>
      </c>
      <c r="I1159" s="85">
        <v>229</v>
      </c>
      <c r="J1159" s="85" t="s">
        <v>4189</v>
      </c>
    </row>
    <row r="1160" spans="1:16" x14ac:dyDescent="0.3">
      <c r="A1160" s="85" t="s">
        <v>9022</v>
      </c>
      <c r="B1160" s="85" t="s">
        <v>9023</v>
      </c>
      <c r="C1160" s="85" t="s">
        <v>8908</v>
      </c>
      <c r="D1160" s="86">
        <v>-1.1718694169999999</v>
      </c>
      <c r="E1160" s="87">
        <v>0.29562710520000002</v>
      </c>
      <c r="F1160" s="88">
        <v>58.548977802300001</v>
      </c>
      <c r="G1160" s="88">
        <v>52.109785987000002</v>
      </c>
      <c r="H1160" s="85" t="s">
        <v>9024</v>
      </c>
      <c r="I1160" s="85">
        <v>209</v>
      </c>
      <c r="J1160" s="85" t="s">
        <v>9025</v>
      </c>
      <c r="K1160" s="85" t="s">
        <v>9026</v>
      </c>
      <c r="L1160" s="89">
        <v>4.94676E-20</v>
      </c>
      <c r="M1160" s="86">
        <v>63.302752293577903</v>
      </c>
      <c r="N1160" s="86">
        <v>93.589299999999994</v>
      </c>
      <c r="O1160" s="85">
        <v>109</v>
      </c>
      <c r="P1160" s="85">
        <v>69</v>
      </c>
    </row>
    <row r="1161" spans="1:16" x14ac:dyDescent="0.3">
      <c r="A1161" s="85" t="s">
        <v>9027</v>
      </c>
      <c r="B1161" s="85" t="s">
        <v>9028</v>
      </c>
      <c r="C1161" s="85" t="s">
        <v>8908</v>
      </c>
      <c r="D1161" s="86">
        <v>-1.1651515159000001</v>
      </c>
      <c r="E1161" s="87">
        <v>0.48608086299999997</v>
      </c>
      <c r="F1161" s="88">
        <v>32.045004006799999</v>
      </c>
      <c r="G1161" s="88">
        <v>28.677211432499998</v>
      </c>
      <c r="H1161" s="85" t="s">
        <v>9029</v>
      </c>
      <c r="I1161" s="85">
        <v>309</v>
      </c>
      <c r="J1161" s="85" t="s">
        <v>9030</v>
      </c>
      <c r="K1161" s="85" t="s">
        <v>9031</v>
      </c>
      <c r="L1161" s="89">
        <v>1.0792900000000001E-87</v>
      </c>
      <c r="M1161" s="86">
        <v>62.962962962962898</v>
      </c>
      <c r="N1161" s="86">
        <v>276.94400000000002</v>
      </c>
      <c r="O1161" s="85">
        <v>324</v>
      </c>
      <c r="P1161" s="85">
        <v>204</v>
      </c>
    </row>
    <row r="1162" spans="1:16" x14ac:dyDescent="0.3">
      <c r="A1162" s="85" t="s">
        <v>9032</v>
      </c>
      <c r="B1162" s="85" t="s">
        <v>9033</v>
      </c>
      <c r="C1162" s="85" t="s">
        <v>8908</v>
      </c>
      <c r="D1162" s="86">
        <v>-1.1546053147999999</v>
      </c>
      <c r="E1162" s="87">
        <v>0.34948888080000001</v>
      </c>
      <c r="F1162" s="88">
        <v>60.199064192500003</v>
      </c>
      <c r="G1162" s="88">
        <v>54.381483310299998</v>
      </c>
      <c r="H1162" s="85" t="s">
        <v>9034</v>
      </c>
      <c r="I1162" s="85">
        <v>247</v>
      </c>
      <c r="J1162" s="85" t="s">
        <v>9035</v>
      </c>
      <c r="K1162" s="85" t="s">
        <v>9036</v>
      </c>
      <c r="L1162" s="89">
        <v>1.45593E-89</v>
      </c>
      <c r="M1162" s="86">
        <v>70.781893004115204</v>
      </c>
      <c r="N1162" s="86">
        <v>276.55900000000003</v>
      </c>
      <c r="O1162" s="85">
        <v>243</v>
      </c>
      <c r="P1162" s="85">
        <v>172</v>
      </c>
    </row>
    <row r="1163" spans="1:16" x14ac:dyDescent="0.3">
      <c r="A1163" s="85" t="s">
        <v>9037</v>
      </c>
      <c r="B1163" s="85" t="s">
        <v>9038</v>
      </c>
      <c r="C1163" s="85" t="s">
        <v>8908</v>
      </c>
      <c r="D1163" s="86">
        <v>-1.1502354723999999</v>
      </c>
      <c r="E1163" s="87">
        <v>0.3086966538</v>
      </c>
      <c r="F1163" s="88">
        <v>100.38987954149999</v>
      </c>
      <c r="G1163" s="88">
        <v>91.024800261600006</v>
      </c>
      <c r="H1163" s="85" t="s">
        <v>9039</v>
      </c>
      <c r="I1163" s="85">
        <v>519</v>
      </c>
      <c r="J1163" s="85" t="s">
        <v>9040</v>
      </c>
      <c r="K1163" s="85" t="s">
        <v>9041</v>
      </c>
      <c r="L1163" s="85">
        <v>0</v>
      </c>
      <c r="M1163" s="86">
        <v>67.934782608695599</v>
      </c>
      <c r="N1163" s="86">
        <v>577.01499999999999</v>
      </c>
      <c r="O1163" s="85">
        <v>552</v>
      </c>
      <c r="P1163" s="85">
        <v>375</v>
      </c>
    </row>
    <row r="1164" spans="1:16" x14ac:dyDescent="0.3">
      <c r="A1164" s="85" t="s">
        <v>9042</v>
      </c>
      <c r="B1164" s="85" t="s">
        <v>9043</v>
      </c>
      <c r="C1164" s="85" t="s">
        <v>8908</v>
      </c>
      <c r="D1164" s="86">
        <v>-1.1498452802000001</v>
      </c>
      <c r="E1164" s="87">
        <v>0.53961545840000003</v>
      </c>
      <c r="F1164" s="88">
        <v>28.322003140300001</v>
      </c>
      <c r="G1164" s="88">
        <v>25.682414811699999</v>
      </c>
      <c r="H1164" s="85" t="s">
        <v>9044</v>
      </c>
      <c r="I1164" s="85">
        <v>474</v>
      </c>
      <c r="J1164" s="85" t="s">
        <v>9045</v>
      </c>
      <c r="K1164" s="85" t="s">
        <v>9046</v>
      </c>
      <c r="L1164" s="89">
        <v>3.2223300000000001E-77</v>
      </c>
      <c r="M1164" s="86">
        <v>51.7156862745098</v>
      </c>
      <c r="N1164" s="86">
        <v>257.68400000000003</v>
      </c>
      <c r="O1164" s="85">
        <v>408</v>
      </c>
      <c r="P1164" s="85">
        <v>211</v>
      </c>
    </row>
    <row r="1165" spans="1:16" x14ac:dyDescent="0.3">
      <c r="A1165" s="85" t="s">
        <v>9047</v>
      </c>
      <c r="B1165" s="85" t="s">
        <v>9048</v>
      </c>
      <c r="C1165" s="85" t="s">
        <v>8908</v>
      </c>
      <c r="D1165" s="86">
        <v>-1.1402830321999999</v>
      </c>
      <c r="E1165" s="87">
        <v>0.38564894709999997</v>
      </c>
      <c r="F1165" s="88">
        <v>56.795516016900002</v>
      </c>
      <c r="G1165" s="88">
        <v>51.952449693699997</v>
      </c>
      <c r="H1165" s="85" t="s">
        <v>9049</v>
      </c>
      <c r="I1165" s="85">
        <v>349</v>
      </c>
      <c r="J1165" s="85" t="s">
        <v>9050</v>
      </c>
      <c r="K1165" s="85" t="s">
        <v>9051</v>
      </c>
      <c r="L1165" s="89">
        <v>6.3240399999999998E-51</v>
      </c>
      <c r="M1165" s="86">
        <v>75.757575757575694</v>
      </c>
      <c r="N1165" s="86">
        <v>181.03</v>
      </c>
      <c r="O1165" s="85">
        <v>132</v>
      </c>
      <c r="P1165" s="85">
        <v>100</v>
      </c>
    </row>
    <row r="1166" spans="1:16" x14ac:dyDescent="0.3">
      <c r="A1166" s="85" t="s">
        <v>9052</v>
      </c>
      <c r="B1166" s="85" t="s">
        <v>9053</v>
      </c>
      <c r="C1166" s="85" t="s">
        <v>8908</v>
      </c>
      <c r="D1166" s="86">
        <v>-1.1291406083</v>
      </c>
      <c r="E1166" s="87">
        <v>0.5024032745</v>
      </c>
      <c r="F1166" s="88">
        <v>44.589412369800002</v>
      </c>
      <c r="G1166" s="88">
        <v>41.1873767493</v>
      </c>
      <c r="H1166" s="85" t="s">
        <v>301</v>
      </c>
      <c r="I1166" s="85">
        <v>235</v>
      </c>
      <c r="J1166" s="85" t="s">
        <v>4189</v>
      </c>
    </row>
    <row r="1167" spans="1:16" x14ac:dyDescent="0.3">
      <c r="A1167" s="85" t="s">
        <v>9054</v>
      </c>
      <c r="B1167" s="85" t="s">
        <v>9055</v>
      </c>
      <c r="C1167" s="85" t="s">
        <v>8908</v>
      </c>
      <c r="D1167" s="86">
        <v>-1.0939124367999999</v>
      </c>
      <c r="E1167" s="87">
        <v>0.5313746023</v>
      </c>
      <c r="F1167" s="88">
        <v>90.261901024500006</v>
      </c>
      <c r="G1167" s="88">
        <v>86.128014019999995</v>
      </c>
      <c r="H1167" s="85" t="s">
        <v>9056</v>
      </c>
      <c r="I1167" s="85">
        <v>277</v>
      </c>
      <c r="J1167" s="85" t="s">
        <v>9057</v>
      </c>
      <c r="K1167" s="85" t="s">
        <v>9058</v>
      </c>
      <c r="L1167" s="89">
        <v>1.1820000000000001E-59</v>
      </c>
      <c r="M1167" s="86">
        <v>60</v>
      </c>
      <c r="N1167" s="86">
        <v>200.29</v>
      </c>
      <c r="O1167" s="85">
        <v>230</v>
      </c>
      <c r="P1167" s="85">
        <v>138</v>
      </c>
    </row>
    <row r="1168" spans="1:16" x14ac:dyDescent="0.3">
      <c r="A1168" s="85" t="s">
        <v>9059</v>
      </c>
      <c r="B1168" s="85" t="s">
        <v>9060</v>
      </c>
      <c r="C1168" s="85" t="s">
        <v>8908</v>
      </c>
      <c r="D1168" s="86">
        <v>-1.0928372068000001</v>
      </c>
      <c r="E1168" s="87">
        <v>0.77197327449999997</v>
      </c>
      <c r="F1168" s="88">
        <v>27.790412009899999</v>
      </c>
      <c r="G1168" s="88">
        <v>26.521331838999998</v>
      </c>
      <c r="H1168" s="85" t="s">
        <v>9061</v>
      </c>
      <c r="I1168" s="85">
        <v>594</v>
      </c>
      <c r="J1168" s="85" t="s">
        <v>9062</v>
      </c>
      <c r="K1168" s="85" t="s">
        <v>9063</v>
      </c>
      <c r="L1168" s="89">
        <v>6.5676199999999998E-111</v>
      </c>
      <c r="M1168" s="86">
        <v>64.857881136950894</v>
      </c>
      <c r="N1168" s="86">
        <v>352.82900000000001</v>
      </c>
      <c r="O1168" s="85">
        <v>387</v>
      </c>
      <c r="P1168" s="85">
        <v>251</v>
      </c>
    </row>
    <row r="1169" spans="1:16" x14ac:dyDescent="0.3">
      <c r="A1169" s="85" t="s">
        <v>9064</v>
      </c>
      <c r="B1169" s="85" t="s">
        <v>9065</v>
      </c>
      <c r="C1169" s="85" t="s">
        <v>8908</v>
      </c>
      <c r="D1169" s="86">
        <v>-1.0873322414</v>
      </c>
      <c r="E1169" s="87">
        <v>0.8203784838</v>
      </c>
      <c r="F1169" s="88">
        <v>18.223321584299999</v>
      </c>
      <c r="G1169" s="88">
        <v>17.476027440399999</v>
      </c>
      <c r="H1169" s="85" t="s">
        <v>7894</v>
      </c>
      <c r="I1169" s="85">
        <v>167</v>
      </c>
      <c r="J1169" s="85" t="s">
        <v>9066</v>
      </c>
      <c r="K1169" s="85" t="s">
        <v>9067</v>
      </c>
      <c r="L1169" s="89">
        <v>6.0783399999999997E-32</v>
      </c>
      <c r="M1169" s="86">
        <v>60.583941605839399</v>
      </c>
      <c r="N1169" s="86">
        <v>125.946</v>
      </c>
      <c r="O1169" s="85">
        <v>137</v>
      </c>
      <c r="P1169" s="85">
        <v>83</v>
      </c>
    </row>
    <row r="1170" spans="1:16" x14ac:dyDescent="0.3">
      <c r="A1170" s="85" t="s">
        <v>9068</v>
      </c>
      <c r="B1170" s="85" t="s">
        <v>9069</v>
      </c>
      <c r="C1170" s="85" t="s">
        <v>8908</v>
      </c>
      <c r="D1170" s="86">
        <v>-1.0594538946000001</v>
      </c>
      <c r="E1170" s="87">
        <v>0.92870265510000005</v>
      </c>
      <c r="F1170" s="88">
        <v>18.0018452268</v>
      </c>
      <c r="G1170" s="88">
        <v>17.721173462799999</v>
      </c>
      <c r="H1170" s="85" t="s">
        <v>9070</v>
      </c>
      <c r="I1170" s="85">
        <v>563</v>
      </c>
      <c r="J1170" s="85" t="s">
        <v>9071</v>
      </c>
      <c r="K1170" s="85" t="s">
        <v>9072</v>
      </c>
      <c r="L1170" s="89">
        <v>5.5306899999999999E-22</v>
      </c>
      <c r="M1170" s="86">
        <v>55</v>
      </c>
      <c r="N1170" s="86">
        <v>108.227</v>
      </c>
      <c r="O1170" s="85">
        <v>160</v>
      </c>
      <c r="P1170" s="85">
        <v>88</v>
      </c>
    </row>
    <row r="1171" spans="1:16" x14ac:dyDescent="0.3">
      <c r="A1171" s="85" t="s">
        <v>9073</v>
      </c>
      <c r="B1171" s="85" t="s">
        <v>9074</v>
      </c>
      <c r="C1171" s="85" t="s">
        <v>8908</v>
      </c>
      <c r="D1171" s="86">
        <v>-1.0398481683</v>
      </c>
      <c r="E1171" s="87">
        <v>0.89722497469999996</v>
      </c>
      <c r="F1171" s="88">
        <v>44.065929471499999</v>
      </c>
      <c r="G1171" s="88">
        <v>44.209750462400002</v>
      </c>
      <c r="H1171" s="85" t="s">
        <v>9075</v>
      </c>
      <c r="I1171" s="85">
        <v>357</v>
      </c>
      <c r="J1171" s="85" t="s">
        <v>9076</v>
      </c>
      <c r="K1171" s="85" t="s">
        <v>9077</v>
      </c>
      <c r="L1171" s="89">
        <v>8.2286800000000003E-82</v>
      </c>
      <c r="M1171" s="86">
        <v>54.3010752688172</v>
      </c>
      <c r="N1171" s="86">
        <v>265.38799999999998</v>
      </c>
      <c r="O1171" s="85">
        <v>372</v>
      </c>
      <c r="P1171" s="85">
        <v>202</v>
      </c>
    </row>
    <row r="1172" spans="1:16" x14ac:dyDescent="0.3">
      <c r="A1172" s="85" t="s">
        <v>9078</v>
      </c>
      <c r="B1172" s="85" t="s">
        <v>9079</v>
      </c>
      <c r="C1172" s="85" t="s">
        <v>8908</v>
      </c>
      <c r="D1172" s="86">
        <v>-1.0145745869</v>
      </c>
      <c r="E1172" s="87">
        <v>0.98849779660000003</v>
      </c>
      <c r="F1172" s="88">
        <v>29.2841976548</v>
      </c>
      <c r="G1172" s="88">
        <v>30.1131018275</v>
      </c>
      <c r="H1172" s="85" t="s">
        <v>9080</v>
      </c>
      <c r="I1172" s="85">
        <v>2367</v>
      </c>
      <c r="J1172" s="85" t="s">
        <v>9081</v>
      </c>
      <c r="K1172" s="85" t="s">
        <v>9082</v>
      </c>
      <c r="L1172" s="89">
        <v>7.5142999999999998E-51</v>
      </c>
      <c r="M1172" s="86">
        <v>54.615384615384599</v>
      </c>
      <c r="N1172" s="86">
        <v>209.53399999999999</v>
      </c>
      <c r="O1172" s="85">
        <v>390</v>
      </c>
      <c r="P1172" s="85">
        <v>213</v>
      </c>
    </row>
    <row r="1173" spans="1:16" x14ac:dyDescent="0.3">
      <c r="A1173" s="85" t="s">
        <v>9083</v>
      </c>
      <c r="B1173" s="85" t="s">
        <v>9084</v>
      </c>
      <c r="C1173" s="85" t="s">
        <v>8908</v>
      </c>
      <c r="D1173" s="86">
        <v>-1.0022593333000001</v>
      </c>
      <c r="E1173" s="87">
        <v>1</v>
      </c>
      <c r="F1173" s="88">
        <v>84.786567058200006</v>
      </c>
      <c r="G1173" s="88">
        <v>88.263850586000004</v>
      </c>
      <c r="H1173" s="85" t="s">
        <v>9085</v>
      </c>
      <c r="I1173" s="85">
        <v>457</v>
      </c>
      <c r="J1173" s="85" t="s">
        <v>9086</v>
      </c>
      <c r="K1173" s="85" t="s">
        <v>9087</v>
      </c>
      <c r="L1173" s="89">
        <v>3.57458E-99</v>
      </c>
      <c r="M1173" s="86">
        <v>54.831460674157299</v>
      </c>
      <c r="N1173" s="86">
        <v>316.23500000000001</v>
      </c>
      <c r="O1173" s="85">
        <v>445</v>
      </c>
      <c r="P1173" s="85">
        <v>244</v>
      </c>
    </row>
    <row r="1174" spans="1:16" x14ac:dyDescent="0.3">
      <c r="A1174" s="85" t="s">
        <v>8967</v>
      </c>
      <c r="B1174" s="85" t="s">
        <v>9088</v>
      </c>
      <c r="C1174" s="85" t="s">
        <v>8908</v>
      </c>
      <c r="D1174" s="86">
        <v>1.0021493210000001</v>
      </c>
      <c r="E1174" s="87">
        <v>1</v>
      </c>
      <c r="F1174" s="88">
        <v>55.635022081899997</v>
      </c>
      <c r="G1174" s="88">
        <v>58.172040475700001</v>
      </c>
      <c r="H1174" s="85" t="s">
        <v>8969</v>
      </c>
      <c r="I1174" s="85">
        <v>262</v>
      </c>
      <c r="J1174" s="85" t="s">
        <v>9089</v>
      </c>
      <c r="K1174" s="85" t="s">
        <v>9090</v>
      </c>
      <c r="L1174" s="89">
        <v>2.9171900000000002E-36</v>
      </c>
      <c r="M1174" s="86">
        <v>51.1848341232227</v>
      </c>
      <c r="N1174" s="86">
        <v>139.04300000000001</v>
      </c>
      <c r="O1174" s="85">
        <v>211</v>
      </c>
      <c r="P1174" s="85">
        <v>108</v>
      </c>
    </row>
    <row r="1175" spans="1:16" x14ac:dyDescent="0.3">
      <c r="A1175" s="85" t="s">
        <v>9091</v>
      </c>
      <c r="B1175" s="85" t="s">
        <v>9092</v>
      </c>
      <c r="C1175" s="85" t="s">
        <v>8908</v>
      </c>
      <c r="D1175" s="86">
        <v>1.0022374178</v>
      </c>
      <c r="E1175" s="87">
        <v>1</v>
      </c>
      <c r="F1175" s="88">
        <v>27.356697576999998</v>
      </c>
      <c r="G1175" s="88">
        <v>28.6069170964</v>
      </c>
      <c r="H1175" s="85" t="s">
        <v>9093</v>
      </c>
      <c r="I1175" s="85">
        <v>584</v>
      </c>
      <c r="J1175" s="85" t="s">
        <v>9094</v>
      </c>
      <c r="K1175" s="85" t="s">
        <v>9095</v>
      </c>
      <c r="L1175" s="89">
        <v>1.41272E-20</v>
      </c>
      <c r="M1175" s="86">
        <v>42.431192660550401</v>
      </c>
      <c r="N1175" s="86">
        <v>104.375</v>
      </c>
      <c r="O1175" s="85">
        <v>436</v>
      </c>
      <c r="P1175" s="85">
        <v>185</v>
      </c>
    </row>
    <row r="1176" spans="1:16" x14ac:dyDescent="0.3">
      <c r="A1176" s="85" t="s">
        <v>9096</v>
      </c>
      <c r="B1176" s="85" t="s">
        <v>9097</v>
      </c>
      <c r="C1176" s="85" t="s">
        <v>8908</v>
      </c>
      <c r="D1176" s="86">
        <v>1.0109846741999999</v>
      </c>
      <c r="E1176" s="87">
        <v>1</v>
      </c>
      <c r="F1176" s="88">
        <v>25.163524603300001</v>
      </c>
      <c r="G1176" s="88">
        <v>26.544306608799999</v>
      </c>
      <c r="H1176" s="85" t="s">
        <v>9098</v>
      </c>
      <c r="I1176" s="85">
        <v>572</v>
      </c>
      <c r="J1176" s="85" t="s">
        <v>9099</v>
      </c>
      <c r="K1176" s="85" t="s">
        <v>9100</v>
      </c>
      <c r="L1176" s="85">
        <v>0</v>
      </c>
      <c r="M1176" s="86">
        <v>81.546572934973597</v>
      </c>
      <c r="N1176" s="86">
        <v>772.69600000000003</v>
      </c>
      <c r="O1176" s="85">
        <v>569</v>
      </c>
      <c r="P1176" s="85">
        <v>464</v>
      </c>
    </row>
    <row r="1177" spans="1:16" x14ac:dyDescent="0.3">
      <c r="A1177" s="85" t="s">
        <v>9101</v>
      </c>
      <c r="B1177" s="85" t="s">
        <v>9102</v>
      </c>
      <c r="C1177" s="85" t="s">
        <v>8908</v>
      </c>
      <c r="D1177" s="86">
        <v>1.0145007017000001</v>
      </c>
      <c r="E1177" s="87">
        <v>0.96952671270000002</v>
      </c>
      <c r="F1177" s="88">
        <v>51.023086605700001</v>
      </c>
      <c r="G1177" s="88">
        <v>54.009268436200003</v>
      </c>
      <c r="H1177" s="85" t="s">
        <v>9103</v>
      </c>
      <c r="I1177" s="85">
        <v>380</v>
      </c>
      <c r="J1177" s="85" t="s">
        <v>9104</v>
      </c>
      <c r="K1177" s="85" t="s">
        <v>9105</v>
      </c>
      <c r="L1177" s="89">
        <v>5.5461500000000004E-108</v>
      </c>
      <c r="M1177" s="86">
        <v>65.606936416184894</v>
      </c>
      <c r="N1177" s="86">
        <v>342.428</v>
      </c>
      <c r="O1177" s="85">
        <v>346</v>
      </c>
      <c r="P1177" s="85">
        <v>227</v>
      </c>
    </row>
    <row r="1178" spans="1:16" x14ac:dyDescent="0.3">
      <c r="A1178" s="85" t="s">
        <v>9106</v>
      </c>
      <c r="B1178" s="85" t="s">
        <v>9107</v>
      </c>
      <c r="C1178" s="85" t="s">
        <v>8908</v>
      </c>
      <c r="D1178" s="86">
        <v>1.0233462721</v>
      </c>
      <c r="E1178" s="87">
        <v>0.96054377739999997</v>
      </c>
      <c r="F1178" s="88">
        <v>38.845250508399999</v>
      </c>
      <c r="G1178" s="88">
        <v>41.478473349799998</v>
      </c>
      <c r="H1178" s="85" t="s">
        <v>9108</v>
      </c>
      <c r="I1178" s="85">
        <v>1111</v>
      </c>
      <c r="J1178" s="85" t="s">
        <v>9109</v>
      </c>
      <c r="K1178" s="85" t="s">
        <v>9110</v>
      </c>
      <c r="L1178" s="89">
        <v>2.0919299999999999E-88</v>
      </c>
      <c r="M1178" s="86">
        <v>73.643410852713103</v>
      </c>
      <c r="N1178" s="86">
        <v>315.07900000000001</v>
      </c>
      <c r="O1178" s="85">
        <v>258</v>
      </c>
      <c r="P1178" s="85">
        <v>190</v>
      </c>
    </row>
    <row r="1179" spans="1:16" x14ac:dyDescent="0.3">
      <c r="A1179" s="85" t="s">
        <v>9111</v>
      </c>
      <c r="B1179" s="85" t="s">
        <v>9112</v>
      </c>
      <c r="C1179" s="85" t="s">
        <v>8908</v>
      </c>
      <c r="D1179" s="86">
        <v>1.0464113004</v>
      </c>
      <c r="E1179" s="87">
        <v>0.83872117130000001</v>
      </c>
      <c r="F1179" s="88">
        <v>46.442999684299998</v>
      </c>
      <c r="G1179" s="88">
        <v>50.711449037999998</v>
      </c>
      <c r="H1179" s="85" t="s">
        <v>4273</v>
      </c>
      <c r="I1179" s="85">
        <v>512</v>
      </c>
      <c r="J1179" s="85" t="s">
        <v>9113</v>
      </c>
      <c r="K1179" s="85" t="s">
        <v>9114</v>
      </c>
      <c r="L1179" s="89">
        <v>1.16314E-114</v>
      </c>
      <c r="M1179" s="86">
        <v>57.936507936507901</v>
      </c>
      <c r="N1179" s="86">
        <v>359.762</v>
      </c>
      <c r="O1179" s="85">
        <v>504</v>
      </c>
      <c r="P1179" s="85">
        <v>292</v>
      </c>
    </row>
    <row r="1180" spans="1:16" x14ac:dyDescent="0.3">
      <c r="A1180" s="85" t="s">
        <v>9115</v>
      </c>
      <c r="B1180" s="85" t="s">
        <v>9116</v>
      </c>
      <c r="C1180" s="85" t="s">
        <v>8908</v>
      </c>
      <c r="D1180" s="86">
        <v>1.0546299368000001</v>
      </c>
      <c r="E1180" s="87">
        <v>0.72840819069999996</v>
      </c>
      <c r="F1180" s="88">
        <v>90.215619460799999</v>
      </c>
      <c r="G1180" s="88">
        <v>99.262915796200005</v>
      </c>
      <c r="H1180" s="85" t="s">
        <v>9117</v>
      </c>
      <c r="I1180" s="85">
        <v>471</v>
      </c>
      <c r="J1180" s="85" t="s">
        <v>9118</v>
      </c>
      <c r="K1180" s="85" t="s">
        <v>9119</v>
      </c>
      <c r="L1180" s="89">
        <v>4.4348599999999998E-138</v>
      </c>
      <c r="M1180" s="86">
        <v>61.456102783725903</v>
      </c>
      <c r="N1180" s="86">
        <v>416.77199999999999</v>
      </c>
      <c r="O1180" s="85">
        <v>467</v>
      </c>
      <c r="P1180" s="85">
        <v>287</v>
      </c>
    </row>
    <row r="1181" spans="1:16" x14ac:dyDescent="0.3">
      <c r="A1181" s="85" t="s">
        <v>9120</v>
      </c>
      <c r="B1181" s="85" t="s">
        <v>9121</v>
      </c>
      <c r="C1181" s="85" t="s">
        <v>8908</v>
      </c>
      <c r="D1181" s="86">
        <v>1.0557078720999999</v>
      </c>
      <c r="E1181" s="87">
        <v>0.87560717509999997</v>
      </c>
      <c r="F1181" s="88">
        <v>31.2355416746</v>
      </c>
      <c r="G1181" s="88">
        <v>34.412514837499998</v>
      </c>
      <c r="H1181" s="85" t="s">
        <v>4273</v>
      </c>
      <c r="I1181" s="85">
        <v>867</v>
      </c>
      <c r="J1181" s="85" t="s">
        <v>9122</v>
      </c>
      <c r="K1181" s="85" t="s">
        <v>9123</v>
      </c>
      <c r="L1181" s="89">
        <v>9.1890299999999992E-121</v>
      </c>
      <c r="M1181" s="86">
        <v>47.925764192139702</v>
      </c>
      <c r="N1181" s="86">
        <v>397.12700000000001</v>
      </c>
      <c r="O1181" s="85">
        <v>916</v>
      </c>
      <c r="P1181" s="85">
        <v>439</v>
      </c>
    </row>
    <row r="1182" spans="1:16" x14ac:dyDescent="0.3">
      <c r="A1182" s="85" t="s">
        <v>9124</v>
      </c>
      <c r="B1182" s="85" t="s">
        <v>9125</v>
      </c>
      <c r="C1182" s="85" t="s">
        <v>8908</v>
      </c>
      <c r="D1182" s="86">
        <v>1.0577714310999999</v>
      </c>
      <c r="E1182" s="87">
        <v>0.93409616929999995</v>
      </c>
      <c r="F1182" s="88">
        <v>18.855963629600001</v>
      </c>
      <c r="G1182" s="88">
        <v>20.817404997200001</v>
      </c>
      <c r="H1182" s="85" t="s">
        <v>9126</v>
      </c>
      <c r="I1182" s="85">
        <v>762</v>
      </c>
      <c r="J1182" s="85" t="s">
        <v>9127</v>
      </c>
      <c r="K1182" s="85" t="s">
        <v>9128</v>
      </c>
      <c r="L1182" s="89">
        <v>1.6412899999999999E-41</v>
      </c>
      <c r="M1182" s="86">
        <v>47.721179624664799</v>
      </c>
      <c r="N1182" s="86">
        <v>169.08799999999999</v>
      </c>
      <c r="O1182" s="85">
        <v>373</v>
      </c>
      <c r="P1182" s="85">
        <v>178</v>
      </c>
    </row>
    <row r="1183" spans="1:16" x14ac:dyDescent="0.3">
      <c r="A1183" s="85" t="s">
        <v>9129</v>
      </c>
      <c r="B1183" s="85" t="s">
        <v>9130</v>
      </c>
      <c r="C1183" s="85" t="s">
        <v>8908</v>
      </c>
      <c r="D1183" s="86">
        <v>1.0828978359000001</v>
      </c>
      <c r="E1183" s="87">
        <v>0.60919133979999995</v>
      </c>
      <c r="F1183" s="88">
        <v>56.265353294900002</v>
      </c>
      <c r="G1183" s="88">
        <v>63.581925528500001</v>
      </c>
      <c r="H1183" s="85" t="s">
        <v>9131</v>
      </c>
      <c r="I1183" s="85">
        <v>533</v>
      </c>
      <c r="J1183" s="85" t="s">
        <v>9132</v>
      </c>
      <c r="K1183" s="85" t="s">
        <v>9133</v>
      </c>
      <c r="L1183" s="89">
        <v>3.7350000000000003E-49</v>
      </c>
      <c r="M1183" s="86">
        <v>41.078066914498102</v>
      </c>
      <c r="N1183" s="86">
        <v>184.88200000000001</v>
      </c>
      <c r="O1183" s="85">
        <v>538</v>
      </c>
      <c r="P1183" s="85">
        <v>221</v>
      </c>
    </row>
    <row r="1184" spans="1:16" x14ac:dyDescent="0.3">
      <c r="A1184" s="85" t="s">
        <v>9134</v>
      </c>
      <c r="B1184" s="85" t="s">
        <v>9135</v>
      </c>
      <c r="C1184" s="85" t="s">
        <v>8908</v>
      </c>
      <c r="D1184" s="86">
        <v>1.1286677788999999</v>
      </c>
      <c r="E1184" s="87">
        <v>0.34139430980000002</v>
      </c>
      <c r="F1184" s="88">
        <v>92.046200475000006</v>
      </c>
      <c r="G1184" s="88">
        <v>108.4172586048</v>
      </c>
      <c r="H1184" s="85" t="s">
        <v>9136</v>
      </c>
      <c r="I1184" s="85">
        <v>100</v>
      </c>
      <c r="J1184" s="85" t="s">
        <v>9137</v>
      </c>
      <c r="K1184" s="85" t="s">
        <v>9138</v>
      </c>
      <c r="L1184" s="89">
        <v>3.5402E-43</v>
      </c>
      <c r="M1184" s="86">
        <v>86.363636363636303</v>
      </c>
      <c r="N1184" s="86">
        <v>146.74700000000001</v>
      </c>
      <c r="O1184" s="85">
        <v>88</v>
      </c>
      <c r="P1184" s="85">
        <v>76</v>
      </c>
    </row>
    <row r="1185" spans="1:16" x14ac:dyDescent="0.3">
      <c r="A1185" s="85" t="s">
        <v>9139</v>
      </c>
      <c r="B1185" s="85" t="s">
        <v>9140</v>
      </c>
      <c r="C1185" s="85" t="s">
        <v>8908</v>
      </c>
      <c r="D1185" s="86">
        <v>1.1418606580999999</v>
      </c>
      <c r="E1185" s="87">
        <v>0.31190614639999997</v>
      </c>
      <c r="F1185" s="88">
        <v>67.7733413136</v>
      </c>
      <c r="G1185" s="88">
        <v>80.761128952299998</v>
      </c>
      <c r="H1185" s="85" t="s">
        <v>9141</v>
      </c>
      <c r="I1185" s="85">
        <v>195</v>
      </c>
      <c r="J1185" s="85" t="s">
        <v>9142</v>
      </c>
      <c r="K1185" s="85" t="s">
        <v>9143</v>
      </c>
      <c r="L1185" s="89">
        <v>1.1780600000000001E-74</v>
      </c>
      <c r="M1185" s="86">
        <v>73.846153846153797</v>
      </c>
      <c r="N1185" s="86">
        <v>234.18700000000001</v>
      </c>
      <c r="O1185" s="85">
        <v>195</v>
      </c>
      <c r="P1185" s="85">
        <v>144</v>
      </c>
    </row>
    <row r="1186" spans="1:16" x14ac:dyDescent="0.3">
      <c r="A1186" s="85" t="s">
        <v>9144</v>
      </c>
      <c r="B1186" s="85" t="s">
        <v>9145</v>
      </c>
      <c r="C1186" s="85" t="s">
        <v>8908</v>
      </c>
      <c r="D1186" s="86">
        <v>1.1438478080000001</v>
      </c>
      <c r="E1186" s="87">
        <v>0.16871046579999999</v>
      </c>
      <c r="F1186" s="88">
        <v>185.2731420872</v>
      </c>
      <c r="G1186" s="88">
        <v>221.10826627579999</v>
      </c>
      <c r="H1186" s="85" t="s">
        <v>9146</v>
      </c>
      <c r="I1186" s="85">
        <v>120</v>
      </c>
      <c r="J1186" s="85" t="s">
        <v>9147</v>
      </c>
      <c r="K1186" s="85" t="s">
        <v>9148</v>
      </c>
      <c r="L1186" s="89">
        <v>1.8691200000000001E-53</v>
      </c>
      <c r="M1186" s="86">
        <v>84.955752212389299</v>
      </c>
      <c r="N1186" s="86">
        <v>174.48099999999999</v>
      </c>
      <c r="O1186" s="85">
        <v>113</v>
      </c>
      <c r="P1186" s="85">
        <v>96</v>
      </c>
    </row>
    <row r="1187" spans="1:16" x14ac:dyDescent="0.3">
      <c r="A1187" s="85" t="s">
        <v>9149</v>
      </c>
      <c r="B1187" s="85" t="s">
        <v>9150</v>
      </c>
      <c r="C1187" s="85" t="s">
        <v>8908</v>
      </c>
      <c r="D1187" s="86">
        <v>1.1443138934999999</v>
      </c>
      <c r="E1187" s="87">
        <v>0.3301276675</v>
      </c>
      <c r="F1187" s="88">
        <v>78.507565753600005</v>
      </c>
      <c r="G1187" s="88">
        <v>93.715824247599997</v>
      </c>
      <c r="H1187" s="85" t="s">
        <v>9151</v>
      </c>
      <c r="I1187" s="85">
        <v>818</v>
      </c>
      <c r="J1187" s="85" t="s">
        <v>9152</v>
      </c>
      <c r="K1187" s="85" t="s">
        <v>9153</v>
      </c>
      <c r="L1187" s="85">
        <v>0</v>
      </c>
      <c r="M1187" s="86">
        <v>60.583941605839399</v>
      </c>
      <c r="N1187" s="86">
        <v>606.67499999999995</v>
      </c>
      <c r="O1187" s="85">
        <v>822</v>
      </c>
      <c r="P1187" s="85">
        <v>498</v>
      </c>
    </row>
    <row r="1188" spans="1:16" x14ac:dyDescent="0.3">
      <c r="A1188" s="85" t="s">
        <v>9154</v>
      </c>
      <c r="B1188" s="85" t="s">
        <v>9155</v>
      </c>
      <c r="C1188" s="85" t="s">
        <v>8908</v>
      </c>
      <c r="D1188" s="86">
        <v>1.1793500354999999</v>
      </c>
      <c r="E1188" s="87">
        <v>0.37187846740000002</v>
      </c>
      <c r="F1188" s="88">
        <v>34.231622955100001</v>
      </c>
      <c r="G1188" s="88">
        <v>42.144380048599999</v>
      </c>
      <c r="H1188" s="85" t="s">
        <v>9156</v>
      </c>
      <c r="I1188" s="85">
        <v>2937</v>
      </c>
      <c r="J1188" s="85" t="s">
        <v>9157</v>
      </c>
      <c r="K1188" s="85" t="s">
        <v>9158</v>
      </c>
      <c r="L1188" s="89">
        <v>6.2072599999999995E-122</v>
      </c>
      <c r="M1188" s="86">
        <v>58.525345622119801</v>
      </c>
      <c r="N1188" s="86">
        <v>444.12099999999998</v>
      </c>
      <c r="O1188" s="85">
        <v>651</v>
      </c>
      <c r="P1188" s="85">
        <v>381</v>
      </c>
    </row>
    <row r="1189" spans="1:16" x14ac:dyDescent="0.3">
      <c r="A1189" s="85" t="s">
        <v>9159</v>
      </c>
      <c r="B1189" s="85" t="s">
        <v>9160</v>
      </c>
      <c r="C1189" s="85" t="s">
        <v>8908</v>
      </c>
      <c r="D1189" s="86">
        <v>1.1799165776</v>
      </c>
      <c r="E1189" s="87">
        <v>0.1013086991</v>
      </c>
      <c r="F1189" s="88">
        <v>187.99516401919999</v>
      </c>
      <c r="G1189" s="88">
        <v>231.4236822158</v>
      </c>
      <c r="H1189" s="85" t="s">
        <v>301</v>
      </c>
      <c r="I1189" s="85">
        <v>128</v>
      </c>
      <c r="J1189" s="85" t="s">
        <v>4189</v>
      </c>
    </row>
    <row r="1190" spans="1:16" x14ac:dyDescent="0.3">
      <c r="A1190" s="85" t="s">
        <v>9161</v>
      </c>
      <c r="B1190" s="85" t="s">
        <v>9162</v>
      </c>
      <c r="C1190" s="85" t="s">
        <v>8908</v>
      </c>
      <c r="D1190" s="86">
        <v>1.2156083513</v>
      </c>
      <c r="E1190" s="87">
        <v>0.37730570790000001</v>
      </c>
      <c r="F1190" s="88">
        <v>23.907036753900002</v>
      </c>
      <c r="G1190" s="88">
        <v>30.349101590099998</v>
      </c>
      <c r="H1190" s="85" t="s">
        <v>9163</v>
      </c>
      <c r="I1190" s="85">
        <v>739</v>
      </c>
      <c r="J1190" s="85" t="s">
        <v>9164</v>
      </c>
      <c r="K1190" s="85" t="s">
        <v>9165</v>
      </c>
      <c r="L1190" s="89">
        <v>2.4038299999999999E-42</v>
      </c>
      <c r="M1190" s="86">
        <v>47.209302325581397</v>
      </c>
      <c r="N1190" s="86">
        <v>169.08799999999999</v>
      </c>
      <c r="O1190" s="85">
        <v>430</v>
      </c>
      <c r="P1190" s="85">
        <v>203</v>
      </c>
    </row>
    <row r="1191" spans="1:16" x14ac:dyDescent="0.3">
      <c r="A1191" s="85" t="s">
        <v>9042</v>
      </c>
      <c r="B1191" s="85" t="s">
        <v>9166</v>
      </c>
      <c r="C1191" s="85" t="s">
        <v>8908</v>
      </c>
      <c r="D1191" s="86">
        <v>1.2284468237999999</v>
      </c>
      <c r="E1191" s="87">
        <v>0.36977912600000001</v>
      </c>
      <c r="F1191" s="88">
        <v>23.1600903886</v>
      </c>
      <c r="G1191" s="88">
        <v>29.713622976</v>
      </c>
      <c r="H1191" s="85" t="s">
        <v>9167</v>
      </c>
      <c r="I1191" s="85">
        <v>677</v>
      </c>
      <c r="J1191" s="85" t="s">
        <v>9168</v>
      </c>
      <c r="K1191" s="85" t="s">
        <v>9169</v>
      </c>
      <c r="L1191" s="89">
        <v>4.4578899999999997E-101</v>
      </c>
      <c r="M1191" s="86">
        <v>52.115384615384599</v>
      </c>
      <c r="N1191" s="86">
        <v>332.02800000000002</v>
      </c>
      <c r="O1191" s="85">
        <v>520</v>
      </c>
      <c r="P1191" s="85">
        <v>271</v>
      </c>
    </row>
    <row r="1192" spans="1:16" x14ac:dyDescent="0.3">
      <c r="A1192" s="85" t="s">
        <v>9101</v>
      </c>
      <c r="B1192" s="85" t="s">
        <v>9170</v>
      </c>
      <c r="C1192" s="85" t="s">
        <v>8908</v>
      </c>
      <c r="D1192" s="86">
        <v>1.2286990203000001</v>
      </c>
      <c r="E1192" s="87">
        <v>0.1103475654</v>
      </c>
      <c r="F1192" s="88">
        <v>80.007158964799999</v>
      </c>
      <c r="G1192" s="88">
        <v>102.66639630660001</v>
      </c>
      <c r="H1192" s="85" t="s">
        <v>9171</v>
      </c>
      <c r="I1192" s="85">
        <v>223</v>
      </c>
      <c r="J1192" s="85" t="s">
        <v>9104</v>
      </c>
      <c r="K1192" s="85" t="s">
        <v>9105</v>
      </c>
      <c r="L1192" s="89">
        <v>1.7462400000000001E-61</v>
      </c>
      <c r="M1192" s="86">
        <v>63.470319634703102</v>
      </c>
      <c r="N1192" s="86">
        <v>213.77199999999999</v>
      </c>
      <c r="O1192" s="85">
        <v>219</v>
      </c>
      <c r="P1192" s="85">
        <v>139</v>
      </c>
    </row>
    <row r="1193" spans="1:16" x14ac:dyDescent="0.3">
      <c r="A1193" s="85" t="s">
        <v>9172</v>
      </c>
      <c r="B1193" s="85" t="s">
        <v>9173</v>
      </c>
      <c r="C1193" s="85" t="s">
        <v>8908</v>
      </c>
      <c r="D1193" s="86">
        <v>1.2294251536</v>
      </c>
      <c r="E1193" s="87">
        <v>0.13723189899999999</v>
      </c>
      <c r="F1193" s="88">
        <v>52.342480270700001</v>
      </c>
      <c r="G1193" s="88">
        <v>67.170518367300005</v>
      </c>
      <c r="H1193" s="85" t="s">
        <v>9174</v>
      </c>
      <c r="I1193" s="85">
        <v>1051</v>
      </c>
      <c r="J1193" s="85" t="s">
        <v>9175</v>
      </c>
      <c r="K1193" s="85" t="s">
        <v>9176</v>
      </c>
      <c r="L1193" s="85">
        <v>0</v>
      </c>
      <c r="M1193" s="86">
        <v>70.435588507877597</v>
      </c>
      <c r="N1193" s="86">
        <v>1124</v>
      </c>
      <c r="O1193" s="85">
        <v>1079</v>
      </c>
      <c r="P1193" s="85">
        <v>760</v>
      </c>
    </row>
    <row r="1194" spans="1:16" x14ac:dyDescent="0.3">
      <c r="A1194" s="85" t="s">
        <v>9177</v>
      </c>
      <c r="B1194" s="85" t="s">
        <v>9178</v>
      </c>
      <c r="C1194" s="85" t="s">
        <v>8908</v>
      </c>
      <c r="D1194" s="86">
        <v>1.2328329633999999</v>
      </c>
      <c r="E1194" s="87">
        <v>0.1505458596</v>
      </c>
      <c r="F1194" s="88">
        <v>46.309011570599999</v>
      </c>
      <c r="G1194" s="88">
        <v>59.596143147699998</v>
      </c>
      <c r="H1194" s="85" t="s">
        <v>9179</v>
      </c>
      <c r="I1194" s="85">
        <v>551</v>
      </c>
      <c r="J1194" s="85" t="s">
        <v>9180</v>
      </c>
      <c r="K1194" s="85" t="s">
        <v>9181</v>
      </c>
      <c r="L1194" s="85">
        <v>0</v>
      </c>
      <c r="M1194" s="86">
        <v>67.518248175182407</v>
      </c>
      <c r="N1194" s="86">
        <v>546.19899999999996</v>
      </c>
      <c r="O1194" s="85">
        <v>548</v>
      </c>
      <c r="P1194" s="85">
        <v>370</v>
      </c>
    </row>
    <row r="1195" spans="1:16" x14ac:dyDescent="0.3">
      <c r="A1195" s="85" t="s">
        <v>9182</v>
      </c>
      <c r="B1195" s="85" t="s">
        <v>9183</v>
      </c>
      <c r="C1195" s="85" t="s">
        <v>8908</v>
      </c>
      <c r="D1195" s="86">
        <v>1.2359953038</v>
      </c>
      <c r="E1195" s="87">
        <v>0.34353749719999999</v>
      </c>
      <c r="F1195" s="88">
        <v>23.747818066699999</v>
      </c>
      <c r="G1195" s="88">
        <v>30.654960329000001</v>
      </c>
      <c r="H1195" s="85" t="s">
        <v>9184</v>
      </c>
      <c r="I1195" s="85">
        <v>702</v>
      </c>
      <c r="J1195" s="85" t="s">
        <v>9185</v>
      </c>
      <c r="K1195" s="85" t="s">
        <v>9186</v>
      </c>
      <c r="L1195" s="89">
        <v>6.2623099999999999E-26</v>
      </c>
      <c r="M1195" s="86">
        <v>48.7544483985765</v>
      </c>
      <c r="N1195" s="86">
        <v>120.553</v>
      </c>
      <c r="O1195" s="85">
        <v>281</v>
      </c>
      <c r="P1195" s="85">
        <v>137</v>
      </c>
    </row>
    <row r="1196" spans="1:16" x14ac:dyDescent="0.3">
      <c r="A1196" s="85" t="s">
        <v>9187</v>
      </c>
      <c r="B1196" s="85" t="s">
        <v>9188</v>
      </c>
      <c r="C1196" s="85" t="s">
        <v>8908</v>
      </c>
      <c r="D1196" s="86">
        <v>1.2709334886000001</v>
      </c>
      <c r="E1196" s="87">
        <v>0.3390485238</v>
      </c>
      <c r="F1196" s="88">
        <v>17.737449683400001</v>
      </c>
      <c r="G1196" s="88">
        <v>23.555104537999998</v>
      </c>
      <c r="H1196" s="85" t="s">
        <v>4373</v>
      </c>
      <c r="I1196" s="85">
        <v>896</v>
      </c>
      <c r="J1196" s="85" t="s">
        <v>9189</v>
      </c>
      <c r="K1196" s="85" t="s">
        <v>9190</v>
      </c>
      <c r="L1196" s="89">
        <v>2.27514E-44</v>
      </c>
      <c r="M1196" s="86">
        <v>47.058823529411697</v>
      </c>
      <c r="N1196" s="86">
        <v>183.34100000000001</v>
      </c>
      <c r="O1196" s="85">
        <v>425</v>
      </c>
      <c r="P1196" s="85">
        <v>200</v>
      </c>
    </row>
    <row r="1197" spans="1:16" x14ac:dyDescent="0.3">
      <c r="A1197" s="85" t="s">
        <v>9191</v>
      </c>
      <c r="B1197" s="85" t="s">
        <v>9192</v>
      </c>
      <c r="C1197" s="85" t="s">
        <v>8908</v>
      </c>
      <c r="D1197" s="86">
        <v>1.2737722086000001</v>
      </c>
      <c r="E1197" s="87">
        <v>0.36369194049999998</v>
      </c>
      <c r="F1197" s="88">
        <v>16.565181320299999</v>
      </c>
      <c r="G1197" s="88">
        <v>22.0500098481</v>
      </c>
      <c r="H1197" s="85" t="s">
        <v>9193</v>
      </c>
      <c r="I1197" s="85">
        <v>254</v>
      </c>
      <c r="J1197" s="85" t="s">
        <v>9194</v>
      </c>
      <c r="K1197" s="85" t="s">
        <v>9195</v>
      </c>
      <c r="L1197" s="89">
        <v>7.34397E-78</v>
      </c>
      <c r="M1197" s="86">
        <v>66.379310344827502</v>
      </c>
      <c r="N1197" s="86">
        <v>248.054</v>
      </c>
      <c r="O1197" s="85">
        <v>232</v>
      </c>
      <c r="P1197" s="85">
        <v>154</v>
      </c>
    </row>
    <row r="1198" spans="1:16" x14ac:dyDescent="0.3">
      <c r="A1198" s="85" t="s">
        <v>9196</v>
      </c>
      <c r="B1198" s="85" t="s">
        <v>9197</v>
      </c>
      <c r="C1198" s="85" t="s">
        <v>8908</v>
      </c>
      <c r="D1198" s="86">
        <v>1.2768721801</v>
      </c>
      <c r="E1198" s="87">
        <v>0.32403951279999998</v>
      </c>
      <c r="F1198" s="88">
        <v>19.1526764091</v>
      </c>
      <c r="G1198" s="88">
        <v>25.551137343600001</v>
      </c>
      <c r="H1198" s="85" t="s">
        <v>9198</v>
      </c>
      <c r="I1198" s="85">
        <v>581</v>
      </c>
      <c r="J1198" s="85" t="s">
        <v>9199</v>
      </c>
      <c r="K1198" s="85" t="s">
        <v>9200</v>
      </c>
      <c r="L1198" s="89">
        <v>3.6313799999999999E-53</v>
      </c>
      <c r="M1198" s="86">
        <v>45.202020202020201</v>
      </c>
      <c r="N1198" s="86">
        <v>199.13399999999999</v>
      </c>
      <c r="O1198" s="85">
        <v>396</v>
      </c>
      <c r="P1198" s="85">
        <v>179</v>
      </c>
    </row>
    <row r="1199" spans="1:16" x14ac:dyDescent="0.3">
      <c r="A1199" s="85" t="s">
        <v>9201</v>
      </c>
      <c r="B1199" s="85" t="s">
        <v>9202</v>
      </c>
      <c r="C1199" s="85" t="s">
        <v>8908</v>
      </c>
      <c r="D1199" s="86">
        <v>1.2959895241999999</v>
      </c>
      <c r="E1199" s="87">
        <v>0.27293734139999998</v>
      </c>
      <c r="F1199" s="88">
        <v>20.2010340211</v>
      </c>
      <c r="G1199" s="88">
        <v>27.3531794676</v>
      </c>
      <c r="H1199" s="85" t="s">
        <v>9203</v>
      </c>
      <c r="I1199" s="85">
        <v>1903</v>
      </c>
      <c r="J1199" s="85" t="s">
        <v>9204</v>
      </c>
      <c r="K1199" s="85" t="s">
        <v>9205</v>
      </c>
      <c r="L1199" s="89">
        <v>5.9262200000000001E-127</v>
      </c>
      <c r="M1199" s="86">
        <v>41.753525444512498</v>
      </c>
      <c r="N1199" s="86">
        <v>449.899</v>
      </c>
      <c r="O1199" s="85">
        <v>1631</v>
      </c>
      <c r="P1199" s="85">
        <v>681</v>
      </c>
    </row>
    <row r="1200" spans="1:16" x14ac:dyDescent="0.3">
      <c r="A1200" s="85" t="s">
        <v>9206</v>
      </c>
      <c r="B1200" s="85" t="s">
        <v>9207</v>
      </c>
      <c r="C1200" s="85" t="s">
        <v>8908</v>
      </c>
      <c r="D1200" s="86">
        <v>1.3223059766</v>
      </c>
      <c r="E1200" s="87">
        <v>0.48608086299999997</v>
      </c>
      <c r="F1200" s="88">
        <v>9.6633194150000001</v>
      </c>
      <c r="G1200" s="88">
        <v>13.3730230888</v>
      </c>
      <c r="H1200" s="85" t="s">
        <v>9208</v>
      </c>
      <c r="I1200" s="85">
        <v>2108</v>
      </c>
      <c r="J1200" s="85" t="s">
        <v>9209</v>
      </c>
      <c r="K1200" s="85" t="s">
        <v>9210</v>
      </c>
      <c r="L1200" s="89">
        <v>4.3332000000000002E-45</v>
      </c>
      <c r="M1200" s="86">
        <v>48.979591836734599</v>
      </c>
      <c r="N1200" s="86">
        <v>190.274</v>
      </c>
      <c r="O1200" s="85">
        <v>343</v>
      </c>
      <c r="P1200" s="85">
        <v>168</v>
      </c>
    </row>
    <row r="1201" spans="1:16" x14ac:dyDescent="0.3">
      <c r="A1201" s="85" t="s">
        <v>9211</v>
      </c>
      <c r="B1201" s="85" t="s">
        <v>9212</v>
      </c>
      <c r="C1201" s="85" t="s">
        <v>8908</v>
      </c>
      <c r="D1201" s="86">
        <v>1.3317558128</v>
      </c>
      <c r="E1201" s="87">
        <v>0.32188665950000001</v>
      </c>
      <c r="F1201" s="88">
        <v>13.855613100699999</v>
      </c>
      <c r="G1201" s="88">
        <v>19.294689164800001</v>
      </c>
      <c r="H1201" s="85" t="s">
        <v>9213</v>
      </c>
      <c r="I1201" s="85">
        <v>1041</v>
      </c>
      <c r="J1201" s="85" t="s">
        <v>9214</v>
      </c>
      <c r="K1201" s="85" t="s">
        <v>9215</v>
      </c>
      <c r="L1201" s="89">
        <v>6.3796800000000002E-64</v>
      </c>
      <c r="M1201" s="86">
        <v>65.086206896551701</v>
      </c>
      <c r="N1201" s="86">
        <v>234.18700000000001</v>
      </c>
      <c r="O1201" s="85">
        <v>232</v>
      </c>
      <c r="P1201" s="85">
        <v>151</v>
      </c>
    </row>
    <row r="1202" spans="1:16" x14ac:dyDescent="0.3">
      <c r="A1202" s="85" t="s">
        <v>9216</v>
      </c>
      <c r="B1202" s="85" t="s">
        <v>9217</v>
      </c>
      <c r="C1202" s="85" t="s">
        <v>8908</v>
      </c>
      <c r="D1202" s="86">
        <v>1.3496534048</v>
      </c>
      <c r="E1202" s="87">
        <v>0.2479570603</v>
      </c>
      <c r="F1202" s="88">
        <v>15.9787128556</v>
      </c>
      <c r="G1202" s="88">
        <v>22.545347598599999</v>
      </c>
      <c r="H1202" s="85" t="s">
        <v>301</v>
      </c>
      <c r="I1202" s="85">
        <v>684</v>
      </c>
      <c r="J1202" s="85" t="s">
        <v>4189</v>
      </c>
    </row>
    <row r="1203" spans="1:16" x14ac:dyDescent="0.3">
      <c r="A1203" s="85" t="s">
        <v>9101</v>
      </c>
      <c r="B1203" s="85" t="s">
        <v>9218</v>
      </c>
      <c r="C1203" s="85" t="s">
        <v>8908</v>
      </c>
      <c r="D1203" s="86">
        <v>1.3680325440000001</v>
      </c>
      <c r="E1203" s="87">
        <v>8.4729999999999996E-3</v>
      </c>
      <c r="F1203" s="88">
        <v>76.379538118699998</v>
      </c>
      <c r="G1203" s="88">
        <v>109.09682518859999</v>
      </c>
      <c r="H1203" s="85" t="s">
        <v>142</v>
      </c>
      <c r="I1203" s="85">
        <v>279</v>
      </c>
      <c r="J1203" s="85" t="s">
        <v>9104</v>
      </c>
      <c r="K1203" s="85" t="s">
        <v>9105</v>
      </c>
      <c r="L1203" s="89">
        <v>2.0313300000000001E-68</v>
      </c>
      <c r="M1203" s="86">
        <v>66.6666666666666</v>
      </c>
      <c r="N1203" s="86">
        <v>234.572</v>
      </c>
      <c r="O1203" s="85">
        <v>252</v>
      </c>
      <c r="P1203" s="85">
        <v>168</v>
      </c>
    </row>
    <row r="1204" spans="1:16" x14ac:dyDescent="0.3">
      <c r="A1204" s="85" t="s">
        <v>9219</v>
      </c>
      <c r="B1204" s="85" t="s">
        <v>9220</v>
      </c>
      <c r="C1204" s="85" t="s">
        <v>8908</v>
      </c>
      <c r="D1204" s="86">
        <v>1.4053286723</v>
      </c>
      <c r="E1204" s="87">
        <v>0.12937537439999999</v>
      </c>
      <c r="F1204" s="88">
        <v>18.543887664</v>
      </c>
      <c r="G1204" s="88">
        <v>27.241891346599999</v>
      </c>
      <c r="H1204" s="85" t="s">
        <v>9221</v>
      </c>
      <c r="I1204" s="85">
        <v>1597</v>
      </c>
      <c r="J1204" s="85" t="s">
        <v>9222</v>
      </c>
      <c r="K1204" s="85" t="s">
        <v>9223</v>
      </c>
      <c r="L1204" s="89">
        <v>2.5060599999999999E-105</v>
      </c>
      <c r="M1204" s="86">
        <v>40.6734006734006</v>
      </c>
      <c r="N1204" s="86">
        <v>379.40699999999998</v>
      </c>
      <c r="O1204" s="85">
        <v>1485</v>
      </c>
      <c r="P1204" s="85">
        <v>604</v>
      </c>
    </row>
    <row r="1205" spans="1:16" x14ac:dyDescent="0.3">
      <c r="A1205" s="85" t="s">
        <v>9224</v>
      </c>
      <c r="B1205" s="85" t="s">
        <v>9225</v>
      </c>
      <c r="C1205" s="85" t="s">
        <v>8908</v>
      </c>
      <c r="D1205" s="86">
        <v>1.4316004765999999</v>
      </c>
      <c r="E1205" s="87">
        <v>0.1091625636</v>
      </c>
      <c r="F1205" s="88">
        <v>18.173089772400001</v>
      </c>
      <c r="G1205" s="88">
        <v>27.1997247565</v>
      </c>
      <c r="H1205" s="85" t="s">
        <v>9226</v>
      </c>
      <c r="I1205" s="85">
        <v>402</v>
      </c>
      <c r="J1205" s="85" t="s">
        <v>9227</v>
      </c>
      <c r="K1205" s="85" t="s">
        <v>9228</v>
      </c>
      <c r="L1205" s="89">
        <v>1.19503E-60</v>
      </c>
      <c r="M1205" s="86">
        <v>57.5757575757575</v>
      </c>
      <c r="N1205" s="86">
        <v>212.23099999999999</v>
      </c>
      <c r="O1205" s="85">
        <v>396</v>
      </c>
      <c r="P1205" s="85">
        <v>228</v>
      </c>
    </row>
    <row r="1206" spans="1:16" x14ac:dyDescent="0.3">
      <c r="A1206" s="85" t="s">
        <v>9229</v>
      </c>
      <c r="B1206" s="85" t="s">
        <v>9230</v>
      </c>
      <c r="C1206" s="85" t="s">
        <v>8908</v>
      </c>
      <c r="D1206" s="86">
        <v>1.4344312004999999</v>
      </c>
      <c r="E1206" s="87">
        <v>0.39467597869999999</v>
      </c>
      <c r="F1206" s="88">
        <v>6.5367106598999998</v>
      </c>
      <c r="G1206" s="88">
        <v>9.8384493811000002</v>
      </c>
      <c r="H1206" s="85" t="s">
        <v>9231</v>
      </c>
      <c r="I1206" s="85">
        <v>497</v>
      </c>
      <c r="J1206" s="85" t="s">
        <v>9232</v>
      </c>
      <c r="K1206" s="85" t="s">
        <v>9233</v>
      </c>
      <c r="L1206" s="89">
        <v>7.7559600000000001E-52</v>
      </c>
      <c r="M1206" s="86">
        <v>48.655913978494603</v>
      </c>
      <c r="N1206" s="86">
        <v>189.88900000000001</v>
      </c>
      <c r="O1206" s="85">
        <v>372</v>
      </c>
      <c r="P1206" s="85">
        <v>181</v>
      </c>
    </row>
    <row r="1207" spans="1:16" x14ac:dyDescent="0.3">
      <c r="A1207" s="85" t="s">
        <v>9234</v>
      </c>
      <c r="B1207" s="85" t="s">
        <v>9235</v>
      </c>
      <c r="C1207" s="85" t="s">
        <v>8908</v>
      </c>
      <c r="D1207" s="86">
        <v>1.4354815357999999</v>
      </c>
      <c r="E1207" s="87">
        <v>0.2479570603</v>
      </c>
      <c r="F1207" s="88">
        <v>10.1574668442</v>
      </c>
      <c r="G1207" s="88">
        <v>15.268626936</v>
      </c>
      <c r="H1207" s="85" t="s">
        <v>9236</v>
      </c>
      <c r="I1207" s="85">
        <v>922</v>
      </c>
      <c r="J1207" s="85" t="s">
        <v>9237</v>
      </c>
      <c r="K1207" s="85" t="s">
        <v>9238</v>
      </c>
      <c r="L1207" s="89">
        <v>7.2814899999999996E-14</v>
      </c>
      <c r="M1207" s="86">
        <v>75.757575757575694</v>
      </c>
      <c r="N1207" s="86">
        <v>85.500100000000003</v>
      </c>
      <c r="O1207" s="85">
        <v>66</v>
      </c>
      <c r="P1207" s="85">
        <v>50</v>
      </c>
    </row>
    <row r="1208" spans="1:16" x14ac:dyDescent="0.3">
      <c r="A1208" s="85" t="s">
        <v>9216</v>
      </c>
      <c r="B1208" s="85" t="s">
        <v>9239</v>
      </c>
      <c r="C1208" s="85" t="s">
        <v>8908</v>
      </c>
      <c r="D1208" s="86">
        <v>1.4567126136999999</v>
      </c>
      <c r="E1208" s="87">
        <v>1.4926489500000001E-2</v>
      </c>
      <c r="F1208" s="88">
        <v>33.133237732600001</v>
      </c>
      <c r="G1208" s="88">
        <v>50.416490215300001</v>
      </c>
      <c r="H1208" s="85" t="s">
        <v>9240</v>
      </c>
      <c r="I1208" s="85">
        <v>1027</v>
      </c>
      <c r="J1208" s="85" t="s">
        <v>9241</v>
      </c>
      <c r="K1208" s="85" t="s">
        <v>9242</v>
      </c>
      <c r="L1208" s="89">
        <v>2.21801E-89</v>
      </c>
      <c r="M1208" s="86">
        <v>45.922746781115798</v>
      </c>
      <c r="N1208" s="86">
        <v>318.161</v>
      </c>
      <c r="O1208" s="85">
        <v>932</v>
      </c>
      <c r="P1208" s="85">
        <v>428</v>
      </c>
    </row>
    <row r="1209" spans="1:16" x14ac:dyDescent="0.3">
      <c r="A1209" s="85" t="s">
        <v>9243</v>
      </c>
      <c r="B1209" s="85" t="s">
        <v>9244</v>
      </c>
      <c r="C1209" s="85" t="s">
        <v>8908</v>
      </c>
      <c r="D1209" s="86">
        <v>1.4670477457</v>
      </c>
      <c r="E1209" s="87">
        <v>0.13724215109999999</v>
      </c>
      <c r="F1209" s="88">
        <v>13.897316341</v>
      </c>
      <c r="G1209" s="88">
        <v>21.331569934099999</v>
      </c>
      <c r="H1209" s="85" t="s">
        <v>9245</v>
      </c>
      <c r="I1209" s="85">
        <v>819</v>
      </c>
      <c r="J1209" s="85" t="s">
        <v>9246</v>
      </c>
      <c r="K1209" s="85" t="s">
        <v>9247</v>
      </c>
      <c r="L1209" s="89">
        <v>1.85907E-84</v>
      </c>
      <c r="M1209" s="86">
        <v>47.961630695443603</v>
      </c>
      <c r="N1209" s="86">
        <v>301.59699999999998</v>
      </c>
      <c r="O1209" s="85">
        <v>834</v>
      </c>
      <c r="P1209" s="85">
        <v>400</v>
      </c>
    </row>
    <row r="1210" spans="1:16" x14ac:dyDescent="0.3">
      <c r="A1210" s="85" t="s">
        <v>9248</v>
      </c>
      <c r="B1210" s="85" t="s">
        <v>9249</v>
      </c>
      <c r="C1210" s="85" t="s">
        <v>8908</v>
      </c>
      <c r="D1210" s="86">
        <v>1.4756680582999999</v>
      </c>
      <c r="E1210" s="87">
        <v>4.9832652400000003E-2</v>
      </c>
      <c r="F1210" s="88">
        <v>20.011897774299999</v>
      </c>
      <c r="G1210" s="88">
        <v>30.871912685400002</v>
      </c>
      <c r="H1210" s="85" t="s">
        <v>9002</v>
      </c>
      <c r="I1210" s="85">
        <v>546</v>
      </c>
      <c r="J1210" s="85" t="s">
        <v>9250</v>
      </c>
      <c r="K1210" s="85" t="s">
        <v>9251</v>
      </c>
      <c r="L1210" s="89">
        <v>2.5370500000000001E-85</v>
      </c>
      <c r="M1210" s="86">
        <v>76.131687242798293</v>
      </c>
      <c r="N1210" s="86">
        <v>296.97500000000002</v>
      </c>
      <c r="O1210" s="85">
        <v>243</v>
      </c>
      <c r="P1210" s="85">
        <v>185</v>
      </c>
    </row>
    <row r="1211" spans="1:16" x14ac:dyDescent="0.3">
      <c r="A1211" s="85" t="s">
        <v>9252</v>
      </c>
      <c r="B1211" s="85" t="s">
        <v>9253</v>
      </c>
      <c r="C1211" s="85" t="s">
        <v>8908</v>
      </c>
      <c r="D1211" s="86">
        <v>1.5211175188999999</v>
      </c>
      <c r="E1211" s="87">
        <v>1.3959569999999999E-2</v>
      </c>
      <c r="F1211" s="88">
        <v>26.372517930099999</v>
      </c>
      <c r="G1211" s="88">
        <v>41.921497159099999</v>
      </c>
      <c r="H1211" s="85" t="s">
        <v>9254</v>
      </c>
      <c r="I1211" s="85">
        <v>506</v>
      </c>
      <c r="J1211" s="85" t="s">
        <v>9255</v>
      </c>
      <c r="K1211" s="85" t="s">
        <v>9256</v>
      </c>
      <c r="L1211" s="89">
        <v>2.1334300000000001E-112</v>
      </c>
      <c r="M1211" s="86">
        <v>57.630522088353402</v>
      </c>
      <c r="N1211" s="86">
        <v>351.673</v>
      </c>
      <c r="O1211" s="85">
        <v>498</v>
      </c>
      <c r="P1211" s="85">
        <v>287</v>
      </c>
    </row>
    <row r="1212" spans="1:16" x14ac:dyDescent="0.3">
      <c r="A1212" s="85" t="s">
        <v>9248</v>
      </c>
      <c r="B1212" s="85" t="s">
        <v>9257</v>
      </c>
      <c r="C1212" s="85" t="s">
        <v>8908</v>
      </c>
      <c r="D1212" s="86">
        <v>1.5301297649000001</v>
      </c>
      <c r="E1212" s="87">
        <v>6.9294830200000004E-2</v>
      </c>
      <c r="F1212" s="88">
        <v>15.3818039027</v>
      </c>
      <c r="G1212" s="88">
        <v>24.6242569098</v>
      </c>
      <c r="H1212" s="85" t="s">
        <v>9002</v>
      </c>
      <c r="I1212" s="85">
        <v>686</v>
      </c>
      <c r="J1212" s="85" t="s">
        <v>9250</v>
      </c>
      <c r="K1212" s="85" t="s">
        <v>9251</v>
      </c>
      <c r="L1212" s="89">
        <v>5.8389599999999995E-172</v>
      </c>
      <c r="M1212" s="86">
        <v>69</v>
      </c>
      <c r="N1212" s="86">
        <v>533.10199999999998</v>
      </c>
      <c r="O1212" s="85">
        <v>500</v>
      </c>
      <c r="P1212" s="85">
        <v>345</v>
      </c>
    </row>
    <row r="1213" spans="1:16" x14ac:dyDescent="0.3">
      <c r="A1213" s="85" t="s">
        <v>9258</v>
      </c>
      <c r="B1213" s="85" t="s">
        <v>9259</v>
      </c>
      <c r="C1213" s="85" t="s">
        <v>8908</v>
      </c>
      <c r="D1213" s="86">
        <v>1.5408973116</v>
      </c>
      <c r="E1213" s="87">
        <v>3.4124607699999997E-2</v>
      </c>
      <c r="F1213" s="88">
        <v>19.471311000299998</v>
      </c>
      <c r="G1213" s="88">
        <v>31.373146203499999</v>
      </c>
      <c r="H1213" s="85" t="s">
        <v>9260</v>
      </c>
      <c r="I1213" s="85">
        <v>1244</v>
      </c>
      <c r="J1213" s="85" t="s">
        <v>9261</v>
      </c>
      <c r="K1213" s="85" t="s">
        <v>9262</v>
      </c>
      <c r="L1213" s="89">
        <v>7.2914799999999998E-72</v>
      </c>
      <c r="M1213" s="86">
        <v>44.285714285714199</v>
      </c>
      <c r="N1213" s="86">
        <v>271.93700000000001</v>
      </c>
      <c r="O1213" s="85">
        <v>1260</v>
      </c>
      <c r="P1213" s="85">
        <v>558</v>
      </c>
    </row>
    <row r="1214" spans="1:16" x14ac:dyDescent="0.3">
      <c r="A1214" s="85" t="s">
        <v>8936</v>
      </c>
      <c r="B1214" s="85" t="s">
        <v>9263</v>
      </c>
      <c r="C1214" s="85" t="s">
        <v>8908</v>
      </c>
      <c r="D1214" s="86">
        <v>1.5572647817</v>
      </c>
      <c r="E1214" s="87">
        <v>1.0989999999999999E-3</v>
      </c>
      <c r="F1214" s="88">
        <v>37.100352550899999</v>
      </c>
      <c r="G1214" s="88">
        <v>60.351121057900002</v>
      </c>
      <c r="H1214" s="85" t="s">
        <v>9264</v>
      </c>
      <c r="I1214" s="85">
        <v>605</v>
      </c>
      <c r="J1214" s="85" t="s">
        <v>9265</v>
      </c>
      <c r="K1214" s="85" t="s">
        <v>9266</v>
      </c>
      <c r="L1214" s="85">
        <v>0</v>
      </c>
      <c r="M1214" s="86">
        <v>71.037181996086105</v>
      </c>
      <c r="N1214" s="86">
        <v>592.423</v>
      </c>
      <c r="O1214" s="85">
        <v>511</v>
      </c>
      <c r="P1214" s="85">
        <v>363</v>
      </c>
    </row>
    <row r="1215" spans="1:16" x14ac:dyDescent="0.3">
      <c r="A1215" s="85" t="s">
        <v>9154</v>
      </c>
      <c r="B1215" s="85" t="s">
        <v>9267</v>
      </c>
      <c r="C1215" s="85" t="s">
        <v>8908</v>
      </c>
      <c r="D1215" s="86">
        <v>1.5740085623</v>
      </c>
      <c r="E1215" s="87">
        <v>6.9430000000000004E-3</v>
      </c>
      <c r="F1215" s="88">
        <v>25.196868051599999</v>
      </c>
      <c r="G1215" s="88">
        <v>41.452825582800003</v>
      </c>
      <c r="H1215" s="85" t="s">
        <v>9268</v>
      </c>
      <c r="I1215" s="85">
        <v>3613</v>
      </c>
      <c r="J1215" s="85" t="s">
        <v>9269</v>
      </c>
      <c r="K1215" s="85" t="s">
        <v>9270</v>
      </c>
      <c r="L1215" s="85">
        <v>0</v>
      </c>
      <c r="M1215" s="86">
        <v>52.677532013969703</v>
      </c>
      <c r="N1215" s="86">
        <v>1019.22</v>
      </c>
      <c r="O1215" s="85">
        <v>1718</v>
      </c>
      <c r="P1215" s="85">
        <v>905</v>
      </c>
    </row>
    <row r="1216" spans="1:16" x14ac:dyDescent="0.3">
      <c r="A1216" s="85" t="s">
        <v>9271</v>
      </c>
      <c r="B1216" s="85" t="s">
        <v>9272</v>
      </c>
      <c r="C1216" s="85" t="s">
        <v>8908</v>
      </c>
      <c r="D1216" s="86">
        <v>1.5866220180999999</v>
      </c>
      <c r="E1216" s="87">
        <v>7.6299999999999996E-3</v>
      </c>
      <c r="F1216" s="88">
        <v>24.334649306199999</v>
      </c>
      <c r="G1216" s="88">
        <v>40.358684226599998</v>
      </c>
      <c r="H1216" s="85" t="s">
        <v>7951</v>
      </c>
      <c r="I1216" s="85">
        <v>856</v>
      </c>
      <c r="J1216" s="85" t="s">
        <v>9273</v>
      </c>
      <c r="K1216" s="85" t="s">
        <v>9274</v>
      </c>
      <c r="L1216" s="89">
        <v>8.1293299999999994E-70</v>
      </c>
      <c r="M1216" s="86">
        <v>46.412213740458</v>
      </c>
      <c r="N1216" s="86">
        <v>258.07</v>
      </c>
      <c r="O1216" s="85">
        <v>655</v>
      </c>
      <c r="P1216" s="85">
        <v>304</v>
      </c>
    </row>
    <row r="1217" spans="1:16" x14ac:dyDescent="0.3">
      <c r="A1217" s="85" t="s">
        <v>9275</v>
      </c>
      <c r="B1217" s="85" t="s">
        <v>9276</v>
      </c>
      <c r="C1217" s="85" t="s">
        <v>8908</v>
      </c>
      <c r="D1217" s="86">
        <v>1.607260173</v>
      </c>
      <c r="E1217" s="87">
        <v>1.0483397199999999E-2</v>
      </c>
      <c r="F1217" s="88">
        <v>21.347188943199999</v>
      </c>
      <c r="G1217" s="88">
        <v>35.875606302999998</v>
      </c>
      <c r="H1217" s="85" t="s">
        <v>9277</v>
      </c>
      <c r="I1217" s="85">
        <v>383</v>
      </c>
      <c r="J1217" s="85" t="s">
        <v>9278</v>
      </c>
      <c r="K1217" s="85" t="s">
        <v>9279</v>
      </c>
      <c r="L1217" s="89">
        <v>1.0940199999999999E-111</v>
      </c>
      <c r="M1217" s="86">
        <v>60.732984293193702</v>
      </c>
      <c r="N1217" s="86">
        <v>342.04300000000001</v>
      </c>
      <c r="O1217" s="85">
        <v>382</v>
      </c>
      <c r="P1217" s="85">
        <v>232</v>
      </c>
    </row>
    <row r="1218" spans="1:16" x14ac:dyDescent="0.3">
      <c r="A1218" s="85" t="s">
        <v>9073</v>
      </c>
      <c r="B1218" s="85" t="s">
        <v>9280</v>
      </c>
      <c r="C1218" s="85" t="s">
        <v>8908</v>
      </c>
      <c r="D1218" s="86">
        <v>1.6519099662000001</v>
      </c>
      <c r="E1218" s="87">
        <v>2.745E-4</v>
      </c>
      <c r="F1218" s="88">
        <v>34.499529256300001</v>
      </c>
      <c r="G1218" s="88">
        <v>59.544205910899997</v>
      </c>
      <c r="H1218" s="85" t="s">
        <v>9281</v>
      </c>
      <c r="I1218" s="85">
        <v>431</v>
      </c>
      <c r="J1218" s="85" t="s">
        <v>9282</v>
      </c>
      <c r="K1218" s="85" t="s">
        <v>9283</v>
      </c>
      <c r="L1218" s="89">
        <v>1.97984E-121</v>
      </c>
      <c r="M1218" s="86">
        <v>59.8591549295774</v>
      </c>
      <c r="N1218" s="86">
        <v>375.17</v>
      </c>
      <c r="O1218" s="85">
        <v>426</v>
      </c>
      <c r="P1218" s="85">
        <v>255</v>
      </c>
    </row>
    <row r="1219" spans="1:16" x14ac:dyDescent="0.3">
      <c r="A1219" s="85" t="s">
        <v>9284</v>
      </c>
      <c r="B1219" s="85" t="s">
        <v>9285</v>
      </c>
      <c r="C1219" s="85" t="s">
        <v>8908</v>
      </c>
      <c r="D1219" s="86">
        <v>1.7548313297</v>
      </c>
      <c r="E1219" s="87">
        <v>5.558E-6</v>
      </c>
      <c r="F1219" s="88">
        <v>39.902408103799999</v>
      </c>
      <c r="G1219" s="88">
        <v>73.153828335599997</v>
      </c>
      <c r="H1219" s="85" t="s">
        <v>9286</v>
      </c>
      <c r="I1219" s="85">
        <v>680</v>
      </c>
      <c r="J1219" s="85" t="s">
        <v>9287</v>
      </c>
      <c r="K1219" s="85" t="s">
        <v>9288</v>
      </c>
      <c r="L1219" s="85">
        <v>0</v>
      </c>
      <c r="M1219" s="86">
        <v>69.277108433734895</v>
      </c>
      <c r="N1219" s="86">
        <v>716.072</v>
      </c>
      <c r="O1219" s="85">
        <v>664</v>
      </c>
      <c r="P1219" s="85">
        <v>460</v>
      </c>
    </row>
    <row r="1220" spans="1:16" x14ac:dyDescent="0.3">
      <c r="A1220" s="85" t="s">
        <v>9289</v>
      </c>
      <c r="B1220" s="85" t="s">
        <v>9290</v>
      </c>
      <c r="C1220" s="85" t="s">
        <v>8908</v>
      </c>
      <c r="D1220" s="86">
        <v>1.8989706578000001</v>
      </c>
      <c r="E1220" s="87">
        <v>1.13102694E-2</v>
      </c>
      <c r="F1220" s="88">
        <v>10.234626452800001</v>
      </c>
      <c r="G1220" s="88">
        <v>20.392648342800001</v>
      </c>
      <c r="H1220" s="85" t="s">
        <v>301</v>
      </c>
      <c r="I1220" s="85">
        <v>245</v>
      </c>
      <c r="J1220" s="85" t="s">
        <v>4189</v>
      </c>
    </row>
    <row r="1221" spans="1:16" x14ac:dyDescent="0.3">
      <c r="A1221" s="85" t="s">
        <v>9291</v>
      </c>
      <c r="B1221" s="85" t="s">
        <v>9292</v>
      </c>
      <c r="C1221" s="85" t="s">
        <v>9293</v>
      </c>
      <c r="D1221" s="86">
        <v>-4.1879656049999996</v>
      </c>
      <c r="E1221" s="87">
        <v>1.4200000000000001E-17</v>
      </c>
      <c r="F1221" s="88">
        <v>349.00131112190002</v>
      </c>
      <c r="G1221" s="88">
        <v>87.320571211100003</v>
      </c>
      <c r="H1221" s="85" t="s">
        <v>9294</v>
      </c>
      <c r="I1221" s="85">
        <v>1501</v>
      </c>
      <c r="J1221" s="85" t="s">
        <v>9295</v>
      </c>
      <c r="K1221" s="85" t="s">
        <v>9296</v>
      </c>
      <c r="L1221" s="85">
        <v>0</v>
      </c>
      <c r="M1221" s="86">
        <v>65.489673550966003</v>
      </c>
      <c r="N1221" s="86">
        <v>1438.71</v>
      </c>
      <c r="O1221" s="85">
        <v>1501</v>
      </c>
      <c r="P1221" s="85">
        <v>983</v>
      </c>
    </row>
    <row r="1222" spans="1:16" x14ac:dyDescent="0.3">
      <c r="A1222" s="85" t="s">
        <v>9297</v>
      </c>
      <c r="B1222" s="85" t="s">
        <v>9298</v>
      </c>
      <c r="C1222" s="85" t="s">
        <v>9293</v>
      </c>
      <c r="D1222" s="86">
        <v>-4.1616962682</v>
      </c>
      <c r="E1222" s="87">
        <v>1.35E-36</v>
      </c>
      <c r="F1222" s="88">
        <v>254.8765258153</v>
      </c>
      <c r="G1222" s="88">
        <v>63.888360230799996</v>
      </c>
      <c r="H1222" s="85" t="s">
        <v>9299</v>
      </c>
      <c r="I1222" s="85">
        <v>764</v>
      </c>
      <c r="J1222" s="85" t="s">
        <v>9300</v>
      </c>
      <c r="K1222" s="85" t="s">
        <v>9301</v>
      </c>
      <c r="L1222" s="89">
        <v>3.6907800000000002E-12</v>
      </c>
      <c r="M1222" s="86">
        <v>42.261904761904702</v>
      </c>
      <c r="N1222" s="86">
        <v>79.337000000000003</v>
      </c>
      <c r="O1222" s="85">
        <v>336</v>
      </c>
      <c r="P1222" s="85">
        <v>142</v>
      </c>
    </row>
    <row r="1223" spans="1:16" x14ac:dyDescent="0.3">
      <c r="A1223" s="85" t="s">
        <v>9302</v>
      </c>
      <c r="B1223" s="85" t="s">
        <v>9303</v>
      </c>
      <c r="C1223" s="85" t="s">
        <v>9293</v>
      </c>
      <c r="D1223" s="86">
        <v>-3.4662070058999999</v>
      </c>
      <c r="E1223" s="87">
        <v>4.7000000000000001E-20</v>
      </c>
      <c r="F1223" s="88">
        <v>71.762439046899999</v>
      </c>
      <c r="G1223" s="88">
        <v>21.510454322000001</v>
      </c>
      <c r="H1223" s="85" t="s">
        <v>9304</v>
      </c>
      <c r="I1223" s="85">
        <v>360</v>
      </c>
      <c r="J1223" s="85" t="s">
        <v>9305</v>
      </c>
      <c r="K1223" s="85" t="s">
        <v>9306</v>
      </c>
      <c r="L1223" s="89">
        <v>4.64227E-80</v>
      </c>
      <c r="M1223" s="86">
        <v>65.017667844522904</v>
      </c>
      <c r="N1223" s="86">
        <v>266.54399999999998</v>
      </c>
      <c r="O1223" s="85">
        <v>283</v>
      </c>
      <c r="P1223" s="85">
        <v>184</v>
      </c>
    </row>
    <row r="1224" spans="1:16" x14ac:dyDescent="0.3">
      <c r="A1224" s="85" t="s">
        <v>9307</v>
      </c>
      <c r="B1224" s="85" t="s">
        <v>9308</v>
      </c>
      <c r="C1224" s="85" t="s">
        <v>9293</v>
      </c>
      <c r="D1224" s="86">
        <v>-3.3595241266000002</v>
      </c>
      <c r="E1224" s="87">
        <v>2.1300000000000001E-14</v>
      </c>
      <c r="F1224" s="88">
        <v>159.32866910109999</v>
      </c>
      <c r="G1224" s="88">
        <v>49.606743004199998</v>
      </c>
      <c r="H1224" s="85" t="s">
        <v>9309</v>
      </c>
      <c r="I1224" s="85">
        <v>486</v>
      </c>
      <c r="J1224" s="85" t="s">
        <v>9310</v>
      </c>
      <c r="K1224" s="85" t="s">
        <v>9311</v>
      </c>
      <c r="L1224" s="89">
        <v>1.7014E-136</v>
      </c>
      <c r="M1224" s="86">
        <v>66.997518610421807</v>
      </c>
      <c r="N1224" s="86">
        <v>412.53500000000003</v>
      </c>
      <c r="O1224" s="85">
        <v>403</v>
      </c>
      <c r="P1224" s="85">
        <v>270</v>
      </c>
    </row>
    <row r="1225" spans="1:16" x14ac:dyDescent="0.3">
      <c r="A1225" s="85" t="s">
        <v>9312</v>
      </c>
      <c r="B1225" s="85" t="s">
        <v>9313</v>
      </c>
      <c r="C1225" s="85" t="s">
        <v>9293</v>
      </c>
      <c r="D1225" s="86">
        <v>-3.2752500711999999</v>
      </c>
      <c r="E1225" s="87">
        <v>4.4700000000000001E-27</v>
      </c>
      <c r="F1225" s="88">
        <v>192.2596072476</v>
      </c>
      <c r="G1225" s="88">
        <v>61.2415380351</v>
      </c>
      <c r="H1225" s="85" t="s">
        <v>9314</v>
      </c>
      <c r="I1225" s="85">
        <v>716</v>
      </c>
      <c r="J1225" s="85" t="s">
        <v>9315</v>
      </c>
      <c r="K1225" s="85" t="s">
        <v>9316</v>
      </c>
      <c r="L1225" s="85">
        <v>0</v>
      </c>
      <c r="M1225" s="86">
        <v>79.0346907993966</v>
      </c>
      <c r="N1225" s="86">
        <v>920.99800000000005</v>
      </c>
      <c r="O1225" s="85">
        <v>663</v>
      </c>
      <c r="P1225" s="85">
        <v>524</v>
      </c>
    </row>
    <row r="1226" spans="1:16" x14ac:dyDescent="0.3">
      <c r="A1226" s="85" t="s">
        <v>9317</v>
      </c>
      <c r="B1226" s="85" t="s">
        <v>9318</v>
      </c>
      <c r="C1226" s="85" t="s">
        <v>9293</v>
      </c>
      <c r="D1226" s="86">
        <v>-3.2339115812000001</v>
      </c>
      <c r="E1226" s="87">
        <v>2.2499999999999999E-15</v>
      </c>
      <c r="F1226" s="88">
        <v>147.66364025659999</v>
      </c>
      <c r="G1226" s="88">
        <v>47.678741387999999</v>
      </c>
      <c r="H1226" s="85" t="s">
        <v>9319</v>
      </c>
      <c r="I1226" s="85">
        <v>742</v>
      </c>
      <c r="J1226" s="85" t="s">
        <v>9320</v>
      </c>
      <c r="K1226" s="85" t="s">
        <v>9321</v>
      </c>
      <c r="L1226" s="89">
        <v>7.8950300000000007E-18</v>
      </c>
      <c r="M1226" s="86">
        <v>38.065843621399097</v>
      </c>
      <c r="N1226" s="86">
        <v>97.441299999999998</v>
      </c>
      <c r="O1226" s="85">
        <v>486</v>
      </c>
      <c r="P1226" s="85">
        <v>185</v>
      </c>
    </row>
    <row r="1227" spans="1:16" x14ac:dyDescent="0.3">
      <c r="A1227" s="85" t="s">
        <v>9322</v>
      </c>
      <c r="B1227" s="85" t="s">
        <v>9323</v>
      </c>
      <c r="C1227" s="85" t="s">
        <v>9293</v>
      </c>
      <c r="D1227" s="86">
        <v>-3.0310492</v>
      </c>
      <c r="E1227" s="87">
        <v>3.9199999999999998E-11</v>
      </c>
      <c r="F1227" s="88">
        <v>46.090382267400003</v>
      </c>
      <c r="G1227" s="88">
        <v>15.779846581199999</v>
      </c>
      <c r="H1227" s="85" t="s">
        <v>301</v>
      </c>
      <c r="I1227" s="85">
        <v>418</v>
      </c>
      <c r="J1227" s="85" t="s">
        <v>4189</v>
      </c>
    </row>
    <row r="1228" spans="1:16" x14ac:dyDescent="0.3">
      <c r="A1228" s="85" t="s">
        <v>9324</v>
      </c>
      <c r="B1228" s="85" t="s">
        <v>9325</v>
      </c>
      <c r="C1228" s="85" t="s">
        <v>9293</v>
      </c>
      <c r="D1228" s="86">
        <v>-3.0217136617999998</v>
      </c>
      <c r="E1228" s="87">
        <v>3.6300000000000001E-12</v>
      </c>
      <c r="F1228" s="88">
        <v>136.4895018421</v>
      </c>
      <c r="G1228" s="88">
        <v>47.125551276899998</v>
      </c>
      <c r="H1228" s="85" t="s">
        <v>9326</v>
      </c>
      <c r="I1228" s="85">
        <v>315</v>
      </c>
      <c r="J1228" s="85" t="s">
        <v>9327</v>
      </c>
      <c r="K1228" s="85" t="s">
        <v>9328</v>
      </c>
      <c r="L1228" s="89">
        <v>5.3384099999999997E-33</v>
      </c>
      <c r="M1228" s="86">
        <v>79.775280898876403</v>
      </c>
      <c r="N1228" s="86">
        <v>132.10900000000001</v>
      </c>
      <c r="O1228" s="85">
        <v>89</v>
      </c>
      <c r="P1228" s="85">
        <v>71</v>
      </c>
    </row>
    <row r="1229" spans="1:16" x14ac:dyDescent="0.3">
      <c r="A1229" s="85" t="s">
        <v>9329</v>
      </c>
      <c r="B1229" s="85" t="s">
        <v>9330</v>
      </c>
      <c r="C1229" s="85" t="s">
        <v>9293</v>
      </c>
      <c r="D1229" s="86">
        <v>-2.9615312843999999</v>
      </c>
      <c r="E1229" s="87">
        <v>6.6799999999999997E-15</v>
      </c>
      <c r="F1229" s="88">
        <v>65.279158943799999</v>
      </c>
      <c r="G1229" s="88">
        <v>22.9135078525</v>
      </c>
      <c r="H1229" s="85" t="s">
        <v>9331</v>
      </c>
      <c r="I1229" s="85">
        <v>507</v>
      </c>
      <c r="J1229" s="85" t="s">
        <v>9332</v>
      </c>
      <c r="K1229" s="85" t="s">
        <v>9333</v>
      </c>
      <c r="L1229" s="85">
        <v>0</v>
      </c>
      <c r="M1229" s="86">
        <v>100</v>
      </c>
      <c r="N1229" s="86">
        <v>1048.5</v>
      </c>
      <c r="O1229" s="85">
        <v>507</v>
      </c>
      <c r="P1229" s="85">
        <v>507</v>
      </c>
    </row>
    <row r="1230" spans="1:16" x14ac:dyDescent="0.3">
      <c r="A1230" s="85" t="s">
        <v>9334</v>
      </c>
      <c r="B1230" s="85" t="s">
        <v>9335</v>
      </c>
      <c r="C1230" s="85" t="s">
        <v>9293</v>
      </c>
      <c r="D1230" s="86">
        <v>-2.9368895734999998</v>
      </c>
      <c r="E1230" s="87">
        <v>8.2500000000000002E-14</v>
      </c>
      <c r="F1230" s="88">
        <v>60.451620906300001</v>
      </c>
      <c r="G1230" s="88">
        <v>21.391775822900001</v>
      </c>
      <c r="H1230" s="85" t="s">
        <v>9336</v>
      </c>
      <c r="I1230" s="85">
        <v>512</v>
      </c>
      <c r="J1230" s="85" t="s">
        <v>9337</v>
      </c>
      <c r="K1230" s="85" t="s">
        <v>9338</v>
      </c>
      <c r="L1230" s="89">
        <v>3.1859499999999999E-29</v>
      </c>
      <c r="M1230" s="86">
        <v>44.0104166666666</v>
      </c>
      <c r="N1230" s="86">
        <v>130.56800000000001</v>
      </c>
      <c r="O1230" s="85">
        <v>384</v>
      </c>
      <c r="P1230" s="85">
        <v>169</v>
      </c>
    </row>
    <row r="1231" spans="1:16" x14ac:dyDescent="0.3">
      <c r="A1231" s="85" t="s">
        <v>9339</v>
      </c>
      <c r="B1231" s="85" t="s">
        <v>9340</v>
      </c>
      <c r="C1231" s="85" t="s">
        <v>9293</v>
      </c>
      <c r="D1231" s="86">
        <v>-2.9105133321999999</v>
      </c>
      <c r="E1231" s="87">
        <v>5.7300000000000003E-24</v>
      </c>
      <c r="F1231" s="88">
        <v>195.74476387830001</v>
      </c>
      <c r="G1231" s="88">
        <v>70.159161506999993</v>
      </c>
      <c r="H1231" s="85" t="s">
        <v>9341</v>
      </c>
      <c r="I1231" s="85">
        <v>192</v>
      </c>
      <c r="J1231" s="85" t="s">
        <v>9342</v>
      </c>
      <c r="K1231" s="85" t="s">
        <v>9343</v>
      </c>
      <c r="L1231" s="89">
        <v>3.5325899999999998E-111</v>
      </c>
      <c r="M1231" s="86">
        <v>91.578947368420998</v>
      </c>
      <c r="N1231" s="86">
        <v>327.02</v>
      </c>
      <c r="O1231" s="85">
        <v>190</v>
      </c>
      <c r="P1231" s="85">
        <v>174</v>
      </c>
    </row>
    <row r="1232" spans="1:16" x14ac:dyDescent="0.3">
      <c r="A1232" s="85" t="s">
        <v>9344</v>
      </c>
      <c r="B1232" s="85" t="s">
        <v>9345</v>
      </c>
      <c r="C1232" s="85" t="s">
        <v>9293</v>
      </c>
      <c r="D1232" s="86">
        <v>-2.9052797276</v>
      </c>
      <c r="E1232" s="87">
        <v>2.3299999999999999E-14</v>
      </c>
      <c r="F1232" s="88">
        <v>1146.0226119274</v>
      </c>
      <c r="G1232" s="88">
        <v>412.96443962820001</v>
      </c>
      <c r="H1232" s="85" t="s">
        <v>9346</v>
      </c>
      <c r="I1232" s="85">
        <v>651</v>
      </c>
      <c r="J1232" s="85" t="s">
        <v>9347</v>
      </c>
      <c r="K1232" s="85" t="s">
        <v>9348</v>
      </c>
      <c r="L1232" s="85">
        <v>0</v>
      </c>
      <c r="M1232" s="86">
        <v>74.262295081967196</v>
      </c>
      <c r="N1232" s="86">
        <v>750.74</v>
      </c>
      <c r="O1232" s="85">
        <v>610</v>
      </c>
      <c r="P1232" s="85">
        <v>453</v>
      </c>
    </row>
    <row r="1233" spans="1:16" x14ac:dyDescent="0.3">
      <c r="A1233" s="85" t="s">
        <v>9349</v>
      </c>
      <c r="B1233" s="85" t="s">
        <v>9350</v>
      </c>
      <c r="C1233" s="85" t="s">
        <v>9293</v>
      </c>
      <c r="D1233" s="86">
        <v>-2.8724568983999998</v>
      </c>
      <c r="E1233" s="87">
        <v>5.8199999999999994E-14</v>
      </c>
      <c r="F1233" s="88">
        <v>120.2966138223</v>
      </c>
      <c r="G1233" s="88">
        <v>43.669488670500002</v>
      </c>
      <c r="H1233" s="85" t="s">
        <v>9351</v>
      </c>
      <c r="I1233" s="85">
        <v>105</v>
      </c>
      <c r="J1233" s="85" t="s">
        <v>9352</v>
      </c>
      <c r="K1233" s="85" t="s">
        <v>9353</v>
      </c>
      <c r="L1233" s="89">
        <v>7.2168299999999994E-36</v>
      </c>
      <c r="M1233" s="86">
        <v>64.516129032257993</v>
      </c>
      <c r="N1233" s="86">
        <v>129.798</v>
      </c>
      <c r="O1233" s="85">
        <v>124</v>
      </c>
      <c r="P1233" s="85">
        <v>80</v>
      </c>
    </row>
    <row r="1234" spans="1:16" x14ac:dyDescent="0.3">
      <c r="A1234" s="85" t="s">
        <v>9354</v>
      </c>
      <c r="B1234" s="85" t="s">
        <v>9355</v>
      </c>
      <c r="C1234" s="85" t="s">
        <v>9293</v>
      </c>
      <c r="D1234" s="86">
        <v>-2.8670539958000001</v>
      </c>
      <c r="E1234" s="87">
        <v>8.4599999999999997E-10</v>
      </c>
      <c r="F1234" s="88">
        <v>115.5295557055</v>
      </c>
      <c r="G1234" s="88">
        <v>42.122101841300001</v>
      </c>
      <c r="H1234" s="85" t="s">
        <v>9356</v>
      </c>
      <c r="I1234" s="85">
        <v>653</v>
      </c>
      <c r="J1234" s="85" t="s">
        <v>9357</v>
      </c>
      <c r="K1234" s="85" t="s">
        <v>9358</v>
      </c>
      <c r="L1234" s="89">
        <v>4.1893499999999997E-25</v>
      </c>
      <c r="M1234" s="86">
        <v>46.118721461187199</v>
      </c>
      <c r="N1234" s="86">
        <v>120.553</v>
      </c>
      <c r="O1234" s="85">
        <v>438</v>
      </c>
      <c r="P1234" s="85">
        <v>202</v>
      </c>
    </row>
    <row r="1235" spans="1:16" x14ac:dyDescent="0.3">
      <c r="A1235" s="85" t="s">
        <v>9359</v>
      </c>
      <c r="B1235" s="85" t="s">
        <v>9360</v>
      </c>
      <c r="C1235" s="85" t="s">
        <v>9293</v>
      </c>
      <c r="D1235" s="86">
        <v>-2.823232473</v>
      </c>
      <c r="E1235" s="87">
        <v>1.57E-24</v>
      </c>
      <c r="F1235" s="88">
        <v>424.75070881520003</v>
      </c>
      <c r="G1235" s="88">
        <v>157.2485374085</v>
      </c>
      <c r="H1235" s="85" t="s">
        <v>9304</v>
      </c>
      <c r="I1235" s="85">
        <v>287</v>
      </c>
      <c r="J1235" s="85" t="s">
        <v>9361</v>
      </c>
      <c r="K1235" s="85" t="s">
        <v>9362</v>
      </c>
      <c r="L1235" s="89">
        <v>1.32846E-117</v>
      </c>
      <c r="M1235" s="86">
        <v>76.603773584905596</v>
      </c>
      <c r="N1235" s="86">
        <v>350.517</v>
      </c>
      <c r="O1235" s="85">
        <v>265</v>
      </c>
      <c r="P1235" s="85">
        <v>203</v>
      </c>
    </row>
    <row r="1236" spans="1:16" x14ac:dyDescent="0.3">
      <c r="A1236" s="85" t="s">
        <v>9363</v>
      </c>
      <c r="B1236" s="85" t="s">
        <v>9364</v>
      </c>
      <c r="C1236" s="85" t="s">
        <v>9293</v>
      </c>
      <c r="D1236" s="86">
        <v>-2.7967429331</v>
      </c>
      <c r="E1236" s="87">
        <v>8.5300000000000001E-22</v>
      </c>
      <c r="F1236" s="88">
        <v>201.12913521869999</v>
      </c>
      <c r="G1236" s="88">
        <v>75.025686378399996</v>
      </c>
      <c r="H1236" s="85" t="s">
        <v>9365</v>
      </c>
      <c r="I1236" s="85">
        <v>648</v>
      </c>
      <c r="J1236" s="85" t="s">
        <v>9366</v>
      </c>
      <c r="K1236" s="85" t="s">
        <v>9367</v>
      </c>
      <c r="L1236" s="85">
        <v>0</v>
      </c>
      <c r="M1236" s="86">
        <v>90.138674884437506</v>
      </c>
      <c r="N1236" s="86">
        <v>1109.75</v>
      </c>
      <c r="O1236" s="85">
        <v>649</v>
      </c>
      <c r="P1236" s="85">
        <v>585</v>
      </c>
    </row>
    <row r="1237" spans="1:16" x14ac:dyDescent="0.3">
      <c r="A1237" s="85" t="s">
        <v>9368</v>
      </c>
      <c r="B1237" s="85" t="s">
        <v>9369</v>
      </c>
      <c r="C1237" s="85" t="s">
        <v>9293</v>
      </c>
      <c r="D1237" s="86">
        <v>-2.7746018985999998</v>
      </c>
      <c r="E1237" s="87">
        <v>9.5700000000000005E-29</v>
      </c>
      <c r="F1237" s="88">
        <v>364.5244399005</v>
      </c>
      <c r="G1237" s="88">
        <v>137.17869573729999</v>
      </c>
      <c r="H1237" s="85" t="s">
        <v>9370</v>
      </c>
      <c r="I1237" s="85">
        <v>107</v>
      </c>
      <c r="J1237" s="85" t="s">
        <v>9371</v>
      </c>
      <c r="K1237" s="85" t="s">
        <v>9372</v>
      </c>
      <c r="L1237" s="89">
        <v>3.74345E-54</v>
      </c>
      <c r="M1237" s="86">
        <v>85.981308411214897</v>
      </c>
      <c r="N1237" s="86">
        <v>175.637</v>
      </c>
      <c r="O1237" s="85">
        <v>107</v>
      </c>
      <c r="P1237" s="85">
        <v>92</v>
      </c>
    </row>
    <row r="1238" spans="1:16" x14ac:dyDescent="0.3">
      <c r="A1238" s="85" t="s">
        <v>2852</v>
      </c>
      <c r="B1238" s="85" t="s">
        <v>9373</v>
      </c>
      <c r="C1238" s="85" t="s">
        <v>9293</v>
      </c>
      <c r="D1238" s="86">
        <v>-2.7650423143</v>
      </c>
      <c r="E1238" s="87">
        <v>0</v>
      </c>
      <c r="F1238" s="88">
        <v>5508.7136321827002</v>
      </c>
      <c r="G1238" s="88">
        <v>2085.4796303775001</v>
      </c>
      <c r="H1238" s="85" t="s">
        <v>9374</v>
      </c>
      <c r="I1238" s="85">
        <v>525</v>
      </c>
      <c r="J1238" s="85" t="s">
        <v>9375</v>
      </c>
      <c r="K1238" s="85" t="s">
        <v>9376</v>
      </c>
      <c r="L1238" s="85">
        <v>0</v>
      </c>
      <c r="M1238" s="86">
        <v>100</v>
      </c>
      <c r="N1238" s="86">
        <v>1095.49</v>
      </c>
      <c r="O1238" s="85">
        <v>525</v>
      </c>
      <c r="P1238" s="85">
        <v>525</v>
      </c>
    </row>
    <row r="1239" spans="1:16" x14ac:dyDescent="0.3">
      <c r="A1239" s="85" t="s">
        <v>9377</v>
      </c>
      <c r="B1239" s="85" t="s">
        <v>9378</v>
      </c>
      <c r="C1239" s="85" t="s">
        <v>9293</v>
      </c>
      <c r="D1239" s="86">
        <v>-2.7341605404</v>
      </c>
      <c r="E1239" s="87">
        <v>0</v>
      </c>
      <c r="F1239" s="88">
        <v>4145.1848215563996</v>
      </c>
      <c r="G1239" s="88">
        <v>1582.2674343117001</v>
      </c>
      <c r="H1239" s="85" t="s">
        <v>9379</v>
      </c>
      <c r="I1239" s="85">
        <v>92</v>
      </c>
      <c r="J1239" s="85" t="s">
        <v>9380</v>
      </c>
      <c r="K1239" s="85" t="s">
        <v>9381</v>
      </c>
      <c r="L1239" s="89">
        <v>8.8437500000000002E-56</v>
      </c>
      <c r="M1239" s="86">
        <v>98.8888888888888</v>
      </c>
      <c r="N1239" s="86">
        <v>178.333</v>
      </c>
      <c r="O1239" s="85">
        <v>90</v>
      </c>
      <c r="P1239" s="85">
        <v>89</v>
      </c>
    </row>
    <row r="1240" spans="1:16" x14ac:dyDescent="0.3">
      <c r="A1240" s="85" t="s">
        <v>9382</v>
      </c>
      <c r="B1240" s="85" t="s">
        <v>9383</v>
      </c>
      <c r="C1240" s="85" t="s">
        <v>9293</v>
      </c>
      <c r="D1240" s="86">
        <v>-2.6909264362999998</v>
      </c>
      <c r="E1240" s="87">
        <v>6.3499999999999996E-16</v>
      </c>
      <c r="F1240" s="88">
        <v>85.531684340300004</v>
      </c>
      <c r="G1240" s="88">
        <v>33.094245898499999</v>
      </c>
      <c r="H1240" s="85" t="s">
        <v>9384</v>
      </c>
      <c r="I1240" s="85">
        <v>1078</v>
      </c>
      <c r="J1240" s="85" t="s">
        <v>9385</v>
      </c>
      <c r="K1240" s="85" t="s">
        <v>9386</v>
      </c>
      <c r="L1240" s="89">
        <v>5.9812899999999997E-113</v>
      </c>
      <c r="M1240" s="86">
        <v>50.795593635250903</v>
      </c>
      <c r="N1240" s="86">
        <v>382.10399999999998</v>
      </c>
      <c r="O1240" s="85">
        <v>817</v>
      </c>
      <c r="P1240" s="85">
        <v>415</v>
      </c>
    </row>
    <row r="1241" spans="1:16" x14ac:dyDescent="0.3">
      <c r="A1241" s="85" t="s">
        <v>9387</v>
      </c>
      <c r="B1241" s="85" t="s">
        <v>9388</v>
      </c>
      <c r="C1241" s="85" t="s">
        <v>9293</v>
      </c>
      <c r="D1241" s="86">
        <v>-2.6519411557999999</v>
      </c>
      <c r="E1241" s="87">
        <v>3.5800000000000003E-20</v>
      </c>
      <c r="F1241" s="88">
        <v>396.14040210140001</v>
      </c>
      <c r="G1241" s="88">
        <v>156.11017917679999</v>
      </c>
      <c r="H1241" s="85" t="s">
        <v>9389</v>
      </c>
      <c r="I1241" s="85">
        <v>588</v>
      </c>
      <c r="J1241" s="85" t="s">
        <v>9390</v>
      </c>
      <c r="K1241" s="85" t="s">
        <v>9391</v>
      </c>
      <c r="L1241" s="85">
        <v>0</v>
      </c>
      <c r="M1241" s="86">
        <v>77.137870855148293</v>
      </c>
      <c r="N1241" s="86">
        <v>780.78499999999997</v>
      </c>
      <c r="O1241" s="85">
        <v>573</v>
      </c>
      <c r="P1241" s="85">
        <v>442</v>
      </c>
    </row>
    <row r="1242" spans="1:16" x14ac:dyDescent="0.3">
      <c r="A1242" s="85" t="s">
        <v>9392</v>
      </c>
      <c r="B1242" s="85" t="s">
        <v>9393</v>
      </c>
      <c r="C1242" s="85" t="s">
        <v>9293</v>
      </c>
      <c r="D1242" s="86">
        <v>-2.6237398425</v>
      </c>
      <c r="E1242" s="87">
        <v>0</v>
      </c>
      <c r="F1242" s="88">
        <v>936.1249729763</v>
      </c>
      <c r="G1242" s="88">
        <v>373.2180645368</v>
      </c>
      <c r="H1242" s="85" t="s">
        <v>9394</v>
      </c>
      <c r="I1242" s="85">
        <v>560</v>
      </c>
      <c r="J1242" s="85" t="s">
        <v>9395</v>
      </c>
      <c r="K1242" s="85" t="s">
        <v>9396</v>
      </c>
      <c r="L1242" s="85">
        <v>0</v>
      </c>
      <c r="M1242" s="86">
        <v>77.378435517970402</v>
      </c>
      <c r="N1242" s="86">
        <v>619.77200000000005</v>
      </c>
      <c r="O1242" s="85">
        <v>473</v>
      </c>
      <c r="P1242" s="85">
        <v>366</v>
      </c>
    </row>
    <row r="1243" spans="1:16" x14ac:dyDescent="0.3">
      <c r="A1243" s="85" t="s">
        <v>9397</v>
      </c>
      <c r="B1243" s="85" t="s">
        <v>9398</v>
      </c>
      <c r="C1243" s="85" t="s">
        <v>9293</v>
      </c>
      <c r="D1243" s="86">
        <v>-2.6089647806</v>
      </c>
      <c r="E1243" s="87">
        <v>2.23E-36</v>
      </c>
      <c r="F1243" s="88">
        <v>376.38853058870001</v>
      </c>
      <c r="G1243" s="88">
        <v>150.43865463840001</v>
      </c>
      <c r="H1243" s="85" t="s">
        <v>9399</v>
      </c>
      <c r="I1243" s="85">
        <v>263</v>
      </c>
      <c r="J1243" s="85" t="s">
        <v>9400</v>
      </c>
      <c r="K1243" s="85" t="s">
        <v>9401</v>
      </c>
      <c r="L1243" s="89">
        <v>2.1861599999999999E-45</v>
      </c>
      <c r="M1243" s="86">
        <v>55.060728744939198</v>
      </c>
      <c r="N1243" s="86">
        <v>170.62899999999999</v>
      </c>
      <c r="O1243" s="85">
        <v>247</v>
      </c>
      <c r="P1243" s="85">
        <v>136</v>
      </c>
    </row>
    <row r="1244" spans="1:16" x14ac:dyDescent="0.3">
      <c r="A1244" s="85" t="s">
        <v>9402</v>
      </c>
      <c r="B1244" s="85" t="s">
        <v>9403</v>
      </c>
      <c r="C1244" s="85" t="s">
        <v>9293</v>
      </c>
      <c r="D1244" s="86">
        <v>-2.6042359241000002</v>
      </c>
      <c r="E1244" s="87">
        <v>1.2E-20</v>
      </c>
      <c r="F1244" s="88">
        <v>109.051786901</v>
      </c>
      <c r="G1244" s="88">
        <v>43.6117982054</v>
      </c>
      <c r="H1244" s="85" t="s">
        <v>9404</v>
      </c>
      <c r="I1244" s="85">
        <v>174</v>
      </c>
      <c r="J1244" s="85" t="s">
        <v>9405</v>
      </c>
      <c r="K1244" s="85" t="s">
        <v>9406</v>
      </c>
      <c r="L1244" s="89">
        <v>3.6187999999999997E-35</v>
      </c>
      <c r="M1244" s="86">
        <v>51.149425287356301</v>
      </c>
      <c r="N1244" s="86">
        <v>130.18299999999999</v>
      </c>
      <c r="O1244" s="85">
        <v>174</v>
      </c>
      <c r="P1244" s="85">
        <v>89</v>
      </c>
    </row>
    <row r="1245" spans="1:16" x14ac:dyDescent="0.3">
      <c r="A1245" s="85" t="s">
        <v>9407</v>
      </c>
      <c r="B1245" s="85" t="s">
        <v>9408</v>
      </c>
      <c r="C1245" s="85" t="s">
        <v>9293</v>
      </c>
      <c r="D1245" s="86">
        <v>-2.5736817060999999</v>
      </c>
      <c r="E1245" s="87">
        <v>9.3100000000000002E-14</v>
      </c>
      <c r="F1245" s="88">
        <v>73.142854891799999</v>
      </c>
      <c r="G1245" s="88">
        <v>29.5735305814</v>
      </c>
      <c r="H1245" s="85" t="s">
        <v>9409</v>
      </c>
      <c r="I1245" s="85">
        <v>236</v>
      </c>
      <c r="J1245" s="85" t="s">
        <v>9410</v>
      </c>
      <c r="K1245" s="85" t="s">
        <v>9411</v>
      </c>
      <c r="L1245" s="89">
        <v>2.5540099999999999E-92</v>
      </c>
      <c r="M1245" s="86">
        <v>81.516587677725099</v>
      </c>
      <c r="N1245" s="86">
        <v>292.35199999999998</v>
      </c>
      <c r="O1245" s="85">
        <v>211</v>
      </c>
      <c r="P1245" s="85">
        <v>172</v>
      </c>
    </row>
    <row r="1246" spans="1:16" x14ac:dyDescent="0.3">
      <c r="A1246" s="85" t="s">
        <v>9412</v>
      </c>
      <c r="B1246" s="85" t="s">
        <v>9413</v>
      </c>
      <c r="C1246" s="85" t="s">
        <v>9293</v>
      </c>
      <c r="D1246" s="86">
        <v>-2.5550199923000001</v>
      </c>
      <c r="E1246" s="87">
        <v>1.0099999999999999E-19</v>
      </c>
      <c r="F1246" s="88">
        <v>118.8396708999</v>
      </c>
      <c r="G1246" s="88">
        <v>48.457860120900001</v>
      </c>
      <c r="H1246" s="85" t="s">
        <v>9414</v>
      </c>
      <c r="I1246" s="85">
        <v>95</v>
      </c>
      <c r="J1246" s="85" t="s">
        <v>9415</v>
      </c>
      <c r="K1246" s="85" t="s">
        <v>9416</v>
      </c>
      <c r="L1246" s="89">
        <v>1.72846E-31</v>
      </c>
      <c r="M1246" s="86">
        <v>81.1111111111111</v>
      </c>
      <c r="N1246" s="86">
        <v>116.70099999999999</v>
      </c>
      <c r="O1246" s="85">
        <v>90</v>
      </c>
      <c r="P1246" s="85">
        <v>73</v>
      </c>
    </row>
    <row r="1247" spans="1:16" x14ac:dyDescent="0.3">
      <c r="A1247" s="85" t="s">
        <v>9417</v>
      </c>
      <c r="B1247" s="85" t="s">
        <v>9418</v>
      </c>
      <c r="C1247" s="85" t="s">
        <v>9293</v>
      </c>
      <c r="D1247" s="86">
        <v>-2.5239615296000002</v>
      </c>
      <c r="E1247" s="87">
        <v>3.4599999999999999E-20</v>
      </c>
      <c r="F1247" s="88">
        <v>176.0656664059</v>
      </c>
      <c r="G1247" s="88">
        <v>72.731503792400005</v>
      </c>
      <c r="H1247" s="85" t="s">
        <v>9370</v>
      </c>
      <c r="I1247" s="85">
        <v>120</v>
      </c>
      <c r="J1247" s="85" t="s">
        <v>9419</v>
      </c>
      <c r="K1247" s="85" t="s">
        <v>9420</v>
      </c>
      <c r="L1247" s="89">
        <v>5.9684300000000002E-34</v>
      </c>
      <c r="M1247" s="86">
        <v>66.6666666666666</v>
      </c>
      <c r="N1247" s="86">
        <v>124.79</v>
      </c>
      <c r="O1247" s="85">
        <v>120</v>
      </c>
      <c r="P1247" s="85">
        <v>80</v>
      </c>
    </row>
    <row r="1248" spans="1:16" x14ac:dyDescent="0.3">
      <c r="A1248" s="85" t="s">
        <v>9421</v>
      </c>
      <c r="B1248" s="85" t="s">
        <v>9422</v>
      </c>
      <c r="C1248" s="85" t="s">
        <v>9293</v>
      </c>
      <c r="D1248" s="86">
        <v>-2.5194921635999998</v>
      </c>
      <c r="E1248" s="87">
        <v>5.6999999999999999E-13</v>
      </c>
      <c r="F1248" s="88">
        <v>239.59227621209999</v>
      </c>
      <c r="G1248" s="88">
        <v>99.437530090799996</v>
      </c>
      <c r="H1248" s="85" t="s">
        <v>9423</v>
      </c>
      <c r="I1248" s="85">
        <v>951</v>
      </c>
      <c r="J1248" s="85" t="s">
        <v>9424</v>
      </c>
      <c r="K1248" s="85" t="s">
        <v>9425</v>
      </c>
      <c r="L1248" s="89">
        <v>1.38711E-157</v>
      </c>
      <c r="M1248" s="86">
        <v>54.121863799283098</v>
      </c>
      <c r="N1248" s="86">
        <v>496.89299999999997</v>
      </c>
      <c r="O1248" s="85">
        <v>837</v>
      </c>
      <c r="P1248" s="85">
        <v>453</v>
      </c>
    </row>
    <row r="1249" spans="1:16" x14ac:dyDescent="0.3">
      <c r="A1249" s="85" t="s">
        <v>9426</v>
      </c>
      <c r="B1249" s="85" t="s">
        <v>9427</v>
      </c>
      <c r="C1249" s="85" t="s">
        <v>9293</v>
      </c>
      <c r="D1249" s="86">
        <v>-2.5057596419000001</v>
      </c>
      <c r="E1249" s="87">
        <v>4.4500000000000002E-17</v>
      </c>
      <c r="F1249" s="88">
        <v>135.1445672943</v>
      </c>
      <c r="G1249" s="88">
        <v>56.222292337200003</v>
      </c>
      <c r="H1249" s="85" t="s">
        <v>9428</v>
      </c>
      <c r="I1249" s="85">
        <v>234</v>
      </c>
      <c r="J1249" s="85" t="s">
        <v>9429</v>
      </c>
      <c r="K1249" s="85" t="s">
        <v>9430</v>
      </c>
      <c r="L1249" s="89">
        <v>4.4608799999999997E-27</v>
      </c>
      <c r="M1249" s="86">
        <v>68.478260869565204</v>
      </c>
      <c r="N1249" s="86">
        <v>116.70099999999999</v>
      </c>
      <c r="O1249" s="85">
        <v>92</v>
      </c>
      <c r="P1249" s="85">
        <v>63</v>
      </c>
    </row>
    <row r="1250" spans="1:16" x14ac:dyDescent="0.3">
      <c r="A1250" s="85" t="s">
        <v>9431</v>
      </c>
      <c r="B1250" s="85" t="s">
        <v>9432</v>
      </c>
      <c r="C1250" s="85" t="s">
        <v>9293</v>
      </c>
      <c r="D1250" s="86">
        <v>-2.4930857500000001</v>
      </c>
      <c r="E1250" s="87">
        <v>2.3999999999999998E-7</v>
      </c>
      <c r="F1250" s="88">
        <v>39.055139788600002</v>
      </c>
      <c r="G1250" s="88">
        <v>16.268108029299999</v>
      </c>
      <c r="H1250" s="85" t="s">
        <v>9433</v>
      </c>
      <c r="I1250" s="85">
        <v>252</v>
      </c>
      <c r="J1250" s="85" t="s">
        <v>9434</v>
      </c>
      <c r="K1250" s="85" t="s">
        <v>9435</v>
      </c>
      <c r="L1250" s="89">
        <v>8.5382799999999997E-82</v>
      </c>
      <c r="M1250" s="86">
        <v>70.325203252032495</v>
      </c>
      <c r="N1250" s="86">
        <v>256.91399999999999</v>
      </c>
      <c r="O1250" s="85">
        <v>246</v>
      </c>
      <c r="P1250" s="85">
        <v>173</v>
      </c>
    </row>
    <row r="1251" spans="1:16" x14ac:dyDescent="0.3">
      <c r="A1251" s="85" t="s">
        <v>9436</v>
      </c>
      <c r="B1251" s="85" t="s">
        <v>9437</v>
      </c>
      <c r="C1251" s="85" t="s">
        <v>9293</v>
      </c>
      <c r="D1251" s="86">
        <v>-2.4835404271999999</v>
      </c>
      <c r="E1251" s="87">
        <v>2E-14</v>
      </c>
      <c r="F1251" s="88">
        <v>264.80222702840001</v>
      </c>
      <c r="G1251" s="88">
        <v>111.4595434157</v>
      </c>
      <c r="H1251" s="85" t="s">
        <v>9438</v>
      </c>
      <c r="I1251" s="85">
        <v>340</v>
      </c>
      <c r="J1251" s="85" t="s">
        <v>9439</v>
      </c>
      <c r="K1251" s="85" t="s">
        <v>9440</v>
      </c>
      <c r="L1251" s="89">
        <v>2.6811999999999998E-180</v>
      </c>
      <c r="M1251" s="86">
        <v>84.477611940298502</v>
      </c>
      <c r="N1251" s="86">
        <v>514.22699999999998</v>
      </c>
      <c r="O1251" s="85">
        <v>335</v>
      </c>
      <c r="P1251" s="85">
        <v>283</v>
      </c>
    </row>
    <row r="1252" spans="1:16" x14ac:dyDescent="0.3">
      <c r="A1252" s="85" t="s">
        <v>9441</v>
      </c>
      <c r="B1252" s="85" t="s">
        <v>9442</v>
      </c>
      <c r="C1252" s="85" t="s">
        <v>9293</v>
      </c>
      <c r="D1252" s="86">
        <v>-2.4443508340000002</v>
      </c>
      <c r="E1252" s="87">
        <v>0</v>
      </c>
      <c r="F1252" s="88">
        <v>6391.0296486051002</v>
      </c>
      <c r="G1252" s="88">
        <v>2733.4169956844999</v>
      </c>
      <c r="H1252" s="85" t="s">
        <v>9443</v>
      </c>
      <c r="I1252" s="85">
        <v>245</v>
      </c>
      <c r="J1252" s="85" t="s">
        <v>9444</v>
      </c>
      <c r="K1252" s="85" t="s">
        <v>9445</v>
      </c>
      <c r="L1252" s="89">
        <v>4.6008800000000002E-153</v>
      </c>
      <c r="M1252" s="86">
        <v>94.142259414225904</v>
      </c>
      <c r="N1252" s="86">
        <v>444.50599999999997</v>
      </c>
      <c r="O1252" s="85">
        <v>239</v>
      </c>
      <c r="P1252" s="85">
        <v>225</v>
      </c>
    </row>
    <row r="1253" spans="1:16" x14ac:dyDescent="0.3">
      <c r="A1253" s="85" t="s">
        <v>9446</v>
      </c>
      <c r="B1253" s="85" t="s">
        <v>9447</v>
      </c>
      <c r="C1253" s="85" t="s">
        <v>9293</v>
      </c>
      <c r="D1253" s="86">
        <v>-2.4428467358999999</v>
      </c>
      <c r="E1253" s="87">
        <v>5.4899999999999997E-15</v>
      </c>
      <c r="F1253" s="88">
        <v>129.31187557690001</v>
      </c>
      <c r="G1253" s="88">
        <v>55.108848078100003</v>
      </c>
      <c r="H1253" s="85" t="s">
        <v>9448</v>
      </c>
      <c r="I1253" s="85">
        <v>183</v>
      </c>
      <c r="J1253" s="85" t="s">
        <v>9449</v>
      </c>
      <c r="K1253" s="85" t="s">
        <v>9450</v>
      </c>
      <c r="L1253" s="89">
        <v>8.6948299999999997E-39</v>
      </c>
      <c r="M1253" s="86">
        <v>64.245810055865903</v>
      </c>
      <c r="N1253" s="86">
        <v>142.89500000000001</v>
      </c>
      <c r="O1253" s="85">
        <v>179</v>
      </c>
      <c r="P1253" s="85">
        <v>115</v>
      </c>
    </row>
    <row r="1254" spans="1:16" x14ac:dyDescent="0.3">
      <c r="A1254" s="85" t="s">
        <v>9451</v>
      </c>
      <c r="B1254" s="85" t="s">
        <v>9452</v>
      </c>
      <c r="C1254" s="85" t="s">
        <v>9293</v>
      </c>
      <c r="D1254" s="86">
        <v>-2.4398053745000001</v>
      </c>
      <c r="E1254" s="87">
        <v>0</v>
      </c>
      <c r="F1254" s="88">
        <v>5250.3011326377</v>
      </c>
      <c r="G1254" s="88">
        <v>2249.9337075825001</v>
      </c>
      <c r="H1254" s="85" t="s">
        <v>9453</v>
      </c>
      <c r="I1254" s="85">
        <v>252</v>
      </c>
      <c r="J1254" s="85" t="s">
        <v>9454</v>
      </c>
      <c r="K1254" s="85" t="s">
        <v>9455</v>
      </c>
      <c r="L1254" s="89">
        <v>5.2039800000000002E-43</v>
      </c>
      <c r="M1254" s="86">
        <v>73.0263157894736</v>
      </c>
      <c r="N1254" s="86">
        <v>159.07300000000001</v>
      </c>
      <c r="O1254" s="85">
        <v>152</v>
      </c>
      <c r="P1254" s="85">
        <v>111</v>
      </c>
    </row>
    <row r="1255" spans="1:16" x14ac:dyDescent="0.3">
      <c r="A1255" s="85" t="s">
        <v>9456</v>
      </c>
      <c r="B1255" s="85" t="s">
        <v>9457</v>
      </c>
      <c r="C1255" s="85" t="s">
        <v>9293</v>
      </c>
      <c r="D1255" s="86">
        <v>-2.4381952884999998</v>
      </c>
      <c r="E1255" s="87">
        <v>0</v>
      </c>
      <c r="F1255" s="88">
        <v>2436.8326304947</v>
      </c>
      <c r="G1255" s="88">
        <v>1043.356538498</v>
      </c>
      <c r="H1255" s="85" t="s">
        <v>9458</v>
      </c>
      <c r="I1255" s="85">
        <v>392</v>
      </c>
      <c r="J1255" s="85" t="s">
        <v>9459</v>
      </c>
      <c r="K1255" s="85" t="s">
        <v>9460</v>
      </c>
      <c r="L1255" s="85">
        <v>0</v>
      </c>
      <c r="M1255" s="86">
        <v>100</v>
      </c>
      <c r="N1255" s="86">
        <v>816.60900000000004</v>
      </c>
      <c r="O1255" s="85">
        <v>392</v>
      </c>
      <c r="P1255" s="85">
        <v>392</v>
      </c>
    </row>
    <row r="1256" spans="1:16" x14ac:dyDescent="0.3">
      <c r="A1256" s="85" t="s">
        <v>9461</v>
      </c>
      <c r="B1256" s="85" t="s">
        <v>9462</v>
      </c>
      <c r="C1256" s="85" t="s">
        <v>9293</v>
      </c>
      <c r="D1256" s="86">
        <v>-2.4316947315999999</v>
      </c>
      <c r="E1256" s="87">
        <v>7.9499999999999997E-11</v>
      </c>
      <c r="F1256" s="88">
        <v>149.2988521529</v>
      </c>
      <c r="G1256" s="88">
        <v>64.165167249500001</v>
      </c>
      <c r="H1256" s="85" t="s">
        <v>4373</v>
      </c>
      <c r="I1256" s="85">
        <v>1234</v>
      </c>
      <c r="J1256" s="85" t="s">
        <v>9463</v>
      </c>
      <c r="K1256" s="85" t="s">
        <v>9464</v>
      </c>
      <c r="L1256" s="89">
        <v>8.5774199999999998E-13</v>
      </c>
      <c r="M1256" s="86">
        <v>73.972602739726</v>
      </c>
      <c r="N1256" s="86">
        <v>81.648099999999999</v>
      </c>
      <c r="O1256" s="85">
        <v>73</v>
      </c>
      <c r="P1256" s="85">
        <v>54</v>
      </c>
    </row>
    <row r="1257" spans="1:16" x14ac:dyDescent="0.3">
      <c r="A1257" s="85" t="s">
        <v>9451</v>
      </c>
      <c r="B1257" s="85" t="s">
        <v>9465</v>
      </c>
      <c r="C1257" s="85" t="s">
        <v>9293</v>
      </c>
      <c r="D1257" s="86">
        <v>-2.4272947957</v>
      </c>
      <c r="E1257" s="87">
        <v>4.6500000000000001E-11</v>
      </c>
      <c r="F1257" s="88">
        <v>317.61836983209997</v>
      </c>
      <c r="G1257" s="88">
        <v>136.90436549809999</v>
      </c>
      <c r="H1257" s="85" t="s">
        <v>9466</v>
      </c>
      <c r="I1257" s="85">
        <v>232</v>
      </c>
      <c r="J1257" s="85" t="s">
        <v>9467</v>
      </c>
      <c r="K1257" s="85" t="s">
        <v>9468</v>
      </c>
      <c r="L1257" s="89">
        <v>1.04751E-35</v>
      </c>
      <c r="M1257" s="86">
        <v>78.723404255319096</v>
      </c>
      <c r="N1257" s="86">
        <v>139.81299999999999</v>
      </c>
      <c r="O1257" s="85">
        <v>94</v>
      </c>
      <c r="P1257" s="85">
        <v>74</v>
      </c>
    </row>
    <row r="1258" spans="1:16" x14ac:dyDescent="0.3">
      <c r="A1258" s="85" t="s">
        <v>9469</v>
      </c>
      <c r="B1258" s="85" t="s">
        <v>9470</v>
      </c>
      <c r="C1258" s="85" t="s">
        <v>9293</v>
      </c>
      <c r="D1258" s="86">
        <v>-2.4235703374000002</v>
      </c>
      <c r="E1258" s="87">
        <v>3.3000000000000001E-12</v>
      </c>
      <c r="F1258" s="88">
        <v>71.611924701199996</v>
      </c>
      <c r="G1258" s="88">
        <v>30.754419522999999</v>
      </c>
      <c r="H1258" s="85" t="s">
        <v>9471</v>
      </c>
      <c r="I1258" s="85">
        <v>166</v>
      </c>
      <c r="J1258" s="85" t="s">
        <v>9472</v>
      </c>
      <c r="K1258" s="85" t="s">
        <v>9473</v>
      </c>
      <c r="L1258" s="89">
        <v>1.20323E-15</v>
      </c>
      <c r="M1258" s="86">
        <v>49.677419354838698</v>
      </c>
      <c r="N1258" s="86">
        <v>78.566599999999994</v>
      </c>
      <c r="O1258" s="85">
        <v>155</v>
      </c>
      <c r="P1258" s="85">
        <v>77</v>
      </c>
    </row>
    <row r="1259" spans="1:16" x14ac:dyDescent="0.3">
      <c r="A1259" s="85" t="s">
        <v>9474</v>
      </c>
      <c r="B1259" s="85" t="s">
        <v>9475</v>
      </c>
      <c r="C1259" s="85" t="s">
        <v>9293</v>
      </c>
      <c r="D1259" s="86">
        <v>-2.4173973461</v>
      </c>
      <c r="E1259" s="87">
        <v>1.7200000000000001E-17</v>
      </c>
      <c r="F1259" s="88">
        <v>141.6767627511</v>
      </c>
      <c r="G1259" s="88">
        <v>61.0850763786</v>
      </c>
      <c r="H1259" s="85" t="s">
        <v>9476</v>
      </c>
      <c r="I1259" s="85">
        <v>476</v>
      </c>
      <c r="J1259" s="85" t="s">
        <v>9477</v>
      </c>
      <c r="K1259" s="85" t="s">
        <v>9478</v>
      </c>
      <c r="L1259" s="85">
        <v>0</v>
      </c>
      <c r="M1259" s="86">
        <v>100</v>
      </c>
      <c r="N1259" s="86">
        <v>994.57100000000003</v>
      </c>
      <c r="O1259" s="85">
        <v>476</v>
      </c>
      <c r="P1259" s="85">
        <v>476</v>
      </c>
    </row>
    <row r="1260" spans="1:16" x14ac:dyDescent="0.3">
      <c r="A1260" s="85" t="s">
        <v>9479</v>
      </c>
      <c r="B1260" s="85" t="s">
        <v>9480</v>
      </c>
      <c r="C1260" s="85" t="s">
        <v>9293</v>
      </c>
      <c r="D1260" s="86">
        <v>-2.4081261873000002</v>
      </c>
      <c r="E1260" s="87">
        <v>3.8900000000000001E-16</v>
      </c>
      <c r="F1260" s="88">
        <v>103.05419942509999</v>
      </c>
      <c r="G1260" s="88">
        <v>44.583388764600002</v>
      </c>
      <c r="H1260" s="85" t="s">
        <v>301</v>
      </c>
      <c r="I1260" s="85">
        <v>553</v>
      </c>
      <c r="J1260" s="85" t="s">
        <v>4189</v>
      </c>
    </row>
    <row r="1261" spans="1:16" x14ac:dyDescent="0.3">
      <c r="A1261" s="85" t="s">
        <v>9481</v>
      </c>
      <c r="B1261" s="85" t="s">
        <v>9482</v>
      </c>
      <c r="C1261" s="85" t="s">
        <v>9293</v>
      </c>
      <c r="D1261" s="86">
        <v>-2.4070519798999999</v>
      </c>
      <c r="E1261" s="87">
        <v>9.5200000000000001E-14</v>
      </c>
      <c r="F1261" s="88">
        <v>81.008571011200004</v>
      </c>
      <c r="G1261" s="88">
        <v>35.039504584900001</v>
      </c>
      <c r="H1261" s="85" t="s">
        <v>9483</v>
      </c>
      <c r="I1261" s="85">
        <v>246</v>
      </c>
      <c r="J1261" s="85" t="s">
        <v>9484</v>
      </c>
      <c r="K1261" s="85" t="s">
        <v>9485</v>
      </c>
      <c r="L1261" s="89">
        <v>2.00371E-42</v>
      </c>
      <c r="M1261" s="86">
        <v>56.818181818181799</v>
      </c>
      <c r="N1261" s="86">
        <v>154.066</v>
      </c>
      <c r="O1261" s="85">
        <v>220</v>
      </c>
      <c r="P1261" s="85">
        <v>125</v>
      </c>
    </row>
    <row r="1262" spans="1:16" x14ac:dyDescent="0.3">
      <c r="A1262" s="85" t="s">
        <v>9486</v>
      </c>
      <c r="B1262" s="85" t="s">
        <v>9487</v>
      </c>
      <c r="C1262" s="85" t="s">
        <v>9293</v>
      </c>
      <c r="D1262" s="86">
        <v>-2.3974496850999998</v>
      </c>
      <c r="E1262" s="87">
        <v>2.1800000000000001E-19</v>
      </c>
      <c r="F1262" s="88">
        <v>315.7356375873</v>
      </c>
      <c r="G1262" s="88">
        <v>137.537292955</v>
      </c>
      <c r="H1262" s="85" t="s">
        <v>9488</v>
      </c>
      <c r="I1262" s="85">
        <v>413</v>
      </c>
      <c r="J1262" s="85" t="s">
        <v>9489</v>
      </c>
      <c r="K1262" s="85" t="s">
        <v>9490</v>
      </c>
      <c r="L1262" s="89">
        <v>4.4059599999999998E-154</v>
      </c>
      <c r="M1262" s="86">
        <v>71.025641025640994</v>
      </c>
      <c r="N1262" s="86">
        <v>453.36599999999999</v>
      </c>
      <c r="O1262" s="85">
        <v>390</v>
      </c>
      <c r="P1262" s="85">
        <v>277</v>
      </c>
    </row>
    <row r="1263" spans="1:16" x14ac:dyDescent="0.3">
      <c r="A1263" s="85" t="s">
        <v>9344</v>
      </c>
      <c r="B1263" s="85" t="s">
        <v>9491</v>
      </c>
      <c r="C1263" s="85" t="s">
        <v>9293</v>
      </c>
      <c r="D1263" s="86">
        <v>-2.3973437548000001</v>
      </c>
      <c r="E1263" s="87">
        <v>7.4E-12</v>
      </c>
      <c r="F1263" s="88">
        <v>70.449363325799993</v>
      </c>
      <c r="G1263" s="88">
        <v>30.586048785700001</v>
      </c>
      <c r="H1263" s="85" t="s">
        <v>9492</v>
      </c>
      <c r="I1263" s="85">
        <v>593</v>
      </c>
      <c r="J1263" s="85" t="s">
        <v>9493</v>
      </c>
      <c r="K1263" s="85" t="s">
        <v>9494</v>
      </c>
      <c r="L1263" s="89">
        <v>7.4274500000000002E-165</v>
      </c>
      <c r="M1263" s="86">
        <v>59.841269841269799</v>
      </c>
      <c r="N1263" s="86">
        <v>497.27800000000002</v>
      </c>
      <c r="O1263" s="85">
        <v>630</v>
      </c>
      <c r="P1263" s="85">
        <v>377</v>
      </c>
    </row>
    <row r="1264" spans="1:16" x14ac:dyDescent="0.3">
      <c r="A1264" s="85" t="s">
        <v>9495</v>
      </c>
      <c r="B1264" s="85" t="s">
        <v>9496</v>
      </c>
      <c r="C1264" s="85" t="s">
        <v>9293</v>
      </c>
      <c r="D1264" s="86">
        <v>-2.3870526032999999</v>
      </c>
      <c r="E1264" s="87">
        <v>5.0499999999999997E-13</v>
      </c>
      <c r="F1264" s="88">
        <v>78.564944510100005</v>
      </c>
      <c r="G1264" s="88">
        <v>34.266080559999999</v>
      </c>
      <c r="H1264" s="85" t="s">
        <v>1930</v>
      </c>
      <c r="I1264" s="85">
        <v>597</v>
      </c>
      <c r="J1264" s="85" t="s">
        <v>9497</v>
      </c>
      <c r="K1264" s="85" t="s">
        <v>9498</v>
      </c>
      <c r="L1264" s="89">
        <v>1.1059099999999999E-168</v>
      </c>
      <c r="M1264" s="86">
        <v>61.976549413735299</v>
      </c>
      <c r="N1264" s="86">
        <v>503.827</v>
      </c>
      <c r="O1264" s="85">
        <v>597</v>
      </c>
      <c r="P1264" s="85">
        <v>370</v>
      </c>
    </row>
    <row r="1265" spans="1:16" x14ac:dyDescent="0.3">
      <c r="A1265" s="85" t="s">
        <v>9499</v>
      </c>
      <c r="B1265" s="85" t="s">
        <v>9500</v>
      </c>
      <c r="C1265" s="85" t="s">
        <v>9293</v>
      </c>
      <c r="D1265" s="86">
        <v>-2.3570542779000001</v>
      </c>
      <c r="E1265" s="87">
        <v>4.8199999999999999E-11</v>
      </c>
      <c r="F1265" s="88">
        <v>127.1830295322</v>
      </c>
      <c r="G1265" s="88">
        <v>56.328665544700002</v>
      </c>
      <c r="H1265" s="85" t="s">
        <v>9501</v>
      </c>
      <c r="I1265" s="85">
        <v>277</v>
      </c>
      <c r="J1265" s="85" t="s">
        <v>9502</v>
      </c>
      <c r="K1265" s="85" t="s">
        <v>9503</v>
      </c>
      <c r="L1265" s="89">
        <v>3.3964500000000003E-67</v>
      </c>
      <c r="M1265" s="86">
        <v>63.203463203463201</v>
      </c>
      <c r="N1265" s="86">
        <v>224.55699999999999</v>
      </c>
      <c r="O1265" s="85">
        <v>231</v>
      </c>
      <c r="P1265" s="85">
        <v>146</v>
      </c>
    </row>
    <row r="1266" spans="1:16" x14ac:dyDescent="0.3">
      <c r="A1266" s="85" t="s">
        <v>9504</v>
      </c>
      <c r="B1266" s="85" t="s">
        <v>9505</v>
      </c>
      <c r="C1266" s="85" t="s">
        <v>9293</v>
      </c>
      <c r="D1266" s="86">
        <v>-2.3542963230999998</v>
      </c>
      <c r="E1266" s="87">
        <v>1.65E-15</v>
      </c>
      <c r="F1266" s="88">
        <v>110.62624338329999</v>
      </c>
      <c r="G1266" s="88">
        <v>48.971208899399997</v>
      </c>
      <c r="H1266" s="85" t="s">
        <v>9506</v>
      </c>
      <c r="I1266" s="85">
        <v>446</v>
      </c>
      <c r="J1266" s="85" t="s">
        <v>9507</v>
      </c>
      <c r="K1266" s="85" t="s">
        <v>9508</v>
      </c>
      <c r="L1266" s="89">
        <v>9.3978699999999998E-69</v>
      </c>
      <c r="M1266" s="86">
        <v>53.556485355648498</v>
      </c>
      <c r="N1266" s="86">
        <v>236.88399999999999</v>
      </c>
      <c r="O1266" s="85">
        <v>478</v>
      </c>
      <c r="P1266" s="85">
        <v>256</v>
      </c>
    </row>
    <row r="1267" spans="1:16" x14ac:dyDescent="0.3">
      <c r="A1267" s="85" t="s">
        <v>9436</v>
      </c>
      <c r="B1267" s="85" t="s">
        <v>9509</v>
      </c>
      <c r="C1267" s="85" t="s">
        <v>9293</v>
      </c>
      <c r="D1267" s="86">
        <v>-2.353291816</v>
      </c>
      <c r="E1267" s="87">
        <v>3.22E-9</v>
      </c>
      <c r="F1267" s="88">
        <v>656.66745595700002</v>
      </c>
      <c r="G1267" s="88">
        <v>292.30814742389998</v>
      </c>
      <c r="H1267" s="85" t="s">
        <v>9510</v>
      </c>
      <c r="I1267" s="85">
        <v>227</v>
      </c>
      <c r="J1267" s="85" t="s">
        <v>9511</v>
      </c>
      <c r="K1267" s="85" t="s">
        <v>9512</v>
      </c>
      <c r="L1267" s="89">
        <v>3.5385099999999998E-156</v>
      </c>
      <c r="M1267" s="86">
        <v>96.916299559471298</v>
      </c>
      <c r="N1267" s="86">
        <v>446.81700000000001</v>
      </c>
      <c r="O1267" s="85">
        <v>227</v>
      </c>
      <c r="P1267" s="85">
        <v>220</v>
      </c>
    </row>
    <row r="1268" spans="1:16" x14ac:dyDescent="0.3">
      <c r="A1268" s="85" t="s">
        <v>9359</v>
      </c>
      <c r="B1268" s="85" t="s">
        <v>9513</v>
      </c>
      <c r="C1268" s="85" t="s">
        <v>9293</v>
      </c>
      <c r="D1268" s="86">
        <v>-2.3511127855999998</v>
      </c>
      <c r="E1268" s="87">
        <v>9.99E-18</v>
      </c>
      <c r="F1268" s="88">
        <v>302.0859910058</v>
      </c>
      <c r="G1268" s="88">
        <v>134.22923974349999</v>
      </c>
      <c r="H1268" s="85" t="s">
        <v>9514</v>
      </c>
      <c r="I1268" s="85">
        <v>286</v>
      </c>
      <c r="J1268" s="85" t="s">
        <v>9515</v>
      </c>
      <c r="K1268" s="85" t="s">
        <v>9516</v>
      </c>
      <c r="L1268" s="89">
        <v>9.4696700000000005E-139</v>
      </c>
      <c r="M1268" s="86">
        <v>85.074626865671604</v>
      </c>
      <c r="N1268" s="86">
        <v>404.44499999999999</v>
      </c>
      <c r="O1268" s="85">
        <v>268</v>
      </c>
      <c r="P1268" s="85">
        <v>228</v>
      </c>
    </row>
    <row r="1269" spans="1:16" x14ac:dyDescent="0.3">
      <c r="A1269" s="85" t="s">
        <v>9517</v>
      </c>
      <c r="B1269" s="85" t="s">
        <v>9518</v>
      </c>
      <c r="C1269" s="85" t="s">
        <v>9293</v>
      </c>
      <c r="D1269" s="86">
        <v>-2.3296859495</v>
      </c>
      <c r="E1269" s="87">
        <v>3.2800000000000002E-12</v>
      </c>
      <c r="F1269" s="88">
        <v>181.42265903399999</v>
      </c>
      <c r="G1269" s="88">
        <v>81.321324426399997</v>
      </c>
      <c r="H1269" s="85" t="s">
        <v>7187</v>
      </c>
      <c r="I1269" s="85">
        <v>539</v>
      </c>
      <c r="J1269" s="85" t="s">
        <v>9519</v>
      </c>
      <c r="K1269" s="85" t="s">
        <v>9520</v>
      </c>
      <c r="L1269" s="89">
        <v>1.18863E-100</v>
      </c>
      <c r="M1269" s="86">
        <v>63.841807909604498</v>
      </c>
      <c r="N1269" s="86">
        <v>321.24200000000002</v>
      </c>
      <c r="O1269" s="85">
        <v>354</v>
      </c>
      <c r="P1269" s="85">
        <v>226</v>
      </c>
    </row>
    <row r="1270" spans="1:16" x14ac:dyDescent="0.3">
      <c r="A1270" s="85" t="s">
        <v>9521</v>
      </c>
      <c r="B1270" s="85" t="s">
        <v>9522</v>
      </c>
      <c r="C1270" s="85" t="s">
        <v>9293</v>
      </c>
      <c r="D1270" s="86">
        <v>-2.3251665324999999</v>
      </c>
      <c r="E1270" s="87">
        <v>2.0599999999999999E-11</v>
      </c>
      <c r="F1270" s="88">
        <v>71.458912476199998</v>
      </c>
      <c r="G1270" s="88">
        <v>31.992689310599999</v>
      </c>
      <c r="H1270" s="85" t="s">
        <v>9523</v>
      </c>
      <c r="I1270" s="85">
        <v>88</v>
      </c>
      <c r="J1270" s="85" t="s">
        <v>9524</v>
      </c>
      <c r="K1270" s="85" t="s">
        <v>9525</v>
      </c>
      <c r="L1270" s="89">
        <v>9.1676900000000004E-37</v>
      </c>
      <c r="M1270" s="86">
        <v>82.954545454545396</v>
      </c>
      <c r="N1270" s="86">
        <v>129.798</v>
      </c>
      <c r="O1270" s="85">
        <v>88</v>
      </c>
      <c r="P1270" s="85">
        <v>73</v>
      </c>
    </row>
    <row r="1271" spans="1:16" x14ac:dyDescent="0.3">
      <c r="A1271" s="85" t="s">
        <v>9526</v>
      </c>
      <c r="B1271" s="85" t="s">
        <v>9527</v>
      </c>
      <c r="C1271" s="85" t="s">
        <v>9293</v>
      </c>
      <c r="D1271" s="86">
        <v>-2.3138957516000001</v>
      </c>
      <c r="E1271" s="87">
        <v>1.3200000000000001E-6</v>
      </c>
      <c r="F1271" s="88">
        <v>40.213129134600003</v>
      </c>
      <c r="G1271" s="88">
        <v>18.059998634999999</v>
      </c>
      <c r="H1271" s="85" t="s">
        <v>9528</v>
      </c>
      <c r="I1271" s="85">
        <v>482</v>
      </c>
      <c r="J1271" s="85" t="s">
        <v>9529</v>
      </c>
      <c r="K1271" s="85" t="s">
        <v>9530</v>
      </c>
      <c r="L1271" s="89">
        <v>1.9705499999999998E-65</v>
      </c>
      <c r="M1271" s="86">
        <v>50.101010101010097</v>
      </c>
      <c r="N1271" s="86">
        <v>229.18</v>
      </c>
      <c r="O1271" s="85">
        <v>495</v>
      </c>
      <c r="P1271" s="85">
        <v>248</v>
      </c>
    </row>
    <row r="1272" spans="1:16" x14ac:dyDescent="0.3">
      <c r="A1272" s="85" t="s">
        <v>9531</v>
      </c>
      <c r="B1272" s="85" t="s">
        <v>9532</v>
      </c>
      <c r="C1272" s="85" t="s">
        <v>9293</v>
      </c>
      <c r="D1272" s="86">
        <v>-2.3125062775999998</v>
      </c>
      <c r="E1272" s="87">
        <v>0</v>
      </c>
      <c r="F1272" s="88">
        <v>2267.2656804013</v>
      </c>
      <c r="G1272" s="88">
        <v>1022.0742299486</v>
      </c>
      <c r="H1272" s="85" t="s">
        <v>9533</v>
      </c>
      <c r="I1272" s="85">
        <v>86</v>
      </c>
      <c r="J1272" s="85" t="s">
        <v>9534</v>
      </c>
      <c r="K1272" s="85" t="s">
        <v>9535</v>
      </c>
      <c r="L1272" s="89">
        <v>1.4756500000000001E-44</v>
      </c>
      <c r="M1272" s="86">
        <v>88.3720930232558</v>
      </c>
      <c r="N1272" s="86">
        <v>149.44300000000001</v>
      </c>
      <c r="O1272" s="85">
        <v>86</v>
      </c>
      <c r="P1272" s="85">
        <v>76</v>
      </c>
    </row>
    <row r="1273" spans="1:16" x14ac:dyDescent="0.3">
      <c r="A1273" s="85" t="s">
        <v>9536</v>
      </c>
      <c r="B1273" s="85" t="s">
        <v>9537</v>
      </c>
      <c r="C1273" s="85" t="s">
        <v>9293</v>
      </c>
      <c r="D1273" s="86">
        <v>-2.3092395094999998</v>
      </c>
      <c r="E1273" s="87">
        <v>5.2700000000000003E-11</v>
      </c>
      <c r="F1273" s="88">
        <v>69.505803663099996</v>
      </c>
      <c r="G1273" s="88">
        <v>31.3318118177</v>
      </c>
      <c r="H1273" s="85" t="s">
        <v>9538</v>
      </c>
      <c r="I1273" s="85">
        <v>144</v>
      </c>
      <c r="J1273" s="85" t="s">
        <v>9539</v>
      </c>
      <c r="K1273" s="85" t="s">
        <v>9540</v>
      </c>
      <c r="L1273" s="89">
        <v>2.4046400000000001E-33</v>
      </c>
      <c r="M1273" s="86">
        <v>57.534246575342401</v>
      </c>
      <c r="N1273" s="86">
        <v>125.176</v>
      </c>
      <c r="O1273" s="85">
        <v>146</v>
      </c>
      <c r="P1273" s="85">
        <v>84</v>
      </c>
    </row>
    <row r="1274" spans="1:16" x14ac:dyDescent="0.3">
      <c r="A1274" s="85" t="s">
        <v>9541</v>
      </c>
      <c r="B1274" s="85" t="s">
        <v>9542</v>
      </c>
      <c r="C1274" s="85" t="s">
        <v>9293</v>
      </c>
      <c r="D1274" s="86">
        <v>-2.3068372292000001</v>
      </c>
      <c r="E1274" s="87">
        <v>0</v>
      </c>
      <c r="F1274" s="88">
        <v>3401.1686000295999</v>
      </c>
      <c r="G1274" s="88">
        <v>1538.6850199343</v>
      </c>
      <c r="H1274" s="85" t="s">
        <v>9543</v>
      </c>
      <c r="I1274" s="85">
        <v>112</v>
      </c>
      <c r="J1274" s="85" t="s">
        <v>9544</v>
      </c>
      <c r="K1274" s="85" t="s">
        <v>9545</v>
      </c>
      <c r="L1274" s="89">
        <v>2.9154200000000001E-52</v>
      </c>
      <c r="M1274" s="86">
        <v>89.622641509433905</v>
      </c>
      <c r="N1274" s="86">
        <v>171.01400000000001</v>
      </c>
      <c r="O1274" s="85">
        <v>106</v>
      </c>
      <c r="P1274" s="85">
        <v>95</v>
      </c>
    </row>
    <row r="1275" spans="1:16" x14ac:dyDescent="0.3">
      <c r="A1275" s="85" t="s">
        <v>9546</v>
      </c>
      <c r="B1275" s="85" t="s">
        <v>9547</v>
      </c>
      <c r="C1275" s="85" t="s">
        <v>9293</v>
      </c>
      <c r="D1275" s="86">
        <v>-2.3016599463</v>
      </c>
      <c r="E1275" s="87">
        <v>1.5099999999999999E-13</v>
      </c>
      <c r="F1275" s="88">
        <v>87.717022560199993</v>
      </c>
      <c r="G1275" s="88">
        <v>39.690420231300003</v>
      </c>
      <c r="H1275" s="85" t="s">
        <v>9370</v>
      </c>
      <c r="I1275" s="85">
        <v>189</v>
      </c>
      <c r="J1275" s="85" t="s">
        <v>9548</v>
      </c>
      <c r="K1275" s="85" t="s">
        <v>9549</v>
      </c>
      <c r="L1275" s="89">
        <v>2.4113900000000001E-47</v>
      </c>
      <c r="M1275" s="86">
        <v>70.6666666666666</v>
      </c>
      <c r="N1275" s="86">
        <v>164.851</v>
      </c>
      <c r="O1275" s="85">
        <v>150</v>
      </c>
      <c r="P1275" s="85">
        <v>106</v>
      </c>
    </row>
    <row r="1276" spans="1:16" x14ac:dyDescent="0.3">
      <c r="A1276" s="85" t="s">
        <v>9550</v>
      </c>
      <c r="B1276" s="85" t="s">
        <v>9551</v>
      </c>
      <c r="C1276" s="85" t="s">
        <v>9293</v>
      </c>
      <c r="D1276" s="86">
        <v>-2.2995122552999998</v>
      </c>
      <c r="E1276" s="87">
        <v>3.7600000000000004E-15</v>
      </c>
      <c r="F1276" s="88">
        <v>141.29000327969999</v>
      </c>
      <c r="G1276" s="88">
        <v>64.076927062999999</v>
      </c>
      <c r="H1276" s="85" t="s">
        <v>9552</v>
      </c>
      <c r="I1276" s="85">
        <v>446</v>
      </c>
      <c r="J1276" s="85" t="s">
        <v>9553</v>
      </c>
      <c r="K1276" s="85" t="s">
        <v>9554</v>
      </c>
      <c r="L1276" s="85">
        <v>0</v>
      </c>
      <c r="M1276" s="86">
        <v>86.771300448430495</v>
      </c>
      <c r="N1276" s="86">
        <v>697.96699999999998</v>
      </c>
      <c r="O1276" s="85">
        <v>446</v>
      </c>
      <c r="P1276" s="85">
        <v>387</v>
      </c>
    </row>
    <row r="1277" spans="1:16" x14ac:dyDescent="0.3">
      <c r="A1277" s="85" t="s">
        <v>9555</v>
      </c>
      <c r="B1277" s="85" t="s">
        <v>9556</v>
      </c>
      <c r="C1277" s="85" t="s">
        <v>9293</v>
      </c>
      <c r="D1277" s="86">
        <v>-2.2976396871999998</v>
      </c>
      <c r="E1277" s="87">
        <v>3.5600000000000001E-14</v>
      </c>
      <c r="F1277" s="88">
        <v>91.768923084700006</v>
      </c>
      <c r="G1277" s="88">
        <v>41.600141398399998</v>
      </c>
      <c r="H1277" s="85" t="s">
        <v>230</v>
      </c>
      <c r="I1277" s="85">
        <v>103</v>
      </c>
      <c r="J1277" s="85" t="s">
        <v>9557</v>
      </c>
      <c r="K1277" s="85" t="s">
        <v>9558</v>
      </c>
      <c r="L1277" s="89">
        <v>2.04904E-29</v>
      </c>
      <c r="M1277" s="86">
        <v>67.961165048543606</v>
      </c>
      <c r="N1277" s="86">
        <v>112.07899999999999</v>
      </c>
      <c r="O1277" s="85">
        <v>103</v>
      </c>
      <c r="P1277" s="85">
        <v>70</v>
      </c>
    </row>
    <row r="1278" spans="1:16" x14ac:dyDescent="0.3">
      <c r="A1278" s="85" t="s">
        <v>9559</v>
      </c>
      <c r="B1278" s="85" t="s">
        <v>9560</v>
      </c>
      <c r="C1278" s="85" t="s">
        <v>9293</v>
      </c>
      <c r="D1278" s="86">
        <v>-2.2971960254999999</v>
      </c>
      <c r="E1278" s="87">
        <v>5.3500000000000003E-11</v>
      </c>
      <c r="F1278" s="88">
        <v>165.3734083626</v>
      </c>
      <c r="G1278" s="88">
        <v>75.209817748899994</v>
      </c>
      <c r="H1278" s="85" t="s">
        <v>301</v>
      </c>
      <c r="I1278" s="85">
        <v>354</v>
      </c>
      <c r="J1278" s="85" t="s">
        <v>4189</v>
      </c>
    </row>
    <row r="1279" spans="1:16" x14ac:dyDescent="0.3">
      <c r="A1279" s="85" t="s">
        <v>9561</v>
      </c>
      <c r="B1279" s="85" t="s">
        <v>9562</v>
      </c>
      <c r="C1279" s="85" t="s">
        <v>9293</v>
      </c>
      <c r="D1279" s="86">
        <v>-2.2897818375000001</v>
      </c>
      <c r="E1279" s="87">
        <v>2.4499999999999999E-11</v>
      </c>
      <c r="F1279" s="88">
        <v>73.512587123299994</v>
      </c>
      <c r="G1279" s="88">
        <v>33.4248371459</v>
      </c>
      <c r="H1279" s="85" t="s">
        <v>9563</v>
      </c>
      <c r="I1279" s="85">
        <v>317</v>
      </c>
      <c r="J1279" s="85" t="s">
        <v>9564</v>
      </c>
      <c r="K1279" s="85" t="s">
        <v>9565</v>
      </c>
      <c r="L1279" s="89">
        <v>3.2477100000000002E-107</v>
      </c>
      <c r="M1279" s="86">
        <v>85.116279069767401</v>
      </c>
      <c r="N1279" s="86">
        <v>325.86500000000001</v>
      </c>
      <c r="O1279" s="85">
        <v>215</v>
      </c>
      <c r="P1279" s="85">
        <v>183</v>
      </c>
    </row>
    <row r="1280" spans="1:16" x14ac:dyDescent="0.3">
      <c r="A1280" s="85" t="s">
        <v>9566</v>
      </c>
      <c r="B1280" s="85" t="s">
        <v>9567</v>
      </c>
      <c r="C1280" s="85" t="s">
        <v>9293</v>
      </c>
      <c r="D1280" s="86">
        <v>-2.2884674486000001</v>
      </c>
      <c r="E1280" s="87">
        <v>7.9000000000000002E-16</v>
      </c>
      <c r="F1280" s="88">
        <v>222.40465131190001</v>
      </c>
      <c r="G1280" s="88">
        <v>101.47740053930001</v>
      </c>
      <c r="H1280" s="85" t="s">
        <v>9568</v>
      </c>
      <c r="I1280" s="85">
        <v>403</v>
      </c>
      <c r="J1280" s="85" t="s">
        <v>9569</v>
      </c>
      <c r="K1280" s="85" t="s">
        <v>9570</v>
      </c>
      <c r="L1280" s="89">
        <v>6.0864400000000003E-165</v>
      </c>
      <c r="M1280" s="86">
        <v>74.811083123425604</v>
      </c>
      <c r="N1280" s="86">
        <v>481.1</v>
      </c>
      <c r="O1280" s="85">
        <v>397</v>
      </c>
      <c r="P1280" s="85">
        <v>297</v>
      </c>
    </row>
    <row r="1281" spans="1:16" x14ac:dyDescent="0.3">
      <c r="A1281" s="85" t="s">
        <v>9571</v>
      </c>
      <c r="B1281" s="85" t="s">
        <v>9572</v>
      </c>
      <c r="C1281" s="85" t="s">
        <v>9293</v>
      </c>
      <c r="D1281" s="86">
        <v>-2.2744622354000001</v>
      </c>
      <c r="E1281" s="87">
        <v>4.2099999999999999E-10</v>
      </c>
      <c r="F1281" s="88">
        <v>65.721085013999996</v>
      </c>
      <c r="G1281" s="88">
        <v>30.076479942599999</v>
      </c>
      <c r="H1281" s="85" t="s">
        <v>9573</v>
      </c>
      <c r="I1281" s="85">
        <v>220</v>
      </c>
      <c r="J1281" s="85" t="s">
        <v>9574</v>
      </c>
      <c r="K1281" s="85" t="s">
        <v>9575</v>
      </c>
      <c r="L1281" s="89">
        <v>1.8774000000000001E-72</v>
      </c>
      <c r="M1281" s="86">
        <v>69.506726457399097</v>
      </c>
      <c r="N1281" s="86">
        <v>231.10599999999999</v>
      </c>
      <c r="O1281" s="85">
        <v>223</v>
      </c>
      <c r="P1281" s="85">
        <v>155</v>
      </c>
    </row>
    <row r="1282" spans="1:16" x14ac:dyDescent="0.3">
      <c r="A1282" s="85" t="s">
        <v>9576</v>
      </c>
      <c r="B1282" s="85" t="s">
        <v>9577</v>
      </c>
      <c r="C1282" s="85" t="s">
        <v>9293</v>
      </c>
      <c r="D1282" s="86">
        <v>-2.2643535571000002</v>
      </c>
      <c r="E1282" s="87">
        <v>1.5099999999999999E-13</v>
      </c>
      <c r="F1282" s="88">
        <v>90.791149342400004</v>
      </c>
      <c r="G1282" s="88">
        <v>41.763010399099997</v>
      </c>
      <c r="H1282" s="85" t="s">
        <v>9578</v>
      </c>
      <c r="I1282" s="85">
        <v>181</v>
      </c>
      <c r="J1282" s="85" t="s">
        <v>9579</v>
      </c>
      <c r="K1282" s="85" t="s">
        <v>9580</v>
      </c>
      <c r="L1282" s="89">
        <v>5.9936999999999999E-133</v>
      </c>
      <c r="M1282" s="86">
        <v>100</v>
      </c>
      <c r="N1282" s="86">
        <v>381.33300000000003</v>
      </c>
      <c r="O1282" s="85">
        <v>181</v>
      </c>
      <c r="P1282" s="85">
        <v>181</v>
      </c>
    </row>
    <row r="1283" spans="1:16" x14ac:dyDescent="0.3">
      <c r="A1283" s="85" t="s">
        <v>9581</v>
      </c>
      <c r="B1283" s="85" t="s">
        <v>9582</v>
      </c>
      <c r="C1283" s="85" t="s">
        <v>9293</v>
      </c>
      <c r="D1283" s="86">
        <v>-2.2584934809999999</v>
      </c>
      <c r="E1283" s="87">
        <v>9.1899999999999998E-15</v>
      </c>
      <c r="F1283" s="88">
        <v>156.15288849480001</v>
      </c>
      <c r="G1283" s="88">
        <v>72.133979833500007</v>
      </c>
      <c r="H1283" s="85" t="s">
        <v>9583</v>
      </c>
      <c r="I1283" s="85">
        <v>263</v>
      </c>
      <c r="J1283" s="85" t="s">
        <v>9584</v>
      </c>
      <c r="K1283" s="85" t="s">
        <v>9585</v>
      </c>
      <c r="L1283" s="89">
        <v>1.8311399999999999E-31</v>
      </c>
      <c r="M1283" s="86">
        <v>48.920863309352498</v>
      </c>
      <c r="N1283" s="86">
        <v>127.48699999999999</v>
      </c>
      <c r="O1283" s="85">
        <v>278</v>
      </c>
      <c r="P1283" s="85">
        <v>136</v>
      </c>
    </row>
    <row r="1284" spans="1:16" x14ac:dyDescent="0.3">
      <c r="A1284" s="85" t="s">
        <v>9586</v>
      </c>
      <c r="B1284" s="85" t="s">
        <v>9587</v>
      </c>
      <c r="C1284" s="85" t="s">
        <v>9293</v>
      </c>
      <c r="D1284" s="86">
        <v>-2.2562384648</v>
      </c>
      <c r="E1284" s="87">
        <v>1.23E-12</v>
      </c>
      <c r="F1284" s="88">
        <v>374.9205308329</v>
      </c>
      <c r="G1284" s="88">
        <v>173.7929342445</v>
      </c>
      <c r="H1284" s="85" t="s">
        <v>230</v>
      </c>
      <c r="I1284" s="85">
        <v>239</v>
      </c>
      <c r="J1284" s="85" t="s">
        <v>9588</v>
      </c>
      <c r="K1284" s="85" t="s">
        <v>9589</v>
      </c>
      <c r="L1284" s="89">
        <v>5.5753999999999996E-13</v>
      </c>
      <c r="M1284" s="86">
        <v>53.398058252427099</v>
      </c>
      <c r="N1284" s="86">
        <v>73.944199999999995</v>
      </c>
      <c r="O1284" s="85">
        <v>103</v>
      </c>
      <c r="P1284" s="85">
        <v>55</v>
      </c>
    </row>
    <row r="1285" spans="1:16" x14ac:dyDescent="0.3">
      <c r="A1285" s="85" t="s">
        <v>9590</v>
      </c>
      <c r="B1285" s="85" t="s">
        <v>9591</v>
      </c>
      <c r="C1285" s="85" t="s">
        <v>9293</v>
      </c>
      <c r="D1285" s="86">
        <v>-2.2542561133999999</v>
      </c>
      <c r="E1285" s="87">
        <v>1.41E-17</v>
      </c>
      <c r="F1285" s="88">
        <v>207.19886179529999</v>
      </c>
      <c r="G1285" s="88">
        <v>95.908606261000003</v>
      </c>
      <c r="H1285" s="85" t="s">
        <v>9592</v>
      </c>
      <c r="I1285" s="85">
        <v>572</v>
      </c>
      <c r="J1285" s="85" t="s">
        <v>9593</v>
      </c>
      <c r="K1285" s="85" t="s">
        <v>9594</v>
      </c>
      <c r="L1285" s="89">
        <v>1.73566E-90</v>
      </c>
      <c r="M1285" s="86">
        <v>49.719626168224302</v>
      </c>
      <c r="N1285" s="86">
        <v>299.67099999999999</v>
      </c>
      <c r="O1285" s="85">
        <v>535</v>
      </c>
      <c r="P1285" s="85">
        <v>266</v>
      </c>
    </row>
    <row r="1286" spans="1:16" x14ac:dyDescent="0.3">
      <c r="A1286" s="85" t="s">
        <v>9595</v>
      </c>
      <c r="B1286" s="85" t="s">
        <v>9596</v>
      </c>
      <c r="C1286" s="85" t="s">
        <v>9293</v>
      </c>
      <c r="D1286" s="86">
        <v>-2.2494948732000002</v>
      </c>
      <c r="E1286" s="87">
        <v>1.79E-10</v>
      </c>
      <c r="F1286" s="88">
        <v>217.2890106028</v>
      </c>
      <c r="G1286" s="88">
        <v>100.9446429253</v>
      </c>
      <c r="H1286" s="85" t="s">
        <v>4273</v>
      </c>
      <c r="I1286" s="85">
        <v>125</v>
      </c>
      <c r="J1286" s="85" t="s">
        <v>9597</v>
      </c>
      <c r="K1286" s="85" t="s">
        <v>9598</v>
      </c>
      <c r="L1286" s="89">
        <v>2.58968E-47</v>
      </c>
      <c r="M1286" s="86">
        <v>93.181818181818102</v>
      </c>
      <c r="N1286" s="86">
        <v>159.07300000000001</v>
      </c>
      <c r="O1286" s="85">
        <v>88</v>
      </c>
      <c r="P1286" s="85">
        <v>82</v>
      </c>
    </row>
    <row r="1287" spans="1:16" x14ac:dyDescent="0.3">
      <c r="A1287" s="85" t="s">
        <v>9599</v>
      </c>
      <c r="B1287" s="85" t="s">
        <v>9600</v>
      </c>
      <c r="C1287" s="85" t="s">
        <v>9293</v>
      </c>
      <c r="D1287" s="86">
        <v>-2.2478999874999999</v>
      </c>
      <c r="E1287" s="87">
        <v>8.0200000000000002E-16</v>
      </c>
      <c r="F1287" s="88">
        <v>107.2960370891</v>
      </c>
      <c r="G1287" s="88">
        <v>49.730382385299997</v>
      </c>
      <c r="H1287" s="85" t="s">
        <v>9601</v>
      </c>
      <c r="I1287" s="85">
        <v>118</v>
      </c>
      <c r="J1287" s="85" t="s">
        <v>9602</v>
      </c>
      <c r="K1287" s="85" t="s">
        <v>9603</v>
      </c>
      <c r="L1287" s="89">
        <v>1.82456E-60</v>
      </c>
      <c r="M1287" s="86">
        <v>88.135593220338905</v>
      </c>
      <c r="N1287" s="86">
        <v>192.2</v>
      </c>
      <c r="O1287" s="85">
        <v>118</v>
      </c>
      <c r="P1287" s="85">
        <v>104</v>
      </c>
    </row>
    <row r="1288" spans="1:16" x14ac:dyDescent="0.3">
      <c r="A1288" s="85" t="s">
        <v>9604</v>
      </c>
      <c r="B1288" s="85" t="s">
        <v>9605</v>
      </c>
      <c r="C1288" s="85" t="s">
        <v>9293</v>
      </c>
      <c r="D1288" s="86">
        <v>-2.244352626</v>
      </c>
      <c r="E1288" s="87">
        <v>3.0400000000000001E-8</v>
      </c>
      <c r="F1288" s="88">
        <v>55.092899170800003</v>
      </c>
      <c r="G1288" s="88">
        <v>25.540872289900001</v>
      </c>
      <c r="H1288" s="85" t="s">
        <v>214</v>
      </c>
      <c r="I1288" s="85">
        <v>139</v>
      </c>
      <c r="J1288" s="85" t="s">
        <v>9606</v>
      </c>
      <c r="K1288" s="85" t="s">
        <v>9607</v>
      </c>
      <c r="L1288" s="89">
        <v>4.6780600000000002E-17</v>
      </c>
      <c r="M1288" s="86">
        <v>56.451612903225801</v>
      </c>
      <c r="N1288" s="86">
        <v>81.648099999999999</v>
      </c>
      <c r="O1288" s="85">
        <v>124</v>
      </c>
      <c r="P1288" s="85">
        <v>70</v>
      </c>
    </row>
    <row r="1289" spans="1:16" x14ac:dyDescent="0.3">
      <c r="A1289" s="85" t="s">
        <v>9608</v>
      </c>
      <c r="B1289" s="85" t="s">
        <v>9609</v>
      </c>
      <c r="C1289" s="85" t="s">
        <v>9293</v>
      </c>
      <c r="D1289" s="86">
        <v>-2.2442562709999998</v>
      </c>
      <c r="E1289" s="87">
        <v>0</v>
      </c>
      <c r="F1289" s="88">
        <v>3691.7916745383</v>
      </c>
      <c r="G1289" s="88">
        <v>1716.8770787593</v>
      </c>
      <c r="H1289" s="85" t="s">
        <v>9610</v>
      </c>
      <c r="I1289" s="85">
        <v>179</v>
      </c>
      <c r="J1289" s="85" t="s">
        <v>9611</v>
      </c>
      <c r="K1289" s="85" t="s">
        <v>9612</v>
      </c>
      <c r="L1289" s="89">
        <v>4.9100300000000001E-104</v>
      </c>
      <c r="M1289" s="86">
        <v>92.737430167597694</v>
      </c>
      <c r="N1289" s="86">
        <v>308.14499999999998</v>
      </c>
      <c r="O1289" s="85">
        <v>179</v>
      </c>
      <c r="P1289" s="85">
        <v>166</v>
      </c>
    </row>
    <row r="1290" spans="1:16" x14ac:dyDescent="0.3">
      <c r="A1290" s="85" t="s">
        <v>9613</v>
      </c>
      <c r="B1290" s="85" t="s">
        <v>9614</v>
      </c>
      <c r="C1290" s="85" t="s">
        <v>9293</v>
      </c>
      <c r="D1290" s="86">
        <v>-2.2406808120999999</v>
      </c>
      <c r="E1290" s="87">
        <v>3.5600000000000002E-12</v>
      </c>
      <c r="F1290" s="88">
        <v>139.52133540610001</v>
      </c>
      <c r="G1290" s="88">
        <v>64.974884265200004</v>
      </c>
      <c r="H1290" s="85" t="s">
        <v>9615</v>
      </c>
      <c r="I1290" s="85">
        <v>259</v>
      </c>
      <c r="J1290" s="85" t="s">
        <v>9616</v>
      </c>
      <c r="K1290" s="85" t="s">
        <v>9617</v>
      </c>
      <c r="L1290" s="89">
        <v>2.2452E-104</v>
      </c>
      <c r="M1290" s="86">
        <v>74.678111587982798</v>
      </c>
      <c r="N1290" s="86">
        <v>314.69400000000002</v>
      </c>
      <c r="O1290" s="85">
        <v>233</v>
      </c>
      <c r="P1290" s="85">
        <v>174</v>
      </c>
    </row>
    <row r="1291" spans="1:16" x14ac:dyDescent="0.3">
      <c r="A1291" s="85" t="s">
        <v>9359</v>
      </c>
      <c r="B1291" s="85" t="s">
        <v>9618</v>
      </c>
      <c r="C1291" s="85" t="s">
        <v>9293</v>
      </c>
      <c r="D1291" s="86">
        <v>-2.2336181718999999</v>
      </c>
      <c r="E1291" s="87">
        <v>2.8300000000000001E-10</v>
      </c>
      <c r="F1291" s="88">
        <v>193.8308517648</v>
      </c>
      <c r="G1291" s="88">
        <v>90.719371620900006</v>
      </c>
      <c r="H1291" s="85" t="s">
        <v>9619</v>
      </c>
      <c r="I1291" s="85">
        <v>318</v>
      </c>
      <c r="J1291" s="85" t="s">
        <v>9620</v>
      </c>
      <c r="K1291" s="85" t="s">
        <v>9621</v>
      </c>
      <c r="L1291" s="89">
        <v>2.4455E-105</v>
      </c>
      <c r="M1291" s="86">
        <v>67.808219178082197</v>
      </c>
      <c r="N1291" s="86">
        <v>321.24200000000002</v>
      </c>
      <c r="O1291" s="85">
        <v>292</v>
      </c>
      <c r="P1291" s="85">
        <v>198</v>
      </c>
    </row>
    <row r="1292" spans="1:16" x14ac:dyDescent="0.3">
      <c r="A1292" s="85" t="s">
        <v>9622</v>
      </c>
      <c r="B1292" s="85" t="s">
        <v>9623</v>
      </c>
      <c r="C1292" s="85" t="s">
        <v>9293</v>
      </c>
      <c r="D1292" s="86">
        <v>-2.2239464864</v>
      </c>
      <c r="E1292" s="87">
        <v>0</v>
      </c>
      <c r="F1292" s="88">
        <v>7412.8393722486999</v>
      </c>
      <c r="G1292" s="88">
        <v>3476.6585648936998</v>
      </c>
      <c r="H1292" s="85" t="s">
        <v>9624</v>
      </c>
      <c r="I1292" s="85">
        <v>106</v>
      </c>
      <c r="J1292" s="85" t="s">
        <v>9625</v>
      </c>
      <c r="K1292" s="85" t="s">
        <v>9626</v>
      </c>
      <c r="L1292" s="89">
        <v>9.6534399999999999E-66</v>
      </c>
      <c r="M1292" s="86">
        <v>98.113207547169793</v>
      </c>
      <c r="N1292" s="86">
        <v>204.91200000000001</v>
      </c>
      <c r="O1292" s="85">
        <v>106</v>
      </c>
      <c r="P1292" s="85">
        <v>104</v>
      </c>
    </row>
    <row r="1293" spans="1:16" x14ac:dyDescent="0.3">
      <c r="A1293" s="85" t="s">
        <v>9291</v>
      </c>
      <c r="B1293" s="85" t="s">
        <v>9627</v>
      </c>
      <c r="C1293" s="85" t="s">
        <v>9293</v>
      </c>
      <c r="D1293" s="86">
        <v>-2.2225775734000002</v>
      </c>
      <c r="E1293" s="87">
        <v>2.6599999999999998E-21</v>
      </c>
      <c r="F1293" s="88">
        <v>460.9168585118</v>
      </c>
      <c r="G1293" s="88">
        <v>216.5355040906</v>
      </c>
      <c r="H1293" s="85" t="s">
        <v>9294</v>
      </c>
      <c r="I1293" s="85">
        <v>698</v>
      </c>
      <c r="J1293" s="85" t="s">
        <v>9628</v>
      </c>
      <c r="K1293" s="85" t="s">
        <v>9629</v>
      </c>
      <c r="L1293" s="85">
        <v>0</v>
      </c>
      <c r="M1293" s="86">
        <v>66.6666666666666</v>
      </c>
      <c r="N1293" s="86">
        <v>707.21199999999999</v>
      </c>
      <c r="O1293" s="85">
        <v>711</v>
      </c>
      <c r="P1293" s="85">
        <v>474</v>
      </c>
    </row>
    <row r="1294" spans="1:16" x14ac:dyDescent="0.3">
      <c r="A1294" s="85" t="s">
        <v>9630</v>
      </c>
      <c r="B1294" s="85" t="s">
        <v>9631</v>
      </c>
      <c r="C1294" s="85" t="s">
        <v>9293</v>
      </c>
      <c r="D1294" s="86">
        <v>-2.2107009276</v>
      </c>
      <c r="E1294" s="87">
        <v>1.1700000000000001E-12</v>
      </c>
      <c r="F1294" s="88">
        <v>89.135463569300001</v>
      </c>
      <c r="G1294" s="88">
        <v>41.998247692299998</v>
      </c>
      <c r="H1294" s="85" t="s">
        <v>9632</v>
      </c>
      <c r="I1294" s="85">
        <v>253</v>
      </c>
      <c r="J1294" s="85" t="s">
        <v>9633</v>
      </c>
      <c r="K1294" s="85" t="s">
        <v>9634</v>
      </c>
      <c r="L1294" s="89">
        <v>1.80032E-50</v>
      </c>
      <c r="M1294" s="86">
        <v>61.340206185566998</v>
      </c>
      <c r="N1294" s="86">
        <v>175.637</v>
      </c>
      <c r="O1294" s="85">
        <v>194</v>
      </c>
      <c r="P1294" s="85">
        <v>119</v>
      </c>
    </row>
    <row r="1295" spans="1:16" x14ac:dyDescent="0.3">
      <c r="A1295" s="85" t="s">
        <v>9635</v>
      </c>
      <c r="B1295" s="85" t="s">
        <v>9636</v>
      </c>
      <c r="C1295" s="85" t="s">
        <v>9293</v>
      </c>
      <c r="D1295" s="86">
        <v>-2.2087027790999998</v>
      </c>
      <c r="E1295" s="87">
        <v>0</v>
      </c>
      <c r="F1295" s="88">
        <v>2139.6558249513</v>
      </c>
      <c r="G1295" s="88">
        <v>1010.3984579592</v>
      </c>
      <c r="H1295" s="85" t="s">
        <v>9637</v>
      </c>
      <c r="I1295" s="85">
        <v>414</v>
      </c>
      <c r="J1295" s="85" t="s">
        <v>9638</v>
      </c>
      <c r="K1295" s="85" t="s">
        <v>9639</v>
      </c>
      <c r="L1295" s="85">
        <v>0</v>
      </c>
      <c r="M1295" s="86">
        <v>100</v>
      </c>
      <c r="N1295" s="86">
        <v>855.12900000000002</v>
      </c>
      <c r="O1295" s="85">
        <v>414</v>
      </c>
      <c r="P1295" s="85">
        <v>414</v>
      </c>
    </row>
    <row r="1296" spans="1:16" x14ac:dyDescent="0.3">
      <c r="A1296" s="85" t="s">
        <v>9640</v>
      </c>
      <c r="B1296" s="85" t="s">
        <v>9641</v>
      </c>
      <c r="C1296" s="85" t="s">
        <v>9293</v>
      </c>
      <c r="D1296" s="86">
        <v>-2.2035739881</v>
      </c>
      <c r="E1296" s="87">
        <v>9.9669999999999996E-6</v>
      </c>
      <c r="F1296" s="88">
        <v>37.7398662827</v>
      </c>
      <c r="G1296" s="88">
        <v>17.7995259787</v>
      </c>
      <c r="H1296" s="85" t="s">
        <v>211</v>
      </c>
      <c r="I1296" s="85">
        <v>266</v>
      </c>
      <c r="J1296" s="85" t="s">
        <v>9642</v>
      </c>
      <c r="K1296" s="85" t="s">
        <v>9643</v>
      </c>
      <c r="L1296" s="89">
        <v>1.45158E-40</v>
      </c>
      <c r="M1296" s="86">
        <v>55.701754385964897</v>
      </c>
      <c r="N1296" s="86">
        <v>150.98400000000001</v>
      </c>
      <c r="O1296" s="85">
        <v>228</v>
      </c>
      <c r="P1296" s="85">
        <v>127</v>
      </c>
    </row>
    <row r="1297" spans="1:16" x14ac:dyDescent="0.3">
      <c r="A1297" s="85" t="s">
        <v>9644</v>
      </c>
      <c r="B1297" s="85" t="s">
        <v>9645</v>
      </c>
      <c r="C1297" s="85" t="s">
        <v>9293</v>
      </c>
      <c r="D1297" s="86">
        <v>-2.1990434982</v>
      </c>
      <c r="E1297" s="87">
        <v>9.5139999999999999E-3</v>
      </c>
      <c r="F1297" s="88">
        <v>15.759727360399999</v>
      </c>
      <c r="G1297" s="88">
        <v>7.4077556965999998</v>
      </c>
      <c r="H1297" s="85" t="s">
        <v>301</v>
      </c>
      <c r="I1297" s="85">
        <v>219</v>
      </c>
      <c r="J1297" s="85" t="s">
        <v>4189</v>
      </c>
    </row>
    <row r="1298" spans="1:16" x14ac:dyDescent="0.3">
      <c r="A1298" s="85" t="s">
        <v>9646</v>
      </c>
      <c r="B1298" s="85" t="s">
        <v>9647</v>
      </c>
      <c r="C1298" s="85" t="s">
        <v>9293</v>
      </c>
      <c r="D1298" s="86">
        <v>-2.1935693089999999</v>
      </c>
      <c r="E1298" s="87">
        <v>5.9199999999999996E-16</v>
      </c>
      <c r="F1298" s="88">
        <v>166.81755562449999</v>
      </c>
      <c r="G1298" s="88">
        <v>79.291894149699999</v>
      </c>
      <c r="H1298" s="85" t="s">
        <v>9648</v>
      </c>
      <c r="I1298" s="85">
        <v>502</v>
      </c>
      <c r="J1298" s="85" t="s">
        <v>9649</v>
      </c>
      <c r="K1298" s="85" t="s">
        <v>9650</v>
      </c>
      <c r="L1298" s="85">
        <v>0</v>
      </c>
      <c r="M1298" s="86">
        <v>100</v>
      </c>
      <c r="N1298" s="86">
        <v>1035.02</v>
      </c>
      <c r="O1298" s="85">
        <v>502</v>
      </c>
      <c r="P1298" s="85">
        <v>502</v>
      </c>
    </row>
    <row r="1299" spans="1:16" x14ac:dyDescent="0.3">
      <c r="A1299" s="85" t="s">
        <v>9441</v>
      </c>
      <c r="B1299" s="85" t="s">
        <v>9651</v>
      </c>
      <c r="C1299" s="85" t="s">
        <v>9293</v>
      </c>
      <c r="D1299" s="86">
        <v>-2.1840330556000001</v>
      </c>
      <c r="E1299" s="87">
        <v>0</v>
      </c>
      <c r="F1299" s="88">
        <v>5480.6718268148998</v>
      </c>
      <c r="G1299" s="88">
        <v>2623.3480788493998</v>
      </c>
      <c r="H1299" s="85" t="s">
        <v>9652</v>
      </c>
      <c r="I1299" s="85">
        <v>146</v>
      </c>
      <c r="J1299" s="85" t="s">
        <v>9653</v>
      </c>
      <c r="K1299" s="85" t="s">
        <v>9654</v>
      </c>
      <c r="L1299" s="89">
        <v>5.4835399999999998E-67</v>
      </c>
      <c r="M1299" s="86">
        <v>91.2</v>
      </c>
      <c r="N1299" s="86">
        <v>219.935</v>
      </c>
      <c r="O1299" s="85">
        <v>125</v>
      </c>
      <c r="P1299" s="85">
        <v>114</v>
      </c>
    </row>
    <row r="1300" spans="1:16" x14ac:dyDescent="0.3">
      <c r="A1300" s="85" t="s">
        <v>9655</v>
      </c>
      <c r="B1300" s="85" t="s">
        <v>9656</v>
      </c>
      <c r="C1300" s="85" t="s">
        <v>9293</v>
      </c>
      <c r="D1300" s="86">
        <v>-2.1834046804999998</v>
      </c>
      <c r="E1300" s="87">
        <v>3.0679999999999998E-4</v>
      </c>
      <c r="F1300" s="88">
        <v>27.1923242678</v>
      </c>
      <c r="G1300" s="88">
        <v>12.924884649599999</v>
      </c>
      <c r="H1300" s="85" t="s">
        <v>9657</v>
      </c>
      <c r="I1300" s="85">
        <v>311</v>
      </c>
      <c r="J1300" s="85" t="s">
        <v>9658</v>
      </c>
      <c r="K1300" s="85" t="s">
        <v>9659</v>
      </c>
      <c r="L1300" s="89">
        <v>6.6354000000000004E-47</v>
      </c>
      <c r="M1300" s="86">
        <v>48.913043478260803</v>
      </c>
      <c r="N1300" s="86">
        <v>172.17</v>
      </c>
      <c r="O1300" s="85">
        <v>368</v>
      </c>
      <c r="P1300" s="85">
        <v>180</v>
      </c>
    </row>
    <row r="1301" spans="1:16" x14ac:dyDescent="0.3">
      <c r="A1301" s="85" t="s">
        <v>9660</v>
      </c>
      <c r="B1301" s="85" t="s">
        <v>9661</v>
      </c>
      <c r="C1301" s="85" t="s">
        <v>9293</v>
      </c>
      <c r="D1301" s="86">
        <v>-2.1809947777000001</v>
      </c>
      <c r="E1301" s="87">
        <v>2.11E-9</v>
      </c>
      <c r="F1301" s="88">
        <v>127.0167969534</v>
      </c>
      <c r="G1301" s="88">
        <v>60.820124785600001</v>
      </c>
      <c r="H1301" s="85" t="s">
        <v>9662</v>
      </c>
      <c r="I1301" s="85">
        <v>204</v>
      </c>
      <c r="J1301" s="85" t="s">
        <v>9663</v>
      </c>
      <c r="K1301" s="85" t="s">
        <v>9664</v>
      </c>
      <c r="L1301" s="89">
        <v>8.2407499999999999E-101</v>
      </c>
      <c r="M1301" s="86">
        <v>80.092592592592595</v>
      </c>
      <c r="N1301" s="86">
        <v>302.36799999999999</v>
      </c>
      <c r="O1301" s="85">
        <v>216</v>
      </c>
      <c r="P1301" s="85">
        <v>173</v>
      </c>
    </row>
    <row r="1302" spans="1:16" x14ac:dyDescent="0.3">
      <c r="A1302" s="85" t="s">
        <v>9665</v>
      </c>
      <c r="B1302" s="85" t="s">
        <v>9666</v>
      </c>
      <c r="C1302" s="85" t="s">
        <v>9293</v>
      </c>
      <c r="D1302" s="86">
        <v>-2.1804496032</v>
      </c>
      <c r="E1302" s="87">
        <v>0</v>
      </c>
      <c r="F1302" s="88">
        <v>4539.2287019864998</v>
      </c>
      <c r="G1302" s="88">
        <v>2169.0114162584</v>
      </c>
      <c r="H1302" s="85" t="s">
        <v>9667</v>
      </c>
      <c r="I1302" s="85">
        <v>167</v>
      </c>
      <c r="J1302" s="85" t="s">
        <v>9668</v>
      </c>
      <c r="K1302" s="85" t="s">
        <v>9669</v>
      </c>
      <c r="L1302" s="89">
        <v>1.00719E-94</v>
      </c>
      <c r="M1302" s="86">
        <v>88.023952095808298</v>
      </c>
      <c r="N1302" s="86">
        <v>283.49299999999999</v>
      </c>
      <c r="O1302" s="85">
        <v>167</v>
      </c>
      <c r="P1302" s="85">
        <v>147</v>
      </c>
    </row>
    <row r="1303" spans="1:16" x14ac:dyDescent="0.3">
      <c r="A1303" s="85" t="s">
        <v>9670</v>
      </c>
      <c r="B1303" s="85" t="s">
        <v>9671</v>
      </c>
      <c r="C1303" s="85" t="s">
        <v>9293</v>
      </c>
      <c r="D1303" s="86">
        <v>-2.1676024279999999</v>
      </c>
      <c r="E1303" s="87">
        <v>4.0699999999999999E-14</v>
      </c>
      <c r="F1303" s="88">
        <v>197.61976964740001</v>
      </c>
      <c r="G1303" s="88">
        <v>95.159177948600004</v>
      </c>
      <c r="H1303" s="85" t="s">
        <v>9672</v>
      </c>
      <c r="I1303" s="85">
        <v>352</v>
      </c>
      <c r="J1303" s="85" t="s">
        <v>9673</v>
      </c>
      <c r="K1303" s="85" t="s">
        <v>9674</v>
      </c>
      <c r="L1303" s="89">
        <v>7.8655400000000002E-84</v>
      </c>
      <c r="M1303" s="86">
        <v>62.536873156342097</v>
      </c>
      <c r="N1303" s="86">
        <v>270.01100000000002</v>
      </c>
      <c r="O1303" s="85">
        <v>339</v>
      </c>
      <c r="P1303" s="85">
        <v>212</v>
      </c>
    </row>
    <row r="1304" spans="1:16" x14ac:dyDescent="0.3">
      <c r="A1304" s="85" t="s">
        <v>9675</v>
      </c>
      <c r="B1304" s="85" t="s">
        <v>9676</v>
      </c>
      <c r="C1304" s="85" t="s">
        <v>9293</v>
      </c>
      <c r="D1304" s="86">
        <v>-2.1606832108999998</v>
      </c>
      <c r="E1304" s="87">
        <v>9.0599999999999998E-13</v>
      </c>
      <c r="F1304" s="88">
        <v>153.31131677319999</v>
      </c>
      <c r="G1304" s="88">
        <v>74.032311130899998</v>
      </c>
      <c r="H1304" s="85" t="s">
        <v>9677</v>
      </c>
      <c r="I1304" s="85">
        <v>260</v>
      </c>
      <c r="J1304" s="85" t="s">
        <v>9678</v>
      </c>
      <c r="K1304" s="85" t="s">
        <v>9679</v>
      </c>
      <c r="L1304" s="89">
        <v>1.31643E-169</v>
      </c>
      <c r="M1304" s="86">
        <v>95</v>
      </c>
      <c r="N1304" s="86">
        <v>481.1</v>
      </c>
      <c r="O1304" s="85">
        <v>260</v>
      </c>
      <c r="P1304" s="85">
        <v>247</v>
      </c>
    </row>
    <row r="1305" spans="1:16" x14ac:dyDescent="0.3">
      <c r="A1305" s="85" t="s">
        <v>9680</v>
      </c>
      <c r="B1305" s="85" t="s">
        <v>9681</v>
      </c>
      <c r="C1305" s="85" t="s">
        <v>9293</v>
      </c>
      <c r="D1305" s="86">
        <v>-2.1590984807</v>
      </c>
      <c r="E1305" s="87">
        <v>3.5399999999999999E-12</v>
      </c>
      <c r="F1305" s="88">
        <v>120.1623986151</v>
      </c>
      <c r="G1305" s="88">
        <v>57.991417312099998</v>
      </c>
      <c r="H1305" s="85" t="s">
        <v>9682</v>
      </c>
      <c r="I1305" s="85">
        <v>248</v>
      </c>
      <c r="J1305" s="85" t="s">
        <v>9683</v>
      </c>
      <c r="K1305" s="85" t="s">
        <v>9684</v>
      </c>
      <c r="L1305" s="89">
        <v>2.90259E-179</v>
      </c>
      <c r="M1305" s="86">
        <v>100</v>
      </c>
      <c r="N1305" s="86">
        <v>504.59699999999998</v>
      </c>
      <c r="O1305" s="85">
        <v>248</v>
      </c>
      <c r="P1305" s="85">
        <v>248</v>
      </c>
    </row>
    <row r="1306" spans="1:16" x14ac:dyDescent="0.3">
      <c r="A1306" s="85" t="s">
        <v>9685</v>
      </c>
      <c r="B1306" s="85" t="s">
        <v>9686</v>
      </c>
      <c r="C1306" s="85" t="s">
        <v>9293</v>
      </c>
      <c r="D1306" s="86">
        <v>-2.1588019017</v>
      </c>
      <c r="E1306" s="87">
        <v>5.7400000000000006E-17</v>
      </c>
      <c r="F1306" s="88">
        <v>217.12940742750001</v>
      </c>
      <c r="G1306" s="88">
        <v>104.9350134988</v>
      </c>
      <c r="H1306" s="85" t="s">
        <v>9687</v>
      </c>
      <c r="I1306" s="85">
        <v>135</v>
      </c>
      <c r="J1306" s="85" t="s">
        <v>9688</v>
      </c>
      <c r="K1306" s="85" t="s">
        <v>9689</v>
      </c>
      <c r="L1306" s="89">
        <v>5.9820899999999999E-58</v>
      </c>
      <c r="M1306" s="86">
        <v>77.037037037036995</v>
      </c>
      <c r="N1306" s="86">
        <v>186.80799999999999</v>
      </c>
      <c r="O1306" s="85">
        <v>135</v>
      </c>
      <c r="P1306" s="85">
        <v>104</v>
      </c>
    </row>
    <row r="1307" spans="1:16" x14ac:dyDescent="0.3">
      <c r="A1307" s="85" t="s">
        <v>9531</v>
      </c>
      <c r="B1307" s="85" t="s">
        <v>9690</v>
      </c>
      <c r="C1307" s="85" t="s">
        <v>9293</v>
      </c>
      <c r="D1307" s="86">
        <v>-2.1558590297000002</v>
      </c>
      <c r="E1307" s="87">
        <v>0</v>
      </c>
      <c r="F1307" s="88">
        <v>3836.2672982908002</v>
      </c>
      <c r="G1307" s="88">
        <v>1856.7658743365</v>
      </c>
      <c r="H1307" s="85" t="s">
        <v>9533</v>
      </c>
      <c r="I1307" s="85">
        <v>86</v>
      </c>
      <c r="J1307" s="85" t="s">
        <v>9534</v>
      </c>
      <c r="K1307" s="85" t="s">
        <v>9535</v>
      </c>
      <c r="L1307" s="89">
        <v>1.4756500000000001E-44</v>
      </c>
      <c r="M1307" s="86">
        <v>88.3720930232558</v>
      </c>
      <c r="N1307" s="86">
        <v>149.44300000000001</v>
      </c>
      <c r="O1307" s="85">
        <v>86</v>
      </c>
      <c r="P1307" s="85">
        <v>76</v>
      </c>
    </row>
    <row r="1308" spans="1:16" x14ac:dyDescent="0.3">
      <c r="A1308" s="85" t="s">
        <v>9691</v>
      </c>
      <c r="B1308" s="85" t="s">
        <v>9692</v>
      </c>
      <c r="C1308" s="85" t="s">
        <v>9293</v>
      </c>
      <c r="D1308" s="86">
        <v>-2.1491508907000001</v>
      </c>
      <c r="E1308" s="87">
        <v>8.2000000000000004E-13</v>
      </c>
      <c r="F1308" s="88">
        <v>397.49898205020003</v>
      </c>
      <c r="G1308" s="88">
        <v>193.42229240590001</v>
      </c>
      <c r="H1308" s="85" t="s">
        <v>9693</v>
      </c>
      <c r="I1308" s="85">
        <v>441</v>
      </c>
      <c r="J1308" s="85" t="s">
        <v>9694</v>
      </c>
      <c r="K1308" s="85" t="s">
        <v>9695</v>
      </c>
      <c r="L1308" s="85">
        <v>0</v>
      </c>
      <c r="M1308" s="86">
        <v>87.727272727272705</v>
      </c>
      <c r="N1308" s="86">
        <v>728.78300000000002</v>
      </c>
      <c r="O1308" s="85">
        <v>440</v>
      </c>
      <c r="P1308" s="85">
        <v>386</v>
      </c>
    </row>
    <row r="1309" spans="1:16" x14ac:dyDescent="0.3">
      <c r="A1309" s="85" t="s">
        <v>9696</v>
      </c>
      <c r="B1309" s="85" t="s">
        <v>9697</v>
      </c>
      <c r="C1309" s="85" t="s">
        <v>9293</v>
      </c>
      <c r="D1309" s="86">
        <v>-2.1475062242999998</v>
      </c>
      <c r="E1309" s="87">
        <v>5.6400000000000002E-13</v>
      </c>
      <c r="F1309" s="88">
        <v>95.508398276299999</v>
      </c>
      <c r="G1309" s="88">
        <v>46.334438400700002</v>
      </c>
      <c r="H1309" s="85" t="s">
        <v>209</v>
      </c>
      <c r="I1309" s="85">
        <v>362</v>
      </c>
      <c r="J1309" s="85" t="s">
        <v>9698</v>
      </c>
      <c r="K1309" s="85" t="s">
        <v>9699</v>
      </c>
      <c r="L1309" s="89">
        <v>1.65339E-36</v>
      </c>
      <c r="M1309" s="86">
        <v>57.870370370370303</v>
      </c>
      <c r="N1309" s="86">
        <v>144.821</v>
      </c>
      <c r="O1309" s="85">
        <v>216</v>
      </c>
      <c r="P1309" s="85">
        <v>125</v>
      </c>
    </row>
    <row r="1310" spans="1:16" x14ac:dyDescent="0.3">
      <c r="A1310" s="85" t="s">
        <v>9700</v>
      </c>
      <c r="B1310" s="85" t="s">
        <v>9701</v>
      </c>
      <c r="C1310" s="85" t="s">
        <v>9293</v>
      </c>
      <c r="D1310" s="86">
        <v>-2.1461245255999999</v>
      </c>
      <c r="E1310" s="87">
        <v>4.0899999999999998E-15</v>
      </c>
      <c r="F1310" s="88">
        <v>165.41900008409999</v>
      </c>
      <c r="G1310" s="88">
        <v>80.340096485399997</v>
      </c>
      <c r="H1310" s="85" t="s">
        <v>9702</v>
      </c>
      <c r="I1310" s="85">
        <v>589</v>
      </c>
      <c r="J1310" s="85" t="s">
        <v>9703</v>
      </c>
      <c r="K1310" s="85" t="s">
        <v>9704</v>
      </c>
      <c r="L1310" s="89">
        <v>2.4076900000000001E-117</v>
      </c>
      <c r="M1310" s="86">
        <v>54.295532646048102</v>
      </c>
      <c r="N1310" s="86">
        <v>372.47399999999999</v>
      </c>
      <c r="O1310" s="85">
        <v>582</v>
      </c>
      <c r="P1310" s="85">
        <v>316</v>
      </c>
    </row>
    <row r="1311" spans="1:16" x14ac:dyDescent="0.3">
      <c r="A1311" s="85" t="s">
        <v>9705</v>
      </c>
      <c r="B1311" s="85" t="s">
        <v>9706</v>
      </c>
      <c r="C1311" s="85" t="s">
        <v>9293</v>
      </c>
      <c r="D1311" s="86">
        <v>-2.13810761</v>
      </c>
      <c r="E1311" s="87">
        <v>6.1999999999999999E-8</v>
      </c>
      <c r="F1311" s="88">
        <v>125.3129875362</v>
      </c>
      <c r="G1311" s="88">
        <v>61.198117977199999</v>
      </c>
      <c r="H1311" s="85" t="s">
        <v>9707</v>
      </c>
      <c r="I1311" s="85">
        <v>1039</v>
      </c>
      <c r="J1311" s="85" t="s">
        <v>9708</v>
      </c>
      <c r="K1311" s="85" t="s">
        <v>9709</v>
      </c>
      <c r="L1311" s="89">
        <v>9.1721399999999998E-21</v>
      </c>
      <c r="M1311" s="86">
        <v>44.945567651632899</v>
      </c>
      <c r="N1311" s="86">
        <v>107.842</v>
      </c>
      <c r="O1311" s="85">
        <v>643</v>
      </c>
      <c r="P1311" s="85">
        <v>289</v>
      </c>
    </row>
    <row r="1312" spans="1:16" x14ac:dyDescent="0.3">
      <c r="A1312" s="85" t="s">
        <v>9710</v>
      </c>
      <c r="B1312" s="85" t="s">
        <v>9711</v>
      </c>
      <c r="C1312" s="85" t="s">
        <v>9293</v>
      </c>
      <c r="D1312" s="86">
        <v>-2.1349649542</v>
      </c>
      <c r="E1312" s="87">
        <v>6.8300000000000002E-13</v>
      </c>
      <c r="F1312" s="88">
        <v>111.2825814597</v>
      </c>
      <c r="G1312" s="88">
        <v>54.333975474299997</v>
      </c>
      <c r="H1312" s="85" t="s">
        <v>9712</v>
      </c>
      <c r="I1312" s="85">
        <v>539</v>
      </c>
      <c r="J1312" s="85" t="s">
        <v>9713</v>
      </c>
      <c r="K1312" s="85" t="s">
        <v>9714</v>
      </c>
      <c r="L1312" s="85">
        <v>0</v>
      </c>
      <c r="M1312" s="86">
        <v>100</v>
      </c>
      <c r="N1312" s="86">
        <v>1125.1500000000001</v>
      </c>
      <c r="O1312" s="85">
        <v>539</v>
      </c>
      <c r="P1312" s="85">
        <v>539</v>
      </c>
    </row>
    <row r="1313" spans="1:16" x14ac:dyDescent="0.3">
      <c r="A1313" s="85" t="s">
        <v>9715</v>
      </c>
      <c r="B1313" s="85" t="s">
        <v>9716</v>
      </c>
      <c r="C1313" s="85" t="s">
        <v>9293</v>
      </c>
      <c r="D1313" s="86">
        <v>-2.1347071133000002</v>
      </c>
      <c r="E1313" s="87">
        <v>1.5100000000000001E-15</v>
      </c>
      <c r="F1313" s="88">
        <v>255.4633512801</v>
      </c>
      <c r="G1313" s="88">
        <v>124.9572409954</v>
      </c>
      <c r="H1313" s="85" t="s">
        <v>9717</v>
      </c>
      <c r="I1313" s="85">
        <v>199</v>
      </c>
      <c r="J1313" s="85" t="s">
        <v>9718</v>
      </c>
      <c r="K1313" s="85" t="s">
        <v>9719</v>
      </c>
      <c r="L1313" s="89">
        <v>2.57462E-92</v>
      </c>
      <c r="M1313" s="86">
        <v>84.079601990049696</v>
      </c>
      <c r="N1313" s="86">
        <v>280.02600000000001</v>
      </c>
      <c r="O1313" s="85">
        <v>201</v>
      </c>
      <c r="P1313" s="85">
        <v>169</v>
      </c>
    </row>
    <row r="1314" spans="1:16" x14ac:dyDescent="0.3">
      <c r="A1314" s="85" t="s">
        <v>9720</v>
      </c>
      <c r="B1314" s="85" t="s">
        <v>9721</v>
      </c>
      <c r="C1314" s="85" t="s">
        <v>9293</v>
      </c>
      <c r="D1314" s="86">
        <v>-2.1346728367000001</v>
      </c>
      <c r="E1314" s="87">
        <v>3.9199999999999998E-11</v>
      </c>
      <c r="F1314" s="88">
        <v>180.3237290859</v>
      </c>
      <c r="G1314" s="88">
        <v>88.022509455299996</v>
      </c>
      <c r="H1314" s="85" t="s">
        <v>9722</v>
      </c>
      <c r="I1314" s="85">
        <v>597</v>
      </c>
      <c r="J1314" s="85" t="s">
        <v>9723</v>
      </c>
      <c r="K1314" s="85" t="s">
        <v>9724</v>
      </c>
      <c r="L1314" s="89">
        <v>5.4847399999999997E-117</v>
      </c>
      <c r="M1314" s="86">
        <v>60.4989604989605</v>
      </c>
      <c r="N1314" s="86">
        <v>366.69600000000003</v>
      </c>
      <c r="O1314" s="85">
        <v>481</v>
      </c>
      <c r="P1314" s="85">
        <v>291</v>
      </c>
    </row>
    <row r="1315" spans="1:16" x14ac:dyDescent="0.3">
      <c r="A1315" s="85" t="s">
        <v>9725</v>
      </c>
      <c r="B1315" s="85" t="s">
        <v>9726</v>
      </c>
      <c r="C1315" s="85" t="s">
        <v>9293</v>
      </c>
      <c r="D1315" s="86">
        <v>-2.1343755398000002</v>
      </c>
      <c r="E1315" s="87">
        <v>7.6300000000000004E-12</v>
      </c>
      <c r="F1315" s="88">
        <v>173.8552468339</v>
      </c>
      <c r="G1315" s="88">
        <v>85.042215224000003</v>
      </c>
      <c r="H1315" s="85" t="s">
        <v>9727</v>
      </c>
      <c r="I1315" s="85">
        <v>113</v>
      </c>
      <c r="J1315" s="85" t="s">
        <v>9728</v>
      </c>
      <c r="K1315" s="85" t="s">
        <v>9729</v>
      </c>
      <c r="L1315" s="89">
        <v>1.81672E-71</v>
      </c>
      <c r="M1315" s="86">
        <v>94.690265486725593</v>
      </c>
      <c r="N1315" s="86">
        <v>220.70500000000001</v>
      </c>
      <c r="O1315" s="85">
        <v>113</v>
      </c>
      <c r="P1315" s="85">
        <v>107</v>
      </c>
    </row>
    <row r="1316" spans="1:16" x14ac:dyDescent="0.3">
      <c r="A1316" s="85" t="s">
        <v>9730</v>
      </c>
      <c r="B1316" s="85" t="s">
        <v>9731</v>
      </c>
      <c r="C1316" s="85" t="s">
        <v>9293</v>
      </c>
      <c r="D1316" s="86">
        <v>-2.1239847763999999</v>
      </c>
      <c r="E1316" s="87">
        <v>5.3100000000000003E-11</v>
      </c>
      <c r="F1316" s="88">
        <v>110.8465836724</v>
      </c>
      <c r="G1316" s="88">
        <v>54.408755964299999</v>
      </c>
      <c r="H1316" s="85" t="s">
        <v>9732</v>
      </c>
      <c r="I1316" s="85">
        <v>580</v>
      </c>
      <c r="J1316" s="85" t="s">
        <v>9733</v>
      </c>
      <c r="K1316" s="85" t="s">
        <v>9734</v>
      </c>
      <c r="L1316" s="85">
        <v>0</v>
      </c>
      <c r="M1316" s="86">
        <v>74.232081911262796</v>
      </c>
      <c r="N1316" s="86">
        <v>717.61300000000006</v>
      </c>
      <c r="O1316" s="85">
        <v>586</v>
      </c>
      <c r="P1316" s="85">
        <v>435</v>
      </c>
    </row>
    <row r="1317" spans="1:16" x14ac:dyDescent="0.3">
      <c r="A1317" s="85" t="s">
        <v>9735</v>
      </c>
      <c r="B1317" s="85" t="s">
        <v>9736</v>
      </c>
      <c r="C1317" s="85" t="s">
        <v>9293</v>
      </c>
      <c r="D1317" s="86">
        <v>-2.1188212875999999</v>
      </c>
      <c r="E1317" s="87">
        <v>0</v>
      </c>
      <c r="F1317" s="88">
        <v>3923.94568269</v>
      </c>
      <c r="G1317" s="88">
        <v>1931.7888985482</v>
      </c>
      <c r="H1317" s="85" t="s">
        <v>9737</v>
      </c>
      <c r="I1317" s="85">
        <v>220</v>
      </c>
      <c r="J1317" s="85" t="s">
        <v>9738</v>
      </c>
      <c r="K1317" s="85" t="s">
        <v>9739</v>
      </c>
      <c r="L1317" s="89">
        <v>1.3360100000000001E-147</v>
      </c>
      <c r="M1317" s="86">
        <v>99.090909090909093</v>
      </c>
      <c r="N1317" s="86">
        <v>423.32</v>
      </c>
      <c r="O1317" s="85">
        <v>220</v>
      </c>
      <c r="P1317" s="85">
        <v>218</v>
      </c>
    </row>
    <row r="1318" spans="1:16" x14ac:dyDescent="0.3">
      <c r="A1318" s="85" t="s">
        <v>9740</v>
      </c>
      <c r="B1318" s="85" t="s">
        <v>9741</v>
      </c>
      <c r="C1318" s="85" t="s">
        <v>9293</v>
      </c>
      <c r="D1318" s="86">
        <v>-2.1180328063</v>
      </c>
      <c r="E1318" s="87">
        <v>6.4600000000000003E-12</v>
      </c>
      <c r="F1318" s="88">
        <v>91.115491413499996</v>
      </c>
      <c r="G1318" s="88">
        <v>44.816579432200001</v>
      </c>
      <c r="H1318" s="85" t="s">
        <v>9742</v>
      </c>
      <c r="I1318" s="85">
        <v>102</v>
      </c>
      <c r="J1318" s="85" t="s">
        <v>9743</v>
      </c>
      <c r="K1318" s="85" t="s">
        <v>9744</v>
      </c>
      <c r="L1318" s="89">
        <v>9.4453800000000001E-14</v>
      </c>
      <c r="M1318" s="86">
        <v>67.4157303370786</v>
      </c>
      <c r="N1318" s="86">
        <v>72.403400000000005</v>
      </c>
      <c r="O1318" s="85">
        <v>89</v>
      </c>
      <c r="P1318" s="85">
        <v>60</v>
      </c>
    </row>
    <row r="1319" spans="1:16" x14ac:dyDescent="0.3">
      <c r="A1319" s="85" t="s">
        <v>9745</v>
      </c>
      <c r="B1319" s="85" t="s">
        <v>9746</v>
      </c>
      <c r="C1319" s="85" t="s">
        <v>9293</v>
      </c>
      <c r="D1319" s="86">
        <v>-2.1179805263000002</v>
      </c>
      <c r="E1319" s="87">
        <v>2.3370000000000002E-5</v>
      </c>
      <c r="F1319" s="88">
        <v>37.597897246400002</v>
      </c>
      <c r="G1319" s="88">
        <v>18.4540721041</v>
      </c>
      <c r="H1319" s="85" t="s">
        <v>301</v>
      </c>
      <c r="I1319" s="85">
        <v>120</v>
      </c>
      <c r="J1319" s="85" t="s">
        <v>4189</v>
      </c>
    </row>
    <row r="1320" spans="1:16" x14ac:dyDescent="0.3">
      <c r="A1320" s="85" t="s">
        <v>9747</v>
      </c>
      <c r="B1320" s="85" t="s">
        <v>9748</v>
      </c>
      <c r="C1320" s="85" t="s">
        <v>9293</v>
      </c>
      <c r="D1320" s="86">
        <v>-2.1161954384000001</v>
      </c>
      <c r="E1320" s="87">
        <v>6.5000000000000003E-10</v>
      </c>
      <c r="F1320" s="88">
        <v>74.966707192900003</v>
      </c>
      <c r="G1320" s="88">
        <v>36.893940245899998</v>
      </c>
      <c r="H1320" s="85" t="s">
        <v>9749</v>
      </c>
      <c r="I1320" s="85">
        <v>126</v>
      </c>
      <c r="J1320" s="85" t="s">
        <v>9750</v>
      </c>
      <c r="K1320" s="85" t="s">
        <v>9751</v>
      </c>
      <c r="L1320" s="89">
        <v>2.0454600000000001E-46</v>
      </c>
      <c r="M1320" s="86">
        <v>83.018867924528294</v>
      </c>
      <c r="N1320" s="86">
        <v>156.762</v>
      </c>
      <c r="O1320" s="85">
        <v>106</v>
      </c>
      <c r="P1320" s="85">
        <v>88</v>
      </c>
    </row>
    <row r="1321" spans="1:16" x14ac:dyDescent="0.3">
      <c r="A1321" s="85" t="s">
        <v>9752</v>
      </c>
      <c r="B1321" s="85" t="s">
        <v>9753</v>
      </c>
      <c r="C1321" s="85" t="s">
        <v>9293</v>
      </c>
      <c r="D1321" s="86">
        <v>-2.1150907626</v>
      </c>
      <c r="E1321" s="87">
        <v>1.3599999999999999E-8</v>
      </c>
      <c r="F1321" s="88">
        <v>64.6035942691</v>
      </c>
      <c r="G1321" s="88">
        <v>31.801115967699999</v>
      </c>
      <c r="H1321" s="85" t="s">
        <v>9754</v>
      </c>
      <c r="I1321" s="85">
        <v>386</v>
      </c>
      <c r="J1321" s="85" t="s">
        <v>9755</v>
      </c>
      <c r="K1321" s="85" t="s">
        <v>9756</v>
      </c>
      <c r="L1321" s="89">
        <v>4.0181600000000001E-87</v>
      </c>
      <c r="M1321" s="86">
        <v>60</v>
      </c>
      <c r="N1321" s="86">
        <v>279.64100000000002</v>
      </c>
      <c r="O1321" s="85">
        <v>375</v>
      </c>
      <c r="P1321" s="85">
        <v>225</v>
      </c>
    </row>
    <row r="1322" spans="1:16" x14ac:dyDescent="0.3">
      <c r="A1322" s="85" t="s">
        <v>9757</v>
      </c>
      <c r="B1322" s="85" t="s">
        <v>9758</v>
      </c>
      <c r="C1322" s="85" t="s">
        <v>9293</v>
      </c>
      <c r="D1322" s="86">
        <v>-2.1124294631999998</v>
      </c>
      <c r="E1322" s="87">
        <v>4.9099999999999997E-11</v>
      </c>
      <c r="F1322" s="88">
        <v>84.447280061699999</v>
      </c>
      <c r="G1322" s="88">
        <v>41.642687718799998</v>
      </c>
      <c r="H1322" s="85" t="s">
        <v>9759</v>
      </c>
      <c r="I1322" s="85">
        <v>369</v>
      </c>
      <c r="J1322" s="85" t="s">
        <v>9760</v>
      </c>
      <c r="K1322" s="85" t="s">
        <v>9761</v>
      </c>
      <c r="L1322" s="85">
        <v>0</v>
      </c>
      <c r="M1322" s="86">
        <v>84.916201117318394</v>
      </c>
      <c r="N1322" s="86">
        <v>565.84400000000005</v>
      </c>
      <c r="O1322" s="85">
        <v>358</v>
      </c>
      <c r="P1322" s="85">
        <v>304</v>
      </c>
    </row>
    <row r="1323" spans="1:16" x14ac:dyDescent="0.3">
      <c r="A1323" s="85" t="s">
        <v>9762</v>
      </c>
      <c r="B1323" s="85" t="s">
        <v>9763</v>
      </c>
      <c r="C1323" s="85" t="s">
        <v>9293</v>
      </c>
      <c r="D1323" s="86">
        <v>-2.1119783618999999</v>
      </c>
      <c r="E1323" s="87">
        <v>5.6180000000000003E-6</v>
      </c>
      <c r="F1323" s="88">
        <v>99.909334204199993</v>
      </c>
      <c r="G1323" s="88">
        <v>49.4185834719</v>
      </c>
      <c r="H1323" s="85" t="s">
        <v>9764</v>
      </c>
      <c r="I1323" s="85">
        <v>209</v>
      </c>
      <c r="J1323" s="85" t="s">
        <v>9765</v>
      </c>
      <c r="K1323" s="85" t="s">
        <v>9766</v>
      </c>
      <c r="L1323" s="89">
        <v>2.7998900000000001E-12</v>
      </c>
      <c r="M1323" s="86">
        <v>40.8888888888888</v>
      </c>
      <c r="N1323" s="86">
        <v>71.632999999999996</v>
      </c>
      <c r="O1323" s="85">
        <v>225</v>
      </c>
      <c r="P1323" s="85">
        <v>92</v>
      </c>
    </row>
    <row r="1324" spans="1:16" x14ac:dyDescent="0.3">
      <c r="A1324" s="85" t="s">
        <v>9767</v>
      </c>
      <c r="B1324" s="85" t="s">
        <v>9768</v>
      </c>
      <c r="C1324" s="85" t="s">
        <v>9293</v>
      </c>
      <c r="D1324" s="86">
        <v>-2.1094292588000001</v>
      </c>
      <c r="E1324" s="87">
        <v>7.3500000000000008E-12</v>
      </c>
      <c r="F1324" s="88">
        <v>91.351352368999997</v>
      </c>
      <c r="G1324" s="88">
        <v>45.116411024400001</v>
      </c>
      <c r="H1324" s="85" t="s">
        <v>9769</v>
      </c>
      <c r="I1324" s="85">
        <v>156</v>
      </c>
      <c r="J1324" s="85" t="s">
        <v>9770</v>
      </c>
      <c r="K1324" s="85" t="s">
        <v>9771</v>
      </c>
      <c r="L1324" s="89">
        <v>2.5140200000000001E-39</v>
      </c>
      <c r="M1324" s="86">
        <v>61.6883116883116</v>
      </c>
      <c r="N1324" s="86">
        <v>141.35400000000001</v>
      </c>
      <c r="O1324" s="85">
        <v>154</v>
      </c>
      <c r="P1324" s="85">
        <v>95</v>
      </c>
    </row>
    <row r="1325" spans="1:16" x14ac:dyDescent="0.3">
      <c r="A1325" s="85" t="s">
        <v>9772</v>
      </c>
      <c r="B1325" s="85" t="s">
        <v>9773</v>
      </c>
      <c r="C1325" s="85" t="s">
        <v>9293</v>
      </c>
      <c r="D1325" s="86">
        <v>-2.1092109204999998</v>
      </c>
      <c r="E1325" s="87">
        <v>2.09E-15</v>
      </c>
      <c r="F1325" s="88">
        <v>181.14080238860001</v>
      </c>
      <c r="G1325" s="88">
        <v>89.563889429300005</v>
      </c>
      <c r="H1325" s="85" t="s">
        <v>9774</v>
      </c>
      <c r="I1325" s="85">
        <v>643</v>
      </c>
      <c r="J1325" s="85" t="s">
        <v>9775</v>
      </c>
      <c r="K1325" s="85" t="s">
        <v>9776</v>
      </c>
      <c r="L1325" s="85">
        <v>0</v>
      </c>
      <c r="M1325" s="86">
        <v>71.0091743119266</v>
      </c>
      <c r="N1325" s="86">
        <v>628.24599999999998</v>
      </c>
      <c r="O1325" s="85">
        <v>545</v>
      </c>
      <c r="P1325" s="85">
        <v>387</v>
      </c>
    </row>
    <row r="1326" spans="1:16" x14ac:dyDescent="0.3">
      <c r="A1326" s="85" t="s">
        <v>9359</v>
      </c>
      <c r="B1326" s="85" t="s">
        <v>9777</v>
      </c>
      <c r="C1326" s="85" t="s">
        <v>9293</v>
      </c>
      <c r="D1326" s="86">
        <v>-2.1091996866999998</v>
      </c>
      <c r="E1326" s="87">
        <v>1.44E-14</v>
      </c>
      <c r="F1326" s="88">
        <v>186.4224560893</v>
      </c>
      <c r="G1326" s="88">
        <v>92.222897985000003</v>
      </c>
      <c r="H1326" s="85" t="s">
        <v>9304</v>
      </c>
      <c r="I1326" s="85">
        <v>274</v>
      </c>
      <c r="J1326" s="85" t="s">
        <v>9778</v>
      </c>
      <c r="K1326" s="85" t="s">
        <v>9779</v>
      </c>
      <c r="L1326" s="89">
        <v>1.7228E-116</v>
      </c>
      <c r="M1326" s="86">
        <v>78.210116731517502</v>
      </c>
      <c r="N1326" s="86">
        <v>347.05099999999999</v>
      </c>
      <c r="O1326" s="85">
        <v>257</v>
      </c>
      <c r="P1326" s="85">
        <v>201</v>
      </c>
    </row>
    <row r="1327" spans="1:16" x14ac:dyDescent="0.3">
      <c r="A1327" s="85" t="s">
        <v>9780</v>
      </c>
      <c r="B1327" s="85" t="s">
        <v>9781</v>
      </c>
      <c r="C1327" s="85" t="s">
        <v>9293</v>
      </c>
      <c r="D1327" s="86">
        <v>-2.1082318666000002</v>
      </c>
      <c r="E1327" s="87">
        <v>1.8499999999999999E-13</v>
      </c>
      <c r="F1327" s="88">
        <v>202.84945598589999</v>
      </c>
      <c r="G1327" s="88">
        <v>100.4124409997</v>
      </c>
      <c r="H1327" s="85" t="s">
        <v>9782</v>
      </c>
      <c r="I1327" s="85">
        <v>322</v>
      </c>
      <c r="J1327" s="85" t="s">
        <v>9783</v>
      </c>
      <c r="K1327" s="85" t="s">
        <v>9784</v>
      </c>
      <c r="L1327" s="89">
        <v>1.6487599999999999E-104</v>
      </c>
      <c r="M1327" s="86">
        <v>65.723270440251497</v>
      </c>
      <c r="N1327" s="86">
        <v>320.47199999999998</v>
      </c>
      <c r="O1327" s="85">
        <v>318</v>
      </c>
      <c r="P1327" s="85">
        <v>209</v>
      </c>
    </row>
    <row r="1328" spans="1:16" x14ac:dyDescent="0.3">
      <c r="A1328" s="85" t="s">
        <v>9785</v>
      </c>
      <c r="B1328" s="85" t="s">
        <v>9786</v>
      </c>
      <c r="C1328" s="85" t="s">
        <v>9293</v>
      </c>
      <c r="D1328" s="86">
        <v>-2.1076907276000001</v>
      </c>
      <c r="E1328" s="87">
        <v>1.8220000000000001E-6</v>
      </c>
      <c r="F1328" s="88">
        <v>46.999513700900003</v>
      </c>
      <c r="G1328" s="88">
        <v>23.198865644000001</v>
      </c>
      <c r="H1328" s="85" t="s">
        <v>9787</v>
      </c>
      <c r="I1328" s="85">
        <v>432</v>
      </c>
      <c r="J1328" s="85" t="s">
        <v>9788</v>
      </c>
      <c r="K1328" s="85" t="s">
        <v>9789</v>
      </c>
      <c r="L1328" s="89">
        <v>9.2040699999999997E-84</v>
      </c>
      <c r="M1328" s="86">
        <v>51.612903225806399</v>
      </c>
      <c r="N1328" s="86">
        <v>275.01799999999997</v>
      </c>
      <c r="O1328" s="85">
        <v>434</v>
      </c>
      <c r="P1328" s="85">
        <v>224</v>
      </c>
    </row>
    <row r="1329" spans="1:16" x14ac:dyDescent="0.3">
      <c r="A1329" s="85" t="s">
        <v>9790</v>
      </c>
      <c r="B1329" s="85" t="s">
        <v>9791</v>
      </c>
      <c r="C1329" s="85" t="s">
        <v>9293</v>
      </c>
      <c r="D1329" s="86">
        <v>-2.1062794948999999</v>
      </c>
      <c r="E1329" s="87">
        <v>1.277E-5</v>
      </c>
      <c r="F1329" s="88">
        <v>39.119417183199999</v>
      </c>
      <c r="G1329" s="88">
        <v>19.311011592500002</v>
      </c>
      <c r="H1329" s="85" t="s">
        <v>9792</v>
      </c>
      <c r="I1329" s="85">
        <v>701</v>
      </c>
      <c r="J1329" s="85" t="s">
        <v>9793</v>
      </c>
      <c r="K1329" s="85" t="s">
        <v>9794</v>
      </c>
      <c r="L1329" s="89">
        <v>3.76279E-39</v>
      </c>
      <c r="M1329" s="86">
        <v>54.585152838427902</v>
      </c>
      <c r="N1329" s="86">
        <v>161.38399999999999</v>
      </c>
      <c r="O1329" s="85">
        <v>229</v>
      </c>
      <c r="P1329" s="85">
        <v>125</v>
      </c>
    </row>
    <row r="1330" spans="1:16" x14ac:dyDescent="0.3">
      <c r="A1330" s="85" t="s">
        <v>9795</v>
      </c>
      <c r="B1330" s="85" t="s">
        <v>9796</v>
      </c>
      <c r="C1330" s="85" t="s">
        <v>9293</v>
      </c>
      <c r="D1330" s="86">
        <v>-2.1055716062999998</v>
      </c>
      <c r="E1330" s="87">
        <v>5.3800000000000001E-12</v>
      </c>
      <c r="F1330" s="88">
        <v>100.62330639050001</v>
      </c>
      <c r="G1330" s="88">
        <v>49.806121837500001</v>
      </c>
      <c r="H1330" s="85" t="s">
        <v>9797</v>
      </c>
      <c r="I1330" s="85">
        <v>475</v>
      </c>
      <c r="J1330" s="85" t="s">
        <v>9798</v>
      </c>
      <c r="K1330" s="85" t="s">
        <v>9799</v>
      </c>
      <c r="L1330" s="89">
        <v>2.9714899999999999E-26</v>
      </c>
      <c r="M1330" s="86">
        <v>54.104477611940297</v>
      </c>
      <c r="N1330" s="86">
        <v>117.47199999999999</v>
      </c>
      <c r="O1330" s="85">
        <v>268</v>
      </c>
      <c r="P1330" s="85">
        <v>145</v>
      </c>
    </row>
    <row r="1331" spans="1:16" x14ac:dyDescent="0.3">
      <c r="A1331" s="85" t="s">
        <v>9800</v>
      </c>
      <c r="B1331" s="85" t="s">
        <v>9801</v>
      </c>
      <c r="C1331" s="85" t="s">
        <v>9293</v>
      </c>
      <c r="D1331" s="86">
        <v>-2.1007724400000001</v>
      </c>
      <c r="E1331" s="87">
        <v>4.2999999999999999E-12</v>
      </c>
      <c r="F1331" s="88">
        <v>126.5970183352</v>
      </c>
      <c r="G1331" s="88">
        <v>62.814304900499998</v>
      </c>
      <c r="H1331" s="85" t="s">
        <v>9802</v>
      </c>
      <c r="I1331" s="85">
        <v>114</v>
      </c>
      <c r="J1331" s="85" t="s">
        <v>9803</v>
      </c>
      <c r="K1331" s="85" t="s">
        <v>9804</v>
      </c>
      <c r="L1331" s="89">
        <v>1.9390200000000001E-24</v>
      </c>
      <c r="M1331" s="86">
        <v>58.778625954198397</v>
      </c>
      <c r="N1331" s="86">
        <v>100.523</v>
      </c>
      <c r="O1331" s="85">
        <v>131</v>
      </c>
      <c r="P1331" s="85">
        <v>77</v>
      </c>
    </row>
    <row r="1332" spans="1:16" x14ac:dyDescent="0.3">
      <c r="A1332" s="85" t="s">
        <v>9805</v>
      </c>
      <c r="B1332" s="85" t="s">
        <v>9806</v>
      </c>
      <c r="C1332" s="85" t="s">
        <v>9293</v>
      </c>
      <c r="D1332" s="86">
        <v>-2.0979023045999998</v>
      </c>
      <c r="E1332" s="87">
        <v>2.65E-5</v>
      </c>
      <c r="F1332" s="88">
        <v>37.868548789400002</v>
      </c>
      <c r="G1332" s="88">
        <v>18.7664856098</v>
      </c>
      <c r="H1332" s="85" t="s">
        <v>230</v>
      </c>
      <c r="I1332" s="85">
        <v>98</v>
      </c>
      <c r="J1332" s="85" t="s">
        <v>9807</v>
      </c>
      <c r="K1332" s="85" t="s">
        <v>9808</v>
      </c>
      <c r="L1332" s="89">
        <v>3.94084E-28</v>
      </c>
      <c r="M1332" s="86">
        <v>75.268817204301001</v>
      </c>
      <c r="N1332" s="86">
        <v>107.842</v>
      </c>
      <c r="O1332" s="85">
        <v>93</v>
      </c>
      <c r="P1332" s="85">
        <v>70</v>
      </c>
    </row>
    <row r="1333" spans="1:16" x14ac:dyDescent="0.3">
      <c r="A1333" s="85" t="s">
        <v>9809</v>
      </c>
      <c r="B1333" s="85" t="s">
        <v>9810</v>
      </c>
      <c r="C1333" s="85" t="s">
        <v>9293</v>
      </c>
      <c r="D1333" s="86">
        <v>-2.0974706356000001</v>
      </c>
      <c r="E1333" s="87">
        <v>7.2600000000000002E-7</v>
      </c>
      <c r="F1333" s="88">
        <v>50.000716598799997</v>
      </c>
      <c r="G1333" s="88">
        <v>24.805496840899998</v>
      </c>
      <c r="H1333" s="85" t="s">
        <v>9811</v>
      </c>
      <c r="I1333" s="85">
        <v>315</v>
      </c>
      <c r="J1333" s="85" t="s">
        <v>9812</v>
      </c>
      <c r="K1333" s="85" t="s">
        <v>9813</v>
      </c>
      <c r="L1333" s="89">
        <v>2.40389E-41</v>
      </c>
      <c r="M1333" s="86">
        <v>50.176678445229598</v>
      </c>
      <c r="N1333" s="86">
        <v>155.99199999999999</v>
      </c>
      <c r="O1333" s="85">
        <v>283</v>
      </c>
      <c r="P1333" s="85">
        <v>142</v>
      </c>
    </row>
    <row r="1334" spans="1:16" x14ac:dyDescent="0.3">
      <c r="A1334" s="85" t="s">
        <v>9814</v>
      </c>
      <c r="B1334" s="85" t="s">
        <v>9815</v>
      </c>
      <c r="C1334" s="85" t="s">
        <v>9293</v>
      </c>
      <c r="D1334" s="86">
        <v>-2.0972741562000001</v>
      </c>
      <c r="E1334" s="87">
        <v>0</v>
      </c>
      <c r="F1334" s="88">
        <v>2528.2409582915002</v>
      </c>
      <c r="G1334" s="88">
        <v>1257.0556638817</v>
      </c>
      <c r="H1334" s="85" t="s">
        <v>9816</v>
      </c>
      <c r="I1334" s="85">
        <v>108</v>
      </c>
      <c r="J1334" s="85" t="s">
        <v>9817</v>
      </c>
      <c r="K1334" s="85" t="s">
        <v>9818</v>
      </c>
      <c r="L1334" s="89">
        <v>1.0842900000000001E-19</v>
      </c>
      <c r="M1334" s="86">
        <v>66.964285714285694</v>
      </c>
      <c r="N1334" s="86">
        <v>87.426100000000005</v>
      </c>
      <c r="O1334" s="85">
        <v>112</v>
      </c>
      <c r="P1334" s="85">
        <v>75</v>
      </c>
    </row>
    <row r="1335" spans="1:16" x14ac:dyDescent="0.3">
      <c r="A1335" s="85" t="s">
        <v>9349</v>
      </c>
      <c r="B1335" s="85" t="s">
        <v>9819</v>
      </c>
      <c r="C1335" s="85" t="s">
        <v>9293</v>
      </c>
      <c r="D1335" s="86">
        <v>-2.0971053118</v>
      </c>
      <c r="E1335" s="87">
        <v>0</v>
      </c>
      <c r="F1335" s="88">
        <v>6003.6609091095997</v>
      </c>
      <c r="G1335" s="88">
        <v>2986.3760097585</v>
      </c>
      <c r="H1335" s="85" t="s">
        <v>9351</v>
      </c>
      <c r="I1335" s="85">
        <v>144</v>
      </c>
      <c r="J1335" s="85" t="s">
        <v>9820</v>
      </c>
      <c r="K1335" s="85" t="s">
        <v>9821</v>
      </c>
      <c r="L1335" s="89">
        <v>5.5418200000000001E-70</v>
      </c>
      <c r="M1335" s="86">
        <v>92.741935483870904</v>
      </c>
      <c r="N1335" s="86">
        <v>220.32</v>
      </c>
      <c r="O1335" s="85">
        <v>124</v>
      </c>
      <c r="P1335" s="85">
        <v>115</v>
      </c>
    </row>
    <row r="1336" spans="1:16" x14ac:dyDescent="0.3">
      <c r="A1336" s="85" t="s">
        <v>9822</v>
      </c>
      <c r="B1336" s="85" t="s">
        <v>9823</v>
      </c>
      <c r="C1336" s="85" t="s">
        <v>9293</v>
      </c>
      <c r="D1336" s="86">
        <v>-2.0957988580000002</v>
      </c>
      <c r="E1336" s="87">
        <v>0</v>
      </c>
      <c r="F1336" s="88">
        <v>2690.6825428405</v>
      </c>
      <c r="G1336" s="88">
        <v>1339.2659931794999</v>
      </c>
      <c r="H1336" s="85" t="s">
        <v>9824</v>
      </c>
      <c r="I1336" s="85">
        <v>315</v>
      </c>
      <c r="J1336" s="85" t="s">
        <v>9825</v>
      </c>
      <c r="K1336" s="85" t="s">
        <v>9826</v>
      </c>
      <c r="L1336" s="85">
        <v>0</v>
      </c>
      <c r="M1336" s="86">
        <v>86.708860759493604</v>
      </c>
      <c r="N1336" s="86">
        <v>519.62</v>
      </c>
      <c r="O1336" s="85">
        <v>316</v>
      </c>
      <c r="P1336" s="85">
        <v>274</v>
      </c>
    </row>
    <row r="1337" spans="1:16" x14ac:dyDescent="0.3">
      <c r="A1337" s="85" t="s">
        <v>9827</v>
      </c>
      <c r="B1337" s="85" t="s">
        <v>9828</v>
      </c>
      <c r="C1337" s="85" t="s">
        <v>9293</v>
      </c>
      <c r="D1337" s="86">
        <v>-2.0915473534000002</v>
      </c>
      <c r="E1337" s="87">
        <v>6.9899999999999996E-10</v>
      </c>
      <c r="F1337" s="88">
        <v>137.00424706999999</v>
      </c>
      <c r="G1337" s="88">
        <v>68.382733249899999</v>
      </c>
      <c r="H1337" s="85" t="s">
        <v>9829</v>
      </c>
      <c r="I1337" s="85">
        <v>446</v>
      </c>
      <c r="J1337" s="85" t="s">
        <v>9830</v>
      </c>
      <c r="K1337" s="85" t="s">
        <v>9831</v>
      </c>
      <c r="L1337" s="89">
        <v>4.7096099999999999E-49</v>
      </c>
      <c r="M1337" s="86">
        <v>45.454545454545404</v>
      </c>
      <c r="N1337" s="86">
        <v>183.34100000000001</v>
      </c>
      <c r="O1337" s="85">
        <v>473</v>
      </c>
      <c r="P1337" s="85">
        <v>215</v>
      </c>
    </row>
    <row r="1338" spans="1:16" x14ac:dyDescent="0.3">
      <c r="A1338" s="85" t="s">
        <v>9832</v>
      </c>
      <c r="B1338" s="85" t="s">
        <v>9833</v>
      </c>
      <c r="C1338" s="85" t="s">
        <v>9293</v>
      </c>
      <c r="D1338" s="86">
        <v>-2.0713622462000001</v>
      </c>
      <c r="E1338" s="87">
        <v>0</v>
      </c>
      <c r="F1338" s="88">
        <v>2536.2857733704</v>
      </c>
      <c r="G1338" s="88">
        <v>1276.322897212</v>
      </c>
      <c r="H1338" s="85" t="s">
        <v>9834</v>
      </c>
      <c r="I1338" s="85">
        <v>137</v>
      </c>
      <c r="J1338" s="85" t="s">
        <v>9835</v>
      </c>
      <c r="K1338" s="85" t="s">
        <v>9836</v>
      </c>
      <c r="L1338" s="89">
        <v>1.7354899999999999E-53</v>
      </c>
      <c r="M1338" s="86">
        <v>86.725663716814097</v>
      </c>
      <c r="N1338" s="86">
        <v>175.25200000000001</v>
      </c>
      <c r="O1338" s="85">
        <v>113</v>
      </c>
      <c r="P1338" s="85">
        <v>98</v>
      </c>
    </row>
    <row r="1339" spans="1:16" x14ac:dyDescent="0.3">
      <c r="A1339" s="85" t="s">
        <v>9837</v>
      </c>
      <c r="B1339" s="85" t="s">
        <v>9838</v>
      </c>
      <c r="C1339" s="85" t="s">
        <v>9293</v>
      </c>
      <c r="D1339" s="86">
        <v>-2.0710900521000002</v>
      </c>
      <c r="E1339" s="87">
        <v>3.8899999999999996E-9</v>
      </c>
      <c r="F1339" s="88">
        <v>71.953312226400001</v>
      </c>
      <c r="G1339" s="88">
        <v>36.182197783299998</v>
      </c>
      <c r="H1339" s="85" t="s">
        <v>9839</v>
      </c>
      <c r="I1339" s="85">
        <v>210</v>
      </c>
      <c r="J1339" s="85" t="s">
        <v>9840</v>
      </c>
      <c r="K1339" s="85" t="s">
        <v>9841</v>
      </c>
      <c r="L1339" s="89">
        <v>3.8981800000000003E-105</v>
      </c>
      <c r="M1339" s="86">
        <v>85.784313725490193</v>
      </c>
      <c r="N1339" s="86">
        <v>313.53800000000001</v>
      </c>
      <c r="O1339" s="85">
        <v>204</v>
      </c>
      <c r="P1339" s="85">
        <v>175</v>
      </c>
    </row>
    <row r="1340" spans="1:16" x14ac:dyDescent="0.3">
      <c r="A1340" s="85" t="s">
        <v>9842</v>
      </c>
      <c r="B1340" s="85" t="s">
        <v>9843</v>
      </c>
      <c r="C1340" s="85" t="s">
        <v>9293</v>
      </c>
      <c r="D1340" s="86">
        <v>-2.0689023864</v>
      </c>
      <c r="E1340" s="87">
        <v>2.9100000000000001E-9</v>
      </c>
      <c r="F1340" s="88">
        <v>169.59835520390001</v>
      </c>
      <c r="G1340" s="88">
        <v>85.619084872200006</v>
      </c>
      <c r="H1340" s="85" t="s">
        <v>9844</v>
      </c>
      <c r="I1340" s="85">
        <v>383</v>
      </c>
      <c r="J1340" s="85" t="s">
        <v>9845</v>
      </c>
      <c r="K1340" s="85" t="s">
        <v>9846</v>
      </c>
      <c r="L1340" s="89">
        <v>4.15851E-125</v>
      </c>
      <c r="M1340" s="86">
        <v>64.902506963788298</v>
      </c>
      <c r="N1340" s="86">
        <v>377.096</v>
      </c>
      <c r="O1340" s="85">
        <v>359</v>
      </c>
      <c r="P1340" s="85">
        <v>233</v>
      </c>
    </row>
    <row r="1341" spans="1:16" x14ac:dyDescent="0.3">
      <c r="A1341" s="85" t="s">
        <v>9847</v>
      </c>
      <c r="B1341" s="85" t="s">
        <v>9848</v>
      </c>
      <c r="C1341" s="85" t="s">
        <v>9293</v>
      </c>
      <c r="D1341" s="86">
        <v>-2.0643881617000002</v>
      </c>
      <c r="E1341" s="87">
        <v>1.7499999999999999E-7</v>
      </c>
      <c r="F1341" s="88">
        <v>58.294516364499998</v>
      </c>
      <c r="G1341" s="88">
        <v>29.396758064299998</v>
      </c>
      <c r="H1341" s="85" t="s">
        <v>9849</v>
      </c>
      <c r="I1341" s="85">
        <v>300</v>
      </c>
      <c r="J1341" s="85" t="s">
        <v>9850</v>
      </c>
      <c r="K1341" s="85" t="s">
        <v>9851</v>
      </c>
      <c r="L1341" s="89">
        <v>3.13007E-98</v>
      </c>
      <c r="M1341" s="86">
        <v>65.676567656765599</v>
      </c>
      <c r="N1341" s="86">
        <v>302.36799999999999</v>
      </c>
      <c r="O1341" s="85">
        <v>303</v>
      </c>
      <c r="P1341" s="85">
        <v>199</v>
      </c>
    </row>
    <row r="1342" spans="1:16" x14ac:dyDescent="0.3">
      <c r="A1342" s="85" t="s">
        <v>9852</v>
      </c>
      <c r="B1342" s="85" t="s">
        <v>9853</v>
      </c>
      <c r="C1342" s="85" t="s">
        <v>9293</v>
      </c>
      <c r="D1342" s="86">
        <v>-2.0614733960999998</v>
      </c>
      <c r="E1342" s="87">
        <v>2.25E-11</v>
      </c>
      <c r="F1342" s="88">
        <v>90.923226178500002</v>
      </c>
      <c r="G1342" s="88">
        <v>45.952701656400002</v>
      </c>
      <c r="H1342" s="85" t="s">
        <v>4373</v>
      </c>
      <c r="I1342" s="85">
        <v>290</v>
      </c>
      <c r="J1342" s="85" t="s">
        <v>9854</v>
      </c>
      <c r="K1342" s="85" t="s">
        <v>9855</v>
      </c>
      <c r="L1342" s="89">
        <v>3.8763200000000003E-42</v>
      </c>
      <c r="M1342" s="86">
        <v>68.148148148148096</v>
      </c>
      <c r="N1342" s="86">
        <v>156.37700000000001</v>
      </c>
      <c r="O1342" s="85">
        <v>135</v>
      </c>
      <c r="P1342" s="85">
        <v>92</v>
      </c>
    </row>
    <row r="1343" spans="1:16" x14ac:dyDescent="0.3">
      <c r="A1343" s="85" t="s">
        <v>9856</v>
      </c>
      <c r="B1343" s="85" t="s">
        <v>9857</v>
      </c>
      <c r="C1343" s="85" t="s">
        <v>9293</v>
      </c>
      <c r="D1343" s="86">
        <v>-2.0608612091</v>
      </c>
      <c r="E1343" s="87">
        <v>0</v>
      </c>
      <c r="F1343" s="88">
        <v>2234.1573251948998</v>
      </c>
      <c r="G1343" s="88">
        <v>1131.4832734877</v>
      </c>
      <c r="H1343" s="85" t="s">
        <v>9858</v>
      </c>
      <c r="I1343" s="85">
        <v>153</v>
      </c>
      <c r="J1343" s="85" t="s">
        <v>9859</v>
      </c>
      <c r="K1343" s="85" t="s">
        <v>9860</v>
      </c>
      <c r="L1343" s="89">
        <v>5.4758100000000003E-95</v>
      </c>
      <c r="M1343" s="86">
        <v>96.078431372549005</v>
      </c>
      <c r="N1343" s="86">
        <v>283.108</v>
      </c>
      <c r="O1343" s="85">
        <v>153</v>
      </c>
      <c r="P1343" s="85">
        <v>147</v>
      </c>
    </row>
    <row r="1344" spans="1:16" x14ac:dyDescent="0.3">
      <c r="A1344" s="85" t="s">
        <v>9861</v>
      </c>
      <c r="B1344" s="85" t="s">
        <v>9862</v>
      </c>
      <c r="C1344" s="85" t="s">
        <v>9293</v>
      </c>
      <c r="D1344" s="86">
        <v>-2.0555766187</v>
      </c>
      <c r="E1344" s="87">
        <v>3.8200000000000001E-7</v>
      </c>
      <c r="F1344" s="88">
        <v>55.981244614399998</v>
      </c>
      <c r="G1344" s="88">
        <v>28.349122397399999</v>
      </c>
      <c r="H1344" s="85" t="s">
        <v>9863</v>
      </c>
      <c r="I1344" s="85">
        <v>240</v>
      </c>
      <c r="J1344" s="85" t="s">
        <v>9864</v>
      </c>
      <c r="K1344" s="85" t="s">
        <v>9865</v>
      </c>
      <c r="L1344" s="89">
        <v>4.431E-54</v>
      </c>
      <c r="M1344" s="86">
        <v>57.142857142857103</v>
      </c>
      <c r="N1344" s="86">
        <v>183.726</v>
      </c>
      <c r="O1344" s="85">
        <v>238</v>
      </c>
      <c r="P1344" s="85">
        <v>136</v>
      </c>
    </row>
    <row r="1345" spans="1:16" x14ac:dyDescent="0.3">
      <c r="A1345" s="85" t="s">
        <v>9866</v>
      </c>
      <c r="B1345" s="85" t="s">
        <v>9867</v>
      </c>
      <c r="C1345" s="85" t="s">
        <v>9293</v>
      </c>
      <c r="D1345" s="86">
        <v>-2.0497059382999998</v>
      </c>
      <c r="E1345" s="87">
        <v>1.8599999999999999E-13</v>
      </c>
      <c r="F1345" s="88">
        <v>160.12199660639999</v>
      </c>
      <c r="G1345" s="88">
        <v>81.468034555299994</v>
      </c>
      <c r="H1345" s="85" t="s">
        <v>9868</v>
      </c>
      <c r="I1345" s="85">
        <v>111</v>
      </c>
      <c r="J1345" s="85" t="s">
        <v>9869</v>
      </c>
      <c r="K1345" s="85" t="s">
        <v>9870</v>
      </c>
      <c r="L1345" s="89">
        <v>3.7534600000000002E-46</v>
      </c>
      <c r="M1345" s="86">
        <v>81.981981981981903</v>
      </c>
      <c r="N1345" s="86">
        <v>155.221</v>
      </c>
      <c r="O1345" s="85">
        <v>111</v>
      </c>
      <c r="P1345" s="85">
        <v>91</v>
      </c>
    </row>
    <row r="1346" spans="1:16" x14ac:dyDescent="0.3">
      <c r="A1346" s="85" t="s">
        <v>9871</v>
      </c>
      <c r="B1346" s="85" t="s">
        <v>9872</v>
      </c>
      <c r="C1346" s="85" t="s">
        <v>9293</v>
      </c>
      <c r="D1346" s="86">
        <v>-2.0494096841</v>
      </c>
      <c r="E1346" s="87">
        <v>3.7599999999999998E-11</v>
      </c>
      <c r="F1346" s="88">
        <v>120.0381050797</v>
      </c>
      <c r="G1346" s="88">
        <v>61.018530994499997</v>
      </c>
      <c r="H1346" s="85" t="s">
        <v>9873</v>
      </c>
      <c r="I1346" s="85">
        <v>116</v>
      </c>
      <c r="J1346" s="85" t="s">
        <v>9874</v>
      </c>
      <c r="K1346" s="85" t="s">
        <v>9875</v>
      </c>
      <c r="L1346" s="89">
        <v>3.0763299999999999E-28</v>
      </c>
      <c r="M1346" s="86">
        <v>66.6666666666666</v>
      </c>
      <c r="N1346" s="86">
        <v>109.768</v>
      </c>
      <c r="O1346" s="85">
        <v>117</v>
      </c>
      <c r="P1346" s="85">
        <v>78</v>
      </c>
    </row>
    <row r="1347" spans="1:16" x14ac:dyDescent="0.3">
      <c r="A1347" s="85" t="s">
        <v>9876</v>
      </c>
      <c r="B1347" s="85" t="s">
        <v>9877</v>
      </c>
      <c r="C1347" s="85" t="s">
        <v>9293</v>
      </c>
      <c r="D1347" s="86">
        <v>-2.0462011513</v>
      </c>
      <c r="E1347" s="87">
        <v>3.1300000000000001E-6</v>
      </c>
      <c r="F1347" s="88">
        <v>154.6870773908</v>
      </c>
      <c r="G1347" s="88">
        <v>79.091781929199996</v>
      </c>
      <c r="H1347" s="85" t="s">
        <v>9878</v>
      </c>
      <c r="I1347" s="85">
        <v>559</v>
      </c>
      <c r="J1347" s="85" t="s">
        <v>9879</v>
      </c>
      <c r="K1347" s="85" t="s">
        <v>9880</v>
      </c>
      <c r="L1347" s="85">
        <v>0</v>
      </c>
      <c r="M1347" s="86">
        <v>78.449905482041501</v>
      </c>
      <c r="N1347" s="86">
        <v>703.745</v>
      </c>
      <c r="O1347" s="85">
        <v>529</v>
      </c>
      <c r="P1347" s="85">
        <v>415</v>
      </c>
    </row>
    <row r="1348" spans="1:16" x14ac:dyDescent="0.3">
      <c r="A1348" s="85" t="s">
        <v>9881</v>
      </c>
      <c r="B1348" s="85" t="s">
        <v>9882</v>
      </c>
      <c r="C1348" s="85" t="s">
        <v>9293</v>
      </c>
      <c r="D1348" s="86">
        <v>-2.0443318672999999</v>
      </c>
      <c r="E1348" s="87">
        <v>0</v>
      </c>
      <c r="F1348" s="88">
        <v>6335.7779434974</v>
      </c>
      <c r="G1348" s="88">
        <v>3232.5575725334002</v>
      </c>
      <c r="H1348" s="85" t="s">
        <v>9883</v>
      </c>
      <c r="I1348" s="85">
        <v>137</v>
      </c>
      <c r="J1348" s="85" t="s">
        <v>9884</v>
      </c>
      <c r="K1348" s="85" t="s">
        <v>9885</v>
      </c>
      <c r="L1348" s="89">
        <v>1.1479000000000001E-58</v>
      </c>
      <c r="M1348" s="86">
        <v>86.861313868613095</v>
      </c>
      <c r="N1348" s="86">
        <v>189.119</v>
      </c>
      <c r="O1348" s="85">
        <v>137</v>
      </c>
      <c r="P1348" s="85">
        <v>119</v>
      </c>
    </row>
    <row r="1349" spans="1:16" x14ac:dyDescent="0.3">
      <c r="A1349" s="85" t="s">
        <v>9886</v>
      </c>
      <c r="B1349" s="85" t="s">
        <v>9887</v>
      </c>
      <c r="C1349" s="85" t="s">
        <v>9293</v>
      </c>
      <c r="D1349" s="86">
        <v>-2.0440598978</v>
      </c>
      <c r="E1349" s="87">
        <v>4.3099999999999998E-7</v>
      </c>
      <c r="F1349" s="88">
        <v>56.143683203199998</v>
      </c>
      <c r="G1349" s="88">
        <v>28.592598986399999</v>
      </c>
      <c r="H1349" s="85" t="s">
        <v>9888</v>
      </c>
      <c r="I1349" s="85">
        <v>192</v>
      </c>
      <c r="J1349" s="85" t="s">
        <v>9889</v>
      </c>
      <c r="K1349" s="85" t="s">
        <v>9890</v>
      </c>
      <c r="L1349" s="89">
        <v>3.0766900000000002E-86</v>
      </c>
      <c r="M1349" s="86">
        <v>78.609625668449198</v>
      </c>
      <c r="N1349" s="86">
        <v>263.46199999999999</v>
      </c>
      <c r="O1349" s="85">
        <v>187</v>
      </c>
      <c r="P1349" s="85">
        <v>147</v>
      </c>
    </row>
    <row r="1350" spans="1:16" x14ac:dyDescent="0.3">
      <c r="A1350" s="85" t="s">
        <v>9891</v>
      </c>
      <c r="B1350" s="85" t="s">
        <v>9892</v>
      </c>
      <c r="C1350" s="85" t="s">
        <v>9293</v>
      </c>
      <c r="D1350" s="86">
        <v>-2.0416750424000001</v>
      </c>
      <c r="E1350" s="87">
        <v>3.1E-7</v>
      </c>
      <c r="F1350" s="88">
        <v>57.643059553699999</v>
      </c>
      <c r="G1350" s="88">
        <v>29.392429878200002</v>
      </c>
      <c r="H1350" s="85" t="s">
        <v>9893</v>
      </c>
      <c r="I1350" s="85">
        <v>152</v>
      </c>
      <c r="J1350" s="85" t="s">
        <v>9894</v>
      </c>
      <c r="K1350" s="85" t="s">
        <v>9895</v>
      </c>
      <c r="L1350" s="89">
        <v>9.8031300000000001E-65</v>
      </c>
      <c r="M1350" s="86">
        <v>80</v>
      </c>
      <c r="N1350" s="86">
        <v>206.06800000000001</v>
      </c>
      <c r="O1350" s="85">
        <v>150</v>
      </c>
      <c r="P1350" s="85">
        <v>120</v>
      </c>
    </row>
    <row r="1351" spans="1:16" x14ac:dyDescent="0.3">
      <c r="A1351" s="85" t="s">
        <v>9896</v>
      </c>
      <c r="B1351" s="85" t="s">
        <v>9897</v>
      </c>
      <c r="C1351" s="85" t="s">
        <v>9293</v>
      </c>
      <c r="D1351" s="86">
        <v>-2.0411774022000002</v>
      </c>
      <c r="E1351" s="87">
        <v>5.49E-6</v>
      </c>
      <c r="F1351" s="88">
        <v>46.764877786600003</v>
      </c>
      <c r="G1351" s="88">
        <v>23.839003368499998</v>
      </c>
      <c r="H1351" s="85" t="s">
        <v>9898</v>
      </c>
      <c r="I1351" s="85">
        <v>255</v>
      </c>
      <c r="J1351" s="85" t="s">
        <v>9899</v>
      </c>
      <c r="K1351" s="85" t="s">
        <v>9900</v>
      </c>
      <c r="L1351" s="89">
        <v>2.0459100000000001E-47</v>
      </c>
      <c r="M1351" s="86">
        <v>54.732510288065797</v>
      </c>
      <c r="N1351" s="86">
        <v>168.703</v>
      </c>
      <c r="O1351" s="85">
        <v>243</v>
      </c>
      <c r="P1351" s="85">
        <v>133</v>
      </c>
    </row>
    <row r="1352" spans="1:16" x14ac:dyDescent="0.3">
      <c r="A1352" s="85" t="s">
        <v>9901</v>
      </c>
      <c r="B1352" s="85" t="s">
        <v>9902</v>
      </c>
      <c r="C1352" s="85" t="s">
        <v>9293</v>
      </c>
      <c r="D1352" s="86">
        <v>-2.0363015483</v>
      </c>
      <c r="E1352" s="87">
        <v>2.4800000000000001E-9</v>
      </c>
      <c r="F1352" s="88">
        <v>76.133249783500005</v>
      </c>
      <c r="G1352" s="88">
        <v>38.944338102099998</v>
      </c>
      <c r="H1352" s="85" t="s">
        <v>9903</v>
      </c>
      <c r="I1352" s="85">
        <v>553</v>
      </c>
      <c r="J1352" s="85" t="s">
        <v>9904</v>
      </c>
      <c r="K1352" s="85" t="s">
        <v>9905</v>
      </c>
      <c r="L1352" s="85">
        <v>0</v>
      </c>
      <c r="M1352" s="86">
        <v>76.769509981851101</v>
      </c>
      <c r="N1352" s="86">
        <v>688.72299999999996</v>
      </c>
      <c r="O1352" s="85">
        <v>551</v>
      </c>
      <c r="P1352" s="85">
        <v>423</v>
      </c>
    </row>
    <row r="1353" spans="1:16" x14ac:dyDescent="0.3">
      <c r="A1353" s="85" t="s">
        <v>9906</v>
      </c>
      <c r="B1353" s="85" t="s">
        <v>9907</v>
      </c>
      <c r="C1353" s="85" t="s">
        <v>9293</v>
      </c>
      <c r="D1353" s="86">
        <v>-2.0342398530999999</v>
      </c>
      <c r="E1353" s="87">
        <v>0</v>
      </c>
      <c r="F1353" s="88">
        <v>6510.5380417955002</v>
      </c>
      <c r="G1353" s="88">
        <v>3339.7745384160999</v>
      </c>
      <c r="H1353" s="85" t="s">
        <v>9908</v>
      </c>
      <c r="I1353" s="85">
        <v>243</v>
      </c>
      <c r="J1353" s="85" t="s">
        <v>9909</v>
      </c>
      <c r="K1353" s="85" t="s">
        <v>9910</v>
      </c>
      <c r="L1353" s="89">
        <v>3.8815200000000002E-149</v>
      </c>
      <c r="M1353" s="86">
        <v>90.612244897959101</v>
      </c>
      <c r="N1353" s="86">
        <v>427.94299999999998</v>
      </c>
      <c r="O1353" s="85">
        <v>245</v>
      </c>
      <c r="P1353" s="85">
        <v>222</v>
      </c>
    </row>
    <row r="1354" spans="1:16" x14ac:dyDescent="0.3">
      <c r="A1354" s="85" t="s">
        <v>9911</v>
      </c>
      <c r="B1354" s="85" t="s">
        <v>9912</v>
      </c>
      <c r="C1354" s="85" t="s">
        <v>9293</v>
      </c>
      <c r="D1354" s="86">
        <v>-2.0332341880999998</v>
      </c>
      <c r="E1354" s="87">
        <v>1.7800000000000001E-10</v>
      </c>
      <c r="F1354" s="88">
        <v>86.868788231899998</v>
      </c>
      <c r="G1354" s="88">
        <v>44.512095188899998</v>
      </c>
      <c r="H1354" s="85" t="s">
        <v>9913</v>
      </c>
      <c r="I1354" s="85">
        <v>259</v>
      </c>
      <c r="J1354" s="85" t="s">
        <v>9914</v>
      </c>
      <c r="K1354" s="85" t="s">
        <v>9915</v>
      </c>
      <c r="L1354" s="89">
        <v>1.3281600000000001E-58</v>
      </c>
      <c r="M1354" s="86">
        <v>58.2706766917293</v>
      </c>
      <c r="N1354" s="86">
        <v>196.82300000000001</v>
      </c>
      <c r="O1354" s="85">
        <v>266</v>
      </c>
      <c r="P1354" s="85">
        <v>155</v>
      </c>
    </row>
    <row r="1355" spans="1:16" x14ac:dyDescent="0.3">
      <c r="A1355" s="85" t="s">
        <v>9916</v>
      </c>
      <c r="B1355" s="85" t="s">
        <v>9917</v>
      </c>
      <c r="C1355" s="85" t="s">
        <v>9293</v>
      </c>
      <c r="D1355" s="86">
        <v>-2.0332169527000001</v>
      </c>
      <c r="E1355" s="87">
        <v>0</v>
      </c>
      <c r="F1355" s="88">
        <v>5887.4771575371997</v>
      </c>
      <c r="G1355" s="88">
        <v>3022.5134874171999</v>
      </c>
      <c r="H1355" s="85" t="s">
        <v>9918</v>
      </c>
      <c r="I1355" s="85">
        <v>213</v>
      </c>
      <c r="J1355" s="85" t="s">
        <v>9919</v>
      </c>
      <c r="K1355" s="85" t="s">
        <v>9920</v>
      </c>
      <c r="L1355" s="89">
        <v>6.6729899999999999E-155</v>
      </c>
      <c r="M1355" s="86">
        <v>100</v>
      </c>
      <c r="N1355" s="86">
        <v>439.88400000000001</v>
      </c>
      <c r="O1355" s="85">
        <v>213</v>
      </c>
      <c r="P1355" s="85">
        <v>213</v>
      </c>
    </row>
    <row r="1356" spans="1:16" x14ac:dyDescent="0.3">
      <c r="A1356" s="85" t="s">
        <v>9921</v>
      </c>
      <c r="B1356" s="85" t="s">
        <v>9922</v>
      </c>
      <c r="C1356" s="85" t="s">
        <v>9293</v>
      </c>
      <c r="D1356" s="86">
        <v>-2.0324096164999998</v>
      </c>
      <c r="E1356" s="87">
        <v>3.1E-14</v>
      </c>
      <c r="F1356" s="88">
        <v>206.1649479996</v>
      </c>
      <c r="G1356" s="88">
        <v>105.84792251269999</v>
      </c>
      <c r="H1356" s="85" t="s">
        <v>227</v>
      </c>
      <c r="I1356" s="85">
        <v>141</v>
      </c>
      <c r="J1356" s="85" t="s">
        <v>9923</v>
      </c>
      <c r="K1356" s="85" t="s">
        <v>9924</v>
      </c>
      <c r="L1356" s="89">
        <v>1.1917300000000001E-86</v>
      </c>
      <c r="M1356" s="86">
        <v>91.489361702127596</v>
      </c>
      <c r="N1356" s="86">
        <v>260.76600000000002</v>
      </c>
      <c r="O1356" s="85">
        <v>141</v>
      </c>
      <c r="P1356" s="85">
        <v>129</v>
      </c>
    </row>
    <row r="1357" spans="1:16" x14ac:dyDescent="0.3">
      <c r="A1357" s="85" t="s">
        <v>9925</v>
      </c>
      <c r="B1357" s="85" t="s">
        <v>9926</v>
      </c>
      <c r="C1357" s="85" t="s">
        <v>9293</v>
      </c>
      <c r="D1357" s="86">
        <v>-2.0299010706999998</v>
      </c>
      <c r="E1357" s="87">
        <v>7.6299999999999997E-15</v>
      </c>
      <c r="F1357" s="88">
        <v>222.58356237250001</v>
      </c>
      <c r="G1357" s="88">
        <v>114.40866133030001</v>
      </c>
      <c r="H1357" s="85" t="s">
        <v>9927</v>
      </c>
      <c r="I1357" s="85">
        <v>354</v>
      </c>
      <c r="J1357" s="85" t="s">
        <v>9928</v>
      </c>
      <c r="K1357" s="85" t="s">
        <v>9929</v>
      </c>
      <c r="L1357" s="85">
        <v>0</v>
      </c>
      <c r="M1357" s="86">
        <v>84.527220630372497</v>
      </c>
      <c r="N1357" s="86">
        <v>528.09400000000005</v>
      </c>
      <c r="O1357" s="85">
        <v>349</v>
      </c>
      <c r="P1357" s="85">
        <v>295</v>
      </c>
    </row>
    <row r="1358" spans="1:16" x14ac:dyDescent="0.3">
      <c r="A1358" s="85" t="s">
        <v>9930</v>
      </c>
      <c r="B1358" s="85" t="s">
        <v>9931</v>
      </c>
      <c r="C1358" s="85" t="s">
        <v>9293</v>
      </c>
      <c r="D1358" s="86">
        <v>-2.0294259381000002</v>
      </c>
      <c r="E1358" s="87">
        <v>1.4399999999999999E-7</v>
      </c>
      <c r="F1358" s="88">
        <v>95.243498881999997</v>
      </c>
      <c r="G1358" s="88">
        <v>48.979326580200002</v>
      </c>
      <c r="H1358" s="85" t="s">
        <v>6986</v>
      </c>
      <c r="I1358" s="85">
        <v>2577</v>
      </c>
      <c r="J1358" s="85" t="s">
        <v>9932</v>
      </c>
      <c r="K1358" s="85" t="s">
        <v>9933</v>
      </c>
      <c r="L1358" s="85">
        <v>0</v>
      </c>
      <c r="M1358" s="86">
        <v>60.152671755725102</v>
      </c>
      <c r="N1358" s="86">
        <v>1102.81</v>
      </c>
      <c r="O1358" s="85">
        <v>1310</v>
      </c>
      <c r="P1358" s="85">
        <v>788</v>
      </c>
    </row>
    <row r="1359" spans="1:16" x14ac:dyDescent="0.3">
      <c r="A1359" s="85" t="s">
        <v>9934</v>
      </c>
      <c r="B1359" s="85" t="s">
        <v>9935</v>
      </c>
      <c r="C1359" s="85" t="s">
        <v>9293</v>
      </c>
      <c r="D1359" s="86">
        <v>-2.0293062833</v>
      </c>
      <c r="E1359" s="87">
        <v>1.16E-8</v>
      </c>
      <c r="F1359" s="88">
        <v>71.760777001299999</v>
      </c>
      <c r="G1359" s="88">
        <v>36.830800705500003</v>
      </c>
      <c r="H1359" s="85" t="s">
        <v>9936</v>
      </c>
      <c r="I1359" s="85">
        <v>273</v>
      </c>
      <c r="J1359" s="85" t="s">
        <v>9937</v>
      </c>
      <c r="K1359" s="85" t="s">
        <v>9938</v>
      </c>
      <c r="L1359" s="89">
        <v>3.70261E-143</v>
      </c>
      <c r="M1359" s="86">
        <v>84.210526315789394</v>
      </c>
      <c r="N1359" s="86">
        <v>414.846</v>
      </c>
      <c r="O1359" s="85">
        <v>266</v>
      </c>
      <c r="P1359" s="85">
        <v>224</v>
      </c>
    </row>
    <row r="1360" spans="1:16" x14ac:dyDescent="0.3">
      <c r="A1360" s="85" t="s">
        <v>9939</v>
      </c>
      <c r="B1360" s="85" t="s">
        <v>9940</v>
      </c>
      <c r="C1360" s="85" t="s">
        <v>9293</v>
      </c>
      <c r="D1360" s="86">
        <v>-2.0286920899999998</v>
      </c>
      <c r="E1360" s="87">
        <v>3.4939999999999999E-6</v>
      </c>
      <c r="F1360" s="88">
        <v>91.989388671499995</v>
      </c>
      <c r="G1360" s="88">
        <v>47.347354693699998</v>
      </c>
      <c r="H1360" s="85" t="s">
        <v>301</v>
      </c>
      <c r="I1360" s="85">
        <v>1100</v>
      </c>
      <c r="J1360" s="85" t="s">
        <v>4189</v>
      </c>
    </row>
    <row r="1361" spans="1:16" x14ac:dyDescent="0.3">
      <c r="A1361" s="85" t="s">
        <v>9941</v>
      </c>
      <c r="B1361" s="85" t="s">
        <v>9942</v>
      </c>
      <c r="C1361" s="85" t="s">
        <v>9293</v>
      </c>
      <c r="D1361" s="86">
        <v>-2.0269176959999999</v>
      </c>
      <c r="E1361" s="87">
        <v>2.8299999999999998E-7</v>
      </c>
      <c r="F1361" s="88">
        <v>59.707393592300001</v>
      </c>
      <c r="G1361" s="88">
        <v>30.669744069099998</v>
      </c>
      <c r="H1361" s="85" t="s">
        <v>9943</v>
      </c>
      <c r="I1361" s="85">
        <v>261</v>
      </c>
      <c r="J1361" s="85" t="s">
        <v>9944</v>
      </c>
      <c r="K1361" s="85" t="s">
        <v>9945</v>
      </c>
      <c r="L1361" s="89">
        <v>1.9292199999999999E-38</v>
      </c>
      <c r="M1361" s="86">
        <v>76.991150442477803</v>
      </c>
      <c r="N1361" s="86">
        <v>147.90199999999999</v>
      </c>
      <c r="O1361" s="85">
        <v>113</v>
      </c>
      <c r="P1361" s="85">
        <v>87</v>
      </c>
    </row>
    <row r="1362" spans="1:16" x14ac:dyDescent="0.3">
      <c r="A1362" s="85" t="s">
        <v>9946</v>
      </c>
      <c r="B1362" s="85" t="s">
        <v>9947</v>
      </c>
      <c r="C1362" s="85" t="s">
        <v>9293</v>
      </c>
      <c r="D1362" s="86">
        <v>-2.0216276811</v>
      </c>
      <c r="E1362" s="87">
        <v>3.8600000000000003E-9</v>
      </c>
      <c r="F1362" s="88">
        <v>75.310562276300004</v>
      </c>
      <c r="G1362" s="88">
        <v>38.802791916099999</v>
      </c>
      <c r="H1362" s="85" t="s">
        <v>9948</v>
      </c>
      <c r="I1362" s="85">
        <v>115</v>
      </c>
      <c r="J1362" s="85" t="s">
        <v>9949</v>
      </c>
      <c r="K1362" s="85" t="s">
        <v>9950</v>
      </c>
      <c r="L1362" s="89">
        <v>5.28306E-52</v>
      </c>
      <c r="M1362" s="86">
        <v>87.378640776699001</v>
      </c>
      <c r="N1362" s="86">
        <v>170.62899999999999</v>
      </c>
      <c r="O1362" s="85">
        <v>103</v>
      </c>
      <c r="P1362" s="85">
        <v>90</v>
      </c>
    </row>
    <row r="1363" spans="1:16" x14ac:dyDescent="0.3">
      <c r="A1363" s="85" t="s">
        <v>9951</v>
      </c>
      <c r="B1363" s="85" t="s">
        <v>9952</v>
      </c>
      <c r="C1363" s="85" t="s">
        <v>9293</v>
      </c>
      <c r="D1363" s="86">
        <v>-2.0205371936000001</v>
      </c>
      <c r="E1363" s="87">
        <v>0</v>
      </c>
      <c r="F1363" s="88">
        <v>6251.5794132136998</v>
      </c>
      <c r="G1363" s="88">
        <v>3227.2401338673999</v>
      </c>
      <c r="H1363" s="85" t="s">
        <v>9953</v>
      </c>
      <c r="I1363" s="85">
        <v>272</v>
      </c>
      <c r="J1363" s="85" t="s">
        <v>9954</v>
      </c>
      <c r="K1363" s="85" t="s">
        <v>9955</v>
      </c>
      <c r="L1363" s="85">
        <v>0</v>
      </c>
      <c r="M1363" s="86">
        <v>100</v>
      </c>
      <c r="N1363" s="86">
        <v>554.673</v>
      </c>
      <c r="O1363" s="85">
        <v>272</v>
      </c>
      <c r="P1363" s="85">
        <v>272</v>
      </c>
    </row>
    <row r="1364" spans="1:16" x14ac:dyDescent="0.3">
      <c r="A1364" s="85" t="s">
        <v>9956</v>
      </c>
      <c r="B1364" s="85" t="s">
        <v>9957</v>
      </c>
      <c r="C1364" s="85" t="s">
        <v>9293</v>
      </c>
      <c r="D1364" s="86">
        <v>-2.0195026990999998</v>
      </c>
      <c r="E1364" s="87">
        <v>4.5200000000000001E-9</v>
      </c>
      <c r="F1364" s="88">
        <v>74.656008997699999</v>
      </c>
      <c r="G1364" s="88">
        <v>38.5060661805</v>
      </c>
      <c r="H1364" s="85" t="s">
        <v>9958</v>
      </c>
      <c r="I1364" s="85">
        <v>410</v>
      </c>
      <c r="J1364" s="85" t="s">
        <v>9959</v>
      </c>
      <c r="K1364" s="85" t="s">
        <v>9960</v>
      </c>
      <c r="L1364" s="89">
        <v>3.9459199999999998E-155</v>
      </c>
      <c r="M1364" s="86">
        <v>66.439909297052097</v>
      </c>
      <c r="N1364" s="86">
        <v>457.60300000000001</v>
      </c>
      <c r="O1364" s="85">
        <v>441</v>
      </c>
      <c r="P1364" s="85">
        <v>293</v>
      </c>
    </row>
    <row r="1365" spans="1:16" x14ac:dyDescent="0.3">
      <c r="A1365" s="85" t="s">
        <v>9961</v>
      </c>
      <c r="B1365" s="85" t="s">
        <v>9962</v>
      </c>
      <c r="C1365" s="85" t="s">
        <v>9293</v>
      </c>
      <c r="D1365" s="86">
        <v>-2.0147578384</v>
      </c>
      <c r="E1365" s="87">
        <v>9.1500000000000004E-12</v>
      </c>
      <c r="F1365" s="88">
        <v>106.46527386149999</v>
      </c>
      <c r="G1365" s="88">
        <v>55.077830307900001</v>
      </c>
      <c r="H1365" s="85" t="s">
        <v>9963</v>
      </c>
      <c r="I1365" s="85">
        <v>794</v>
      </c>
      <c r="J1365" s="85" t="s">
        <v>9964</v>
      </c>
      <c r="K1365" s="85" t="s">
        <v>9965</v>
      </c>
      <c r="L1365" s="85">
        <v>0</v>
      </c>
      <c r="M1365" s="86">
        <v>82.758620689655103</v>
      </c>
      <c r="N1365" s="86">
        <v>1152.1199999999999</v>
      </c>
      <c r="O1365" s="85">
        <v>754</v>
      </c>
      <c r="P1365" s="85">
        <v>624</v>
      </c>
    </row>
    <row r="1366" spans="1:16" x14ac:dyDescent="0.3">
      <c r="A1366" s="85" t="s">
        <v>9966</v>
      </c>
      <c r="B1366" s="85" t="s">
        <v>9967</v>
      </c>
      <c r="C1366" s="85" t="s">
        <v>9293</v>
      </c>
      <c r="D1366" s="86">
        <v>-2.0143893791999998</v>
      </c>
      <c r="E1366" s="87">
        <v>1.7400000000000001E-12</v>
      </c>
      <c r="F1366" s="88">
        <v>165.16384233989999</v>
      </c>
      <c r="G1366" s="88">
        <v>85.533060952</v>
      </c>
      <c r="H1366" s="85" t="s">
        <v>9968</v>
      </c>
      <c r="I1366" s="85">
        <v>384</v>
      </c>
      <c r="J1366" s="85" t="s">
        <v>9969</v>
      </c>
      <c r="K1366" s="85" t="s">
        <v>9970</v>
      </c>
      <c r="L1366" s="89">
        <v>8.1451800000000006E-123</v>
      </c>
      <c r="M1366" s="86">
        <v>70.025839793281605</v>
      </c>
      <c r="N1366" s="86">
        <v>371.70299999999997</v>
      </c>
      <c r="O1366" s="85">
        <v>387</v>
      </c>
      <c r="P1366" s="85">
        <v>271</v>
      </c>
    </row>
    <row r="1367" spans="1:16" x14ac:dyDescent="0.3">
      <c r="A1367" s="85" t="s">
        <v>9971</v>
      </c>
      <c r="B1367" s="85" t="s">
        <v>9972</v>
      </c>
      <c r="C1367" s="85" t="s">
        <v>9293</v>
      </c>
      <c r="D1367" s="86">
        <v>-2.0126612939999999</v>
      </c>
      <c r="E1367" s="87">
        <v>0</v>
      </c>
      <c r="F1367" s="88">
        <v>2959.9967181034999</v>
      </c>
      <c r="G1367" s="88">
        <v>1534.3752376857001</v>
      </c>
      <c r="H1367" s="85" t="s">
        <v>9973</v>
      </c>
      <c r="I1367" s="85">
        <v>95</v>
      </c>
      <c r="J1367" s="85" t="s">
        <v>9974</v>
      </c>
      <c r="K1367" s="85" t="s">
        <v>9975</v>
      </c>
      <c r="L1367" s="89">
        <v>8.2596500000000008E-28</v>
      </c>
      <c r="M1367" s="86">
        <v>80.519480519480496</v>
      </c>
      <c r="N1367" s="86">
        <v>109.768</v>
      </c>
      <c r="O1367" s="85">
        <v>77</v>
      </c>
      <c r="P1367" s="85">
        <v>62</v>
      </c>
    </row>
    <row r="1368" spans="1:16" x14ac:dyDescent="0.3">
      <c r="A1368" s="85" t="s">
        <v>9976</v>
      </c>
      <c r="B1368" s="85" t="s">
        <v>9977</v>
      </c>
      <c r="C1368" s="85" t="s">
        <v>9293</v>
      </c>
      <c r="D1368" s="86">
        <v>-2.0116796267999999</v>
      </c>
      <c r="E1368" s="87">
        <v>2.722E-3</v>
      </c>
      <c r="F1368" s="88">
        <v>23.1030326948</v>
      </c>
      <c r="G1368" s="88">
        <v>11.9181704674</v>
      </c>
      <c r="H1368" s="85" t="s">
        <v>9978</v>
      </c>
      <c r="I1368" s="85">
        <v>811</v>
      </c>
      <c r="J1368" s="85" t="s">
        <v>9979</v>
      </c>
      <c r="K1368" s="85" t="s">
        <v>9980</v>
      </c>
      <c r="L1368" s="89">
        <v>3.6579200000000001E-151</v>
      </c>
      <c r="M1368" s="86">
        <v>54.292929292929202</v>
      </c>
      <c r="N1368" s="86">
        <v>474.93700000000001</v>
      </c>
      <c r="O1368" s="85">
        <v>792</v>
      </c>
      <c r="P1368" s="85">
        <v>430</v>
      </c>
    </row>
    <row r="1369" spans="1:16" x14ac:dyDescent="0.3">
      <c r="A1369" s="85" t="s">
        <v>9981</v>
      </c>
      <c r="B1369" s="85" t="s">
        <v>9982</v>
      </c>
      <c r="C1369" s="85" t="s">
        <v>9293</v>
      </c>
      <c r="D1369" s="86">
        <v>-2.0116493969000002</v>
      </c>
      <c r="E1369" s="87">
        <v>9.3800000000000003E-9</v>
      </c>
      <c r="F1369" s="88">
        <v>73.152167277000004</v>
      </c>
      <c r="G1369" s="88">
        <v>37.876923812699999</v>
      </c>
      <c r="H1369" s="85" t="s">
        <v>230</v>
      </c>
      <c r="I1369" s="85">
        <v>97</v>
      </c>
      <c r="J1369" s="85" t="s">
        <v>9983</v>
      </c>
      <c r="K1369" s="85" t="s">
        <v>9984</v>
      </c>
      <c r="L1369" s="89">
        <v>2.9170499999999998E-31</v>
      </c>
      <c r="M1369" s="86">
        <v>78.481012658227797</v>
      </c>
      <c r="N1369" s="86">
        <v>116.316</v>
      </c>
      <c r="O1369" s="85">
        <v>79</v>
      </c>
      <c r="P1369" s="85">
        <v>62</v>
      </c>
    </row>
    <row r="1370" spans="1:16" x14ac:dyDescent="0.3">
      <c r="A1370" s="85" t="s">
        <v>9985</v>
      </c>
      <c r="B1370" s="85" t="s">
        <v>9986</v>
      </c>
      <c r="C1370" s="85" t="s">
        <v>9293</v>
      </c>
      <c r="D1370" s="86">
        <v>-2.0110265832000001</v>
      </c>
      <c r="E1370" s="87">
        <v>1.2109999999999999E-6</v>
      </c>
      <c r="F1370" s="88">
        <v>53.649773063600001</v>
      </c>
      <c r="G1370" s="88">
        <v>27.7702661147</v>
      </c>
      <c r="H1370" s="85" t="s">
        <v>9987</v>
      </c>
      <c r="I1370" s="85">
        <v>426</v>
      </c>
      <c r="J1370" s="85" t="s">
        <v>9988</v>
      </c>
      <c r="K1370" s="85" t="s">
        <v>9989</v>
      </c>
      <c r="L1370" s="89">
        <v>3.8335099999999999E-103</v>
      </c>
      <c r="M1370" s="86">
        <v>58.085106382978701</v>
      </c>
      <c r="N1370" s="86">
        <v>325.86500000000001</v>
      </c>
      <c r="O1370" s="85">
        <v>470</v>
      </c>
      <c r="P1370" s="85">
        <v>273</v>
      </c>
    </row>
    <row r="1371" spans="1:16" x14ac:dyDescent="0.3">
      <c r="A1371" s="85" t="s">
        <v>9990</v>
      </c>
      <c r="B1371" s="85" t="s">
        <v>9991</v>
      </c>
      <c r="C1371" s="85" t="s">
        <v>9293</v>
      </c>
      <c r="D1371" s="86">
        <v>-2.0089183395000001</v>
      </c>
      <c r="E1371" s="87">
        <v>5.3599999999999997E-8</v>
      </c>
      <c r="F1371" s="88">
        <v>67.252534368599996</v>
      </c>
      <c r="G1371" s="88">
        <v>34.864338499200002</v>
      </c>
      <c r="H1371" s="85" t="s">
        <v>9992</v>
      </c>
      <c r="I1371" s="85">
        <v>203</v>
      </c>
      <c r="J1371" s="85" t="s">
        <v>9993</v>
      </c>
      <c r="K1371" s="85" t="s">
        <v>9994</v>
      </c>
      <c r="L1371" s="89">
        <v>6.3792000000000004E-116</v>
      </c>
      <c r="M1371" s="86">
        <v>91.052631578947299</v>
      </c>
      <c r="N1371" s="86">
        <v>340.50200000000001</v>
      </c>
      <c r="O1371" s="85">
        <v>190</v>
      </c>
      <c r="P1371" s="85">
        <v>173</v>
      </c>
    </row>
    <row r="1372" spans="1:16" x14ac:dyDescent="0.3">
      <c r="A1372" s="85" t="s">
        <v>9995</v>
      </c>
      <c r="B1372" s="85" t="s">
        <v>9996</v>
      </c>
      <c r="C1372" s="85" t="s">
        <v>9293</v>
      </c>
      <c r="D1372" s="86">
        <v>-2.0077826299999999</v>
      </c>
      <c r="E1372" s="87">
        <v>5.4400000000000002E-9</v>
      </c>
      <c r="F1372" s="88">
        <v>76.363427652799999</v>
      </c>
      <c r="G1372" s="88">
        <v>39.6187602316</v>
      </c>
      <c r="H1372" s="85" t="s">
        <v>301</v>
      </c>
      <c r="I1372" s="85">
        <v>174</v>
      </c>
      <c r="J1372" s="85" t="s">
        <v>4189</v>
      </c>
    </row>
    <row r="1373" spans="1:16" x14ac:dyDescent="0.3">
      <c r="A1373" s="85" t="s">
        <v>9997</v>
      </c>
      <c r="B1373" s="85" t="s">
        <v>9998</v>
      </c>
      <c r="C1373" s="85" t="s">
        <v>9293</v>
      </c>
      <c r="D1373" s="86">
        <v>-2.0025912136000001</v>
      </c>
      <c r="E1373" s="87">
        <v>1.1000000000000001E-11</v>
      </c>
      <c r="F1373" s="88">
        <v>106.43157888899999</v>
      </c>
      <c r="G1373" s="88">
        <v>55.393221752000002</v>
      </c>
      <c r="H1373" s="85" t="s">
        <v>9999</v>
      </c>
      <c r="I1373" s="85">
        <v>101</v>
      </c>
      <c r="J1373" s="85" t="s">
        <v>10000</v>
      </c>
      <c r="K1373" s="85" t="s">
        <v>10001</v>
      </c>
      <c r="L1373" s="89">
        <v>8.8862399999999994E-25</v>
      </c>
      <c r="M1373" s="86">
        <v>67.032967032966994</v>
      </c>
      <c r="N1373" s="86">
        <v>99.752499999999998</v>
      </c>
      <c r="O1373" s="85">
        <v>91</v>
      </c>
      <c r="P1373" s="85">
        <v>61</v>
      </c>
    </row>
    <row r="1374" spans="1:16" x14ac:dyDescent="0.3">
      <c r="A1374" s="85" t="s">
        <v>9608</v>
      </c>
      <c r="B1374" s="85" t="s">
        <v>10002</v>
      </c>
      <c r="C1374" s="85" t="s">
        <v>9293</v>
      </c>
      <c r="D1374" s="86">
        <v>-1.9998213271</v>
      </c>
      <c r="E1374" s="87">
        <v>0</v>
      </c>
      <c r="F1374" s="88">
        <v>2481.1812488928999</v>
      </c>
      <c r="G1374" s="88">
        <v>1294.0864157251001</v>
      </c>
      <c r="H1374" s="85" t="s">
        <v>10003</v>
      </c>
      <c r="I1374" s="85">
        <v>179</v>
      </c>
      <c r="J1374" s="85" t="s">
        <v>9611</v>
      </c>
      <c r="K1374" s="85" t="s">
        <v>9612</v>
      </c>
      <c r="L1374" s="89">
        <v>4.9100300000000001E-104</v>
      </c>
      <c r="M1374" s="86">
        <v>92.737430167597694</v>
      </c>
      <c r="N1374" s="86">
        <v>308.14499999999998</v>
      </c>
      <c r="O1374" s="85">
        <v>179</v>
      </c>
      <c r="P1374" s="85">
        <v>166</v>
      </c>
    </row>
    <row r="1375" spans="1:16" x14ac:dyDescent="0.3">
      <c r="A1375" s="85" t="s">
        <v>10004</v>
      </c>
      <c r="B1375" s="85" t="s">
        <v>10005</v>
      </c>
      <c r="C1375" s="85" t="s">
        <v>9293</v>
      </c>
      <c r="D1375" s="86">
        <v>-1.9995342764999999</v>
      </c>
      <c r="E1375" s="87">
        <v>9.2999999999999999E-10</v>
      </c>
      <c r="F1375" s="88">
        <v>155.28248700430001</v>
      </c>
      <c r="G1375" s="88">
        <v>81.070812840800002</v>
      </c>
      <c r="H1375" s="85" t="s">
        <v>10006</v>
      </c>
      <c r="I1375" s="85">
        <v>341</v>
      </c>
      <c r="J1375" s="85" t="s">
        <v>10007</v>
      </c>
      <c r="K1375" s="85" t="s">
        <v>10008</v>
      </c>
      <c r="L1375" s="89">
        <v>1.15153E-54</v>
      </c>
      <c r="M1375" s="86">
        <v>55.197132616487401</v>
      </c>
      <c r="N1375" s="86">
        <v>194.89699999999999</v>
      </c>
      <c r="O1375" s="85">
        <v>279</v>
      </c>
      <c r="P1375" s="85">
        <v>154</v>
      </c>
    </row>
    <row r="1376" spans="1:16" x14ac:dyDescent="0.3">
      <c r="A1376" s="85" t="s">
        <v>10009</v>
      </c>
      <c r="B1376" s="85" t="s">
        <v>10010</v>
      </c>
      <c r="C1376" s="85" t="s">
        <v>9293</v>
      </c>
      <c r="D1376" s="86">
        <v>-1.9986210669</v>
      </c>
      <c r="E1376" s="87">
        <v>0</v>
      </c>
      <c r="F1376" s="88">
        <v>2298.2695125772998</v>
      </c>
      <c r="G1376" s="88">
        <v>1201.6498690354999</v>
      </c>
      <c r="H1376" s="85" t="s">
        <v>10011</v>
      </c>
      <c r="I1376" s="85">
        <v>434</v>
      </c>
      <c r="J1376" s="85" t="s">
        <v>10012</v>
      </c>
      <c r="K1376" s="85" t="s">
        <v>10013</v>
      </c>
      <c r="L1376" s="85">
        <v>0</v>
      </c>
      <c r="M1376" s="86">
        <v>81.609195402298795</v>
      </c>
      <c r="N1376" s="86">
        <v>621.31299999999999</v>
      </c>
      <c r="O1376" s="85">
        <v>435</v>
      </c>
      <c r="P1376" s="85">
        <v>355</v>
      </c>
    </row>
    <row r="1377" spans="1:16" x14ac:dyDescent="0.3">
      <c r="A1377" s="85" t="s">
        <v>10014</v>
      </c>
      <c r="B1377" s="85" t="s">
        <v>10015</v>
      </c>
      <c r="C1377" s="85" t="s">
        <v>9293</v>
      </c>
      <c r="D1377" s="86">
        <v>-1.9949607434000001</v>
      </c>
      <c r="E1377" s="87">
        <v>1.02E-7</v>
      </c>
      <c r="F1377" s="88">
        <v>74.3320115689</v>
      </c>
      <c r="G1377" s="88">
        <v>38.832178427199999</v>
      </c>
      <c r="H1377" s="85" t="s">
        <v>10016</v>
      </c>
      <c r="I1377" s="85">
        <v>361</v>
      </c>
      <c r="J1377" s="85" t="s">
        <v>10017</v>
      </c>
      <c r="K1377" s="85" t="s">
        <v>10018</v>
      </c>
      <c r="L1377" s="85">
        <v>0</v>
      </c>
      <c r="M1377" s="86">
        <v>81.2154696132596</v>
      </c>
      <c r="N1377" s="86">
        <v>533.10199999999998</v>
      </c>
      <c r="O1377" s="85">
        <v>362</v>
      </c>
      <c r="P1377" s="85">
        <v>294</v>
      </c>
    </row>
    <row r="1378" spans="1:16" x14ac:dyDescent="0.3">
      <c r="A1378" s="85" t="s">
        <v>9291</v>
      </c>
      <c r="B1378" s="85" t="s">
        <v>10019</v>
      </c>
      <c r="C1378" s="85" t="s">
        <v>9293</v>
      </c>
      <c r="D1378" s="86">
        <v>-1.9935674855000001</v>
      </c>
      <c r="E1378" s="87">
        <v>3.1600000000000001E-18</v>
      </c>
      <c r="F1378" s="88">
        <v>514.30268822940002</v>
      </c>
      <c r="G1378" s="88">
        <v>269.33610637599998</v>
      </c>
      <c r="H1378" s="85" t="s">
        <v>9294</v>
      </c>
      <c r="I1378" s="85">
        <v>885</v>
      </c>
      <c r="J1378" s="85" t="s">
        <v>10020</v>
      </c>
      <c r="K1378" s="85" t="s">
        <v>10021</v>
      </c>
      <c r="L1378" s="85">
        <v>0</v>
      </c>
      <c r="M1378" s="86">
        <v>75.730337078651601</v>
      </c>
      <c r="N1378" s="86">
        <v>1149.81</v>
      </c>
      <c r="O1378" s="85">
        <v>890</v>
      </c>
      <c r="P1378" s="85">
        <v>674</v>
      </c>
    </row>
    <row r="1379" spans="1:16" x14ac:dyDescent="0.3">
      <c r="A1379" s="85" t="s">
        <v>10022</v>
      </c>
      <c r="B1379" s="85" t="s">
        <v>10023</v>
      </c>
      <c r="C1379" s="85" t="s">
        <v>9293</v>
      </c>
      <c r="D1379" s="86">
        <v>-1.9922535341000001</v>
      </c>
      <c r="E1379" s="87">
        <v>3.0100000000000001E-7</v>
      </c>
      <c r="F1379" s="88">
        <v>61.0155063423</v>
      </c>
      <c r="G1379" s="88">
        <v>31.890645109499999</v>
      </c>
      <c r="H1379" s="85" t="s">
        <v>10024</v>
      </c>
      <c r="I1379" s="85">
        <v>237</v>
      </c>
      <c r="J1379" s="85" t="s">
        <v>10025</v>
      </c>
      <c r="K1379" s="85" t="s">
        <v>10026</v>
      </c>
      <c r="L1379" s="89">
        <v>1.3412900000000001E-54</v>
      </c>
      <c r="M1379" s="86">
        <v>61.038961038960998</v>
      </c>
      <c r="N1379" s="86">
        <v>185.267</v>
      </c>
      <c r="O1379" s="85">
        <v>231</v>
      </c>
      <c r="P1379" s="85">
        <v>141</v>
      </c>
    </row>
    <row r="1380" spans="1:16" x14ac:dyDescent="0.3">
      <c r="A1380" s="85" t="s">
        <v>10027</v>
      </c>
      <c r="B1380" s="85" t="s">
        <v>10028</v>
      </c>
      <c r="C1380" s="85" t="s">
        <v>9293</v>
      </c>
      <c r="D1380" s="86">
        <v>-1.9897077043</v>
      </c>
      <c r="E1380" s="87">
        <v>2.139E-5</v>
      </c>
      <c r="F1380" s="88">
        <v>42.833028614299998</v>
      </c>
      <c r="G1380" s="88">
        <v>22.397215792299999</v>
      </c>
      <c r="H1380" s="85" t="s">
        <v>10029</v>
      </c>
      <c r="I1380" s="85">
        <v>921</v>
      </c>
      <c r="J1380" s="85" t="s">
        <v>10030</v>
      </c>
      <c r="K1380" s="85" t="s">
        <v>10031</v>
      </c>
      <c r="L1380" s="89">
        <v>8.2451199999999999E-71</v>
      </c>
      <c r="M1380" s="86">
        <v>39.707536557930197</v>
      </c>
      <c r="N1380" s="86">
        <v>256.91399999999999</v>
      </c>
      <c r="O1380" s="85">
        <v>889</v>
      </c>
      <c r="P1380" s="85">
        <v>353</v>
      </c>
    </row>
    <row r="1381" spans="1:16" x14ac:dyDescent="0.3">
      <c r="A1381" s="85" t="s">
        <v>10032</v>
      </c>
      <c r="B1381" s="85" t="s">
        <v>10033</v>
      </c>
      <c r="C1381" s="85" t="s">
        <v>9293</v>
      </c>
      <c r="D1381" s="86">
        <v>-1.9877901653000001</v>
      </c>
      <c r="E1381" s="87">
        <v>0</v>
      </c>
      <c r="F1381" s="88">
        <v>682.94961697489998</v>
      </c>
      <c r="G1381" s="88">
        <v>358.41025627570002</v>
      </c>
      <c r="H1381" s="85" t="s">
        <v>10034</v>
      </c>
      <c r="I1381" s="85">
        <v>153</v>
      </c>
      <c r="J1381" s="85" t="s">
        <v>10035</v>
      </c>
      <c r="K1381" s="85" t="s">
        <v>10036</v>
      </c>
      <c r="L1381" s="89">
        <v>3.4099399999999998E-25</v>
      </c>
      <c r="M1381" s="86">
        <v>65.740740740740705</v>
      </c>
      <c r="N1381" s="86">
        <v>103.21899999999999</v>
      </c>
      <c r="O1381" s="85">
        <v>108</v>
      </c>
      <c r="P1381" s="85">
        <v>71</v>
      </c>
    </row>
    <row r="1382" spans="1:16" x14ac:dyDescent="0.3">
      <c r="A1382" s="85" t="s">
        <v>10037</v>
      </c>
      <c r="B1382" s="85" t="s">
        <v>10038</v>
      </c>
      <c r="C1382" s="85" t="s">
        <v>9293</v>
      </c>
      <c r="D1382" s="86">
        <v>-1.9862904192999999</v>
      </c>
      <c r="E1382" s="87">
        <v>7.4E-12</v>
      </c>
      <c r="F1382" s="88">
        <v>164.882105744</v>
      </c>
      <c r="G1382" s="88">
        <v>86.605151607099998</v>
      </c>
      <c r="H1382" s="85" t="s">
        <v>10039</v>
      </c>
      <c r="I1382" s="85">
        <v>445</v>
      </c>
      <c r="J1382" s="85" t="s">
        <v>10040</v>
      </c>
      <c r="K1382" s="85" t="s">
        <v>10041</v>
      </c>
      <c r="L1382" s="89">
        <v>1.2813800000000001E-90</v>
      </c>
      <c r="M1382" s="86">
        <v>65.584415584415495</v>
      </c>
      <c r="N1382" s="86">
        <v>293.12299999999999</v>
      </c>
      <c r="O1382" s="85">
        <v>308</v>
      </c>
      <c r="P1382" s="85">
        <v>202</v>
      </c>
    </row>
    <row r="1383" spans="1:16" x14ac:dyDescent="0.3">
      <c r="A1383" s="85" t="s">
        <v>10042</v>
      </c>
      <c r="B1383" s="85" t="s">
        <v>10043</v>
      </c>
      <c r="C1383" s="85" t="s">
        <v>9293</v>
      </c>
      <c r="D1383" s="86">
        <v>-1.9851492753</v>
      </c>
      <c r="E1383" s="87">
        <v>2.4200000000000001E-11</v>
      </c>
      <c r="F1383" s="88">
        <v>138.5780212045</v>
      </c>
      <c r="G1383" s="88">
        <v>72.7801452912</v>
      </c>
      <c r="H1383" s="85" t="s">
        <v>10044</v>
      </c>
      <c r="I1383" s="85">
        <v>225</v>
      </c>
      <c r="J1383" s="85" t="s">
        <v>10045</v>
      </c>
      <c r="K1383" s="85" t="s">
        <v>10046</v>
      </c>
      <c r="L1383" s="89">
        <v>1.2267499999999999E-49</v>
      </c>
      <c r="M1383" s="86">
        <v>56.744186046511601</v>
      </c>
      <c r="N1383" s="86">
        <v>171.785</v>
      </c>
      <c r="O1383" s="85">
        <v>215</v>
      </c>
      <c r="P1383" s="85">
        <v>122</v>
      </c>
    </row>
    <row r="1384" spans="1:16" x14ac:dyDescent="0.3">
      <c r="A1384" s="85" t="s">
        <v>10047</v>
      </c>
      <c r="B1384" s="85" t="s">
        <v>10048</v>
      </c>
      <c r="C1384" s="85" t="s">
        <v>9293</v>
      </c>
      <c r="D1384" s="86">
        <v>-1.9832061136000001</v>
      </c>
      <c r="E1384" s="87">
        <v>3.032E-3</v>
      </c>
      <c r="F1384" s="88">
        <v>23.643748794299999</v>
      </c>
      <c r="G1384" s="88">
        <v>12.3755957274</v>
      </c>
      <c r="H1384" s="85" t="s">
        <v>5532</v>
      </c>
      <c r="I1384" s="85">
        <v>502</v>
      </c>
      <c r="J1384" s="85" t="s">
        <v>10049</v>
      </c>
      <c r="K1384" s="85" t="s">
        <v>10050</v>
      </c>
      <c r="L1384" s="89">
        <v>1.1081E-26</v>
      </c>
      <c r="M1384" s="86">
        <v>60.2836879432624</v>
      </c>
      <c r="N1384" s="86">
        <v>114.77500000000001</v>
      </c>
      <c r="O1384" s="85">
        <v>141</v>
      </c>
      <c r="P1384" s="85">
        <v>85</v>
      </c>
    </row>
    <row r="1385" spans="1:16" x14ac:dyDescent="0.3">
      <c r="A1385" s="85" t="s">
        <v>10051</v>
      </c>
      <c r="B1385" s="85" t="s">
        <v>10052</v>
      </c>
      <c r="C1385" s="85" t="s">
        <v>9293</v>
      </c>
      <c r="D1385" s="86">
        <v>-1.9829077616999999</v>
      </c>
      <c r="E1385" s="87">
        <v>0</v>
      </c>
      <c r="F1385" s="88">
        <v>1348.895666014</v>
      </c>
      <c r="G1385" s="88">
        <v>710.16031472630004</v>
      </c>
      <c r="H1385" s="85" t="s">
        <v>10053</v>
      </c>
      <c r="I1385" s="85">
        <v>139</v>
      </c>
      <c r="J1385" s="85" t="s">
        <v>10054</v>
      </c>
      <c r="K1385" s="85" t="s">
        <v>10055</v>
      </c>
      <c r="L1385" s="89">
        <v>2.8303800000000001E-68</v>
      </c>
      <c r="M1385" s="86">
        <v>85.815602836879407</v>
      </c>
      <c r="N1385" s="86">
        <v>214.15700000000001</v>
      </c>
      <c r="O1385" s="85">
        <v>141</v>
      </c>
      <c r="P1385" s="85">
        <v>121</v>
      </c>
    </row>
    <row r="1386" spans="1:16" x14ac:dyDescent="0.3">
      <c r="A1386" s="85" t="s">
        <v>10056</v>
      </c>
      <c r="B1386" s="85" t="s">
        <v>10057</v>
      </c>
      <c r="C1386" s="85" t="s">
        <v>9293</v>
      </c>
      <c r="D1386" s="86">
        <v>-1.9788272366999999</v>
      </c>
      <c r="E1386" s="87">
        <v>5.21E-11</v>
      </c>
      <c r="F1386" s="88">
        <v>231.71136494850001</v>
      </c>
      <c r="G1386" s="88">
        <v>122.3092555905</v>
      </c>
      <c r="H1386" s="85" t="s">
        <v>10058</v>
      </c>
      <c r="I1386" s="85">
        <v>415</v>
      </c>
      <c r="J1386" s="85" t="s">
        <v>10059</v>
      </c>
      <c r="K1386" s="85" t="s">
        <v>10060</v>
      </c>
      <c r="L1386" s="89">
        <v>4.5761900000000002E-132</v>
      </c>
      <c r="M1386" s="86">
        <v>73.899371069182394</v>
      </c>
      <c r="N1386" s="86">
        <v>397.12700000000001</v>
      </c>
      <c r="O1386" s="85">
        <v>318</v>
      </c>
      <c r="P1386" s="85">
        <v>235</v>
      </c>
    </row>
    <row r="1387" spans="1:16" x14ac:dyDescent="0.3">
      <c r="A1387" s="85" t="s">
        <v>10061</v>
      </c>
      <c r="B1387" s="85" t="s">
        <v>10062</v>
      </c>
      <c r="C1387" s="85" t="s">
        <v>9293</v>
      </c>
      <c r="D1387" s="86">
        <v>-1.9779817855999999</v>
      </c>
      <c r="E1387" s="87">
        <v>2.8499999999999999E-9</v>
      </c>
      <c r="F1387" s="88">
        <v>81.187617579299996</v>
      </c>
      <c r="G1387" s="88">
        <v>42.762023470199999</v>
      </c>
      <c r="H1387" s="85" t="s">
        <v>10063</v>
      </c>
      <c r="I1387" s="85">
        <v>941</v>
      </c>
      <c r="J1387" s="85" t="s">
        <v>10064</v>
      </c>
      <c r="K1387" s="85" t="s">
        <v>10065</v>
      </c>
      <c r="L1387" s="89">
        <v>1.68602E-92</v>
      </c>
      <c r="M1387" s="86">
        <v>49.357798165137602</v>
      </c>
      <c r="N1387" s="86">
        <v>318.161</v>
      </c>
      <c r="O1387" s="85">
        <v>545</v>
      </c>
      <c r="P1387" s="85">
        <v>269</v>
      </c>
    </row>
    <row r="1388" spans="1:16" x14ac:dyDescent="0.3">
      <c r="A1388" s="85" t="s">
        <v>10066</v>
      </c>
      <c r="B1388" s="85" t="s">
        <v>10067</v>
      </c>
      <c r="C1388" s="85" t="s">
        <v>9293</v>
      </c>
      <c r="D1388" s="86">
        <v>-1.9773970649999999</v>
      </c>
      <c r="E1388" s="87">
        <v>2.5599999999999998E-9</v>
      </c>
      <c r="F1388" s="88">
        <v>128.57603112300001</v>
      </c>
      <c r="G1388" s="88">
        <v>67.853680878600002</v>
      </c>
      <c r="H1388" s="85" t="s">
        <v>10068</v>
      </c>
      <c r="I1388" s="85">
        <v>283</v>
      </c>
      <c r="J1388" s="85" t="s">
        <v>10069</v>
      </c>
      <c r="K1388" s="85" t="s">
        <v>10070</v>
      </c>
      <c r="L1388" s="89">
        <v>4.3844799999999997E-102</v>
      </c>
      <c r="M1388" s="86">
        <v>66.548042704626297</v>
      </c>
      <c r="N1388" s="86">
        <v>310.07100000000003</v>
      </c>
      <c r="O1388" s="85">
        <v>281</v>
      </c>
      <c r="P1388" s="85">
        <v>187</v>
      </c>
    </row>
    <row r="1389" spans="1:16" x14ac:dyDescent="0.3">
      <c r="A1389" s="85" t="s">
        <v>10071</v>
      </c>
      <c r="B1389" s="85" t="s">
        <v>10072</v>
      </c>
      <c r="C1389" s="85" t="s">
        <v>9293</v>
      </c>
      <c r="D1389" s="86">
        <v>-1.9770186349000001</v>
      </c>
      <c r="E1389" s="87">
        <v>5.5520000000000004E-6</v>
      </c>
      <c r="F1389" s="88">
        <v>48.952945720000002</v>
      </c>
      <c r="G1389" s="88">
        <v>25.771550634499999</v>
      </c>
      <c r="H1389" s="85" t="s">
        <v>10073</v>
      </c>
      <c r="I1389" s="85">
        <v>375</v>
      </c>
      <c r="J1389" s="85" t="s">
        <v>10074</v>
      </c>
      <c r="K1389" s="85" t="s">
        <v>10075</v>
      </c>
      <c r="L1389" s="89">
        <v>1.1522100000000001E-80</v>
      </c>
      <c r="M1389" s="86">
        <v>54.545454545454497</v>
      </c>
      <c r="N1389" s="86">
        <v>278.10000000000002</v>
      </c>
      <c r="O1389" s="85">
        <v>396</v>
      </c>
      <c r="P1389" s="85">
        <v>216</v>
      </c>
    </row>
    <row r="1390" spans="1:16" x14ac:dyDescent="0.3">
      <c r="A1390" s="85" t="s">
        <v>10076</v>
      </c>
      <c r="B1390" s="85" t="s">
        <v>10077</v>
      </c>
      <c r="C1390" s="85" t="s">
        <v>9293</v>
      </c>
      <c r="D1390" s="86">
        <v>-1.9758540703</v>
      </c>
      <c r="E1390" s="87">
        <v>6.6600000000000001E-8</v>
      </c>
      <c r="F1390" s="88">
        <v>67.709922012000007</v>
      </c>
      <c r="G1390" s="88">
        <v>35.691445334400001</v>
      </c>
      <c r="H1390" s="85" t="s">
        <v>10078</v>
      </c>
      <c r="I1390" s="85">
        <v>116</v>
      </c>
      <c r="J1390" s="85" t="s">
        <v>10079</v>
      </c>
      <c r="K1390" s="85" t="s">
        <v>10080</v>
      </c>
      <c r="L1390" s="89">
        <v>1.20766E-35</v>
      </c>
      <c r="M1390" s="86">
        <v>73.267326732673197</v>
      </c>
      <c r="N1390" s="86">
        <v>128.642</v>
      </c>
      <c r="O1390" s="85">
        <v>101</v>
      </c>
      <c r="P1390" s="85">
        <v>74</v>
      </c>
    </row>
    <row r="1391" spans="1:16" x14ac:dyDescent="0.3">
      <c r="A1391" s="85" t="s">
        <v>10081</v>
      </c>
      <c r="B1391" s="85" t="s">
        <v>10082</v>
      </c>
      <c r="C1391" s="85" t="s">
        <v>9293</v>
      </c>
      <c r="D1391" s="86">
        <v>-1.9731268193</v>
      </c>
      <c r="E1391" s="87">
        <v>1.9399999999999999E-7</v>
      </c>
      <c r="F1391" s="88">
        <v>64.0120979199</v>
      </c>
      <c r="G1391" s="88">
        <v>33.7856733335</v>
      </c>
      <c r="H1391" s="85" t="s">
        <v>10083</v>
      </c>
      <c r="I1391" s="85">
        <v>352</v>
      </c>
      <c r="J1391" s="85" t="s">
        <v>10084</v>
      </c>
      <c r="K1391" s="85" t="s">
        <v>10085</v>
      </c>
      <c r="L1391" s="89">
        <v>5.7802399999999997E-154</v>
      </c>
      <c r="M1391" s="86">
        <v>78.160919540229798</v>
      </c>
      <c r="N1391" s="86">
        <v>448.358</v>
      </c>
      <c r="O1391" s="85">
        <v>348</v>
      </c>
      <c r="P1391" s="85">
        <v>272</v>
      </c>
    </row>
    <row r="1392" spans="1:16" x14ac:dyDescent="0.3">
      <c r="A1392" s="85" t="s">
        <v>10086</v>
      </c>
      <c r="B1392" s="85" t="s">
        <v>10087</v>
      </c>
      <c r="C1392" s="85" t="s">
        <v>9293</v>
      </c>
      <c r="D1392" s="86">
        <v>-1.9679378732999999</v>
      </c>
      <c r="E1392" s="87">
        <v>0</v>
      </c>
      <c r="F1392" s="88">
        <v>3549.8359209703999</v>
      </c>
      <c r="G1392" s="88">
        <v>1882.4466304703999</v>
      </c>
      <c r="H1392" s="85" t="s">
        <v>10088</v>
      </c>
      <c r="I1392" s="85">
        <v>150</v>
      </c>
      <c r="J1392" s="85" t="s">
        <v>10089</v>
      </c>
      <c r="K1392" s="85" t="s">
        <v>10090</v>
      </c>
      <c r="L1392" s="89">
        <v>3.84779E-105</v>
      </c>
      <c r="M1392" s="86">
        <v>100</v>
      </c>
      <c r="N1392" s="86">
        <v>308.53100000000001</v>
      </c>
      <c r="O1392" s="85">
        <v>150</v>
      </c>
      <c r="P1392" s="85">
        <v>150</v>
      </c>
    </row>
    <row r="1393" spans="1:16" x14ac:dyDescent="0.3">
      <c r="A1393" s="85" t="s">
        <v>10091</v>
      </c>
      <c r="B1393" s="85" t="s">
        <v>10092</v>
      </c>
      <c r="C1393" s="85" t="s">
        <v>9293</v>
      </c>
      <c r="D1393" s="86">
        <v>-1.9674998815</v>
      </c>
      <c r="E1393" s="87">
        <v>0</v>
      </c>
      <c r="F1393" s="88">
        <v>4973.2284702177003</v>
      </c>
      <c r="G1393" s="88">
        <v>2635.4352863285999</v>
      </c>
      <c r="H1393" s="85" t="s">
        <v>10093</v>
      </c>
      <c r="I1393" s="85">
        <v>191</v>
      </c>
      <c r="J1393" s="85" t="s">
        <v>10094</v>
      </c>
      <c r="K1393" s="85" t="s">
        <v>10095</v>
      </c>
      <c r="L1393" s="89">
        <v>2.8749399999999999E-116</v>
      </c>
      <c r="M1393" s="86">
        <v>94.736842105263094</v>
      </c>
      <c r="N1393" s="86">
        <v>342.04300000000001</v>
      </c>
      <c r="O1393" s="85">
        <v>190</v>
      </c>
      <c r="P1393" s="85">
        <v>180</v>
      </c>
    </row>
    <row r="1394" spans="1:16" x14ac:dyDescent="0.3">
      <c r="A1394" s="85" t="s">
        <v>10096</v>
      </c>
      <c r="B1394" s="85" t="s">
        <v>10097</v>
      </c>
      <c r="C1394" s="85" t="s">
        <v>9293</v>
      </c>
      <c r="D1394" s="86">
        <v>-1.9670368945000001</v>
      </c>
      <c r="E1394" s="87">
        <v>2.3600000000000001E-10</v>
      </c>
      <c r="F1394" s="88">
        <v>128.81339232650001</v>
      </c>
      <c r="G1394" s="88">
        <v>68.282908181099998</v>
      </c>
      <c r="H1394" s="85" t="s">
        <v>10098</v>
      </c>
      <c r="I1394" s="85">
        <v>222</v>
      </c>
      <c r="J1394" s="85" t="s">
        <v>10099</v>
      </c>
      <c r="K1394" s="85" t="s">
        <v>10100</v>
      </c>
      <c r="L1394" s="89">
        <v>7.4445200000000002E-97</v>
      </c>
      <c r="M1394" s="86">
        <v>80.275229357798096</v>
      </c>
      <c r="N1394" s="86">
        <v>293.12299999999999</v>
      </c>
      <c r="O1394" s="85">
        <v>218</v>
      </c>
      <c r="P1394" s="85">
        <v>175</v>
      </c>
    </row>
    <row r="1395" spans="1:16" x14ac:dyDescent="0.3">
      <c r="A1395" s="85" t="s">
        <v>10101</v>
      </c>
      <c r="B1395" s="85" t="s">
        <v>10102</v>
      </c>
      <c r="C1395" s="85" t="s">
        <v>9293</v>
      </c>
      <c r="D1395" s="86">
        <v>-1.9662302700000001</v>
      </c>
      <c r="E1395" s="87">
        <v>1.51E-12</v>
      </c>
      <c r="F1395" s="88">
        <v>235.3890920003</v>
      </c>
      <c r="G1395" s="88">
        <v>124.9719462722</v>
      </c>
      <c r="H1395" s="85" t="s">
        <v>10103</v>
      </c>
      <c r="I1395" s="85">
        <v>171</v>
      </c>
      <c r="J1395" s="85" t="s">
        <v>10104</v>
      </c>
      <c r="K1395" s="85" t="s">
        <v>10105</v>
      </c>
      <c r="L1395" s="89">
        <v>1.9618899999999999E-34</v>
      </c>
      <c r="M1395" s="86">
        <v>63.157894736842103</v>
      </c>
      <c r="N1395" s="86">
        <v>128.642</v>
      </c>
      <c r="O1395" s="85">
        <v>152</v>
      </c>
      <c r="P1395" s="85">
        <v>96</v>
      </c>
    </row>
    <row r="1396" spans="1:16" x14ac:dyDescent="0.3">
      <c r="A1396" s="85" t="s">
        <v>10106</v>
      </c>
      <c r="B1396" s="85" t="s">
        <v>10107</v>
      </c>
      <c r="C1396" s="85" t="s">
        <v>9293</v>
      </c>
      <c r="D1396" s="86">
        <v>-1.9628313028</v>
      </c>
      <c r="E1396" s="87">
        <v>1.02E-7</v>
      </c>
      <c r="F1396" s="88">
        <v>66.571939315600005</v>
      </c>
      <c r="G1396" s="88">
        <v>35.324371354999997</v>
      </c>
      <c r="H1396" s="85" t="s">
        <v>10108</v>
      </c>
      <c r="I1396" s="85">
        <v>509</v>
      </c>
      <c r="J1396" s="85" t="s">
        <v>10109</v>
      </c>
      <c r="K1396" s="85" t="s">
        <v>10110</v>
      </c>
      <c r="L1396" s="89">
        <v>1.13862E-68</v>
      </c>
      <c r="M1396" s="86">
        <v>46.624472573839597</v>
      </c>
      <c r="N1396" s="86">
        <v>238.42400000000001</v>
      </c>
      <c r="O1396" s="85">
        <v>474</v>
      </c>
      <c r="P1396" s="85">
        <v>221</v>
      </c>
    </row>
    <row r="1397" spans="1:16" x14ac:dyDescent="0.3">
      <c r="A1397" s="85" t="s">
        <v>10111</v>
      </c>
      <c r="B1397" s="85" t="s">
        <v>10112</v>
      </c>
      <c r="C1397" s="85" t="s">
        <v>9293</v>
      </c>
      <c r="D1397" s="86">
        <v>-1.9592278835000001</v>
      </c>
      <c r="E1397" s="87">
        <v>0</v>
      </c>
      <c r="F1397" s="88">
        <v>3916.1590830247001</v>
      </c>
      <c r="G1397" s="88">
        <v>2085.8840679303999</v>
      </c>
      <c r="H1397" s="85" t="s">
        <v>10113</v>
      </c>
      <c r="I1397" s="85">
        <v>151</v>
      </c>
      <c r="J1397" s="85" t="s">
        <v>10114</v>
      </c>
      <c r="K1397" s="85" t="s">
        <v>10115</v>
      </c>
      <c r="L1397" s="89">
        <v>9.2363200000000001E-91</v>
      </c>
      <c r="M1397" s="86">
        <v>94.039735099337705</v>
      </c>
      <c r="N1397" s="86">
        <v>271.93700000000001</v>
      </c>
      <c r="O1397" s="85">
        <v>151</v>
      </c>
      <c r="P1397" s="85">
        <v>142</v>
      </c>
    </row>
    <row r="1398" spans="1:16" x14ac:dyDescent="0.3">
      <c r="A1398" s="85" t="s">
        <v>10116</v>
      </c>
      <c r="B1398" s="85" t="s">
        <v>10117</v>
      </c>
      <c r="C1398" s="85" t="s">
        <v>9293</v>
      </c>
      <c r="D1398" s="86">
        <v>-1.9577143754999999</v>
      </c>
      <c r="E1398" s="87">
        <v>2.41E-7</v>
      </c>
      <c r="F1398" s="88">
        <v>64.978238048899996</v>
      </c>
      <c r="G1398" s="88">
        <v>34.567428193700003</v>
      </c>
      <c r="H1398" s="85" t="s">
        <v>10118</v>
      </c>
      <c r="I1398" s="85">
        <v>380</v>
      </c>
      <c r="J1398" s="85" t="s">
        <v>10119</v>
      </c>
      <c r="K1398" s="85" t="s">
        <v>10120</v>
      </c>
      <c r="L1398" s="89">
        <v>1.02549E-134</v>
      </c>
      <c r="M1398" s="86">
        <v>69.973890339425594</v>
      </c>
      <c r="N1398" s="86">
        <v>401.36399999999998</v>
      </c>
      <c r="O1398" s="85">
        <v>383</v>
      </c>
      <c r="P1398" s="85">
        <v>268</v>
      </c>
    </row>
    <row r="1399" spans="1:16" x14ac:dyDescent="0.3">
      <c r="A1399" s="85" t="s">
        <v>10121</v>
      </c>
      <c r="B1399" s="85" t="s">
        <v>10122</v>
      </c>
      <c r="C1399" s="85" t="s">
        <v>9293</v>
      </c>
      <c r="D1399" s="86">
        <v>-1.9567178389</v>
      </c>
      <c r="E1399" s="87">
        <v>1.25E-9</v>
      </c>
      <c r="F1399" s="88">
        <v>86.570253847299995</v>
      </c>
      <c r="G1399" s="88">
        <v>46.0984655297</v>
      </c>
      <c r="H1399" s="85" t="s">
        <v>214</v>
      </c>
      <c r="I1399" s="85">
        <v>151</v>
      </c>
      <c r="J1399" s="85" t="s">
        <v>10123</v>
      </c>
      <c r="K1399" s="85" t="s">
        <v>10124</v>
      </c>
      <c r="L1399" s="89">
        <v>2.9965199999999998E-48</v>
      </c>
      <c r="M1399" s="86">
        <v>75.757575757575694</v>
      </c>
      <c r="N1399" s="86">
        <v>163.696</v>
      </c>
      <c r="O1399" s="85">
        <v>132</v>
      </c>
      <c r="P1399" s="85">
        <v>100</v>
      </c>
    </row>
    <row r="1400" spans="1:16" x14ac:dyDescent="0.3">
      <c r="A1400" s="85" t="s">
        <v>10125</v>
      </c>
      <c r="B1400" s="85" t="s">
        <v>10126</v>
      </c>
      <c r="C1400" s="85" t="s">
        <v>9293</v>
      </c>
      <c r="D1400" s="86">
        <v>-1.9565507933999999</v>
      </c>
      <c r="E1400" s="87">
        <v>3.3960000000000002E-6</v>
      </c>
      <c r="F1400" s="88">
        <v>53.270637360499997</v>
      </c>
      <c r="G1400" s="88">
        <v>28.3448538271</v>
      </c>
      <c r="H1400" s="85" t="s">
        <v>10127</v>
      </c>
      <c r="I1400" s="85">
        <v>639</v>
      </c>
      <c r="J1400" s="85" t="s">
        <v>10128</v>
      </c>
      <c r="K1400" s="85" t="s">
        <v>10129</v>
      </c>
      <c r="L1400" s="89">
        <v>3.9511400000000002E-33</v>
      </c>
      <c r="M1400" s="86">
        <v>49.775784753363197</v>
      </c>
      <c r="N1400" s="86">
        <v>139.04300000000001</v>
      </c>
      <c r="O1400" s="85">
        <v>223</v>
      </c>
      <c r="P1400" s="85">
        <v>111</v>
      </c>
    </row>
    <row r="1401" spans="1:16" x14ac:dyDescent="0.3">
      <c r="A1401" s="85" t="s">
        <v>10130</v>
      </c>
      <c r="B1401" s="85" t="s">
        <v>10131</v>
      </c>
      <c r="C1401" s="85" t="s">
        <v>9293</v>
      </c>
      <c r="D1401" s="86">
        <v>-1.9552781720000001</v>
      </c>
      <c r="E1401" s="87">
        <v>0</v>
      </c>
      <c r="F1401" s="88">
        <v>3539.4112441541001</v>
      </c>
      <c r="G1401" s="88">
        <v>1888.7131371395999</v>
      </c>
      <c r="H1401" s="85" t="s">
        <v>10132</v>
      </c>
      <c r="I1401" s="85">
        <v>258</v>
      </c>
      <c r="J1401" s="85" t="s">
        <v>10133</v>
      </c>
      <c r="K1401" s="85" t="s">
        <v>10134</v>
      </c>
      <c r="L1401" s="89">
        <v>6.3288099999999998E-111</v>
      </c>
      <c r="M1401" s="86">
        <v>82.879377431906605</v>
      </c>
      <c r="N1401" s="86">
        <v>331.64299999999997</v>
      </c>
      <c r="O1401" s="85">
        <v>257</v>
      </c>
      <c r="P1401" s="85">
        <v>213</v>
      </c>
    </row>
    <row r="1402" spans="1:16" x14ac:dyDescent="0.3">
      <c r="A1402" s="85" t="s">
        <v>10135</v>
      </c>
      <c r="B1402" s="85" t="s">
        <v>10136</v>
      </c>
      <c r="C1402" s="85" t="s">
        <v>9293</v>
      </c>
      <c r="D1402" s="86">
        <v>-1.9548116691999999</v>
      </c>
      <c r="E1402" s="87">
        <v>2.5699999999999999E-10</v>
      </c>
      <c r="F1402" s="88">
        <v>129.62735576719999</v>
      </c>
      <c r="G1402" s="88">
        <v>69.1412418285</v>
      </c>
      <c r="H1402" s="85" t="s">
        <v>10137</v>
      </c>
      <c r="I1402" s="85">
        <v>89</v>
      </c>
      <c r="J1402" s="85" t="s">
        <v>10138</v>
      </c>
      <c r="K1402" s="85" t="s">
        <v>10139</v>
      </c>
      <c r="L1402" s="89">
        <v>5.0485299999999998E-33</v>
      </c>
      <c r="M1402" s="86">
        <v>73.033707865168495</v>
      </c>
      <c r="N1402" s="86">
        <v>122.09399999999999</v>
      </c>
      <c r="O1402" s="85">
        <v>89</v>
      </c>
      <c r="P1402" s="85">
        <v>65</v>
      </c>
    </row>
    <row r="1403" spans="1:16" x14ac:dyDescent="0.3">
      <c r="A1403" s="85" t="s">
        <v>10140</v>
      </c>
      <c r="B1403" s="85" t="s">
        <v>10141</v>
      </c>
      <c r="C1403" s="85" t="s">
        <v>9293</v>
      </c>
      <c r="D1403" s="86">
        <v>-1.9505310599000001</v>
      </c>
      <c r="E1403" s="87">
        <v>1.7800000000000001E-12</v>
      </c>
      <c r="F1403" s="88">
        <v>217.5337202815</v>
      </c>
      <c r="G1403" s="88">
        <v>116.1927810774</v>
      </c>
      <c r="H1403" s="85" t="s">
        <v>10142</v>
      </c>
      <c r="I1403" s="85">
        <v>388</v>
      </c>
      <c r="J1403" s="85" t="s">
        <v>10143</v>
      </c>
      <c r="K1403" s="85" t="s">
        <v>10144</v>
      </c>
      <c r="L1403" s="85">
        <v>0</v>
      </c>
      <c r="M1403" s="86">
        <v>100</v>
      </c>
      <c r="N1403" s="86">
        <v>817.76499999999999</v>
      </c>
      <c r="O1403" s="85">
        <v>388</v>
      </c>
      <c r="P1403" s="85">
        <v>388</v>
      </c>
    </row>
    <row r="1404" spans="1:16" x14ac:dyDescent="0.3">
      <c r="A1404" s="85" t="s">
        <v>10145</v>
      </c>
      <c r="B1404" s="85" t="s">
        <v>10146</v>
      </c>
      <c r="C1404" s="85" t="s">
        <v>9293</v>
      </c>
      <c r="D1404" s="86">
        <v>-1.9497960442</v>
      </c>
      <c r="E1404" s="87">
        <v>3.755E-6</v>
      </c>
      <c r="F1404" s="88">
        <v>53.631238089900002</v>
      </c>
      <c r="G1404" s="88">
        <v>28.636446644199999</v>
      </c>
      <c r="H1404" s="85" t="s">
        <v>1878</v>
      </c>
      <c r="I1404" s="85">
        <v>271</v>
      </c>
      <c r="J1404" s="85" t="s">
        <v>10147</v>
      </c>
      <c r="K1404" s="85" t="s">
        <v>10148</v>
      </c>
      <c r="L1404" s="89">
        <v>5.9854500000000004E-45</v>
      </c>
      <c r="M1404" s="86">
        <v>52.845528455284501</v>
      </c>
      <c r="N1404" s="86">
        <v>162.155</v>
      </c>
      <c r="O1404" s="85">
        <v>246</v>
      </c>
      <c r="P1404" s="85">
        <v>130</v>
      </c>
    </row>
    <row r="1405" spans="1:16" x14ac:dyDescent="0.3">
      <c r="A1405" s="85" t="s">
        <v>10149</v>
      </c>
      <c r="B1405" s="85" t="s">
        <v>10150</v>
      </c>
      <c r="C1405" s="85" t="s">
        <v>9293</v>
      </c>
      <c r="D1405" s="86">
        <v>-1.9487216592000001</v>
      </c>
      <c r="E1405" s="87">
        <v>1.0700000000000001E-7</v>
      </c>
      <c r="F1405" s="88">
        <v>102.46682847</v>
      </c>
      <c r="G1405" s="88">
        <v>54.864780403899999</v>
      </c>
      <c r="H1405" s="85" t="s">
        <v>10151</v>
      </c>
      <c r="I1405" s="85">
        <v>1039</v>
      </c>
      <c r="J1405" s="85" t="s">
        <v>10152</v>
      </c>
      <c r="K1405" s="85" t="s">
        <v>10153</v>
      </c>
      <c r="L1405" s="89">
        <v>6.8942699999999999E-91</v>
      </c>
      <c r="M1405" s="86">
        <v>47.891156462585002</v>
      </c>
      <c r="N1405" s="86">
        <v>321.62700000000001</v>
      </c>
      <c r="O1405" s="85">
        <v>735</v>
      </c>
      <c r="P1405" s="85">
        <v>352</v>
      </c>
    </row>
    <row r="1406" spans="1:16" x14ac:dyDescent="0.3">
      <c r="A1406" s="85" t="s">
        <v>10154</v>
      </c>
      <c r="B1406" s="85" t="s">
        <v>10155</v>
      </c>
      <c r="C1406" s="85" t="s">
        <v>9293</v>
      </c>
      <c r="D1406" s="86">
        <v>-1.9484375677000001</v>
      </c>
      <c r="E1406" s="87">
        <v>1.47E-14</v>
      </c>
      <c r="F1406" s="88">
        <v>473.86752222460001</v>
      </c>
      <c r="G1406" s="88">
        <v>253.69123552240001</v>
      </c>
      <c r="H1406" s="85" t="s">
        <v>10156</v>
      </c>
      <c r="I1406" s="85">
        <v>140</v>
      </c>
      <c r="J1406" s="85" t="s">
        <v>10157</v>
      </c>
      <c r="K1406" s="85" t="s">
        <v>10158</v>
      </c>
      <c r="L1406" s="89">
        <v>4.1981100000000001E-53</v>
      </c>
      <c r="M1406" s="86">
        <v>76.086956521739097</v>
      </c>
      <c r="N1406" s="86">
        <v>175.25200000000001</v>
      </c>
      <c r="O1406" s="85">
        <v>138</v>
      </c>
      <c r="P1406" s="85">
        <v>105</v>
      </c>
    </row>
    <row r="1407" spans="1:16" x14ac:dyDescent="0.3">
      <c r="A1407" s="85" t="s">
        <v>9715</v>
      </c>
      <c r="B1407" s="85" t="s">
        <v>10159</v>
      </c>
      <c r="C1407" s="85" t="s">
        <v>9293</v>
      </c>
      <c r="D1407" s="86">
        <v>-1.9470474983999999</v>
      </c>
      <c r="E1407" s="87">
        <v>4.7900000000000004E-12</v>
      </c>
      <c r="F1407" s="88">
        <v>168.28961264789999</v>
      </c>
      <c r="G1407" s="88">
        <v>90.148822347600003</v>
      </c>
      <c r="H1407" s="85" t="s">
        <v>10160</v>
      </c>
      <c r="I1407" s="85">
        <v>207</v>
      </c>
      <c r="J1407" s="85" t="s">
        <v>10161</v>
      </c>
      <c r="K1407" s="85" t="s">
        <v>10162</v>
      </c>
      <c r="L1407" s="89">
        <v>1.7075400000000001E-149</v>
      </c>
      <c r="M1407" s="86">
        <v>100</v>
      </c>
      <c r="N1407" s="86">
        <v>425.63099999999997</v>
      </c>
      <c r="O1407" s="85">
        <v>207</v>
      </c>
      <c r="P1407" s="85">
        <v>207</v>
      </c>
    </row>
    <row r="1408" spans="1:16" x14ac:dyDescent="0.3">
      <c r="A1408" s="85" t="s">
        <v>10163</v>
      </c>
      <c r="B1408" s="85" t="s">
        <v>10164</v>
      </c>
      <c r="C1408" s="85" t="s">
        <v>9293</v>
      </c>
      <c r="D1408" s="86">
        <v>-1.9451989019</v>
      </c>
      <c r="E1408" s="87">
        <v>6.3300000000000003E-13</v>
      </c>
      <c r="F1408" s="88">
        <v>194.69310454149999</v>
      </c>
      <c r="G1408" s="88">
        <v>104.315786746</v>
      </c>
      <c r="H1408" s="85" t="s">
        <v>10165</v>
      </c>
      <c r="I1408" s="85">
        <v>95</v>
      </c>
      <c r="J1408" s="85" t="s">
        <v>10166</v>
      </c>
      <c r="K1408" s="85" t="s">
        <v>10167</v>
      </c>
      <c r="L1408" s="89">
        <v>2.3931300000000001E-58</v>
      </c>
      <c r="M1408" s="86">
        <v>93.684210526315795</v>
      </c>
      <c r="N1408" s="86">
        <v>185.65199999999999</v>
      </c>
      <c r="O1408" s="85">
        <v>95</v>
      </c>
      <c r="P1408" s="85">
        <v>89</v>
      </c>
    </row>
    <row r="1409" spans="1:16" x14ac:dyDescent="0.3">
      <c r="A1409" s="85" t="s">
        <v>10168</v>
      </c>
      <c r="B1409" s="85" t="s">
        <v>10169</v>
      </c>
      <c r="C1409" s="85" t="s">
        <v>9293</v>
      </c>
      <c r="D1409" s="86">
        <v>-1.9418572635</v>
      </c>
      <c r="E1409" s="87">
        <v>1.8300000000000001E-9</v>
      </c>
      <c r="F1409" s="88">
        <v>86.567498643999997</v>
      </c>
      <c r="G1409" s="88">
        <v>46.450784114599998</v>
      </c>
      <c r="H1409" s="85" t="s">
        <v>209</v>
      </c>
      <c r="I1409" s="85">
        <v>476</v>
      </c>
      <c r="J1409" s="85" t="s">
        <v>10170</v>
      </c>
      <c r="K1409" s="85" t="s">
        <v>10171</v>
      </c>
      <c r="L1409" s="89">
        <v>8.3181900000000001E-37</v>
      </c>
      <c r="M1409" s="86">
        <v>44.988864142538901</v>
      </c>
      <c r="N1409" s="86">
        <v>149.44300000000001</v>
      </c>
      <c r="O1409" s="85">
        <v>449</v>
      </c>
      <c r="P1409" s="85">
        <v>202</v>
      </c>
    </row>
    <row r="1410" spans="1:16" x14ac:dyDescent="0.3">
      <c r="A1410" s="85" t="s">
        <v>10172</v>
      </c>
      <c r="B1410" s="85" t="s">
        <v>10173</v>
      </c>
      <c r="C1410" s="85" t="s">
        <v>9293</v>
      </c>
      <c r="D1410" s="86">
        <v>-1.9417425299</v>
      </c>
      <c r="E1410" s="87">
        <v>1.3349999999999999E-6</v>
      </c>
      <c r="F1410" s="88">
        <v>58.564779091799998</v>
      </c>
      <c r="G1410" s="88">
        <v>31.406768845599998</v>
      </c>
      <c r="H1410" s="85" t="s">
        <v>6991</v>
      </c>
      <c r="I1410" s="85">
        <v>214</v>
      </c>
      <c r="J1410" s="85" t="s">
        <v>10174</v>
      </c>
      <c r="K1410" s="85" t="s">
        <v>10175</v>
      </c>
      <c r="L1410" s="89">
        <v>2.32185E-22</v>
      </c>
      <c r="M1410" s="86">
        <v>76.6233766233766</v>
      </c>
      <c r="N1410" s="86">
        <v>96.670900000000003</v>
      </c>
      <c r="O1410" s="85">
        <v>77</v>
      </c>
      <c r="P1410" s="85">
        <v>59</v>
      </c>
    </row>
    <row r="1411" spans="1:16" x14ac:dyDescent="0.3">
      <c r="A1411" s="85" t="s">
        <v>10176</v>
      </c>
      <c r="B1411" s="85" t="s">
        <v>10177</v>
      </c>
      <c r="C1411" s="85" t="s">
        <v>9293</v>
      </c>
      <c r="D1411" s="86">
        <v>-1.9397907438999999</v>
      </c>
      <c r="E1411" s="87">
        <v>6.0399999999999996E-7</v>
      </c>
      <c r="F1411" s="88">
        <v>61.762600938699997</v>
      </c>
      <c r="G1411" s="88">
        <v>33.158353268200003</v>
      </c>
      <c r="H1411" s="85" t="s">
        <v>10178</v>
      </c>
      <c r="I1411" s="85">
        <v>132</v>
      </c>
      <c r="J1411" s="85" t="s">
        <v>10179</v>
      </c>
      <c r="K1411" s="85" t="s">
        <v>10180</v>
      </c>
      <c r="L1411" s="89">
        <v>3.5096399999999998E-41</v>
      </c>
      <c r="M1411" s="86">
        <v>72.131147540983605</v>
      </c>
      <c r="N1411" s="86">
        <v>144.05000000000001</v>
      </c>
      <c r="O1411" s="85">
        <v>122</v>
      </c>
      <c r="P1411" s="85">
        <v>88</v>
      </c>
    </row>
    <row r="1412" spans="1:16" x14ac:dyDescent="0.3">
      <c r="A1412" s="85" t="s">
        <v>10181</v>
      </c>
      <c r="B1412" s="85" t="s">
        <v>10182</v>
      </c>
      <c r="C1412" s="85" t="s">
        <v>9293</v>
      </c>
      <c r="D1412" s="86">
        <v>-1.9368273064999999</v>
      </c>
      <c r="E1412" s="87">
        <v>6.6800000000000001E-9</v>
      </c>
      <c r="F1412" s="88">
        <v>81.390485972899995</v>
      </c>
      <c r="G1412" s="88">
        <v>43.7828087619</v>
      </c>
      <c r="H1412" s="85" t="s">
        <v>10183</v>
      </c>
      <c r="I1412" s="85">
        <v>199</v>
      </c>
      <c r="J1412" s="85" t="s">
        <v>10184</v>
      </c>
      <c r="K1412" s="85" t="s">
        <v>10185</v>
      </c>
      <c r="L1412" s="89">
        <v>1.2300700000000001E-90</v>
      </c>
      <c r="M1412" s="86">
        <v>83.505154639175203</v>
      </c>
      <c r="N1412" s="86">
        <v>277.33</v>
      </c>
      <c r="O1412" s="85">
        <v>194</v>
      </c>
      <c r="P1412" s="85">
        <v>162</v>
      </c>
    </row>
    <row r="1413" spans="1:16" x14ac:dyDescent="0.3">
      <c r="A1413" s="85" t="s">
        <v>10186</v>
      </c>
      <c r="B1413" s="85" t="s">
        <v>10187</v>
      </c>
      <c r="C1413" s="85" t="s">
        <v>9293</v>
      </c>
      <c r="D1413" s="86">
        <v>-1.9367836708999999</v>
      </c>
      <c r="E1413" s="87">
        <v>0</v>
      </c>
      <c r="F1413" s="88">
        <v>8002.7425851930002</v>
      </c>
      <c r="G1413" s="88">
        <v>4307.4302137572004</v>
      </c>
      <c r="H1413" s="85" t="s">
        <v>10188</v>
      </c>
      <c r="I1413" s="85">
        <v>117</v>
      </c>
      <c r="J1413" s="85" t="s">
        <v>10189</v>
      </c>
      <c r="K1413" s="85" t="s">
        <v>10190</v>
      </c>
      <c r="L1413" s="89">
        <v>1.12246E-60</v>
      </c>
      <c r="M1413" s="86">
        <v>89.565217391304301</v>
      </c>
      <c r="N1413" s="86">
        <v>192.971</v>
      </c>
      <c r="O1413" s="85">
        <v>115</v>
      </c>
      <c r="P1413" s="85">
        <v>103</v>
      </c>
    </row>
    <row r="1414" spans="1:16" x14ac:dyDescent="0.3">
      <c r="A1414" s="85" t="s">
        <v>10191</v>
      </c>
      <c r="B1414" s="85" t="s">
        <v>10192</v>
      </c>
      <c r="C1414" s="85" t="s">
        <v>9293</v>
      </c>
      <c r="D1414" s="86">
        <v>-1.9347648848000001</v>
      </c>
      <c r="E1414" s="87">
        <v>3.2199999999999997E-8</v>
      </c>
      <c r="F1414" s="88">
        <v>76.050892154899998</v>
      </c>
      <c r="G1414" s="88">
        <v>40.950186578599997</v>
      </c>
      <c r="H1414" s="85" t="s">
        <v>10193</v>
      </c>
      <c r="I1414" s="85">
        <v>447</v>
      </c>
      <c r="J1414" s="85" t="s">
        <v>10194</v>
      </c>
      <c r="K1414" s="85" t="s">
        <v>10195</v>
      </c>
      <c r="L1414" s="85">
        <v>0</v>
      </c>
      <c r="M1414" s="86">
        <v>70.403587443946194</v>
      </c>
      <c r="N1414" s="86">
        <v>531.94600000000003</v>
      </c>
      <c r="O1414" s="85">
        <v>446</v>
      </c>
      <c r="P1414" s="85">
        <v>314</v>
      </c>
    </row>
    <row r="1415" spans="1:16" x14ac:dyDescent="0.3">
      <c r="A1415" s="85" t="s">
        <v>10196</v>
      </c>
      <c r="B1415" s="85" t="s">
        <v>10197</v>
      </c>
      <c r="C1415" s="85" t="s">
        <v>9293</v>
      </c>
      <c r="D1415" s="86">
        <v>-1.9321537235999999</v>
      </c>
      <c r="E1415" s="87">
        <v>7.7899999999999997E-12</v>
      </c>
      <c r="F1415" s="88">
        <v>475.84074587570001</v>
      </c>
      <c r="G1415" s="88">
        <v>257.01665386809998</v>
      </c>
      <c r="H1415" s="85" t="s">
        <v>10198</v>
      </c>
      <c r="I1415" s="85">
        <v>544</v>
      </c>
      <c r="J1415" s="85" t="s">
        <v>10199</v>
      </c>
      <c r="K1415" s="85" t="s">
        <v>10200</v>
      </c>
      <c r="L1415" s="89">
        <v>2.0013300000000001E-92</v>
      </c>
      <c r="M1415" s="86">
        <v>57.209302325581397</v>
      </c>
      <c r="N1415" s="86">
        <v>303.13799999999998</v>
      </c>
      <c r="O1415" s="85">
        <v>430</v>
      </c>
      <c r="P1415" s="85">
        <v>246</v>
      </c>
    </row>
    <row r="1416" spans="1:16" x14ac:dyDescent="0.3">
      <c r="A1416" s="85" t="s">
        <v>10201</v>
      </c>
      <c r="B1416" s="85" t="s">
        <v>10202</v>
      </c>
      <c r="C1416" s="85" t="s">
        <v>9293</v>
      </c>
      <c r="D1416" s="86">
        <v>-1.9306323677999999</v>
      </c>
      <c r="E1416" s="87">
        <v>9.5599999999999996E-8</v>
      </c>
      <c r="F1416" s="88">
        <v>69.873527254899997</v>
      </c>
      <c r="G1416" s="88">
        <v>37.69991838</v>
      </c>
      <c r="H1416" s="85" t="s">
        <v>10203</v>
      </c>
      <c r="I1416" s="85">
        <v>140</v>
      </c>
      <c r="J1416" s="85" t="s">
        <v>10204</v>
      </c>
      <c r="K1416" s="85" t="s">
        <v>10205</v>
      </c>
      <c r="L1416" s="89">
        <v>1.3552300000000001E-11</v>
      </c>
      <c r="M1416" s="86">
        <v>49.635036496350303</v>
      </c>
      <c r="N1416" s="86">
        <v>67.395799999999994</v>
      </c>
      <c r="O1416" s="85">
        <v>137</v>
      </c>
      <c r="P1416" s="85">
        <v>68</v>
      </c>
    </row>
    <row r="1417" spans="1:16" x14ac:dyDescent="0.3">
      <c r="A1417" s="85" t="s">
        <v>10206</v>
      </c>
      <c r="B1417" s="85" t="s">
        <v>10207</v>
      </c>
      <c r="C1417" s="85" t="s">
        <v>9293</v>
      </c>
      <c r="D1417" s="86">
        <v>-1.9286045668</v>
      </c>
      <c r="E1417" s="87">
        <v>0</v>
      </c>
      <c r="F1417" s="88">
        <v>3001.3639935944002</v>
      </c>
      <c r="G1417" s="88">
        <v>1623.4711227606001</v>
      </c>
      <c r="H1417" s="85" t="e">
        <f>-dependent histamine-releasing factor</f>
        <v>#NAME?</v>
      </c>
      <c r="I1417" s="85">
        <v>171</v>
      </c>
      <c r="J1417" s="85" t="s">
        <v>10208</v>
      </c>
      <c r="K1417" s="85" t="s">
        <v>10209</v>
      </c>
      <c r="L1417" s="89">
        <v>3.1161799999999998E-92</v>
      </c>
      <c r="M1417" s="86">
        <v>88.3040935672514</v>
      </c>
      <c r="N1417" s="86">
        <v>277.33</v>
      </c>
      <c r="O1417" s="85">
        <v>171</v>
      </c>
      <c r="P1417" s="85">
        <v>151</v>
      </c>
    </row>
    <row r="1418" spans="1:16" x14ac:dyDescent="0.3">
      <c r="A1418" s="85" t="s">
        <v>10210</v>
      </c>
      <c r="B1418" s="85" t="s">
        <v>10211</v>
      </c>
      <c r="C1418" s="85" t="s">
        <v>9293</v>
      </c>
      <c r="D1418" s="86">
        <v>-1.9249900986999999</v>
      </c>
      <c r="E1418" s="87">
        <v>8.0699999999999996E-7</v>
      </c>
      <c r="F1418" s="88">
        <v>139.18285436549999</v>
      </c>
      <c r="G1418" s="88">
        <v>75.559682447499995</v>
      </c>
      <c r="H1418" s="85" t="s">
        <v>10212</v>
      </c>
      <c r="I1418" s="85">
        <v>537</v>
      </c>
      <c r="J1418" s="85" t="s">
        <v>10213</v>
      </c>
      <c r="K1418" s="85" t="s">
        <v>10214</v>
      </c>
      <c r="L1418" s="89">
        <v>1.05329E-141</v>
      </c>
      <c r="M1418" s="86">
        <v>63.779527559055097</v>
      </c>
      <c r="N1418" s="86">
        <v>431.024</v>
      </c>
      <c r="O1418" s="85">
        <v>508</v>
      </c>
      <c r="P1418" s="85">
        <v>324</v>
      </c>
    </row>
    <row r="1419" spans="1:16" x14ac:dyDescent="0.3">
      <c r="A1419" s="85" t="s">
        <v>10215</v>
      </c>
      <c r="B1419" s="85" t="s">
        <v>10216</v>
      </c>
      <c r="C1419" s="85" t="s">
        <v>9293</v>
      </c>
      <c r="D1419" s="86">
        <v>-1.9196962782</v>
      </c>
      <c r="E1419" s="87">
        <v>3.6E-10</v>
      </c>
      <c r="F1419" s="88">
        <v>96.742164054699998</v>
      </c>
      <c r="G1419" s="88">
        <v>52.518296255300001</v>
      </c>
      <c r="H1419" s="85" t="s">
        <v>4373</v>
      </c>
      <c r="I1419" s="85">
        <v>227</v>
      </c>
      <c r="J1419" s="85" t="s">
        <v>10217</v>
      </c>
      <c r="K1419" s="85" t="s">
        <v>10218</v>
      </c>
      <c r="L1419" s="89">
        <v>3.8355699999999999E-28</v>
      </c>
      <c r="M1419" s="86">
        <v>57.352941176470502</v>
      </c>
      <c r="N1419" s="86">
        <v>115.54600000000001</v>
      </c>
      <c r="O1419" s="85">
        <v>204</v>
      </c>
      <c r="P1419" s="85">
        <v>117</v>
      </c>
    </row>
    <row r="1420" spans="1:16" x14ac:dyDescent="0.3">
      <c r="A1420" s="85" t="s">
        <v>10219</v>
      </c>
      <c r="B1420" s="85" t="s">
        <v>10220</v>
      </c>
      <c r="C1420" s="85" t="s">
        <v>9293</v>
      </c>
      <c r="D1420" s="86">
        <v>-1.9194697863000001</v>
      </c>
      <c r="E1420" s="87">
        <v>6.7100000000000006E-11</v>
      </c>
      <c r="F1420" s="88">
        <v>106.1959706345</v>
      </c>
      <c r="G1420" s="88">
        <v>57.664121488399999</v>
      </c>
      <c r="H1420" s="85" t="s">
        <v>10221</v>
      </c>
      <c r="I1420" s="85">
        <v>408</v>
      </c>
      <c r="J1420" s="85" t="s">
        <v>10222</v>
      </c>
      <c r="K1420" s="85" t="s">
        <v>10223</v>
      </c>
      <c r="L1420" s="89">
        <v>3.4040200000000002E-132</v>
      </c>
      <c r="M1420" s="86">
        <v>67.726161369193093</v>
      </c>
      <c r="N1420" s="86">
        <v>396.74099999999999</v>
      </c>
      <c r="O1420" s="85">
        <v>409</v>
      </c>
      <c r="P1420" s="85">
        <v>277</v>
      </c>
    </row>
    <row r="1421" spans="1:16" x14ac:dyDescent="0.3">
      <c r="A1421" s="85" t="s">
        <v>10224</v>
      </c>
      <c r="B1421" s="85" t="s">
        <v>10225</v>
      </c>
      <c r="C1421" s="85" t="s">
        <v>9293</v>
      </c>
      <c r="D1421" s="86">
        <v>-1.9193479121000001</v>
      </c>
      <c r="E1421" s="87">
        <v>1.36E-7</v>
      </c>
      <c r="F1421" s="88">
        <v>69.994570415699997</v>
      </c>
      <c r="G1421" s="88">
        <v>37.987922050900004</v>
      </c>
      <c r="H1421" s="85" t="s">
        <v>10226</v>
      </c>
      <c r="I1421" s="85">
        <v>197</v>
      </c>
      <c r="J1421" s="85" t="s">
        <v>10227</v>
      </c>
      <c r="K1421" s="85" t="s">
        <v>10228</v>
      </c>
      <c r="L1421" s="89">
        <v>1.2943700000000001E-25</v>
      </c>
      <c r="M1421" s="86">
        <v>55.1020408163265</v>
      </c>
      <c r="N1421" s="86">
        <v>107.842</v>
      </c>
      <c r="O1421" s="85">
        <v>147</v>
      </c>
      <c r="P1421" s="85">
        <v>81</v>
      </c>
    </row>
    <row r="1422" spans="1:16" x14ac:dyDescent="0.3">
      <c r="A1422" s="85" t="s">
        <v>10229</v>
      </c>
      <c r="B1422" s="85" t="s">
        <v>10230</v>
      </c>
      <c r="C1422" s="85" t="s">
        <v>9293</v>
      </c>
      <c r="D1422" s="86">
        <v>-1.9183239244000001</v>
      </c>
      <c r="E1422" s="87">
        <v>4.9899999999999999E-13</v>
      </c>
      <c r="F1422" s="88">
        <v>200.76691346600001</v>
      </c>
      <c r="G1422" s="88">
        <v>109.1691903488</v>
      </c>
      <c r="H1422" s="85" t="s">
        <v>10231</v>
      </c>
      <c r="I1422" s="85">
        <v>367</v>
      </c>
      <c r="J1422" s="85" t="s">
        <v>10232</v>
      </c>
      <c r="K1422" s="85" t="s">
        <v>10233</v>
      </c>
      <c r="L1422" s="85">
        <v>0</v>
      </c>
      <c r="M1422" s="86">
        <v>89.367816091953998</v>
      </c>
      <c r="N1422" s="86">
        <v>557.37</v>
      </c>
      <c r="O1422" s="85">
        <v>348</v>
      </c>
      <c r="P1422" s="85">
        <v>311</v>
      </c>
    </row>
    <row r="1423" spans="1:16" x14ac:dyDescent="0.3">
      <c r="A1423" s="85" t="s">
        <v>10234</v>
      </c>
      <c r="B1423" s="85" t="s">
        <v>10235</v>
      </c>
      <c r="C1423" s="85" t="s">
        <v>9293</v>
      </c>
      <c r="D1423" s="86">
        <v>-1.9175545534</v>
      </c>
      <c r="E1423" s="87">
        <v>7.6999999999999995E-9</v>
      </c>
      <c r="F1423" s="88">
        <v>83.102396399599996</v>
      </c>
      <c r="G1423" s="88">
        <v>45.155753448200002</v>
      </c>
      <c r="H1423" s="85" t="s">
        <v>230</v>
      </c>
      <c r="I1423" s="85">
        <v>264</v>
      </c>
      <c r="J1423" s="85" t="s">
        <v>10236</v>
      </c>
      <c r="K1423" s="85" t="s">
        <v>10237</v>
      </c>
      <c r="L1423" s="89">
        <v>9.5614200000000003E-57</v>
      </c>
      <c r="M1423" s="86">
        <v>54.612546125461201</v>
      </c>
      <c r="N1423" s="86">
        <v>193.35599999999999</v>
      </c>
      <c r="O1423" s="85">
        <v>271</v>
      </c>
      <c r="P1423" s="85">
        <v>148</v>
      </c>
    </row>
    <row r="1424" spans="1:16" x14ac:dyDescent="0.3">
      <c r="A1424" s="85" t="s">
        <v>10238</v>
      </c>
      <c r="B1424" s="85" t="s">
        <v>10239</v>
      </c>
      <c r="C1424" s="85" t="s">
        <v>9293</v>
      </c>
      <c r="D1424" s="86">
        <v>-1.9098250679</v>
      </c>
      <c r="E1424" s="87">
        <v>4.9E-9</v>
      </c>
      <c r="F1424" s="88">
        <v>86.494329382700002</v>
      </c>
      <c r="G1424" s="88">
        <v>47.1920545993</v>
      </c>
      <c r="H1424" s="85" t="s">
        <v>10240</v>
      </c>
      <c r="I1424" s="85">
        <v>810</v>
      </c>
      <c r="J1424" s="85" t="s">
        <v>10241</v>
      </c>
      <c r="K1424" s="85" t="s">
        <v>10242</v>
      </c>
      <c r="L1424" s="89">
        <v>1.2631100000000001E-17</v>
      </c>
      <c r="M1424" s="86">
        <v>39.080459770114899</v>
      </c>
      <c r="N1424" s="86">
        <v>94.359700000000004</v>
      </c>
      <c r="O1424" s="85">
        <v>348</v>
      </c>
      <c r="P1424" s="85">
        <v>136</v>
      </c>
    </row>
    <row r="1425" spans="1:16" x14ac:dyDescent="0.3">
      <c r="A1425" s="85" t="s">
        <v>10243</v>
      </c>
      <c r="B1425" s="85" t="s">
        <v>10244</v>
      </c>
      <c r="C1425" s="85" t="s">
        <v>9293</v>
      </c>
      <c r="D1425" s="86">
        <v>-1.9095860783</v>
      </c>
      <c r="E1425" s="87">
        <v>7.6299999999999998E-11</v>
      </c>
      <c r="F1425" s="88">
        <v>107.62539603499999</v>
      </c>
      <c r="G1425" s="88">
        <v>58.742171659199997</v>
      </c>
      <c r="H1425" s="85" t="s">
        <v>10245</v>
      </c>
      <c r="I1425" s="85">
        <v>801</v>
      </c>
      <c r="J1425" s="85" t="s">
        <v>10246</v>
      </c>
      <c r="K1425" s="85" t="s">
        <v>10247</v>
      </c>
      <c r="L1425" s="85">
        <v>0</v>
      </c>
      <c r="M1425" s="86">
        <v>76.758793969849194</v>
      </c>
      <c r="N1425" s="86">
        <v>1008.44</v>
      </c>
      <c r="O1425" s="85">
        <v>796</v>
      </c>
      <c r="P1425" s="85">
        <v>611</v>
      </c>
    </row>
    <row r="1426" spans="1:16" x14ac:dyDescent="0.3">
      <c r="A1426" s="85" t="s">
        <v>10248</v>
      </c>
      <c r="B1426" s="85" t="s">
        <v>10249</v>
      </c>
      <c r="C1426" s="85" t="s">
        <v>9293</v>
      </c>
      <c r="D1426" s="86">
        <v>-1.9054324287</v>
      </c>
      <c r="E1426" s="87">
        <v>7.4E-12</v>
      </c>
      <c r="F1426" s="88">
        <v>187.9606089625</v>
      </c>
      <c r="G1426" s="88">
        <v>102.907535693</v>
      </c>
      <c r="H1426" s="85" t="s">
        <v>10250</v>
      </c>
      <c r="I1426" s="85">
        <v>244</v>
      </c>
      <c r="J1426" s="85" t="s">
        <v>10251</v>
      </c>
      <c r="K1426" s="85" t="s">
        <v>10252</v>
      </c>
      <c r="L1426" s="89">
        <v>2.6134699999999999E-180</v>
      </c>
      <c r="M1426" s="86">
        <v>100</v>
      </c>
      <c r="N1426" s="86">
        <v>506.90800000000002</v>
      </c>
      <c r="O1426" s="85">
        <v>244</v>
      </c>
      <c r="P1426" s="85">
        <v>244</v>
      </c>
    </row>
    <row r="1427" spans="1:16" x14ac:dyDescent="0.3">
      <c r="A1427" s="85" t="s">
        <v>10253</v>
      </c>
      <c r="B1427" s="85" t="s">
        <v>10254</v>
      </c>
      <c r="C1427" s="85" t="s">
        <v>9293</v>
      </c>
      <c r="D1427" s="86">
        <v>-1.9047972249</v>
      </c>
      <c r="E1427" s="87">
        <v>0</v>
      </c>
      <c r="F1427" s="88">
        <v>915.97627498530005</v>
      </c>
      <c r="G1427" s="88">
        <v>501.89073666600001</v>
      </c>
      <c r="H1427" s="85" t="s">
        <v>10255</v>
      </c>
      <c r="I1427" s="85">
        <v>135</v>
      </c>
      <c r="J1427" s="85" t="s">
        <v>10256</v>
      </c>
      <c r="K1427" s="85" t="s">
        <v>10257</v>
      </c>
      <c r="L1427" s="89">
        <v>1.4484100000000001E-19</v>
      </c>
      <c r="M1427" s="86">
        <v>74.311926605504496</v>
      </c>
      <c r="N1427" s="86">
        <v>87.811300000000003</v>
      </c>
      <c r="O1427" s="85">
        <v>109</v>
      </c>
      <c r="P1427" s="85">
        <v>81</v>
      </c>
    </row>
    <row r="1428" spans="1:16" x14ac:dyDescent="0.3">
      <c r="A1428" s="85" t="s">
        <v>10258</v>
      </c>
      <c r="B1428" s="85" t="s">
        <v>10259</v>
      </c>
      <c r="C1428" s="85" t="s">
        <v>9293</v>
      </c>
      <c r="D1428" s="86">
        <v>-1.9034169922999999</v>
      </c>
      <c r="E1428" s="87">
        <v>3.1499999999999998E-8</v>
      </c>
      <c r="F1428" s="88">
        <v>78.076918007399996</v>
      </c>
      <c r="G1428" s="88">
        <v>42.737480378599997</v>
      </c>
      <c r="H1428" s="85" t="s">
        <v>10260</v>
      </c>
      <c r="I1428" s="85">
        <v>795</v>
      </c>
      <c r="J1428" s="85" t="s">
        <v>10261</v>
      </c>
      <c r="K1428" s="85" t="s">
        <v>10262</v>
      </c>
      <c r="L1428" s="89">
        <v>3.1975300000000002E-61</v>
      </c>
      <c r="M1428" s="86">
        <v>42.242355605889003</v>
      </c>
      <c r="N1428" s="86">
        <v>231.49100000000001</v>
      </c>
      <c r="O1428" s="85">
        <v>883</v>
      </c>
      <c r="P1428" s="85">
        <v>373</v>
      </c>
    </row>
    <row r="1429" spans="1:16" x14ac:dyDescent="0.3">
      <c r="A1429" s="85" t="s">
        <v>10263</v>
      </c>
      <c r="B1429" s="85" t="s">
        <v>10264</v>
      </c>
      <c r="C1429" s="85" t="s">
        <v>9293</v>
      </c>
      <c r="D1429" s="86">
        <v>-1.9032247095999999</v>
      </c>
      <c r="E1429" s="87">
        <v>0</v>
      </c>
      <c r="F1429" s="88">
        <v>2552.9886289909</v>
      </c>
      <c r="G1429" s="88">
        <v>1399.7385484716001</v>
      </c>
      <c r="H1429" s="85" t="s">
        <v>10265</v>
      </c>
      <c r="I1429" s="85">
        <v>152</v>
      </c>
      <c r="J1429" s="85" t="s">
        <v>10266</v>
      </c>
      <c r="K1429" s="85" t="s">
        <v>10267</v>
      </c>
      <c r="L1429" s="89">
        <v>1.1180899999999999E-93</v>
      </c>
      <c r="M1429" s="86">
        <v>95.394736842105203</v>
      </c>
      <c r="N1429" s="86">
        <v>279.64100000000002</v>
      </c>
      <c r="O1429" s="85">
        <v>152</v>
      </c>
      <c r="P1429" s="85">
        <v>145</v>
      </c>
    </row>
    <row r="1430" spans="1:16" x14ac:dyDescent="0.3">
      <c r="A1430" s="85" t="s">
        <v>10268</v>
      </c>
      <c r="B1430" s="85" t="s">
        <v>10269</v>
      </c>
      <c r="C1430" s="85" t="s">
        <v>9293</v>
      </c>
      <c r="D1430" s="86">
        <v>-1.9026759608999999</v>
      </c>
      <c r="E1430" s="87">
        <v>6.7299999999999997E-9</v>
      </c>
      <c r="F1430" s="88">
        <v>124.60023620610001</v>
      </c>
      <c r="G1430" s="88">
        <v>68.313766207499995</v>
      </c>
      <c r="H1430" s="85" t="s">
        <v>10270</v>
      </c>
      <c r="I1430" s="85">
        <v>371</v>
      </c>
      <c r="J1430" s="85" t="s">
        <v>10271</v>
      </c>
      <c r="K1430" s="85" t="s">
        <v>10272</v>
      </c>
      <c r="L1430" s="89">
        <v>9.0664299999999996E-63</v>
      </c>
      <c r="M1430" s="86">
        <v>56.825396825396801</v>
      </c>
      <c r="N1430" s="86">
        <v>219.55</v>
      </c>
      <c r="O1430" s="85">
        <v>315</v>
      </c>
      <c r="P1430" s="85">
        <v>179</v>
      </c>
    </row>
    <row r="1431" spans="1:16" x14ac:dyDescent="0.3">
      <c r="A1431" s="85" t="s">
        <v>10273</v>
      </c>
      <c r="B1431" s="85" t="s">
        <v>10274</v>
      </c>
      <c r="C1431" s="85" t="s">
        <v>9293</v>
      </c>
      <c r="D1431" s="86">
        <v>-1.9023080507000001</v>
      </c>
      <c r="E1431" s="87">
        <v>1.81E-8</v>
      </c>
      <c r="F1431" s="88">
        <v>81.220730663799998</v>
      </c>
      <c r="G1431" s="88">
        <v>44.486645366600001</v>
      </c>
      <c r="H1431" s="85" t="s">
        <v>10275</v>
      </c>
      <c r="I1431" s="85">
        <v>152</v>
      </c>
      <c r="J1431" s="85" t="s">
        <v>10276</v>
      </c>
      <c r="K1431" s="85" t="s">
        <v>10277</v>
      </c>
      <c r="L1431" s="89">
        <v>9.4279500000000004E-40</v>
      </c>
      <c r="M1431" s="86">
        <v>79.611650485436897</v>
      </c>
      <c r="N1431" s="86">
        <v>144.05000000000001</v>
      </c>
      <c r="O1431" s="85">
        <v>103</v>
      </c>
      <c r="P1431" s="85">
        <v>82</v>
      </c>
    </row>
    <row r="1432" spans="1:16" x14ac:dyDescent="0.3">
      <c r="A1432" s="85" t="s">
        <v>10278</v>
      </c>
      <c r="B1432" s="85" t="s">
        <v>10279</v>
      </c>
      <c r="C1432" s="85" t="s">
        <v>9293</v>
      </c>
      <c r="D1432" s="86">
        <v>-1.9011489906000001</v>
      </c>
      <c r="E1432" s="87">
        <v>2.1179999999999999E-6</v>
      </c>
      <c r="F1432" s="88">
        <v>59.005072280599997</v>
      </c>
      <c r="G1432" s="88">
        <v>32.321836543400003</v>
      </c>
      <c r="H1432" s="85" t="s">
        <v>230</v>
      </c>
      <c r="I1432" s="85">
        <v>311</v>
      </c>
      <c r="J1432" s="85" t="s">
        <v>10280</v>
      </c>
      <c r="K1432" s="85" t="s">
        <v>10281</v>
      </c>
      <c r="L1432" s="89">
        <v>4.2638600000000001E-67</v>
      </c>
      <c r="M1432" s="86">
        <v>55.379746835443001</v>
      </c>
      <c r="N1432" s="86">
        <v>224.55699999999999</v>
      </c>
      <c r="O1432" s="85">
        <v>316</v>
      </c>
      <c r="P1432" s="85">
        <v>175</v>
      </c>
    </row>
    <row r="1433" spans="1:16" x14ac:dyDescent="0.3">
      <c r="A1433" s="85" t="s">
        <v>10282</v>
      </c>
      <c r="B1433" s="85" t="s">
        <v>10283</v>
      </c>
      <c r="C1433" s="85" t="s">
        <v>9293</v>
      </c>
      <c r="D1433" s="86">
        <v>-1.9007466297</v>
      </c>
      <c r="E1433" s="87">
        <v>1.2299999999999999E-8</v>
      </c>
      <c r="F1433" s="88">
        <v>83.384904627400005</v>
      </c>
      <c r="G1433" s="88">
        <v>45.7111380586</v>
      </c>
      <c r="H1433" s="85" t="s">
        <v>10284</v>
      </c>
      <c r="I1433" s="85">
        <v>139</v>
      </c>
      <c r="J1433" s="85" t="s">
        <v>10285</v>
      </c>
      <c r="K1433" s="85" t="s">
        <v>10286</v>
      </c>
      <c r="L1433" s="89">
        <v>1.7005800000000001E-33</v>
      </c>
      <c r="M1433" s="86">
        <v>62.676056338028097</v>
      </c>
      <c r="N1433" s="86">
        <v>126.71599999999999</v>
      </c>
      <c r="O1433" s="85">
        <v>142</v>
      </c>
      <c r="P1433" s="85">
        <v>89</v>
      </c>
    </row>
    <row r="1434" spans="1:16" x14ac:dyDescent="0.3">
      <c r="A1434" s="85" t="s">
        <v>10287</v>
      </c>
      <c r="B1434" s="85" t="s">
        <v>10288</v>
      </c>
      <c r="C1434" s="85" t="s">
        <v>9293</v>
      </c>
      <c r="D1434" s="86">
        <v>-1.8987218625</v>
      </c>
      <c r="E1434" s="87">
        <v>2.1799999999999999E-6</v>
      </c>
      <c r="F1434" s="88">
        <v>60.347819576299997</v>
      </c>
      <c r="G1434" s="88">
        <v>33.100799722700003</v>
      </c>
      <c r="H1434" s="85" t="s">
        <v>10289</v>
      </c>
      <c r="I1434" s="85">
        <v>402</v>
      </c>
      <c r="J1434" s="85" t="s">
        <v>10290</v>
      </c>
      <c r="K1434" s="85" t="s">
        <v>10291</v>
      </c>
      <c r="L1434" s="89">
        <v>1.4095999999999999E-69</v>
      </c>
      <c r="M1434" s="86">
        <v>53.846153846153797</v>
      </c>
      <c r="N1434" s="86">
        <v>235.72800000000001</v>
      </c>
      <c r="O1434" s="85">
        <v>403</v>
      </c>
      <c r="P1434" s="85">
        <v>217</v>
      </c>
    </row>
    <row r="1435" spans="1:16" x14ac:dyDescent="0.3">
      <c r="A1435" s="85" t="s">
        <v>10292</v>
      </c>
      <c r="B1435" s="85" t="s">
        <v>10293</v>
      </c>
      <c r="C1435" s="85" t="s">
        <v>9293</v>
      </c>
      <c r="D1435" s="86">
        <v>-1.8980508576999999</v>
      </c>
      <c r="E1435" s="87">
        <v>0</v>
      </c>
      <c r="F1435" s="88">
        <v>2584.9209262662998</v>
      </c>
      <c r="G1435" s="88">
        <v>1421.0451120110999</v>
      </c>
      <c r="H1435" s="85" t="s">
        <v>10294</v>
      </c>
      <c r="I1435" s="85">
        <v>132</v>
      </c>
      <c r="J1435" s="85" t="s">
        <v>10295</v>
      </c>
      <c r="K1435" s="85" t="s">
        <v>10296</v>
      </c>
      <c r="L1435" s="89">
        <v>5.4345099999999995E-85</v>
      </c>
      <c r="M1435" s="86">
        <v>97.709923664122101</v>
      </c>
      <c r="N1435" s="86">
        <v>255.75800000000001</v>
      </c>
      <c r="O1435" s="85">
        <v>131</v>
      </c>
      <c r="P1435" s="85">
        <v>128</v>
      </c>
    </row>
    <row r="1436" spans="1:16" x14ac:dyDescent="0.3">
      <c r="A1436" s="85" t="s">
        <v>10292</v>
      </c>
      <c r="B1436" s="85" t="s">
        <v>10297</v>
      </c>
      <c r="C1436" s="85" t="s">
        <v>9293</v>
      </c>
      <c r="D1436" s="86">
        <v>-1.8970086717000001</v>
      </c>
      <c r="E1436" s="87">
        <v>0</v>
      </c>
      <c r="F1436" s="88">
        <v>3200.5274336632001</v>
      </c>
      <c r="G1436" s="88">
        <v>1760.059997633</v>
      </c>
      <c r="H1436" s="85" t="s">
        <v>10294</v>
      </c>
      <c r="I1436" s="85">
        <v>133</v>
      </c>
      <c r="J1436" s="85" t="s">
        <v>10295</v>
      </c>
      <c r="K1436" s="85" t="s">
        <v>10296</v>
      </c>
      <c r="L1436" s="89">
        <v>5.2465599999999997E-83</v>
      </c>
      <c r="M1436" s="86">
        <v>96.946564885496102</v>
      </c>
      <c r="N1436" s="86">
        <v>250.751</v>
      </c>
      <c r="O1436" s="85">
        <v>131</v>
      </c>
      <c r="P1436" s="85">
        <v>127</v>
      </c>
    </row>
    <row r="1437" spans="1:16" x14ac:dyDescent="0.3">
      <c r="A1437" s="85" t="s">
        <v>10298</v>
      </c>
      <c r="B1437" s="85" t="s">
        <v>10299</v>
      </c>
      <c r="C1437" s="85" t="s">
        <v>9293</v>
      </c>
      <c r="D1437" s="86">
        <v>-1.8968158207000001</v>
      </c>
      <c r="E1437" s="87">
        <v>1.0000000000000001E-15</v>
      </c>
      <c r="F1437" s="88">
        <v>294.92306192349997</v>
      </c>
      <c r="G1437" s="88">
        <v>162.23311962439999</v>
      </c>
      <c r="H1437" s="85" t="s">
        <v>10300</v>
      </c>
      <c r="I1437" s="85">
        <v>340</v>
      </c>
      <c r="J1437" s="85" t="s">
        <v>10301</v>
      </c>
      <c r="K1437" s="85" t="s">
        <v>10302</v>
      </c>
      <c r="L1437" s="89">
        <v>1.73175E-70</v>
      </c>
      <c r="M1437" s="86">
        <v>59.936908517350098</v>
      </c>
      <c r="N1437" s="86">
        <v>234.18700000000001</v>
      </c>
      <c r="O1437" s="85">
        <v>317</v>
      </c>
      <c r="P1437" s="85">
        <v>190</v>
      </c>
    </row>
    <row r="1438" spans="1:16" x14ac:dyDescent="0.3">
      <c r="A1438" s="85" t="s">
        <v>2761</v>
      </c>
      <c r="B1438" s="85" t="s">
        <v>10303</v>
      </c>
      <c r="C1438" s="85" t="s">
        <v>9293</v>
      </c>
      <c r="D1438" s="86">
        <v>-1.8945300286</v>
      </c>
      <c r="E1438" s="87">
        <v>1.855E-6</v>
      </c>
      <c r="F1438" s="88">
        <v>60.718810259800001</v>
      </c>
      <c r="G1438" s="88">
        <v>33.378860683600003</v>
      </c>
      <c r="H1438" s="85" t="s">
        <v>10304</v>
      </c>
      <c r="I1438" s="85">
        <v>276</v>
      </c>
      <c r="J1438" s="85" t="s">
        <v>10305</v>
      </c>
      <c r="K1438" s="85" t="s">
        <v>10306</v>
      </c>
      <c r="L1438" s="89">
        <v>2.5546999999999999E-15</v>
      </c>
      <c r="M1438" s="86">
        <v>55.6291390728476</v>
      </c>
      <c r="N1438" s="86">
        <v>84.729699999999994</v>
      </c>
      <c r="O1438" s="85">
        <v>151</v>
      </c>
      <c r="P1438" s="85">
        <v>84</v>
      </c>
    </row>
    <row r="1439" spans="1:16" x14ac:dyDescent="0.3">
      <c r="A1439" s="85" t="s">
        <v>10307</v>
      </c>
      <c r="B1439" s="85" t="s">
        <v>10308</v>
      </c>
      <c r="C1439" s="85" t="s">
        <v>9293</v>
      </c>
      <c r="D1439" s="86">
        <v>-1.8917038423000001</v>
      </c>
      <c r="E1439" s="87">
        <v>5.7199999999999999E-7</v>
      </c>
      <c r="F1439" s="88">
        <v>66.451126484</v>
      </c>
      <c r="G1439" s="88">
        <v>36.590339699099999</v>
      </c>
      <c r="H1439" s="85" t="s">
        <v>230</v>
      </c>
      <c r="I1439" s="85">
        <v>203</v>
      </c>
      <c r="J1439" s="85" t="s">
        <v>10309</v>
      </c>
      <c r="K1439" s="85" t="s">
        <v>10310</v>
      </c>
      <c r="L1439" s="89">
        <v>2.6259800000000002E-84</v>
      </c>
      <c r="M1439" s="86">
        <v>76.165803108808205</v>
      </c>
      <c r="N1439" s="86">
        <v>259.61</v>
      </c>
      <c r="O1439" s="85">
        <v>193</v>
      </c>
      <c r="P1439" s="85">
        <v>147</v>
      </c>
    </row>
    <row r="1440" spans="1:16" x14ac:dyDescent="0.3">
      <c r="A1440" s="85" t="s">
        <v>10311</v>
      </c>
      <c r="B1440" s="85" t="s">
        <v>10312</v>
      </c>
      <c r="C1440" s="85" t="s">
        <v>9293</v>
      </c>
      <c r="D1440" s="86">
        <v>-1.8910296991</v>
      </c>
      <c r="E1440" s="87">
        <v>2.1500000000000001E-7</v>
      </c>
      <c r="F1440" s="88">
        <v>70.243376880300005</v>
      </c>
      <c r="G1440" s="88">
        <v>38.696056946900001</v>
      </c>
      <c r="H1440" s="85" t="s">
        <v>211</v>
      </c>
      <c r="I1440" s="85">
        <v>392</v>
      </c>
      <c r="J1440" s="85" t="s">
        <v>10313</v>
      </c>
      <c r="K1440" s="85" t="s">
        <v>10314</v>
      </c>
      <c r="L1440" s="89">
        <v>1.53969E-51</v>
      </c>
      <c r="M1440" s="86">
        <v>50</v>
      </c>
      <c r="N1440" s="86">
        <v>186.80799999999999</v>
      </c>
      <c r="O1440" s="85">
        <v>374</v>
      </c>
      <c r="P1440" s="85">
        <v>187</v>
      </c>
    </row>
    <row r="1441" spans="1:16" x14ac:dyDescent="0.3">
      <c r="A1441" s="85" t="s">
        <v>10315</v>
      </c>
      <c r="B1441" s="85" t="s">
        <v>10316</v>
      </c>
      <c r="C1441" s="85" t="s">
        <v>9293</v>
      </c>
      <c r="D1441" s="86">
        <v>-1.8905950586</v>
      </c>
      <c r="E1441" s="87">
        <v>6.5799999999999994E-8</v>
      </c>
      <c r="F1441" s="88">
        <v>75.874772254999996</v>
      </c>
      <c r="G1441" s="88">
        <v>41.812774576599999</v>
      </c>
      <c r="H1441" s="85" t="s">
        <v>10317</v>
      </c>
      <c r="I1441" s="85">
        <v>1534</v>
      </c>
      <c r="J1441" s="85" t="s">
        <v>10318</v>
      </c>
      <c r="K1441" s="85" t="s">
        <v>10319</v>
      </c>
      <c r="L1441" s="85">
        <v>0</v>
      </c>
      <c r="M1441" s="86">
        <v>67.748215444516504</v>
      </c>
      <c r="N1441" s="86">
        <v>1377.84</v>
      </c>
      <c r="O1441" s="85">
        <v>1541</v>
      </c>
      <c r="P1441" s="85">
        <v>1044</v>
      </c>
    </row>
    <row r="1442" spans="1:16" x14ac:dyDescent="0.3">
      <c r="A1442" s="85" t="s">
        <v>10320</v>
      </c>
      <c r="B1442" s="85" t="s">
        <v>10321</v>
      </c>
      <c r="C1442" s="85" t="s">
        <v>9293</v>
      </c>
      <c r="D1442" s="86">
        <v>-1.8891502410000001</v>
      </c>
      <c r="E1442" s="87">
        <v>2.09E-10</v>
      </c>
      <c r="F1442" s="88">
        <v>150.39725712489999</v>
      </c>
      <c r="G1442" s="88">
        <v>83.040055618799997</v>
      </c>
      <c r="H1442" s="85" t="s">
        <v>10322</v>
      </c>
      <c r="I1442" s="85">
        <v>135</v>
      </c>
      <c r="J1442" s="85" t="s">
        <v>10323</v>
      </c>
      <c r="K1442" s="85" t="s">
        <v>10324</v>
      </c>
      <c r="L1442" s="89">
        <v>9.0342000000000002E-69</v>
      </c>
      <c r="M1442" s="86">
        <v>82.962962962962905</v>
      </c>
      <c r="N1442" s="86">
        <v>214.92699999999999</v>
      </c>
      <c r="O1442" s="85">
        <v>135</v>
      </c>
      <c r="P1442" s="85">
        <v>112</v>
      </c>
    </row>
    <row r="1443" spans="1:16" x14ac:dyDescent="0.3">
      <c r="A1443" s="85" t="s">
        <v>10325</v>
      </c>
      <c r="B1443" s="85" t="s">
        <v>10326</v>
      </c>
      <c r="C1443" s="85" t="s">
        <v>9293</v>
      </c>
      <c r="D1443" s="86">
        <v>-1.8885226147</v>
      </c>
      <c r="E1443" s="87">
        <v>1.5900000000000001E-7</v>
      </c>
      <c r="F1443" s="88">
        <v>72.967466098599999</v>
      </c>
      <c r="G1443" s="88">
        <v>40.252598990899997</v>
      </c>
      <c r="H1443" s="85" t="s">
        <v>10327</v>
      </c>
      <c r="I1443" s="85">
        <v>165</v>
      </c>
      <c r="J1443" s="85" t="s">
        <v>10328</v>
      </c>
      <c r="K1443" s="85" t="s">
        <v>10329</v>
      </c>
      <c r="L1443" s="89">
        <v>1.2870200000000001E-38</v>
      </c>
      <c r="M1443" s="86">
        <v>59.876543209876502</v>
      </c>
      <c r="N1443" s="86">
        <v>139.81299999999999</v>
      </c>
      <c r="O1443" s="85">
        <v>162</v>
      </c>
      <c r="P1443" s="85">
        <v>97</v>
      </c>
    </row>
    <row r="1444" spans="1:16" x14ac:dyDescent="0.3">
      <c r="A1444" s="85" t="s">
        <v>9822</v>
      </c>
      <c r="B1444" s="85" t="s">
        <v>10330</v>
      </c>
      <c r="C1444" s="85" t="s">
        <v>9293</v>
      </c>
      <c r="D1444" s="86">
        <v>-1.8872327931999999</v>
      </c>
      <c r="E1444" s="87">
        <v>0</v>
      </c>
      <c r="F1444" s="88">
        <v>2257.5721751277001</v>
      </c>
      <c r="G1444" s="88">
        <v>1247.5471247835001</v>
      </c>
      <c r="H1444" s="85" t="s">
        <v>9824</v>
      </c>
      <c r="I1444" s="85">
        <v>316</v>
      </c>
      <c r="J1444" s="85" t="s">
        <v>9825</v>
      </c>
      <c r="K1444" s="85" t="s">
        <v>9826</v>
      </c>
      <c r="L1444" s="85">
        <v>0</v>
      </c>
      <c r="M1444" s="86">
        <v>87.658227848101205</v>
      </c>
      <c r="N1444" s="86">
        <v>516.53800000000001</v>
      </c>
      <c r="O1444" s="85">
        <v>316</v>
      </c>
      <c r="P1444" s="85">
        <v>277</v>
      </c>
    </row>
    <row r="1445" spans="1:16" x14ac:dyDescent="0.3">
      <c r="A1445" s="85" t="s">
        <v>10331</v>
      </c>
      <c r="B1445" s="85" t="s">
        <v>10332</v>
      </c>
      <c r="C1445" s="85" t="s">
        <v>9293</v>
      </c>
      <c r="D1445" s="86">
        <v>-1.8844576496000001</v>
      </c>
      <c r="E1445" s="87">
        <v>4.9299999999999998E-8</v>
      </c>
      <c r="F1445" s="88">
        <v>78.550736425400004</v>
      </c>
      <c r="G1445" s="88">
        <v>43.430932629099999</v>
      </c>
      <c r="H1445" s="85" t="s">
        <v>10333</v>
      </c>
      <c r="I1445" s="85">
        <v>355</v>
      </c>
      <c r="J1445" s="85" t="s">
        <v>10334</v>
      </c>
      <c r="K1445" s="85" t="s">
        <v>10335</v>
      </c>
      <c r="L1445" s="89">
        <v>4.0128400000000001E-87</v>
      </c>
      <c r="M1445" s="86">
        <v>71.138211382113795</v>
      </c>
      <c r="N1445" s="86">
        <v>275.404</v>
      </c>
      <c r="O1445" s="85">
        <v>246</v>
      </c>
      <c r="P1445" s="85">
        <v>175</v>
      </c>
    </row>
    <row r="1446" spans="1:16" x14ac:dyDescent="0.3">
      <c r="A1446" s="85" t="s">
        <v>10336</v>
      </c>
      <c r="B1446" s="85" t="s">
        <v>10337</v>
      </c>
      <c r="C1446" s="85" t="s">
        <v>9293</v>
      </c>
      <c r="D1446" s="86">
        <v>-1.8843163083000001</v>
      </c>
      <c r="E1446" s="87">
        <v>1.08E-7</v>
      </c>
      <c r="F1446" s="88">
        <v>75.2215893857</v>
      </c>
      <c r="G1446" s="88">
        <v>41.590739445700002</v>
      </c>
      <c r="H1446" s="85" t="s">
        <v>9764</v>
      </c>
      <c r="I1446" s="85">
        <v>99</v>
      </c>
      <c r="J1446" s="85" t="s">
        <v>10338</v>
      </c>
      <c r="K1446" s="85" t="s">
        <v>10339</v>
      </c>
      <c r="L1446" s="89">
        <v>1.7616599999999999E-56</v>
      </c>
      <c r="M1446" s="86">
        <v>92.929292929292899</v>
      </c>
      <c r="N1446" s="86">
        <v>180.64400000000001</v>
      </c>
      <c r="O1446" s="85">
        <v>99</v>
      </c>
      <c r="P1446" s="85">
        <v>92</v>
      </c>
    </row>
    <row r="1447" spans="1:16" x14ac:dyDescent="0.3">
      <c r="A1447" s="85" t="s">
        <v>10340</v>
      </c>
      <c r="B1447" s="85" t="s">
        <v>10341</v>
      </c>
      <c r="C1447" s="85" t="s">
        <v>9293</v>
      </c>
      <c r="D1447" s="86">
        <v>-1.8801171434999999</v>
      </c>
      <c r="E1447" s="87">
        <v>0</v>
      </c>
      <c r="F1447" s="88">
        <v>2331.8770886298998</v>
      </c>
      <c r="G1447" s="88">
        <v>1294.1858491800999</v>
      </c>
      <c r="H1447" s="85" t="s">
        <v>10342</v>
      </c>
      <c r="I1447" s="85">
        <v>111</v>
      </c>
      <c r="J1447" s="85" t="s">
        <v>10343</v>
      </c>
      <c r="K1447" s="85" t="s">
        <v>10344</v>
      </c>
      <c r="L1447" s="89">
        <v>9.7067399999999996E-60</v>
      </c>
      <c r="M1447" s="86">
        <v>88.2882882882882</v>
      </c>
      <c r="N1447" s="86">
        <v>189.88900000000001</v>
      </c>
      <c r="O1447" s="85">
        <v>111</v>
      </c>
      <c r="P1447" s="85">
        <v>98</v>
      </c>
    </row>
    <row r="1448" spans="1:16" x14ac:dyDescent="0.3">
      <c r="A1448" s="85" t="s">
        <v>10345</v>
      </c>
      <c r="B1448" s="85" t="s">
        <v>10346</v>
      </c>
      <c r="C1448" s="85" t="s">
        <v>9293</v>
      </c>
      <c r="D1448" s="86">
        <v>-1.8792930394</v>
      </c>
      <c r="E1448" s="87">
        <v>1.3899999999999999E-7</v>
      </c>
      <c r="F1448" s="88">
        <v>75.042407856099999</v>
      </c>
      <c r="G1448" s="88">
        <v>41.602658546500003</v>
      </c>
      <c r="H1448" s="85" t="s">
        <v>10347</v>
      </c>
      <c r="I1448" s="85">
        <v>133</v>
      </c>
      <c r="J1448" s="85" t="s">
        <v>10348</v>
      </c>
      <c r="K1448" s="85" t="s">
        <v>10349</v>
      </c>
      <c r="L1448" s="89">
        <v>1.1011000000000001E-79</v>
      </c>
      <c r="M1448" s="86">
        <v>92.481203007518801</v>
      </c>
      <c r="N1448" s="86">
        <v>242.27600000000001</v>
      </c>
      <c r="O1448" s="85">
        <v>133</v>
      </c>
      <c r="P1448" s="85">
        <v>123</v>
      </c>
    </row>
    <row r="1449" spans="1:16" x14ac:dyDescent="0.3">
      <c r="A1449" s="85" t="s">
        <v>10350</v>
      </c>
      <c r="B1449" s="85" t="s">
        <v>10351</v>
      </c>
      <c r="C1449" s="85" t="s">
        <v>9293</v>
      </c>
      <c r="D1449" s="86">
        <v>-1.8788993082000001</v>
      </c>
      <c r="E1449" s="87">
        <v>2.8430000000000001E-5</v>
      </c>
      <c r="F1449" s="88">
        <v>49.861403370700003</v>
      </c>
      <c r="G1449" s="88">
        <v>27.628504420300001</v>
      </c>
      <c r="H1449" s="85" t="s">
        <v>8790</v>
      </c>
      <c r="I1449" s="85">
        <v>206</v>
      </c>
      <c r="J1449" s="85" t="s">
        <v>10352</v>
      </c>
      <c r="K1449" s="85" t="s">
        <v>10353</v>
      </c>
      <c r="L1449" s="89">
        <v>8.3039000000000001E-37</v>
      </c>
      <c r="M1449" s="86">
        <v>59.740259740259702</v>
      </c>
      <c r="N1449" s="86">
        <v>142.51</v>
      </c>
      <c r="O1449" s="85">
        <v>154</v>
      </c>
      <c r="P1449" s="85">
        <v>92</v>
      </c>
    </row>
    <row r="1450" spans="1:16" x14ac:dyDescent="0.3">
      <c r="A1450" s="85" t="s">
        <v>10354</v>
      </c>
      <c r="B1450" s="85" t="s">
        <v>10355</v>
      </c>
      <c r="C1450" s="85" t="s">
        <v>9293</v>
      </c>
      <c r="D1450" s="86">
        <v>-1.8770409783999999</v>
      </c>
      <c r="E1450" s="87">
        <v>2.3630000000000001E-3</v>
      </c>
      <c r="F1450" s="88">
        <v>27.372966766699999</v>
      </c>
      <c r="G1450" s="88">
        <v>15.155680051799999</v>
      </c>
      <c r="H1450" s="85" t="s">
        <v>10356</v>
      </c>
      <c r="I1450" s="85">
        <v>307</v>
      </c>
      <c r="J1450" s="85" t="s">
        <v>10357</v>
      </c>
      <c r="K1450" s="85" t="s">
        <v>10358</v>
      </c>
      <c r="L1450" s="89">
        <v>2.8599200000000001E-36</v>
      </c>
      <c r="M1450" s="86">
        <v>79.545454545454504</v>
      </c>
      <c r="N1450" s="86">
        <v>145.976</v>
      </c>
      <c r="O1450" s="85">
        <v>88</v>
      </c>
      <c r="P1450" s="85">
        <v>70</v>
      </c>
    </row>
    <row r="1451" spans="1:16" x14ac:dyDescent="0.3">
      <c r="A1451" s="85" t="s">
        <v>10359</v>
      </c>
      <c r="B1451" s="85" t="s">
        <v>10360</v>
      </c>
      <c r="C1451" s="85" t="s">
        <v>9293</v>
      </c>
      <c r="D1451" s="86">
        <v>-1.8758410555</v>
      </c>
      <c r="E1451" s="87">
        <v>1.078E-4</v>
      </c>
      <c r="F1451" s="88">
        <v>42.080346241400001</v>
      </c>
      <c r="G1451" s="88">
        <v>23.345814982099999</v>
      </c>
      <c r="H1451" s="85" t="s">
        <v>10361</v>
      </c>
      <c r="I1451" s="85">
        <v>346</v>
      </c>
      <c r="J1451" s="85" t="s">
        <v>10362</v>
      </c>
      <c r="K1451" s="85" t="s">
        <v>10363</v>
      </c>
      <c r="L1451" s="85">
        <v>0</v>
      </c>
      <c r="M1451" s="86">
        <v>100</v>
      </c>
      <c r="N1451" s="86">
        <v>714.14599999999996</v>
      </c>
      <c r="O1451" s="85">
        <v>346</v>
      </c>
      <c r="P1451" s="85">
        <v>346</v>
      </c>
    </row>
    <row r="1452" spans="1:16" x14ac:dyDescent="0.3">
      <c r="A1452" s="85" t="s">
        <v>9377</v>
      </c>
      <c r="B1452" s="85" t="s">
        <v>10364</v>
      </c>
      <c r="C1452" s="85" t="s">
        <v>9293</v>
      </c>
      <c r="D1452" s="86">
        <v>-1.8738199484</v>
      </c>
      <c r="E1452" s="87">
        <v>0</v>
      </c>
      <c r="F1452" s="88">
        <v>1155.6930137161</v>
      </c>
      <c r="G1452" s="88">
        <v>643.45903735399997</v>
      </c>
      <c r="H1452" s="85" t="s">
        <v>9379</v>
      </c>
      <c r="I1452" s="85">
        <v>92</v>
      </c>
      <c r="J1452" s="85" t="s">
        <v>10365</v>
      </c>
      <c r="K1452" s="85" t="s">
        <v>10366</v>
      </c>
      <c r="L1452" s="89">
        <v>3.8562699999999999E-56</v>
      </c>
      <c r="M1452" s="86">
        <v>97.7777777777777</v>
      </c>
      <c r="N1452" s="86">
        <v>179.489</v>
      </c>
      <c r="O1452" s="85">
        <v>90</v>
      </c>
      <c r="P1452" s="85">
        <v>88</v>
      </c>
    </row>
    <row r="1453" spans="1:16" x14ac:dyDescent="0.3">
      <c r="A1453" s="85" t="s">
        <v>10367</v>
      </c>
      <c r="B1453" s="85" t="s">
        <v>10368</v>
      </c>
      <c r="C1453" s="85" t="s">
        <v>9293</v>
      </c>
      <c r="D1453" s="86">
        <v>-1.8734711342999999</v>
      </c>
      <c r="E1453" s="87">
        <v>9.1500000000000005E-8</v>
      </c>
      <c r="F1453" s="88">
        <v>160.53892312280001</v>
      </c>
      <c r="G1453" s="88">
        <v>89.497849294199995</v>
      </c>
      <c r="H1453" s="85" t="s">
        <v>510</v>
      </c>
      <c r="I1453" s="85">
        <v>769</v>
      </c>
      <c r="J1453" s="85" t="s">
        <v>10369</v>
      </c>
      <c r="K1453" s="85" t="s">
        <v>10370</v>
      </c>
      <c r="L1453" s="85">
        <v>0</v>
      </c>
      <c r="M1453" s="86">
        <v>63.352272727272698</v>
      </c>
      <c r="N1453" s="86">
        <v>562.76199999999994</v>
      </c>
      <c r="O1453" s="85">
        <v>704</v>
      </c>
      <c r="P1453" s="85">
        <v>446</v>
      </c>
    </row>
    <row r="1454" spans="1:16" x14ac:dyDescent="0.3">
      <c r="A1454" s="85" t="s">
        <v>10371</v>
      </c>
      <c r="B1454" s="85" t="s">
        <v>10372</v>
      </c>
      <c r="C1454" s="85" t="s">
        <v>9293</v>
      </c>
      <c r="D1454" s="86">
        <v>-1.8683158044999999</v>
      </c>
      <c r="E1454" s="87">
        <v>7.9099999999999994E-9</v>
      </c>
      <c r="F1454" s="88">
        <v>87.946169715099998</v>
      </c>
      <c r="G1454" s="88">
        <v>49.054121107299999</v>
      </c>
      <c r="H1454" s="85" t="s">
        <v>775</v>
      </c>
      <c r="I1454" s="85">
        <v>214</v>
      </c>
      <c r="J1454" s="85" t="s">
        <v>10373</v>
      </c>
      <c r="K1454" s="85" t="s">
        <v>10374</v>
      </c>
      <c r="L1454" s="89">
        <v>6.0715400000000001E-46</v>
      </c>
      <c r="M1454" s="86">
        <v>68.449197860962499</v>
      </c>
      <c r="N1454" s="86">
        <v>161.38399999999999</v>
      </c>
      <c r="O1454" s="85">
        <v>187</v>
      </c>
      <c r="P1454" s="85">
        <v>128</v>
      </c>
    </row>
    <row r="1455" spans="1:16" x14ac:dyDescent="0.3">
      <c r="A1455" s="85" t="s">
        <v>10375</v>
      </c>
      <c r="B1455" s="85" t="s">
        <v>10376</v>
      </c>
      <c r="C1455" s="85" t="s">
        <v>9293</v>
      </c>
      <c r="D1455" s="86">
        <v>-1.8660182109000001</v>
      </c>
      <c r="E1455" s="87">
        <v>0</v>
      </c>
      <c r="F1455" s="88">
        <v>4862.8695975377004</v>
      </c>
      <c r="G1455" s="88">
        <v>2721.4613234905</v>
      </c>
      <c r="H1455" s="85" t="s">
        <v>10377</v>
      </c>
      <c r="I1455" s="85">
        <v>125</v>
      </c>
      <c r="J1455" s="85" t="s">
        <v>10378</v>
      </c>
      <c r="K1455" s="85" t="s">
        <v>10379</v>
      </c>
      <c r="L1455" s="89">
        <v>7.8772499999999996E-38</v>
      </c>
      <c r="M1455" s="86">
        <v>68.503937007874001</v>
      </c>
      <c r="N1455" s="86">
        <v>134.80600000000001</v>
      </c>
      <c r="O1455" s="85">
        <v>127</v>
      </c>
      <c r="P1455" s="85">
        <v>87</v>
      </c>
    </row>
    <row r="1456" spans="1:16" x14ac:dyDescent="0.3">
      <c r="A1456" s="85" t="s">
        <v>10380</v>
      </c>
      <c r="B1456" s="85" t="s">
        <v>10381</v>
      </c>
      <c r="C1456" s="85" t="s">
        <v>9293</v>
      </c>
      <c r="D1456" s="86">
        <v>-1.8628550294999999</v>
      </c>
      <c r="E1456" s="87">
        <v>8.1270000000000003E-6</v>
      </c>
      <c r="F1456" s="88">
        <v>56.090990095400002</v>
      </c>
      <c r="G1456" s="88">
        <v>31.356701452500001</v>
      </c>
      <c r="H1456" s="85" t="s">
        <v>10382</v>
      </c>
      <c r="I1456" s="85">
        <v>822</v>
      </c>
      <c r="J1456" s="85" t="s">
        <v>10383</v>
      </c>
      <c r="K1456" s="85" t="s">
        <v>10384</v>
      </c>
      <c r="L1456" s="85">
        <v>0</v>
      </c>
      <c r="M1456" s="86">
        <v>59.512195121951201</v>
      </c>
      <c r="N1456" s="86">
        <v>635.95000000000005</v>
      </c>
      <c r="O1456" s="85">
        <v>820</v>
      </c>
      <c r="P1456" s="85">
        <v>488</v>
      </c>
    </row>
    <row r="1457" spans="1:16" x14ac:dyDescent="0.3">
      <c r="A1457" s="85" t="s">
        <v>10385</v>
      </c>
      <c r="B1457" s="85" t="s">
        <v>10386</v>
      </c>
      <c r="C1457" s="85" t="s">
        <v>9293</v>
      </c>
      <c r="D1457" s="86">
        <v>-1.8625702786</v>
      </c>
      <c r="E1457" s="87">
        <v>5.4940000000000003E-6</v>
      </c>
      <c r="F1457" s="88">
        <v>58.637733111999999</v>
      </c>
      <c r="G1457" s="88">
        <v>32.788290903700002</v>
      </c>
      <c r="H1457" s="85" t="s">
        <v>10387</v>
      </c>
      <c r="I1457" s="85">
        <v>465</v>
      </c>
      <c r="J1457" s="85" t="s">
        <v>10388</v>
      </c>
      <c r="K1457" s="85" t="s">
        <v>10389</v>
      </c>
      <c r="L1457" s="89">
        <v>5.7582100000000001E-129</v>
      </c>
      <c r="M1457" s="86">
        <v>75.862068965517196</v>
      </c>
      <c r="N1457" s="86">
        <v>391.34899999999999</v>
      </c>
      <c r="O1457" s="85">
        <v>319</v>
      </c>
      <c r="P1457" s="85">
        <v>242</v>
      </c>
    </row>
    <row r="1458" spans="1:16" x14ac:dyDescent="0.3">
      <c r="A1458" s="85" t="s">
        <v>10390</v>
      </c>
      <c r="B1458" s="85" t="s">
        <v>10391</v>
      </c>
      <c r="C1458" s="85" t="s">
        <v>9293</v>
      </c>
      <c r="D1458" s="86">
        <v>-1.8623088322000001</v>
      </c>
      <c r="E1458" s="87">
        <v>0</v>
      </c>
      <c r="F1458" s="88">
        <v>5704.1617533053004</v>
      </c>
      <c r="G1458" s="88">
        <v>3196.4709722859998</v>
      </c>
      <c r="H1458" s="85" t="s">
        <v>10392</v>
      </c>
      <c r="I1458" s="85">
        <v>128</v>
      </c>
      <c r="J1458" s="85" t="s">
        <v>10393</v>
      </c>
      <c r="K1458" s="85" t="s">
        <v>10394</v>
      </c>
      <c r="L1458" s="89">
        <v>2.0041599999999998E-83</v>
      </c>
      <c r="M1458" s="86">
        <v>98.4375</v>
      </c>
      <c r="N1458" s="86">
        <v>253.83199999999999</v>
      </c>
      <c r="O1458" s="85">
        <v>128</v>
      </c>
      <c r="P1458" s="85">
        <v>126</v>
      </c>
    </row>
    <row r="1459" spans="1:16" x14ac:dyDescent="0.3">
      <c r="A1459" s="85" t="s">
        <v>10395</v>
      </c>
      <c r="B1459" s="85" t="s">
        <v>10396</v>
      </c>
      <c r="C1459" s="85" t="s">
        <v>9293</v>
      </c>
      <c r="D1459" s="86">
        <v>-1.8578121385999999</v>
      </c>
      <c r="E1459" s="87">
        <v>6.4230000000000005E-4</v>
      </c>
      <c r="F1459" s="88">
        <v>36.354089868199999</v>
      </c>
      <c r="G1459" s="88">
        <v>20.357767744</v>
      </c>
      <c r="H1459" s="85" t="s">
        <v>10397</v>
      </c>
      <c r="I1459" s="85">
        <v>232</v>
      </c>
      <c r="J1459" s="85" t="s">
        <v>10398</v>
      </c>
      <c r="K1459" s="85" t="s">
        <v>10399</v>
      </c>
      <c r="L1459" s="89">
        <v>4.6128900000000004E-49</v>
      </c>
      <c r="M1459" s="86">
        <v>61.7283950617283</v>
      </c>
      <c r="N1459" s="86">
        <v>169.85900000000001</v>
      </c>
      <c r="O1459" s="85">
        <v>162</v>
      </c>
      <c r="P1459" s="85">
        <v>100</v>
      </c>
    </row>
    <row r="1460" spans="1:16" x14ac:dyDescent="0.3">
      <c r="A1460" s="85" t="s">
        <v>9469</v>
      </c>
      <c r="B1460" s="85" t="s">
        <v>10400</v>
      </c>
      <c r="C1460" s="85" t="s">
        <v>9293</v>
      </c>
      <c r="D1460" s="86">
        <v>-1.8560320370000001</v>
      </c>
      <c r="E1460" s="87">
        <v>7.3500000000000002E-14</v>
      </c>
      <c r="F1460" s="88">
        <v>271.82140379319998</v>
      </c>
      <c r="G1460" s="88">
        <v>152.81777954419999</v>
      </c>
      <c r="H1460" s="85" t="s">
        <v>10401</v>
      </c>
      <c r="I1460" s="85">
        <v>121</v>
      </c>
      <c r="J1460" s="85" t="s">
        <v>10402</v>
      </c>
      <c r="K1460" s="85" t="s">
        <v>10403</v>
      </c>
      <c r="L1460" s="89">
        <v>3.6863800000000002E-55</v>
      </c>
      <c r="M1460" s="86">
        <v>85.123966942148698</v>
      </c>
      <c r="N1460" s="86">
        <v>179.10400000000001</v>
      </c>
      <c r="O1460" s="85">
        <v>121</v>
      </c>
      <c r="P1460" s="85">
        <v>103</v>
      </c>
    </row>
    <row r="1461" spans="1:16" x14ac:dyDescent="0.3">
      <c r="A1461" s="85" t="s">
        <v>10404</v>
      </c>
      <c r="B1461" s="85" t="s">
        <v>10405</v>
      </c>
      <c r="C1461" s="85" t="s">
        <v>9293</v>
      </c>
      <c r="D1461" s="86">
        <v>-1.8505724752999999</v>
      </c>
      <c r="E1461" s="87">
        <v>1.9199999999999999E-11</v>
      </c>
      <c r="F1461" s="88">
        <v>182.9155295628</v>
      </c>
      <c r="G1461" s="88">
        <v>103.0774556791</v>
      </c>
      <c r="H1461" s="85" t="s">
        <v>10406</v>
      </c>
      <c r="I1461" s="85">
        <v>187</v>
      </c>
      <c r="J1461" s="85" t="s">
        <v>10407</v>
      </c>
      <c r="K1461" s="85" t="s">
        <v>10408</v>
      </c>
      <c r="L1461" s="89">
        <v>7.9306000000000002E-81</v>
      </c>
      <c r="M1461" s="86">
        <v>76.595744680850999</v>
      </c>
      <c r="N1461" s="86">
        <v>249.595</v>
      </c>
      <c r="O1461" s="85">
        <v>188</v>
      </c>
      <c r="P1461" s="85">
        <v>144</v>
      </c>
    </row>
    <row r="1462" spans="1:16" x14ac:dyDescent="0.3">
      <c r="A1462" s="85" t="s">
        <v>10409</v>
      </c>
      <c r="B1462" s="85" t="s">
        <v>10410</v>
      </c>
      <c r="C1462" s="85" t="s">
        <v>9293</v>
      </c>
      <c r="D1462" s="86">
        <v>-1.8498914661999999</v>
      </c>
      <c r="E1462" s="87">
        <v>2.4899999999999999E-6</v>
      </c>
      <c r="F1462" s="88">
        <v>63.170136419599999</v>
      </c>
      <c r="G1462" s="88">
        <v>35.570098814700003</v>
      </c>
      <c r="H1462" s="85" t="s">
        <v>10411</v>
      </c>
      <c r="I1462" s="85">
        <v>479</v>
      </c>
      <c r="J1462" s="85" t="s">
        <v>10412</v>
      </c>
      <c r="K1462" s="85" t="s">
        <v>10413</v>
      </c>
      <c r="L1462" s="89">
        <v>3.78306E-101</v>
      </c>
      <c r="M1462" s="86">
        <v>54.229934924078002</v>
      </c>
      <c r="N1462" s="86">
        <v>321.24200000000002</v>
      </c>
      <c r="O1462" s="85">
        <v>461</v>
      </c>
      <c r="P1462" s="85">
        <v>250</v>
      </c>
    </row>
    <row r="1463" spans="1:16" x14ac:dyDescent="0.3">
      <c r="A1463" s="85" t="s">
        <v>10414</v>
      </c>
      <c r="B1463" s="85" t="s">
        <v>10415</v>
      </c>
      <c r="C1463" s="85" t="s">
        <v>9293</v>
      </c>
      <c r="D1463" s="86">
        <v>-1.8498225714000001</v>
      </c>
      <c r="E1463" s="87">
        <v>5.1199999999999999E-10</v>
      </c>
      <c r="F1463" s="88">
        <v>165.8215810602</v>
      </c>
      <c r="G1463" s="88">
        <v>93.526656992900001</v>
      </c>
      <c r="H1463" s="85" t="s">
        <v>230</v>
      </c>
      <c r="I1463" s="85">
        <v>105</v>
      </c>
      <c r="J1463" s="85" t="s">
        <v>10416</v>
      </c>
      <c r="K1463" s="85" t="s">
        <v>10417</v>
      </c>
      <c r="L1463" s="89">
        <v>1.6059E-25</v>
      </c>
      <c r="M1463" s="86">
        <v>68.604651162790702</v>
      </c>
      <c r="N1463" s="86">
        <v>102.06399999999999</v>
      </c>
      <c r="O1463" s="85">
        <v>86</v>
      </c>
      <c r="P1463" s="85">
        <v>59</v>
      </c>
    </row>
    <row r="1464" spans="1:16" x14ac:dyDescent="0.3">
      <c r="A1464" s="85" t="s">
        <v>10418</v>
      </c>
      <c r="B1464" s="85" t="s">
        <v>10419</v>
      </c>
      <c r="C1464" s="85" t="s">
        <v>9293</v>
      </c>
      <c r="D1464" s="86">
        <v>-1.8482330496999999</v>
      </c>
      <c r="E1464" s="87">
        <v>1.8300000000000001E-9</v>
      </c>
      <c r="F1464" s="88">
        <v>172.266084925</v>
      </c>
      <c r="G1464" s="88">
        <v>97.2671197624</v>
      </c>
      <c r="H1464" s="85" t="s">
        <v>10420</v>
      </c>
      <c r="I1464" s="85">
        <v>301</v>
      </c>
      <c r="J1464" s="85" t="s">
        <v>10421</v>
      </c>
      <c r="K1464" s="85" t="s">
        <v>10422</v>
      </c>
      <c r="L1464" s="89">
        <v>1.0862200000000001E-167</v>
      </c>
      <c r="M1464" s="86">
        <v>85.4166666666666</v>
      </c>
      <c r="N1464" s="86">
        <v>479.55900000000003</v>
      </c>
      <c r="O1464" s="85">
        <v>288</v>
      </c>
      <c r="P1464" s="85">
        <v>246</v>
      </c>
    </row>
    <row r="1465" spans="1:16" x14ac:dyDescent="0.3">
      <c r="A1465" s="85" t="s">
        <v>10423</v>
      </c>
      <c r="B1465" s="85" t="s">
        <v>10424</v>
      </c>
      <c r="C1465" s="85" t="s">
        <v>9293</v>
      </c>
      <c r="D1465" s="86">
        <v>-1.8464519721999999</v>
      </c>
      <c r="E1465" s="87">
        <v>6.3000000000000002E-9</v>
      </c>
      <c r="F1465" s="88">
        <v>132.0172810283</v>
      </c>
      <c r="G1465" s="88">
        <v>74.543907408400003</v>
      </c>
      <c r="H1465" s="85" t="s">
        <v>10024</v>
      </c>
      <c r="I1465" s="85">
        <v>246</v>
      </c>
      <c r="J1465" s="85" t="s">
        <v>10425</v>
      </c>
      <c r="K1465" s="85" t="s">
        <v>10426</v>
      </c>
      <c r="L1465" s="89">
        <v>1.21845E-87</v>
      </c>
      <c r="M1465" s="86">
        <v>73.877551020408106</v>
      </c>
      <c r="N1465" s="86">
        <v>271.55200000000002</v>
      </c>
      <c r="O1465" s="85">
        <v>245</v>
      </c>
      <c r="P1465" s="85">
        <v>181</v>
      </c>
    </row>
    <row r="1466" spans="1:16" x14ac:dyDescent="0.3">
      <c r="A1466" s="85" t="s">
        <v>10427</v>
      </c>
      <c r="B1466" s="85" t="s">
        <v>10428</v>
      </c>
      <c r="C1466" s="85" t="s">
        <v>9293</v>
      </c>
      <c r="D1466" s="86">
        <v>-1.8464408087999999</v>
      </c>
      <c r="E1466" s="87">
        <v>4.6669999999999999E-5</v>
      </c>
      <c r="F1466" s="88">
        <v>48.933950670000002</v>
      </c>
      <c r="G1466" s="88">
        <v>27.592274921600001</v>
      </c>
      <c r="H1466" s="85" t="s">
        <v>10429</v>
      </c>
      <c r="I1466" s="85">
        <v>648</v>
      </c>
      <c r="J1466" s="85" t="s">
        <v>10430</v>
      </c>
      <c r="K1466" s="85" t="s">
        <v>10431</v>
      </c>
      <c r="L1466" s="89">
        <v>3.8488500000000001E-96</v>
      </c>
      <c r="M1466" s="86">
        <v>49.790209790209701</v>
      </c>
      <c r="N1466" s="86">
        <v>321.24200000000002</v>
      </c>
      <c r="O1466" s="85">
        <v>715</v>
      </c>
      <c r="P1466" s="85">
        <v>356</v>
      </c>
    </row>
    <row r="1467" spans="1:16" x14ac:dyDescent="0.3">
      <c r="A1467" s="85" t="s">
        <v>10432</v>
      </c>
      <c r="B1467" s="85" t="s">
        <v>10433</v>
      </c>
      <c r="C1467" s="85" t="s">
        <v>9293</v>
      </c>
      <c r="D1467" s="86">
        <v>-1.8459031607</v>
      </c>
      <c r="E1467" s="87">
        <v>4.4500000000000001E-8</v>
      </c>
      <c r="F1467" s="88">
        <v>95.719638853000006</v>
      </c>
      <c r="G1467" s="88">
        <v>54.065090937800001</v>
      </c>
      <c r="H1467" s="85" t="s">
        <v>10434</v>
      </c>
      <c r="I1467" s="85">
        <v>107</v>
      </c>
      <c r="J1467" s="85" t="s">
        <v>10435</v>
      </c>
      <c r="K1467" s="85" t="s">
        <v>10436</v>
      </c>
      <c r="L1467" s="89">
        <v>4.8656399999999996E-63</v>
      </c>
      <c r="M1467" s="86">
        <v>95.327102803738299</v>
      </c>
      <c r="N1467" s="86">
        <v>198.364</v>
      </c>
      <c r="O1467" s="85">
        <v>107</v>
      </c>
      <c r="P1467" s="85">
        <v>102</v>
      </c>
    </row>
    <row r="1468" spans="1:16" x14ac:dyDescent="0.3">
      <c r="A1468" s="85" t="s">
        <v>9397</v>
      </c>
      <c r="B1468" s="85" t="s">
        <v>10437</v>
      </c>
      <c r="C1468" s="85" t="s">
        <v>9293</v>
      </c>
      <c r="D1468" s="86">
        <v>-1.8450492808000001</v>
      </c>
      <c r="E1468" s="87">
        <v>1.07E-8</v>
      </c>
      <c r="F1468" s="88">
        <v>90.3601347022</v>
      </c>
      <c r="G1468" s="88">
        <v>51.039142539799997</v>
      </c>
      <c r="H1468" s="85" t="s">
        <v>10438</v>
      </c>
      <c r="I1468" s="85">
        <v>578</v>
      </c>
      <c r="J1468" s="85" t="s">
        <v>10439</v>
      </c>
      <c r="K1468" s="85" t="s">
        <v>10440</v>
      </c>
      <c r="L1468" s="89">
        <v>1.46119E-100</v>
      </c>
      <c r="M1468" s="86">
        <v>53.045186640471499</v>
      </c>
      <c r="N1468" s="86">
        <v>327.02</v>
      </c>
      <c r="O1468" s="85">
        <v>509</v>
      </c>
      <c r="P1468" s="85">
        <v>270</v>
      </c>
    </row>
    <row r="1469" spans="1:16" x14ac:dyDescent="0.3">
      <c r="A1469" s="85" t="s">
        <v>10441</v>
      </c>
      <c r="B1469" s="85" t="s">
        <v>10442</v>
      </c>
      <c r="C1469" s="85" t="s">
        <v>9293</v>
      </c>
      <c r="D1469" s="86">
        <v>-1.842731763</v>
      </c>
      <c r="E1469" s="87">
        <v>2.525E-6</v>
      </c>
      <c r="F1469" s="88">
        <v>64.431993440900001</v>
      </c>
      <c r="G1469" s="88">
        <v>36.423216414400002</v>
      </c>
      <c r="H1469" s="85" t="s">
        <v>7467</v>
      </c>
      <c r="I1469" s="85">
        <v>220</v>
      </c>
      <c r="J1469" s="85" t="s">
        <v>10443</v>
      </c>
      <c r="K1469" s="85" t="s">
        <v>10444</v>
      </c>
      <c r="L1469" s="89">
        <v>8.4881E-64</v>
      </c>
      <c r="M1469" s="86">
        <v>64.628820960698604</v>
      </c>
      <c r="N1469" s="86">
        <v>209.149</v>
      </c>
      <c r="O1469" s="85">
        <v>229</v>
      </c>
      <c r="P1469" s="85">
        <v>148</v>
      </c>
    </row>
    <row r="1470" spans="1:16" x14ac:dyDescent="0.3">
      <c r="A1470" s="85" t="s">
        <v>9541</v>
      </c>
      <c r="B1470" s="85" t="s">
        <v>10445</v>
      </c>
      <c r="C1470" s="85" t="s">
        <v>9293</v>
      </c>
      <c r="D1470" s="86">
        <v>-1.8418320358</v>
      </c>
      <c r="E1470" s="87">
        <v>0</v>
      </c>
      <c r="F1470" s="88">
        <v>1964.7291012395999</v>
      </c>
      <c r="G1470" s="88">
        <v>1113.3141861228</v>
      </c>
      <c r="H1470" s="85" t="s">
        <v>9543</v>
      </c>
      <c r="I1470" s="85">
        <v>112</v>
      </c>
      <c r="J1470" s="85" t="s">
        <v>9544</v>
      </c>
      <c r="K1470" s="85" t="s">
        <v>9545</v>
      </c>
      <c r="L1470" s="89">
        <v>2.8218599999999998E-52</v>
      </c>
      <c r="M1470" s="86">
        <v>89.622641509433905</v>
      </c>
      <c r="N1470" s="86">
        <v>171.01400000000001</v>
      </c>
      <c r="O1470" s="85">
        <v>106</v>
      </c>
      <c r="P1470" s="85">
        <v>95</v>
      </c>
    </row>
    <row r="1471" spans="1:16" x14ac:dyDescent="0.3">
      <c r="A1471" s="85" t="s">
        <v>10446</v>
      </c>
      <c r="B1471" s="85" t="s">
        <v>10447</v>
      </c>
      <c r="C1471" s="85" t="s">
        <v>9293</v>
      </c>
      <c r="D1471" s="86">
        <v>-1.839557455</v>
      </c>
      <c r="E1471" s="87">
        <v>3.94E-9</v>
      </c>
      <c r="F1471" s="88">
        <v>135.35106861049999</v>
      </c>
      <c r="G1471" s="88">
        <v>76.7220962034</v>
      </c>
      <c r="H1471" s="85" t="s">
        <v>10103</v>
      </c>
      <c r="I1471" s="85">
        <v>147</v>
      </c>
      <c r="J1471" s="85" t="s">
        <v>10448</v>
      </c>
      <c r="K1471" s="85" t="s">
        <v>10449</v>
      </c>
      <c r="L1471" s="89">
        <v>8.2511800000000005E-17</v>
      </c>
      <c r="M1471" s="86">
        <v>53.676470588235297</v>
      </c>
      <c r="N1471" s="86">
        <v>82.033299999999997</v>
      </c>
      <c r="O1471" s="85">
        <v>136</v>
      </c>
      <c r="P1471" s="85">
        <v>73</v>
      </c>
    </row>
    <row r="1472" spans="1:16" x14ac:dyDescent="0.3">
      <c r="A1472" s="85" t="s">
        <v>2672</v>
      </c>
      <c r="B1472" s="85" t="s">
        <v>10450</v>
      </c>
      <c r="C1472" s="85" t="s">
        <v>9293</v>
      </c>
      <c r="D1472" s="86">
        <v>-1.8358436925999999</v>
      </c>
      <c r="E1472" s="87">
        <v>1.9080000000000002E-6</v>
      </c>
      <c r="F1472" s="88">
        <v>152.54714217239999</v>
      </c>
      <c r="G1472" s="88">
        <v>86.835584784600002</v>
      </c>
      <c r="H1472" s="85" t="s">
        <v>10451</v>
      </c>
      <c r="I1472" s="85">
        <v>483</v>
      </c>
      <c r="J1472" s="85" t="s">
        <v>10452</v>
      </c>
      <c r="K1472" s="85" t="s">
        <v>10453</v>
      </c>
      <c r="L1472" s="89">
        <v>7.6780600000000006E-70</v>
      </c>
      <c r="M1472" s="86">
        <v>52.074688796680498</v>
      </c>
      <c r="N1472" s="86">
        <v>246.51400000000001</v>
      </c>
      <c r="O1472" s="85">
        <v>482</v>
      </c>
      <c r="P1472" s="85">
        <v>251</v>
      </c>
    </row>
    <row r="1473" spans="1:16" x14ac:dyDescent="0.3">
      <c r="A1473" s="85" t="s">
        <v>10454</v>
      </c>
      <c r="B1473" s="85" t="s">
        <v>10455</v>
      </c>
      <c r="C1473" s="85" t="s">
        <v>9293</v>
      </c>
      <c r="D1473" s="86">
        <v>-1.8351488712999999</v>
      </c>
      <c r="E1473" s="87">
        <v>3.1900000000000001E-8</v>
      </c>
      <c r="F1473" s="88">
        <v>104.36625876950001</v>
      </c>
      <c r="G1473" s="88">
        <v>59.280960523700003</v>
      </c>
      <c r="H1473" s="85" t="s">
        <v>10456</v>
      </c>
      <c r="I1473" s="85">
        <v>116</v>
      </c>
      <c r="J1473" s="85" t="s">
        <v>10457</v>
      </c>
      <c r="K1473" s="85" t="s">
        <v>10458</v>
      </c>
      <c r="L1473" s="89">
        <v>4.0673100000000002E-45</v>
      </c>
      <c r="M1473" s="86">
        <v>78.448275862068897</v>
      </c>
      <c r="N1473" s="86">
        <v>153.29499999999999</v>
      </c>
      <c r="O1473" s="85">
        <v>116</v>
      </c>
      <c r="P1473" s="85">
        <v>91</v>
      </c>
    </row>
    <row r="1474" spans="1:16" x14ac:dyDescent="0.3">
      <c r="A1474" s="85" t="s">
        <v>10459</v>
      </c>
      <c r="B1474" s="85" t="s">
        <v>10460</v>
      </c>
      <c r="C1474" s="85" t="s">
        <v>9293</v>
      </c>
      <c r="D1474" s="86">
        <v>-1.8313693146000001</v>
      </c>
      <c r="E1474" s="87">
        <v>4.4799999999999999E-7</v>
      </c>
      <c r="F1474" s="88">
        <v>72.855345982000003</v>
      </c>
      <c r="G1474" s="88">
        <v>41.448837885800003</v>
      </c>
      <c r="H1474" s="85" t="s">
        <v>10461</v>
      </c>
      <c r="I1474" s="85">
        <v>463</v>
      </c>
      <c r="J1474" s="85" t="s">
        <v>10462</v>
      </c>
      <c r="K1474" s="85" t="s">
        <v>10463</v>
      </c>
      <c r="L1474" s="89">
        <v>5.2879199999999998E-68</v>
      </c>
      <c r="M1474" s="86">
        <v>57.015590200445402</v>
      </c>
      <c r="N1474" s="86">
        <v>236.113</v>
      </c>
      <c r="O1474" s="85">
        <v>449</v>
      </c>
      <c r="P1474" s="85">
        <v>256</v>
      </c>
    </row>
    <row r="1475" spans="1:16" x14ac:dyDescent="0.3">
      <c r="A1475" s="85" t="s">
        <v>10464</v>
      </c>
      <c r="B1475" s="85" t="s">
        <v>10465</v>
      </c>
      <c r="C1475" s="85" t="s">
        <v>9293</v>
      </c>
      <c r="D1475" s="86">
        <v>-1.8266559106</v>
      </c>
      <c r="E1475" s="87">
        <v>3.4900000000000001E-8</v>
      </c>
      <c r="F1475" s="88">
        <v>96.707540595400005</v>
      </c>
      <c r="G1475" s="88">
        <v>55.1974749703</v>
      </c>
      <c r="H1475" s="85" t="s">
        <v>10466</v>
      </c>
      <c r="I1475" s="85">
        <v>165</v>
      </c>
      <c r="J1475" s="85" t="s">
        <v>10467</v>
      </c>
      <c r="K1475" s="85" t="s">
        <v>10468</v>
      </c>
      <c r="L1475" s="89">
        <v>6.1909099999999997E-26</v>
      </c>
      <c r="M1475" s="86">
        <v>70.434782608695599</v>
      </c>
      <c r="N1475" s="86">
        <v>105.53100000000001</v>
      </c>
      <c r="O1475" s="85">
        <v>115</v>
      </c>
      <c r="P1475" s="85">
        <v>81</v>
      </c>
    </row>
    <row r="1476" spans="1:16" x14ac:dyDescent="0.3">
      <c r="A1476" s="85" t="s">
        <v>10469</v>
      </c>
      <c r="B1476" s="85" t="s">
        <v>10470</v>
      </c>
      <c r="C1476" s="85" t="s">
        <v>9293</v>
      </c>
      <c r="D1476" s="86">
        <v>-1.8249030646</v>
      </c>
      <c r="E1476" s="87">
        <v>3.2100000000000003E-8</v>
      </c>
      <c r="F1476" s="88">
        <v>125.8559501771</v>
      </c>
      <c r="G1476" s="88">
        <v>71.942011578199995</v>
      </c>
      <c r="H1476" s="85" t="s">
        <v>10471</v>
      </c>
      <c r="I1476" s="85">
        <v>95</v>
      </c>
      <c r="J1476" s="85" t="s">
        <v>10472</v>
      </c>
      <c r="K1476" s="85" t="s">
        <v>10473</v>
      </c>
      <c r="L1476" s="89">
        <v>2.5183999999999999E-45</v>
      </c>
      <c r="M1476" s="86">
        <v>86.315789473684205</v>
      </c>
      <c r="N1476" s="86">
        <v>152.13999999999999</v>
      </c>
      <c r="O1476" s="85">
        <v>95</v>
      </c>
      <c r="P1476" s="85">
        <v>82</v>
      </c>
    </row>
    <row r="1477" spans="1:16" x14ac:dyDescent="0.3">
      <c r="A1477" s="85" t="s">
        <v>10474</v>
      </c>
      <c r="B1477" s="85" t="s">
        <v>10475</v>
      </c>
      <c r="C1477" s="85" t="s">
        <v>9293</v>
      </c>
      <c r="D1477" s="86">
        <v>-1.8234370398999999</v>
      </c>
      <c r="E1477" s="87">
        <v>3.0969999999999999E-3</v>
      </c>
      <c r="F1477" s="88">
        <v>29.781585607099998</v>
      </c>
      <c r="G1477" s="88">
        <v>16.983146019100001</v>
      </c>
      <c r="H1477" s="85" t="s">
        <v>10476</v>
      </c>
      <c r="I1477" s="85">
        <v>166</v>
      </c>
      <c r="J1477" s="85" t="s">
        <v>10477</v>
      </c>
      <c r="K1477" s="85" t="s">
        <v>10478</v>
      </c>
      <c r="L1477" s="89">
        <v>2.79538E-48</v>
      </c>
      <c r="M1477" s="86">
        <v>63.855421686746901</v>
      </c>
      <c r="N1477" s="86">
        <v>164.851</v>
      </c>
      <c r="O1477" s="85">
        <v>166</v>
      </c>
      <c r="P1477" s="85">
        <v>106</v>
      </c>
    </row>
    <row r="1478" spans="1:16" x14ac:dyDescent="0.3">
      <c r="A1478" s="85" t="s">
        <v>10479</v>
      </c>
      <c r="B1478" s="85" t="s">
        <v>10480</v>
      </c>
      <c r="C1478" s="85" t="s">
        <v>9293</v>
      </c>
      <c r="D1478" s="86">
        <v>-1.8219466065000001</v>
      </c>
      <c r="E1478" s="87">
        <v>0</v>
      </c>
      <c r="F1478" s="88">
        <v>5389.9695171825997</v>
      </c>
      <c r="G1478" s="88">
        <v>3085.7687162556999</v>
      </c>
      <c r="H1478" s="85" t="s">
        <v>10481</v>
      </c>
      <c r="I1478" s="85">
        <v>256</v>
      </c>
      <c r="J1478" s="85" t="s">
        <v>10482</v>
      </c>
      <c r="K1478" s="85" t="s">
        <v>10483</v>
      </c>
      <c r="L1478" s="89">
        <v>5.3949800000000001E-129</v>
      </c>
      <c r="M1478" s="86">
        <v>85.9375</v>
      </c>
      <c r="N1478" s="86">
        <v>377.48099999999999</v>
      </c>
      <c r="O1478" s="85">
        <v>256</v>
      </c>
      <c r="P1478" s="85">
        <v>220</v>
      </c>
    </row>
    <row r="1479" spans="1:16" x14ac:dyDescent="0.3">
      <c r="A1479" s="85" t="s">
        <v>10484</v>
      </c>
      <c r="B1479" s="85" t="s">
        <v>10485</v>
      </c>
      <c r="C1479" s="85" t="s">
        <v>9293</v>
      </c>
      <c r="D1479" s="86">
        <v>-1.8210949096</v>
      </c>
      <c r="E1479" s="87">
        <v>1.9300000000000001E-8</v>
      </c>
      <c r="F1479" s="88">
        <v>91.146066004999994</v>
      </c>
      <c r="G1479" s="88">
        <v>52.162516685200004</v>
      </c>
      <c r="H1479" s="85" t="s">
        <v>10486</v>
      </c>
      <c r="I1479" s="85">
        <v>101</v>
      </c>
      <c r="J1479" s="85" t="s">
        <v>10487</v>
      </c>
      <c r="K1479" s="85" t="s">
        <v>10488</v>
      </c>
      <c r="L1479" s="89">
        <v>6.7205099999999999E-51</v>
      </c>
      <c r="M1479" s="86">
        <v>88.5416666666666</v>
      </c>
      <c r="N1479" s="86">
        <v>166.77699999999999</v>
      </c>
      <c r="O1479" s="85">
        <v>96</v>
      </c>
      <c r="P1479" s="85">
        <v>85</v>
      </c>
    </row>
    <row r="1480" spans="1:16" x14ac:dyDescent="0.3">
      <c r="A1480" s="85" t="s">
        <v>10051</v>
      </c>
      <c r="B1480" s="85" t="s">
        <v>10489</v>
      </c>
      <c r="C1480" s="85" t="s">
        <v>9293</v>
      </c>
      <c r="D1480" s="86">
        <v>-1.8207647833</v>
      </c>
      <c r="E1480" s="87">
        <v>0</v>
      </c>
      <c r="F1480" s="88">
        <v>2225.5447676538001</v>
      </c>
      <c r="G1480" s="88">
        <v>1275.9384967648</v>
      </c>
      <c r="H1480" s="85" t="s">
        <v>10490</v>
      </c>
      <c r="I1480" s="85">
        <v>139</v>
      </c>
      <c r="J1480" s="85" t="s">
        <v>10491</v>
      </c>
      <c r="K1480" s="85" t="s">
        <v>10492</v>
      </c>
      <c r="L1480" s="89">
        <v>4.9275599999999996E-68</v>
      </c>
      <c r="M1480" s="86">
        <v>91.735537190082596</v>
      </c>
      <c r="N1480" s="86">
        <v>213.386</v>
      </c>
      <c r="O1480" s="85">
        <v>121</v>
      </c>
      <c r="P1480" s="85">
        <v>111</v>
      </c>
    </row>
    <row r="1481" spans="1:16" x14ac:dyDescent="0.3">
      <c r="A1481" s="85" t="s">
        <v>10493</v>
      </c>
      <c r="B1481" s="85" t="s">
        <v>10494</v>
      </c>
      <c r="C1481" s="85" t="s">
        <v>9293</v>
      </c>
      <c r="D1481" s="86">
        <v>-1.8205191764999999</v>
      </c>
      <c r="E1481" s="87">
        <v>1.0300000000000001E-3</v>
      </c>
      <c r="F1481" s="88">
        <v>34.358743571799998</v>
      </c>
      <c r="G1481" s="88">
        <v>19.633799615299999</v>
      </c>
      <c r="H1481" s="85" t="s">
        <v>227</v>
      </c>
      <c r="I1481" s="85">
        <v>298</v>
      </c>
      <c r="J1481" s="85" t="s">
        <v>10495</v>
      </c>
      <c r="K1481" s="85" t="s">
        <v>10496</v>
      </c>
      <c r="L1481" s="89">
        <v>1.5717400000000001E-33</v>
      </c>
      <c r="M1481" s="86">
        <v>49.2113564668769</v>
      </c>
      <c r="N1481" s="86">
        <v>134.035</v>
      </c>
      <c r="O1481" s="85">
        <v>317</v>
      </c>
      <c r="P1481" s="85">
        <v>156</v>
      </c>
    </row>
    <row r="1482" spans="1:16" x14ac:dyDescent="0.3">
      <c r="A1482" s="85" t="s">
        <v>10497</v>
      </c>
      <c r="B1482" s="85" t="s">
        <v>10498</v>
      </c>
      <c r="C1482" s="85" t="s">
        <v>9293</v>
      </c>
      <c r="D1482" s="86">
        <v>-1.8176607973000001</v>
      </c>
      <c r="E1482" s="87">
        <v>5.8000000000000003E-8</v>
      </c>
      <c r="F1482" s="88">
        <v>144.07578886249999</v>
      </c>
      <c r="G1482" s="88">
        <v>82.729732795000004</v>
      </c>
      <c r="H1482" s="85" t="s">
        <v>10499</v>
      </c>
      <c r="I1482" s="85">
        <v>466</v>
      </c>
      <c r="J1482" s="85" t="s">
        <v>10500</v>
      </c>
      <c r="K1482" s="85" t="s">
        <v>10501</v>
      </c>
      <c r="L1482" s="89">
        <v>2.48312E-43</v>
      </c>
      <c r="M1482" s="86">
        <v>52.403846153846096</v>
      </c>
      <c r="N1482" s="86">
        <v>167.93299999999999</v>
      </c>
      <c r="O1482" s="85">
        <v>416</v>
      </c>
      <c r="P1482" s="85">
        <v>218</v>
      </c>
    </row>
    <row r="1483" spans="1:16" x14ac:dyDescent="0.3">
      <c r="A1483" s="85" t="s">
        <v>10502</v>
      </c>
      <c r="B1483" s="85" t="s">
        <v>10503</v>
      </c>
      <c r="C1483" s="85" t="s">
        <v>9293</v>
      </c>
      <c r="D1483" s="86">
        <v>-1.8176282909000001</v>
      </c>
      <c r="E1483" s="87">
        <v>1.12E-10</v>
      </c>
      <c r="F1483" s="88">
        <v>205.21940601130001</v>
      </c>
      <c r="G1483" s="88">
        <v>117.795114673</v>
      </c>
      <c r="H1483" s="85" t="s">
        <v>10504</v>
      </c>
      <c r="I1483" s="85">
        <v>114</v>
      </c>
      <c r="J1483" s="85" t="s">
        <v>10505</v>
      </c>
      <c r="K1483" s="85" t="s">
        <v>10506</v>
      </c>
      <c r="L1483" s="89">
        <v>1.1478499999999999E-20</v>
      </c>
      <c r="M1483" s="86">
        <v>69.3333333333333</v>
      </c>
      <c r="N1483" s="86">
        <v>89.737300000000005</v>
      </c>
      <c r="O1483" s="85">
        <v>75</v>
      </c>
      <c r="P1483" s="85">
        <v>52</v>
      </c>
    </row>
    <row r="1484" spans="1:16" x14ac:dyDescent="0.3">
      <c r="A1484" s="85" t="s">
        <v>10507</v>
      </c>
      <c r="B1484" s="85" t="s">
        <v>10508</v>
      </c>
      <c r="C1484" s="85" t="s">
        <v>9293</v>
      </c>
      <c r="D1484" s="86">
        <v>-1.8162233082999999</v>
      </c>
      <c r="E1484" s="87">
        <v>5.0909999999999999E-5</v>
      </c>
      <c r="F1484" s="88">
        <v>50.770266303</v>
      </c>
      <c r="G1484" s="88">
        <v>29.108510594599998</v>
      </c>
      <c r="H1484" s="85" t="s">
        <v>10509</v>
      </c>
      <c r="I1484" s="85">
        <v>561</v>
      </c>
      <c r="J1484" s="85" t="s">
        <v>10510</v>
      </c>
      <c r="K1484" s="85" t="s">
        <v>10511</v>
      </c>
      <c r="L1484" s="89">
        <v>1.0620199999999999E-35</v>
      </c>
      <c r="M1484" s="86">
        <v>44.132653061224403</v>
      </c>
      <c r="N1484" s="86">
        <v>148.28800000000001</v>
      </c>
      <c r="O1484" s="85">
        <v>392</v>
      </c>
      <c r="P1484" s="85">
        <v>173</v>
      </c>
    </row>
    <row r="1485" spans="1:16" x14ac:dyDescent="0.3">
      <c r="A1485" s="85" t="s">
        <v>10512</v>
      </c>
      <c r="B1485" s="85" t="s">
        <v>10513</v>
      </c>
      <c r="C1485" s="85" t="s">
        <v>9293</v>
      </c>
      <c r="D1485" s="86">
        <v>-1.8150675706999999</v>
      </c>
      <c r="E1485" s="87">
        <v>2.6099999999999999E-8</v>
      </c>
      <c r="F1485" s="88">
        <v>167.01019768809999</v>
      </c>
      <c r="G1485" s="88">
        <v>96.060305273699996</v>
      </c>
      <c r="H1485" s="85" t="s">
        <v>10514</v>
      </c>
      <c r="I1485" s="85">
        <v>398</v>
      </c>
      <c r="J1485" s="85" t="s">
        <v>10515</v>
      </c>
      <c r="K1485" s="85" t="s">
        <v>10516</v>
      </c>
      <c r="L1485" s="85">
        <v>0</v>
      </c>
      <c r="M1485" s="86">
        <v>74.623115577889394</v>
      </c>
      <c r="N1485" s="86">
        <v>520.39</v>
      </c>
      <c r="O1485" s="85">
        <v>398</v>
      </c>
      <c r="P1485" s="85">
        <v>297</v>
      </c>
    </row>
    <row r="1486" spans="1:16" x14ac:dyDescent="0.3">
      <c r="A1486" s="85" t="s">
        <v>10517</v>
      </c>
      <c r="B1486" s="85" t="s">
        <v>10518</v>
      </c>
      <c r="C1486" s="85" t="s">
        <v>9293</v>
      </c>
      <c r="D1486" s="86">
        <v>-1.8124538293000001</v>
      </c>
      <c r="E1486" s="87">
        <v>4.2100000000000001E-9</v>
      </c>
      <c r="F1486" s="88">
        <v>109.8080391244</v>
      </c>
      <c r="G1486" s="88">
        <v>63.155192871600001</v>
      </c>
      <c r="H1486" s="85" t="s">
        <v>10519</v>
      </c>
      <c r="I1486" s="85">
        <v>101</v>
      </c>
      <c r="J1486" s="85" t="s">
        <v>10520</v>
      </c>
      <c r="K1486" s="85" t="s">
        <v>10521</v>
      </c>
      <c r="L1486" s="89">
        <v>2.34544E-26</v>
      </c>
      <c r="M1486" s="86">
        <v>70</v>
      </c>
      <c r="N1486" s="86">
        <v>103.605</v>
      </c>
      <c r="O1486" s="85">
        <v>90</v>
      </c>
      <c r="P1486" s="85">
        <v>63</v>
      </c>
    </row>
    <row r="1487" spans="1:16" x14ac:dyDescent="0.3">
      <c r="A1487" s="85" t="s">
        <v>10522</v>
      </c>
      <c r="B1487" s="85" t="s">
        <v>10523</v>
      </c>
      <c r="C1487" s="85" t="s">
        <v>9293</v>
      </c>
      <c r="D1487" s="86">
        <v>-1.8124056267999999</v>
      </c>
      <c r="E1487" s="87">
        <v>1.08E-7</v>
      </c>
      <c r="F1487" s="88">
        <v>167.84592900769999</v>
      </c>
      <c r="G1487" s="88">
        <v>96.681011264600002</v>
      </c>
      <c r="H1487" s="85" t="s">
        <v>10524</v>
      </c>
      <c r="I1487" s="85">
        <v>886</v>
      </c>
      <c r="J1487" s="85" t="s">
        <v>10525</v>
      </c>
      <c r="K1487" s="85" t="s">
        <v>10526</v>
      </c>
      <c r="L1487" s="89">
        <v>9.7622900000000003E-139</v>
      </c>
      <c r="M1487" s="86">
        <v>52.4774774774774</v>
      </c>
      <c r="N1487" s="86">
        <v>444.50599999999997</v>
      </c>
      <c r="O1487" s="85">
        <v>888</v>
      </c>
      <c r="P1487" s="85">
        <v>466</v>
      </c>
    </row>
    <row r="1488" spans="1:16" x14ac:dyDescent="0.3">
      <c r="A1488" s="85" t="s">
        <v>10527</v>
      </c>
      <c r="B1488" s="85" t="s">
        <v>10528</v>
      </c>
      <c r="C1488" s="85" t="s">
        <v>9293</v>
      </c>
      <c r="D1488" s="86">
        <v>-1.8114009727</v>
      </c>
      <c r="E1488" s="87">
        <v>1.034E-3</v>
      </c>
      <c r="F1488" s="88">
        <v>35.726763413599997</v>
      </c>
      <c r="G1488" s="88">
        <v>20.521251678599999</v>
      </c>
      <c r="H1488" s="85" t="s">
        <v>301</v>
      </c>
      <c r="I1488" s="85">
        <v>271</v>
      </c>
      <c r="J1488" s="85" t="s">
        <v>4189</v>
      </c>
    </row>
    <row r="1489" spans="1:16" x14ac:dyDescent="0.3">
      <c r="A1489" s="85" t="s">
        <v>10529</v>
      </c>
      <c r="B1489" s="85" t="s">
        <v>10530</v>
      </c>
      <c r="C1489" s="85" t="s">
        <v>9293</v>
      </c>
      <c r="D1489" s="86">
        <v>-1.8096731452000001</v>
      </c>
      <c r="E1489" s="87">
        <v>1.165E-5</v>
      </c>
      <c r="F1489" s="88">
        <v>58.7582780137</v>
      </c>
      <c r="G1489" s="88">
        <v>33.819831848299998</v>
      </c>
      <c r="H1489" s="85" t="s">
        <v>86</v>
      </c>
      <c r="I1489" s="85">
        <v>159</v>
      </c>
      <c r="J1489" s="85" t="s">
        <v>10531</v>
      </c>
      <c r="K1489" s="85" t="s">
        <v>10532</v>
      </c>
      <c r="L1489" s="89">
        <v>3.7644099999999999E-50</v>
      </c>
      <c r="M1489" s="86">
        <v>67.515923566878897</v>
      </c>
      <c r="N1489" s="86">
        <v>169.85900000000001</v>
      </c>
      <c r="O1489" s="85">
        <v>157</v>
      </c>
      <c r="P1489" s="85">
        <v>106</v>
      </c>
    </row>
    <row r="1490" spans="1:16" x14ac:dyDescent="0.3">
      <c r="A1490" s="85" t="s">
        <v>10533</v>
      </c>
      <c r="B1490" s="85" t="s">
        <v>10534</v>
      </c>
      <c r="C1490" s="85" t="s">
        <v>9293</v>
      </c>
      <c r="D1490" s="86">
        <v>-1.8062176048</v>
      </c>
      <c r="E1490" s="87">
        <v>0</v>
      </c>
      <c r="F1490" s="88">
        <v>5730.3111483786997</v>
      </c>
      <c r="G1490" s="88">
        <v>3309.5086237482001</v>
      </c>
      <c r="H1490" s="85" t="s">
        <v>10535</v>
      </c>
      <c r="I1490" s="85">
        <v>177</v>
      </c>
      <c r="J1490" s="85" t="s">
        <v>10536</v>
      </c>
      <c r="K1490" s="85" t="s">
        <v>10537</v>
      </c>
      <c r="L1490" s="89">
        <v>1.3754400000000001E-86</v>
      </c>
      <c r="M1490" s="86">
        <v>83.6158192090395</v>
      </c>
      <c r="N1490" s="86">
        <v>263.84800000000001</v>
      </c>
      <c r="O1490" s="85">
        <v>177</v>
      </c>
      <c r="P1490" s="85">
        <v>148</v>
      </c>
    </row>
    <row r="1491" spans="1:16" x14ac:dyDescent="0.3">
      <c r="A1491" s="85" t="s">
        <v>10538</v>
      </c>
      <c r="B1491" s="85" t="s">
        <v>10539</v>
      </c>
      <c r="C1491" s="85" t="s">
        <v>9293</v>
      </c>
      <c r="D1491" s="86">
        <v>-1.8061138285</v>
      </c>
      <c r="E1491" s="87">
        <v>3.269E-6</v>
      </c>
      <c r="F1491" s="88">
        <v>65.469032381000005</v>
      </c>
      <c r="G1491" s="88">
        <v>37.763311034600001</v>
      </c>
      <c r="H1491" s="85" t="s">
        <v>5642</v>
      </c>
      <c r="I1491" s="85">
        <v>199</v>
      </c>
      <c r="J1491" s="85" t="s">
        <v>10540</v>
      </c>
      <c r="K1491" s="85" t="s">
        <v>10541</v>
      </c>
      <c r="L1491" s="89">
        <v>6.0826800000000001E-44</v>
      </c>
      <c r="M1491" s="86">
        <v>66.891891891891802</v>
      </c>
      <c r="N1491" s="86">
        <v>154.45099999999999</v>
      </c>
      <c r="O1491" s="85">
        <v>148</v>
      </c>
      <c r="P1491" s="85">
        <v>99</v>
      </c>
    </row>
    <row r="1492" spans="1:16" x14ac:dyDescent="0.3">
      <c r="A1492" s="85" t="s">
        <v>10542</v>
      </c>
      <c r="B1492" s="85" t="s">
        <v>10543</v>
      </c>
      <c r="C1492" s="85" t="s">
        <v>9293</v>
      </c>
      <c r="D1492" s="86">
        <v>-1.8006602504</v>
      </c>
      <c r="E1492" s="87">
        <v>1.03E-7</v>
      </c>
      <c r="F1492" s="88">
        <v>107.5823932703</v>
      </c>
      <c r="G1492" s="88">
        <v>62.321952404500003</v>
      </c>
      <c r="H1492" s="85" t="s">
        <v>10544</v>
      </c>
      <c r="I1492" s="85">
        <v>686</v>
      </c>
      <c r="J1492" s="85" t="s">
        <v>10545</v>
      </c>
      <c r="K1492" s="85" t="s">
        <v>10546</v>
      </c>
      <c r="L1492" s="89">
        <v>2.4391900000000001E-152</v>
      </c>
      <c r="M1492" s="86">
        <v>64.435946462715094</v>
      </c>
      <c r="N1492" s="86">
        <v>466.077</v>
      </c>
      <c r="O1492" s="85">
        <v>523</v>
      </c>
      <c r="P1492" s="85">
        <v>337</v>
      </c>
    </row>
    <row r="1493" spans="1:16" x14ac:dyDescent="0.3">
      <c r="A1493" s="85" t="s">
        <v>10547</v>
      </c>
      <c r="B1493" s="85" t="s">
        <v>10548</v>
      </c>
      <c r="C1493" s="85" t="s">
        <v>9293</v>
      </c>
      <c r="D1493" s="86">
        <v>-1.7999086191</v>
      </c>
      <c r="E1493" s="87">
        <v>0</v>
      </c>
      <c r="F1493" s="88">
        <v>2445.2464212384002</v>
      </c>
      <c r="G1493" s="88">
        <v>1417.3389866396001</v>
      </c>
      <c r="H1493" s="85" t="s">
        <v>10549</v>
      </c>
      <c r="I1493" s="85">
        <v>166</v>
      </c>
      <c r="J1493" s="85" t="s">
        <v>10550</v>
      </c>
      <c r="K1493" s="85" t="s">
        <v>10551</v>
      </c>
      <c r="L1493" s="89">
        <v>9.245489999999999E-106</v>
      </c>
      <c r="M1493" s="86">
        <v>95.180722891566205</v>
      </c>
      <c r="N1493" s="86">
        <v>311.22699999999998</v>
      </c>
      <c r="O1493" s="85">
        <v>166</v>
      </c>
      <c r="P1493" s="85">
        <v>158</v>
      </c>
    </row>
    <row r="1494" spans="1:16" x14ac:dyDescent="0.3">
      <c r="A1494" s="85" t="s">
        <v>10552</v>
      </c>
      <c r="B1494" s="85" t="s">
        <v>10553</v>
      </c>
      <c r="C1494" s="85" t="s">
        <v>9293</v>
      </c>
      <c r="D1494" s="86">
        <v>-1.7990013474</v>
      </c>
      <c r="E1494" s="87">
        <v>8.2559999999999996E-5</v>
      </c>
      <c r="F1494" s="88">
        <v>50.036637079999998</v>
      </c>
      <c r="G1494" s="88">
        <v>28.962835339200002</v>
      </c>
      <c r="H1494" s="85" t="s">
        <v>10554</v>
      </c>
      <c r="I1494" s="85">
        <v>313</v>
      </c>
      <c r="J1494" s="85" t="s">
        <v>10555</v>
      </c>
      <c r="K1494" s="85" t="s">
        <v>10556</v>
      </c>
      <c r="L1494" s="89">
        <v>5.4432100000000003E-61</v>
      </c>
      <c r="M1494" s="86">
        <v>56.913183279742697</v>
      </c>
      <c r="N1494" s="86">
        <v>206.83799999999999</v>
      </c>
      <c r="O1494" s="85">
        <v>311</v>
      </c>
      <c r="P1494" s="85">
        <v>177</v>
      </c>
    </row>
    <row r="1495" spans="1:16" x14ac:dyDescent="0.3">
      <c r="A1495" s="85" t="s">
        <v>10557</v>
      </c>
      <c r="B1495" s="85" t="s">
        <v>10558</v>
      </c>
      <c r="C1495" s="85" t="s">
        <v>9293</v>
      </c>
      <c r="D1495" s="86">
        <v>-1.7985056156999999</v>
      </c>
      <c r="E1495" s="87">
        <v>1.418E-3</v>
      </c>
      <c r="F1495" s="88">
        <v>34.294558140200003</v>
      </c>
      <c r="G1495" s="88">
        <v>19.838438435499999</v>
      </c>
      <c r="H1495" s="85" t="s">
        <v>10559</v>
      </c>
      <c r="I1495" s="85">
        <v>627</v>
      </c>
      <c r="J1495" s="85" t="s">
        <v>10560</v>
      </c>
      <c r="K1495" s="85" t="s">
        <v>10561</v>
      </c>
      <c r="L1495" s="89">
        <v>1.9977700000000001E-163</v>
      </c>
      <c r="M1495" s="86">
        <v>58.4269662921348</v>
      </c>
      <c r="N1495" s="86">
        <v>499.20400000000001</v>
      </c>
      <c r="O1495" s="85">
        <v>623</v>
      </c>
      <c r="P1495" s="85">
        <v>364</v>
      </c>
    </row>
    <row r="1496" spans="1:16" x14ac:dyDescent="0.3">
      <c r="A1496" s="85" t="s">
        <v>10562</v>
      </c>
      <c r="B1496" s="85" t="s">
        <v>10563</v>
      </c>
      <c r="C1496" s="85" t="s">
        <v>9293</v>
      </c>
      <c r="D1496" s="86">
        <v>-1.7984980305</v>
      </c>
      <c r="E1496" s="87">
        <v>0</v>
      </c>
      <c r="F1496" s="88">
        <v>3072.9683698131998</v>
      </c>
      <c r="G1496" s="88">
        <v>1783.3628306915</v>
      </c>
      <c r="H1496" s="85" t="s">
        <v>10564</v>
      </c>
      <c r="I1496" s="85">
        <v>101</v>
      </c>
      <c r="J1496" s="85" t="s">
        <v>10565</v>
      </c>
      <c r="K1496" s="85" t="s">
        <v>10566</v>
      </c>
      <c r="L1496" s="89">
        <v>3.62849E-53</v>
      </c>
      <c r="M1496" s="86">
        <v>90.909090909090907</v>
      </c>
      <c r="N1496" s="86">
        <v>172.55500000000001</v>
      </c>
      <c r="O1496" s="85">
        <v>99</v>
      </c>
      <c r="P1496" s="85">
        <v>90</v>
      </c>
    </row>
    <row r="1497" spans="1:16" x14ac:dyDescent="0.3">
      <c r="A1497" s="85" t="s">
        <v>10567</v>
      </c>
      <c r="B1497" s="85" t="s">
        <v>10568</v>
      </c>
      <c r="C1497" s="85" t="s">
        <v>9293</v>
      </c>
      <c r="D1497" s="86">
        <v>-1.7983358253999999</v>
      </c>
      <c r="E1497" s="87">
        <v>1.034E-3</v>
      </c>
      <c r="F1497" s="88">
        <v>35.596416322499998</v>
      </c>
      <c r="G1497" s="88">
        <v>20.595581785099998</v>
      </c>
      <c r="H1497" s="85" t="s">
        <v>10569</v>
      </c>
      <c r="I1497" s="85">
        <v>233</v>
      </c>
      <c r="J1497" s="85" t="s">
        <v>10570</v>
      </c>
      <c r="K1497" s="85" t="s">
        <v>10571</v>
      </c>
      <c r="L1497" s="89">
        <v>4.4648200000000001E-81</v>
      </c>
      <c r="M1497" s="86">
        <v>76.237623762376202</v>
      </c>
      <c r="N1497" s="86">
        <v>252.67699999999999</v>
      </c>
      <c r="O1497" s="85">
        <v>202</v>
      </c>
      <c r="P1497" s="85">
        <v>154</v>
      </c>
    </row>
    <row r="1498" spans="1:16" x14ac:dyDescent="0.3">
      <c r="A1498" s="85" t="s">
        <v>10572</v>
      </c>
      <c r="B1498" s="85" t="s">
        <v>10573</v>
      </c>
      <c r="C1498" s="85" t="s">
        <v>9293</v>
      </c>
      <c r="D1498" s="86">
        <v>-1.7982642903999999</v>
      </c>
      <c r="E1498" s="87">
        <v>7.3900000000000004E-7</v>
      </c>
      <c r="F1498" s="88">
        <v>104.99677826760001</v>
      </c>
      <c r="G1498" s="88">
        <v>60.925966500199998</v>
      </c>
      <c r="H1498" s="85" t="s">
        <v>230</v>
      </c>
      <c r="I1498" s="85">
        <v>864</v>
      </c>
      <c r="J1498" s="85" t="s">
        <v>10574</v>
      </c>
      <c r="K1498" s="85" t="s">
        <v>10575</v>
      </c>
      <c r="L1498" s="89">
        <v>4.4225499999999998E-37</v>
      </c>
      <c r="M1498" s="86">
        <v>44.642857142857103</v>
      </c>
      <c r="N1498" s="86">
        <v>159.458</v>
      </c>
      <c r="O1498" s="85">
        <v>448</v>
      </c>
      <c r="P1498" s="85">
        <v>200</v>
      </c>
    </row>
    <row r="1499" spans="1:16" x14ac:dyDescent="0.3">
      <c r="A1499" s="85" t="s">
        <v>10576</v>
      </c>
      <c r="B1499" s="85" t="s">
        <v>10577</v>
      </c>
      <c r="C1499" s="85" t="s">
        <v>9293</v>
      </c>
      <c r="D1499" s="86">
        <v>-1.7960936541999999</v>
      </c>
      <c r="E1499" s="87">
        <v>0</v>
      </c>
      <c r="F1499" s="88">
        <v>5793.7370092300998</v>
      </c>
      <c r="G1499" s="88">
        <v>3365.1343001444998</v>
      </c>
      <c r="H1499" s="85" t="s">
        <v>10578</v>
      </c>
      <c r="I1499" s="85">
        <v>145</v>
      </c>
      <c r="J1499" s="85" t="s">
        <v>10579</v>
      </c>
      <c r="K1499" s="85" t="s">
        <v>10580</v>
      </c>
      <c r="L1499" s="89">
        <v>8.4433400000000003E-82</v>
      </c>
      <c r="M1499" s="86">
        <v>88.275862068965495</v>
      </c>
      <c r="N1499" s="86">
        <v>248.82499999999999</v>
      </c>
      <c r="O1499" s="85">
        <v>145</v>
      </c>
      <c r="P1499" s="85">
        <v>128</v>
      </c>
    </row>
    <row r="1500" spans="1:16" x14ac:dyDescent="0.3">
      <c r="A1500" s="85" t="s">
        <v>10581</v>
      </c>
      <c r="B1500" s="85" t="s">
        <v>10582</v>
      </c>
      <c r="C1500" s="85" t="s">
        <v>9293</v>
      </c>
      <c r="D1500" s="86">
        <v>-1.7955436941</v>
      </c>
      <c r="E1500" s="87">
        <v>1.13E-8</v>
      </c>
      <c r="F1500" s="88">
        <v>96.754663687399997</v>
      </c>
      <c r="G1500" s="88">
        <v>56.165900138700003</v>
      </c>
      <c r="H1500" s="85" t="s">
        <v>10583</v>
      </c>
      <c r="I1500" s="85">
        <v>199</v>
      </c>
      <c r="J1500" s="85" t="s">
        <v>10584</v>
      </c>
      <c r="K1500" s="85" t="s">
        <v>10585</v>
      </c>
      <c r="L1500" s="89">
        <v>2.8108200000000001E-37</v>
      </c>
      <c r="M1500" s="86">
        <v>56.521739130434703</v>
      </c>
      <c r="N1500" s="86">
        <v>139.04300000000001</v>
      </c>
      <c r="O1500" s="85">
        <v>207</v>
      </c>
      <c r="P1500" s="85">
        <v>117</v>
      </c>
    </row>
    <row r="1501" spans="1:16" x14ac:dyDescent="0.3">
      <c r="A1501" s="85" t="s">
        <v>10586</v>
      </c>
      <c r="B1501" s="85" t="s">
        <v>10587</v>
      </c>
      <c r="C1501" s="85" t="s">
        <v>9293</v>
      </c>
      <c r="D1501" s="86">
        <v>-1.7951522370999999</v>
      </c>
      <c r="E1501" s="87">
        <v>0</v>
      </c>
      <c r="F1501" s="88">
        <v>3985.1616691163999</v>
      </c>
      <c r="G1501" s="88">
        <v>2316.4291693422001</v>
      </c>
      <c r="H1501" s="85" t="s">
        <v>10588</v>
      </c>
      <c r="I1501" s="85">
        <v>197</v>
      </c>
      <c r="J1501" s="85" t="s">
        <v>10589</v>
      </c>
      <c r="K1501" s="85" t="s">
        <v>10590</v>
      </c>
      <c r="L1501" s="89">
        <v>1.6708300000000001E-116</v>
      </c>
      <c r="M1501" s="86">
        <v>91.370558375634502</v>
      </c>
      <c r="N1501" s="86">
        <v>341.27300000000002</v>
      </c>
      <c r="O1501" s="85">
        <v>197</v>
      </c>
      <c r="P1501" s="85">
        <v>180</v>
      </c>
    </row>
    <row r="1502" spans="1:16" x14ac:dyDescent="0.3">
      <c r="A1502" s="85" t="s">
        <v>10591</v>
      </c>
      <c r="B1502" s="85" t="s">
        <v>10592</v>
      </c>
      <c r="C1502" s="85" t="s">
        <v>9293</v>
      </c>
      <c r="D1502" s="86">
        <v>-1.7948704449999999</v>
      </c>
      <c r="E1502" s="87">
        <v>6.4809999999999998E-4</v>
      </c>
      <c r="F1502" s="88">
        <v>38.845765787200001</v>
      </c>
      <c r="G1502" s="88">
        <v>22.524529386000001</v>
      </c>
      <c r="H1502" s="85" t="s">
        <v>10593</v>
      </c>
      <c r="I1502" s="85">
        <v>337</v>
      </c>
      <c r="J1502" s="85" t="s">
        <v>10594</v>
      </c>
      <c r="K1502" s="85" t="s">
        <v>10595</v>
      </c>
      <c r="L1502" s="89">
        <v>5.0203300000000001E-92</v>
      </c>
      <c r="M1502" s="86">
        <v>61.424332344213603</v>
      </c>
      <c r="N1502" s="86">
        <v>291.197</v>
      </c>
      <c r="O1502" s="85">
        <v>337</v>
      </c>
      <c r="P1502" s="85">
        <v>207</v>
      </c>
    </row>
    <row r="1503" spans="1:16" x14ac:dyDescent="0.3">
      <c r="A1503" s="85" t="s">
        <v>10596</v>
      </c>
      <c r="B1503" s="85" t="s">
        <v>10597</v>
      </c>
      <c r="C1503" s="85" t="s">
        <v>9293</v>
      </c>
      <c r="D1503" s="86">
        <v>-1.7948287053</v>
      </c>
      <c r="E1503" s="87">
        <v>7.4600000000000003E-9</v>
      </c>
      <c r="F1503" s="88">
        <v>108.8894044359</v>
      </c>
      <c r="G1503" s="88">
        <v>63.245837614800003</v>
      </c>
      <c r="H1503" s="85" t="s">
        <v>10598</v>
      </c>
      <c r="I1503" s="85">
        <v>435</v>
      </c>
      <c r="J1503" s="85" t="s">
        <v>10599</v>
      </c>
      <c r="K1503" s="85" t="s">
        <v>10600</v>
      </c>
      <c r="L1503" s="89">
        <v>1.5611E-142</v>
      </c>
      <c r="M1503" s="86">
        <v>65.176470588235205</v>
      </c>
      <c r="N1503" s="86">
        <v>424.09100000000001</v>
      </c>
      <c r="O1503" s="85">
        <v>425</v>
      </c>
      <c r="P1503" s="85">
        <v>277</v>
      </c>
    </row>
    <row r="1504" spans="1:16" x14ac:dyDescent="0.3">
      <c r="A1504" s="85" t="s">
        <v>10601</v>
      </c>
      <c r="B1504" s="85" t="s">
        <v>10602</v>
      </c>
      <c r="C1504" s="85" t="s">
        <v>9293</v>
      </c>
      <c r="D1504" s="86">
        <v>-1.7948259539</v>
      </c>
      <c r="E1504" s="87">
        <v>2.091E-3</v>
      </c>
      <c r="F1504" s="88">
        <v>33.448225797399999</v>
      </c>
      <c r="G1504" s="88">
        <v>19.387427585400001</v>
      </c>
      <c r="H1504" s="85" t="s">
        <v>10603</v>
      </c>
      <c r="I1504" s="85">
        <v>568</v>
      </c>
      <c r="J1504" s="85" t="s">
        <v>10604</v>
      </c>
      <c r="K1504" s="85" t="s">
        <v>10605</v>
      </c>
      <c r="L1504" s="85">
        <v>0</v>
      </c>
      <c r="M1504" s="86">
        <v>74.683544303797404</v>
      </c>
      <c r="N1504" s="86">
        <v>568.15499999999997</v>
      </c>
      <c r="O1504" s="85">
        <v>474</v>
      </c>
      <c r="P1504" s="85">
        <v>354</v>
      </c>
    </row>
    <row r="1505" spans="1:16" x14ac:dyDescent="0.3">
      <c r="A1505" s="85" t="s">
        <v>10606</v>
      </c>
      <c r="B1505" s="85" t="s">
        <v>10607</v>
      </c>
      <c r="C1505" s="85" t="s">
        <v>9293</v>
      </c>
      <c r="D1505" s="86">
        <v>-1.7924869426000001</v>
      </c>
      <c r="E1505" s="87">
        <v>1.4780000000000001E-5</v>
      </c>
      <c r="F1505" s="88">
        <v>59.884856233699999</v>
      </c>
      <c r="G1505" s="88">
        <v>34.801004685800002</v>
      </c>
      <c r="H1505" s="85" t="s">
        <v>10608</v>
      </c>
      <c r="I1505" s="85">
        <v>348</v>
      </c>
      <c r="J1505" s="85" t="s">
        <v>10609</v>
      </c>
      <c r="K1505" s="85" t="s">
        <v>10610</v>
      </c>
      <c r="L1505" s="89">
        <v>1.3315E-99</v>
      </c>
      <c r="M1505" s="86">
        <v>64.265129682997099</v>
      </c>
      <c r="N1505" s="86">
        <v>309.68599999999998</v>
      </c>
      <c r="O1505" s="85">
        <v>347</v>
      </c>
      <c r="P1505" s="85">
        <v>223</v>
      </c>
    </row>
    <row r="1506" spans="1:16" x14ac:dyDescent="0.3">
      <c r="A1506" s="85" t="s">
        <v>10611</v>
      </c>
      <c r="B1506" s="85" t="s">
        <v>10612</v>
      </c>
      <c r="C1506" s="85" t="s">
        <v>9293</v>
      </c>
      <c r="D1506" s="86">
        <v>-1.7918894115999999</v>
      </c>
      <c r="E1506" s="87">
        <v>3.3987624000000001E-2</v>
      </c>
      <c r="F1506" s="88">
        <v>17.669258811799999</v>
      </c>
      <c r="G1506" s="88">
        <v>10.231804202099999</v>
      </c>
      <c r="H1506" s="85" t="s">
        <v>10613</v>
      </c>
      <c r="I1506" s="85">
        <v>457</v>
      </c>
      <c r="J1506" s="85" t="s">
        <v>10614</v>
      </c>
      <c r="K1506" s="85" t="s">
        <v>10615</v>
      </c>
      <c r="L1506" s="89">
        <v>1.2230700000000001E-107</v>
      </c>
      <c r="M1506" s="86">
        <v>57.489878542510098</v>
      </c>
      <c r="N1506" s="86">
        <v>338.96100000000001</v>
      </c>
      <c r="O1506" s="85">
        <v>494</v>
      </c>
      <c r="P1506" s="85">
        <v>284</v>
      </c>
    </row>
    <row r="1507" spans="1:16" x14ac:dyDescent="0.3">
      <c r="A1507" s="85" t="s">
        <v>10616</v>
      </c>
      <c r="B1507" s="85" t="s">
        <v>10617</v>
      </c>
      <c r="C1507" s="85" t="s">
        <v>9293</v>
      </c>
      <c r="D1507" s="86">
        <v>-1.7902277722</v>
      </c>
      <c r="E1507" s="87">
        <v>6.5279999999999998E-5</v>
      </c>
      <c r="F1507" s="88">
        <v>51.560309547400003</v>
      </c>
      <c r="G1507" s="88">
        <v>29.993390485199999</v>
      </c>
      <c r="H1507" s="85" t="s">
        <v>10618</v>
      </c>
      <c r="I1507" s="85">
        <v>166</v>
      </c>
      <c r="J1507" s="85" t="s">
        <v>10619</v>
      </c>
      <c r="K1507" s="85" t="s">
        <v>10620</v>
      </c>
      <c r="L1507" s="89">
        <v>1.1642E-23</v>
      </c>
      <c r="M1507" s="86">
        <v>53.896103896103803</v>
      </c>
      <c r="N1507" s="86">
        <v>100.908</v>
      </c>
      <c r="O1507" s="85">
        <v>154</v>
      </c>
      <c r="P1507" s="85">
        <v>83</v>
      </c>
    </row>
    <row r="1508" spans="1:16" x14ac:dyDescent="0.3">
      <c r="A1508" s="85" t="s">
        <v>10621</v>
      </c>
      <c r="B1508" s="85" t="s">
        <v>10622</v>
      </c>
      <c r="C1508" s="85" t="s">
        <v>9293</v>
      </c>
      <c r="D1508" s="86">
        <v>-1.7888522405</v>
      </c>
      <c r="E1508" s="87">
        <v>3.6E-9</v>
      </c>
      <c r="F1508" s="88">
        <v>190.14647947259999</v>
      </c>
      <c r="G1508" s="88">
        <v>110.9364310733</v>
      </c>
      <c r="H1508" s="85" t="s">
        <v>10623</v>
      </c>
      <c r="I1508" s="85">
        <v>210</v>
      </c>
      <c r="J1508" s="85" t="s">
        <v>10624</v>
      </c>
      <c r="K1508" s="85" t="s">
        <v>10625</v>
      </c>
      <c r="L1508" s="89">
        <v>1.3679299999999999E-71</v>
      </c>
      <c r="M1508" s="86">
        <v>71.717171717171695</v>
      </c>
      <c r="N1508" s="86">
        <v>228.024</v>
      </c>
      <c r="O1508" s="85">
        <v>198</v>
      </c>
      <c r="P1508" s="85">
        <v>142</v>
      </c>
    </row>
    <row r="1509" spans="1:16" x14ac:dyDescent="0.3">
      <c r="A1509" s="85" t="s">
        <v>10626</v>
      </c>
      <c r="B1509" s="85" t="s">
        <v>10627</v>
      </c>
      <c r="C1509" s="85" t="s">
        <v>9293</v>
      </c>
      <c r="D1509" s="86">
        <v>-1.7877601298000001</v>
      </c>
      <c r="E1509" s="87">
        <v>5.109E-5</v>
      </c>
      <c r="F1509" s="88">
        <v>53.207083742999998</v>
      </c>
      <c r="G1509" s="88">
        <v>30.9960303792</v>
      </c>
      <c r="H1509" s="85" t="s">
        <v>10628</v>
      </c>
      <c r="I1509" s="85">
        <v>158</v>
      </c>
      <c r="J1509" s="85" t="s">
        <v>10629</v>
      </c>
      <c r="K1509" s="85" t="s">
        <v>10630</v>
      </c>
      <c r="L1509" s="89">
        <v>1.79012E-34</v>
      </c>
      <c r="M1509" s="86">
        <v>67.088607594936704</v>
      </c>
      <c r="N1509" s="86">
        <v>128.642</v>
      </c>
      <c r="O1509" s="85">
        <v>158</v>
      </c>
      <c r="P1509" s="85">
        <v>106</v>
      </c>
    </row>
    <row r="1510" spans="1:16" x14ac:dyDescent="0.3">
      <c r="A1510" s="85" t="s">
        <v>10631</v>
      </c>
      <c r="B1510" s="85" t="s">
        <v>10632</v>
      </c>
      <c r="C1510" s="85" t="s">
        <v>9293</v>
      </c>
      <c r="D1510" s="86">
        <v>-1.7837891755999999</v>
      </c>
      <c r="E1510" s="87">
        <v>7.2409999999999998E-6</v>
      </c>
      <c r="F1510" s="88">
        <v>63.450781578700003</v>
      </c>
      <c r="G1510" s="88">
        <v>37.056846563299999</v>
      </c>
      <c r="H1510" s="85" t="s">
        <v>10633</v>
      </c>
      <c r="I1510" s="85">
        <v>199</v>
      </c>
      <c r="J1510" s="85" t="s">
        <v>10634</v>
      </c>
      <c r="K1510" s="85" t="s">
        <v>10635</v>
      </c>
      <c r="L1510" s="89">
        <v>4.8980899999999999E-36</v>
      </c>
      <c r="M1510" s="86">
        <v>60.784313725490101</v>
      </c>
      <c r="N1510" s="86">
        <v>135.96100000000001</v>
      </c>
      <c r="O1510" s="85">
        <v>153</v>
      </c>
      <c r="P1510" s="85">
        <v>93</v>
      </c>
    </row>
    <row r="1511" spans="1:16" x14ac:dyDescent="0.3">
      <c r="A1511" s="85" t="s">
        <v>10636</v>
      </c>
      <c r="B1511" s="85" t="s">
        <v>10637</v>
      </c>
      <c r="C1511" s="85" t="s">
        <v>9293</v>
      </c>
      <c r="D1511" s="86">
        <v>-1.7820326333000001</v>
      </c>
      <c r="E1511" s="87">
        <v>2.7350000000000001E-5</v>
      </c>
      <c r="F1511" s="88">
        <v>57.159045963499999</v>
      </c>
      <c r="G1511" s="88">
        <v>33.410072425700001</v>
      </c>
      <c r="H1511" s="85" t="s">
        <v>10638</v>
      </c>
      <c r="I1511" s="85">
        <v>452</v>
      </c>
      <c r="J1511" s="85" t="s">
        <v>10639</v>
      </c>
      <c r="K1511" s="85" t="s">
        <v>10640</v>
      </c>
      <c r="L1511" s="89">
        <v>4.7514099999999997E-180</v>
      </c>
      <c r="M1511" s="86">
        <v>76.8707482993197</v>
      </c>
      <c r="N1511" s="86">
        <v>522.702</v>
      </c>
      <c r="O1511" s="85">
        <v>441</v>
      </c>
      <c r="P1511" s="85">
        <v>339</v>
      </c>
    </row>
    <row r="1512" spans="1:16" x14ac:dyDescent="0.3">
      <c r="A1512" s="85" t="s">
        <v>10641</v>
      </c>
      <c r="B1512" s="85" t="s">
        <v>10642</v>
      </c>
      <c r="C1512" s="85" t="s">
        <v>9293</v>
      </c>
      <c r="D1512" s="86">
        <v>-1.7816742460999999</v>
      </c>
      <c r="E1512" s="87">
        <v>1.5599999999999999E-7</v>
      </c>
      <c r="F1512" s="88">
        <v>104.7964719042</v>
      </c>
      <c r="G1512" s="88">
        <v>61.344910546199998</v>
      </c>
      <c r="H1512" s="85" t="s">
        <v>10643</v>
      </c>
      <c r="I1512" s="85">
        <v>1025</v>
      </c>
      <c r="J1512" s="85" t="s">
        <v>10644</v>
      </c>
      <c r="K1512" s="85" t="s">
        <v>10645</v>
      </c>
      <c r="L1512" s="85">
        <v>0</v>
      </c>
      <c r="M1512" s="86">
        <v>71.534883720930196</v>
      </c>
      <c r="N1512" s="86">
        <v>1158.67</v>
      </c>
      <c r="O1512" s="85">
        <v>1075</v>
      </c>
      <c r="P1512" s="85">
        <v>769</v>
      </c>
    </row>
    <row r="1513" spans="1:16" x14ac:dyDescent="0.3">
      <c r="A1513" s="85" t="s">
        <v>9856</v>
      </c>
      <c r="B1513" s="85" t="s">
        <v>10646</v>
      </c>
      <c r="C1513" s="85" t="s">
        <v>9293</v>
      </c>
      <c r="D1513" s="86">
        <v>-1.7810739539</v>
      </c>
      <c r="E1513" s="87">
        <v>0</v>
      </c>
      <c r="F1513" s="88">
        <v>3375.4871998492999</v>
      </c>
      <c r="G1513" s="88">
        <v>1977.4106343543001</v>
      </c>
      <c r="H1513" s="85" t="s">
        <v>9858</v>
      </c>
      <c r="I1513" s="85">
        <v>153</v>
      </c>
      <c r="J1513" s="85" t="s">
        <v>9859</v>
      </c>
      <c r="K1513" s="85" t="s">
        <v>9860</v>
      </c>
      <c r="L1513" s="89">
        <v>5.4758100000000003E-95</v>
      </c>
      <c r="M1513" s="86">
        <v>96.078431372549005</v>
      </c>
      <c r="N1513" s="86">
        <v>283.108</v>
      </c>
      <c r="O1513" s="85">
        <v>153</v>
      </c>
      <c r="P1513" s="85">
        <v>147</v>
      </c>
    </row>
    <row r="1514" spans="1:16" x14ac:dyDescent="0.3">
      <c r="A1514" s="85" t="s">
        <v>10647</v>
      </c>
      <c r="B1514" s="85" t="s">
        <v>10648</v>
      </c>
      <c r="C1514" s="85" t="s">
        <v>9293</v>
      </c>
      <c r="D1514" s="86">
        <v>-1.7807992506999999</v>
      </c>
      <c r="E1514" s="87">
        <v>1.04E-8</v>
      </c>
      <c r="F1514" s="88">
        <v>145.05853021319999</v>
      </c>
      <c r="G1514" s="88">
        <v>84.962044216199999</v>
      </c>
      <c r="H1514" s="85" t="s">
        <v>836</v>
      </c>
      <c r="I1514" s="85">
        <v>485</v>
      </c>
      <c r="J1514" s="85" t="s">
        <v>10649</v>
      </c>
      <c r="K1514" s="85" t="s">
        <v>10650</v>
      </c>
      <c r="L1514" s="85">
        <v>0</v>
      </c>
      <c r="M1514" s="86">
        <v>73.829787234042499</v>
      </c>
      <c r="N1514" s="86">
        <v>586.26</v>
      </c>
      <c r="O1514" s="85">
        <v>470</v>
      </c>
      <c r="P1514" s="85">
        <v>347</v>
      </c>
    </row>
    <row r="1515" spans="1:16" x14ac:dyDescent="0.3">
      <c r="A1515" s="85" t="s">
        <v>10651</v>
      </c>
      <c r="B1515" s="85" t="s">
        <v>10652</v>
      </c>
      <c r="C1515" s="85" t="s">
        <v>9293</v>
      </c>
      <c r="D1515" s="86">
        <v>-1.7793955571</v>
      </c>
      <c r="E1515" s="87">
        <v>0</v>
      </c>
      <c r="F1515" s="88">
        <v>3833.5625881700998</v>
      </c>
      <c r="G1515" s="88">
        <v>2248.9977271508001</v>
      </c>
      <c r="H1515" s="85" t="s">
        <v>10653</v>
      </c>
      <c r="I1515" s="85">
        <v>135</v>
      </c>
      <c r="J1515" s="85" t="s">
        <v>10654</v>
      </c>
      <c r="K1515" s="85" t="s">
        <v>10655</v>
      </c>
      <c r="L1515" s="89">
        <v>1.12751E-48</v>
      </c>
      <c r="M1515" s="86">
        <v>95.348837209302303</v>
      </c>
      <c r="N1515" s="86">
        <v>164.46600000000001</v>
      </c>
      <c r="O1515" s="85">
        <v>86</v>
      </c>
      <c r="P1515" s="85">
        <v>82</v>
      </c>
    </row>
    <row r="1516" spans="1:16" x14ac:dyDescent="0.3">
      <c r="A1516" s="85" t="s">
        <v>10656</v>
      </c>
      <c r="B1516" s="85" t="s">
        <v>10657</v>
      </c>
      <c r="C1516" s="85" t="s">
        <v>9293</v>
      </c>
      <c r="D1516" s="86">
        <v>-1.7793642405000001</v>
      </c>
      <c r="E1516" s="87">
        <v>3.3799999999999999E-9</v>
      </c>
      <c r="F1516" s="88">
        <v>166.83486785069999</v>
      </c>
      <c r="G1516" s="88">
        <v>97.797107276399998</v>
      </c>
      <c r="H1516" s="85" t="s">
        <v>10658</v>
      </c>
      <c r="I1516" s="85">
        <v>522</v>
      </c>
      <c r="J1516" s="85" t="s">
        <v>10659</v>
      </c>
      <c r="K1516" s="85" t="s">
        <v>10660</v>
      </c>
      <c r="L1516" s="89">
        <v>5.3960100000000001E-18</v>
      </c>
      <c r="M1516" s="86">
        <v>61.224489795918302</v>
      </c>
      <c r="N1516" s="86">
        <v>95.515299999999996</v>
      </c>
      <c r="O1516" s="85">
        <v>98</v>
      </c>
      <c r="P1516" s="85">
        <v>60</v>
      </c>
    </row>
    <row r="1517" spans="1:16" x14ac:dyDescent="0.3">
      <c r="A1517" s="85" t="s">
        <v>10661</v>
      </c>
      <c r="B1517" s="85" t="s">
        <v>10662</v>
      </c>
      <c r="C1517" s="85" t="s">
        <v>9293</v>
      </c>
      <c r="D1517" s="86">
        <v>-1.7789900111000001</v>
      </c>
      <c r="E1517" s="87">
        <v>9.5900000000000005E-7</v>
      </c>
      <c r="F1517" s="88">
        <v>83.863113132500004</v>
      </c>
      <c r="G1517" s="88">
        <v>49.146857778600001</v>
      </c>
      <c r="H1517" s="85" t="s">
        <v>10663</v>
      </c>
      <c r="I1517" s="85">
        <v>816</v>
      </c>
      <c r="J1517" s="85" t="s">
        <v>10664</v>
      </c>
      <c r="K1517" s="85" t="s">
        <v>10665</v>
      </c>
      <c r="L1517" s="89">
        <v>3.8303099999999998E-53</v>
      </c>
      <c r="M1517" s="86">
        <v>50.363196125907898</v>
      </c>
      <c r="N1517" s="86">
        <v>206.06800000000001</v>
      </c>
      <c r="O1517" s="85">
        <v>413</v>
      </c>
      <c r="P1517" s="85">
        <v>208</v>
      </c>
    </row>
    <row r="1518" spans="1:16" x14ac:dyDescent="0.3">
      <c r="A1518" s="85" t="s">
        <v>10666</v>
      </c>
      <c r="B1518" s="85" t="s">
        <v>10667</v>
      </c>
      <c r="C1518" s="85" t="s">
        <v>9293</v>
      </c>
      <c r="D1518" s="86">
        <v>-1.7785464686000001</v>
      </c>
      <c r="E1518" s="87">
        <v>2.6099999999999999E-8</v>
      </c>
      <c r="F1518" s="88">
        <v>111.4416436258</v>
      </c>
      <c r="G1518" s="88">
        <v>65.312954182599995</v>
      </c>
      <c r="H1518" s="85" t="s">
        <v>10668</v>
      </c>
      <c r="I1518" s="85">
        <v>189</v>
      </c>
      <c r="J1518" s="85" t="s">
        <v>10669</v>
      </c>
      <c r="K1518" s="85" t="s">
        <v>10670</v>
      </c>
      <c r="L1518" s="89">
        <v>3.7605600000000001E-137</v>
      </c>
      <c r="M1518" s="86">
        <v>100</v>
      </c>
      <c r="N1518" s="86">
        <v>392.88900000000001</v>
      </c>
      <c r="O1518" s="85">
        <v>189</v>
      </c>
      <c r="P1518" s="85">
        <v>189</v>
      </c>
    </row>
    <row r="1519" spans="1:16" x14ac:dyDescent="0.3">
      <c r="A1519" s="85" t="s">
        <v>10671</v>
      </c>
      <c r="B1519" s="85" t="s">
        <v>10672</v>
      </c>
      <c r="C1519" s="85" t="s">
        <v>9293</v>
      </c>
      <c r="D1519" s="86">
        <v>-1.7778698529999999</v>
      </c>
      <c r="E1519" s="87">
        <v>6.5279999999999998E-5</v>
      </c>
      <c r="F1519" s="88">
        <v>51.6438420287</v>
      </c>
      <c r="G1519" s="88">
        <v>30.251902061799999</v>
      </c>
      <c r="H1519" s="85" t="s">
        <v>10673</v>
      </c>
      <c r="I1519" s="85">
        <v>436</v>
      </c>
      <c r="J1519" s="85" t="s">
        <v>10674</v>
      </c>
      <c r="K1519" s="85" t="s">
        <v>10675</v>
      </c>
      <c r="L1519" s="89">
        <v>2.8294900000000002E-22</v>
      </c>
      <c r="M1519" s="86">
        <v>47.5694444444444</v>
      </c>
      <c r="N1519" s="86">
        <v>105.53100000000001</v>
      </c>
      <c r="O1519" s="85">
        <v>288</v>
      </c>
      <c r="P1519" s="85">
        <v>137</v>
      </c>
    </row>
    <row r="1520" spans="1:16" x14ac:dyDescent="0.3">
      <c r="A1520" s="85" t="s">
        <v>9499</v>
      </c>
      <c r="B1520" s="85" t="s">
        <v>10676</v>
      </c>
      <c r="C1520" s="85" t="s">
        <v>9293</v>
      </c>
      <c r="D1520" s="86">
        <v>-1.7750252382</v>
      </c>
      <c r="E1520" s="87">
        <v>4.0000000000000002E-9</v>
      </c>
      <c r="F1520" s="88">
        <v>183.1482467628</v>
      </c>
      <c r="G1520" s="88">
        <v>107.66959587460001</v>
      </c>
      <c r="H1520" s="85" t="s">
        <v>10677</v>
      </c>
      <c r="I1520" s="85">
        <v>259</v>
      </c>
      <c r="J1520" s="85" t="s">
        <v>10678</v>
      </c>
      <c r="K1520" s="85" t="s">
        <v>10679</v>
      </c>
      <c r="L1520" s="89">
        <v>3.0940699999999998E-98</v>
      </c>
      <c r="M1520" s="86">
        <v>73.563218390804593</v>
      </c>
      <c r="N1520" s="86">
        <v>300.05599999999998</v>
      </c>
      <c r="O1520" s="85">
        <v>261</v>
      </c>
      <c r="P1520" s="85">
        <v>192</v>
      </c>
    </row>
    <row r="1521" spans="1:16" x14ac:dyDescent="0.3">
      <c r="A1521" s="85" t="s">
        <v>10680</v>
      </c>
      <c r="B1521" s="85" t="s">
        <v>10681</v>
      </c>
      <c r="C1521" s="85" t="s">
        <v>9293</v>
      </c>
      <c r="D1521" s="86">
        <v>-1.7722954523000001</v>
      </c>
      <c r="E1521" s="87">
        <v>2.129E-4</v>
      </c>
      <c r="F1521" s="88">
        <v>47.439174791799999</v>
      </c>
      <c r="G1521" s="88">
        <v>27.8720339206</v>
      </c>
      <c r="H1521" s="85" t="s">
        <v>6991</v>
      </c>
      <c r="I1521" s="85">
        <v>164</v>
      </c>
      <c r="J1521" s="85" t="s">
        <v>10682</v>
      </c>
      <c r="K1521" s="85" t="s">
        <v>10683</v>
      </c>
      <c r="L1521" s="89">
        <v>4.0927899999999998E-39</v>
      </c>
      <c r="M1521" s="86">
        <v>61.538461538461497</v>
      </c>
      <c r="N1521" s="86">
        <v>141.739</v>
      </c>
      <c r="O1521" s="85">
        <v>169</v>
      </c>
      <c r="P1521" s="85">
        <v>104</v>
      </c>
    </row>
    <row r="1522" spans="1:16" x14ac:dyDescent="0.3">
      <c r="A1522" s="85" t="s">
        <v>10684</v>
      </c>
      <c r="B1522" s="85" t="s">
        <v>10685</v>
      </c>
      <c r="C1522" s="85" t="s">
        <v>9293</v>
      </c>
      <c r="D1522" s="86">
        <v>-1.7713115067</v>
      </c>
      <c r="E1522" s="87">
        <v>4.0969999999999999E-6</v>
      </c>
      <c r="F1522" s="88">
        <v>71.869068821200003</v>
      </c>
      <c r="G1522" s="88">
        <v>42.2847601836</v>
      </c>
      <c r="H1522" s="85" t="s">
        <v>230</v>
      </c>
      <c r="I1522" s="85">
        <v>509</v>
      </c>
      <c r="J1522" s="85" t="s">
        <v>10686</v>
      </c>
      <c r="K1522" s="85" t="s">
        <v>10687</v>
      </c>
      <c r="L1522" s="89">
        <v>3.7599E-13</v>
      </c>
      <c r="M1522" s="86">
        <v>48.2558139534883</v>
      </c>
      <c r="N1522" s="86">
        <v>77.411000000000001</v>
      </c>
      <c r="O1522" s="85">
        <v>172</v>
      </c>
      <c r="P1522" s="85">
        <v>83</v>
      </c>
    </row>
    <row r="1523" spans="1:16" x14ac:dyDescent="0.3">
      <c r="A1523" s="85" t="s">
        <v>10688</v>
      </c>
      <c r="B1523" s="85" t="s">
        <v>10689</v>
      </c>
      <c r="C1523" s="85" t="s">
        <v>9293</v>
      </c>
      <c r="D1523" s="86">
        <v>-1.7694241390000001</v>
      </c>
      <c r="E1523" s="87">
        <v>2.525E-5</v>
      </c>
      <c r="F1523" s="88">
        <v>59.557219377999999</v>
      </c>
      <c r="G1523" s="88">
        <v>35.063002566199998</v>
      </c>
      <c r="H1523" s="85" t="s">
        <v>10690</v>
      </c>
      <c r="I1523" s="85">
        <v>550</v>
      </c>
      <c r="J1523" s="85" t="s">
        <v>10691</v>
      </c>
      <c r="K1523" s="85" t="s">
        <v>10692</v>
      </c>
      <c r="L1523" s="89">
        <v>4.9337299999999999E-160</v>
      </c>
      <c r="M1523" s="86">
        <v>62.615101289134401</v>
      </c>
      <c r="N1523" s="86">
        <v>479.55900000000003</v>
      </c>
      <c r="O1523" s="85">
        <v>543</v>
      </c>
      <c r="P1523" s="85">
        <v>340</v>
      </c>
    </row>
    <row r="1524" spans="1:16" x14ac:dyDescent="0.3">
      <c r="A1524" s="85" t="s">
        <v>10693</v>
      </c>
      <c r="B1524" s="85" t="s">
        <v>10694</v>
      </c>
      <c r="C1524" s="85" t="s">
        <v>9293</v>
      </c>
      <c r="D1524" s="86">
        <v>-1.7689191261999999</v>
      </c>
      <c r="E1524" s="87">
        <v>9.9590000000000008E-3</v>
      </c>
      <c r="F1524" s="88">
        <v>24.068235133400002</v>
      </c>
      <c r="G1524" s="88">
        <v>14.140623645</v>
      </c>
      <c r="H1524" s="85" t="s">
        <v>10695</v>
      </c>
      <c r="I1524" s="85">
        <v>554</v>
      </c>
      <c r="J1524" s="85" t="s">
        <v>10696</v>
      </c>
      <c r="K1524" s="85" t="s">
        <v>10697</v>
      </c>
      <c r="L1524" s="89">
        <v>1.8783199999999999E-98</v>
      </c>
      <c r="M1524" s="86">
        <v>52.3381294964028</v>
      </c>
      <c r="N1524" s="86">
        <v>318.93099999999998</v>
      </c>
      <c r="O1524" s="85">
        <v>556</v>
      </c>
      <c r="P1524" s="85">
        <v>291</v>
      </c>
    </row>
    <row r="1525" spans="1:16" x14ac:dyDescent="0.3">
      <c r="A1525" s="85" t="s">
        <v>10698</v>
      </c>
      <c r="B1525" s="85" t="s">
        <v>10699</v>
      </c>
      <c r="C1525" s="85" t="s">
        <v>9293</v>
      </c>
      <c r="D1525" s="86">
        <v>-1.7675771593</v>
      </c>
      <c r="E1525" s="87">
        <v>4.87E-6</v>
      </c>
      <c r="F1525" s="88">
        <v>66.866600670099999</v>
      </c>
      <c r="G1525" s="88">
        <v>39.4144312042</v>
      </c>
      <c r="H1525" s="85" t="s">
        <v>9294</v>
      </c>
      <c r="I1525" s="85">
        <v>313</v>
      </c>
      <c r="J1525" s="85" t="s">
        <v>10700</v>
      </c>
      <c r="K1525" s="85" t="s">
        <v>10701</v>
      </c>
      <c r="L1525" s="89">
        <v>9.4799700000000006E-142</v>
      </c>
      <c r="M1525" s="86">
        <v>81.632653061224403</v>
      </c>
      <c r="N1525" s="86">
        <v>414.07499999999999</v>
      </c>
      <c r="O1525" s="85">
        <v>294</v>
      </c>
      <c r="P1525" s="85">
        <v>240</v>
      </c>
    </row>
    <row r="1526" spans="1:16" x14ac:dyDescent="0.3">
      <c r="A1526" s="85" t="s">
        <v>10702</v>
      </c>
      <c r="B1526" s="85" t="s">
        <v>10703</v>
      </c>
      <c r="C1526" s="85" t="s">
        <v>9293</v>
      </c>
      <c r="D1526" s="86">
        <v>-1.7668234840000001</v>
      </c>
      <c r="E1526" s="87">
        <v>2.6499999999999999E-8</v>
      </c>
      <c r="F1526" s="88">
        <v>98.841337398099995</v>
      </c>
      <c r="G1526" s="88">
        <v>58.312307912800001</v>
      </c>
      <c r="H1526" s="85" t="s">
        <v>10704</v>
      </c>
      <c r="I1526" s="85">
        <v>156</v>
      </c>
      <c r="J1526" s="85" t="s">
        <v>10705</v>
      </c>
      <c r="K1526" s="85" t="s">
        <v>10706</v>
      </c>
      <c r="L1526" s="89">
        <v>4.8944999999999998E-24</v>
      </c>
      <c r="M1526" s="86">
        <v>62.096774193548299</v>
      </c>
      <c r="N1526" s="86">
        <v>100.908</v>
      </c>
      <c r="O1526" s="85">
        <v>124</v>
      </c>
      <c r="P1526" s="85">
        <v>77</v>
      </c>
    </row>
    <row r="1527" spans="1:16" x14ac:dyDescent="0.3">
      <c r="A1527" s="85" t="s">
        <v>10707</v>
      </c>
      <c r="B1527" s="85" t="s">
        <v>10708</v>
      </c>
      <c r="C1527" s="85" t="s">
        <v>9293</v>
      </c>
      <c r="D1527" s="86">
        <v>-1.7652752936</v>
      </c>
      <c r="E1527" s="87">
        <v>4.0429999999999997E-5</v>
      </c>
      <c r="F1527" s="88">
        <v>56.353796051400003</v>
      </c>
      <c r="G1527" s="88">
        <v>33.252352135499997</v>
      </c>
      <c r="H1527" s="85" t="s">
        <v>10709</v>
      </c>
      <c r="I1527" s="85">
        <v>387</v>
      </c>
      <c r="J1527" s="85" t="s">
        <v>10710</v>
      </c>
      <c r="K1527" s="85" t="s">
        <v>10711</v>
      </c>
      <c r="L1527" s="89">
        <v>2.0428399999999999E-57</v>
      </c>
      <c r="M1527" s="86">
        <v>48.635235732009903</v>
      </c>
      <c r="N1527" s="86">
        <v>202.601</v>
      </c>
      <c r="O1527" s="85">
        <v>403</v>
      </c>
      <c r="P1527" s="85">
        <v>196</v>
      </c>
    </row>
    <row r="1528" spans="1:16" x14ac:dyDescent="0.3">
      <c r="A1528" s="85" t="s">
        <v>10712</v>
      </c>
      <c r="B1528" s="85" t="s">
        <v>10713</v>
      </c>
      <c r="C1528" s="85" t="s">
        <v>9293</v>
      </c>
      <c r="D1528" s="86">
        <v>-1.7627447287</v>
      </c>
      <c r="E1528" s="87">
        <v>4.9500000000000003E-7</v>
      </c>
      <c r="F1528" s="88">
        <v>92.017494107600001</v>
      </c>
      <c r="G1528" s="88">
        <v>54.428585340600002</v>
      </c>
      <c r="H1528" s="85" t="s">
        <v>10714</v>
      </c>
      <c r="I1528" s="85">
        <v>124</v>
      </c>
      <c r="J1528" s="85" t="s">
        <v>10715</v>
      </c>
      <c r="K1528" s="85" t="s">
        <v>10716</v>
      </c>
      <c r="L1528" s="89">
        <v>3.1027000000000001E-31</v>
      </c>
      <c r="M1528" s="86">
        <v>73.275862068965495</v>
      </c>
      <c r="N1528" s="86">
        <v>119.01300000000001</v>
      </c>
      <c r="O1528" s="85">
        <v>116</v>
      </c>
      <c r="P1528" s="85">
        <v>85</v>
      </c>
    </row>
    <row r="1529" spans="1:16" x14ac:dyDescent="0.3">
      <c r="A1529" s="85" t="s">
        <v>10717</v>
      </c>
      <c r="B1529" s="85" t="s">
        <v>10718</v>
      </c>
      <c r="C1529" s="85" t="s">
        <v>9293</v>
      </c>
      <c r="D1529" s="86">
        <v>-1.7613763643</v>
      </c>
      <c r="E1529" s="87">
        <v>0</v>
      </c>
      <c r="F1529" s="88">
        <v>5204.1203152943999</v>
      </c>
      <c r="G1529" s="88">
        <v>3083.2004438783001</v>
      </c>
      <c r="H1529" s="85" t="s">
        <v>10719</v>
      </c>
      <c r="I1529" s="85">
        <v>155</v>
      </c>
      <c r="J1529" s="85" t="s">
        <v>10720</v>
      </c>
      <c r="K1529" s="85" t="s">
        <v>10721</v>
      </c>
      <c r="L1529" s="89">
        <v>1.2090499999999999E-109</v>
      </c>
      <c r="M1529" s="86">
        <v>100</v>
      </c>
      <c r="N1529" s="86">
        <v>322.39800000000002</v>
      </c>
      <c r="O1529" s="85">
        <v>155</v>
      </c>
      <c r="P1529" s="85">
        <v>155</v>
      </c>
    </row>
    <row r="1530" spans="1:16" x14ac:dyDescent="0.3">
      <c r="A1530" s="85" t="s">
        <v>10722</v>
      </c>
      <c r="B1530" s="85" t="s">
        <v>10723</v>
      </c>
      <c r="C1530" s="85" t="s">
        <v>9293</v>
      </c>
      <c r="D1530" s="86">
        <v>-1.7606906079</v>
      </c>
      <c r="E1530" s="87">
        <v>2.82E-3</v>
      </c>
      <c r="F1530" s="88">
        <v>33.314219079799997</v>
      </c>
      <c r="G1530" s="88">
        <v>19.686316297800001</v>
      </c>
      <c r="H1530" s="85" t="s">
        <v>10724</v>
      </c>
      <c r="I1530" s="85">
        <v>333</v>
      </c>
      <c r="J1530" s="85" t="s">
        <v>10725</v>
      </c>
      <c r="K1530" s="85" t="s">
        <v>10726</v>
      </c>
      <c r="L1530" s="89">
        <v>6.2166300000000001E-82</v>
      </c>
      <c r="M1530" s="86">
        <v>69.957081545064298</v>
      </c>
      <c r="N1530" s="86">
        <v>259.99599999999998</v>
      </c>
      <c r="O1530" s="85">
        <v>233</v>
      </c>
      <c r="P1530" s="85">
        <v>163</v>
      </c>
    </row>
    <row r="1531" spans="1:16" x14ac:dyDescent="0.3">
      <c r="A1531" s="85" t="s">
        <v>10727</v>
      </c>
      <c r="B1531" s="85" t="s">
        <v>10728</v>
      </c>
      <c r="C1531" s="85" t="s">
        <v>9293</v>
      </c>
      <c r="D1531" s="86">
        <v>-1.7600436543</v>
      </c>
      <c r="E1531" s="87">
        <v>2.1659999999999999E-5</v>
      </c>
      <c r="F1531" s="88">
        <v>60.340807022699998</v>
      </c>
      <c r="G1531" s="88">
        <v>35.715027281499999</v>
      </c>
      <c r="H1531" s="85" t="s">
        <v>10729</v>
      </c>
      <c r="I1531" s="85">
        <v>379</v>
      </c>
      <c r="J1531" s="85" t="s">
        <v>10730</v>
      </c>
      <c r="K1531" s="85" t="s">
        <v>10731</v>
      </c>
      <c r="L1531" s="89">
        <v>1.6843299999999999E-40</v>
      </c>
      <c r="M1531" s="86">
        <v>46.630727762803197</v>
      </c>
      <c r="N1531" s="86">
        <v>155.221</v>
      </c>
      <c r="O1531" s="85">
        <v>371</v>
      </c>
      <c r="P1531" s="85">
        <v>173</v>
      </c>
    </row>
    <row r="1532" spans="1:16" x14ac:dyDescent="0.3">
      <c r="A1532" s="85" t="s">
        <v>10732</v>
      </c>
      <c r="B1532" s="85" t="s">
        <v>10733</v>
      </c>
      <c r="C1532" s="85" t="s">
        <v>9293</v>
      </c>
      <c r="D1532" s="86">
        <v>-1.7589684282</v>
      </c>
      <c r="E1532" s="87">
        <v>1.029E-3</v>
      </c>
      <c r="F1532" s="88">
        <v>38.246297346799999</v>
      </c>
      <c r="G1532" s="88">
        <v>22.631300200399998</v>
      </c>
      <c r="H1532" s="85" t="s">
        <v>10734</v>
      </c>
      <c r="I1532" s="85">
        <v>354</v>
      </c>
      <c r="J1532" s="85" t="s">
        <v>10735</v>
      </c>
      <c r="K1532" s="85" t="s">
        <v>10736</v>
      </c>
      <c r="L1532" s="89">
        <v>1.16797E-56</v>
      </c>
      <c r="M1532" s="86">
        <v>53.481894150417801</v>
      </c>
      <c r="N1532" s="86">
        <v>199.13399999999999</v>
      </c>
      <c r="O1532" s="85">
        <v>359</v>
      </c>
      <c r="P1532" s="85">
        <v>192</v>
      </c>
    </row>
    <row r="1533" spans="1:16" x14ac:dyDescent="0.3">
      <c r="A1533" s="85" t="s">
        <v>10737</v>
      </c>
      <c r="B1533" s="85" t="s">
        <v>10738</v>
      </c>
      <c r="C1533" s="85" t="s">
        <v>9293</v>
      </c>
      <c r="D1533" s="86">
        <v>-1.7580219751999999</v>
      </c>
      <c r="E1533" s="87">
        <v>4.1199999999999998E-8</v>
      </c>
      <c r="F1533" s="88">
        <v>150.14059749250001</v>
      </c>
      <c r="G1533" s="88">
        <v>89.116148326300006</v>
      </c>
      <c r="H1533" s="85" t="s">
        <v>10739</v>
      </c>
      <c r="I1533" s="85">
        <v>601</v>
      </c>
      <c r="J1533" s="85" t="s">
        <v>10740</v>
      </c>
      <c r="K1533" s="85" t="s">
        <v>10741</v>
      </c>
      <c r="L1533" s="85">
        <v>0</v>
      </c>
      <c r="M1533" s="86">
        <v>75.757575757575694</v>
      </c>
      <c r="N1533" s="86">
        <v>720.30899999999997</v>
      </c>
      <c r="O1533" s="85">
        <v>594</v>
      </c>
      <c r="P1533" s="85">
        <v>450</v>
      </c>
    </row>
    <row r="1534" spans="1:16" x14ac:dyDescent="0.3">
      <c r="A1534" s="85" t="s">
        <v>10742</v>
      </c>
      <c r="B1534" s="85" t="s">
        <v>10743</v>
      </c>
      <c r="C1534" s="85" t="s">
        <v>9293</v>
      </c>
      <c r="D1534" s="86">
        <v>-1.7544257988</v>
      </c>
      <c r="E1534" s="87">
        <v>0</v>
      </c>
      <c r="F1534" s="88">
        <v>5382.0968015627004</v>
      </c>
      <c r="G1534" s="88">
        <v>3199.9899765622999</v>
      </c>
      <c r="H1534" s="85" t="s">
        <v>10744</v>
      </c>
      <c r="I1534" s="85">
        <v>322</v>
      </c>
      <c r="J1534" s="85" t="s">
        <v>10745</v>
      </c>
      <c r="K1534" s="85" t="s">
        <v>10746</v>
      </c>
      <c r="L1534" s="89">
        <v>7.8409200000000005E-161</v>
      </c>
      <c r="M1534" s="86">
        <v>83.384615384615302</v>
      </c>
      <c r="N1534" s="86">
        <v>464.15100000000001</v>
      </c>
      <c r="O1534" s="85">
        <v>325</v>
      </c>
      <c r="P1534" s="85">
        <v>271</v>
      </c>
    </row>
    <row r="1535" spans="1:16" x14ac:dyDescent="0.3">
      <c r="A1535" s="85" t="s">
        <v>10747</v>
      </c>
      <c r="B1535" s="85" t="s">
        <v>10748</v>
      </c>
      <c r="C1535" s="85" t="s">
        <v>9293</v>
      </c>
      <c r="D1535" s="86">
        <v>-1.7525231067</v>
      </c>
      <c r="E1535" s="87">
        <v>0</v>
      </c>
      <c r="F1535" s="88">
        <v>2631.2998881479002</v>
      </c>
      <c r="G1535" s="88">
        <v>1566.5322157227999</v>
      </c>
      <c r="H1535" s="85" t="s">
        <v>10749</v>
      </c>
      <c r="I1535" s="85">
        <v>142</v>
      </c>
      <c r="J1535" s="85" t="s">
        <v>10750</v>
      </c>
      <c r="K1535" s="85" t="s">
        <v>10751</v>
      </c>
      <c r="L1535" s="89">
        <v>3.35683E-77</v>
      </c>
      <c r="M1535" s="86">
        <v>88.028169014084497</v>
      </c>
      <c r="N1535" s="86">
        <v>236.88399999999999</v>
      </c>
      <c r="O1535" s="85">
        <v>142</v>
      </c>
      <c r="P1535" s="85">
        <v>125</v>
      </c>
    </row>
    <row r="1536" spans="1:16" x14ac:dyDescent="0.3">
      <c r="A1536" s="85" t="s">
        <v>10752</v>
      </c>
      <c r="B1536" s="85" t="s">
        <v>10753</v>
      </c>
      <c r="C1536" s="85" t="s">
        <v>9293</v>
      </c>
      <c r="D1536" s="86">
        <v>-1.7518664784</v>
      </c>
      <c r="E1536" s="87">
        <v>1.09E-7</v>
      </c>
      <c r="F1536" s="88">
        <v>90.440270016400007</v>
      </c>
      <c r="G1536" s="88">
        <v>53.808804287699999</v>
      </c>
      <c r="H1536" s="85" t="s">
        <v>10754</v>
      </c>
      <c r="I1536" s="85">
        <v>334</v>
      </c>
      <c r="J1536" s="85" t="s">
        <v>10755</v>
      </c>
      <c r="K1536" s="85" t="s">
        <v>10756</v>
      </c>
      <c r="L1536" s="85">
        <v>0</v>
      </c>
      <c r="M1536" s="86">
        <v>100</v>
      </c>
      <c r="N1536" s="86">
        <v>686.41099999999994</v>
      </c>
      <c r="O1536" s="85">
        <v>334</v>
      </c>
      <c r="P1536" s="85">
        <v>334</v>
      </c>
    </row>
    <row r="1537" spans="1:16" x14ac:dyDescent="0.3">
      <c r="A1537" s="85" t="s">
        <v>10757</v>
      </c>
      <c r="B1537" s="85" t="s">
        <v>10758</v>
      </c>
      <c r="C1537" s="85" t="s">
        <v>9293</v>
      </c>
      <c r="D1537" s="86">
        <v>-1.7511776599</v>
      </c>
      <c r="E1537" s="87">
        <v>1.1999999999999999E-3</v>
      </c>
      <c r="F1537" s="88">
        <v>37.6629570984</v>
      </c>
      <c r="G1537" s="88">
        <v>22.384927294000001</v>
      </c>
      <c r="H1537" s="85" t="s">
        <v>230</v>
      </c>
      <c r="I1537" s="85">
        <v>134</v>
      </c>
      <c r="J1537" s="85" t="s">
        <v>10759</v>
      </c>
      <c r="K1537" s="85" t="s">
        <v>10760</v>
      </c>
      <c r="L1537" s="89">
        <v>2.4374500000000001E-39</v>
      </c>
      <c r="M1537" s="86">
        <v>70.3125</v>
      </c>
      <c r="N1537" s="86">
        <v>139.428</v>
      </c>
      <c r="O1537" s="85">
        <v>128</v>
      </c>
      <c r="P1537" s="85">
        <v>90</v>
      </c>
    </row>
    <row r="1538" spans="1:16" x14ac:dyDescent="0.3">
      <c r="A1538" s="85" t="s">
        <v>10761</v>
      </c>
      <c r="B1538" s="85" t="s">
        <v>10762</v>
      </c>
      <c r="C1538" s="85" t="s">
        <v>9293</v>
      </c>
      <c r="D1538" s="86">
        <v>-1.7507618626999999</v>
      </c>
      <c r="E1538" s="87">
        <v>1.9809999999999998E-5</v>
      </c>
      <c r="F1538" s="88">
        <v>62.640686541599997</v>
      </c>
      <c r="G1538" s="88">
        <v>37.275667632100003</v>
      </c>
      <c r="H1538" s="85" t="s">
        <v>10763</v>
      </c>
      <c r="I1538" s="85">
        <v>492</v>
      </c>
      <c r="J1538" s="85" t="s">
        <v>10764</v>
      </c>
      <c r="K1538" s="85" t="s">
        <v>10765</v>
      </c>
      <c r="L1538" s="89">
        <v>7.8120199999999997E-36</v>
      </c>
      <c r="M1538" s="86">
        <v>48.224852071005898</v>
      </c>
      <c r="N1538" s="86">
        <v>147.517</v>
      </c>
      <c r="O1538" s="85">
        <v>338</v>
      </c>
      <c r="P1538" s="85">
        <v>163</v>
      </c>
    </row>
    <row r="1539" spans="1:16" x14ac:dyDescent="0.3">
      <c r="A1539" s="85" t="s">
        <v>10766</v>
      </c>
      <c r="B1539" s="85" t="s">
        <v>10767</v>
      </c>
      <c r="C1539" s="85" t="s">
        <v>9293</v>
      </c>
      <c r="D1539" s="86">
        <v>-1.7506594696</v>
      </c>
      <c r="E1539" s="87">
        <v>3.0400000000000002E-7</v>
      </c>
      <c r="F1539" s="88">
        <v>85.658652801900004</v>
      </c>
      <c r="G1539" s="88">
        <v>50.996284421699997</v>
      </c>
      <c r="H1539" s="85" t="s">
        <v>10068</v>
      </c>
      <c r="I1539" s="85">
        <v>152</v>
      </c>
      <c r="J1539" s="85" t="s">
        <v>10768</v>
      </c>
      <c r="K1539" s="85" t="s">
        <v>10769</v>
      </c>
      <c r="L1539" s="89">
        <v>5.2067799999999998E-20</v>
      </c>
      <c r="M1539" s="86">
        <v>56.081081081081003</v>
      </c>
      <c r="N1539" s="86">
        <v>90.5077</v>
      </c>
      <c r="O1539" s="85">
        <v>148</v>
      </c>
      <c r="P1539" s="85">
        <v>83</v>
      </c>
    </row>
    <row r="1540" spans="1:16" x14ac:dyDescent="0.3">
      <c r="A1540" s="85" t="s">
        <v>9359</v>
      </c>
      <c r="B1540" s="85" t="s">
        <v>10770</v>
      </c>
      <c r="C1540" s="85" t="s">
        <v>9293</v>
      </c>
      <c r="D1540" s="86">
        <v>-1.7485266000999999</v>
      </c>
      <c r="E1540" s="87">
        <v>3.9720000000000001E-4</v>
      </c>
      <c r="F1540" s="88">
        <v>44.732080403399998</v>
      </c>
      <c r="G1540" s="88">
        <v>26.6374070878</v>
      </c>
      <c r="H1540" s="85" t="s">
        <v>510</v>
      </c>
      <c r="I1540" s="85">
        <v>1533</v>
      </c>
      <c r="J1540" s="85" t="s">
        <v>10771</v>
      </c>
      <c r="K1540" s="85" t="s">
        <v>10772</v>
      </c>
      <c r="L1540" s="89">
        <v>3.1598400000000001E-114</v>
      </c>
      <c r="M1540" s="86">
        <v>77.3381294964028</v>
      </c>
      <c r="N1540" s="86">
        <v>377.48099999999999</v>
      </c>
      <c r="O1540" s="85">
        <v>278</v>
      </c>
      <c r="P1540" s="85">
        <v>215</v>
      </c>
    </row>
    <row r="1541" spans="1:16" x14ac:dyDescent="0.3">
      <c r="A1541" s="85" t="s">
        <v>10773</v>
      </c>
      <c r="B1541" s="85" t="s">
        <v>10774</v>
      </c>
      <c r="C1541" s="85" t="s">
        <v>9293</v>
      </c>
      <c r="D1541" s="86">
        <v>-1.7480896061</v>
      </c>
      <c r="E1541" s="87">
        <v>5.7599999999999997E-13</v>
      </c>
      <c r="F1541" s="88">
        <v>910.66286927559997</v>
      </c>
      <c r="G1541" s="88">
        <v>543.54053424640006</v>
      </c>
      <c r="H1541" s="85" t="s">
        <v>10775</v>
      </c>
      <c r="I1541" s="85">
        <v>253</v>
      </c>
      <c r="J1541" s="85" t="s">
        <v>10776</v>
      </c>
      <c r="K1541" s="85" t="s">
        <v>10777</v>
      </c>
      <c r="L1541" s="89">
        <v>9.3170900000000003E-132</v>
      </c>
      <c r="M1541" s="86">
        <v>86.178861788617795</v>
      </c>
      <c r="N1541" s="86">
        <v>384.41500000000002</v>
      </c>
      <c r="O1541" s="85">
        <v>246</v>
      </c>
      <c r="P1541" s="85">
        <v>212</v>
      </c>
    </row>
    <row r="1542" spans="1:16" x14ac:dyDescent="0.3">
      <c r="A1542" s="85" t="s">
        <v>10778</v>
      </c>
      <c r="B1542" s="85" t="s">
        <v>10779</v>
      </c>
      <c r="C1542" s="85" t="s">
        <v>9293</v>
      </c>
      <c r="D1542" s="86">
        <v>-1.7480455989999999</v>
      </c>
      <c r="E1542" s="87">
        <v>4.21E-8</v>
      </c>
      <c r="F1542" s="88">
        <v>98.0991884795</v>
      </c>
      <c r="G1542" s="88">
        <v>58.498536052200002</v>
      </c>
      <c r="H1542" s="85" t="s">
        <v>10780</v>
      </c>
      <c r="I1542" s="85">
        <v>682</v>
      </c>
      <c r="J1542" s="85" t="s">
        <v>10781</v>
      </c>
      <c r="K1542" s="85" t="s">
        <v>10782</v>
      </c>
      <c r="L1542" s="85">
        <v>0</v>
      </c>
      <c r="M1542" s="86">
        <v>79.618768328445697</v>
      </c>
      <c r="N1542" s="86">
        <v>915.22</v>
      </c>
      <c r="O1542" s="85">
        <v>682</v>
      </c>
      <c r="P1542" s="85">
        <v>543</v>
      </c>
    </row>
    <row r="1543" spans="1:16" x14ac:dyDescent="0.3">
      <c r="A1543" s="85" t="s">
        <v>10783</v>
      </c>
      <c r="B1543" s="85" t="s">
        <v>10784</v>
      </c>
      <c r="C1543" s="85" t="s">
        <v>9293</v>
      </c>
      <c r="D1543" s="86">
        <v>-1.7479696838000001</v>
      </c>
      <c r="E1543" s="87">
        <v>8.1150000000000005E-4</v>
      </c>
      <c r="F1543" s="88">
        <v>39.748313292699997</v>
      </c>
      <c r="G1543" s="88">
        <v>23.671019291899999</v>
      </c>
      <c r="H1543" s="85" t="s">
        <v>9254</v>
      </c>
      <c r="I1543" s="85">
        <v>891</v>
      </c>
      <c r="J1543" s="85" t="s">
        <v>10785</v>
      </c>
      <c r="K1543" s="85" t="s">
        <v>10786</v>
      </c>
      <c r="L1543" s="89">
        <v>1.00658E-61</v>
      </c>
      <c r="M1543" s="86">
        <v>45.825932504440402</v>
      </c>
      <c r="N1543" s="86">
        <v>229.18</v>
      </c>
      <c r="O1543" s="85">
        <v>563</v>
      </c>
      <c r="P1543" s="85">
        <v>258</v>
      </c>
    </row>
    <row r="1544" spans="1:16" x14ac:dyDescent="0.3">
      <c r="A1544" s="85" t="s">
        <v>10787</v>
      </c>
      <c r="B1544" s="85" t="s">
        <v>10788</v>
      </c>
      <c r="C1544" s="85" t="s">
        <v>9293</v>
      </c>
      <c r="D1544" s="86">
        <v>-1.7476710014000001</v>
      </c>
      <c r="E1544" s="87">
        <v>2.1129999999999999E-6</v>
      </c>
      <c r="F1544" s="88">
        <v>105.14791126030001</v>
      </c>
      <c r="G1544" s="88">
        <v>62.777939331399999</v>
      </c>
      <c r="H1544" s="85" t="s">
        <v>510</v>
      </c>
      <c r="I1544" s="85">
        <v>374</v>
      </c>
      <c r="J1544" s="85" t="s">
        <v>10789</v>
      </c>
      <c r="K1544" s="85" t="s">
        <v>10790</v>
      </c>
      <c r="L1544" s="89">
        <v>1.34723E-29</v>
      </c>
      <c r="M1544" s="86">
        <v>45.4861111111111</v>
      </c>
      <c r="N1544" s="86">
        <v>127.102</v>
      </c>
      <c r="O1544" s="85">
        <v>288</v>
      </c>
      <c r="P1544" s="85">
        <v>131</v>
      </c>
    </row>
    <row r="1545" spans="1:16" x14ac:dyDescent="0.3">
      <c r="A1545" s="85" t="s">
        <v>10791</v>
      </c>
      <c r="B1545" s="85" t="s">
        <v>10792</v>
      </c>
      <c r="C1545" s="85" t="s">
        <v>9293</v>
      </c>
      <c r="D1545" s="86">
        <v>-1.7459935504999999</v>
      </c>
      <c r="E1545" s="87">
        <v>0</v>
      </c>
      <c r="F1545" s="88">
        <v>4588.3622539643002</v>
      </c>
      <c r="G1545" s="88">
        <v>2742.4928568267001</v>
      </c>
      <c r="H1545" s="85" t="s">
        <v>10793</v>
      </c>
      <c r="I1545" s="85">
        <v>147</v>
      </c>
      <c r="J1545" s="85" t="s">
        <v>10794</v>
      </c>
      <c r="K1545" s="85" t="s">
        <v>10795</v>
      </c>
      <c r="L1545" s="89">
        <v>4.4793700000000003E-99</v>
      </c>
      <c r="M1545" s="86">
        <v>100</v>
      </c>
      <c r="N1545" s="86">
        <v>295.43400000000003</v>
      </c>
      <c r="O1545" s="85">
        <v>147</v>
      </c>
      <c r="P1545" s="85">
        <v>147</v>
      </c>
    </row>
    <row r="1546" spans="1:16" x14ac:dyDescent="0.3">
      <c r="A1546" s="85" t="s">
        <v>10796</v>
      </c>
      <c r="B1546" s="85" t="s">
        <v>10797</v>
      </c>
      <c r="C1546" s="85" t="s">
        <v>9293</v>
      </c>
      <c r="D1546" s="86">
        <v>-1.7446115048999999</v>
      </c>
      <c r="E1546" s="87">
        <v>7.4770000000000001E-4</v>
      </c>
      <c r="F1546" s="88">
        <v>40.919622586899997</v>
      </c>
      <c r="G1546" s="88">
        <v>24.417290505299999</v>
      </c>
      <c r="H1546" s="85" t="s">
        <v>10798</v>
      </c>
      <c r="I1546" s="85">
        <v>368</v>
      </c>
      <c r="J1546" s="85" t="s">
        <v>10799</v>
      </c>
      <c r="K1546" s="85" t="s">
        <v>10800</v>
      </c>
      <c r="L1546" s="89">
        <v>8.4961900000000002E-106</v>
      </c>
      <c r="M1546" s="86">
        <v>64.841498559077806</v>
      </c>
      <c r="N1546" s="86">
        <v>325.47899999999998</v>
      </c>
      <c r="O1546" s="85">
        <v>347</v>
      </c>
      <c r="P1546" s="85">
        <v>225</v>
      </c>
    </row>
    <row r="1547" spans="1:16" x14ac:dyDescent="0.3">
      <c r="A1547" s="85" t="s">
        <v>10801</v>
      </c>
      <c r="B1547" s="85" t="s">
        <v>10802</v>
      </c>
      <c r="C1547" s="85" t="s">
        <v>9293</v>
      </c>
      <c r="D1547" s="86">
        <v>-1.7441219502</v>
      </c>
      <c r="E1547" s="87">
        <v>6.1019999999999998E-3</v>
      </c>
      <c r="F1547" s="88">
        <v>30.219515497</v>
      </c>
      <c r="G1547" s="88">
        <v>18.023255844400001</v>
      </c>
      <c r="H1547" s="85" t="s">
        <v>4358</v>
      </c>
      <c r="I1547" s="85">
        <v>279</v>
      </c>
      <c r="J1547" s="85" t="s">
        <v>10803</v>
      </c>
      <c r="K1547" s="85" t="s">
        <v>10804</v>
      </c>
      <c r="L1547" s="89">
        <v>1.8576600000000001E-64</v>
      </c>
      <c r="M1547" s="86">
        <v>59.856630824372701</v>
      </c>
      <c r="N1547" s="86">
        <v>219.935</v>
      </c>
      <c r="O1547" s="85">
        <v>279</v>
      </c>
      <c r="P1547" s="85">
        <v>167</v>
      </c>
    </row>
    <row r="1548" spans="1:16" x14ac:dyDescent="0.3">
      <c r="A1548" s="85" t="s">
        <v>10805</v>
      </c>
      <c r="B1548" s="85" t="s">
        <v>10806</v>
      </c>
      <c r="C1548" s="85" t="s">
        <v>9293</v>
      </c>
      <c r="D1548" s="86">
        <v>-1.7436385132000001</v>
      </c>
      <c r="E1548" s="87">
        <v>5.3099999999999999E-8</v>
      </c>
      <c r="F1548" s="88">
        <v>98.127383350000002</v>
      </c>
      <c r="G1548" s="88">
        <v>58.662891454099999</v>
      </c>
      <c r="H1548" s="85" t="s">
        <v>10807</v>
      </c>
      <c r="I1548" s="85">
        <v>481</v>
      </c>
      <c r="J1548" s="85" t="s">
        <v>10808</v>
      </c>
      <c r="K1548" s="85" t="s">
        <v>10809</v>
      </c>
      <c r="L1548" s="89">
        <v>8.8104399999999998E-141</v>
      </c>
      <c r="M1548" s="86">
        <v>68.648648648648603</v>
      </c>
      <c r="N1548" s="86">
        <v>422.935</v>
      </c>
      <c r="O1548" s="85">
        <v>370</v>
      </c>
      <c r="P1548" s="85">
        <v>254</v>
      </c>
    </row>
    <row r="1549" spans="1:16" x14ac:dyDescent="0.3">
      <c r="A1549" s="85" t="s">
        <v>10810</v>
      </c>
      <c r="B1549" s="85" t="s">
        <v>10811</v>
      </c>
      <c r="C1549" s="85" t="s">
        <v>9293</v>
      </c>
      <c r="D1549" s="86">
        <v>-1.7433553838</v>
      </c>
      <c r="E1549" s="87">
        <v>5.0370000000000001E-5</v>
      </c>
      <c r="F1549" s="88">
        <v>81.632995911600005</v>
      </c>
      <c r="G1549" s="88">
        <v>48.735297473400003</v>
      </c>
      <c r="H1549" s="85" t="s">
        <v>10812</v>
      </c>
      <c r="I1549" s="85">
        <v>277</v>
      </c>
      <c r="J1549" s="85" t="s">
        <v>10813</v>
      </c>
      <c r="K1549" s="85" t="s">
        <v>10814</v>
      </c>
      <c r="L1549" s="89">
        <v>6.1771100000000002E-133</v>
      </c>
      <c r="M1549" s="86">
        <v>80.866425992779696</v>
      </c>
      <c r="N1549" s="86">
        <v>389.423</v>
      </c>
      <c r="O1549" s="85">
        <v>277</v>
      </c>
      <c r="P1549" s="85">
        <v>224</v>
      </c>
    </row>
    <row r="1550" spans="1:16" x14ac:dyDescent="0.3">
      <c r="A1550" s="85" t="s">
        <v>10815</v>
      </c>
      <c r="B1550" s="85" t="s">
        <v>10816</v>
      </c>
      <c r="C1550" s="85" t="s">
        <v>9293</v>
      </c>
      <c r="D1550" s="86">
        <v>-1.741573518</v>
      </c>
      <c r="E1550" s="87">
        <v>9.3679999999999998E-5</v>
      </c>
      <c r="F1550" s="88">
        <v>54.720974208400001</v>
      </c>
      <c r="G1550" s="88">
        <v>32.728425651800002</v>
      </c>
      <c r="H1550" s="85" t="s">
        <v>10817</v>
      </c>
      <c r="I1550" s="85">
        <v>198</v>
      </c>
      <c r="J1550" s="85" t="s">
        <v>10818</v>
      </c>
      <c r="K1550" s="85" t="s">
        <v>10819</v>
      </c>
      <c r="L1550" s="89">
        <v>5.0771600000000003E-53</v>
      </c>
      <c r="M1550" s="86">
        <v>85.384615384615302</v>
      </c>
      <c r="N1550" s="86">
        <v>180.64400000000001</v>
      </c>
      <c r="O1550" s="85">
        <v>130</v>
      </c>
      <c r="P1550" s="85">
        <v>111</v>
      </c>
    </row>
    <row r="1551" spans="1:16" x14ac:dyDescent="0.3">
      <c r="A1551" s="85" t="s">
        <v>10820</v>
      </c>
      <c r="B1551" s="85" t="s">
        <v>10821</v>
      </c>
      <c r="C1551" s="85" t="s">
        <v>9293</v>
      </c>
      <c r="D1551" s="86">
        <v>-1.7406165085</v>
      </c>
      <c r="E1551" s="87">
        <v>9.9999999999999995E-8</v>
      </c>
      <c r="F1551" s="88">
        <v>146.4129646522</v>
      </c>
      <c r="G1551" s="88">
        <v>87.755615982199998</v>
      </c>
      <c r="H1551" s="85" t="s">
        <v>10822</v>
      </c>
      <c r="I1551" s="85">
        <v>233</v>
      </c>
      <c r="J1551" s="85" t="s">
        <v>10823</v>
      </c>
      <c r="K1551" s="85" t="s">
        <v>10824</v>
      </c>
      <c r="L1551" s="89">
        <v>5.5929200000000003E-167</v>
      </c>
      <c r="M1551" s="86">
        <v>100</v>
      </c>
      <c r="N1551" s="86">
        <v>472.24099999999999</v>
      </c>
      <c r="O1551" s="85">
        <v>233</v>
      </c>
      <c r="P1551" s="85">
        <v>233</v>
      </c>
    </row>
    <row r="1552" spans="1:16" x14ac:dyDescent="0.3">
      <c r="A1552" s="85" t="s">
        <v>10825</v>
      </c>
      <c r="B1552" s="85" t="s">
        <v>10826</v>
      </c>
      <c r="C1552" s="85" t="s">
        <v>9293</v>
      </c>
      <c r="D1552" s="86">
        <v>-1.7388215744</v>
      </c>
      <c r="E1552" s="87">
        <v>2.41E-7</v>
      </c>
      <c r="F1552" s="88">
        <v>116.9391393855</v>
      </c>
      <c r="G1552" s="88">
        <v>70.125112927900005</v>
      </c>
      <c r="H1552" s="85" t="s">
        <v>10827</v>
      </c>
      <c r="I1552" s="85">
        <v>316</v>
      </c>
      <c r="J1552" s="85" t="s">
        <v>10828</v>
      </c>
      <c r="K1552" s="85" t="s">
        <v>10829</v>
      </c>
      <c r="L1552" s="89">
        <v>4.51682E-129</v>
      </c>
      <c r="M1552" s="86">
        <v>73.248407643312106</v>
      </c>
      <c r="N1552" s="86">
        <v>382.48899999999998</v>
      </c>
      <c r="O1552" s="85">
        <v>314</v>
      </c>
      <c r="P1552" s="85">
        <v>230</v>
      </c>
    </row>
    <row r="1553" spans="1:16" x14ac:dyDescent="0.3">
      <c r="A1553" s="85" t="s">
        <v>10830</v>
      </c>
      <c r="B1553" s="85" t="s">
        <v>10831</v>
      </c>
      <c r="C1553" s="85" t="s">
        <v>9293</v>
      </c>
      <c r="D1553" s="86">
        <v>-1.7381887702000001</v>
      </c>
      <c r="E1553" s="87">
        <v>1.6500000000000001E-7</v>
      </c>
      <c r="F1553" s="88">
        <v>102.2214130974</v>
      </c>
      <c r="G1553" s="88">
        <v>61.322064694600002</v>
      </c>
      <c r="H1553" s="85" t="s">
        <v>10832</v>
      </c>
      <c r="I1553" s="85">
        <v>453</v>
      </c>
      <c r="J1553" s="85" t="s">
        <v>10833</v>
      </c>
      <c r="K1553" s="85" t="s">
        <v>10834</v>
      </c>
      <c r="L1553" s="89">
        <v>1.04051E-38</v>
      </c>
      <c r="M1553" s="86">
        <v>45.08547008547</v>
      </c>
      <c r="N1553" s="86">
        <v>154.066</v>
      </c>
      <c r="O1553" s="85">
        <v>468</v>
      </c>
      <c r="P1553" s="85">
        <v>211</v>
      </c>
    </row>
    <row r="1554" spans="1:16" x14ac:dyDescent="0.3">
      <c r="A1554" s="85" t="s">
        <v>10835</v>
      </c>
      <c r="B1554" s="85" t="s">
        <v>10836</v>
      </c>
      <c r="C1554" s="85" t="s">
        <v>9293</v>
      </c>
      <c r="D1554" s="86">
        <v>-1.7349877043999999</v>
      </c>
      <c r="E1554" s="87">
        <v>2.6769999999999999E-5</v>
      </c>
      <c r="F1554" s="88">
        <v>61.094601972699998</v>
      </c>
      <c r="G1554" s="88">
        <v>36.6861308601</v>
      </c>
      <c r="H1554" s="85" t="s">
        <v>10837</v>
      </c>
      <c r="I1554" s="85">
        <v>190</v>
      </c>
      <c r="J1554" s="85" t="s">
        <v>10838</v>
      </c>
      <c r="K1554" s="85" t="s">
        <v>10839</v>
      </c>
      <c r="L1554" s="89">
        <v>4.90432E-44</v>
      </c>
      <c r="M1554" s="86">
        <v>56.923076923076898</v>
      </c>
      <c r="N1554" s="86">
        <v>156.37700000000001</v>
      </c>
      <c r="O1554" s="85">
        <v>195</v>
      </c>
      <c r="P1554" s="85">
        <v>111</v>
      </c>
    </row>
    <row r="1555" spans="1:16" x14ac:dyDescent="0.3">
      <c r="A1555" s="85" t="s">
        <v>10840</v>
      </c>
      <c r="B1555" s="85" t="s">
        <v>10841</v>
      </c>
      <c r="C1555" s="85" t="s">
        <v>9293</v>
      </c>
      <c r="D1555" s="86">
        <v>-1.7342917889</v>
      </c>
      <c r="E1555" s="87">
        <v>6.8800000000000002E-7</v>
      </c>
      <c r="F1555" s="88">
        <v>101.10160350859999</v>
      </c>
      <c r="G1555" s="88">
        <v>60.798134003900003</v>
      </c>
      <c r="H1555" s="85" t="s">
        <v>10842</v>
      </c>
      <c r="I1555" s="85">
        <v>2224</v>
      </c>
      <c r="J1555" s="85" t="s">
        <v>10843</v>
      </c>
      <c r="K1555" s="85" t="s">
        <v>10844</v>
      </c>
      <c r="L1555" s="89">
        <v>2.0105900000000001E-70</v>
      </c>
      <c r="M1555" s="86">
        <v>53.801169590643198</v>
      </c>
      <c r="N1555" s="86">
        <v>271.166</v>
      </c>
      <c r="O1555" s="85">
        <v>513</v>
      </c>
      <c r="P1555" s="85">
        <v>276</v>
      </c>
    </row>
    <row r="1556" spans="1:16" x14ac:dyDescent="0.3">
      <c r="A1556" s="85" t="s">
        <v>10845</v>
      </c>
      <c r="B1556" s="85" t="s">
        <v>10846</v>
      </c>
      <c r="C1556" s="85" t="s">
        <v>9293</v>
      </c>
      <c r="D1556" s="86">
        <v>-1.73404534</v>
      </c>
      <c r="E1556" s="87">
        <v>9.1500000000000005E-8</v>
      </c>
      <c r="F1556" s="88">
        <v>109.6009272818</v>
      </c>
      <c r="G1556" s="88">
        <v>65.891513607899995</v>
      </c>
      <c r="H1556" s="85" t="s">
        <v>10847</v>
      </c>
      <c r="I1556" s="85">
        <v>401</v>
      </c>
      <c r="J1556" s="85" t="s">
        <v>10848</v>
      </c>
      <c r="K1556" s="85" t="s">
        <v>10849</v>
      </c>
      <c r="L1556" s="89">
        <v>2.5286300000000002E-77</v>
      </c>
      <c r="M1556" s="86">
        <v>54.973821989528702</v>
      </c>
      <c r="N1556" s="86">
        <v>256.14400000000001</v>
      </c>
      <c r="O1556" s="85">
        <v>382</v>
      </c>
      <c r="P1556" s="85">
        <v>210</v>
      </c>
    </row>
    <row r="1557" spans="1:16" x14ac:dyDescent="0.3">
      <c r="A1557" s="85" t="s">
        <v>10850</v>
      </c>
      <c r="B1557" s="85" t="s">
        <v>10851</v>
      </c>
      <c r="C1557" s="85" t="s">
        <v>9293</v>
      </c>
      <c r="D1557" s="86">
        <v>-1.7312086515</v>
      </c>
      <c r="E1557" s="87">
        <v>5.7800000000000002E-5</v>
      </c>
      <c r="F1557" s="88">
        <v>57.773855148700001</v>
      </c>
      <c r="G1557" s="88">
        <v>34.765115651899997</v>
      </c>
      <c r="H1557" s="85" t="s">
        <v>142</v>
      </c>
      <c r="I1557" s="85">
        <v>2124</v>
      </c>
      <c r="J1557" s="85" t="s">
        <v>10852</v>
      </c>
      <c r="K1557" s="85" t="s">
        <v>10853</v>
      </c>
      <c r="L1557" s="85">
        <v>0</v>
      </c>
      <c r="M1557" s="86">
        <v>79.310344827586206</v>
      </c>
      <c r="N1557" s="86">
        <v>1080.0899999999999</v>
      </c>
      <c r="O1557" s="85">
        <v>812</v>
      </c>
      <c r="P1557" s="85">
        <v>644</v>
      </c>
    </row>
    <row r="1558" spans="1:16" x14ac:dyDescent="0.3">
      <c r="A1558" s="85" t="s">
        <v>10854</v>
      </c>
      <c r="B1558" s="85" t="s">
        <v>10855</v>
      </c>
      <c r="C1558" s="85" t="s">
        <v>9293</v>
      </c>
      <c r="D1558" s="86">
        <v>-1.7309638424</v>
      </c>
      <c r="E1558" s="87">
        <v>4.3089999999999997E-6</v>
      </c>
      <c r="F1558" s="88">
        <v>73.118396373500005</v>
      </c>
      <c r="G1558" s="88">
        <v>44.018974875200001</v>
      </c>
      <c r="H1558" s="85" t="s">
        <v>10856</v>
      </c>
      <c r="I1558" s="85">
        <v>397</v>
      </c>
      <c r="J1558" s="85" t="s">
        <v>10857</v>
      </c>
      <c r="K1558" s="85" t="s">
        <v>10858</v>
      </c>
      <c r="L1558" s="89">
        <v>9.8075099999999995E-100</v>
      </c>
      <c r="M1558" s="86">
        <v>58.578431372548998</v>
      </c>
      <c r="N1558" s="86">
        <v>313.53800000000001</v>
      </c>
      <c r="O1558" s="85">
        <v>408</v>
      </c>
      <c r="P1558" s="85">
        <v>239</v>
      </c>
    </row>
    <row r="1559" spans="1:16" x14ac:dyDescent="0.3">
      <c r="A1559" s="85" t="s">
        <v>10859</v>
      </c>
      <c r="B1559" s="85" t="s">
        <v>10860</v>
      </c>
      <c r="C1559" s="85" t="s">
        <v>9293</v>
      </c>
      <c r="D1559" s="86">
        <v>-1.7294311813000001</v>
      </c>
      <c r="E1559" s="87">
        <v>0</v>
      </c>
      <c r="F1559" s="88">
        <v>4566.5628026569002</v>
      </c>
      <c r="G1559" s="88">
        <v>2755.5480772757001</v>
      </c>
      <c r="H1559" s="85" t="s">
        <v>10861</v>
      </c>
      <c r="I1559" s="85">
        <v>172</v>
      </c>
      <c r="J1559" s="85" t="s">
        <v>10862</v>
      </c>
      <c r="K1559" s="85" t="s">
        <v>10863</v>
      </c>
      <c r="L1559" s="89">
        <v>1.4209600000000001E-97</v>
      </c>
      <c r="M1559" s="86">
        <v>90</v>
      </c>
      <c r="N1559" s="86">
        <v>291.197</v>
      </c>
      <c r="O1559" s="85">
        <v>170</v>
      </c>
      <c r="P1559" s="85">
        <v>153</v>
      </c>
    </row>
    <row r="1560" spans="1:16" x14ac:dyDescent="0.3">
      <c r="A1560" s="85" t="s">
        <v>10864</v>
      </c>
      <c r="B1560" s="85" t="s">
        <v>10865</v>
      </c>
      <c r="C1560" s="85" t="s">
        <v>9293</v>
      </c>
      <c r="D1560" s="86">
        <v>-1.7278359262</v>
      </c>
      <c r="E1560" s="87">
        <v>7.3640000000000006E-5</v>
      </c>
      <c r="F1560" s="88">
        <v>56.372503014899998</v>
      </c>
      <c r="G1560" s="88">
        <v>33.986822493799998</v>
      </c>
      <c r="H1560" s="85" t="s">
        <v>301</v>
      </c>
      <c r="I1560" s="85">
        <v>178</v>
      </c>
      <c r="J1560" s="85" t="s">
        <v>4189</v>
      </c>
    </row>
    <row r="1561" spans="1:16" x14ac:dyDescent="0.3">
      <c r="A1561" s="85" t="s">
        <v>10866</v>
      </c>
      <c r="B1561" s="85" t="s">
        <v>10867</v>
      </c>
      <c r="C1561" s="85" t="s">
        <v>9293</v>
      </c>
      <c r="D1561" s="86">
        <v>-1.7274122239</v>
      </c>
      <c r="E1561" s="87">
        <v>4.1269999999999996E-3</v>
      </c>
      <c r="F1561" s="88">
        <v>32.532195382300003</v>
      </c>
      <c r="G1561" s="88">
        <v>19.595653410000001</v>
      </c>
      <c r="H1561" s="85" t="s">
        <v>10868</v>
      </c>
      <c r="I1561" s="85">
        <v>339</v>
      </c>
      <c r="J1561" s="85" t="s">
        <v>10869</v>
      </c>
      <c r="K1561" s="85" t="s">
        <v>10870</v>
      </c>
      <c r="L1561" s="89">
        <v>1.34971E-66</v>
      </c>
      <c r="M1561" s="86">
        <v>54.491017964071801</v>
      </c>
      <c r="N1561" s="86">
        <v>223.01599999999999</v>
      </c>
      <c r="O1561" s="85">
        <v>334</v>
      </c>
      <c r="P1561" s="85">
        <v>182</v>
      </c>
    </row>
    <row r="1562" spans="1:16" x14ac:dyDescent="0.3">
      <c r="A1562" s="85" t="s">
        <v>10871</v>
      </c>
      <c r="B1562" s="85" t="s">
        <v>10872</v>
      </c>
      <c r="C1562" s="85" t="s">
        <v>9293</v>
      </c>
      <c r="D1562" s="86">
        <v>-1.7258451649</v>
      </c>
      <c r="E1562" s="87">
        <v>9.4099999999999997E-7</v>
      </c>
      <c r="F1562" s="88">
        <v>130.73642203290001</v>
      </c>
      <c r="G1562" s="88">
        <v>79.047374874699997</v>
      </c>
      <c r="H1562" s="85" t="s">
        <v>10873</v>
      </c>
      <c r="I1562" s="85">
        <v>304</v>
      </c>
      <c r="J1562" s="85" t="s">
        <v>10874</v>
      </c>
      <c r="K1562" s="85" t="s">
        <v>10875</v>
      </c>
      <c r="L1562" s="85">
        <v>0</v>
      </c>
      <c r="M1562" s="86">
        <v>100</v>
      </c>
      <c r="N1562" s="86">
        <v>632.48400000000004</v>
      </c>
      <c r="O1562" s="85">
        <v>304</v>
      </c>
      <c r="P1562" s="85">
        <v>304</v>
      </c>
    </row>
    <row r="1563" spans="1:16" x14ac:dyDescent="0.3">
      <c r="A1563" s="85" t="s">
        <v>10876</v>
      </c>
      <c r="B1563" s="85" t="s">
        <v>10877</v>
      </c>
      <c r="C1563" s="85" t="s">
        <v>9293</v>
      </c>
      <c r="D1563" s="86">
        <v>-1.7251732524000001</v>
      </c>
      <c r="E1563" s="87">
        <v>2.2409999999999998E-6</v>
      </c>
      <c r="F1563" s="88">
        <v>78.416678024600003</v>
      </c>
      <c r="G1563" s="88">
        <v>47.371362278500001</v>
      </c>
      <c r="H1563" s="85" t="s">
        <v>227</v>
      </c>
      <c r="I1563" s="85">
        <v>150</v>
      </c>
      <c r="J1563" s="85" t="s">
        <v>10878</v>
      </c>
      <c r="K1563" s="85" t="s">
        <v>10879</v>
      </c>
      <c r="L1563" s="89">
        <v>1.81349E-64</v>
      </c>
      <c r="M1563" s="86">
        <v>78.343949044585898</v>
      </c>
      <c r="N1563" s="86">
        <v>205.297</v>
      </c>
      <c r="O1563" s="85">
        <v>157</v>
      </c>
      <c r="P1563" s="85">
        <v>123</v>
      </c>
    </row>
    <row r="1564" spans="1:16" x14ac:dyDescent="0.3">
      <c r="A1564" s="85" t="s">
        <v>10880</v>
      </c>
      <c r="B1564" s="85" t="s">
        <v>10881</v>
      </c>
      <c r="C1564" s="85" t="s">
        <v>9293</v>
      </c>
      <c r="D1564" s="86">
        <v>-1.7244825994999999</v>
      </c>
      <c r="E1564" s="87">
        <v>1.5599999999999999E-7</v>
      </c>
      <c r="F1564" s="88">
        <v>109.7973120321</v>
      </c>
      <c r="G1564" s="88">
        <v>66.386696671199999</v>
      </c>
      <c r="H1564" s="85" t="s">
        <v>10882</v>
      </c>
      <c r="I1564" s="85">
        <v>445</v>
      </c>
      <c r="J1564" s="85" t="s">
        <v>10883</v>
      </c>
      <c r="K1564" s="85" t="s">
        <v>10884</v>
      </c>
      <c r="L1564" s="89">
        <v>1.35102E-104</v>
      </c>
      <c r="M1564" s="86">
        <v>57.013574660633402</v>
      </c>
      <c r="N1564" s="86">
        <v>328.94600000000003</v>
      </c>
      <c r="O1564" s="85">
        <v>442</v>
      </c>
      <c r="P1564" s="85">
        <v>252</v>
      </c>
    </row>
    <row r="1565" spans="1:16" x14ac:dyDescent="0.3">
      <c r="A1565" s="85" t="s">
        <v>10885</v>
      </c>
      <c r="B1565" s="85" t="s">
        <v>10886</v>
      </c>
      <c r="C1565" s="85" t="s">
        <v>9293</v>
      </c>
      <c r="D1565" s="86">
        <v>-1.7238825249</v>
      </c>
      <c r="E1565" s="87">
        <v>6.7500000000000002E-8</v>
      </c>
      <c r="F1565" s="88">
        <v>141.6299729301</v>
      </c>
      <c r="G1565" s="88">
        <v>85.667648889399999</v>
      </c>
      <c r="H1565" s="85" t="s">
        <v>301</v>
      </c>
      <c r="I1565" s="85">
        <v>295</v>
      </c>
      <c r="J1565" s="85" t="s">
        <v>4189</v>
      </c>
    </row>
    <row r="1566" spans="1:16" x14ac:dyDescent="0.3">
      <c r="A1566" s="85" t="s">
        <v>10887</v>
      </c>
      <c r="B1566" s="85" t="s">
        <v>10888</v>
      </c>
      <c r="C1566" s="85" t="s">
        <v>9293</v>
      </c>
      <c r="D1566" s="86">
        <v>-1.7232521714</v>
      </c>
      <c r="E1566" s="87">
        <v>1.21E-14</v>
      </c>
      <c r="F1566" s="88">
        <v>1588.9831446795999</v>
      </c>
      <c r="G1566" s="88">
        <v>962.81784383579998</v>
      </c>
      <c r="H1566" s="85" t="s">
        <v>10889</v>
      </c>
      <c r="I1566" s="85">
        <v>317</v>
      </c>
      <c r="J1566" s="85" t="s">
        <v>10890</v>
      </c>
      <c r="K1566" s="85" t="s">
        <v>10891</v>
      </c>
      <c r="L1566" s="89">
        <v>5.1729999999999997E-74</v>
      </c>
      <c r="M1566" s="86">
        <v>80</v>
      </c>
      <c r="N1566" s="86">
        <v>236.49799999999999</v>
      </c>
      <c r="O1566" s="85">
        <v>170</v>
      </c>
      <c r="P1566" s="85">
        <v>136</v>
      </c>
    </row>
    <row r="1567" spans="1:16" x14ac:dyDescent="0.3">
      <c r="A1567" s="85" t="s">
        <v>10892</v>
      </c>
      <c r="B1567" s="85" t="s">
        <v>10893</v>
      </c>
      <c r="C1567" s="85" t="s">
        <v>9293</v>
      </c>
      <c r="D1567" s="86">
        <v>-1.7230584521000001</v>
      </c>
      <c r="E1567" s="87">
        <v>2.4420000000000001E-6</v>
      </c>
      <c r="F1567" s="88">
        <v>77.486600486499995</v>
      </c>
      <c r="G1567" s="88">
        <v>46.8669398818</v>
      </c>
      <c r="H1567" s="85" t="s">
        <v>301</v>
      </c>
      <c r="I1567" s="85">
        <v>146</v>
      </c>
      <c r="J1567" s="85" t="s">
        <v>4189</v>
      </c>
    </row>
    <row r="1568" spans="1:16" x14ac:dyDescent="0.3">
      <c r="A1568" s="85" t="s">
        <v>10894</v>
      </c>
      <c r="B1568" s="85" t="s">
        <v>10895</v>
      </c>
      <c r="C1568" s="85" t="s">
        <v>9293</v>
      </c>
      <c r="D1568" s="86">
        <v>-1.722443717</v>
      </c>
      <c r="E1568" s="87">
        <v>9.5799999999999998E-8</v>
      </c>
      <c r="F1568" s="88">
        <v>104.56637703050001</v>
      </c>
      <c r="G1568" s="88">
        <v>63.287023148800003</v>
      </c>
      <c r="H1568" s="85" t="s">
        <v>227</v>
      </c>
      <c r="I1568" s="85">
        <v>339</v>
      </c>
      <c r="J1568" s="85" t="s">
        <v>10896</v>
      </c>
      <c r="K1568" s="85" t="s">
        <v>10897</v>
      </c>
      <c r="L1568" s="89">
        <v>3.5856300000000002E-22</v>
      </c>
      <c r="M1568" s="86">
        <v>45.288753799392097</v>
      </c>
      <c r="N1568" s="86">
        <v>103.99</v>
      </c>
      <c r="O1568" s="85">
        <v>329</v>
      </c>
      <c r="P1568" s="85">
        <v>149</v>
      </c>
    </row>
    <row r="1569" spans="1:16" x14ac:dyDescent="0.3">
      <c r="A1569" s="85" t="s">
        <v>10898</v>
      </c>
      <c r="B1569" s="85" t="s">
        <v>10899</v>
      </c>
      <c r="C1569" s="85" t="s">
        <v>9293</v>
      </c>
      <c r="D1569" s="86">
        <v>-1.7223996345000001</v>
      </c>
      <c r="E1569" s="87">
        <v>1.9470000000000002E-5</v>
      </c>
      <c r="F1569" s="88">
        <v>222.4124540562</v>
      </c>
      <c r="G1569" s="88">
        <v>134.96372225019999</v>
      </c>
      <c r="H1569" s="85" t="s">
        <v>10900</v>
      </c>
      <c r="I1569" s="85">
        <v>359</v>
      </c>
      <c r="J1569" s="85" t="s">
        <v>10901</v>
      </c>
      <c r="K1569" s="85" t="s">
        <v>10902</v>
      </c>
      <c r="L1569" s="89">
        <v>2.41906E-31</v>
      </c>
      <c r="M1569" s="86">
        <v>55.721393034825802</v>
      </c>
      <c r="N1569" s="86">
        <v>129.41300000000001</v>
      </c>
      <c r="O1569" s="85">
        <v>201</v>
      </c>
      <c r="P1569" s="85">
        <v>112</v>
      </c>
    </row>
    <row r="1570" spans="1:16" x14ac:dyDescent="0.3">
      <c r="A1570" s="85" t="s">
        <v>10903</v>
      </c>
      <c r="B1570" s="85" t="s">
        <v>10904</v>
      </c>
      <c r="C1570" s="85" t="s">
        <v>9293</v>
      </c>
      <c r="D1570" s="86">
        <v>-1.7220862081999999</v>
      </c>
      <c r="E1570" s="87">
        <v>1.5200000000000001E-7</v>
      </c>
      <c r="F1570" s="88">
        <v>94.936974801800005</v>
      </c>
      <c r="G1570" s="88">
        <v>57.465870925799997</v>
      </c>
      <c r="H1570" s="85" t="s">
        <v>10905</v>
      </c>
      <c r="I1570" s="85">
        <v>719</v>
      </c>
      <c r="J1570" s="85" t="s">
        <v>10906</v>
      </c>
      <c r="K1570" s="85" t="s">
        <v>10907</v>
      </c>
      <c r="L1570" s="85">
        <v>0</v>
      </c>
      <c r="M1570" s="86">
        <v>59.605263157894697</v>
      </c>
      <c r="N1570" s="86">
        <v>561.99199999999996</v>
      </c>
      <c r="O1570" s="85">
        <v>760</v>
      </c>
      <c r="P1570" s="85">
        <v>453</v>
      </c>
    </row>
    <row r="1571" spans="1:16" x14ac:dyDescent="0.3">
      <c r="A1571" s="85" t="s">
        <v>10908</v>
      </c>
      <c r="B1571" s="85" t="s">
        <v>10909</v>
      </c>
      <c r="C1571" s="85" t="s">
        <v>9293</v>
      </c>
      <c r="D1571" s="86">
        <v>-1.7202712401</v>
      </c>
      <c r="E1571" s="87">
        <v>3.5270000000000001E-4</v>
      </c>
      <c r="F1571" s="88">
        <v>48.316727256</v>
      </c>
      <c r="G1571" s="88">
        <v>29.251022731500001</v>
      </c>
      <c r="H1571" s="85" t="s">
        <v>10910</v>
      </c>
      <c r="I1571" s="85">
        <v>730</v>
      </c>
      <c r="J1571" s="85" t="s">
        <v>10911</v>
      </c>
      <c r="K1571" s="85" t="s">
        <v>10912</v>
      </c>
      <c r="L1571" s="89">
        <v>1.4203400000000001E-121</v>
      </c>
      <c r="M1571" s="86">
        <v>55.366269165246997</v>
      </c>
      <c r="N1571" s="86">
        <v>392.11900000000003</v>
      </c>
      <c r="O1571" s="85">
        <v>587</v>
      </c>
      <c r="P1571" s="85">
        <v>325</v>
      </c>
    </row>
    <row r="1572" spans="1:16" x14ac:dyDescent="0.3">
      <c r="A1572" s="85" t="s">
        <v>10913</v>
      </c>
      <c r="B1572" s="85" t="s">
        <v>10914</v>
      </c>
      <c r="C1572" s="85" t="s">
        <v>9293</v>
      </c>
      <c r="D1572" s="86">
        <v>-1.7201523201</v>
      </c>
      <c r="E1572" s="87">
        <v>8.9940000000000003E-3</v>
      </c>
      <c r="F1572" s="88">
        <v>27.679147245599999</v>
      </c>
      <c r="G1572" s="88">
        <v>16.735347113100001</v>
      </c>
      <c r="H1572" s="85" t="s">
        <v>10915</v>
      </c>
      <c r="I1572" s="85">
        <v>431</v>
      </c>
      <c r="J1572" s="85" t="s">
        <v>10916</v>
      </c>
      <c r="K1572" s="85" t="s">
        <v>10917</v>
      </c>
      <c r="L1572" s="89">
        <v>2.35841E-42</v>
      </c>
      <c r="M1572" s="86">
        <v>45.7725947521865</v>
      </c>
      <c r="N1572" s="86">
        <v>162.155</v>
      </c>
      <c r="O1572" s="85">
        <v>343</v>
      </c>
      <c r="P1572" s="85">
        <v>157</v>
      </c>
    </row>
    <row r="1573" spans="1:16" x14ac:dyDescent="0.3">
      <c r="A1573" s="85" t="s">
        <v>10918</v>
      </c>
      <c r="B1573" s="85" t="s">
        <v>10919</v>
      </c>
      <c r="C1573" s="85" t="s">
        <v>9293</v>
      </c>
      <c r="D1573" s="86">
        <v>-1.7198116347000001</v>
      </c>
      <c r="E1573" s="87">
        <v>1.249E-6</v>
      </c>
      <c r="F1573" s="88">
        <v>122.302697131</v>
      </c>
      <c r="G1573" s="88">
        <v>74.210619909000002</v>
      </c>
      <c r="H1573" s="85" t="s">
        <v>10920</v>
      </c>
      <c r="I1573" s="85">
        <v>480</v>
      </c>
      <c r="J1573" s="85" t="s">
        <v>10921</v>
      </c>
      <c r="K1573" s="85" t="s">
        <v>10922</v>
      </c>
      <c r="L1573" s="85">
        <v>0</v>
      </c>
      <c r="M1573" s="86">
        <v>92.7083333333333</v>
      </c>
      <c r="N1573" s="86">
        <v>874.774</v>
      </c>
      <c r="O1573" s="85">
        <v>480</v>
      </c>
      <c r="P1573" s="85">
        <v>445</v>
      </c>
    </row>
    <row r="1574" spans="1:16" x14ac:dyDescent="0.3">
      <c r="A1574" s="85" t="s">
        <v>10923</v>
      </c>
      <c r="B1574" s="85" t="s">
        <v>10924</v>
      </c>
      <c r="C1574" s="85" t="s">
        <v>9293</v>
      </c>
      <c r="D1574" s="86">
        <v>-1.7167683917000001</v>
      </c>
      <c r="E1574" s="87">
        <v>0</v>
      </c>
      <c r="F1574" s="88">
        <v>4932.8845563947998</v>
      </c>
      <c r="G1574" s="88">
        <v>2999.2505314885002</v>
      </c>
      <c r="H1574" s="85" t="s">
        <v>10925</v>
      </c>
      <c r="I1574" s="85">
        <v>201</v>
      </c>
      <c r="J1574" s="85" t="s">
        <v>10926</v>
      </c>
      <c r="K1574" s="85" t="s">
        <v>10927</v>
      </c>
      <c r="L1574" s="89">
        <v>7.7137800000000003E-144</v>
      </c>
      <c r="M1574" s="86">
        <v>100</v>
      </c>
      <c r="N1574" s="86">
        <v>410.60899999999998</v>
      </c>
      <c r="O1574" s="85">
        <v>201</v>
      </c>
      <c r="P1574" s="85">
        <v>201</v>
      </c>
    </row>
    <row r="1575" spans="1:16" x14ac:dyDescent="0.3">
      <c r="A1575" s="85" t="s">
        <v>10928</v>
      </c>
      <c r="B1575" s="85" t="s">
        <v>10929</v>
      </c>
      <c r="C1575" s="85" t="s">
        <v>9293</v>
      </c>
      <c r="D1575" s="86">
        <v>-1.716593225</v>
      </c>
      <c r="E1575" s="87">
        <v>3.0160000000000001E-4</v>
      </c>
      <c r="F1575" s="88">
        <v>49.004361589600002</v>
      </c>
      <c r="G1575" s="88">
        <v>29.7318290328</v>
      </c>
      <c r="H1575" s="85" t="s">
        <v>10930</v>
      </c>
      <c r="I1575" s="85">
        <v>141</v>
      </c>
      <c r="J1575" s="85" t="s">
        <v>10931</v>
      </c>
      <c r="K1575" s="85" t="s">
        <v>10932</v>
      </c>
      <c r="L1575" s="89">
        <v>2.5527900000000002E-56</v>
      </c>
      <c r="M1575" s="86">
        <v>78.014184397163106</v>
      </c>
      <c r="N1575" s="86">
        <v>183.726</v>
      </c>
      <c r="O1575" s="85">
        <v>141</v>
      </c>
      <c r="P1575" s="85">
        <v>110</v>
      </c>
    </row>
    <row r="1576" spans="1:16" x14ac:dyDescent="0.3">
      <c r="A1576" s="85" t="s">
        <v>10933</v>
      </c>
      <c r="B1576" s="85" t="s">
        <v>10934</v>
      </c>
      <c r="C1576" s="85" t="s">
        <v>9293</v>
      </c>
      <c r="D1576" s="86">
        <v>-1.7160681479</v>
      </c>
      <c r="E1576" s="87">
        <v>1.1759999999999999E-5</v>
      </c>
      <c r="F1576" s="88">
        <v>69.621773601000001</v>
      </c>
      <c r="G1576" s="88">
        <v>42.2763261228</v>
      </c>
      <c r="H1576" s="85" t="s">
        <v>10935</v>
      </c>
      <c r="I1576" s="85">
        <v>271</v>
      </c>
      <c r="J1576" s="85" t="s">
        <v>10936</v>
      </c>
      <c r="K1576" s="85" t="s">
        <v>10937</v>
      </c>
      <c r="L1576" s="89">
        <v>2.62396E-49</v>
      </c>
      <c r="M1576" s="86">
        <v>52.788104089219303</v>
      </c>
      <c r="N1576" s="86">
        <v>174.48099999999999</v>
      </c>
      <c r="O1576" s="85">
        <v>269</v>
      </c>
      <c r="P1576" s="85">
        <v>142</v>
      </c>
    </row>
    <row r="1577" spans="1:16" x14ac:dyDescent="0.3">
      <c r="A1577" s="85" t="s">
        <v>10938</v>
      </c>
      <c r="B1577" s="85" t="s">
        <v>10939</v>
      </c>
      <c r="C1577" s="85" t="s">
        <v>9293</v>
      </c>
      <c r="D1577" s="86">
        <v>-1.7159933167999999</v>
      </c>
      <c r="E1577" s="87">
        <v>1.316E-6</v>
      </c>
      <c r="F1577" s="88">
        <v>83.544544805100003</v>
      </c>
      <c r="G1577" s="88">
        <v>50.744984645400002</v>
      </c>
      <c r="H1577" s="85" t="s">
        <v>10940</v>
      </c>
      <c r="I1577" s="85">
        <v>397</v>
      </c>
      <c r="J1577" s="85" t="s">
        <v>10941</v>
      </c>
      <c r="K1577" s="85" t="s">
        <v>10942</v>
      </c>
      <c r="L1577" s="89">
        <v>1.07983E-39</v>
      </c>
      <c r="M1577" s="86">
        <v>48.412698412698397</v>
      </c>
      <c r="N1577" s="86">
        <v>157.14699999999999</v>
      </c>
      <c r="O1577" s="85">
        <v>378</v>
      </c>
      <c r="P1577" s="85">
        <v>183</v>
      </c>
    </row>
    <row r="1578" spans="1:16" x14ac:dyDescent="0.3">
      <c r="A1578" s="85" t="s">
        <v>10943</v>
      </c>
      <c r="B1578" s="85" t="s">
        <v>10944</v>
      </c>
      <c r="C1578" s="85" t="s">
        <v>9293</v>
      </c>
      <c r="D1578" s="86">
        <v>-1.7117826902</v>
      </c>
      <c r="E1578" s="87">
        <v>7.9120000000000004E-4</v>
      </c>
      <c r="F1578" s="88">
        <v>42.385177736899998</v>
      </c>
      <c r="G1578" s="88">
        <v>25.7813125662</v>
      </c>
      <c r="H1578" s="85" t="s">
        <v>10945</v>
      </c>
      <c r="I1578" s="85">
        <v>127</v>
      </c>
      <c r="J1578" s="85" t="s">
        <v>10946</v>
      </c>
      <c r="K1578" s="85" t="s">
        <v>10947</v>
      </c>
      <c r="L1578" s="89">
        <v>3.7511999999999997E-18</v>
      </c>
      <c r="M1578" s="86">
        <v>58.59375</v>
      </c>
      <c r="N1578" s="86">
        <v>84.344499999999996</v>
      </c>
      <c r="O1578" s="85">
        <v>128</v>
      </c>
      <c r="P1578" s="85">
        <v>75</v>
      </c>
    </row>
    <row r="1579" spans="1:16" x14ac:dyDescent="0.3">
      <c r="A1579" s="85" t="s">
        <v>10948</v>
      </c>
      <c r="B1579" s="85" t="s">
        <v>10949</v>
      </c>
      <c r="C1579" s="85" t="s">
        <v>9293</v>
      </c>
      <c r="D1579" s="86">
        <v>-1.7113034914</v>
      </c>
      <c r="E1579" s="87">
        <v>6.667E-4</v>
      </c>
      <c r="F1579" s="88">
        <v>44.431068803999999</v>
      </c>
      <c r="G1579" s="88">
        <v>27.0358740424</v>
      </c>
      <c r="H1579" s="85" t="s">
        <v>10950</v>
      </c>
      <c r="I1579" s="85">
        <v>622</v>
      </c>
      <c r="J1579" s="85" t="s">
        <v>10951</v>
      </c>
      <c r="K1579" s="85" t="s">
        <v>10952</v>
      </c>
      <c r="L1579" s="85">
        <v>0</v>
      </c>
      <c r="M1579" s="86">
        <v>70.317460317460302</v>
      </c>
      <c r="N1579" s="86">
        <v>630.55799999999999</v>
      </c>
      <c r="O1579" s="85">
        <v>630</v>
      </c>
      <c r="P1579" s="85">
        <v>443</v>
      </c>
    </row>
    <row r="1580" spans="1:16" x14ac:dyDescent="0.3">
      <c r="A1580" s="85" t="s">
        <v>10953</v>
      </c>
      <c r="B1580" s="85" t="s">
        <v>10954</v>
      </c>
      <c r="C1580" s="85" t="s">
        <v>9293</v>
      </c>
      <c r="D1580" s="86">
        <v>-1.7094014685000001</v>
      </c>
      <c r="E1580" s="87">
        <v>1.0139999999999999E-6</v>
      </c>
      <c r="F1580" s="88">
        <v>186.03042953420001</v>
      </c>
      <c r="G1580" s="88">
        <v>113.68703359129999</v>
      </c>
      <c r="H1580" s="85" t="s">
        <v>230</v>
      </c>
      <c r="I1580" s="85">
        <v>188</v>
      </c>
      <c r="J1580" s="85" t="s">
        <v>10955</v>
      </c>
      <c r="K1580" s="85" t="s">
        <v>10956</v>
      </c>
      <c r="L1580" s="89">
        <v>1.72937E-102</v>
      </c>
      <c r="M1580" s="86">
        <v>86.413043478260803</v>
      </c>
      <c r="N1580" s="86">
        <v>304.67899999999997</v>
      </c>
      <c r="O1580" s="85">
        <v>184</v>
      </c>
      <c r="P1580" s="85">
        <v>159</v>
      </c>
    </row>
    <row r="1581" spans="1:16" x14ac:dyDescent="0.3">
      <c r="A1581" s="85" t="s">
        <v>10957</v>
      </c>
      <c r="B1581" s="85" t="s">
        <v>10958</v>
      </c>
      <c r="C1581" s="85" t="s">
        <v>9293</v>
      </c>
      <c r="D1581" s="86">
        <v>-1.7083241429</v>
      </c>
      <c r="E1581" s="87">
        <v>1.683E-4</v>
      </c>
      <c r="F1581" s="88">
        <v>54.713955949499997</v>
      </c>
      <c r="G1581" s="88">
        <v>33.363576363900002</v>
      </c>
      <c r="H1581" s="85" t="s">
        <v>301</v>
      </c>
      <c r="I1581" s="85">
        <v>193</v>
      </c>
      <c r="J1581" s="85" t="s">
        <v>4189</v>
      </c>
    </row>
    <row r="1582" spans="1:16" x14ac:dyDescent="0.3">
      <c r="A1582" s="85" t="s">
        <v>10959</v>
      </c>
      <c r="B1582" s="85" t="s">
        <v>10960</v>
      </c>
      <c r="C1582" s="85" t="s">
        <v>9293</v>
      </c>
      <c r="D1582" s="86">
        <v>-1.7080413901</v>
      </c>
      <c r="E1582" s="87">
        <v>4.8400000000000005E-7</v>
      </c>
      <c r="F1582" s="88">
        <v>90.688691267099998</v>
      </c>
      <c r="G1582" s="88">
        <v>55.344025529299998</v>
      </c>
      <c r="H1582" s="85" t="s">
        <v>10961</v>
      </c>
      <c r="I1582" s="85">
        <v>238</v>
      </c>
      <c r="J1582" s="85" t="s">
        <v>10962</v>
      </c>
      <c r="K1582" s="85" t="s">
        <v>10963</v>
      </c>
      <c r="L1582" s="89">
        <v>7.9750499999999999E-175</v>
      </c>
      <c r="M1582" s="86">
        <v>100</v>
      </c>
      <c r="N1582" s="86">
        <v>492.27100000000002</v>
      </c>
      <c r="O1582" s="85">
        <v>238</v>
      </c>
      <c r="P1582" s="85">
        <v>238</v>
      </c>
    </row>
    <row r="1583" spans="1:16" x14ac:dyDescent="0.3">
      <c r="A1583" s="85" t="s">
        <v>10964</v>
      </c>
      <c r="B1583" s="85" t="s">
        <v>10965</v>
      </c>
      <c r="C1583" s="85" t="s">
        <v>9293</v>
      </c>
      <c r="D1583" s="86">
        <v>-1.7069836438999999</v>
      </c>
      <c r="E1583" s="87">
        <v>9.6299999999999995E-8</v>
      </c>
      <c r="F1583" s="88">
        <v>166.7207450727</v>
      </c>
      <c r="G1583" s="88">
        <v>101.93110654260001</v>
      </c>
      <c r="H1583" s="85" t="s">
        <v>10966</v>
      </c>
      <c r="I1583" s="85">
        <v>442</v>
      </c>
      <c r="J1583" s="85" t="s">
        <v>10967</v>
      </c>
      <c r="K1583" s="85" t="s">
        <v>10968</v>
      </c>
      <c r="L1583" s="89">
        <v>3.5783000000000001E-87</v>
      </c>
      <c r="M1583" s="86">
        <v>70.817120622568098</v>
      </c>
      <c r="N1583" s="86">
        <v>285.41899999999998</v>
      </c>
      <c r="O1583" s="85">
        <v>257</v>
      </c>
      <c r="P1583" s="85">
        <v>182</v>
      </c>
    </row>
    <row r="1584" spans="1:16" x14ac:dyDescent="0.3">
      <c r="A1584" s="85" t="s">
        <v>10969</v>
      </c>
      <c r="B1584" s="85" t="s">
        <v>10970</v>
      </c>
      <c r="C1584" s="85" t="s">
        <v>9293</v>
      </c>
      <c r="D1584" s="86">
        <v>-1.7069508541</v>
      </c>
      <c r="E1584" s="87">
        <v>4.1852449899999998E-2</v>
      </c>
      <c r="F1584" s="88">
        <v>18.608329782199998</v>
      </c>
      <c r="G1584" s="88">
        <v>11.321287247700001</v>
      </c>
      <c r="H1584" s="85" t="s">
        <v>10971</v>
      </c>
      <c r="I1584" s="85">
        <v>308</v>
      </c>
      <c r="J1584" s="85" t="s">
        <v>10972</v>
      </c>
      <c r="K1584" s="85" t="s">
        <v>10973</v>
      </c>
      <c r="L1584" s="89">
        <v>2.68481E-89</v>
      </c>
      <c r="M1584" s="86">
        <v>65.448504983388702</v>
      </c>
      <c r="N1584" s="86">
        <v>283.108</v>
      </c>
      <c r="O1584" s="85">
        <v>301</v>
      </c>
      <c r="P1584" s="85">
        <v>197</v>
      </c>
    </row>
    <row r="1585" spans="1:16" x14ac:dyDescent="0.3">
      <c r="A1585" s="85" t="s">
        <v>10974</v>
      </c>
      <c r="B1585" s="85" t="s">
        <v>10975</v>
      </c>
      <c r="C1585" s="85" t="s">
        <v>9293</v>
      </c>
      <c r="D1585" s="86">
        <v>-1.7067759133</v>
      </c>
      <c r="E1585" s="87">
        <v>1.222E-3</v>
      </c>
      <c r="F1585" s="88">
        <v>42.023565637700003</v>
      </c>
      <c r="G1585" s="88">
        <v>25.636272072600001</v>
      </c>
      <c r="H1585" s="85" t="s">
        <v>10976</v>
      </c>
      <c r="I1585" s="85">
        <v>163</v>
      </c>
      <c r="J1585" s="85" t="s">
        <v>10977</v>
      </c>
      <c r="K1585" s="85" t="s">
        <v>10978</v>
      </c>
      <c r="L1585" s="89">
        <v>1.2359799999999999E-23</v>
      </c>
      <c r="M1585" s="86">
        <v>66.071428571428498</v>
      </c>
      <c r="N1585" s="86">
        <v>99.752499999999998</v>
      </c>
      <c r="O1585" s="85">
        <v>112</v>
      </c>
      <c r="P1585" s="85">
        <v>74</v>
      </c>
    </row>
    <row r="1586" spans="1:16" x14ac:dyDescent="0.3">
      <c r="A1586" s="85" t="s">
        <v>10979</v>
      </c>
      <c r="B1586" s="85" t="s">
        <v>10980</v>
      </c>
      <c r="C1586" s="85" t="s">
        <v>9293</v>
      </c>
      <c r="D1586" s="86">
        <v>-1.7066547569999999</v>
      </c>
      <c r="E1586" s="87">
        <v>9.3430000000000006E-3</v>
      </c>
      <c r="F1586" s="88">
        <v>29.475548850599999</v>
      </c>
      <c r="G1586" s="88">
        <v>17.966914946100001</v>
      </c>
      <c r="H1586" s="85" t="s">
        <v>10981</v>
      </c>
      <c r="I1586" s="85">
        <v>421</v>
      </c>
      <c r="J1586" s="85" t="s">
        <v>10982</v>
      </c>
      <c r="K1586" s="85" t="s">
        <v>10983</v>
      </c>
      <c r="L1586" s="85">
        <v>0</v>
      </c>
      <c r="M1586" s="86">
        <v>100</v>
      </c>
      <c r="N1586" s="86">
        <v>877.08500000000004</v>
      </c>
      <c r="O1586" s="85">
        <v>421</v>
      </c>
      <c r="P1586" s="85">
        <v>421</v>
      </c>
    </row>
    <row r="1587" spans="1:16" x14ac:dyDescent="0.3">
      <c r="A1587" s="85" t="s">
        <v>10984</v>
      </c>
      <c r="B1587" s="85" t="s">
        <v>10985</v>
      </c>
      <c r="C1587" s="85" t="s">
        <v>9293</v>
      </c>
      <c r="D1587" s="86">
        <v>-1.7059865687</v>
      </c>
      <c r="E1587" s="87">
        <v>4.401E-5</v>
      </c>
      <c r="F1587" s="88">
        <v>62.229086883999997</v>
      </c>
      <c r="G1587" s="88">
        <v>38.005648384399997</v>
      </c>
      <c r="H1587" s="85" t="s">
        <v>10986</v>
      </c>
      <c r="I1587" s="85">
        <v>251</v>
      </c>
      <c r="J1587" s="85" t="s">
        <v>10987</v>
      </c>
      <c r="K1587" s="85" t="s">
        <v>10988</v>
      </c>
      <c r="L1587" s="89">
        <v>2.0596E-25</v>
      </c>
      <c r="M1587" s="86">
        <v>46.634615384615302</v>
      </c>
      <c r="N1587" s="86">
        <v>110.538</v>
      </c>
      <c r="O1587" s="85">
        <v>208</v>
      </c>
      <c r="P1587" s="85">
        <v>97</v>
      </c>
    </row>
    <row r="1588" spans="1:16" x14ac:dyDescent="0.3">
      <c r="A1588" s="85" t="s">
        <v>10989</v>
      </c>
      <c r="B1588" s="85" t="s">
        <v>10990</v>
      </c>
      <c r="C1588" s="85" t="s">
        <v>9293</v>
      </c>
      <c r="D1588" s="86">
        <v>-1.7053966464000001</v>
      </c>
      <c r="E1588" s="87">
        <v>0.1154916082</v>
      </c>
      <c r="F1588" s="88">
        <v>12.4390343912</v>
      </c>
      <c r="G1588" s="88">
        <v>7.5573646126999998</v>
      </c>
      <c r="H1588" s="85" t="s">
        <v>10991</v>
      </c>
      <c r="I1588" s="85">
        <v>309</v>
      </c>
      <c r="J1588" s="85" t="s">
        <v>10992</v>
      </c>
      <c r="K1588" s="85" t="s">
        <v>10993</v>
      </c>
      <c r="L1588" s="89">
        <v>1.5863400000000001E-43</v>
      </c>
      <c r="M1588" s="86">
        <v>52.919708029196997</v>
      </c>
      <c r="N1588" s="86">
        <v>161.38399999999999</v>
      </c>
      <c r="O1588" s="85">
        <v>274</v>
      </c>
      <c r="P1588" s="85">
        <v>145</v>
      </c>
    </row>
    <row r="1589" spans="1:16" x14ac:dyDescent="0.3">
      <c r="A1589" s="85" t="s">
        <v>10994</v>
      </c>
      <c r="B1589" s="85" t="s">
        <v>10995</v>
      </c>
      <c r="C1589" s="85" t="s">
        <v>9293</v>
      </c>
      <c r="D1589" s="86">
        <v>-1.7048334239</v>
      </c>
      <c r="E1589" s="87">
        <v>3.8099999999999998E-7</v>
      </c>
      <c r="F1589" s="88">
        <v>92.279568501300005</v>
      </c>
      <c r="G1589" s="88">
        <v>56.421903456599999</v>
      </c>
      <c r="H1589" s="85" t="s">
        <v>10996</v>
      </c>
      <c r="I1589" s="85">
        <v>349</v>
      </c>
      <c r="J1589" s="85" t="s">
        <v>10997</v>
      </c>
      <c r="K1589" s="85" t="s">
        <v>10998</v>
      </c>
      <c r="L1589" s="89">
        <v>4.3996099999999996E-127</v>
      </c>
      <c r="M1589" s="86">
        <v>77.816901408450704</v>
      </c>
      <c r="N1589" s="86">
        <v>377.86700000000002</v>
      </c>
      <c r="O1589" s="85">
        <v>284</v>
      </c>
      <c r="P1589" s="85">
        <v>221</v>
      </c>
    </row>
    <row r="1590" spans="1:16" x14ac:dyDescent="0.3">
      <c r="A1590" s="85" t="s">
        <v>10999</v>
      </c>
      <c r="B1590" s="85" t="s">
        <v>11000</v>
      </c>
      <c r="C1590" s="85" t="s">
        <v>9293</v>
      </c>
      <c r="D1590" s="86">
        <v>-1.703398382</v>
      </c>
      <c r="E1590" s="87">
        <v>1.688E-6</v>
      </c>
      <c r="F1590" s="88">
        <v>87.521439830800006</v>
      </c>
      <c r="G1590" s="88">
        <v>53.549169517400003</v>
      </c>
      <c r="H1590" s="85" t="s">
        <v>11001</v>
      </c>
      <c r="I1590" s="85">
        <v>183</v>
      </c>
      <c r="J1590" s="85" t="s">
        <v>11002</v>
      </c>
      <c r="K1590" s="85" t="s">
        <v>11003</v>
      </c>
      <c r="L1590" s="89">
        <v>1.07165E-54</v>
      </c>
      <c r="M1590" s="86">
        <v>74.137931034482705</v>
      </c>
      <c r="N1590" s="86">
        <v>182.185</v>
      </c>
      <c r="O1590" s="85">
        <v>174</v>
      </c>
      <c r="P1590" s="85">
        <v>129</v>
      </c>
    </row>
    <row r="1591" spans="1:16" x14ac:dyDescent="0.3">
      <c r="A1591" s="85" t="s">
        <v>11004</v>
      </c>
      <c r="B1591" s="85" t="s">
        <v>11005</v>
      </c>
      <c r="C1591" s="85" t="s">
        <v>9293</v>
      </c>
      <c r="D1591" s="86">
        <v>-1.7033007828</v>
      </c>
      <c r="E1591" s="87">
        <v>1.108E-6</v>
      </c>
      <c r="F1591" s="88">
        <v>98.761012901699999</v>
      </c>
      <c r="G1591" s="88">
        <v>60.431292768500001</v>
      </c>
      <c r="H1591" s="85" t="s">
        <v>11006</v>
      </c>
      <c r="I1591" s="85">
        <v>225</v>
      </c>
      <c r="J1591" s="85" t="s">
        <v>11007</v>
      </c>
      <c r="K1591" s="85" t="s">
        <v>11008</v>
      </c>
      <c r="L1591" s="89">
        <v>5.2039199999999997E-53</v>
      </c>
      <c r="M1591" s="86">
        <v>62.946428571428498</v>
      </c>
      <c r="N1591" s="86">
        <v>181.41499999999999</v>
      </c>
      <c r="O1591" s="85">
        <v>224</v>
      </c>
      <c r="P1591" s="85">
        <v>141</v>
      </c>
    </row>
    <row r="1592" spans="1:16" x14ac:dyDescent="0.3">
      <c r="A1592" s="85" t="s">
        <v>11009</v>
      </c>
      <c r="B1592" s="85" t="s">
        <v>11010</v>
      </c>
      <c r="C1592" s="85" t="s">
        <v>9293</v>
      </c>
      <c r="D1592" s="86">
        <v>-1.7015323907</v>
      </c>
      <c r="E1592" s="87">
        <v>1.3709999999999999E-5</v>
      </c>
      <c r="F1592" s="88">
        <v>68.880607632299998</v>
      </c>
      <c r="G1592" s="88">
        <v>42.184098576399997</v>
      </c>
      <c r="H1592" s="85" t="s">
        <v>11011</v>
      </c>
      <c r="I1592" s="85">
        <v>322</v>
      </c>
      <c r="J1592" s="85" t="s">
        <v>11012</v>
      </c>
      <c r="K1592" s="85" t="s">
        <v>11013</v>
      </c>
      <c r="L1592" s="89">
        <v>5.5754100000000002E-70</v>
      </c>
      <c r="M1592" s="86">
        <v>54.5731707317073</v>
      </c>
      <c r="N1592" s="86">
        <v>233.417</v>
      </c>
      <c r="O1592" s="85">
        <v>328</v>
      </c>
      <c r="P1592" s="85">
        <v>179</v>
      </c>
    </row>
    <row r="1593" spans="1:16" x14ac:dyDescent="0.3">
      <c r="A1593" s="85" t="s">
        <v>11014</v>
      </c>
      <c r="B1593" s="85" t="s">
        <v>11015</v>
      </c>
      <c r="C1593" s="85" t="s">
        <v>9293</v>
      </c>
      <c r="D1593" s="86">
        <v>-1.7015094316999999</v>
      </c>
      <c r="E1593" s="87">
        <v>3.2210000000000002E-6</v>
      </c>
      <c r="F1593" s="88">
        <v>121.6889176981</v>
      </c>
      <c r="G1593" s="88">
        <v>74.636763199499995</v>
      </c>
      <c r="H1593" s="85" t="s">
        <v>10024</v>
      </c>
      <c r="I1593" s="85">
        <v>209</v>
      </c>
      <c r="J1593" s="85" t="s">
        <v>11016</v>
      </c>
      <c r="K1593" s="85" t="s">
        <v>11017</v>
      </c>
      <c r="L1593" s="89">
        <v>2.52894E-66</v>
      </c>
      <c r="M1593" s="86">
        <v>65.989847715736005</v>
      </c>
      <c r="N1593" s="86">
        <v>214.92699999999999</v>
      </c>
      <c r="O1593" s="85">
        <v>197</v>
      </c>
      <c r="P1593" s="85">
        <v>130</v>
      </c>
    </row>
    <row r="1594" spans="1:16" x14ac:dyDescent="0.3">
      <c r="A1594" s="85" t="s">
        <v>11018</v>
      </c>
      <c r="B1594" s="85" t="s">
        <v>11019</v>
      </c>
      <c r="C1594" s="85" t="s">
        <v>9293</v>
      </c>
      <c r="D1594" s="86">
        <v>-1.7013730867000001</v>
      </c>
      <c r="E1594" s="87">
        <v>8.3367445400000004E-2</v>
      </c>
      <c r="F1594" s="88">
        <v>15.0263646547</v>
      </c>
      <c r="G1594" s="88">
        <v>9.1622058382000002</v>
      </c>
      <c r="H1594" s="85" t="s">
        <v>11020</v>
      </c>
      <c r="I1594" s="85">
        <v>212</v>
      </c>
      <c r="J1594" s="85" t="s">
        <v>11021</v>
      </c>
      <c r="K1594" s="85" t="s">
        <v>11022</v>
      </c>
      <c r="L1594" s="89">
        <v>8.4796100000000001E-19</v>
      </c>
      <c r="M1594" s="86">
        <v>59.813084112149497</v>
      </c>
      <c r="N1594" s="86">
        <v>89.352099999999993</v>
      </c>
      <c r="O1594" s="85">
        <v>107</v>
      </c>
      <c r="P1594" s="85">
        <v>64</v>
      </c>
    </row>
    <row r="1595" spans="1:16" x14ac:dyDescent="0.3">
      <c r="A1595" s="85" t="s">
        <v>11023</v>
      </c>
      <c r="B1595" s="85" t="s">
        <v>11024</v>
      </c>
      <c r="C1595" s="85" t="s">
        <v>9293</v>
      </c>
      <c r="D1595" s="86">
        <v>-1.7009848109000001</v>
      </c>
      <c r="E1595" s="87">
        <v>2.4420000000000002E-3</v>
      </c>
      <c r="F1595" s="88">
        <v>38.350645548599999</v>
      </c>
      <c r="G1595" s="88">
        <v>23.471083794799998</v>
      </c>
      <c r="H1595" s="85" t="s">
        <v>9898</v>
      </c>
      <c r="I1595" s="85">
        <v>347</v>
      </c>
      <c r="J1595" s="85" t="s">
        <v>11025</v>
      </c>
      <c r="K1595" s="85" t="s">
        <v>11026</v>
      </c>
      <c r="L1595" s="89">
        <v>1.5423599999999999E-47</v>
      </c>
      <c r="M1595" s="86">
        <v>61.187214611872101</v>
      </c>
      <c r="N1595" s="86">
        <v>172.55500000000001</v>
      </c>
      <c r="O1595" s="85">
        <v>219</v>
      </c>
      <c r="P1595" s="85">
        <v>134</v>
      </c>
    </row>
    <row r="1596" spans="1:16" x14ac:dyDescent="0.3">
      <c r="A1596" s="85" t="s">
        <v>11027</v>
      </c>
      <c r="B1596" s="85" t="s">
        <v>11028</v>
      </c>
      <c r="C1596" s="85" t="s">
        <v>9293</v>
      </c>
      <c r="D1596" s="86">
        <v>-1.7006086106</v>
      </c>
      <c r="E1596" s="87">
        <v>1.8039999999999999E-4</v>
      </c>
      <c r="F1596" s="88">
        <v>53.800545681599999</v>
      </c>
      <c r="G1596" s="88">
        <v>32.959531134099997</v>
      </c>
      <c r="H1596" s="85" t="s">
        <v>11029</v>
      </c>
      <c r="I1596" s="85">
        <v>252</v>
      </c>
      <c r="J1596" s="85" t="s">
        <v>11030</v>
      </c>
      <c r="K1596" s="85" t="s">
        <v>11031</v>
      </c>
      <c r="L1596" s="89">
        <v>2.4021099999999998E-37</v>
      </c>
      <c r="M1596" s="86">
        <v>50.988142292490103</v>
      </c>
      <c r="N1596" s="86">
        <v>142.124</v>
      </c>
      <c r="O1596" s="85">
        <v>253</v>
      </c>
      <c r="P1596" s="85">
        <v>129</v>
      </c>
    </row>
    <row r="1597" spans="1:16" x14ac:dyDescent="0.3">
      <c r="A1597" s="85" t="s">
        <v>11032</v>
      </c>
      <c r="B1597" s="85" t="s">
        <v>11033</v>
      </c>
      <c r="C1597" s="85" t="s">
        <v>9293</v>
      </c>
      <c r="D1597" s="86">
        <v>-1.6986116429</v>
      </c>
      <c r="E1597" s="87">
        <v>2.6580000000000001E-4</v>
      </c>
      <c r="F1597" s="88">
        <v>52.734754199299999</v>
      </c>
      <c r="G1597" s="88">
        <v>32.339262128400001</v>
      </c>
      <c r="H1597" s="85" t="s">
        <v>5532</v>
      </c>
      <c r="I1597" s="85">
        <v>347</v>
      </c>
      <c r="J1597" s="85" t="s">
        <v>11034</v>
      </c>
      <c r="K1597" s="85" t="s">
        <v>11035</v>
      </c>
      <c r="L1597" s="89">
        <v>2.3341100000000001E-129</v>
      </c>
      <c r="M1597" s="86">
        <v>74.915254237288096</v>
      </c>
      <c r="N1597" s="86">
        <v>384.41500000000002</v>
      </c>
      <c r="O1597" s="85">
        <v>295</v>
      </c>
      <c r="P1597" s="85">
        <v>221</v>
      </c>
    </row>
    <row r="1598" spans="1:16" x14ac:dyDescent="0.3">
      <c r="A1598" s="85" t="s">
        <v>11036</v>
      </c>
      <c r="B1598" s="85" t="s">
        <v>11037</v>
      </c>
      <c r="C1598" s="85" t="s">
        <v>9293</v>
      </c>
      <c r="D1598" s="86">
        <v>-1.6973208028</v>
      </c>
      <c r="E1598" s="87">
        <v>1.295E-4</v>
      </c>
      <c r="F1598" s="88">
        <v>57.698268497400001</v>
      </c>
      <c r="G1598" s="88">
        <v>35.415132299699998</v>
      </c>
      <c r="H1598" s="85" t="s">
        <v>11038</v>
      </c>
      <c r="I1598" s="85">
        <v>794</v>
      </c>
      <c r="J1598" s="85" t="s">
        <v>11039</v>
      </c>
      <c r="K1598" s="85" t="s">
        <v>11040</v>
      </c>
      <c r="L1598" s="85">
        <v>0</v>
      </c>
      <c r="M1598" s="86">
        <v>83.638743455497305</v>
      </c>
      <c r="N1598" s="86">
        <v>1156.74</v>
      </c>
      <c r="O1598" s="85">
        <v>764</v>
      </c>
      <c r="P1598" s="85">
        <v>639</v>
      </c>
    </row>
    <row r="1599" spans="1:16" x14ac:dyDescent="0.3">
      <c r="A1599" s="85" t="s">
        <v>11041</v>
      </c>
      <c r="B1599" s="85" t="s">
        <v>11042</v>
      </c>
      <c r="C1599" s="85" t="s">
        <v>9293</v>
      </c>
      <c r="D1599" s="86">
        <v>-1.6966332113</v>
      </c>
      <c r="E1599" s="87">
        <v>8.78E-7</v>
      </c>
      <c r="F1599" s="88">
        <v>104.6279552558</v>
      </c>
      <c r="G1599" s="88">
        <v>64.314997427700007</v>
      </c>
      <c r="H1599" s="85" t="s">
        <v>11043</v>
      </c>
      <c r="I1599" s="85">
        <v>714</v>
      </c>
      <c r="J1599" s="85" t="s">
        <v>11044</v>
      </c>
      <c r="K1599" s="85" t="s">
        <v>11045</v>
      </c>
      <c r="L1599" s="89">
        <v>4.3183199999999997E-140</v>
      </c>
      <c r="M1599" s="86">
        <v>60.307692307692299</v>
      </c>
      <c r="N1599" s="86">
        <v>436.41699999999997</v>
      </c>
      <c r="O1599" s="85">
        <v>650</v>
      </c>
      <c r="P1599" s="85">
        <v>392</v>
      </c>
    </row>
    <row r="1600" spans="1:16" x14ac:dyDescent="0.3">
      <c r="A1600" s="85" t="s">
        <v>11046</v>
      </c>
      <c r="B1600" s="85" t="s">
        <v>11047</v>
      </c>
      <c r="C1600" s="85" t="s">
        <v>9293</v>
      </c>
      <c r="D1600" s="86">
        <v>-1.6964918806</v>
      </c>
      <c r="E1600" s="87">
        <v>8.6799999999999996E-8</v>
      </c>
      <c r="F1600" s="88">
        <v>230.06915999860001</v>
      </c>
      <c r="G1600" s="88">
        <v>141.57628105040001</v>
      </c>
      <c r="H1600" s="85" t="s">
        <v>11048</v>
      </c>
      <c r="I1600" s="85">
        <v>1068</v>
      </c>
      <c r="J1600" s="85" t="s">
        <v>11049</v>
      </c>
      <c r="K1600" s="85" t="s">
        <v>11050</v>
      </c>
      <c r="L1600" s="85">
        <v>0</v>
      </c>
      <c r="M1600" s="86">
        <v>60.714285714285701</v>
      </c>
      <c r="N1600" s="86">
        <v>843.57299999999998</v>
      </c>
      <c r="O1600" s="85">
        <v>1064</v>
      </c>
      <c r="P1600" s="85">
        <v>646</v>
      </c>
    </row>
    <row r="1601" spans="1:16" x14ac:dyDescent="0.3">
      <c r="A1601" s="85" t="s">
        <v>11051</v>
      </c>
      <c r="B1601" s="85" t="s">
        <v>11052</v>
      </c>
      <c r="C1601" s="85" t="s">
        <v>9293</v>
      </c>
      <c r="D1601" s="86">
        <v>-1.6937574502999999</v>
      </c>
      <c r="E1601" s="87">
        <v>2.2899999999999999E-3</v>
      </c>
      <c r="F1601" s="88">
        <v>37.844555137900002</v>
      </c>
      <c r="G1601" s="88">
        <v>23.259993677000001</v>
      </c>
      <c r="H1601" s="85" t="s">
        <v>11053</v>
      </c>
      <c r="I1601" s="85">
        <v>649</v>
      </c>
      <c r="J1601" s="85" t="s">
        <v>11054</v>
      </c>
      <c r="K1601" s="85" t="s">
        <v>11055</v>
      </c>
      <c r="L1601" s="89">
        <v>4.8935799999999998E-47</v>
      </c>
      <c r="M1601" s="86">
        <v>63.492063492063401</v>
      </c>
      <c r="N1601" s="86">
        <v>184.88200000000001</v>
      </c>
      <c r="O1601" s="85">
        <v>189</v>
      </c>
      <c r="P1601" s="85">
        <v>120</v>
      </c>
    </row>
    <row r="1602" spans="1:16" x14ac:dyDescent="0.3">
      <c r="A1602" s="85" t="s">
        <v>11056</v>
      </c>
      <c r="B1602" s="85" t="s">
        <v>11057</v>
      </c>
      <c r="C1602" s="85" t="s">
        <v>9293</v>
      </c>
      <c r="D1602" s="86">
        <v>-1.6930186146999999</v>
      </c>
      <c r="E1602" s="87">
        <v>7.115E-4</v>
      </c>
      <c r="F1602" s="88">
        <v>44.656818405300001</v>
      </c>
      <c r="G1602" s="88">
        <v>27.468425396600001</v>
      </c>
      <c r="H1602" s="85" t="s">
        <v>11058</v>
      </c>
      <c r="I1602" s="85">
        <v>211</v>
      </c>
      <c r="J1602" s="85" t="s">
        <v>11059</v>
      </c>
      <c r="K1602" s="85" t="s">
        <v>11060</v>
      </c>
      <c r="L1602" s="89">
        <v>1.7727500000000001E-15</v>
      </c>
      <c r="M1602" s="86">
        <v>49.5412844036697</v>
      </c>
      <c r="N1602" s="86">
        <v>80.877700000000004</v>
      </c>
      <c r="O1602" s="85">
        <v>218</v>
      </c>
      <c r="P1602" s="85">
        <v>108</v>
      </c>
    </row>
    <row r="1603" spans="1:16" x14ac:dyDescent="0.3">
      <c r="A1603" s="85" t="s">
        <v>11061</v>
      </c>
      <c r="B1603" s="85" t="s">
        <v>11062</v>
      </c>
      <c r="C1603" s="85" t="s">
        <v>9293</v>
      </c>
      <c r="D1603" s="86">
        <v>-1.6918949147</v>
      </c>
      <c r="E1603" s="87">
        <v>1.9470000000000002E-5</v>
      </c>
      <c r="F1603" s="88">
        <v>69.226112537700004</v>
      </c>
      <c r="G1603" s="88">
        <v>42.638149007599999</v>
      </c>
      <c r="H1603" s="85" t="s">
        <v>4560</v>
      </c>
      <c r="I1603" s="85">
        <v>154</v>
      </c>
      <c r="J1603" s="85" t="s">
        <v>11063</v>
      </c>
      <c r="K1603" s="85" t="s">
        <v>11064</v>
      </c>
      <c r="L1603" s="89">
        <v>3.0879700000000001E-44</v>
      </c>
      <c r="M1603" s="86">
        <v>62.804878048780402</v>
      </c>
      <c r="N1603" s="86">
        <v>154.45099999999999</v>
      </c>
      <c r="O1603" s="85">
        <v>164</v>
      </c>
      <c r="P1603" s="85">
        <v>103</v>
      </c>
    </row>
    <row r="1604" spans="1:16" x14ac:dyDescent="0.3">
      <c r="A1604" s="85" t="s">
        <v>11065</v>
      </c>
      <c r="B1604" s="85" t="s">
        <v>11066</v>
      </c>
      <c r="C1604" s="85" t="s">
        <v>9293</v>
      </c>
      <c r="D1604" s="86">
        <v>-1.6915132588999999</v>
      </c>
      <c r="E1604" s="87">
        <v>4.2760000000000002E-6</v>
      </c>
      <c r="F1604" s="88">
        <v>78.877654769000003</v>
      </c>
      <c r="G1604" s="88">
        <v>48.601104476899998</v>
      </c>
      <c r="H1604" s="85" t="s">
        <v>230</v>
      </c>
      <c r="I1604" s="85">
        <v>122</v>
      </c>
      <c r="J1604" s="85" t="s">
        <v>11067</v>
      </c>
      <c r="K1604" s="85" t="s">
        <v>11068</v>
      </c>
      <c r="L1604" s="89">
        <v>5.4637099999999998E-42</v>
      </c>
      <c r="M1604" s="86">
        <v>82.978723404255305</v>
      </c>
      <c r="N1604" s="86">
        <v>145.20599999999999</v>
      </c>
      <c r="O1604" s="85">
        <v>94</v>
      </c>
      <c r="P1604" s="85">
        <v>78</v>
      </c>
    </row>
    <row r="1605" spans="1:16" x14ac:dyDescent="0.3">
      <c r="A1605" s="85" t="s">
        <v>11069</v>
      </c>
      <c r="B1605" s="85" t="s">
        <v>11070</v>
      </c>
      <c r="C1605" s="85" t="s">
        <v>9293</v>
      </c>
      <c r="D1605" s="86">
        <v>-1.6910842055999999</v>
      </c>
      <c r="E1605" s="87">
        <v>1.8029999999999999E-6</v>
      </c>
      <c r="F1605" s="88">
        <v>119.66323538330001</v>
      </c>
      <c r="G1605" s="88">
        <v>73.828985863100002</v>
      </c>
      <c r="H1605" s="85" t="s">
        <v>9299</v>
      </c>
      <c r="I1605" s="85">
        <v>204</v>
      </c>
      <c r="J1605" s="85" t="s">
        <v>11071</v>
      </c>
      <c r="K1605" s="85" t="s">
        <v>11072</v>
      </c>
      <c r="L1605" s="89">
        <v>8.5903899999999997E-100</v>
      </c>
      <c r="M1605" s="86">
        <v>78.431372549019599</v>
      </c>
      <c r="N1605" s="86">
        <v>298.90100000000001</v>
      </c>
      <c r="O1605" s="85">
        <v>204</v>
      </c>
      <c r="P1605" s="85">
        <v>160</v>
      </c>
    </row>
    <row r="1606" spans="1:16" x14ac:dyDescent="0.3">
      <c r="A1606" s="85" t="s">
        <v>11073</v>
      </c>
      <c r="B1606" s="85" t="s">
        <v>11074</v>
      </c>
      <c r="C1606" s="85" t="s">
        <v>9293</v>
      </c>
      <c r="D1606" s="86">
        <v>-1.6907514863999999</v>
      </c>
      <c r="E1606" s="87">
        <v>5.3460000000000001E-6</v>
      </c>
      <c r="F1606" s="88">
        <v>76.720204699899995</v>
      </c>
      <c r="G1606" s="88">
        <v>47.292500972399999</v>
      </c>
      <c r="H1606" s="85" t="s">
        <v>11075</v>
      </c>
      <c r="I1606" s="85">
        <v>769</v>
      </c>
      <c r="J1606" s="85" t="s">
        <v>11076</v>
      </c>
      <c r="K1606" s="85" t="s">
        <v>11077</v>
      </c>
      <c r="L1606" s="89">
        <v>8.7220000000000003E-144</v>
      </c>
      <c r="M1606" s="86">
        <v>65.322580645161295</v>
      </c>
      <c r="N1606" s="86">
        <v>450.66899999999998</v>
      </c>
      <c r="O1606" s="85">
        <v>496</v>
      </c>
      <c r="P1606" s="85">
        <v>324</v>
      </c>
    </row>
    <row r="1607" spans="1:16" x14ac:dyDescent="0.3">
      <c r="A1607" s="85" t="s">
        <v>11078</v>
      </c>
      <c r="B1607" s="85" t="s">
        <v>11079</v>
      </c>
      <c r="C1607" s="85" t="s">
        <v>9293</v>
      </c>
      <c r="D1607" s="86">
        <v>-1.6905481586</v>
      </c>
      <c r="E1607" s="87">
        <v>4.4700000000000002E-7</v>
      </c>
      <c r="F1607" s="88">
        <v>134.70347372629999</v>
      </c>
      <c r="G1607" s="88">
        <v>83.0691301799</v>
      </c>
      <c r="H1607" s="85" t="s">
        <v>11080</v>
      </c>
      <c r="I1607" s="85">
        <v>96</v>
      </c>
      <c r="J1607" s="85" t="s">
        <v>11081</v>
      </c>
      <c r="K1607" s="85" t="s">
        <v>11082</v>
      </c>
      <c r="L1607" s="89">
        <v>2.4838500000000002E-42</v>
      </c>
      <c r="M1607" s="86">
        <v>85.393258426966298</v>
      </c>
      <c r="N1607" s="86">
        <v>144.43600000000001</v>
      </c>
      <c r="O1607" s="85">
        <v>89</v>
      </c>
      <c r="P1607" s="85">
        <v>76</v>
      </c>
    </row>
    <row r="1608" spans="1:16" x14ac:dyDescent="0.3">
      <c r="A1608" s="85" t="s">
        <v>11083</v>
      </c>
      <c r="B1608" s="85" t="s">
        <v>11084</v>
      </c>
      <c r="C1608" s="85" t="s">
        <v>9293</v>
      </c>
      <c r="D1608" s="86">
        <v>-1.6895721951</v>
      </c>
      <c r="E1608" s="87">
        <v>2.8340000000000001E-3</v>
      </c>
      <c r="F1608" s="88">
        <v>37.740185430099999</v>
      </c>
      <c r="G1608" s="88">
        <v>23.2535076982</v>
      </c>
      <c r="H1608" s="85" t="s">
        <v>301</v>
      </c>
      <c r="I1608" s="85">
        <v>113</v>
      </c>
      <c r="J1608" s="85" t="s">
        <v>4189</v>
      </c>
    </row>
    <row r="1609" spans="1:16" x14ac:dyDescent="0.3">
      <c r="A1609" s="85" t="s">
        <v>11085</v>
      </c>
      <c r="B1609" s="85" t="s">
        <v>11086</v>
      </c>
      <c r="C1609" s="85" t="s">
        <v>9293</v>
      </c>
      <c r="D1609" s="86">
        <v>-1.689094688</v>
      </c>
      <c r="E1609" s="87">
        <v>1.01E-4</v>
      </c>
      <c r="F1609" s="88">
        <v>59.354063265500002</v>
      </c>
      <c r="G1609" s="88">
        <v>36.611034357999998</v>
      </c>
      <c r="H1609" s="85" t="s">
        <v>11087</v>
      </c>
      <c r="I1609" s="85">
        <v>190</v>
      </c>
      <c r="J1609" s="85" t="s">
        <v>11088</v>
      </c>
      <c r="K1609" s="85" t="s">
        <v>11089</v>
      </c>
      <c r="L1609" s="89">
        <v>5.9490800000000005E-88</v>
      </c>
      <c r="M1609" s="86">
        <v>83.425414364640801</v>
      </c>
      <c r="N1609" s="86">
        <v>267.7</v>
      </c>
      <c r="O1609" s="85">
        <v>181</v>
      </c>
      <c r="P1609" s="85">
        <v>151</v>
      </c>
    </row>
    <row r="1610" spans="1:16" x14ac:dyDescent="0.3">
      <c r="A1610" s="85" t="s">
        <v>11090</v>
      </c>
      <c r="B1610" s="85" t="s">
        <v>11091</v>
      </c>
      <c r="C1610" s="85" t="s">
        <v>9293</v>
      </c>
      <c r="D1610" s="86">
        <v>-1.6876914886000001</v>
      </c>
      <c r="E1610" s="87">
        <v>5.6499999999999999E-7</v>
      </c>
      <c r="F1610" s="88">
        <v>94.363673276699998</v>
      </c>
      <c r="G1610" s="88">
        <v>58.284974479100001</v>
      </c>
      <c r="H1610" s="85" t="s">
        <v>11092</v>
      </c>
      <c r="I1610" s="85">
        <v>490</v>
      </c>
      <c r="J1610" s="85" t="s">
        <v>11093</v>
      </c>
      <c r="K1610" s="85" t="s">
        <v>11094</v>
      </c>
      <c r="L1610" s="85">
        <v>0</v>
      </c>
      <c r="M1610" s="86">
        <v>84.342379958246298</v>
      </c>
      <c r="N1610" s="86">
        <v>730.70899999999995</v>
      </c>
      <c r="O1610" s="85">
        <v>479</v>
      </c>
      <c r="P1610" s="85">
        <v>404</v>
      </c>
    </row>
    <row r="1611" spans="1:16" x14ac:dyDescent="0.3">
      <c r="A1611" s="85" t="s">
        <v>11095</v>
      </c>
      <c r="B1611" s="85" t="s">
        <v>11096</v>
      </c>
      <c r="C1611" s="85" t="s">
        <v>9293</v>
      </c>
      <c r="D1611" s="86">
        <v>-1.6846954484000001</v>
      </c>
      <c r="E1611" s="87">
        <v>1.193E-3</v>
      </c>
      <c r="F1611" s="88">
        <v>43.297754087400001</v>
      </c>
      <c r="G1611" s="88">
        <v>26.763004316699998</v>
      </c>
      <c r="H1611" s="85" t="s">
        <v>227</v>
      </c>
      <c r="I1611" s="85">
        <v>462</v>
      </c>
      <c r="J1611" s="85" t="s">
        <v>11097</v>
      </c>
      <c r="K1611" s="85" t="s">
        <v>11098</v>
      </c>
      <c r="L1611" s="89">
        <v>2.5914999999999999E-52</v>
      </c>
      <c r="M1611" s="86">
        <v>72.164948453608204</v>
      </c>
      <c r="N1611" s="86">
        <v>191.815</v>
      </c>
      <c r="O1611" s="85">
        <v>194</v>
      </c>
      <c r="P1611" s="85">
        <v>140</v>
      </c>
    </row>
    <row r="1612" spans="1:16" x14ac:dyDescent="0.3">
      <c r="A1612" s="85" t="s">
        <v>10892</v>
      </c>
      <c r="B1612" s="85" t="s">
        <v>11099</v>
      </c>
      <c r="C1612" s="85" t="s">
        <v>9293</v>
      </c>
      <c r="D1612" s="86">
        <v>-1.6840606131</v>
      </c>
      <c r="E1612" s="87">
        <v>2.3970000000000001E-6</v>
      </c>
      <c r="F1612" s="88">
        <v>189.49154752449999</v>
      </c>
      <c r="G1612" s="88">
        <v>117.5137693706</v>
      </c>
      <c r="H1612" s="85" t="s">
        <v>301</v>
      </c>
      <c r="I1612" s="85">
        <v>235</v>
      </c>
      <c r="J1612" s="85" t="s">
        <v>4189</v>
      </c>
    </row>
    <row r="1613" spans="1:16" x14ac:dyDescent="0.3">
      <c r="A1613" s="85" t="s">
        <v>11100</v>
      </c>
      <c r="B1613" s="85" t="s">
        <v>11101</v>
      </c>
      <c r="C1613" s="85" t="s">
        <v>9293</v>
      </c>
      <c r="D1613" s="86">
        <v>-1.6839659152999999</v>
      </c>
      <c r="E1613" s="87">
        <v>2.546E-5</v>
      </c>
      <c r="F1613" s="88">
        <v>69.400457687200003</v>
      </c>
      <c r="G1613" s="88">
        <v>42.947365915500001</v>
      </c>
      <c r="H1613" s="85" t="s">
        <v>11102</v>
      </c>
      <c r="I1613" s="85">
        <v>111</v>
      </c>
      <c r="J1613" s="85" t="s">
        <v>11103</v>
      </c>
      <c r="K1613" s="85" t="s">
        <v>11104</v>
      </c>
      <c r="L1613" s="89">
        <v>1.3911699999999999E-14</v>
      </c>
      <c r="M1613" s="86">
        <v>55.045871559632999</v>
      </c>
      <c r="N1613" s="86">
        <v>73.944199999999995</v>
      </c>
      <c r="O1613" s="85">
        <v>109</v>
      </c>
      <c r="P1613" s="85">
        <v>60</v>
      </c>
    </row>
    <row r="1614" spans="1:16" x14ac:dyDescent="0.3">
      <c r="A1614" s="85" t="s">
        <v>11105</v>
      </c>
      <c r="B1614" s="85" t="s">
        <v>11106</v>
      </c>
      <c r="C1614" s="85" t="s">
        <v>9293</v>
      </c>
      <c r="D1614" s="86">
        <v>-1.6839224194</v>
      </c>
      <c r="E1614" s="87">
        <v>4.1399999999999997E-7</v>
      </c>
      <c r="F1614" s="88">
        <v>103.0097861396</v>
      </c>
      <c r="G1614" s="88">
        <v>63.778992578900002</v>
      </c>
      <c r="H1614" s="85" t="s">
        <v>11107</v>
      </c>
      <c r="I1614" s="85">
        <v>278</v>
      </c>
      <c r="J1614" s="85" t="s">
        <v>11108</v>
      </c>
      <c r="K1614" s="85" t="s">
        <v>11109</v>
      </c>
      <c r="L1614" s="89">
        <v>5.6455899999999999E-25</v>
      </c>
      <c r="M1614" s="86">
        <v>42.960288808664203</v>
      </c>
      <c r="N1614" s="86">
        <v>110.538</v>
      </c>
      <c r="O1614" s="85">
        <v>277</v>
      </c>
      <c r="P1614" s="85">
        <v>119</v>
      </c>
    </row>
    <row r="1615" spans="1:16" x14ac:dyDescent="0.3">
      <c r="A1615" s="85" t="s">
        <v>11110</v>
      </c>
      <c r="B1615" s="85" t="s">
        <v>11111</v>
      </c>
      <c r="C1615" s="85" t="s">
        <v>9293</v>
      </c>
      <c r="D1615" s="86">
        <v>-1.6831150628</v>
      </c>
      <c r="E1615" s="87">
        <v>1.4919999999999999E-5</v>
      </c>
      <c r="F1615" s="88">
        <v>72.325211234600005</v>
      </c>
      <c r="G1615" s="88">
        <v>44.782416595999997</v>
      </c>
      <c r="H1615" s="85" t="s">
        <v>11112</v>
      </c>
      <c r="I1615" s="85">
        <v>431</v>
      </c>
      <c r="J1615" s="85" t="s">
        <v>11113</v>
      </c>
      <c r="K1615" s="85" t="s">
        <v>11114</v>
      </c>
      <c r="L1615" s="89">
        <v>1.5801699999999999E-100</v>
      </c>
      <c r="M1615" s="86">
        <v>59.854014598540097</v>
      </c>
      <c r="N1615" s="86">
        <v>317.005</v>
      </c>
      <c r="O1615" s="85">
        <v>411</v>
      </c>
      <c r="P1615" s="85">
        <v>246</v>
      </c>
    </row>
    <row r="1616" spans="1:16" x14ac:dyDescent="0.3">
      <c r="A1616" s="85" t="s">
        <v>11115</v>
      </c>
      <c r="B1616" s="85" t="s">
        <v>11116</v>
      </c>
      <c r="C1616" s="85" t="s">
        <v>9293</v>
      </c>
      <c r="D1616" s="86">
        <v>-1.6818801059999999</v>
      </c>
      <c r="E1616" s="87">
        <v>7.7130000000000002E-5</v>
      </c>
      <c r="F1616" s="88">
        <v>62.0790949047</v>
      </c>
      <c r="G1616" s="88">
        <v>38.459249634300001</v>
      </c>
      <c r="H1616" s="85" t="s">
        <v>11117</v>
      </c>
      <c r="I1616" s="85">
        <v>794</v>
      </c>
      <c r="J1616" s="85" t="s">
        <v>11118</v>
      </c>
      <c r="K1616" s="85" t="s">
        <v>11119</v>
      </c>
      <c r="L1616" s="85">
        <v>0</v>
      </c>
      <c r="M1616" s="86">
        <v>62.927981109799198</v>
      </c>
      <c r="N1616" s="86">
        <v>721.07899999999995</v>
      </c>
      <c r="O1616" s="85">
        <v>847</v>
      </c>
      <c r="P1616" s="85">
        <v>533</v>
      </c>
    </row>
    <row r="1617" spans="1:16" x14ac:dyDescent="0.3">
      <c r="A1617" s="85" t="s">
        <v>11120</v>
      </c>
      <c r="B1617" s="85" t="s">
        <v>11121</v>
      </c>
      <c r="C1617" s="85" t="s">
        <v>9293</v>
      </c>
      <c r="D1617" s="86">
        <v>-1.6816407999</v>
      </c>
      <c r="E1617" s="87">
        <v>0</v>
      </c>
      <c r="F1617" s="88">
        <v>2755.2103618387</v>
      </c>
      <c r="G1617" s="88">
        <v>1709.9739377863</v>
      </c>
      <c r="H1617" s="85" t="s">
        <v>11122</v>
      </c>
      <c r="I1617" s="85">
        <v>150</v>
      </c>
      <c r="J1617" s="85" t="s">
        <v>11123</v>
      </c>
      <c r="K1617" s="85" t="s">
        <v>11124</v>
      </c>
      <c r="L1617" s="89">
        <v>7.7276599999999994E-74</v>
      </c>
      <c r="M1617" s="86">
        <v>89.115646258503403</v>
      </c>
      <c r="N1617" s="86">
        <v>229.18</v>
      </c>
      <c r="O1617" s="85">
        <v>147</v>
      </c>
      <c r="P1617" s="85">
        <v>131</v>
      </c>
    </row>
    <row r="1618" spans="1:16" x14ac:dyDescent="0.3">
      <c r="A1618" s="85" t="s">
        <v>11125</v>
      </c>
      <c r="B1618" s="85" t="s">
        <v>11126</v>
      </c>
      <c r="C1618" s="85" t="s">
        <v>9293</v>
      </c>
      <c r="D1618" s="86">
        <v>-1.6794476416999999</v>
      </c>
      <c r="E1618" s="87">
        <v>1.738E-5</v>
      </c>
      <c r="F1618" s="88">
        <v>71.574036912699995</v>
      </c>
      <c r="G1618" s="88">
        <v>44.413715693100002</v>
      </c>
      <c r="H1618" s="85" t="s">
        <v>11127</v>
      </c>
      <c r="I1618" s="85">
        <v>254</v>
      </c>
      <c r="J1618" s="85" t="s">
        <v>11128</v>
      </c>
      <c r="K1618" s="85" t="s">
        <v>11129</v>
      </c>
      <c r="L1618" s="89">
        <v>8.9899499999999999E-110</v>
      </c>
      <c r="M1618" s="86">
        <v>77.510040160642504</v>
      </c>
      <c r="N1618" s="86">
        <v>328.94600000000003</v>
      </c>
      <c r="O1618" s="85">
        <v>249</v>
      </c>
      <c r="P1618" s="85">
        <v>193</v>
      </c>
    </row>
    <row r="1619" spans="1:16" x14ac:dyDescent="0.3">
      <c r="A1619" s="85" t="s">
        <v>11130</v>
      </c>
      <c r="B1619" s="85" t="s">
        <v>11131</v>
      </c>
      <c r="C1619" s="85" t="s">
        <v>9293</v>
      </c>
      <c r="D1619" s="86">
        <v>-1.6792635157</v>
      </c>
      <c r="E1619" s="87">
        <v>1.8730000000000001E-3</v>
      </c>
      <c r="F1619" s="88">
        <v>41.119830592299998</v>
      </c>
      <c r="G1619" s="88">
        <v>25.496815209499999</v>
      </c>
      <c r="H1619" s="85" t="s">
        <v>11132</v>
      </c>
      <c r="I1619" s="85">
        <v>238</v>
      </c>
      <c r="J1619" s="85" t="s">
        <v>11133</v>
      </c>
      <c r="K1619" s="85" t="s">
        <v>11134</v>
      </c>
      <c r="L1619" s="89">
        <v>1.48031E-78</v>
      </c>
      <c r="M1619" s="86">
        <v>62.845849802371497</v>
      </c>
      <c r="N1619" s="86">
        <v>248.054</v>
      </c>
      <c r="O1619" s="85">
        <v>253</v>
      </c>
      <c r="P1619" s="85">
        <v>159</v>
      </c>
    </row>
    <row r="1620" spans="1:16" x14ac:dyDescent="0.3">
      <c r="A1620" s="85" t="s">
        <v>11135</v>
      </c>
      <c r="B1620" s="85" t="s">
        <v>11136</v>
      </c>
      <c r="C1620" s="85" t="s">
        <v>9293</v>
      </c>
      <c r="D1620" s="86">
        <v>-1.679012513</v>
      </c>
      <c r="E1620" s="87">
        <v>2.5920000000000001E-4</v>
      </c>
      <c r="F1620" s="88">
        <v>53.957008444800003</v>
      </c>
      <c r="G1620" s="88">
        <v>33.4777896652</v>
      </c>
      <c r="H1620" s="85" t="s">
        <v>11137</v>
      </c>
      <c r="I1620" s="85">
        <v>444</v>
      </c>
      <c r="J1620" s="85" t="s">
        <v>11138</v>
      </c>
      <c r="K1620" s="85" t="s">
        <v>11139</v>
      </c>
      <c r="L1620" s="89">
        <v>3.8929799999999999E-135</v>
      </c>
      <c r="M1620" s="86">
        <v>63.636363636363598</v>
      </c>
      <c r="N1620" s="86">
        <v>408.29700000000003</v>
      </c>
      <c r="O1620" s="85">
        <v>451</v>
      </c>
      <c r="P1620" s="85">
        <v>287</v>
      </c>
    </row>
    <row r="1621" spans="1:16" x14ac:dyDescent="0.3">
      <c r="A1621" s="85" t="s">
        <v>11140</v>
      </c>
      <c r="B1621" s="85" t="s">
        <v>11141</v>
      </c>
      <c r="C1621" s="85" t="s">
        <v>9293</v>
      </c>
      <c r="D1621" s="86">
        <v>-1.6789432232999999</v>
      </c>
      <c r="E1621" s="87">
        <v>1.8730000000000001E-3</v>
      </c>
      <c r="F1621" s="88">
        <v>41.355224382400003</v>
      </c>
      <c r="G1621" s="88">
        <v>25.648012788500001</v>
      </c>
      <c r="H1621" s="85" t="s">
        <v>1284</v>
      </c>
      <c r="I1621" s="85">
        <v>343</v>
      </c>
      <c r="J1621" s="85" t="s">
        <v>11142</v>
      </c>
      <c r="K1621" s="85" t="s">
        <v>11143</v>
      </c>
      <c r="L1621" s="89">
        <v>1.27834E-22</v>
      </c>
      <c r="M1621" s="86">
        <v>50.462962962962898</v>
      </c>
      <c r="N1621" s="86">
        <v>103.99</v>
      </c>
      <c r="O1621" s="85">
        <v>216</v>
      </c>
      <c r="P1621" s="85">
        <v>109</v>
      </c>
    </row>
    <row r="1622" spans="1:16" x14ac:dyDescent="0.3">
      <c r="A1622" s="85" t="s">
        <v>11144</v>
      </c>
      <c r="B1622" s="85" t="s">
        <v>11145</v>
      </c>
      <c r="C1622" s="85" t="s">
        <v>9293</v>
      </c>
      <c r="D1622" s="86">
        <v>-1.6776950736</v>
      </c>
      <c r="E1622" s="87">
        <v>1.506E-4</v>
      </c>
      <c r="F1622" s="88">
        <v>56.930310116199998</v>
      </c>
      <c r="G1622" s="88">
        <v>35.353358271200001</v>
      </c>
      <c r="H1622" s="85" t="s">
        <v>227</v>
      </c>
      <c r="I1622" s="85">
        <v>143</v>
      </c>
      <c r="J1622" s="85" t="s">
        <v>11146</v>
      </c>
      <c r="K1622" s="85" t="s">
        <v>11147</v>
      </c>
      <c r="L1622" s="89">
        <v>9.2550200000000003E-47</v>
      </c>
      <c r="M1622" s="86">
        <v>79.824561403508696</v>
      </c>
      <c r="N1622" s="86">
        <v>159.07300000000001</v>
      </c>
      <c r="O1622" s="85">
        <v>114</v>
      </c>
      <c r="P1622" s="85">
        <v>91</v>
      </c>
    </row>
    <row r="1623" spans="1:16" x14ac:dyDescent="0.3">
      <c r="A1623" s="85" t="s">
        <v>11148</v>
      </c>
      <c r="B1623" s="85" t="s">
        <v>11149</v>
      </c>
      <c r="C1623" s="85" t="s">
        <v>9293</v>
      </c>
      <c r="D1623" s="86">
        <v>-1.6770947192000001</v>
      </c>
      <c r="E1623" s="87">
        <v>5.6780000000000002E-5</v>
      </c>
      <c r="F1623" s="88">
        <v>63.427445519000003</v>
      </c>
      <c r="G1623" s="88">
        <v>39.408209700699999</v>
      </c>
      <c r="H1623" s="85" t="s">
        <v>11150</v>
      </c>
      <c r="I1623" s="85">
        <v>1130</v>
      </c>
      <c r="J1623" s="85" t="s">
        <v>11151</v>
      </c>
      <c r="K1623" s="85" t="s">
        <v>11152</v>
      </c>
      <c r="L1623" s="85">
        <v>0</v>
      </c>
      <c r="M1623" s="86">
        <v>74.534161490683204</v>
      </c>
      <c r="N1623" s="86">
        <v>1372.45</v>
      </c>
      <c r="O1623" s="85">
        <v>1127</v>
      </c>
      <c r="P1623" s="85">
        <v>840</v>
      </c>
    </row>
    <row r="1624" spans="1:16" x14ac:dyDescent="0.3">
      <c r="A1624" s="85" t="s">
        <v>11153</v>
      </c>
      <c r="B1624" s="85" t="s">
        <v>11154</v>
      </c>
      <c r="C1624" s="85" t="s">
        <v>9293</v>
      </c>
      <c r="D1624" s="86">
        <v>-1.6769566900999999</v>
      </c>
      <c r="E1624" s="87">
        <v>2.0199999999999999E-8</v>
      </c>
      <c r="F1624" s="88">
        <v>188.4175432589</v>
      </c>
      <c r="G1624" s="88">
        <v>117.22883420789999</v>
      </c>
      <c r="H1624" s="85" t="s">
        <v>11155</v>
      </c>
      <c r="I1624" s="85">
        <v>559</v>
      </c>
      <c r="J1624" s="85" t="s">
        <v>11156</v>
      </c>
      <c r="K1624" s="85" t="s">
        <v>11157</v>
      </c>
      <c r="L1624" s="85">
        <v>0</v>
      </c>
      <c r="M1624" s="86">
        <v>89.277389277389204</v>
      </c>
      <c r="N1624" s="86">
        <v>731.09500000000003</v>
      </c>
      <c r="O1624" s="85">
        <v>429</v>
      </c>
      <c r="P1624" s="85">
        <v>383</v>
      </c>
    </row>
    <row r="1625" spans="1:16" x14ac:dyDescent="0.3">
      <c r="A1625" s="85" t="s">
        <v>11158</v>
      </c>
      <c r="B1625" s="85" t="s">
        <v>11159</v>
      </c>
      <c r="C1625" s="85" t="s">
        <v>9293</v>
      </c>
      <c r="D1625" s="86">
        <v>-1.6763357898</v>
      </c>
      <c r="E1625" s="87">
        <v>7.0999999999999998E-7</v>
      </c>
      <c r="F1625" s="88">
        <v>106.00733957280001</v>
      </c>
      <c r="G1625" s="88">
        <v>65.940910285499996</v>
      </c>
      <c r="H1625" s="85" t="s">
        <v>11160</v>
      </c>
      <c r="I1625" s="85">
        <v>276</v>
      </c>
      <c r="J1625" s="85" t="s">
        <v>11161</v>
      </c>
      <c r="K1625" s="85" t="s">
        <v>11162</v>
      </c>
      <c r="L1625" s="89">
        <v>3.9858999999999999E-78</v>
      </c>
      <c r="M1625" s="86">
        <v>73.891625615763502</v>
      </c>
      <c r="N1625" s="86">
        <v>248.44</v>
      </c>
      <c r="O1625" s="85">
        <v>203</v>
      </c>
      <c r="P1625" s="85">
        <v>150</v>
      </c>
    </row>
    <row r="1626" spans="1:16" x14ac:dyDescent="0.3">
      <c r="A1626" s="85" t="s">
        <v>11163</v>
      </c>
      <c r="B1626" s="85" t="s">
        <v>11164</v>
      </c>
      <c r="C1626" s="85" t="s">
        <v>9293</v>
      </c>
      <c r="D1626" s="86">
        <v>-1.6762695417</v>
      </c>
      <c r="E1626" s="87">
        <v>5.6849999999999999E-4</v>
      </c>
      <c r="F1626" s="88">
        <v>49.498990255000002</v>
      </c>
      <c r="G1626" s="88">
        <v>30.758098092400001</v>
      </c>
      <c r="H1626" s="85" t="s">
        <v>11165</v>
      </c>
      <c r="I1626" s="85">
        <v>227</v>
      </c>
      <c r="J1626" s="85" t="s">
        <v>11166</v>
      </c>
      <c r="K1626" s="85" t="s">
        <v>11167</v>
      </c>
      <c r="L1626" s="89">
        <v>2.4783600000000001E-70</v>
      </c>
      <c r="M1626" s="86">
        <v>64.462809917355301</v>
      </c>
      <c r="N1626" s="86">
        <v>226.483</v>
      </c>
      <c r="O1626" s="85">
        <v>242</v>
      </c>
      <c r="P1626" s="85">
        <v>156</v>
      </c>
    </row>
    <row r="1627" spans="1:16" x14ac:dyDescent="0.3">
      <c r="A1627" s="85" t="s">
        <v>11168</v>
      </c>
      <c r="B1627" s="85" t="s">
        <v>11169</v>
      </c>
      <c r="C1627" s="85" t="s">
        <v>9293</v>
      </c>
      <c r="D1627" s="86">
        <v>-1.676198359</v>
      </c>
      <c r="E1627" s="87">
        <v>1.5269999999999999E-6</v>
      </c>
      <c r="F1627" s="88">
        <v>118.33400212559999</v>
      </c>
      <c r="G1627" s="88">
        <v>73.616794365499999</v>
      </c>
      <c r="H1627" s="85" t="s">
        <v>11170</v>
      </c>
      <c r="I1627" s="85">
        <v>377</v>
      </c>
      <c r="J1627" s="85" t="s">
        <v>11171</v>
      </c>
      <c r="K1627" s="85" t="s">
        <v>11172</v>
      </c>
      <c r="L1627" s="85">
        <v>0</v>
      </c>
      <c r="M1627" s="86">
        <v>100</v>
      </c>
      <c r="N1627" s="86">
        <v>790.80100000000004</v>
      </c>
      <c r="O1627" s="85">
        <v>377</v>
      </c>
      <c r="P1627" s="85">
        <v>377</v>
      </c>
    </row>
    <row r="1628" spans="1:16" x14ac:dyDescent="0.3">
      <c r="A1628" s="85" t="s">
        <v>11173</v>
      </c>
      <c r="B1628" s="85" t="s">
        <v>11174</v>
      </c>
      <c r="C1628" s="85" t="s">
        <v>9293</v>
      </c>
      <c r="D1628" s="86">
        <v>-1.6757771295999999</v>
      </c>
      <c r="E1628" s="87">
        <v>2.3999999999999999E-12</v>
      </c>
      <c r="F1628" s="88">
        <v>3930.9190962890002</v>
      </c>
      <c r="G1628" s="88">
        <v>2448.7633274732002</v>
      </c>
      <c r="H1628" s="85" t="s">
        <v>11175</v>
      </c>
      <c r="I1628" s="85">
        <v>126</v>
      </c>
      <c r="J1628" s="85" t="s">
        <v>11176</v>
      </c>
      <c r="K1628" s="85" t="s">
        <v>11177</v>
      </c>
      <c r="L1628" s="89">
        <v>2.0476699999999998E-59</v>
      </c>
      <c r="M1628" s="86">
        <v>85.483870967741893</v>
      </c>
      <c r="N1628" s="86">
        <v>190.274</v>
      </c>
      <c r="O1628" s="85">
        <v>124</v>
      </c>
      <c r="P1628" s="85">
        <v>106</v>
      </c>
    </row>
    <row r="1629" spans="1:16" x14ac:dyDescent="0.3">
      <c r="A1629" s="85" t="s">
        <v>11178</v>
      </c>
      <c r="B1629" s="85" t="s">
        <v>11179</v>
      </c>
      <c r="C1629" s="85" t="s">
        <v>9293</v>
      </c>
      <c r="D1629" s="86">
        <v>-1.6754522098</v>
      </c>
      <c r="E1629" s="87">
        <v>1.332E-5</v>
      </c>
      <c r="F1629" s="88">
        <v>74.571492755400001</v>
      </c>
      <c r="G1629" s="88">
        <v>46.386273636399999</v>
      </c>
      <c r="H1629" s="85" t="s">
        <v>11180</v>
      </c>
      <c r="I1629" s="85">
        <v>196</v>
      </c>
      <c r="J1629" s="85" t="s">
        <v>11181</v>
      </c>
      <c r="K1629" s="85" t="s">
        <v>11182</v>
      </c>
      <c r="L1629" s="89">
        <v>2.1232300000000001E-51</v>
      </c>
      <c r="M1629" s="86">
        <v>73.972602739726</v>
      </c>
      <c r="N1629" s="86">
        <v>174.096</v>
      </c>
      <c r="O1629" s="85">
        <v>146</v>
      </c>
      <c r="P1629" s="85">
        <v>108</v>
      </c>
    </row>
    <row r="1630" spans="1:16" x14ac:dyDescent="0.3">
      <c r="A1630" s="85" t="s">
        <v>11183</v>
      </c>
      <c r="B1630" s="85" t="s">
        <v>11184</v>
      </c>
      <c r="C1630" s="85" t="s">
        <v>9293</v>
      </c>
      <c r="D1630" s="86">
        <v>-1.6753423758999999</v>
      </c>
      <c r="E1630" s="87">
        <v>5.366E-6</v>
      </c>
      <c r="F1630" s="88">
        <v>185.17423026169999</v>
      </c>
      <c r="G1630" s="88">
        <v>115.4533180541</v>
      </c>
      <c r="H1630" s="85" t="s">
        <v>11185</v>
      </c>
      <c r="I1630" s="85">
        <v>208</v>
      </c>
      <c r="J1630" s="85" t="s">
        <v>11186</v>
      </c>
      <c r="K1630" s="85" t="s">
        <v>11187</v>
      </c>
      <c r="L1630" s="89">
        <v>3.47156E-28</v>
      </c>
      <c r="M1630" s="86">
        <v>60.769230769230703</v>
      </c>
      <c r="N1630" s="86">
        <v>114.005</v>
      </c>
      <c r="O1630" s="85">
        <v>130</v>
      </c>
      <c r="P1630" s="85">
        <v>79</v>
      </c>
    </row>
    <row r="1631" spans="1:16" x14ac:dyDescent="0.3">
      <c r="A1631" s="85" t="s">
        <v>11188</v>
      </c>
      <c r="B1631" s="85" t="s">
        <v>11189</v>
      </c>
      <c r="C1631" s="85" t="s">
        <v>9293</v>
      </c>
      <c r="D1631" s="86">
        <v>-1.6749721886</v>
      </c>
      <c r="E1631" s="87">
        <v>1.2500000000000001E-5</v>
      </c>
      <c r="F1631" s="88">
        <v>74.061719910299999</v>
      </c>
      <c r="G1631" s="88">
        <v>46.082690503800002</v>
      </c>
      <c r="H1631" s="85" t="s">
        <v>11190</v>
      </c>
      <c r="I1631" s="85">
        <v>533</v>
      </c>
      <c r="J1631" s="85" t="s">
        <v>11191</v>
      </c>
      <c r="K1631" s="85" t="s">
        <v>11192</v>
      </c>
      <c r="L1631" s="89">
        <v>1.0819900000000001E-168</v>
      </c>
      <c r="M1631" s="86">
        <v>68.081180811808096</v>
      </c>
      <c r="N1631" s="86">
        <v>500.745</v>
      </c>
      <c r="O1631" s="85">
        <v>542</v>
      </c>
      <c r="P1631" s="85">
        <v>369</v>
      </c>
    </row>
    <row r="1632" spans="1:16" x14ac:dyDescent="0.3">
      <c r="A1632" s="85" t="s">
        <v>11193</v>
      </c>
      <c r="B1632" s="85" t="s">
        <v>11194</v>
      </c>
      <c r="C1632" s="85" t="s">
        <v>9293</v>
      </c>
      <c r="D1632" s="86">
        <v>-1.6746680184</v>
      </c>
      <c r="E1632" s="87">
        <v>0</v>
      </c>
      <c r="F1632" s="88">
        <v>4984.8702223574001</v>
      </c>
      <c r="G1632" s="88">
        <v>3104.8728112787999</v>
      </c>
      <c r="H1632" s="85" t="s">
        <v>11195</v>
      </c>
      <c r="I1632" s="85">
        <v>164</v>
      </c>
      <c r="J1632" s="85" t="s">
        <v>11196</v>
      </c>
      <c r="K1632" s="85" t="s">
        <v>11197</v>
      </c>
      <c r="L1632" s="89">
        <v>5.0556000000000001E-97</v>
      </c>
      <c r="M1632" s="86">
        <v>93.902439024390205</v>
      </c>
      <c r="N1632" s="86">
        <v>288.88600000000002</v>
      </c>
      <c r="O1632" s="85">
        <v>164</v>
      </c>
      <c r="P1632" s="85">
        <v>154</v>
      </c>
    </row>
    <row r="1633" spans="1:16" x14ac:dyDescent="0.3">
      <c r="A1633" s="85" t="s">
        <v>10037</v>
      </c>
      <c r="B1633" s="85" t="s">
        <v>11198</v>
      </c>
      <c r="C1633" s="85" t="s">
        <v>9293</v>
      </c>
      <c r="D1633" s="86">
        <v>-1.6746369573</v>
      </c>
      <c r="E1633" s="87">
        <v>2.6819999999999999E-6</v>
      </c>
      <c r="F1633" s="88">
        <v>112.05809891139999</v>
      </c>
      <c r="G1633" s="88">
        <v>69.749651152400006</v>
      </c>
      <c r="H1633" s="85" t="s">
        <v>11199</v>
      </c>
      <c r="I1633" s="85">
        <v>410</v>
      </c>
      <c r="J1633" s="85" t="s">
        <v>11200</v>
      </c>
      <c r="K1633" s="85" t="s">
        <v>11201</v>
      </c>
      <c r="L1633" s="89">
        <v>8.0540999999999997E-104</v>
      </c>
      <c r="M1633" s="86">
        <v>65.875370919881306</v>
      </c>
      <c r="N1633" s="86">
        <v>323.93900000000002</v>
      </c>
      <c r="O1633" s="85">
        <v>337</v>
      </c>
      <c r="P1633" s="85">
        <v>222</v>
      </c>
    </row>
    <row r="1634" spans="1:16" x14ac:dyDescent="0.3">
      <c r="A1634" s="85" t="s">
        <v>11202</v>
      </c>
      <c r="B1634" s="85" t="s">
        <v>11203</v>
      </c>
      <c r="C1634" s="85" t="s">
        <v>9293</v>
      </c>
      <c r="D1634" s="86">
        <v>-1.6738689069999999</v>
      </c>
      <c r="E1634" s="87">
        <v>1.31E-6</v>
      </c>
      <c r="F1634" s="88">
        <v>123.1491766697</v>
      </c>
      <c r="G1634" s="88">
        <v>76.689947660100003</v>
      </c>
      <c r="H1634" s="85" t="s">
        <v>230</v>
      </c>
      <c r="I1634" s="85">
        <v>375</v>
      </c>
      <c r="J1634" s="85" t="s">
        <v>11204</v>
      </c>
      <c r="K1634" s="85" t="s">
        <v>11205</v>
      </c>
      <c r="L1634" s="89">
        <v>7.1952799999999999E-65</v>
      </c>
      <c r="M1634" s="86">
        <v>60.067114093959702</v>
      </c>
      <c r="N1634" s="86">
        <v>221.476</v>
      </c>
      <c r="O1634" s="85">
        <v>298</v>
      </c>
      <c r="P1634" s="85">
        <v>179</v>
      </c>
    </row>
    <row r="1635" spans="1:16" x14ac:dyDescent="0.3">
      <c r="A1635" s="85" t="s">
        <v>11206</v>
      </c>
      <c r="B1635" s="85" t="s">
        <v>11207</v>
      </c>
      <c r="C1635" s="85" t="s">
        <v>9293</v>
      </c>
      <c r="D1635" s="86">
        <v>-1.6733776579999999</v>
      </c>
      <c r="E1635" s="87">
        <v>1.0920000000000001E-3</v>
      </c>
      <c r="F1635" s="88">
        <v>44.009598220100003</v>
      </c>
      <c r="G1635" s="88">
        <v>27.388760146300001</v>
      </c>
      <c r="H1635" s="85" t="s">
        <v>11208</v>
      </c>
      <c r="I1635" s="85">
        <v>467</v>
      </c>
      <c r="J1635" s="85" t="s">
        <v>11209</v>
      </c>
      <c r="K1635" s="85" t="s">
        <v>11210</v>
      </c>
      <c r="L1635" s="85">
        <v>0</v>
      </c>
      <c r="M1635" s="86">
        <v>72.727272727272705</v>
      </c>
      <c r="N1635" s="86">
        <v>531.56100000000004</v>
      </c>
      <c r="O1635" s="85">
        <v>462</v>
      </c>
      <c r="P1635" s="85">
        <v>336</v>
      </c>
    </row>
    <row r="1636" spans="1:16" x14ac:dyDescent="0.3">
      <c r="A1636" s="85" t="s">
        <v>11211</v>
      </c>
      <c r="B1636" s="85" t="s">
        <v>11212</v>
      </c>
      <c r="C1636" s="85" t="s">
        <v>9293</v>
      </c>
      <c r="D1636" s="86">
        <v>-1.6729118034999999</v>
      </c>
      <c r="E1636" s="87">
        <v>3.8160000000000004E-6</v>
      </c>
      <c r="F1636" s="88">
        <v>114.7877612242</v>
      </c>
      <c r="G1636" s="88">
        <v>71.501426625299999</v>
      </c>
      <c r="H1636" s="85" t="s">
        <v>7951</v>
      </c>
      <c r="I1636" s="85">
        <v>94</v>
      </c>
      <c r="J1636" s="85" t="s">
        <v>11213</v>
      </c>
      <c r="K1636" s="85" t="s">
        <v>11214</v>
      </c>
      <c r="L1636" s="89">
        <v>8.3988700000000002E-26</v>
      </c>
      <c r="M1636" s="86">
        <v>78.494623655913898</v>
      </c>
      <c r="N1636" s="86">
        <v>102.06399999999999</v>
      </c>
      <c r="O1636" s="85">
        <v>93</v>
      </c>
      <c r="P1636" s="85">
        <v>73</v>
      </c>
    </row>
    <row r="1637" spans="1:16" x14ac:dyDescent="0.3">
      <c r="A1637" s="85" t="s">
        <v>11215</v>
      </c>
      <c r="B1637" s="85" t="s">
        <v>11216</v>
      </c>
      <c r="C1637" s="85" t="s">
        <v>9293</v>
      </c>
      <c r="D1637" s="86">
        <v>-1.6721235249999999</v>
      </c>
      <c r="E1637" s="87">
        <v>8.3619999999999996E-3</v>
      </c>
      <c r="F1637" s="88">
        <v>31.9035428631</v>
      </c>
      <c r="G1637" s="88">
        <v>19.855521015699999</v>
      </c>
      <c r="H1637" s="85" t="s">
        <v>7467</v>
      </c>
      <c r="I1637" s="85">
        <v>166</v>
      </c>
      <c r="J1637" s="85" t="s">
        <v>11217</v>
      </c>
      <c r="K1637" s="85" t="s">
        <v>11218</v>
      </c>
      <c r="L1637" s="89">
        <v>6.2675100000000004E-32</v>
      </c>
      <c r="M1637" s="86">
        <v>51.533742331288302</v>
      </c>
      <c r="N1637" s="86">
        <v>122.86499999999999</v>
      </c>
      <c r="O1637" s="85">
        <v>163</v>
      </c>
      <c r="P1637" s="85">
        <v>84</v>
      </c>
    </row>
    <row r="1638" spans="1:16" x14ac:dyDescent="0.3">
      <c r="A1638" s="85" t="s">
        <v>11219</v>
      </c>
      <c r="B1638" s="85" t="s">
        <v>11220</v>
      </c>
      <c r="C1638" s="85" t="s">
        <v>9293</v>
      </c>
      <c r="D1638" s="86">
        <v>-1.6717944914</v>
      </c>
      <c r="E1638" s="87">
        <v>7.046E-6</v>
      </c>
      <c r="F1638" s="88">
        <v>78.480013290100004</v>
      </c>
      <c r="G1638" s="88">
        <v>48.927747277100003</v>
      </c>
      <c r="H1638" s="85" t="s">
        <v>214</v>
      </c>
      <c r="I1638" s="85">
        <v>138</v>
      </c>
      <c r="J1638" s="85" t="s">
        <v>11221</v>
      </c>
      <c r="K1638" s="85" t="s">
        <v>11222</v>
      </c>
      <c r="L1638" s="89">
        <v>1.6967800000000001E-36</v>
      </c>
      <c r="M1638" s="86">
        <v>73.8317757009345</v>
      </c>
      <c r="N1638" s="86">
        <v>132.494</v>
      </c>
      <c r="O1638" s="85">
        <v>107</v>
      </c>
      <c r="P1638" s="85">
        <v>79</v>
      </c>
    </row>
    <row r="1639" spans="1:16" x14ac:dyDescent="0.3">
      <c r="A1639" s="85" t="s">
        <v>11223</v>
      </c>
      <c r="B1639" s="85" t="s">
        <v>11224</v>
      </c>
      <c r="C1639" s="85" t="s">
        <v>9293</v>
      </c>
      <c r="D1639" s="86">
        <v>-1.6707984695</v>
      </c>
      <c r="E1639" s="87">
        <v>1.0535427199999999E-2</v>
      </c>
      <c r="F1639" s="88">
        <v>29.993982886000001</v>
      </c>
      <c r="G1639" s="88">
        <v>18.6790102563</v>
      </c>
      <c r="H1639" s="85" t="s">
        <v>11225</v>
      </c>
      <c r="I1639" s="85">
        <v>232</v>
      </c>
      <c r="J1639" s="85" t="s">
        <v>11226</v>
      </c>
      <c r="K1639" s="85" t="s">
        <v>11227</v>
      </c>
      <c r="L1639" s="89">
        <v>1.42193E-55</v>
      </c>
      <c r="M1639" s="86">
        <v>60.714285714285701</v>
      </c>
      <c r="N1639" s="86">
        <v>187.96299999999999</v>
      </c>
      <c r="O1639" s="85">
        <v>224</v>
      </c>
      <c r="P1639" s="85">
        <v>136</v>
      </c>
    </row>
    <row r="1640" spans="1:16" x14ac:dyDescent="0.3">
      <c r="A1640" s="85" t="s">
        <v>11228</v>
      </c>
      <c r="B1640" s="85" t="s">
        <v>11229</v>
      </c>
      <c r="C1640" s="85" t="s">
        <v>9293</v>
      </c>
      <c r="D1640" s="86">
        <v>-1.6703723291999999</v>
      </c>
      <c r="E1640" s="87">
        <v>1.1488871100000001E-2</v>
      </c>
      <c r="F1640" s="88">
        <v>29.1770426187</v>
      </c>
      <c r="G1640" s="88">
        <v>18.173458557699998</v>
      </c>
      <c r="H1640" s="85" t="s">
        <v>11230</v>
      </c>
      <c r="I1640" s="85">
        <v>369</v>
      </c>
      <c r="J1640" s="85" t="s">
        <v>11231</v>
      </c>
      <c r="K1640" s="85" t="s">
        <v>11232</v>
      </c>
      <c r="L1640" s="89">
        <v>1.00629E-41</v>
      </c>
      <c r="M1640" s="86">
        <v>49.180327868852402</v>
      </c>
      <c r="N1640" s="86">
        <v>160.999</v>
      </c>
      <c r="O1640" s="85">
        <v>305</v>
      </c>
      <c r="P1640" s="85">
        <v>150</v>
      </c>
    </row>
    <row r="1641" spans="1:16" x14ac:dyDescent="0.3">
      <c r="A1641" s="85" t="s">
        <v>9814</v>
      </c>
      <c r="B1641" s="85" t="s">
        <v>11233</v>
      </c>
      <c r="C1641" s="85" t="s">
        <v>9293</v>
      </c>
      <c r="D1641" s="86">
        <v>-1.6699156297</v>
      </c>
      <c r="E1641" s="87">
        <v>0</v>
      </c>
      <c r="F1641" s="88">
        <v>3327.9280896936998</v>
      </c>
      <c r="G1641" s="88">
        <v>2078.7814491951999</v>
      </c>
      <c r="H1641" s="85" t="s">
        <v>11234</v>
      </c>
      <c r="I1641" s="85">
        <v>124</v>
      </c>
      <c r="J1641" s="85" t="s">
        <v>11235</v>
      </c>
      <c r="K1641" s="85" t="s">
        <v>11236</v>
      </c>
      <c r="L1641" s="89">
        <v>5.66844E-31</v>
      </c>
      <c r="M1641" s="86">
        <v>75.700934579439206</v>
      </c>
      <c r="N1641" s="86">
        <v>117.087</v>
      </c>
      <c r="O1641" s="85">
        <v>107</v>
      </c>
      <c r="P1641" s="85">
        <v>81</v>
      </c>
    </row>
    <row r="1642" spans="1:16" x14ac:dyDescent="0.3">
      <c r="A1642" s="85" t="s">
        <v>11237</v>
      </c>
      <c r="B1642" s="85" t="s">
        <v>11238</v>
      </c>
      <c r="C1642" s="85" t="s">
        <v>9293</v>
      </c>
      <c r="D1642" s="86">
        <v>-1.6698877799</v>
      </c>
      <c r="E1642" s="87">
        <v>2.7510000000000002E-4</v>
      </c>
      <c r="F1642" s="88">
        <v>54.436157129500003</v>
      </c>
      <c r="G1642" s="88">
        <v>33.9608541948</v>
      </c>
      <c r="H1642" s="85" t="s">
        <v>7467</v>
      </c>
      <c r="I1642" s="85">
        <v>120</v>
      </c>
      <c r="J1642" s="85" t="s">
        <v>11239</v>
      </c>
      <c r="K1642" s="85" t="s">
        <v>11240</v>
      </c>
      <c r="L1642" s="89">
        <v>1.67199E-39</v>
      </c>
      <c r="M1642" s="86">
        <v>76.315789473684205</v>
      </c>
      <c r="N1642" s="86">
        <v>139.428</v>
      </c>
      <c r="O1642" s="85">
        <v>114</v>
      </c>
      <c r="P1642" s="85">
        <v>87</v>
      </c>
    </row>
    <row r="1643" spans="1:16" x14ac:dyDescent="0.3">
      <c r="A1643" s="85" t="s">
        <v>11241</v>
      </c>
      <c r="B1643" s="85" t="s">
        <v>11242</v>
      </c>
      <c r="C1643" s="85" t="s">
        <v>9293</v>
      </c>
      <c r="D1643" s="86">
        <v>-1.6682923269000001</v>
      </c>
      <c r="E1643" s="87">
        <v>1.4899999999999999E-8</v>
      </c>
      <c r="F1643" s="88">
        <v>276.37994098709999</v>
      </c>
      <c r="G1643" s="88">
        <v>172.97367158009999</v>
      </c>
      <c r="H1643" s="85" t="s">
        <v>11243</v>
      </c>
      <c r="I1643" s="85">
        <v>232</v>
      </c>
      <c r="J1643" s="85" t="s">
        <v>11244</v>
      </c>
      <c r="K1643" s="85" t="s">
        <v>11245</v>
      </c>
      <c r="L1643" s="89">
        <v>3.6417199999999996E-102</v>
      </c>
      <c r="M1643" s="86">
        <v>81.192660550458697</v>
      </c>
      <c r="N1643" s="86">
        <v>307.76</v>
      </c>
      <c r="O1643" s="85">
        <v>218</v>
      </c>
      <c r="P1643" s="85">
        <v>177</v>
      </c>
    </row>
    <row r="1644" spans="1:16" x14ac:dyDescent="0.3">
      <c r="A1644" s="85" t="s">
        <v>11246</v>
      </c>
      <c r="B1644" s="85" t="s">
        <v>11247</v>
      </c>
      <c r="C1644" s="85" t="s">
        <v>9293</v>
      </c>
      <c r="D1644" s="86">
        <v>-1.6681295947000001</v>
      </c>
      <c r="E1644" s="87">
        <v>7.43E-3</v>
      </c>
      <c r="F1644" s="88">
        <v>30.919901987700001</v>
      </c>
      <c r="G1644" s="88">
        <v>19.2882331112</v>
      </c>
      <c r="H1644" s="85" t="s">
        <v>11248</v>
      </c>
      <c r="I1644" s="85">
        <v>137</v>
      </c>
      <c r="J1644" s="85" t="s">
        <v>11249</v>
      </c>
      <c r="K1644" s="85" t="s">
        <v>11250</v>
      </c>
      <c r="L1644" s="89">
        <v>2.5879800000000002E-36</v>
      </c>
      <c r="M1644" s="86">
        <v>78.217821782178206</v>
      </c>
      <c r="N1644" s="86">
        <v>132.88</v>
      </c>
      <c r="O1644" s="85">
        <v>101</v>
      </c>
      <c r="P1644" s="85">
        <v>79</v>
      </c>
    </row>
    <row r="1645" spans="1:16" x14ac:dyDescent="0.3">
      <c r="A1645" s="85" t="s">
        <v>11251</v>
      </c>
      <c r="B1645" s="85" t="s">
        <v>11252</v>
      </c>
      <c r="C1645" s="85" t="s">
        <v>9293</v>
      </c>
      <c r="D1645" s="86">
        <v>-1.6671730523999999</v>
      </c>
      <c r="E1645" s="87">
        <v>7.2329999999999998E-3</v>
      </c>
      <c r="F1645" s="88">
        <v>32.315988028100001</v>
      </c>
      <c r="G1645" s="88">
        <v>20.1730245814</v>
      </c>
      <c r="H1645" s="85" t="s">
        <v>301</v>
      </c>
      <c r="I1645" s="85">
        <v>190</v>
      </c>
      <c r="J1645" s="85" t="s">
        <v>4189</v>
      </c>
    </row>
    <row r="1646" spans="1:16" x14ac:dyDescent="0.3">
      <c r="A1646" s="85" t="s">
        <v>11253</v>
      </c>
      <c r="B1646" s="85" t="s">
        <v>11254</v>
      </c>
      <c r="C1646" s="85" t="s">
        <v>9293</v>
      </c>
      <c r="D1646" s="86">
        <v>-1.6665819285000001</v>
      </c>
      <c r="E1646" s="87">
        <v>1.7099999999999999E-6</v>
      </c>
      <c r="F1646" s="88">
        <v>90.098248342700003</v>
      </c>
      <c r="G1646" s="88">
        <v>56.354666780400002</v>
      </c>
      <c r="H1646" s="85" t="s">
        <v>230</v>
      </c>
      <c r="I1646" s="85">
        <v>355</v>
      </c>
      <c r="J1646" s="85" t="s">
        <v>11255</v>
      </c>
      <c r="K1646" s="85" t="s">
        <v>11256</v>
      </c>
      <c r="L1646" s="89">
        <v>1.65301E-76</v>
      </c>
      <c r="M1646" s="86">
        <v>59.668508287292802</v>
      </c>
      <c r="N1646" s="86">
        <v>253.06200000000001</v>
      </c>
      <c r="O1646" s="85">
        <v>362</v>
      </c>
      <c r="P1646" s="85">
        <v>216</v>
      </c>
    </row>
    <row r="1647" spans="1:16" x14ac:dyDescent="0.3">
      <c r="A1647" s="85" t="s">
        <v>11257</v>
      </c>
      <c r="B1647" s="85" t="s">
        <v>11258</v>
      </c>
      <c r="C1647" s="85" t="s">
        <v>9293</v>
      </c>
      <c r="D1647" s="86">
        <v>-1.6663057717</v>
      </c>
      <c r="E1647" s="87">
        <v>8.7150000000000004E-5</v>
      </c>
      <c r="F1647" s="88">
        <v>62.724331827599997</v>
      </c>
      <c r="G1647" s="88">
        <v>39.2237731293</v>
      </c>
      <c r="H1647" s="85" t="s">
        <v>11259</v>
      </c>
      <c r="I1647" s="85">
        <v>179</v>
      </c>
      <c r="J1647" s="85" t="s">
        <v>11260</v>
      </c>
      <c r="K1647" s="85" t="s">
        <v>11261</v>
      </c>
      <c r="L1647" s="89">
        <v>1.7267000000000001E-53</v>
      </c>
      <c r="M1647" s="86">
        <v>69.318181818181799</v>
      </c>
      <c r="N1647" s="86">
        <v>181.03</v>
      </c>
      <c r="O1647" s="85">
        <v>176</v>
      </c>
      <c r="P1647" s="85">
        <v>122</v>
      </c>
    </row>
    <row r="1648" spans="1:16" x14ac:dyDescent="0.3">
      <c r="A1648" s="85" t="s">
        <v>11262</v>
      </c>
      <c r="B1648" s="85" t="s">
        <v>11263</v>
      </c>
      <c r="C1648" s="85" t="s">
        <v>9293</v>
      </c>
      <c r="D1648" s="86">
        <v>-1.6642698074</v>
      </c>
      <c r="E1648" s="87">
        <v>6.0399999999999996E-7</v>
      </c>
      <c r="F1648" s="88">
        <v>97.161854759899995</v>
      </c>
      <c r="G1648" s="88">
        <v>60.860569773599998</v>
      </c>
      <c r="H1648" s="85" t="s">
        <v>11264</v>
      </c>
      <c r="I1648" s="85">
        <v>160</v>
      </c>
      <c r="J1648" s="85" t="s">
        <v>11265</v>
      </c>
      <c r="K1648" s="85" t="s">
        <v>11266</v>
      </c>
      <c r="L1648" s="89">
        <v>5.7820099999999999E-79</v>
      </c>
      <c r="M1648" s="86">
        <v>83.892617449664399</v>
      </c>
      <c r="N1648" s="86">
        <v>242.66200000000001</v>
      </c>
      <c r="O1648" s="85">
        <v>149</v>
      </c>
      <c r="P1648" s="85">
        <v>125</v>
      </c>
    </row>
    <row r="1649" spans="1:16" x14ac:dyDescent="0.3">
      <c r="A1649" s="85" t="s">
        <v>11267</v>
      </c>
      <c r="B1649" s="85" t="s">
        <v>11268</v>
      </c>
      <c r="C1649" s="85" t="s">
        <v>9293</v>
      </c>
      <c r="D1649" s="86">
        <v>-1.6640589279</v>
      </c>
      <c r="E1649" s="87">
        <v>1.049E-6</v>
      </c>
      <c r="F1649" s="88">
        <v>130.99947414779999</v>
      </c>
      <c r="G1649" s="88">
        <v>82.081353747600005</v>
      </c>
      <c r="H1649" s="85" t="s">
        <v>11269</v>
      </c>
      <c r="I1649" s="85">
        <v>191</v>
      </c>
      <c r="J1649" s="85" t="s">
        <v>11270</v>
      </c>
      <c r="K1649" s="85" t="s">
        <v>11271</v>
      </c>
      <c r="L1649" s="89">
        <v>1.8730799999999999E-136</v>
      </c>
      <c r="M1649" s="86">
        <v>100</v>
      </c>
      <c r="N1649" s="86">
        <v>391.34899999999999</v>
      </c>
      <c r="O1649" s="85">
        <v>191</v>
      </c>
      <c r="P1649" s="85">
        <v>191</v>
      </c>
    </row>
    <row r="1650" spans="1:16" x14ac:dyDescent="0.3">
      <c r="A1650" s="85" t="s">
        <v>11272</v>
      </c>
      <c r="B1650" s="85" t="s">
        <v>11273</v>
      </c>
      <c r="C1650" s="85" t="s">
        <v>9293</v>
      </c>
      <c r="D1650" s="86">
        <v>-1.6638709652000001</v>
      </c>
      <c r="E1650" s="87">
        <v>7.1989999999999999E-4</v>
      </c>
      <c r="F1650" s="88">
        <v>47.706791970300003</v>
      </c>
      <c r="G1650" s="88">
        <v>29.864436145199999</v>
      </c>
      <c r="H1650" s="85" t="s">
        <v>11274</v>
      </c>
      <c r="I1650" s="85">
        <v>366</v>
      </c>
      <c r="J1650" s="85" t="s">
        <v>11275</v>
      </c>
      <c r="K1650" s="85" t="s">
        <v>11276</v>
      </c>
      <c r="L1650" s="89">
        <v>1.3365499999999999E-68</v>
      </c>
      <c r="M1650" s="86">
        <v>53.3333333333333</v>
      </c>
      <c r="N1650" s="86">
        <v>231.876</v>
      </c>
      <c r="O1650" s="85">
        <v>390</v>
      </c>
      <c r="P1650" s="85">
        <v>208</v>
      </c>
    </row>
    <row r="1651" spans="1:16" x14ac:dyDescent="0.3">
      <c r="A1651" s="85" t="s">
        <v>11120</v>
      </c>
      <c r="B1651" s="85" t="s">
        <v>11277</v>
      </c>
      <c r="C1651" s="85" t="s">
        <v>9293</v>
      </c>
      <c r="D1651" s="86">
        <v>-1.6618253494999999</v>
      </c>
      <c r="E1651" s="87">
        <v>0</v>
      </c>
      <c r="F1651" s="88">
        <v>1718.0198126534001</v>
      </c>
      <c r="G1651" s="88">
        <v>1079.002123924</v>
      </c>
      <c r="H1651" s="85" t="s">
        <v>11122</v>
      </c>
      <c r="I1651" s="85">
        <v>150</v>
      </c>
      <c r="J1651" s="85" t="s">
        <v>11123</v>
      </c>
      <c r="K1651" s="85" t="s">
        <v>11124</v>
      </c>
      <c r="L1651" s="89">
        <v>5.5825199999999997E-72</v>
      </c>
      <c r="M1651" s="86">
        <v>87.755102040816297</v>
      </c>
      <c r="N1651" s="86">
        <v>224.172</v>
      </c>
      <c r="O1651" s="85">
        <v>147</v>
      </c>
      <c r="P1651" s="85">
        <v>129</v>
      </c>
    </row>
    <row r="1652" spans="1:16" x14ac:dyDescent="0.3">
      <c r="A1652" s="85" t="s">
        <v>11278</v>
      </c>
      <c r="B1652" s="85" t="s">
        <v>11279</v>
      </c>
      <c r="C1652" s="85" t="s">
        <v>9293</v>
      </c>
      <c r="D1652" s="86">
        <v>-1.6611892849000001</v>
      </c>
      <c r="E1652" s="87">
        <v>4.7249999999999999E-4</v>
      </c>
      <c r="F1652" s="88">
        <v>51.234372097700003</v>
      </c>
      <c r="G1652" s="88">
        <v>32.128422932299998</v>
      </c>
      <c r="H1652" s="85" t="s">
        <v>230</v>
      </c>
      <c r="I1652" s="85">
        <v>296</v>
      </c>
      <c r="J1652" s="85" t="s">
        <v>11280</v>
      </c>
      <c r="K1652" s="85" t="s">
        <v>11281</v>
      </c>
      <c r="L1652" s="89">
        <v>3.3421600000000001E-76</v>
      </c>
      <c r="M1652" s="86">
        <v>64.552238805970106</v>
      </c>
      <c r="N1652" s="86">
        <v>246.51400000000001</v>
      </c>
      <c r="O1652" s="85">
        <v>268</v>
      </c>
      <c r="P1652" s="85">
        <v>173</v>
      </c>
    </row>
    <row r="1653" spans="1:16" x14ac:dyDescent="0.3">
      <c r="A1653" s="85" t="s">
        <v>11282</v>
      </c>
      <c r="B1653" s="85" t="s">
        <v>11283</v>
      </c>
      <c r="C1653" s="85" t="s">
        <v>9293</v>
      </c>
      <c r="D1653" s="86">
        <v>-1.6611553118</v>
      </c>
      <c r="E1653" s="87">
        <v>1.7749999999999999E-6</v>
      </c>
      <c r="F1653" s="88">
        <v>105.75936753720001</v>
      </c>
      <c r="G1653" s="88">
        <v>66.402408588300005</v>
      </c>
      <c r="H1653" s="85" t="s">
        <v>11284</v>
      </c>
      <c r="I1653" s="85">
        <v>315</v>
      </c>
      <c r="J1653" s="85" t="s">
        <v>11285</v>
      </c>
      <c r="K1653" s="85" t="s">
        <v>11286</v>
      </c>
      <c r="L1653" s="85">
        <v>0</v>
      </c>
      <c r="M1653" s="86">
        <v>99.682539682539598</v>
      </c>
      <c r="N1653" s="86">
        <v>639.80200000000002</v>
      </c>
      <c r="O1653" s="85">
        <v>315</v>
      </c>
      <c r="P1653" s="85">
        <v>314</v>
      </c>
    </row>
    <row r="1654" spans="1:16" x14ac:dyDescent="0.3">
      <c r="A1654" s="85" t="s">
        <v>11287</v>
      </c>
      <c r="B1654" s="85" t="s">
        <v>11288</v>
      </c>
      <c r="C1654" s="85" t="s">
        <v>9293</v>
      </c>
      <c r="D1654" s="86">
        <v>-1.6605996919999999</v>
      </c>
      <c r="E1654" s="87">
        <v>1.5829999999999999E-6</v>
      </c>
      <c r="F1654" s="88">
        <v>189.13546505900001</v>
      </c>
      <c r="G1654" s="88">
        <v>118.9471180876</v>
      </c>
      <c r="H1654" s="85" t="s">
        <v>11289</v>
      </c>
      <c r="I1654" s="85">
        <v>592</v>
      </c>
      <c r="J1654" s="85" t="s">
        <v>11290</v>
      </c>
      <c r="K1654" s="85" t="s">
        <v>11291</v>
      </c>
      <c r="L1654" s="85">
        <v>0</v>
      </c>
      <c r="M1654" s="86">
        <v>70.376712328767098</v>
      </c>
      <c r="N1654" s="86">
        <v>620.928</v>
      </c>
      <c r="O1654" s="85">
        <v>584</v>
      </c>
      <c r="P1654" s="85">
        <v>411</v>
      </c>
    </row>
    <row r="1655" spans="1:16" x14ac:dyDescent="0.3">
      <c r="A1655" s="85" t="s">
        <v>11292</v>
      </c>
      <c r="B1655" s="85" t="s">
        <v>11293</v>
      </c>
      <c r="C1655" s="85" t="s">
        <v>9293</v>
      </c>
      <c r="D1655" s="86">
        <v>-1.6601802522</v>
      </c>
      <c r="E1655" s="87">
        <v>0</v>
      </c>
      <c r="F1655" s="88">
        <v>13047.0812340461</v>
      </c>
      <c r="G1655" s="88">
        <v>8196.7573279841999</v>
      </c>
      <c r="H1655" s="85" t="s">
        <v>11294</v>
      </c>
      <c r="I1655" s="85">
        <v>449</v>
      </c>
      <c r="J1655" s="85" t="s">
        <v>11295</v>
      </c>
      <c r="K1655" s="85" t="s">
        <v>11296</v>
      </c>
      <c r="L1655" s="85">
        <v>0</v>
      </c>
      <c r="M1655" s="86">
        <v>94.877505567928694</v>
      </c>
      <c r="N1655" s="86">
        <v>848.19500000000005</v>
      </c>
      <c r="O1655" s="85">
        <v>449</v>
      </c>
      <c r="P1655" s="85">
        <v>426</v>
      </c>
    </row>
    <row r="1656" spans="1:16" x14ac:dyDescent="0.3">
      <c r="A1656" s="85" t="s">
        <v>9559</v>
      </c>
      <c r="B1656" s="85" t="s">
        <v>11297</v>
      </c>
      <c r="C1656" s="85" t="s">
        <v>9293</v>
      </c>
      <c r="D1656" s="86">
        <v>-1.6594539069000001</v>
      </c>
      <c r="E1656" s="87">
        <v>1.2020000000000001E-6</v>
      </c>
      <c r="F1656" s="88">
        <v>102.22424018629999</v>
      </c>
      <c r="G1656" s="88">
        <v>64.230096902</v>
      </c>
      <c r="H1656" s="85" t="s">
        <v>11298</v>
      </c>
      <c r="I1656" s="85">
        <v>779</v>
      </c>
      <c r="J1656" s="85" t="s">
        <v>11299</v>
      </c>
      <c r="K1656" s="85" t="s">
        <v>11300</v>
      </c>
      <c r="L1656" s="89">
        <v>3.9423199999999999E-26</v>
      </c>
      <c r="M1656" s="86">
        <v>50.228310502283101</v>
      </c>
      <c r="N1656" s="86">
        <v>124.405</v>
      </c>
      <c r="O1656" s="85">
        <v>219</v>
      </c>
      <c r="P1656" s="85">
        <v>110</v>
      </c>
    </row>
    <row r="1657" spans="1:16" x14ac:dyDescent="0.3">
      <c r="A1657" s="85" t="s">
        <v>11301</v>
      </c>
      <c r="B1657" s="85" t="s">
        <v>11302</v>
      </c>
      <c r="C1657" s="85" t="s">
        <v>9293</v>
      </c>
      <c r="D1657" s="86">
        <v>-1.6589283134999999</v>
      </c>
      <c r="E1657" s="87">
        <v>1.905E-6</v>
      </c>
      <c r="F1657" s="88">
        <v>98.946917936800006</v>
      </c>
      <c r="G1657" s="88">
        <v>62.189515473900002</v>
      </c>
      <c r="H1657" s="85" t="s">
        <v>211</v>
      </c>
      <c r="I1657" s="85">
        <v>242</v>
      </c>
      <c r="J1657" s="85" t="s">
        <v>11303</v>
      </c>
      <c r="K1657" s="85" t="s">
        <v>11304</v>
      </c>
      <c r="L1657" s="89">
        <v>5.7767100000000006E-104</v>
      </c>
      <c r="M1657" s="86">
        <v>77.5</v>
      </c>
      <c r="N1657" s="86">
        <v>313.15300000000002</v>
      </c>
      <c r="O1657" s="85">
        <v>240</v>
      </c>
      <c r="P1657" s="85">
        <v>186</v>
      </c>
    </row>
    <row r="1658" spans="1:16" x14ac:dyDescent="0.3">
      <c r="A1658" s="85" t="s">
        <v>11305</v>
      </c>
      <c r="B1658" s="85" t="s">
        <v>11306</v>
      </c>
      <c r="C1658" s="85" t="s">
        <v>9293</v>
      </c>
      <c r="D1658" s="86">
        <v>-1.6582336376</v>
      </c>
      <c r="E1658" s="87">
        <v>2.3370000000000002E-5</v>
      </c>
      <c r="F1658" s="88">
        <v>73.407315199699994</v>
      </c>
      <c r="G1658" s="88">
        <v>46.1369915171</v>
      </c>
      <c r="H1658" s="85" t="s">
        <v>11307</v>
      </c>
      <c r="I1658" s="85">
        <v>384</v>
      </c>
      <c r="J1658" s="85" t="s">
        <v>11308</v>
      </c>
      <c r="K1658" s="85" t="s">
        <v>11309</v>
      </c>
      <c r="L1658" s="89">
        <v>7.4447699999999998E-155</v>
      </c>
      <c r="M1658" s="86">
        <v>76.608187134502899</v>
      </c>
      <c r="N1658" s="86">
        <v>452.98099999999999</v>
      </c>
      <c r="O1658" s="85">
        <v>342</v>
      </c>
      <c r="P1658" s="85">
        <v>262</v>
      </c>
    </row>
    <row r="1659" spans="1:16" x14ac:dyDescent="0.3">
      <c r="A1659" s="85" t="s">
        <v>10773</v>
      </c>
      <c r="B1659" s="85" t="s">
        <v>11310</v>
      </c>
      <c r="C1659" s="85" t="s">
        <v>9293</v>
      </c>
      <c r="D1659" s="86">
        <v>-1.6580644348</v>
      </c>
      <c r="E1659" s="87">
        <v>2.87E-14</v>
      </c>
      <c r="F1659" s="88">
        <v>3350.4581866325998</v>
      </c>
      <c r="G1659" s="88">
        <v>2108.8829770408001</v>
      </c>
      <c r="H1659" s="85" t="s">
        <v>10775</v>
      </c>
      <c r="I1659" s="85">
        <v>253</v>
      </c>
      <c r="J1659" s="85" t="s">
        <v>10776</v>
      </c>
      <c r="K1659" s="85" t="s">
        <v>10777</v>
      </c>
      <c r="L1659" s="89">
        <v>9.3170900000000003E-132</v>
      </c>
      <c r="M1659" s="86">
        <v>86.178861788617795</v>
      </c>
      <c r="N1659" s="86">
        <v>384.41500000000002</v>
      </c>
      <c r="O1659" s="85">
        <v>246</v>
      </c>
      <c r="P1659" s="85">
        <v>212</v>
      </c>
    </row>
    <row r="1660" spans="1:16" x14ac:dyDescent="0.3">
      <c r="A1660" s="85" t="s">
        <v>11311</v>
      </c>
      <c r="B1660" s="85" t="s">
        <v>11312</v>
      </c>
      <c r="C1660" s="85" t="s">
        <v>9293</v>
      </c>
      <c r="D1660" s="86">
        <v>-1.6573994842999999</v>
      </c>
      <c r="E1660" s="87">
        <v>3.5119999999999999E-3</v>
      </c>
      <c r="F1660" s="88">
        <v>37.237729008999999</v>
      </c>
      <c r="G1660" s="88">
        <v>23.3910460982</v>
      </c>
      <c r="H1660" s="85" t="s">
        <v>11313</v>
      </c>
      <c r="I1660" s="85">
        <v>361</v>
      </c>
      <c r="J1660" s="85" t="s">
        <v>11314</v>
      </c>
      <c r="K1660" s="85" t="s">
        <v>11315</v>
      </c>
      <c r="L1660" s="89">
        <v>3.6304199999999999E-125</v>
      </c>
      <c r="M1660" s="86">
        <v>69.908814589665596</v>
      </c>
      <c r="N1660" s="86">
        <v>374.01499999999999</v>
      </c>
      <c r="O1660" s="85">
        <v>329</v>
      </c>
      <c r="P1660" s="85">
        <v>230</v>
      </c>
    </row>
    <row r="1661" spans="1:16" x14ac:dyDescent="0.3">
      <c r="A1661" s="85" t="s">
        <v>11316</v>
      </c>
      <c r="B1661" s="85" t="s">
        <v>11317</v>
      </c>
      <c r="C1661" s="85" t="s">
        <v>9293</v>
      </c>
      <c r="D1661" s="86">
        <v>-1.6567247838000001</v>
      </c>
      <c r="E1661" s="87">
        <v>0</v>
      </c>
      <c r="F1661" s="88">
        <v>5919.2445311795</v>
      </c>
      <c r="G1661" s="88">
        <v>3728.9122264773</v>
      </c>
      <c r="H1661" s="85" t="s">
        <v>11318</v>
      </c>
      <c r="I1661" s="85">
        <v>303</v>
      </c>
      <c r="J1661" s="85" t="s">
        <v>11319</v>
      </c>
      <c r="K1661" s="85" t="s">
        <v>11320</v>
      </c>
      <c r="L1661" s="85">
        <v>0</v>
      </c>
      <c r="M1661" s="86">
        <v>100</v>
      </c>
      <c r="N1661" s="86">
        <v>612.06799999999998</v>
      </c>
      <c r="O1661" s="85">
        <v>303</v>
      </c>
      <c r="P1661" s="85">
        <v>303</v>
      </c>
    </row>
    <row r="1662" spans="1:16" x14ac:dyDescent="0.3">
      <c r="A1662" s="85" t="s">
        <v>11321</v>
      </c>
      <c r="B1662" s="85" t="s">
        <v>11322</v>
      </c>
      <c r="C1662" s="85" t="s">
        <v>9293</v>
      </c>
      <c r="D1662" s="86">
        <v>-1.6563315595999999</v>
      </c>
      <c r="E1662" s="87">
        <v>1.6869999999999999E-6</v>
      </c>
      <c r="F1662" s="88">
        <v>125.4707990636</v>
      </c>
      <c r="G1662" s="88">
        <v>78.978425744500001</v>
      </c>
      <c r="H1662" s="85" t="s">
        <v>227</v>
      </c>
      <c r="I1662" s="85">
        <v>119</v>
      </c>
      <c r="J1662" s="85" t="s">
        <v>11323</v>
      </c>
      <c r="K1662" s="85" t="s">
        <v>11324</v>
      </c>
      <c r="L1662" s="89">
        <v>1.07397E-30</v>
      </c>
      <c r="M1662" s="86">
        <v>75.221238938053006</v>
      </c>
      <c r="N1662" s="86">
        <v>116.70099999999999</v>
      </c>
      <c r="O1662" s="85">
        <v>113</v>
      </c>
      <c r="P1662" s="85">
        <v>85</v>
      </c>
    </row>
    <row r="1663" spans="1:16" x14ac:dyDescent="0.3">
      <c r="A1663" s="85" t="s">
        <v>11325</v>
      </c>
      <c r="B1663" s="85" t="s">
        <v>11326</v>
      </c>
      <c r="C1663" s="85" t="s">
        <v>9293</v>
      </c>
      <c r="D1663" s="86">
        <v>-1.6549182174999999</v>
      </c>
      <c r="E1663" s="87">
        <v>2.8279999999999998E-3</v>
      </c>
      <c r="F1663" s="88">
        <v>40.6380983564</v>
      </c>
      <c r="G1663" s="88">
        <v>25.570138215899998</v>
      </c>
      <c r="H1663" s="85" t="s">
        <v>230</v>
      </c>
      <c r="I1663" s="85">
        <v>237</v>
      </c>
      <c r="J1663" s="85" t="s">
        <v>11327</v>
      </c>
      <c r="K1663" s="85" t="s">
        <v>11328</v>
      </c>
      <c r="L1663" s="89">
        <v>2.0132100000000001E-43</v>
      </c>
      <c r="M1663" s="86">
        <v>51.6728624535316</v>
      </c>
      <c r="N1663" s="86">
        <v>157.53200000000001</v>
      </c>
      <c r="O1663" s="85">
        <v>269</v>
      </c>
      <c r="P1663" s="85">
        <v>139</v>
      </c>
    </row>
    <row r="1664" spans="1:16" x14ac:dyDescent="0.3">
      <c r="A1664" s="85" t="s">
        <v>11329</v>
      </c>
      <c r="B1664" s="85" t="s">
        <v>11330</v>
      </c>
      <c r="C1664" s="85" t="s">
        <v>9293</v>
      </c>
      <c r="D1664" s="86">
        <v>-1.6546533110999999</v>
      </c>
      <c r="E1664" s="87">
        <v>1.4410000000000001E-6</v>
      </c>
      <c r="F1664" s="88">
        <v>129.03499281730001</v>
      </c>
      <c r="G1664" s="88">
        <v>81.342593269199995</v>
      </c>
      <c r="H1664" s="85" t="s">
        <v>11331</v>
      </c>
      <c r="I1664" s="85">
        <v>329</v>
      </c>
      <c r="J1664" s="85" t="s">
        <v>11332</v>
      </c>
      <c r="K1664" s="85" t="s">
        <v>11333</v>
      </c>
      <c r="L1664" s="85">
        <v>0</v>
      </c>
      <c r="M1664" s="86">
        <v>87.272727272727195</v>
      </c>
      <c r="N1664" s="86">
        <v>527.70899999999995</v>
      </c>
      <c r="O1664" s="85">
        <v>330</v>
      </c>
      <c r="P1664" s="85">
        <v>288</v>
      </c>
    </row>
    <row r="1665" spans="1:16" x14ac:dyDescent="0.3">
      <c r="A1665" s="85" t="s">
        <v>11334</v>
      </c>
      <c r="B1665" s="85" t="s">
        <v>11335</v>
      </c>
      <c r="C1665" s="85" t="s">
        <v>9293</v>
      </c>
      <c r="D1665" s="86">
        <v>-1.6527329948</v>
      </c>
      <c r="E1665" s="87">
        <v>2.6689999999999999E-3</v>
      </c>
      <c r="F1665" s="88">
        <v>40.294859648299997</v>
      </c>
      <c r="G1665" s="88">
        <v>25.387427265199999</v>
      </c>
      <c r="H1665" s="85" t="s">
        <v>11336</v>
      </c>
      <c r="I1665" s="85">
        <v>992</v>
      </c>
      <c r="J1665" s="85" t="s">
        <v>11337</v>
      </c>
      <c r="K1665" s="85" t="s">
        <v>11338</v>
      </c>
      <c r="L1665" s="85">
        <v>0</v>
      </c>
      <c r="M1665" s="86">
        <v>77.789256198347104</v>
      </c>
      <c r="N1665" s="86">
        <v>1294.6400000000001</v>
      </c>
      <c r="O1665" s="85">
        <v>968</v>
      </c>
      <c r="P1665" s="85">
        <v>753</v>
      </c>
    </row>
    <row r="1666" spans="1:16" x14ac:dyDescent="0.3">
      <c r="A1666" s="85" t="s">
        <v>11339</v>
      </c>
      <c r="B1666" s="85" t="s">
        <v>11340</v>
      </c>
      <c r="C1666" s="85" t="s">
        <v>9293</v>
      </c>
      <c r="D1666" s="86">
        <v>-1.6527192515</v>
      </c>
      <c r="E1666" s="87">
        <v>6.9300000000000005E-8</v>
      </c>
      <c r="F1666" s="88">
        <v>191.3131662063</v>
      </c>
      <c r="G1666" s="88">
        <v>120.7880275861</v>
      </c>
      <c r="H1666" s="85" t="s">
        <v>11341</v>
      </c>
      <c r="I1666" s="85">
        <v>105</v>
      </c>
      <c r="J1666" s="85" t="s">
        <v>11342</v>
      </c>
      <c r="K1666" s="85" t="s">
        <v>11343</v>
      </c>
      <c r="L1666" s="89">
        <v>8.7899799999999995E-40</v>
      </c>
      <c r="M1666" s="86">
        <v>81.188118811881097</v>
      </c>
      <c r="N1666" s="86">
        <v>138.65799999999999</v>
      </c>
      <c r="O1666" s="85">
        <v>101</v>
      </c>
      <c r="P1666" s="85">
        <v>82</v>
      </c>
    </row>
    <row r="1667" spans="1:16" x14ac:dyDescent="0.3">
      <c r="A1667" s="85" t="s">
        <v>11344</v>
      </c>
      <c r="B1667" s="85" t="s">
        <v>11345</v>
      </c>
      <c r="C1667" s="85" t="s">
        <v>9293</v>
      </c>
      <c r="D1667" s="86">
        <v>-1.6521663789000001</v>
      </c>
      <c r="E1667" s="87">
        <v>1.6205457100000001E-2</v>
      </c>
      <c r="F1667" s="88">
        <v>28.025562295299999</v>
      </c>
      <c r="G1667" s="88">
        <v>17.648012719899999</v>
      </c>
      <c r="H1667" s="85" t="s">
        <v>10544</v>
      </c>
      <c r="I1667" s="85">
        <v>320</v>
      </c>
      <c r="J1667" s="85" t="s">
        <v>11346</v>
      </c>
      <c r="K1667" s="85" t="s">
        <v>11347</v>
      </c>
      <c r="L1667" s="89">
        <v>7.8527200000000005E-48</v>
      </c>
      <c r="M1667" s="86">
        <v>51.681957186544302</v>
      </c>
      <c r="N1667" s="86">
        <v>181.41499999999999</v>
      </c>
      <c r="O1667" s="85">
        <v>327</v>
      </c>
      <c r="P1667" s="85">
        <v>169</v>
      </c>
    </row>
    <row r="1668" spans="1:16" x14ac:dyDescent="0.3">
      <c r="A1668" s="85" t="s">
        <v>11348</v>
      </c>
      <c r="B1668" s="85" t="s">
        <v>11349</v>
      </c>
      <c r="C1668" s="85" t="s">
        <v>9293</v>
      </c>
      <c r="D1668" s="86">
        <v>-1.6510095762000001</v>
      </c>
      <c r="E1668" s="87">
        <v>8.1800000000000005E-8</v>
      </c>
      <c r="F1668" s="88">
        <v>169.2696842398</v>
      </c>
      <c r="G1668" s="88">
        <v>106.90670790919999</v>
      </c>
      <c r="H1668" s="85" t="s">
        <v>5910</v>
      </c>
      <c r="I1668" s="85">
        <v>122</v>
      </c>
      <c r="J1668" s="85" t="s">
        <v>11350</v>
      </c>
      <c r="K1668" s="85" t="s">
        <v>11351</v>
      </c>
      <c r="L1668" s="89">
        <v>1.6222200000000001E-38</v>
      </c>
      <c r="M1668" s="86">
        <v>79</v>
      </c>
      <c r="N1668" s="86">
        <v>138.27199999999999</v>
      </c>
      <c r="O1668" s="85">
        <v>100</v>
      </c>
      <c r="P1668" s="85">
        <v>79</v>
      </c>
    </row>
    <row r="1669" spans="1:16" x14ac:dyDescent="0.3">
      <c r="A1669" s="85" t="s">
        <v>11352</v>
      </c>
      <c r="B1669" s="85" t="s">
        <v>11353</v>
      </c>
      <c r="C1669" s="85" t="s">
        <v>9293</v>
      </c>
      <c r="D1669" s="86">
        <v>-1.6502765744000001</v>
      </c>
      <c r="E1669" s="87">
        <v>4.4909999999999999E-6</v>
      </c>
      <c r="F1669" s="88">
        <v>89.644865280600001</v>
      </c>
      <c r="G1669" s="88">
        <v>56.630871174200003</v>
      </c>
      <c r="H1669" s="85" t="s">
        <v>10638</v>
      </c>
      <c r="I1669" s="85">
        <v>311</v>
      </c>
      <c r="J1669" s="85" t="s">
        <v>11354</v>
      </c>
      <c r="K1669" s="85" t="s">
        <v>11355</v>
      </c>
      <c r="L1669" s="89">
        <v>1.12224E-55</v>
      </c>
      <c r="M1669" s="86">
        <v>52.750809061488603</v>
      </c>
      <c r="N1669" s="86">
        <v>191.815</v>
      </c>
      <c r="O1669" s="85">
        <v>309</v>
      </c>
      <c r="P1669" s="85">
        <v>163</v>
      </c>
    </row>
    <row r="1670" spans="1:16" x14ac:dyDescent="0.3">
      <c r="A1670" s="85" t="s">
        <v>2442</v>
      </c>
      <c r="B1670" s="85" t="s">
        <v>11356</v>
      </c>
      <c r="C1670" s="85" t="s">
        <v>9293</v>
      </c>
      <c r="D1670" s="86">
        <v>-1.6498881430000001</v>
      </c>
      <c r="E1670" s="87">
        <v>1.147E-5</v>
      </c>
      <c r="F1670" s="88">
        <v>97.805141169300001</v>
      </c>
      <c r="G1670" s="88">
        <v>61.836707721700002</v>
      </c>
      <c r="H1670" s="85" t="s">
        <v>11357</v>
      </c>
      <c r="I1670" s="85">
        <v>1120</v>
      </c>
      <c r="J1670" s="85" t="s">
        <v>11358</v>
      </c>
      <c r="K1670" s="85" t="s">
        <v>11359</v>
      </c>
      <c r="L1670" s="85">
        <v>0</v>
      </c>
      <c r="M1670" s="86">
        <v>67.876588021778502</v>
      </c>
      <c r="N1670" s="86">
        <v>1024.23</v>
      </c>
      <c r="O1670" s="85">
        <v>1102</v>
      </c>
      <c r="P1670" s="85">
        <v>748</v>
      </c>
    </row>
    <row r="1671" spans="1:16" x14ac:dyDescent="0.3">
      <c r="A1671" s="85" t="s">
        <v>2776</v>
      </c>
      <c r="B1671" s="85" t="s">
        <v>11360</v>
      </c>
      <c r="C1671" s="85" t="s">
        <v>9293</v>
      </c>
      <c r="D1671" s="86">
        <v>-1.6495882165</v>
      </c>
      <c r="E1671" s="87">
        <v>8.4659999999999996E-3</v>
      </c>
      <c r="F1671" s="88">
        <v>1827.0978128561001</v>
      </c>
      <c r="G1671" s="88">
        <v>1162.2480414122001</v>
      </c>
      <c r="H1671" s="85" t="s">
        <v>11361</v>
      </c>
      <c r="I1671" s="85">
        <v>638</v>
      </c>
      <c r="J1671" s="85" t="s">
        <v>11362</v>
      </c>
      <c r="K1671" s="85" t="s">
        <v>11363</v>
      </c>
      <c r="L1671" s="85">
        <v>0</v>
      </c>
      <c r="M1671" s="86">
        <v>83.254344391785096</v>
      </c>
      <c r="N1671" s="86">
        <v>974.15599999999995</v>
      </c>
      <c r="O1671" s="85">
        <v>633</v>
      </c>
      <c r="P1671" s="85">
        <v>527</v>
      </c>
    </row>
    <row r="1672" spans="1:16" x14ac:dyDescent="0.3">
      <c r="A1672" s="85" t="s">
        <v>11364</v>
      </c>
      <c r="B1672" s="85" t="s">
        <v>11365</v>
      </c>
      <c r="C1672" s="85" t="s">
        <v>9293</v>
      </c>
      <c r="D1672" s="86">
        <v>-1.6491088666</v>
      </c>
      <c r="E1672" s="87">
        <v>1.1849999999999999E-4</v>
      </c>
      <c r="F1672" s="88">
        <v>61.341477738000002</v>
      </c>
      <c r="G1672" s="88">
        <v>38.7593456054</v>
      </c>
      <c r="H1672" s="85" t="s">
        <v>11366</v>
      </c>
      <c r="I1672" s="85">
        <v>216</v>
      </c>
      <c r="J1672" s="85" t="s">
        <v>11367</v>
      </c>
      <c r="K1672" s="85" t="s">
        <v>11368</v>
      </c>
      <c r="L1672" s="89">
        <v>5.63711E-55</v>
      </c>
      <c r="M1672" s="86">
        <v>59.047619047619001</v>
      </c>
      <c r="N1672" s="86">
        <v>186.03700000000001</v>
      </c>
      <c r="O1672" s="85">
        <v>210</v>
      </c>
      <c r="P1672" s="85">
        <v>124</v>
      </c>
    </row>
    <row r="1673" spans="1:16" x14ac:dyDescent="0.3">
      <c r="A1673" s="85" t="s">
        <v>9559</v>
      </c>
      <c r="B1673" s="85" t="s">
        <v>11369</v>
      </c>
      <c r="C1673" s="85" t="s">
        <v>9293</v>
      </c>
      <c r="D1673" s="86">
        <v>-1.6475661718000001</v>
      </c>
      <c r="E1673" s="87">
        <v>1.001E-6</v>
      </c>
      <c r="F1673" s="88">
        <v>95.679467702599993</v>
      </c>
      <c r="G1673" s="88">
        <v>60.5411346247</v>
      </c>
      <c r="H1673" s="85" t="s">
        <v>11298</v>
      </c>
      <c r="I1673" s="85">
        <v>326</v>
      </c>
      <c r="J1673" s="85" t="s">
        <v>11370</v>
      </c>
      <c r="K1673" s="85" t="s">
        <v>11371</v>
      </c>
      <c r="L1673" s="89">
        <v>2.0390900000000001E-52</v>
      </c>
      <c r="M1673" s="86">
        <v>52.173913043478201</v>
      </c>
      <c r="N1673" s="86">
        <v>191.43</v>
      </c>
      <c r="O1673" s="85">
        <v>345</v>
      </c>
      <c r="P1673" s="85">
        <v>180</v>
      </c>
    </row>
    <row r="1674" spans="1:16" x14ac:dyDescent="0.3">
      <c r="A1674" s="85" t="s">
        <v>11372</v>
      </c>
      <c r="B1674" s="85" t="s">
        <v>11373</v>
      </c>
      <c r="C1674" s="85" t="s">
        <v>9293</v>
      </c>
      <c r="D1674" s="86">
        <v>-1.6469693582</v>
      </c>
      <c r="E1674" s="87">
        <v>1.536E-6</v>
      </c>
      <c r="F1674" s="88">
        <v>100.19018066549999</v>
      </c>
      <c r="G1674" s="88">
        <v>63.423404028100002</v>
      </c>
      <c r="H1674" s="85" t="s">
        <v>11199</v>
      </c>
      <c r="I1674" s="85">
        <v>303</v>
      </c>
      <c r="J1674" s="85" t="s">
        <v>11374</v>
      </c>
      <c r="K1674" s="85" t="s">
        <v>11375</v>
      </c>
      <c r="L1674" s="89">
        <v>3.1174400000000003E-61</v>
      </c>
      <c r="M1674" s="86">
        <v>56.809338521400697</v>
      </c>
      <c r="N1674" s="86">
        <v>205.68199999999999</v>
      </c>
      <c r="O1674" s="85">
        <v>257</v>
      </c>
      <c r="P1674" s="85">
        <v>146</v>
      </c>
    </row>
    <row r="1675" spans="1:16" x14ac:dyDescent="0.3">
      <c r="A1675" s="85" t="s">
        <v>11376</v>
      </c>
      <c r="B1675" s="85" t="s">
        <v>11377</v>
      </c>
      <c r="C1675" s="85" t="s">
        <v>9293</v>
      </c>
      <c r="D1675" s="86">
        <v>-1.6461545261999999</v>
      </c>
      <c r="E1675" s="87">
        <v>3.7009999999999998E-6</v>
      </c>
      <c r="F1675" s="88">
        <v>104.134311439</v>
      </c>
      <c r="G1675" s="88">
        <v>65.979984447700005</v>
      </c>
      <c r="H1675" s="85" t="s">
        <v>11378</v>
      </c>
      <c r="I1675" s="85">
        <v>1199</v>
      </c>
      <c r="J1675" s="85" t="s">
        <v>11379</v>
      </c>
      <c r="K1675" s="85" t="s">
        <v>11380</v>
      </c>
      <c r="L1675" s="89">
        <v>1.1758600000000001E-106</v>
      </c>
      <c r="M1675" s="86">
        <v>48.938992042440297</v>
      </c>
      <c r="N1675" s="86">
        <v>374.4</v>
      </c>
      <c r="O1675" s="85">
        <v>754</v>
      </c>
      <c r="P1675" s="85">
        <v>369</v>
      </c>
    </row>
    <row r="1676" spans="1:16" x14ac:dyDescent="0.3">
      <c r="A1676" s="85" t="s">
        <v>11381</v>
      </c>
      <c r="B1676" s="85" t="s">
        <v>11382</v>
      </c>
      <c r="C1676" s="85" t="s">
        <v>9293</v>
      </c>
      <c r="D1676" s="86">
        <v>-1.6454477767</v>
      </c>
      <c r="E1676" s="87">
        <v>2.745E-4</v>
      </c>
      <c r="F1676" s="88">
        <v>57.277260357599999</v>
      </c>
      <c r="G1676" s="88">
        <v>36.268540715</v>
      </c>
      <c r="H1676" s="85" t="s">
        <v>11383</v>
      </c>
      <c r="I1676" s="85">
        <v>138</v>
      </c>
      <c r="J1676" s="85" t="s">
        <v>11384</v>
      </c>
      <c r="K1676" s="85" t="s">
        <v>11385</v>
      </c>
      <c r="L1676" s="89">
        <v>1.7688299999999999E-66</v>
      </c>
      <c r="M1676" s="86">
        <v>82.835820895522303</v>
      </c>
      <c r="N1676" s="86">
        <v>209.149</v>
      </c>
      <c r="O1676" s="85">
        <v>134</v>
      </c>
      <c r="P1676" s="85">
        <v>111</v>
      </c>
    </row>
    <row r="1677" spans="1:16" x14ac:dyDescent="0.3">
      <c r="A1677" s="85" t="s">
        <v>11386</v>
      </c>
      <c r="B1677" s="85" t="s">
        <v>11387</v>
      </c>
      <c r="C1677" s="85" t="s">
        <v>9293</v>
      </c>
      <c r="D1677" s="86">
        <v>-1.6438202138</v>
      </c>
      <c r="E1677" s="87">
        <v>6.558E-4</v>
      </c>
      <c r="F1677" s="88">
        <v>51.530054282099996</v>
      </c>
      <c r="G1677" s="88">
        <v>32.656979375600002</v>
      </c>
      <c r="H1677" s="85" t="s">
        <v>11388</v>
      </c>
      <c r="I1677" s="85">
        <v>759</v>
      </c>
      <c r="J1677" s="85" t="s">
        <v>11389</v>
      </c>
      <c r="K1677" s="85" t="s">
        <v>11390</v>
      </c>
      <c r="L1677" s="85">
        <v>0</v>
      </c>
      <c r="M1677" s="86">
        <v>65.316045380875195</v>
      </c>
      <c r="N1677" s="86">
        <v>616.69000000000005</v>
      </c>
      <c r="O1677" s="85">
        <v>617</v>
      </c>
      <c r="P1677" s="85">
        <v>403</v>
      </c>
    </row>
    <row r="1678" spans="1:16" x14ac:dyDescent="0.3">
      <c r="A1678" s="85" t="s">
        <v>11391</v>
      </c>
      <c r="B1678" s="85" t="s">
        <v>11392</v>
      </c>
      <c r="C1678" s="85" t="s">
        <v>9293</v>
      </c>
      <c r="D1678" s="86">
        <v>-1.6435807246</v>
      </c>
      <c r="E1678" s="87">
        <v>8.3689999999999993E-5</v>
      </c>
      <c r="F1678" s="88">
        <v>67.162420411900001</v>
      </c>
      <c r="G1678" s="88">
        <v>42.585038108900001</v>
      </c>
      <c r="H1678" s="85" t="s">
        <v>7565</v>
      </c>
      <c r="I1678" s="85">
        <v>361</v>
      </c>
      <c r="J1678" s="85" t="s">
        <v>11393</v>
      </c>
      <c r="K1678" s="85" t="s">
        <v>11394</v>
      </c>
      <c r="L1678" s="89">
        <v>1.07896E-89</v>
      </c>
      <c r="M1678" s="86">
        <v>57.066666666666599</v>
      </c>
      <c r="N1678" s="86">
        <v>284.64800000000002</v>
      </c>
      <c r="O1678" s="85">
        <v>375</v>
      </c>
      <c r="P1678" s="85">
        <v>214</v>
      </c>
    </row>
    <row r="1679" spans="1:16" x14ac:dyDescent="0.3">
      <c r="A1679" s="85" t="s">
        <v>11395</v>
      </c>
      <c r="B1679" s="85" t="s">
        <v>11396</v>
      </c>
      <c r="C1679" s="85" t="s">
        <v>9293</v>
      </c>
      <c r="D1679" s="86">
        <v>-1.6434488667</v>
      </c>
      <c r="E1679" s="87">
        <v>2.83350489E-2</v>
      </c>
      <c r="F1679" s="88">
        <v>23.957504672199999</v>
      </c>
      <c r="G1679" s="88">
        <v>15.1596467413</v>
      </c>
      <c r="H1679" s="85" t="s">
        <v>11397</v>
      </c>
      <c r="I1679" s="85">
        <v>279</v>
      </c>
      <c r="J1679" s="85" t="s">
        <v>11398</v>
      </c>
      <c r="K1679" s="85" t="s">
        <v>11399</v>
      </c>
      <c r="L1679" s="89">
        <v>3.4504099999999999E-105</v>
      </c>
      <c r="M1679" s="86">
        <v>73.003802281368806</v>
      </c>
      <c r="N1679" s="86">
        <v>318.93099999999998</v>
      </c>
      <c r="O1679" s="85">
        <v>263</v>
      </c>
      <c r="P1679" s="85">
        <v>192</v>
      </c>
    </row>
    <row r="1680" spans="1:16" x14ac:dyDescent="0.3">
      <c r="A1680" s="85" t="s">
        <v>11400</v>
      </c>
      <c r="B1680" s="85" t="s">
        <v>11401</v>
      </c>
      <c r="C1680" s="85" t="s">
        <v>9293</v>
      </c>
      <c r="D1680" s="86">
        <v>-1.6423813717</v>
      </c>
      <c r="E1680" s="87">
        <v>1.387E-6</v>
      </c>
      <c r="F1680" s="88">
        <v>236.98233845249999</v>
      </c>
      <c r="G1680" s="88">
        <v>150.73020865800001</v>
      </c>
      <c r="H1680" s="85" t="s">
        <v>510</v>
      </c>
      <c r="I1680" s="85">
        <v>199</v>
      </c>
      <c r="J1680" s="85" t="s">
        <v>11402</v>
      </c>
      <c r="K1680" s="85" t="s">
        <v>11403</v>
      </c>
      <c r="L1680" s="89">
        <v>1.4674999999999999E-128</v>
      </c>
      <c r="M1680" s="86">
        <v>92.964824120602998</v>
      </c>
      <c r="N1680" s="86">
        <v>372.85899999999998</v>
      </c>
      <c r="O1680" s="85">
        <v>199</v>
      </c>
      <c r="P1680" s="85">
        <v>185</v>
      </c>
    </row>
    <row r="1681" spans="1:16" x14ac:dyDescent="0.3">
      <c r="A1681" s="85" t="s">
        <v>11404</v>
      </c>
      <c r="B1681" s="85" t="s">
        <v>11405</v>
      </c>
      <c r="C1681" s="85" t="s">
        <v>9293</v>
      </c>
      <c r="D1681" s="86">
        <v>-1.6418325813000001</v>
      </c>
      <c r="E1681" s="87">
        <v>9.9799999999999994E-8</v>
      </c>
      <c r="F1681" s="88">
        <v>203.01858979490001</v>
      </c>
      <c r="G1681" s="88">
        <v>129.01896691569999</v>
      </c>
      <c r="H1681" s="85" t="s">
        <v>11406</v>
      </c>
      <c r="I1681" s="85">
        <v>115</v>
      </c>
      <c r="J1681" s="85" t="s">
        <v>11407</v>
      </c>
      <c r="K1681" s="85" t="s">
        <v>11408</v>
      </c>
      <c r="L1681" s="89">
        <v>4.2577200000000001E-41</v>
      </c>
      <c r="M1681" s="86">
        <v>77.7777777777777</v>
      </c>
      <c r="N1681" s="86">
        <v>142.89500000000001</v>
      </c>
      <c r="O1681" s="85">
        <v>99</v>
      </c>
      <c r="P1681" s="85">
        <v>77</v>
      </c>
    </row>
    <row r="1682" spans="1:16" x14ac:dyDescent="0.3">
      <c r="A1682" s="85" t="s">
        <v>11409</v>
      </c>
      <c r="B1682" s="85" t="s">
        <v>11410</v>
      </c>
      <c r="C1682" s="85" t="s">
        <v>9293</v>
      </c>
      <c r="D1682" s="86">
        <v>-1.6410759992999999</v>
      </c>
      <c r="E1682" s="87">
        <v>0</v>
      </c>
      <c r="F1682" s="88">
        <v>3409.4752093040001</v>
      </c>
      <c r="G1682" s="88">
        <v>2167.6877807750002</v>
      </c>
      <c r="H1682" s="85" t="s">
        <v>11411</v>
      </c>
      <c r="I1682" s="85">
        <v>333</v>
      </c>
      <c r="J1682" s="85" t="s">
        <v>11412</v>
      </c>
      <c r="K1682" s="85" t="s">
        <v>11413</v>
      </c>
      <c r="L1682" s="85">
        <v>0</v>
      </c>
      <c r="M1682" s="86">
        <v>92.331288343558199</v>
      </c>
      <c r="N1682" s="86">
        <v>560.06600000000003</v>
      </c>
      <c r="O1682" s="85">
        <v>326</v>
      </c>
      <c r="P1682" s="85">
        <v>301</v>
      </c>
    </row>
    <row r="1683" spans="1:16" x14ac:dyDescent="0.3">
      <c r="A1683" s="85" t="s">
        <v>11414</v>
      </c>
      <c r="B1683" s="85" t="s">
        <v>11415</v>
      </c>
      <c r="C1683" s="85" t="s">
        <v>9293</v>
      </c>
      <c r="D1683" s="86">
        <v>-1.6395438381</v>
      </c>
      <c r="E1683" s="87">
        <v>1.7949999999999999E-3</v>
      </c>
      <c r="F1683" s="88">
        <v>45.5494161576</v>
      </c>
      <c r="G1683" s="88">
        <v>28.936497996500002</v>
      </c>
      <c r="H1683" s="85" t="s">
        <v>11416</v>
      </c>
      <c r="I1683" s="85">
        <v>254</v>
      </c>
      <c r="J1683" s="85" t="s">
        <v>11417</v>
      </c>
      <c r="K1683" s="85" t="s">
        <v>11418</v>
      </c>
      <c r="L1683" s="89">
        <v>1.10077E-36</v>
      </c>
      <c r="M1683" s="86">
        <v>58.139534883720899</v>
      </c>
      <c r="N1683" s="86">
        <v>139.81299999999999</v>
      </c>
      <c r="O1683" s="85">
        <v>215</v>
      </c>
      <c r="P1683" s="85">
        <v>125</v>
      </c>
    </row>
    <row r="1684" spans="1:16" x14ac:dyDescent="0.3">
      <c r="A1684" s="85" t="s">
        <v>11419</v>
      </c>
      <c r="B1684" s="85" t="s">
        <v>11420</v>
      </c>
      <c r="C1684" s="85" t="s">
        <v>9293</v>
      </c>
      <c r="D1684" s="86">
        <v>-1.6392790614999999</v>
      </c>
      <c r="E1684" s="87">
        <v>2.7819999999999999E-4</v>
      </c>
      <c r="F1684" s="88">
        <v>104.9430128243</v>
      </c>
      <c r="G1684" s="88">
        <v>66.859008213699994</v>
      </c>
      <c r="H1684" s="85" t="s">
        <v>9254</v>
      </c>
      <c r="I1684" s="85">
        <v>471</v>
      </c>
      <c r="J1684" s="85" t="s">
        <v>11421</v>
      </c>
      <c r="K1684" s="85" t="s">
        <v>11422</v>
      </c>
      <c r="L1684" s="89">
        <v>5.1100399999999995E-97</v>
      </c>
      <c r="M1684" s="86">
        <v>58.956916099773203</v>
      </c>
      <c r="N1684" s="86">
        <v>311.22699999999998</v>
      </c>
      <c r="O1684" s="85">
        <v>441</v>
      </c>
      <c r="P1684" s="85">
        <v>260</v>
      </c>
    </row>
    <row r="1685" spans="1:16" x14ac:dyDescent="0.3">
      <c r="A1685" s="85" t="s">
        <v>11423</v>
      </c>
      <c r="B1685" s="85" t="s">
        <v>11424</v>
      </c>
      <c r="C1685" s="85" t="s">
        <v>9293</v>
      </c>
      <c r="D1685" s="86">
        <v>-1.6392144854999999</v>
      </c>
      <c r="E1685" s="87">
        <v>4.2249999999999997E-5</v>
      </c>
      <c r="F1685" s="88">
        <v>70.605123819100001</v>
      </c>
      <c r="G1685" s="88">
        <v>44.890158183300002</v>
      </c>
      <c r="H1685" s="85" t="s">
        <v>11425</v>
      </c>
      <c r="I1685" s="85">
        <v>467</v>
      </c>
      <c r="J1685" s="85" t="s">
        <v>11426</v>
      </c>
      <c r="K1685" s="85" t="s">
        <v>11427</v>
      </c>
      <c r="L1685" s="85">
        <v>0</v>
      </c>
      <c r="M1685" s="86">
        <v>80.306345733041496</v>
      </c>
      <c r="N1685" s="86">
        <v>620.928</v>
      </c>
      <c r="O1685" s="85">
        <v>457</v>
      </c>
      <c r="P1685" s="85">
        <v>367</v>
      </c>
    </row>
    <row r="1686" spans="1:16" x14ac:dyDescent="0.3">
      <c r="A1686" s="85" t="s">
        <v>11428</v>
      </c>
      <c r="B1686" s="85" t="s">
        <v>11429</v>
      </c>
      <c r="C1686" s="85" t="s">
        <v>9293</v>
      </c>
      <c r="D1686" s="86">
        <v>-1.6386036456999999</v>
      </c>
      <c r="E1686" s="87">
        <v>1.4929999999999999E-5</v>
      </c>
      <c r="F1686" s="88">
        <v>78.096008028499995</v>
      </c>
      <c r="G1686" s="88">
        <v>49.676780942599997</v>
      </c>
      <c r="H1686" s="85" t="s">
        <v>11430</v>
      </c>
      <c r="I1686" s="85">
        <v>153</v>
      </c>
      <c r="J1686" s="85" t="s">
        <v>11431</v>
      </c>
      <c r="K1686" s="85" t="s">
        <v>11432</v>
      </c>
      <c r="L1686" s="89">
        <v>3.3956999999999999E-65</v>
      </c>
      <c r="M1686" s="86">
        <v>80.921052631578902</v>
      </c>
      <c r="N1686" s="86">
        <v>207.994</v>
      </c>
      <c r="O1686" s="85">
        <v>152</v>
      </c>
      <c r="P1686" s="85">
        <v>123</v>
      </c>
    </row>
    <row r="1687" spans="1:16" x14ac:dyDescent="0.3">
      <c r="A1687" s="85" t="s">
        <v>11433</v>
      </c>
      <c r="B1687" s="85" t="s">
        <v>11434</v>
      </c>
      <c r="C1687" s="85" t="s">
        <v>9293</v>
      </c>
      <c r="D1687" s="86">
        <v>-1.6382023811999999</v>
      </c>
      <c r="E1687" s="87">
        <v>1.5860000000000001E-4</v>
      </c>
      <c r="F1687" s="88">
        <v>63.284522213400002</v>
      </c>
      <c r="G1687" s="88">
        <v>40.255650783900002</v>
      </c>
      <c r="H1687" s="85" t="s">
        <v>11435</v>
      </c>
      <c r="I1687" s="85">
        <v>312</v>
      </c>
      <c r="J1687" s="85" t="s">
        <v>11436</v>
      </c>
      <c r="K1687" s="85" t="s">
        <v>11437</v>
      </c>
      <c r="L1687" s="89">
        <v>3.3737600000000001E-44</v>
      </c>
      <c r="M1687" s="86">
        <v>54.195804195804101</v>
      </c>
      <c r="N1687" s="86">
        <v>162.54</v>
      </c>
      <c r="O1687" s="85">
        <v>286</v>
      </c>
      <c r="P1687" s="85">
        <v>155</v>
      </c>
    </row>
    <row r="1688" spans="1:16" x14ac:dyDescent="0.3">
      <c r="A1688" s="85" t="s">
        <v>11438</v>
      </c>
      <c r="B1688" s="85" t="s">
        <v>11439</v>
      </c>
      <c r="C1688" s="85" t="s">
        <v>9293</v>
      </c>
      <c r="D1688" s="86">
        <v>-1.6376647848999999</v>
      </c>
      <c r="E1688" s="87">
        <v>4.4180000000000001E-3</v>
      </c>
      <c r="F1688" s="88">
        <v>38.593931084700003</v>
      </c>
      <c r="G1688" s="88">
        <v>24.538537421200001</v>
      </c>
      <c r="H1688" s="85" t="s">
        <v>11440</v>
      </c>
      <c r="I1688" s="85">
        <v>324</v>
      </c>
      <c r="J1688" s="85" t="s">
        <v>11441</v>
      </c>
      <c r="K1688" s="85" t="s">
        <v>11442</v>
      </c>
      <c r="L1688" s="89">
        <v>4.7174699999999999E-32</v>
      </c>
      <c r="M1688" s="86">
        <v>47.9166666666666</v>
      </c>
      <c r="N1688" s="86">
        <v>131.339</v>
      </c>
      <c r="O1688" s="85">
        <v>336</v>
      </c>
      <c r="P1688" s="85">
        <v>161</v>
      </c>
    </row>
    <row r="1689" spans="1:16" x14ac:dyDescent="0.3">
      <c r="A1689" s="85" t="s">
        <v>11443</v>
      </c>
      <c r="B1689" s="85" t="s">
        <v>11444</v>
      </c>
      <c r="C1689" s="85" t="s">
        <v>9293</v>
      </c>
      <c r="D1689" s="86">
        <v>-1.6371499486000001</v>
      </c>
      <c r="E1689" s="87">
        <v>6.4899999999999995E-7</v>
      </c>
      <c r="F1689" s="88">
        <v>147.16096571840001</v>
      </c>
      <c r="G1689" s="88">
        <v>93.750227029100003</v>
      </c>
      <c r="H1689" s="85" t="s">
        <v>11445</v>
      </c>
      <c r="I1689" s="85">
        <v>109</v>
      </c>
      <c r="J1689" s="85" t="s">
        <v>11446</v>
      </c>
      <c r="K1689" s="85" t="s">
        <v>11447</v>
      </c>
      <c r="L1689" s="89">
        <v>7.4547899999999999E-45</v>
      </c>
      <c r="M1689" s="86">
        <v>83.486238532110093</v>
      </c>
      <c r="N1689" s="86">
        <v>152.13999999999999</v>
      </c>
      <c r="O1689" s="85">
        <v>109</v>
      </c>
      <c r="P1689" s="85">
        <v>91</v>
      </c>
    </row>
    <row r="1690" spans="1:16" x14ac:dyDescent="0.3">
      <c r="A1690" s="85" t="s">
        <v>11448</v>
      </c>
      <c r="B1690" s="85" t="s">
        <v>11449</v>
      </c>
      <c r="C1690" s="85" t="s">
        <v>9293</v>
      </c>
      <c r="D1690" s="86">
        <v>-1.6366685924</v>
      </c>
      <c r="E1690" s="87">
        <v>1.8430000000000001E-5</v>
      </c>
      <c r="F1690" s="88">
        <v>77.750522149399998</v>
      </c>
      <c r="G1690" s="88">
        <v>49.515349143100003</v>
      </c>
      <c r="H1690" s="85" t="s">
        <v>11450</v>
      </c>
      <c r="I1690" s="85">
        <v>238</v>
      </c>
      <c r="J1690" s="85" t="s">
        <v>11451</v>
      </c>
      <c r="K1690" s="85" t="s">
        <v>11452</v>
      </c>
      <c r="L1690" s="89">
        <v>1.7132999999999999E-26</v>
      </c>
      <c r="M1690" s="86">
        <v>58.641975308641904</v>
      </c>
      <c r="N1690" s="86">
        <v>113.235</v>
      </c>
      <c r="O1690" s="85">
        <v>162</v>
      </c>
      <c r="P1690" s="85">
        <v>95</v>
      </c>
    </row>
    <row r="1691" spans="1:16" x14ac:dyDescent="0.3">
      <c r="A1691" s="85" t="s">
        <v>11453</v>
      </c>
      <c r="B1691" s="85" t="s">
        <v>11454</v>
      </c>
      <c r="C1691" s="85" t="s">
        <v>9293</v>
      </c>
      <c r="D1691" s="86">
        <v>-1.6361349807000001</v>
      </c>
      <c r="E1691" s="87">
        <v>1.3899999999999999E-7</v>
      </c>
      <c r="F1691" s="88">
        <v>185.67600525360001</v>
      </c>
      <c r="G1691" s="88">
        <v>118.4266463384</v>
      </c>
      <c r="H1691" s="85" t="s">
        <v>11455</v>
      </c>
      <c r="I1691" s="85">
        <v>408</v>
      </c>
      <c r="J1691" s="85" t="s">
        <v>11456</v>
      </c>
      <c r="K1691" s="85" t="s">
        <v>11457</v>
      </c>
      <c r="L1691" s="89">
        <v>9.1078999999999993E-103</v>
      </c>
      <c r="M1691" s="86">
        <v>65.868263473053801</v>
      </c>
      <c r="N1691" s="86">
        <v>320.08699999999999</v>
      </c>
      <c r="O1691" s="85">
        <v>334</v>
      </c>
      <c r="P1691" s="85">
        <v>220</v>
      </c>
    </row>
    <row r="1692" spans="1:16" x14ac:dyDescent="0.3">
      <c r="A1692" s="85" t="s">
        <v>11458</v>
      </c>
      <c r="B1692" s="85" t="s">
        <v>11459</v>
      </c>
      <c r="C1692" s="85" t="s">
        <v>9293</v>
      </c>
      <c r="D1692" s="86">
        <v>-1.6359767358999999</v>
      </c>
      <c r="E1692" s="87">
        <v>7.2699999999999999E-6</v>
      </c>
      <c r="F1692" s="88">
        <v>110.0719139398</v>
      </c>
      <c r="G1692" s="88">
        <v>70.167294314700001</v>
      </c>
      <c r="H1692" s="85" t="s">
        <v>11460</v>
      </c>
      <c r="I1692" s="85">
        <v>93</v>
      </c>
      <c r="J1692" s="85" t="s">
        <v>11461</v>
      </c>
      <c r="K1692" s="85" t="s">
        <v>11462</v>
      </c>
      <c r="L1692" s="89">
        <v>5.1004200000000004E-35</v>
      </c>
      <c r="M1692" s="86">
        <v>82.558139534883693</v>
      </c>
      <c r="N1692" s="86">
        <v>125.56100000000001</v>
      </c>
      <c r="O1692" s="85">
        <v>86</v>
      </c>
      <c r="P1692" s="85">
        <v>71</v>
      </c>
    </row>
    <row r="1693" spans="1:16" x14ac:dyDescent="0.3">
      <c r="A1693" s="85" t="s">
        <v>11463</v>
      </c>
      <c r="B1693" s="85" t="s">
        <v>11464</v>
      </c>
      <c r="C1693" s="85" t="s">
        <v>9293</v>
      </c>
      <c r="D1693" s="86">
        <v>-1.635557156</v>
      </c>
      <c r="E1693" s="87">
        <v>3.287E-6</v>
      </c>
      <c r="F1693" s="88">
        <v>90.701283903499998</v>
      </c>
      <c r="G1693" s="88">
        <v>57.810843760200001</v>
      </c>
      <c r="H1693" s="85" t="s">
        <v>11465</v>
      </c>
      <c r="I1693" s="85">
        <v>139</v>
      </c>
      <c r="J1693" s="85" t="s">
        <v>11466</v>
      </c>
      <c r="K1693" s="85" t="s">
        <v>11467</v>
      </c>
      <c r="L1693" s="89">
        <v>2.00316E-25</v>
      </c>
      <c r="M1693" s="86">
        <v>57.462686567164099</v>
      </c>
      <c r="N1693" s="86">
        <v>103.99</v>
      </c>
      <c r="O1693" s="85">
        <v>134</v>
      </c>
      <c r="P1693" s="85">
        <v>77</v>
      </c>
    </row>
    <row r="1694" spans="1:16" x14ac:dyDescent="0.3">
      <c r="A1694" s="85" t="s">
        <v>11468</v>
      </c>
      <c r="B1694" s="85" t="s">
        <v>11469</v>
      </c>
      <c r="C1694" s="85" t="s">
        <v>9293</v>
      </c>
      <c r="D1694" s="86">
        <v>-1.6352412161000001</v>
      </c>
      <c r="E1694" s="87">
        <v>6.9149999999999999E-6</v>
      </c>
      <c r="F1694" s="88">
        <v>119.6779058573</v>
      </c>
      <c r="G1694" s="88">
        <v>76.342157730799997</v>
      </c>
      <c r="H1694" s="85" t="s">
        <v>11470</v>
      </c>
      <c r="I1694" s="85">
        <v>307</v>
      </c>
      <c r="J1694" s="85" t="s">
        <v>11471</v>
      </c>
      <c r="K1694" s="85" t="s">
        <v>11472</v>
      </c>
      <c r="L1694" s="89">
        <v>1.81974E-169</v>
      </c>
      <c r="M1694" s="86">
        <v>88.965517241379303</v>
      </c>
      <c r="N1694" s="86">
        <v>484.56700000000001</v>
      </c>
      <c r="O1694" s="85">
        <v>290</v>
      </c>
      <c r="P1694" s="85">
        <v>258</v>
      </c>
    </row>
    <row r="1695" spans="1:16" x14ac:dyDescent="0.3">
      <c r="A1695" s="85" t="s">
        <v>11473</v>
      </c>
      <c r="B1695" s="85" t="s">
        <v>11474</v>
      </c>
      <c r="C1695" s="85" t="s">
        <v>9293</v>
      </c>
      <c r="D1695" s="86">
        <v>-1.6334457316</v>
      </c>
      <c r="E1695" s="87">
        <v>2.526E-6</v>
      </c>
      <c r="F1695" s="88">
        <v>137.12553565760001</v>
      </c>
      <c r="G1695" s="88">
        <v>87.585680329499993</v>
      </c>
      <c r="H1695" s="85" t="s">
        <v>11475</v>
      </c>
      <c r="I1695" s="85">
        <v>121</v>
      </c>
      <c r="J1695" s="85" t="s">
        <v>11476</v>
      </c>
      <c r="K1695" s="85" t="s">
        <v>11477</v>
      </c>
      <c r="L1695" s="89">
        <v>6.8893899999999996E-28</v>
      </c>
      <c r="M1695" s="86">
        <v>63.207547169811299</v>
      </c>
      <c r="N1695" s="86">
        <v>109.383</v>
      </c>
      <c r="O1695" s="85">
        <v>106</v>
      </c>
      <c r="P1695" s="85">
        <v>67</v>
      </c>
    </row>
    <row r="1696" spans="1:16" x14ac:dyDescent="0.3">
      <c r="A1696" s="85" t="s">
        <v>9334</v>
      </c>
      <c r="B1696" s="85" t="s">
        <v>11478</v>
      </c>
      <c r="C1696" s="85" t="s">
        <v>9293</v>
      </c>
      <c r="D1696" s="86">
        <v>-1.6327944990000001</v>
      </c>
      <c r="E1696" s="87">
        <v>6.667E-4</v>
      </c>
      <c r="F1696" s="88">
        <v>92.548319817099994</v>
      </c>
      <c r="G1696" s="88">
        <v>59.210654618600003</v>
      </c>
      <c r="H1696" s="85" t="s">
        <v>9336</v>
      </c>
      <c r="I1696" s="85">
        <v>826</v>
      </c>
      <c r="J1696" s="85" t="s">
        <v>11479</v>
      </c>
      <c r="K1696" s="85" t="s">
        <v>11480</v>
      </c>
      <c r="L1696" s="89">
        <v>1.7847700000000001E-53</v>
      </c>
      <c r="M1696" s="86">
        <v>62.844036697247702</v>
      </c>
      <c r="N1696" s="86">
        <v>200.29</v>
      </c>
      <c r="O1696" s="85">
        <v>218</v>
      </c>
      <c r="P1696" s="85">
        <v>137</v>
      </c>
    </row>
    <row r="1697" spans="1:16" x14ac:dyDescent="0.3">
      <c r="A1697" s="85" t="s">
        <v>10840</v>
      </c>
      <c r="B1697" s="85" t="s">
        <v>11481</v>
      </c>
      <c r="C1697" s="85" t="s">
        <v>9293</v>
      </c>
      <c r="D1697" s="86">
        <v>-1.6323516835</v>
      </c>
      <c r="E1697" s="87">
        <v>2.3790000000000001E-5</v>
      </c>
      <c r="F1697" s="88">
        <v>109.37420417360001</v>
      </c>
      <c r="G1697" s="88">
        <v>69.911478310500001</v>
      </c>
      <c r="H1697" s="85" t="s">
        <v>11482</v>
      </c>
      <c r="I1697" s="85">
        <v>349</v>
      </c>
      <c r="J1697" s="85" t="s">
        <v>11483</v>
      </c>
      <c r="K1697" s="85" t="s">
        <v>11484</v>
      </c>
      <c r="L1697" s="85">
        <v>0</v>
      </c>
      <c r="M1697" s="86">
        <v>100</v>
      </c>
      <c r="N1697" s="86">
        <v>722.23500000000001</v>
      </c>
      <c r="O1697" s="85">
        <v>349</v>
      </c>
      <c r="P1697" s="85">
        <v>349</v>
      </c>
    </row>
    <row r="1698" spans="1:16" x14ac:dyDescent="0.3">
      <c r="A1698" s="85" t="s">
        <v>11485</v>
      </c>
      <c r="B1698" s="85" t="s">
        <v>11486</v>
      </c>
      <c r="C1698" s="85" t="s">
        <v>9293</v>
      </c>
      <c r="D1698" s="86">
        <v>-1.6318776589999999</v>
      </c>
      <c r="E1698" s="87">
        <v>7.3520000000000001E-6</v>
      </c>
      <c r="F1698" s="88">
        <v>103.2347664878</v>
      </c>
      <c r="G1698" s="88">
        <v>65.947456467799995</v>
      </c>
      <c r="H1698" s="85" t="s">
        <v>11487</v>
      </c>
      <c r="I1698" s="85">
        <v>98</v>
      </c>
      <c r="J1698" s="85" t="s">
        <v>11488</v>
      </c>
      <c r="K1698" s="85" t="s">
        <v>11489</v>
      </c>
      <c r="L1698" s="89">
        <v>8.2480000000000002E-35</v>
      </c>
      <c r="M1698" s="86">
        <v>75.257731958762804</v>
      </c>
      <c r="N1698" s="86">
        <v>134.035</v>
      </c>
      <c r="O1698" s="85">
        <v>97</v>
      </c>
      <c r="P1698" s="85">
        <v>73</v>
      </c>
    </row>
    <row r="1699" spans="1:16" x14ac:dyDescent="0.3">
      <c r="A1699" s="85" t="s">
        <v>11490</v>
      </c>
      <c r="B1699" s="85" t="s">
        <v>11491</v>
      </c>
      <c r="C1699" s="85" t="s">
        <v>9293</v>
      </c>
      <c r="D1699" s="86">
        <v>-1.6314554119</v>
      </c>
      <c r="E1699" s="87">
        <v>7.9120000000000001E-5</v>
      </c>
      <c r="F1699" s="88">
        <v>66.541948566900004</v>
      </c>
      <c r="G1699" s="88">
        <v>42.5059364723</v>
      </c>
      <c r="H1699" s="85" t="s">
        <v>6991</v>
      </c>
      <c r="I1699" s="85">
        <v>442</v>
      </c>
      <c r="J1699" s="85" t="s">
        <v>11492</v>
      </c>
      <c r="K1699" s="85" t="s">
        <v>11493</v>
      </c>
      <c r="L1699" s="89">
        <v>2.9429300000000001E-148</v>
      </c>
      <c r="M1699" s="86">
        <v>63.919821826280597</v>
      </c>
      <c r="N1699" s="86">
        <v>442.19499999999999</v>
      </c>
      <c r="O1699" s="85">
        <v>449</v>
      </c>
      <c r="P1699" s="85">
        <v>287</v>
      </c>
    </row>
    <row r="1700" spans="1:16" x14ac:dyDescent="0.3">
      <c r="A1700" s="85" t="s">
        <v>11494</v>
      </c>
      <c r="B1700" s="85" t="s">
        <v>11495</v>
      </c>
      <c r="C1700" s="85" t="s">
        <v>9293</v>
      </c>
      <c r="D1700" s="86">
        <v>-1.6299893778000001</v>
      </c>
      <c r="E1700" s="87">
        <v>7.8320000000000004E-3</v>
      </c>
      <c r="F1700" s="88">
        <v>34.367567403499997</v>
      </c>
      <c r="G1700" s="88">
        <v>21.9493947691</v>
      </c>
      <c r="H1700" s="85" t="s">
        <v>6991</v>
      </c>
      <c r="I1700" s="85">
        <v>230</v>
      </c>
      <c r="J1700" s="85" t="s">
        <v>11496</v>
      </c>
      <c r="K1700" s="85" t="s">
        <v>11497</v>
      </c>
      <c r="L1700" s="89">
        <v>2.28261E-22</v>
      </c>
      <c r="M1700" s="86">
        <v>50.214592274678097</v>
      </c>
      <c r="N1700" s="86">
        <v>100.13800000000001</v>
      </c>
      <c r="O1700" s="85">
        <v>233</v>
      </c>
      <c r="P1700" s="85">
        <v>117</v>
      </c>
    </row>
    <row r="1701" spans="1:16" x14ac:dyDescent="0.3">
      <c r="A1701" s="85" t="s">
        <v>11498</v>
      </c>
      <c r="B1701" s="85" t="s">
        <v>11499</v>
      </c>
      <c r="C1701" s="85" t="s">
        <v>9293</v>
      </c>
      <c r="D1701" s="86">
        <v>-1.6284238505999999</v>
      </c>
      <c r="E1701" s="87">
        <v>6.6770000000000002E-4</v>
      </c>
      <c r="F1701" s="88">
        <v>53.197270808699997</v>
      </c>
      <c r="G1701" s="88">
        <v>34.0350354228</v>
      </c>
      <c r="H1701" s="85" t="s">
        <v>11500</v>
      </c>
      <c r="I1701" s="85">
        <v>278</v>
      </c>
      <c r="J1701" s="85" t="s">
        <v>11501</v>
      </c>
      <c r="K1701" s="85" t="s">
        <v>11502</v>
      </c>
      <c r="L1701" s="89">
        <v>1.47325E-146</v>
      </c>
      <c r="M1701" s="86">
        <v>84.057971014492693</v>
      </c>
      <c r="N1701" s="86">
        <v>424.09100000000001</v>
      </c>
      <c r="O1701" s="85">
        <v>276</v>
      </c>
      <c r="P1701" s="85">
        <v>232</v>
      </c>
    </row>
    <row r="1702" spans="1:16" x14ac:dyDescent="0.3">
      <c r="A1702" s="85" t="s">
        <v>11503</v>
      </c>
      <c r="B1702" s="85" t="s">
        <v>11504</v>
      </c>
      <c r="C1702" s="85" t="s">
        <v>9293</v>
      </c>
      <c r="D1702" s="86">
        <v>-1.6283146676</v>
      </c>
      <c r="E1702" s="87">
        <v>4.2500000000000003E-3</v>
      </c>
      <c r="F1702" s="88">
        <v>39.912006553499999</v>
      </c>
      <c r="G1702" s="88">
        <v>25.5247512591</v>
      </c>
      <c r="H1702" s="85" t="s">
        <v>11505</v>
      </c>
      <c r="I1702" s="85">
        <v>133</v>
      </c>
      <c r="J1702" s="85" t="s">
        <v>11506</v>
      </c>
      <c r="K1702" s="85" t="s">
        <v>11507</v>
      </c>
      <c r="L1702" s="89">
        <v>2.5133500000000001E-51</v>
      </c>
      <c r="M1702" s="86">
        <v>75.572519083969397</v>
      </c>
      <c r="N1702" s="86">
        <v>171.01400000000001</v>
      </c>
      <c r="O1702" s="85">
        <v>131</v>
      </c>
      <c r="P1702" s="85">
        <v>99</v>
      </c>
    </row>
    <row r="1703" spans="1:16" x14ac:dyDescent="0.3">
      <c r="A1703" s="85" t="s">
        <v>11508</v>
      </c>
      <c r="B1703" s="85" t="s">
        <v>11509</v>
      </c>
      <c r="C1703" s="85" t="s">
        <v>9293</v>
      </c>
      <c r="D1703" s="86">
        <v>-1.6273328464000001</v>
      </c>
      <c r="E1703" s="87">
        <v>4.1110000000000001E-6</v>
      </c>
      <c r="F1703" s="88">
        <v>131.12782484089999</v>
      </c>
      <c r="G1703" s="88">
        <v>84.077383802300005</v>
      </c>
      <c r="H1703" s="85" t="s">
        <v>11510</v>
      </c>
      <c r="I1703" s="85">
        <v>312</v>
      </c>
      <c r="J1703" s="85" t="s">
        <v>11511</v>
      </c>
      <c r="K1703" s="85" t="s">
        <v>11512</v>
      </c>
      <c r="L1703" s="89">
        <v>3.6870399999999998E-134</v>
      </c>
      <c r="M1703" s="86">
        <v>79.391891891891802</v>
      </c>
      <c r="N1703" s="86">
        <v>394.815</v>
      </c>
      <c r="O1703" s="85">
        <v>296</v>
      </c>
      <c r="P1703" s="85">
        <v>235</v>
      </c>
    </row>
    <row r="1704" spans="1:16" x14ac:dyDescent="0.3">
      <c r="A1704" s="85" t="s">
        <v>11513</v>
      </c>
      <c r="B1704" s="85" t="s">
        <v>11514</v>
      </c>
      <c r="C1704" s="85" t="s">
        <v>9293</v>
      </c>
      <c r="D1704" s="86">
        <v>-1.6271625368</v>
      </c>
      <c r="E1704" s="87">
        <v>8.7600000000000008E-6</v>
      </c>
      <c r="F1704" s="88">
        <v>85.771928323099999</v>
      </c>
      <c r="G1704" s="88">
        <v>54.948622053999998</v>
      </c>
      <c r="H1704" s="85" t="s">
        <v>11515</v>
      </c>
      <c r="I1704" s="85">
        <v>153</v>
      </c>
      <c r="J1704" s="85" t="s">
        <v>11516</v>
      </c>
      <c r="K1704" s="85" t="s">
        <v>11517</v>
      </c>
      <c r="L1704" s="89">
        <v>9.6159900000000002E-82</v>
      </c>
      <c r="M1704" s="86">
        <v>88</v>
      </c>
      <c r="N1704" s="86">
        <v>249.595</v>
      </c>
      <c r="O1704" s="85">
        <v>150</v>
      </c>
      <c r="P1704" s="85">
        <v>132</v>
      </c>
    </row>
    <row r="1705" spans="1:16" x14ac:dyDescent="0.3">
      <c r="A1705" s="85" t="s">
        <v>11518</v>
      </c>
      <c r="B1705" s="85" t="s">
        <v>11519</v>
      </c>
      <c r="C1705" s="85" t="s">
        <v>9293</v>
      </c>
      <c r="D1705" s="86">
        <v>-1.6267200697999999</v>
      </c>
      <c r="E1705" s="87">
        <v>1.0529999999999999E-3</v>
      </c>
      <c r="F1705" s="88">
        <v>48.244214564700002</v>
      </c>
      <c r="G1705" s="88">
        <v>30.8941143194</v>
      </c>
      <c r="H1705" s="85" t="s">
        <v>11520</v>
      </c>
      <c r="I1705" s="85">
        <v>664</v>
      </c>
      <c r="J1705" s="85" t="s">
        <v>11521</v>
      </c>
      <c r="K1705" s="85" t="s">
        <v>11522</v>
      </c>
      <c r="L1705" s="89">
        <v>1.4313000000000001E-128</v>
      </c>
      <c r="M1705" s="86">
        <v>52.147239263803598</v>
      </c>
      <c r="N1705" s="86">
        <v>403.67500000000001</v>
      </c>
      <c r="O1705" s="85">
        <v>652</v>
      </c>
      <c r="P1705" s="85">
        <v>340</v>
      </c>
    </row>
    <row r="1706" spans="1:16" x14ac:dyDescent="0.3">
      <c r="A1706" s="85" t="s">
        <v>9354</v>
      </c>
      <c r="B1706" s="85" t="s">
        <v>11523</v>
      </c>
      <c r="C1706" s="85" t="s">
        <v>9293</v>
      </c>
      <c r="D1706" s="86">
        <v>-1.6257441266999999</v>
      </c>
      <c r="E1706" s="87">
        <v>0.15822208839999999</v>
      </c>
      <c r="F1706" s="88">
        <v>12.898185380999999</v>
      </c>
      <c r="G1706" s="88">
        <v>8.2285698866000008</v>
      </c>
      <c r="H1706" s="85" t="s">
        <v>8001</v>
      </c>
      <c r="I1706" s="85">
        <v>1000</v>
      </c>
      <c r="J1706" s="85" t="s">
        <v>11524</v>
      </c>
      <c r="K1706" s="85" t="s">
        <v>11525</v>
      </c>
      <c r="L1706" s="89">
        <v>6.2722999999999996E-45</v>
      </c>
      <c r="M1706" s="86">
        <v>48.6111111111111</v>
      </c>
      <c r="N1706" s="86">
        <v>182.95599999999999</v>
      </c>
      <c r="O1706" s="85">
        <v>504</v>
      </c>
      <c r="P1706" s="85">
        <v>245</v>
      </c>
    </row>
    <row r="1707" spans="1:16" x14ac:dyDescent="0.3">
      <c r="A1707" s="85" t="s">
        <v>11526</v>
      </c>
      <c r="B1707" s="85" t="s">
        <v>11527</v>
      </c>
      <c r="C1707" s="85" t="s">
        <v>9293</v>
      </c>
      <c r="D1707" s="86">
        <v>-1.6256429922</v>
      </c>
      <c r="E1707" s="87">
        <v>4.1330000000000002E-4</v>
      </c>
      <c r="F1707" s="88">
        <v>56.582358006200003</v>
      </c>
      <c r="G1707" s="88">
        <v>36.266094025000001</v>
      </c>
      <c r="H1707" s="85" t="s">
        <v>230</v>
      </c>
      <c r="I1707" s="85">
        <v>162</v>
      </c>
      <c r="J1707" s="85" t="s">
        <v>11528</v>
      </c>
      <c r="K1707" s="85" t="s">
        <v>11529</v>
      </c>
      <c r="L1707" s="89">
        <v>2.1662900000000002E-61</v>
      </c>
      <c r="M1707" s="86">
        <v>73.053892215568794</v>
      </c>
      <c r="N1707" s="86">
        <v>197.97800000000001</v>
      </c>
      <c r="O1707" s="85">
        <v>167</v>
      </c>
      <c r="P1707" s="85">
        <v>122</v>
      </c>
    </row>
    <row r="1708" spans="1:16" x14ac:dyDescent="0.3">
      <c r="A1708" s="85" t="s">
        <v>11530</v>
      </c>
      <c r="B1708" s="85" t="s">
        <v>11531</v>
      </c>
      <c r="C1708" s="85" t="s">
        <v>9293</v>
      </c>
      <c r="D1708" s="86">
        <v>-1.6254209542</v>
      </c>
      <c r="E1708" s="87">
        <v>2.078E-3</v>
      </c>
      <c r="F1708" s="88">
        <v>44.670189488299997</v>
      </c>
      <c r="G1708" s="88">
        <v>28.624770702799999</v>
      </c>
      <c r="H1708" s="85" t="s">
        <v>11532</v>
      </c>
      <c r="I1708" s="85">
        <v>361</v>
      </c>
      <c r="J1708" s="85" t="s">
        <v>11533</v>
      </c>
      <c r="K1708" s="85" t="s">
        <v>11534</v>
      </c>
      <c r="L1708" s="89">
        <v>4.3929100000000002E-102</v>
      </c>
      <c r="M1708" s="86">
        <v>67.955801104972295</v>
      </c>
      <c r="N1708" s="86">
        <v>316.62</v>
      </c>
      <c r="O1708" s="85">
        <v>362</v>
      </c>
      <c r="P1708" s="85">
        <v>246</v>
      </c>
    </row>
    <row r="1709" spans="1:16" x14ac:dyDescent="0.3">
      <c r="A1709" s="85" t="s">
        <v>11535</v>
      </c>
      <c r="B1709" s="85" t="s">
        <v>11536</v>
      </c>
      <c r="C1709" s="85" t="s">
        <v>9293</v>
      </c>
      <c r="D1709" s="86">
        <v>-1.6248780554</v>
      </c>
      <c r="E1709" s="87">
        <v>1.7949999999999999E-3</v>
      </c>
      <c r="F1709" s="88">
        <v>45.524856421300001</v>
      </c>
      <c r="G1709" s="88">
        <v>29.183071209400001</v>
      </c>
      <c r="H1709" s="85" t="s">
        <v>11537</v>
      </c>
      <c r="I1709" s="85">
        <v>307</v>
      </c>
      <c r="J1709" s="85" t="s">
        <v>11538</v>
      </c>
      <c r="K1709" s="85" t="s">
        <v>11539</v>
      </c>
      <c r="L1709" s="89">
        <v>2.9809000000000002E-87</v>
      </c>
      <c r="M1709" s="86">
        <v>67.286245353159799</v>
      </c>
      <c r="N1709" s="86">
        <v>275.01799999999997</v>
      </c>
      <c r="O1709" s="85">
        <v>269</v>
      </c>
      <c r="P1709" s="85">
        <v>181</v>
      </c>
    </row>
    <row r="1710" spans="1:16" x14ac:dyDescent="0.3">
      <c r="A1710" s="85" t="s">
        <v>11540</v>
      </c>
      <c r="B1710" s="85" t="s">
        <v>11541</v>
      </c>
      <c r="C1710" s="85" t="s">
        <v>9293</v>
      </c>
      <c r="D1710" s="86">
        <v>-1.6248147022999999</v>
      </c>
      <c r="E1710" s="87">
        <v>5.54441647E-2</v>
      </c>
      <c r="F1710" s="88">
        <v>20.147026775299999</v>
      </c>
      <c r="G1710" s="88">
        <v>12.888105359400001</v>
      </c>
      <c r="H1710" s="85" t="s">
        <v>11542</v>
      </c>
      <c r="I1710" s="85">
        <v>360</v>
      </c>
      <c r="J1710" s="85" t="s">
        <v>11543</v>
      </c>
      <c r="K1710" s="85" t="s">
        <v>11544</v>
      </c>
      <c r="L1710" s="89">
        <v>1.09662E-64</v>
      </c>
      <c r="M1710" s="86">
        <v>54.626865671641703</v>
      </c>
      <c r="N1710" s="86">
        <v>220.32</v>
      </c>
      <c r="O1710" s="85">
        <v>335</v>
      </c>
      <c r="P1710" s="85">
        <v>183</v>
      </c>
    </row>
    <row r="1711" spans="1:16" x14ac:dyDescent="0.3">
      <c r="A1711" s="85" t="s">
        <v>9307</v>
      </c>
      <c r="B1711" s="85" t="s">
        <v>11545</v>
      </c>
      <c r="C1711" s="85" t="s">
        <v>9293</v>
      </c>
      <c r="D1711" s="86">
        <v>-1.6247560187000001</v>
      </c>
      <c r="E1711" s="87">
        <v>3.5599999999999998E-4</v>
      </c>
      <c r="F1711" s="88">
        <v>57.163552948499998</v>
      </c>
      <c r="G1711" s="88">
        <v>36.659307395299997</v>
      </c>
      <c r="H1711" s="85" t="s">
        <v>11546</v>
      </c>
      <c r="I1711" s="85">
        <v>317</v>
      </c>
      <c r="J1711" s="85" t="s">
        <v>11547</v>
      </c>
      <c r="K1711" s="85" t="s">
        <v>11548</v>
      </c>
      <c r="L1711" s="89">
        <v>1.1559499999999999E-85</v>
      </c>
      <c r="M1711" s="86">
        <v>62.2222222222222</v>
      </c>
      <c r="N1711" s="86">
        <v>271.55200000000002</v>
      </c>
      <c r="O1711" s="85">
        <v>315</v>
      </c>
      <c r="P1711" s="85">
        <v>196</v>
      </c>
    </row>
    <row r="1712" spans="1:16" x14ac:dyDescent="0.3">
      <c r="A1712" s="85" t="s">
        <v>9359</v>
      </c>
      <c r="B1712" s="85" t="s">
        <v>11549</v>
      </c>
      <c r="C1712" s="85" t="s">
        <v>9293</v>
      </c>
      <c r="D1712" s="86">
        <v>-1.6245673573999999</v>
      </c>
      <c r="E1712" s="87">
        <v>9.5929999999999995E-6</v>
      </c>
      <c r="F1712" s="88">
        <v>259.15237939939999</v>
      </c>
      <c r="G1712" s="88">
        <v>166.7084822347</v>
      </c>
      <c r="H1712" s="85" t="s">
        <v>11550</v>
      </c>
      <c r="I1712" s="85">
        <v>312</v>
      </c>
      <c r="J1712" s="85" t="s">
        <v>11551</v>
      </c>
      <c r="K1712" s="85" t="s">
        <v>11552</v>
      </c>
      <c r="L1712" s="89">
        <v>3.8615199999999998E-144</v>
      </c>
      <c r="M1712" s="86">
        <v>84.306569343065604</v>
      </c>
      <c r="N1712" s="86">
        <v>420.23899999999998</v>
      </c>
      <c r="O1712" s="85">
        <v>274</v>
      </c>
      <c r="P1712" s="85">
        <v>231</v>
      </c>
    </row>
    <row r="1713" spans="1:16" x14ac:dyDescent="0.3">
      <c r="A1713" s="85" t="s">
        <v>11553</v>
      </c>
      <c r="B1713" s="85" t="s">
        <v>11554</v>
      </c>
      <c r="C1713" s="85" t="s">
        <v>9293</v>
      </c>
      <c r="D1713" s="86">
        <v>-1.6236667032000001</v>
      </c>
      <c r="E1713" s="87">
        <v>4.3989999999999997E-5</v>
      </c>
      <c r="F1713" s="88">
        <v>74.022718945799994</v>
      </c>
      <c r="G1713" s="88">
        <v>47.5173470716</v>
      </c>
      <c r="H1713" s="85" t="s">
        <v>301</v>
      </c>
      <c r="I1713" s="85">
        <v>491</v>
      </c>
      <c r="J1713" s="85" t="s">
        <v>4189</v>
      </c>
    </row>
    <row r="1714" spans="1:16" x14ac:dyDescent="0.3">
      <c r="A1714" s="85" t="s">
        <v>11555</v>
      </c>
      <c r="B1714" s="85" t="s">
        <v>11556</v>
      </c>
      <c r="C1714" s="85" t="s">
        <v>9293</v>
      </c>
      <c r="D1714" s="86">
        <v>-1.623243486</v>
      </c>
      <c r="E1714" s="87">
        <v>2.1940000000000002E-3</v>
      </c>
      <c r="F1714" s="88">
        <v>45.237856811</v>
      </c>
      <c r="G1714" s="88">
        <v>29.028096376699999</v>
      </c>
      <c r="H1714" s="85" t="s">
        <v>11557</v>
      </c>
      <c r="I1714" s="85">
        <v>207</v>
      </c>
      <c r="J1714" s="85" t="s">
        <v>11558</v>
      </c>
      <c r="K1714" s="85" t="s">
        <v>11559</v>
      </c>
      <c r="L1714" s="89">
        <v>2.8021700000000001E-67</v>
      </c>
      <c r="M1714" s="86">
        <v>69.417475728155296</v>
      </c>
      <c r="N1714" s="86">
        <v>216.85300000000001</v>
      </c>
      <c r="O1714" s="85">
        <v>206</v>
      </c>
      <c r="P1714" s="85">
        <v>143</v>
      </c>
    </row>
    <row r="1715" spans="1:16" x14ac:dyDescent="0.3">
      <c r="A1715" s="85" t="s">
        <v>11560</v>
      </c>
      <c r="B1715" s="85" t="s">
        <v>11561</v>
      </c>
      <c r="C1715" s="85" t="s">
        <v>9293</v>
      </c>
      <c r="D1715" s="86">
        <v>-1.6216744819</v>
      </c>
      <c r="E1715" s="87">
        <v>2.87138672E-2</v>
      </c>
      <c r="F1715" s="88">
        <v>25.610262877</v>
      </c>
      <c r="G1715" s="88">
        <v>16.428252930399999</v>
      </c>
      <c r="H1715" s="85" t="s">
        <v>11562</v>
      </c>
      <c r="I1715" s="85">
        <v>358</v>
      </c>
      <c r="J1715" s="85" t="s">
        <v>11563</v>
      </c>
      <c r="K1715" s="85" t="s">
        <v>11564</v>
      </c>
      <c r="L1715" s="89">
        <v>3.7438500000000002E-78</v>
      </c>
      <c r="M1715" s="86">
        <v>52.732240437158403</v>
      </c>
      <c r="N1715" s="86">
        <v>253.83199999999999</v>
      </c>
      <c r="O1715" s="85">
        <v>366</v>
      </c>
      <c r="P1715" s="85">
        <v>193</v>
      </c>
    </row>
    <row r="1716" spans="1:16" x14ac:dyDescent="0.3">
      <c r="A1716" s="85" t="s">
        <v>10840</v>
      </c>
      <c r="B1716" s="85" t="s">
        <v>11565</v>
      </c>
      <c r="C1716" s="85" t="s">
        <v>9293</v>
      </c>
      <c r="D1716" s="86">
        <v>-1.6214513402999999</v>
      </c>
      <c r="E1716" s="87">
        <v>3.2949999999999999E-4</v>
      </c>
      <c r="F1716" s="88">
        <v>59.912754634099997</v>
      </c>
      <c r="G1716" s="88">
        <v>38.503289340099997</v>
      </c>
      <c r="H1716" s="85" t="s">
        <v>11566</v>
      </c>
      <c r="I1716" s="85">
        <v>494</v>
      </c>
      <c r="J1716" s="85" t="s">
        <v>11567</v>
      </c>
      <c r="K1716" s="85" t="s">
        <v>11568</v>
      </c>
      <c r="L1716" s="89">
        <v>4.0650700000000002E-145</v>
      </c>
      <c r="M1716" s="86">
        <v>64.543524416135796</v>
      </c>
      <c r="N1716" s="86">
        <v>434.87599999999998</v>
      </c>
      <c r="O1716" s="85">
        <v>471</v>
      </c>
      <c r="P1716" s="85">
        <v>304</v>
      </c>
    </row>
    <row r="1717" spans="1:16" x14ac:dyDescent="0.3">
      <c r="A1717" s="85" t="s">
        <v>11569</v>
      </c>
      <c r="B1717" s="85" t="s">
        <v>11570</v>
      </c>
      <c r="C1717" s="85" t="s">
        <v>9293</v>
      </c>
      <c r="D1717" s="86">
        <v>-1.6214509789</v>
      </c>
      <c r="E1717" s="87">
        <v>2.3760000000000002E-6</v>
      </c>
      <c r="F1717" s="88">
        <v>97.734256787999996</v>
      </c>
      <c r="G1717" s="88">
        <v>62.842547779</v>
      </c>
      <c r="H1717" s="85" t="s">
        <v>11571</v>
      </c>
      <c r="I1717" s="85">
        <v>275</v>
      </c>
      <c r="J1717" s="85" t="s">
        <v>11572</v>
      </c>
      <c r="K1717" s="85" t="s">
        <v>11573</v>
      </c>
      <c r="L1717" s="89">
        <v>6.2788699999999999E-91</v>
      </c>
      <c r="M1717" s="86">
        <v>65.602836879432601</v>
      </c>
      <c r="N1717" s="86">
        <v>282.72199999999998</v>
      </c>
      <c r="O1717" s="85">
        <v>282</v>
      </c>
      <c r="P1717" s="85">
        <v>185</v>
      </c>
    </row>
    <row r="1718" spans="1:16" x14ac:dyDescent="0.3">
      <c r="A1718" s="85" t="s">
        <v>11574</v>
      </c>
      <c r="B1718" s="85" t="s">
        <v>11575</v>
      </c>
      <c r="C1718" s="85" t="s">
        <v>9293</v>
      </c>
      <c r="D1718" s="86">
        <v>-1.6194028923999999</v>
      </c>
      <c r="E1718" s="87">
        <v>5.4970000000000001E-6</v>
      </c>
      <c r="F1718" s="88">
        <v>139.219358769</v>
      </c>
      <c r="G1718" s="88">
        <v>89.677576720399998</v>
      </c>
      <c r="H1718" s="85" t="s">
        <v>11576</v>
      </c>
      <c r="I1718" s="85">
        <v>144</v>
      </c>
      <c r="J1718" s="85" t="s">
        <v>11577</v>
      </c>
      <c r="K1718" s="85" t="s">
        <v>11578</v>
      </c>
      <c r="L1718" s="89">
        <v>9.66592E-40</v>
      </c>
      <c r="M1718" s="86">
        <v>70.8333333333333</v>
      </c>
      <c r="N1718" s="86">
        <v>142.124</v>
      </c>
      <c r="O1718" s="85">
        <v>120</v>
      </c>
      <c r="P1718" s="85">
        <v>85</v>
      </c>
    </row>
    <row r="1719" spans="1:16" x14ac:dyDescent="0.3">
      <c r="A1719" s="85" t="s">
        <v>11579</v>
      </c>
      <c r="B1719" s="85" t="s">
        <v>11580</v>
      </c>
      <c r="C1719" s="85" t="s">
        <v>9293</v>
      </c>
      <c r="D1719" s="86">
        <v>-1.6176105219000001</v>
      </c>
      <c r="E1719" s="87">
        <v>5.5640000000000003E-5</v>
      </c>
      <c r="F1719" s="88">
        <v>72.267761657600005</v>
      </c>
      <c r="G1719" s="88">
        <v>46.564221352899999</v>
      </c>
      <c r="H1719" s="85" t="s">
        <v>86</v>
      </c>
      <c r="I1719" s="85">
        <v>154</v>
      </c>
      <c r="J1719" s="85" t="s">
        <v>11581</v>
      </c>
      <c r="K1719" s="85" t="s">
        <v>11582</v>
      </c>
      <c r="L1719" s="89">
        <v>4.7361199999999998E-29</v>
      </c>
      <c r="M1719" s="86">
        <v>78.8888888888888</v>
      </c>
      <c r="N1719" s="86">
        <v>113.62</v>
      </c>
      <c r="O1719" s="85">
        <v>90</v>
      </c>
      <c r="P1719" s="85">
        <v>71</v>
      </c>
    </row>
    <row r="1720" spans="1:16" x14ac:dyDescent="0.3">
      <c r="A1720" s="85" t="s">
        <v>11583</v>
      </c>
      <c r="B1720" s="85" t="s">
        <v>11584</v>
      </c>
      <c r="C1720" s="85" t="s">
        <v>9293</v>
      </c>
      <c r="D1720" s="86">
        <v>-1.6175502369999999</v>
      </c>
      <c r="E1720" s="87">
        <v>1.8959999999999999E-3</v>
      </c>
      <c r="F1720" s="88">
        <v>45.782178381400001</v>
      </c>
      <c r="G1720" s="88">
        <v>29.481738724</v>
      </c>
      <c r="H1720" s="85" t="s">
        <v>11585</v>
      </c>
      <c r="I1720" s="85">
        <v>274</v>
      </c>
      <c r="J1720" s="85" t="s">
        <v>11586</v>
      </c>
      <c r="K1720" s="85" t="s">
        <v>11587</v>
      </c>
      <c r="L1720" s="89">
        <v>2.6767999999999999E-18</v>
      </c>
      <c r="M1720" s="86">
        <v>43.3734939759036</v>
      </c>
      <c r="N1720" s="86">
        <v>90.5077</v>
      </c>
      <c r="O1720" s="85">
        <v>249</v>
      </c>
      <c r="P1720" s="85">
        <v>108</v>
      </c>
    </row>
    <row r="1721" spans="1:16" x14ac:dyDescent="0.3">
      <c r="A1721" s="85" t="s">
        <v>11588</v>
      </c>
      <c r="B1721" s="85" t="s">
        <v>11589</v>
      </c>
      <c r="C1721" s="85" t="s">
        <v>9293</v>
      </c>
      <c r="D1721" s="86">
        <v>-1.6171599586000001</v>
      </c>
      <c r="E1721" s="87">
        <v>4.5689999999999998E-6</v>
      </c>
      <c r="F1721" s="88">
        <v>92.564108242100005</v>
      </c>
      <c r="G1721" s="88">
        <v>59.671908412100002</v>
      </c>
      <c r="H1721" s="85" t="s">
        <v>11590</v>
      </c>
      <c r="I1721" s="85">
        <v>201</v>
      </c>
      <c r="J1721" s="85" t="s">
        <v>11591</v>
      </c>
      <c r="K1721" s="85" t="s">
        <v>11592</v>
      </c>
      <c r="L1721" s="89">
        <v>2.48701E-67</v>
      </c>
      <c r="M1721" s="86">
        <v>72.251308900523497</v>
      </c>
      <c r="N1721" s="86">
        <v>216.083</v>
      </c>
      <c r="O1721" s="85">
        <v>191</v>
      </c>
      <c r="P1721" s="85">
        <v>138</v>
      </c>
    </row>
    <row r="1722" spans="1:16" x14ac:dyDescent="0.3">
      <c r="A1722" s="85" t="s">
        <v>11593</v>
      </c>
      <c r="B1722" s="85" t="s">
        <v>11594</v>
      </c>
      <c r="C1722" s="85" t="s">
        <v>9293</v>
      </c>
      <c r="D1722" s="86">
        <v>-1.6167090684000001</v>
      </c>
      <c r="E1722" s="87">
        <v>8.9920000000000006E-5</v>
      </c>
      <c r="F1722" s="88">
        <v>137.64508409979999</v>
      </c>
      <c r="G1722" s="88">
        <v>88.899942032200002</v>
      </c>
      <c r="H1722" s="85" t="s">
        <v>11595</v>
      </c>
      <c r="I1722" s="85">
        <v>390</v>
      </c>
      <c r="J1722" s="85" t="s">
        <v>11596</v>
      </c>
      <c r="K1722" s="85" t="s">
        <v>11597</v>
      </c>
      <c r="L1722" s="89">
        <v>8.8256399999999997E-141</v>
      </c>
      <c r="M1722" s="86">
        <v>69.509043927648506</v>
      </c>
      <c r="N1722" s="86">
        <v>417.92700000000002</v>
      </c>
      <c r="O1722" s="85">
        <v>387</v>
      </c>
      <c r="P1722" s="85">
        <v>269</v>
      </c>
    </row>
    <row r="1723" spans="1:16" x14ac:dyDescent="0.3">
      <c r="A1723" s="85" t="s">
        <v>11598</v>
      </c>
      <c r="B1723" s="85" t="s">
        <v>11599</v>
      </c>
      <c r="C1723" s="85" t="s">
        <v>9293</v>
      </c>
      <c r="D1723" s="86">
        <v>-1.6164922067</v>
      </c>
      <c r="E1723" s="87">
        <v>1.6139999999999999E-4</v>
      </c>
      <c r="F1723" s="88">
        <v>64.697446360699999</v>
      </c>
      <c r="G1723" s="88">
        <v>41.7100495607</v>
      </c>
      <c r="H1723" s="85" t="s">
        <v>11600</v>
      </c>
      <c r="I1723" s="85">
        <v>506</v>
      </c>
      <c r="J1723" s="85" t="s">
        <v>11601</v>
      </c>
      <c r="K1723" s="85" t="s">
        <v>11602</v>
      </c>
      <c r="L1723" s="85">
        <v>0</v>
      </c>
      <c r="M1723" s="86">
        <v>81.818181818181799</v>
      </c>
      <c r="N1723" s="86">
        <v>617.46100000000001</v>
      </c>
      <c r="O1723" s="85">
        <v>429</v>
      </c>
      <c r="P1723" s="85">
        <v>351</v>
      </c>
    </row>
    <row r="1724" spans="1:16" x14ac:dyDescent="0.3">
      <c r="A1724" s="85" t="s">
        <v>11603</v>
      </c>
      <c r="B1724" s="85" t="s">
        <v>11604</v>
      </c>
      <c r="C1724" s="85" t="s">
        <v>9293</v>
      </c>
      <c r="D1724" s="86">
        <v>-1.6154220404999999</v>
      </c>
      <c r="E1724" s="87">
        <v>9.912E-5</v>
      </c>
      <c r="F1724" s="88">
        <v>67.938484946399996</v>
      </c>
      <c r="G1724" s="88">
        <v>43.830921018200002</v>
      </c>
      <c r="H1724" s="85" t="s">
        <v>11605</v>
      </c>
      <c r="I1724" s="85">
        <v>180</v>
      </c>
      <c r="J1724" s="85" t="s">
        <v>11606</v>
      </c>
      <c r="K1724" s="85" t="s">
        <v>11607</v>
      </c>
      <c r="L1724" s="89">
        <v>3.7258000000000002E-62</v>
      </c>
      <c r="M1724" s="86">
        <v>72.625698324022295</v>
      </c>
      <c r="N1724" s="86">
        <v>201.83</v>
      </c>
      <c r="O1724" s="85">
        <v>179</v>
      </c>
      <c r="P1724" s="85">
        <v>130</v>
      </c>
    </row>
    <row r="1725" spans="1:16" x14ac:dyDescent="0.3">
      <c r="A1725" s="85" t="s">
        <v>11608</v>
      </c>
      <c r="B1725" s="85" t="s">
        <v>11609</v>
      </c>
      <c r="C1725" s="85" t="s">
        <v>9293</v>
      </c>
      <c r="D1725" s="86">
        <v>-1.6149659981</v>
      </c>
      <c r="E1725" s="87">
        <v>1.0330000000000001E-3</v>
      </c>
      <c r="F1725" s="88">
        <v>51.292706577600001</v>
      </c>
      <c r="G1725" s="88">
        <v>33.089456042099997</v>
      </c>
      <c r="H1725" s="85" t="s">
        <v>11610</v>
      </c>
      <c r="I1725" s="85">
        <v>128</v>
      </c>
      <c r="J1725" s="85" t="s">
        <v>11611</v>
      </c>
      <c r="K1725" s="85" t="s">
        <v>11612</v>
      </c>
      <c r="L1725" s="89">
        <v>4.3081799999999998E-19</v>
      </c>
      <c r="M1725" s="86">
        <v>58.260869565217298</v>
      </c>
      <c r="N1725" s="86">
        <v>86.655699999999996</v>
      </c>
      <c r="O1725" s="85">
        <v>115</v>
      </c>
      <c r="P1725" s="85">
        <v>67</v>
      </c>
    </row>
    <row r="1726" spans="1:16" x14ac:dyDescent="0.3">
      <c r="A1726" s="85" t="s">
        <v>2489</v>
      </c>
      <c r="B1726" s="85" t="s">
        <v>11613</v>
      </c>
      <c r="C1726" s="85" t="s">
        <v>9293</v>
      </c>
      <c r="D1726" s="86">
        <v>-1.6136501457000001</v>
      </c>
      <c r="E1726" s="87">
        <v>2.8700000000000002E-7</v>
      </c>
      <c r="F1726" s="88">
        <v>197.1354035331</v>
      </c>
      <c r="G1726" s="88">
        <v>127.46408615510001</v>
      </c>
      <c r="H1726" s="85" t="s">
        <v>11614</v>
      </c>
      <c r="I1726" s="85">
        <v>220</v>
      </c>
      <c r="J1726" s="85" t="s">
        <v>11615</v>
      </c>
      <c r="K1726" s="85" t="s">
        <v>11616</v>
      </c>
      <c r="L1726" s="89">
        <v>1.94057E-86</v>
      </c>
      <c r="M1726" s="86">
        <v>74.647887323943607</v>
      </c>
      <c r="N1726" s="86">
        <v>266.15899999999999</v>
      </c>
      <c r="O1726" s="85">
        <v>213</v>
      </c>
      <c r="P1726" s="85">
        <v>159</v>
      </c>
    </row>
    <row r="1727" spans="1:16" x14ac:dyDescent="0.3">
      <c r="A1727" s="85" t="s">
        <v>10340</v>
      </c>
      <c r="B1727" s="85" t="s">
        <v>11617</v>
      </c>
      <c r="C1727" s="85" t="s">
        <v>9293</v>
      </c>
      <c r="D1727" s="86">
        <v>-1.6121957266</v>
      </c>
      <c r="E1727" s="87">
        <v>6.7900000000000003E-10</v>
      </c>
      <c r="F1727" s="88">
        <v>1302.1841518865999</v>
      </c>
      <c r="G1727" s="88">
        <v>842.57401946820005</v>
      </c>
      <c r="H1727" s="85" t="s">
        <v>10342</v>
      </c>
      <c r="I1727" s="85">
        <v>111</v>
      </c>
      <c r="J1727" s="85" t="s">
        <v>10343</v>
      </c>
      <c r="K1727" s="85" t="s">
        <v>10344</v>
      </c>
      <c r="L1727" s="89">
        <v>9.7067399999999996E-60</v>
      </c>
      <c r="M1727" s="86">
        <v>88.2882882882882</v>
      </c>
      <c r="N1727" s="86">
        <v>189.88900000000001</v>
      </c>
      <c r="O1727" s="85">
        <v>111</v>
      </c>
      <c r="P1727" s="85">
        <v>98</v>
      </c>
    </row>
    <row r="1728" spans="1:16" x14ac:dyDescent="0.3">
      <c r="A1728" s="85" t="s">
        <v>11618</v>
      </c>
      <c r="B1728" s="85" t="s">
        <v>11619</v>
      </c>
      <c r="C1728" s="85" t="s">
        <v>9293</v>
      </c>
      <c r="D1728" s="86">
        <v>-1.6118914868000001</v>
      </c>
      <c r="E1728" s="87">
        <v>3.1199999999999999E-4</v>
      </c>
      <c r="F1728" s="88">
        <v>59.381468040199998</v>
      </c>
      <c r="G1728" s="88">
        <v>38.3884294705</v>
      </c>
      <c r="H1728" s="85" t="s">
        <v>11620</v>
      </c>
      <c r="I1728" s="85">
        <v>326</v>
      </c>
      <c r="J1728" s="85" t="s">
        <v>11621</v>
      </c>
      <c r="K1728" s="85" t="s">
        <v>11622</v>
      </c>
      <c r="L1728" s="89">
        <v>2.93855E-48</v>
      </c>
      <c r="M1728" s="86">
        <v>50.914634146341399</v>
      </c>
      <c r="N1728" s="86">
        <v>174.096</v>
      </c>
      <c r="O1728" s="85">
        <v>328</v>
      </c>
      <c r="P1728" s="85">
        <v>167</v>
      </c>
    </row>
    <row r="1729" spans="1:16" x14ac:dyDescent="0.3">
      <c r="A1729" s="85" t="s">
        <v>11623</v>
      </c>
      <c r="B1729" s="85" t="s">
        <v>11624</v>
      </c>
      <c r="C1729" s="85" t="s">
        <v>9293</v>
      </c>
      <c r="D1729" s="86">
        <v>-1.6111000367999999</v>
      </c>
      <c r="E1729" s="87">
        <v>5.0630000000000001E-5</v>
      </c>
      <c r="F1729" s="88">
        <v>73.089014373799998</v>
      </c>
      <c r="G1729" s="88">
        <v>47.284536949299998</v>
      </c>
      <c r="H1729" s="85" t="s">
        <v>11625</v>
      </c>
      <c r="I1729" s="85">
        <v>1646</v>
      </c>
      <c r="J1729" s="85" t="s">
        <v>11626</v>
      </c>
      <c r="K1729" s="85" t="s">
        <v>11627</v>
      </c>
      <c r="L1729" s="89">
        <v>1.37491E-136</v>
      </c>
      <c r="M1729" s="86">
        <v>51.560693641618499</v>
      </c>
      <c r="N1729" s="86">
        <v>468.38900000000001</v>
      </c>
      <c r="O1729" s="85">
        <v>865</v>
      </c>
      <c r="P1729" s="85">
        <v>446</v>
      </c>
    </row>
    <row r="1730" spans="1:16" x14ac:dyDescent="0.3">
      <c r="A1730" s="85" t="s">
        <v>11628</v>
      </c>
      <c r="B1730" s="85" t="s">
        <v>11629</v>
      </c>
      <c r="C1730" s="85" t="s">
        <v>9293</v>
      </c>
      <c r="D1730" s="86">
        <v>-1.6107989625000001</v>
      </c>
      <c r="E1730" s="87">
        <v>0</v>
      </c>
      <c r="F1730" s="88">
        <v>3472.0080797767</v>
      </c>
      <c r="G1730" s="88">
        <v>2250.2468520453999</v>
      </c>
      <c r="H1730" s="85" t="s">
        <v>11630</v>
      </c>
      <c r="I1730" s="85">
        <v>214</v>
      </c>
      <c r="J1730" s="85" t="s">
        <v>11631</v>
      </c>
      <c r="K1730" s="85" t="s">
        <v>11632</v>
      </c>
      <c r="L1730" s="89">
        <v>7.1312099999999996E-128</v>
      </c>
      <c r="M1730" s="86">
        <v>92.957746478873204</v>
      </c>
      <c r="N1730" s="86">
        <v>371.31799999999998</v>
      </c>
      <c r="O1730" s="85">
        <v>213</v>
      </c>
      <c r="P1730" s="85">
        <v>198</v>
      </c>
    </row>
    <row r="1731" spans="1:16" x14ac:dyDescent="0.3">
      <c r="A1731" s="85" t="s">
        <v>11633</v>
      </c>
      <c r="B1731" s="85" t="s">
        <v>11634</v>
      </c>
      <c r="C1731" s="85" t="s">
        <v>9293</v>
      </c>
      <c r="D1731" s="86">
        <v>-1.6101827338000001</v>
      </c>
      <c r="E1731" s="87">
        <v>4.0879999999999996E-3</v>
      </c>
      <c r="F1731" s="88">
        <v>41.134071057200003</v>
      </c>
      <c r="G1731" s="88">
        <v>26.605390609099999</v>
      </c>
      <c r="H1731" s="85" t="s">
        <v>11635</v>
      </c>
      <c r="I1731" s="85">
        <v>134</v>
      </c>
      <c r="J1731" s="85" t="s">
        <v>11636</v>
      </c>
      <c r="K1731" s="85" t="s">
        <v>11637</v>
      </c>
      <c r="L1731" s="89">
        <v>2.48479E-60</v>
      </c>
      <c r="M1731" s="86">
        <v>83.206106870228993</v>
      </c>
      <c r="N1731" s="86">
        <v>193.74100000000001</v>
      </c>
      <c r="O1731" s="85">
        <v>131</v>
      </c>
      <c r="P1731" s="85">
        <v>109</v>
      </c>
    </row>
    <row r="1732" spans="1:16" x14ac:dyDescent="0.3">
      <c r="A1732" s="85" t="s">
        <v>11638</v>
      </c>
      <c r="B1732" s="85" t="s">
        <v>11639</v>
      </c>
      <c r="C1732" s="85" t="s">
        <v>9293</v>
      </c>
      <c r="D1732" s="86">
        <v>-1.6098735201000001</v>
      </c>
      <c r="E1732" s="87">
        <v>1.6719999999999999E-5</v>
      </c>
      <c r="F1732" s="88">
        <v>83.489615740999994</v>
      </c>
      <c r="G1732" s="88">
        <v>54.061392291300002</v>
      </c>
      <c r="H1732" s="85" t="s">
        <v>11640</v>
      </c>
      <c r="I1732" s="85">
        <v>553</v>
      </c>
      <c r="J1732" s="85" t="s">
        <v>11641</v>
      </c>
      <c r="K1732" s="85" t="s">
        <v>11642</v>
      </c>
      <c r="L1732" s="85">
        <v>0</v>
      </c>
      <c r="M1732" s="86">
        <v>67.876588021778502</v>
      </c>
      <c r="N1732" s="86">
        <v>548.125</v>
      </c>
      <c r="O1732" s="85">
        <v>551</v>
      </c>
      <c r="P1732" s="85">
        <v>374</v>
      </c>
    </row>
    <row r="1733" spans="1:16" x14ac:dyDescent="0.3">
      <c r="A1733" s="85" t="s">
        <v>11643</v>
      </c>
      <c r="B1733" s="85" t="s">
        <v>11644</v>
      </c>
      <c r="C1733" s="85" t="s">
        <v>9293</v>
      </c>
      <c r="D1733" s="86">
        <v>-1.6096711104999999</v>
      </c>
      <c r="E1733" s="87">
        <v>2.9220000000000001E-3</v>
      </c>
      <c r="F1733" s="88">
        <v>43.789695614599999</v>
      </c>
      <c r="G1733" s="88">
        <v>28.335370424899999</v>
      </c>
      <c r="H1733" s="85" t="s">
        <v>11645</v>
      </c>
      <c r="I1733" s="85">
        <v>649</v>
      </c>
      <c r="J1733" s="85" t="s">
        <v>11646</v>
      </c>
      <c r="K1733" s="85" t="s">
        <v>11647</v>
      </c>
      <c r="L1733" s="85">
        <v>0</v>
      </c>
      <c r="M1733" s="86">
        <v>100</v>
      </c>
      <c r="N1733" s="86">
        <v>1352.04</v>
      </c>
      <c r="O1733" s="85">
        <v>649</v>
      </c>
      <c r="P1733" s="85">
        <v>649</v>
      </c>
    </row>
    <row r="1734" spans="1:16" x14ac:dyDescent="0.3">
      <c r="A1734" s="85" t="s">
        <v>11648</v>
      </c>
      <c r="B1734" s="85" t="s">
        <v>11649</v>
      </c>
      <c r="C1734" s="85" t="s">
        <v>9293</v>
      </c>
      <c r="D1734" s="86">
        <v>-1.6093918509</v>
      </c>
      <c r="E1734" s="87">
        <v>8.6429999999999996E-3</v>
      </c>
      <c r="F1734" s="88">
        <v>34.965822471199999</v>
      </c>
      <c r="G1734" s="88">
        <v>22.619736817</v>
      </c>
      <c r="H1734" s="85" t="s">
        <v>11650</v>
      </c>
      <c r="I1734" s="85">
        <v>109</v>
      </c>
      <c r="J1734" s="85" t="s">
        <v>11651</v>
      </c>
      <c r="K1734" s="85" t="s">
        <v>11652</v>
      </c>
      <c r="L1734" s="89">
        <v>5.4005200000000001E-14</v>
      </c>
      <c r="M1734" s="86">
        <v>69.696969696969703</v>
      </c>
      <c r="N1734" s="86">
        <v>71.632999999999996</v>
      </c>
      <c r="O1734" s="85">
        <v>66</v>
      </c>
      <c r="P1734" s="85">
        <v>46</v>
      </c>
    </row>
    <row r="1735" spans="1:16" x14ac:dyDescent="0.3">
      <c r="A1735" s="85" t="s">
        <v>11653</v>
      </c>
      <c r="B1735" s="85" t="s">
        <v>11654</v>
      </c>
      <c r="C1735" s="85" t="s">
        <v>9293</v>
      </c>
      <c r="D1735" s="86">
        <v>-1.6088697843999999</v>
      </c>
      <c r="E1735" s="87">
        <v>6.2290000000000002E-3</v>
      </c>
      <c r="F1735" s="88">
        <v>37.598286369500002</v>
      </c>
      <c r="G1735" s="88">
        <v>24.334298984099998</v>
      </c>
      <c r="H1735" s="85" t="s">
        <v>11655</v>
      </c>
      <c r="I1735" s="85">
        <v>254</v>
      </c>
      <c r="J1735" s="85" t="s">
        <v>11656</v>
      </c>
      <c r="K1735" s="85" t="s">
        <v>11657</v>
      </c>
      <c r="L1735" s="89">
        <v>2.7169500000000001E-37</v>
      </c>
      <c r="M1735" s="86">
        <v>53.3333333333333</v>
      </c>
      <c r="N1735" s="86">
        <v>143.66499999999999</v>
      </c>
      <c r="O1735" s="85">
        <v>240</v>
      </c>
      <c r="P1735" s="85">
        <v>128</v>
      </c>
    </row>
    <row r="1736" spans="1:16" x14ac:dyDescent="0.3">
      <c r="A1736" s="85" t="s">
        <v>11658</v>
      </c>
      <c r="B1736" s="85" t="s">
        <v>11659</v>
      </c>
      <c r="C1736" s="85" t="s">
        <v>9293</v>
      </c>
      <c r="D1736" s="86">
        <v>-1.6083238186</v>
      </c>
      <c r="E1736" s="87">
        <v>6.9090000000000004E-5</v>
      </c>
      <c r="F1736" s="88">
        <v>73.763459723099999</v>
      </c>
      <c r="G1736" s="88">
        <v>47.803647302900004</v>
      </c>
      <c r="H1736" s="85" t="s">
        <v>11660</v>
      </c>
      <c r="I1736" s="85">
        <v>228</v>
      </c>
      <c r="J1736" s="85" t="s">
        <v>11661</v>
      </c>
      <c r="K1736" s="85" t="s">
        <v>11662</v>
      </c>
      <c r="L1736" s="89">
        <v>3.4108799999999999E-117</v>
      </c>
      <c r="M1736" s="86">
        <v>81.739130434782595</v>
      </c>
      <c r="N1736" s="86">
        <v>346.28</v>
      </c>
      <c r="O1736" s="85">
        <v>230</v>
      </c>
      <c r="P1736" s="85">
        <v>188</v>
      </c>
    </row>
    <row r="1737" spans="1:16" x14ac:dyDescent="0.3">
      <c r="A1737" s="85" t="s">
        <v>11663</v>
      </c>
      <c r="B1737" s="85" t="s">
        <v>11664</v>
      </c>
      <c r="C1737" s="85" t="s">
        <v>9293</v>
      </c>
      <c r="D1737" s="86">
        <v>-1.6070266814</v>
      </c>
      <c r="E1737" s="87">
        <v>7.2239999999999998E-6</v>
      </c>
      <c r="F1737" s="88">
        <v>102.1080645083</v>
      </c>
      <c r="G1737" s="88">
        <v>66.233142362999999</v>
      </c>
      <c r="H1737" s="85" t="s">
        <v>11665</v>
      </c>
      <c r="I1737" s="85">
        <v>146</v>
      </c>
      <c r="J1737" s="85" t="s">
        <v>11666</v>
      </c>
      <c r="K1737" s="85" t="s">
        <v>11667</v>
      </c>
      <c r="L1737" s="89">
        <v>1.1139800000000001E-23</v>
      </c>
      <c r="M1737" s="86">
        <v>58.646616541353303</v>
      </c>
      <c r="N1737" s="86">
        <v>99.752499999999998</v>
      </c>
      <c r="O1737" s="85">
        <v>133</v>
      </c>
      <c r="P1737" s="85">
        <v>78</v>
      </c>
    </row>
    <row r="1738" spans="1:16" x14ac:dyDescent="0.3">
      <c r="A1738" s="85" t="s">
        <v>11668</v>
      </c>
      <c r="B1738" s="85" t="s">
        <v>11669</v>
      </c>
      <c r="C1738" s="85" t="s">
        <v>9293</v>
      </c>
      <c r="D1738" s="86">
        <v>-1.6059547360999999</v>
      </c>
      <c r="E1738" s="87">
        <v>1.44234876E-2</v>
      </c>
      <c r="F1738" s="88">
        <v>31.9795760901</v>
      </c>
      <c r="G1738" s="88">
        <v>20.728348387499999</v>
      </c>
      <c r="H1738" s="85" t="s">
        <v>11670</v>
      </c>
      <c r="I1738" s="85">
        <v>1149</v>
      </c>
      <c r="J1738" s="85" t="s">
        <v>11671</v>
      </c>
      <c r="K1738" s="85" t="s">
        <v>11672</v>
      </c>
      <c r="L1738" s="85">
        <v>0</v>
      </c>
      <c r="M1738" s="86">
        <v>62.882096069868901</v>
      </c>
      <c r="N1738" s="86">
        <v>1008.82</v>
      </c>
      <c r="O1738" s="85">
        <v>1145</v>
      </c>
      <c r="P1738" s="85">
        <v>720</v>
      </c>
    </row>
    <row r="1739" spans="1:16" x14ac:dyDescent="0.3">
      <c r="A1739" s="85" t="s">
        <v>11673</v>
      </c>
      <c r="B1739" s="85" t="s">
        <v>11674</v>
      </c>
      <c r="C1739" s="85" t="s">
        <v>9293</v>
      </c>
      <c r="D1739" s="86">
        <v>-1.6035911635</v>
      </c>
      <c r="E1739" s="87">
        <v>8.2949999999999994E-6</v>
      </c>
      <c r="F1739" s="88">
        <v>127.1064510155</v>
      </c>
      <c r="G1739" s="88">
        <v>82.633064531800002</v>
      </c>
      <c r="H1739" s="85" t="s">
        <v>11675</v>
      </c>
      <c r="I1739" s="85">
        <v>250</v>
      </c>
      <c r="J1739" s="85" t="s">
        <v>11676</v>
      </c>
      <c r="K1739" s="85" t="s">
        <v>11677</v>
      </c>
      <c r="L1739" s="89">
        <v>6.9712299999999997E-124</v>
      </c>
      <c r="M1739" s="86">
        <v>89.473684210526301</v>
      </c>
      <c r="N1739" s="86">
        <v>363.22899999999998</v>
      </c>
      <c r="O1739" s="85">
        <v>228</v>
      </c>
      <c r="P1739" s="85">
        <v>204</v>
      </c>
    </row>
    <row r="1740" spans="1:16" x14ac:dyDescent="0.3">
      <c r="A1740" s="85" t="s">
        <v>11678</v>
      </c>
      <c r="B1740" s="85" t="s">
        <v>11679</v>
      </c>
      <c r="C1740" s="85" t="s">
        <v>9293</v>
      </c>
      <c r="D1740" s="86">
        <v>-1.6031838522999999</v>
      </c>
      <c r="E1740" s="87">
        <v>2.1209999999999999E-5</v>
      </c>
      <c r="F1740" s="88">
        <v>84.508412969000005</v>
      </c>
      <c r="G1740" s="88">
        <v>54.949133966700003</v>
      </c>
      <c r="H1740" s="85" t="s">
        <v>209</v>
      </c>
      <c r="I1740" s="85">
        <v>241</v>
      </c>
      <c r="J1740" s="85" t="s">
        <v>11680</v>
      </c>
      <c r="K1740" s="85" t="s">
        <v>11681</v>
      </c>
      <c r="L1740" s="89">
        <v>1.8323599999999999E-26</v>
      </c>
      <c r="M1740" s="86">
        <v>49.5762711864406</v>
      </c>
      <c r="N1740" s="86">
        <v>112.464</v>
      </c>
      <c r="O1740" s="85">
        <v>236</v>
      </c>
      <c r="P1740" s="85">
        <v>117</v>
      </c>
    </row>
    <row r="1741" spans="1:16" x14ac:dyDescent="0.3">
      <c r="A1741" s="85" t="s">
        <v>11682</v>
      </c>
      <c r="B1741" s="85" t="s">
        <v>11683</v>
      </c>
      <c r="C1741" s="85" t="s">
        <v>9293</v>
      </c>
      <c r="D1741" s="86">
        <v>-1.6023936006999999</v>
      </c>
      <c r="E1741" s="87">
        <v>1.716E-4</v>
      </c>
      <c r="F1741" s="88">
        <v>66.577203171500003</v>
      </c>
      <c r="G1741" s="88">
        <v>43.302090846699997</v>
      </c>
      <c r="H1741" s="85" t="s">
        <v>11684</v>
      </c>
      <c r="I1741" s="85">
        <v>413</v>
      </c>
      <c r="J1741" s="85" t="s">
        <v>11685</v>
      </c>
      <c r="K1741" s="85" t="s">
        <v>11686</v>
      </c>
      <c r="L1741" s="89">
        <v>4.0824899999999998E-98</v>
      </c>
      <c r="M1741" s="86">
        <v>65.846153846153797</v>
      </c>
      <c r="N1741" s="86">
        <v>309.68599999999998</v>
      </c>
      <c r="O1741" s="85">
        <v>325</v>
      </c>
      <c r="P1741" s="85">
        <v>214</v>
      </c>
    </row>
    <row r="1742" spans="1:16" x14ac:dyDescent="0.3">
      <c r="A1742" s="85" t="s">
        <v>11687</v>
      </c>
      <c r="B1742" s="85" t="s">
        <v>11688</v>
      </c>
      <c r="C1742" s="85" t="s">
        <v>9293</v>
      </c>
      <c r="D1742" s="86">
        <v>-1.6015284412999999</v>
      </c>
      <c r="E1742" s="87">
        <v>6.2949999999999999E-5</v>
      </c>
      <c r="F1742" s="88">
        <v>74.435732075000004</v>
      </c>
      <c r="G1742" s="88">
        <v>48.445229588300002</v>
      </c>
      <c r="H1742" s="85" t="s">
        <v>11689</v>
      </c>
      <c r="I1742" s="85">
        <v>170</v>
      </c>
      <c r="J1742" s="85" t="s">
        <v>11690</v>
      </c>
      <c r="K1742" s="85" t="s">
        <v>11691</v>
      </c>
      <c r="L1742" s="89">
        <v>1.6419500000000001E-66</v>
      </c>
      <c r="M1742" s="86">
        <v>79.503105590062106</v>
      </c>
      <c r="N1742" s="86">
        <v>211.846</v>
      </c>
      <c r="O1742" s="85">
        <v>161</v>
      </c>
      <c r="P1742" s="85">
        <v>128</v>
      </c>
    </row>
    <row r="1743" spans="1:16" x14ac:dyDescent="0.3">
      <c r="A1743" s="85" t="s">
        <v>11692</v>
      </c>
      <c r="B1743" s="85" t="s">
        <v>11693</v>
      </c>
      <c r="C1743" s="85" t="s">
        <v>9293</v>
      </c>
      <c r="D1743" s="86">
        <v>-1.6003645419999999</v>
      </c>
      <c r="E1743" s="87">
        <v>1.6920000000000001E-5</v>
      </c>
      <c r="F1743" s="88">
        <v>85.104507476699993</v>
      </c>
      <c r="G1743" s="88">
        <v>55.435981472800002</v>
      </c>
      <c r="H1743" s="85" t="s">
        <v>11694</v>
      </c>
      <c r="I1743" s="85">
        <v>650</v>
      </c>
      <c r="J1743" s="85" t="s">
        <v>11695</v>
      </c>
      <c r="K1743" s="85" t="s">
        <v>11696</v>
      </c>
      <c r="L1743" s="85">
        <v>0</v>
      </c>
      <c r="M1743" s="86">
        <v>75.422427035330202</v>
      </c>
      <c r="N1743" s="86">
        <v>834.71299999999997</v>
      </c>
      <c r="O1743" s="85">
        <v>651</v>
      </c>
      <c r="P1743" s="85">
        <v>491</v>
      </c>
    </row>
    <row r="1744" spans="1:16" x14ac:dyDescent="0.3">
      <c r="A1744" s="85" t="s">
        <v>11697</v>
      </c>
      <c r="B1744" s="85" t="s">
        <v>11698</v>
      </c>
      <c r="C1744" s="85" t="s">
        <v>9293</v>
      </c>
      <c r="D1744" s="86">
        <v>-1.5996098489999999</v>
      </c>
      <c r="E1744" s="87">
        <v>2.2100000000000001E-10</v>
      </c>
      <c r="F1744" s="88">
        <v>746.35249998639995</v>
      </c>
      <c r="G1744" s="88">
        <v>486.50453774520003</v>
      </c>
      <c r="H1744" s="85" t="s">
        <v>11699</v>
      </c>
      <c r="I1744" s="85">
        <v>112</v>
      </c>
      <c r="J1744" s="85" t="s">
        <v>11700</v>
      </c>
      <c r="K1744" s="85" t="s">
        <v>11701</v>
      </c>
      <c r="L1744" s="89">
        <v>1.82811E-12</v>
      </c>
      <c r="M1744" s="86">
        <v>54.2056074766355</v>
      </c>
      <c r="N1744" s="86">
        <v>68.166200000000003</v>
      </c>
      <c r="O1744" s="85">
        <v>107</v>
      </c>
      <c r="P1744" s="85">
        <v>58</v>
      </c>
    </row>
    <row r="1745" spans="1:16" x14ac:dyDescent="0.3">
      <c r="A1745" s="85" t="s">
        <v>11702</v>
      </c>
      <c r="B1745" s="85" t="s">
        <v>11703</v>
      </c>
      <c r="C1745" s="85" t="s">
        <v>9293</v>
      </c>
      <c r="D1745" s="86">
        <v>-1.5996065651</v>
      </c>
      <c r="E1745" s="87">
        <v>7.6300000000000004E-7</v>
      </c>
      <c r="F1745" s="88">
        <v>172.67593062910001</v>
      </c>
      <c r="G1745" s="88">
        <v>112.5968454285</v>
      </c>
      <c r="H1745" s="85" t="s">
        <v>11704</v>
      </c>
      <c r="I1745" s="85">
        <v>129</v>
      </c>
      <c r="J1745" s="85" t="s">
        <v>11705</v>
      </c>
      <c r="K1745" s="85" t="s">
        <v>11706</v>
      </c>
      <c r="L1745" s="89">
        <v>1.2669E-48</v>
      </c>
      <c r="M1745" s="86">
        <v>73.228346456692904</v>
      </c>
      <c r="N1745" s="86">
        <v>163.31</v>
      </c>
      <c r="O1745" s="85">
        <v>127</v>
      </c>
      <c r="P1745" s="85">
        <v>93</v>
      </c>
    </row>
    <row r="1746" spans="1:16" x14ac:dyDescent="0.3">
      <c r="A1746" s="85" t="s">
        <v>11707</v>
      </c>
      <c r="B1746" s="85" t="s">
        <v>11708</v>
      </c>
      <c r="C1746" s="85" t="s">
        <v>9293</v>
      </c>
      <c r="D1746" s="86">
        <v>-1.5989385776</v>
      </c>
      <c r="E1746" s="87">
        <v>3.2360000000000002E-5</v>
      </c>
      <c r="F1746" s="88">
        <v>79.789040298100005</v>
      </c>
      <c r="G1746" s="88">
        <v>52.017067225600002</v>
      </c>
      <c r="H1746" s="85" t="s">
        <v>11709</v>
      </c>
      <c r="I1746" s="85">
        <v>371</v>
      </c>
      <c r="J1746" s="85" t="s">
        <v>11710</v>
      </c>
      <c r="K1746" s="85" t="s">
        <v>11711</v>
      </c>
      <c r="L1746" s="89">
        <v>6.9330200000000002E-65</v>
      </c>
      <c r="M1746" s="86">
        <v>57.371794871794798</v>
      </c>
      <c r="N1746" s="86">
        <v>220.70500000000001</v>
      </c>
      <c r="O1746" s="85">
        <v>312</v>
      </c>
      <c r="P1746" s="85">
        <v>179</v>
      </c>
    </row>
    <row r="1747" spans="1:16" x14ac:dyDescent="0.3">
      <c r="A1747" s="85" t="s">
        <v>11712</v>
      </c>
      <c r="B1747" s="85" t="s">
        <v>11713</v>
      </c>
      <c r="C1747" s="85" t="s">
        <v>9293</v>
      </c>
      <c r="D1747" s="86">
        <v>-1.5986805484</v>
      </c>
      <c r="E1747" s="87">
        <v>4.2470000000000002E-4</v>
      </c>
      <c r="F1747" s="88">
        <v>59.7262228349</v>
      </c>
      <c r="G1747" s="88">
        <v>38.931682418000001</v>
      </c>
      <c r="H1747" s="85" t="s">
        <v>11714</v>
      </c>
      <c r="I1747" s="85">
        <v>489</v>
      </c>
      <c r="J1747" s="85" t="s">
        <v>11715</v>
      </c>
      <c r="K1747" s="85" t="s">
        <v>11716</v>
      </c>
      <c r="L1747" s="89">
        <v>8.0858099999999997E-174</v>
      </c>
      <c r="M1747" s="86">
        <v>70.309278350515399</v>
      </c>
      <c r="N1747" s="86">
        <v>509.60500000000002</v>
      </c>
      <c r="O1747" s="85">
        <v>485</v>
      </c>
      <c r="P1747" s="85">
        <v>341</v>
      </c>
    </row>
    <row r="1748" spans="1:16" x14ac:dyDescent="0.3">
      <c r="A1748" s="85" t="s">
        <v>11344</v>
      </c>
      <c r="B1748" s="85" t="s">
        <v>11717</v>
      </c>
      <c r="C1748" s="85" t="s">
        <v>9293</v>
      </c>
      <c r="D1748" s="86">
        <v>-1.5986704134</v>
      </c>
      <c r="E1748" s="87">
        <v>1.9094821599999999E-2</v>
      </c>
      <c r="F1748" s="88">
        <v>30.840898522900002</v>
      </c>
      <c r="G1748" s="88">
        <v>20.080207164800001</v>
      </c>
      <c r="H1748" s="85" t="s">
        <v>9336</v>
      </c>
      <c r="I1748" s="85">
        <v>512</v>
      </c>
      <c r="J1748" s="85" t="s">
        <v>11346</v>
      </c>
      <c r="K1748" s="85" t="s">
        <v>11347</v>
      </c>
      <c r="L1748" s="89">
        <v>1.4555100000000001E-162</v>
      </c>
      <c r="M1748" s="86">
        <v>66.478342749529105</v>
      </c>
      <c r="N1748" s="86">
        <v>495.35199999999998</v>
      </c>
      <c r="O1748" s="85">
        <v>531</v>
      </c>
      <c r="P1748" s="85">
        <v>353</v>
      </c>
    </row>
    <row r="1749" spans="1:16" x14ac:dyDescent="0.3">
      <c r="A1749" s="85" t="s">
        <v>11718</v>
      </c>
      <c r="B1749" s="85" t="s">
        <v>11719</v>
      </c>
      <c r="C1749" s="85" t="s">
        <v>9293</v>
      </c>
      <c r="D1749" s="86">
        <v>-1.5985196184999999</v>
      </c>
      <c r="E1749" s="87">
        <v>9.734E-5</v>
      </c>
      <c r="F1749" s="88">
        <v>72.591948388500001</v>
      </c>
      <c r="G1749" s="88">
        <v>47.3330860875</v>
      </c>
      <c r="H1749" s="85" t="s">
        <v>11720</v>
      </c>
      <c r="I1749" s="85">
        <v>289</v>
      </c>
      <c r="J1749" s="85" t="s">
        <v>11721</v>
      </c>
      <c r="K1749" s="85" t="s">
        <v>11722</v>
      </c>
      <c r="L1749" s="89">
        <v>2.39178E-65</v>
      </c>
      <c r="M1749" s="86">
        <v>59.219858156028302</v>
      </c>
      <c r="N1749" s="86">
        <v>217.238</v>
      </c>
      <c r="O1749" s="85">
        <v>282</v>
      </c>
      <c r="P1749" s="85">
        <v>167</v>
      </c>
    </row>
    <row r="1750" spans="1:16" x14ac:dyDescent="0.3">
      <c r="A1750" s="85" t="s">
        <v>11723</v>
      </c>
      <c r="B1750" s="85" t="s">
        <v>11724</v>
      </c>
      <c r="C1750" s="85" t="s">
        <v>9293</v>
      </c>
      <c r="D1750" s="86">
        <v>-1.5972680038</v>
      </c>
      <c r="E1750" s="87">
        <v>8.2280000000000005E-4</v>
      </c>
      <c r="F1750" s="88">
        <v>54.493436322699999</v>
      </c>
      <c r="G1750" s="88">
        <v>35.548342614500001</v>
      </c>
      <c r="H1750" s="85" t="s">
        <v>11725</v>
      </c>
      <c r="I1750" s="85">
        <v>1364</v>
      </c>
      <c r="J1750" s="85" t="s">
        <v>11726</v>
      </c>
      <c r="K1750" s="85" t="s">
        <v>11727</v>
      </c>
      <c r="L1750" s="89">
        <v>3.2103299999999998E-45</v>
      </c>
      <c r="M1750" s="86">
        <v>68.072289156626496</v>
      </c>
      <c r="N1750" s="86">
        <v>186.03700000000001</v>
      </c>
      <c r="O1750" s="85">
        <v>166</v>
      </c>
      <c r="P1750" s="85">
        <v>113</v>
      </c>
    </row>
    <row r="1751" spans="1:16" x14ac:dyDescent="0.3">
      <c r="A1751" s="85" t="s">
        <v>11728</v>
      </c>
      <c r="B1751" s="85" t="s">
        <v>11729</v>
      </c>
      <c r="C1751" s="85" t="s">
        <v>9293</v>
      </c>
      <c r="D1751" s="86">
        <v>-1.5964238598</v>
      </c>
      <c r="E1751" s="87">
        <v>6.02E-5</v>
      </c>
      <c r="F1751" s="88">
        <v>76.067759593600002</v>
      </c>
      <c r="G1751" s="88">
        <v>49.666833696200001</v>
      </c>
      <c r="H1751" s="85" t="s">
        <v>11730</v>
      </c>
      <c r="I1751" s="85">
        <v>306</v>
      </c>
      <c r="J1751" s="85" t="s">
        <v>11731</v>
      </c>
      <c r="K1751" s="85" t="s">
        <v>11732</v>
      </c>
      <c r="L1751" s="89">
        <v>6.3103899999999999E-72</v>
      </c>
      <c r="M1751" s="86">
        <v>63.5483870967741</v>
      </c>
      <c r="N1751" s="86">
        <v>235.72800000000001</v>
      </c>
      <c r="O1751" s="85">
        <v>310</v>
      </c>
      <c r="P1751" s="85">
        <v>197</v>
      </c>
    </row>
    <row r="1752" spans="1:16" x14ac:dyDescent="0.3">
      <c r="A1752" s="85" t="s">
        <v>11733</v>
      </c>
      <c r="B1752" s="85" t="s">
        <v>11734</v>
      </c>
      <c r="C1752" s="85" t="s">
        <v>9293</v>
      </c>
      <c r="D1752" s="86">
        <v>-1.5958609750999999</v>
      </c>
      <c r="E1752" s="87">
        <v>6.8409999999999999E-4</v>
      </c>
      <c r="F1752" s="88">
        <v>56.712430278399999</v>
      </c>
      <c r="G1752" s="88">
        <v>37.030259409199999</v>
      </c>
      <c r="H1752" s="85" t="s">
        <v>11735</v>
      </c>
      <c r="I1752" s="85">
        <v>221</v>
      </c>
      <c r="J1752" s="85" t="s">
        <v>11736</v>
      </c>
      <c r="K1752" s="85" t="s">
        <v>11737</v>
      </c>
      <c r="L1752" s="89">
        <v>3.1936699999999999E-62</v>
      </c>
      <c r="M1752" s="86">
        <v>79.310344827586206</v>
      </c>
      <c r="N1752" s="86">
        <v>203.756</v>
      </c>
      <c r="O1752" s="85">
        <v>145</v>
      </c>
      <c r="P1752" s="85">
        <v>115</v>
      </c>
    </row>
    <row r="1753" spans="1:16" x14ac:dyDescent="0.3">
      <c r="A1753" s="85" t="s">
        <v>11738</v>
      </c>
      <c r="B1753" s="85" t="s">
        <v>11739</v>
      </c>
      <c r="C1753" s="85" t="s">
        <v>9293</v>
      </c>
      <c r="D1753" s="86">
        <v>-1.5953885483000001</v>
      </c>
      <c r="E1753" s="87">
        <v>2.461E-5</v>
      </c>
      <c r="F1753" s="88">
        <v>100.8457583671</v>
      </c>
      <c r="G1753" s="88">
        <v>65.936918452699999</v>
      </c>
      <c r="H1753" s="85" t="s">
        <v>4373</v>
      </c>
      <c r="I1753" s="85">
        <v>1820</v>
      </c>
      <c r="J1753" s="85" t="s">
        <v>11740</v>
      </c>
      <c r="K1753" s="85" t="s">
        <v>11741</v>
      </c>
      <c r="L1753" s="89">
        <v>4.6400199999999998E-59</v>
      </c>
      <c r="M1753" s="86">
        <v>54.010695187165702</v>
      </c>
      <c r="N1753" s="86">
        <v>232.64599999999999</v>
      </c>
      <c r="O1753" s="85">
        <v>374</v>
      </c>
      <c r="P1753" s="85">
        <v>202</v>
      </c>
    </row>
    <row r="1754" spans="1:16" x14ac:dyDescent="0.3">
      <c r="A1754" s="85" t="s">
        <v>11742</v>
      </c>
      <c r="B1754" s="85" t="s">
        <v>11743</v>
      </c>
      <c r="C1754" s="85" t="s">
        <v>9293</v>
      </c>
      <c r="D1754" s="86">
        <v>-1.5949736198</v>
      </c>
      <c r="E1754" s="87">
        <v>3.5410000000000001E-5</v>
      </c>
      <c r="F1754" s="88">
        <v>110.7114875891</v>
      </c>
      <c r="G1754" s="88">
        <v>72.414880652899996</v>
      </c>
      <c r="H1754" s="85" t="s">
        <v>9764</v>
      </c>
      <c r="I1754" s="85">
        <v>289</v>
      </c>
      <c r="J1754" s="85" t="s">
        <v>11744</v>
      </c>
      <c r="K1754" s="85" t="s">
        <v>11745</v>
      </c>
      <c r="L1754" s="89">
        <v>5.77011E-24</v>
      </c>
      <c r="M1754" s="86">
        <v>75</v>
      </c>
      <c r="N1754" s="86">
        <v>106.301</v>
      </c>
      <c r="O1754" s="85">
        <v>92</v>
      </c>
      <c r="P1754" s="85">
        <v>69</v>
      </c>
    </row>
    <row r="1755" spans="1:16" x14ac:dyDescent="0.3">
      <c r="A1755" s="85" t="s">
        <v>11746</v>
      </c>
      <c r="B1755" s="85" t="s">
        <v>11747</v>
      </c>
      <c r="C1755" s="85" t="s">
        <v>9293</v>
      </c>
      <c r="D1755" s="86">
        <v>-1.5945521031000001</v>
      </c>
      <c r="E1755" s="87">
        <v>2.1E-7</v>
      </c>
      <c r="F1755" s="88">
        <v>393.7544091112</v>
      </c>
      <c r="G1755" s="88">
        <v>257.99899377550003</v>
      </c>
      <c r="H1755" s="85" t="s">
        <v>11748</v>
      </c>
      <c r="I1755" s="85">
        <v>901</v>
      </c>
      <c r="J1755" s="85" t="s">
        <v>11749</v>
      </c>
      <c r="K1755" s="85" t="s">
        <v>11750</v>
      </c>
      <c r="L1755" s="85">
        <v>0</v>
      </c>
      <c r="M1755" s="86">
        <v>82.603686635944698</v>
      </c>
      <c r="N1755" s="86">
        <v>1263.06</v>
      </c>
      <c r="O1755" s="85">
        <v>868</v>
      </c>
      <c r="P1755" s="85">
        <v>717</v>
      </c>
    </row>
    <row r="1756" spans="1:16" x14ac:dyDescent="0.3">
      <c r="A1756" s="85" t="s">
        <v>11751</v>
      </c>
      <c r="B1756" s="85" t="s">
        <v>11752</v>
      </c>
      <c r="C1756" s="85" t="s">
        <v>9293</v>
      </c>
      <c r="D1756" s="86">
        <v>-1.5942650587</v>
      </c>
      <c r="E1756" s="87">
        <v>1.127E-4</v>
      </c>
      <c r="F1756" s="88">
        <v>71.950451661100004</v>
      </c>
      <c r="G1756" s="88">
        <v>47.040078696400002</v>
      </c>
      <c r="H1756" s="85" t="s">
        <v>11753</v>
      </c>
      <c r="I1756" s="85">
        <v>564</v>
      </c>
      <c r="J1756" s="85" t="s">
        <v>11754</v>
      </c>
      <c r="K1756" s="85" t="s">
        <v>11755</v>
      </c>
      <c r="L1756" s="89">
        <v>4.9583899999999999E-98</v>
      </c>
      <c r="M1756" s="86">
        <v>56.016597510373401</v>
      </c>
      <c r="N1756" s="86">
        <v>317.39</v>
      </c>
      <c r="O1756" s="85">
        <v>482</v>
      </c>
      <c r="P1756" s="85">
        <v>270</v>
      </c>
    </row>
    <row r="1757" spans="1:16" x14ac:dyDescent="0.3">
      <c r="A1757" s="85" t="s">
        <v>11756</v>
      </c>
      <c r="B1757" s="85" t="s">
        <v>11757</v>
      </c>
      <c r="C1757" s="85" t="s">
        <v>9293</v>
      </c>
      <c r="D1757" s="86">
        <v>-1.5935733883000001</v>
      </c>
      <c r="E1757" s="87">
        <v>6.8719999999999996E-6</v>
      </c>
      <c r="F1757" s="88">
        <v>97.488934256199997</v>
      </c>
      <c r="G1757" s="88">
        <v>63.784718245900002</v>
      </c>
      <c r="H1757" s="85" t="s">
        <v>230</v>
      </c>
      <c r="I1757" s="85">
        <v>150</v>
      </c>
      <c r="J1757" s="85" t="s">
        <v>11758</v>
      </c>
      <c r="K1757" s="85" t="s">
        <v>11759</v>
      </c>
      <c r="L1757" s="89">
        <v>2.6746300000000001E-17</v>
      </c>
      <c r="M1757" s="86">
        <v>67.543859649122794</v>
      </c>
      <c r="N1757" s="86">
        <v>82.803700000000006</v>
      </c>
      <c r="O1757" s="85">
        <v>114</v>
      </c>
      <c r="P1757" s="85">
        <v>77</v>
      </c>
    </row>
    <row r="1758" spans="1:16" x14ac:dyDescent="0.3">
      <c r="A1758" s="85" t="s">
        <v>11760</v>
      </c>
      <c r="B1758" s="85" t="s">
        <v>11761</v>
      </c>
      <c r="C1758" s="85" t="s">
        <v>9293</v>
      </c>
      <c r="D1758" s="86">
        <v>-1.5934901382</v>
      </c>
      <c r="E1758" s="87">
        <v>1.31842442E-2</v>
      </c>
      <c r="F1758" s="88">
        <v>32.984993802799998</v>
      </c>
      <c r="G1758" s="88">
        <v>21.549787003900001</v>
      </c>
      <c r="H1758" s="85" t="s">
        <v>11762</v>
      </c>
      <c r="I1758" s="85">
        <v>176</v>
      </c>
      <c r="J1758" s="85" t="s">
        <v>11763</v>
      </c>
      <c r="K1758" s="85" t="s">
        <v>11764</v>
      </c>
      <c r="L1758" s="89">
        <v>6.6432399999999998E-32</v>
      </c>
      <c r="M1758" s="86">
        <v>54.761904761904702</v>
      </c>
      <c r="N1758" s="86">
        <v>122.479</v>
      </c>
      <c r="O1758" s="85">
        <v>168</v>
      </c>
      <c r="P1758" s="85">
        <v>92</v>
      </c>
    </row>
    <row r="1759" spans="1:16" x14ac:dyDescent="0.3">
      <c r="A1759" s="85" t="s">
        <v>11765</v>
      </c>
      <c r="B1759" s="85" t="s">
        <v>11766</v>
      </c>
      <c r="C1759" s="85" t="s">
        <v>9293</v>
      </c>
      <c r="D1759" s="86">
        <v>-1.5927876848</v>
      </c>
      <c r="E1759" s="87">
        <v>1.1739999999999999E-5</v>
      </c>
      <c r="F1759" s="88">
        <v>90.613946908000003</v>
      </c>
      <c r="G1759" s="88">
        <v>59.309202389699998</v>
      </c>
      <c r="H1759" s="85" t="s">
        <v>11767</v>
      </c>
      <c r="I1759" s="85">
        <v>226</v>
      </c>
      <c r="J1759" s="85" t="s">
        <v>11768</v>
      </c>
      <c r="K1759" s="85" t="s">
        <v>11769</v>
      </c>
      <c r="L1759" s="89">
        <v>2.9786800000000001E-52</v>
      </c>
      <c r="M1759" s="86">
        <v>57.740585774058502</v>
      </c>
      <c r="N1759" s="86">
        <v>179.489</v>
      </c>
      <c r="O1759" s="85">
        <v>239</v>
      </c>
      <c r="P1759" s="85">
        <v>138</v>
      </c>
    </row>
    <row r="1760" spans="1:16" x14ac:dyDescent="0.3">
      <c r="A1760" s="85" t="s">
        <v>11770</v>
      </c>
      <c r="B1760" s="85" t="s">
        <v>11771</v>
      </c>
      <c r="C1760" s="85" t="s">
        <v>9293</v>
      </c>
      <c r="D1760" s="86">
        <v>-1.5917478604999999</v>
      </c>
      <c r="E1760" s="87">
        <v>3.9329999999999999E-3</v>
      </c>
      <c r="F1760" s="88">
        <v>44.148233996400002</v>
      </c>
      <c r="G1760" s="88">
        <v>28.890718857500001</v>
      </c>
      <c r="H1760" s="85" t="s">
        <v>214</v>
      </c>
      <c r="I1760" s="85">
        <v>518</v>
      </c>
      <c r="J1760" s="85" t="s">
        <v>11772</v>
      </c>
      <c r="K1760" s="85" t="s">
        <v>11773</v>
      </c>
      <c r="L1760" s="89">
        <v>3.1550400000000001E-15</v>
      </c>
      <c r="M1760" s="86">
        <v>40.894568690095802</v>
      </c>
      <c r="N1760" s="86">
        <v>86.655699999999996</v>
      </c>
      <c r="O1760" s="85">
        <v>313</v>
      </c>
      <c r="P1760" s="85">
        <v>128</v>
      </c>
    </row>
    <row r="1761" spans="1:16" x14ac:dyDescent="0.3">
      <c r="A1761" s="85" t="s">
        <v>11774</v>
      </c>
      <c r="B1761" s="85" t="s">
        <v>11775</v>
      </c>
      <c r="C1761" s="85" t="s">
        <v>9293</v>
      </c>
      <c r="D1761" s="86">
        <v>-1.5916489087000001</v>
      </c>
      <c r="E1761" s="87">
        <v>1.727E-4</v>
      </c>
      <c r="F1761" s="88">
        <v>68.431107956600002</v>
      </c>
      <c r="G1761" s="88">
        <v>44.8104125905</v>
      </c>
      <c r="H1761" s="85" t="s">
        <v>11776</v>
      </c>
      <c r="I1761" s="85">
        <v>425</v>
      </c>
      <c r="J1761" s="85" t="s">
        <v>11777</v>
      </c>
      <c r="K1761" s="85" t="s">
        <v>11778</v>
      </c>
      <c r="L1761" s="89">
        <v>9.0851799999999997E-173</v>
      </c>
      <c r="M1761" s="86">
        <v>74.932614555255995</v>
      </c>
      <c r="N1761" s="86">
        <v>503.827</v>
      </c>
      <c r="O1761" s="85">
        <v>371</v>
      </c>
      <c r="P1761" s="85">
        <v>278</v>
      </c>
    </row>
    <row r="1762" spans="1:16" x14ac:dyDescent="0.3">
      <c r="A1762" s="85" t="s">
        <v>11779</v>
      </c>
      <c r="B1762" s="85" t="s">
        <v>11780</v>
      </c>
      <c r="C1762" s="85" t="s">
        <v>9293</v>
      </c>
      <c r="D1762" s="86">
        <v>-1.5911488974000001</v>
      </c>
      <c r="E1762" s="87">
        <v>1.5440000000000001E-4</v>
      </c>
      <c r="F1762" s="88">
        <v>84.981625338399994</v>
      </c>
      <c r="G1762" s="88">
        <v>55.709854214000003</v>
      </c>
      <c r="H1762" s="85" t="s">
        <v>11781</v>
      </c>
      <c r="I1762" s="85">
        <v>416</v>
      </c>
      <c r="J1762" s="85" t="s">
        <v>11782</v>
      </c>
      <c r="K1762" s="85" t="s">
        <v>11783</v>
      </c>
      <c r="L1762" s="89">
        <v>6.8288499999999998E-165</v>
      </c>
      <c r="M1762" s="86">
        <v>75.064267352184999</v>
      </c>
      <c r="N1762" s="86">
        <v>480.71499999999997</v>
      </c>
      <c r="O1762" s="85">
        <v>389</v>
      </c>
      <c r="P1762" s="85">
        <v>292</v>
      </c>
    </row>
    <row r="1763" spans="1:16" x14ac:dyDescent="0.3">
      <c r="A1763" s="85" t="s">
        <v>11784</v>
      </c>
      <c r="B1763" s="85" t="s">
        <v>11785</v>
      </c>
      <c r="C1763" s="85" t="s">
        <v>9293</v>
      </c>
      <c r="D1763" s="86">
        <v>-1.5905383708</v>
      </c>
      <c r="E1763" s="87">
        <v>2.2984115100000001E-2</v>
      </c>
      <c r="F1763" s="88">
        <v>28.8651104381</v>
      </c>
      <c r="G1763" s="88">
        <v>18.8874455254</v>
      </c>
      <c r="H1763" s="85" t="s">
        <v>11786</v>
      </c>
      <c r="I1763" s="85">
        <v>282</v>
      </c>
      <c r="J1763" s="85" t="s">
        <v>11787</v>
      </c>
      <c r="K1763" s="85" t="s">
        <v>11788</v>
      </c>
      <c r="L1763" s="89">
        <v>1.33301E-68</v>
      </c>
      <c r="M1763" s="86">
        <v>61.231884057971001</v>
      </c>
      <c r="N1763" s="86">
        <v>226.483</v>
      </c>
      <c r="O1763" s="85">
        <v>276</v>
      </c>
      <c r="P1763" s="85">
        <v>169</v>
      </c>
    </row>
    <row r="1764" spans="1:16" x14ac:dyDescent="0.3">
      <c r="A1764" s="85" t="s">
        <v>11789</v>
      </c>
      <c r="B1764" s="85" t="s">
        <v>11790</v>
      </c>
      <c r="C1764" s="85" t="s">
        <v>9293</v>
      </c>
      <c r="D1764" s="86">
        <v>-1.5897868159999999</v>
      </c>
      <c r="E1764" s="87">
        <v>2.2629999999999998E-5</v>
      </c>
      <c r="F1764" s="88">
        <v>85.356092650400001</v>
      </c>
      <c r="G1764" s="88">
        <v>55.971071955699998</v>
      </c>
      <c r="H1764" s="85" t="s">
        <v>11791</v>
      </c>
      <c r="I1764" s="85">
        <v>175</v>
      </c>
      <c r="J1764" s="85" t="s">
        <v>11792</v>
      </c>
      <c r="K1764" s="85" t="s">
        <v>11793</v>
      </c>
      <c r="L1764" s="89">
        <v>4.3016600000000001E-23</v>
      </c>
      <c r="M1764" s="86">
        <v>54.794520547945197</v>
      </c>
      <c r="N1764" s="86">
        <v>99.752499999999998</v>
      </c>
      <c r="O1764" s="85">
        <v>146</v>
      </c>
      <c r="P1764" s="85">
        <v>80</v>
      </c>
    </row>
    <row r="1765" spans="1:16" x14ac:dyDescent="0.3">
      <c r="A1765" s="85" t="s">
        <v>11794</v>
      </c>
      <c r="B1765" s="85" t="s">
        <v>11795</v>
      </c>
      <c r="C1765" s="85" t="s">
        <v>9293</v>
      </c>
      <c r="D1765" s="86">
        <v>-1.5896044412999999</v>
      </c>
      <c r="E1765" s="87">
        <v>2.8799999999999999E-5</v>
      </c>
      <c r="F1765" s="88">
        <v>111.7684638388</v>
      </c>
      <c r="G1765" s="88">
        <v>73.336497099900001</v>
      </c>
      <c r="H1765" s="85" t="s">
        <v>6991</v>
      </c>
      <c r="I1765" s="85">
        <v>746</v>
      </c>
      <c r="J1765" s="85" t="s">
        <v>11796</v>
      </c>
      <c r="K1765" s="85" t="s">
        <v>11797</v>
      </c>
      <c r="L1765" s="89">
        <v>4.5352400000000002E-107</v>
      </c>
      <c r="M1765" s="86">
        <v>51.639344262294998</v>
      </c>
      <c r="N1765" s="86">
        <v>355.91</v>
      </c>
      <c r="O1765" s="85">
        <v>610</v>
      </c>
      <c r="P1765" s="85">
        <v>315</v>
      </c>
    </row>
    <row r="1766" spans="1:16" x14ac:dyDescent="0.3">
      <c r="A1766" s="85" t="s">
        <v>11798</v>
      </c>
      <c r="B1766" s="85" t="s">
        <v>11799</v>
      </c>
      <c r="C1766" s="85" t="s">
        <v>9293</v>
      </c>
      <c r="D1766" s="86">
        <v>-1.5896024565</v>
      </c>
      <c r="E1766" s="87">
        <v>2.2480000000000002E-5</v>
      </c>
      <c r="F1766" s="88">
        <v>107.85983555040001</v>
      </c>
      <c r="G1766" s="88">
        <v>70.767989823299999</v>
      </c>
      <c r="H1766" s="85" t="s">
        <v>11800</v>
      </c>
      <c r="I1766" s="85">
        <v>905</v>
      </c>
      <c r="J1766" s="85" t="s">
        <v>11801</v>
      </c>
      <c r="K1766" s="85" t="s">
        <v>11802</v>
      </c>
      <c r="L1766" s="85">
        <v>0</v>
      </c>
      <c r="M1766" s="86">
        <v>63.041182682154101</v>
      </c>
      <c r="N1766" s="86">
        <v>815.83900000000006</v>
      </c>
      <c r="O1766" s="85">
        <v>947</v>
      </c>
      <c r="P1766" s="85">
        <v>597</v>
      </c>
    </row>
    <row r="1767" spans="1:16" x14ac:dyDescent="0.3">
      <c r="A1767" s="85" t="s">
        <v>11803</v>
      </c>
      <c r="B1767" s="85" t="s">
        <v>11804</v>
      </c>
      <c r="C1767" s="85" t="s">
        <v>9293</v>
      </c>
      <c r="D1767" s="86">
        <v>-1.5895784611999999</v>
      </c>
      <c r="E1767" s="87">
        <v>1.1610000000000001E-5</v>
      </c>
      <c r="F1767" s="88">
        <v>93.617035419499999</v>
      </c>
      <c r="G1767" s="88">
        <v>61.403486961500001</v>
      </c>
      <c r="H1767" s="85" t="s">
        <v>11805</v>
      </c>
      <c r="I1767" s="85">
        <v>698</v>
      </c>
      <c r="J1767" s="85" t="s">
        <v>11806</v>
      </c>
      <c r="K1767" s="85" t="s">
        <v>11807</v>
      </c>
      <c r="L1767" s="89">
        <v>3.3408700000000002E-88</v>
      </c>
      <c r="M1767" s="86">
        <v>50.084317032040403</v>
      </c>
      <c r="N1767" s="86">
        <v>301.21199999999999</v>
      </c>
      <c r="O1767" s="85">
        <v>593</v>
      </c>
      <c r="P1767" s="85">
        <v>297</v>
      </c>
    </row>
    <row r="1768" spans="1:16" x14ac:dyDescent="0.3">
      <c r="A1768" s="85" t="s">
        <v>11808</v>
      </c>
      <c r="B1768" s="85" t="s">
        <v>11809</v>
      </c>
      <c r="C1768" s="85" t="s">
        <v>9293</v>
      </c>
      <c r="D1768" s="86">
        <v>-1.5878565858</v>
      </c>
      <c r="E1768" s="87">
        <v>1.3889999999999999E-4</v>
      </c>
      <c r="F1768" s="88">
        <v>90.237412006300005</v>
      </c>
      <c r="G1768" s="88">
        <v>59.2896244971</v>
      </c>
      <c r="H1768" s="85" t="s">
        <v>11810</v>
      </c>
      <c r="I1768" s="85">
        <v>365</v>
      </c>
      <c r="J1768" s="85" t="s">
        <v>11811</v>
      </c>
      <c r="K1768" s="85" t="s">
        <v>11812</v>
      </c>
      <c r="L1768" s="85">
        <v>0</v>
      </c>
      <c r="M1768" s="86">
        <v>83.898305084745701</v>
      </c>
      <c r="N1768" s="86">
        <v>521.16099999999994</v>
      </c>
      <c r="O1768" s="85">
        <v>354</v>
      </c>
      <c r="P1768" s="85">
        <v>297</v>
      </c>
    </row>
    <row r="1769" spans="1:16" x14ac:dyDescent="0.3">
      <c r="A1769" s="85" t="s">
        <v>11813</v>
      </c>
      <c r="B1769" s="85" t="s">
        <v>11814</v>
      </c>
      <c r="C1769" s="85" t="s">
        <v>9293</v>
      </c>
      <c r="D1769" s="86">
        <v>-1.5876933696</v>
      </c>
      <c r="E1769" s="87">
        <v>2.0000000000000001E-4</v>
      </c>
      <c r="F1769" s="88">
        <v>67.838132878799996</v>
      </c>
      <c r="G1769" s="88">
        <v>44.532605479300003</v>
      </c>
      <c r="H1769" s="85" t="s">
        <v>11815</v>
      </c>
      <c r="I1769" s="85">
        <v>232</v>
      </c>
      <c r="J1769" s="85" t="s">
        <v>11816</v>
      </c>
      <c r="K1769" s="85" t="s">
        <v>11817</v>
      </c>
      <c r="L1769" s="89">
        <v>5.13983E-82</v>
      </c>
      <c r="M1769" s="86">
        <v>69.090909090909093</v>
      </c>
      <c r="N1769" s="86">
        <v>256.91399999999999</v>
      </c>
      <c r="O1769" s="85">
        <v>220</v>
      </c>
      <c r="P1769" s="85">
        <v>152</v>
      </c>
    </row>
    <row r="1770" spans="1:16" x14ac:dyDescent="0.3">
      <c r="A1770" s="85" t="s">
        <v>11818</v>
      </c>
      <c r="B1770" s="85" t="s">
        <v>11819</v>
      </c>
      <c r="C1770" s="85" t="s">
        <v>9293</v>
      </c>
      <c r="D1770" s="86">
        <v>-1.5873601149000001</v>
      </c>
      <c r="E1770" s="87">
        <v>1.223E-5</v>
      </c>
      <c r="F1770" s="88">
        <v>89.120916931300002</v>
      </c>
      <c r="G1770" s="88">
        <v>58.531379676699999</v>
      </c>
      <c r="H1770" s="85" t="s">
        <v>11820</v>
      </c>
      <c r="I1770" s="85">
        <v>1093</v>
      </c>
      <c r="J1770" s="85" t="s">
        <v>11821</v>
      </c>
      <c r="K1770" s="85" t="s">
        <v>11822</v>
      </c>
      <c r="L1770" s="85">
        <v>0</v>
      </c>
      <c r="M1770" s="86">
        <v>51.8711923411662</v>
      </c>
      <c r="N1770" s="86">
        <v>653.28399999999999</v>
      </c>
      <c r="O1770" s="85">
        <v>1149</v>
      </c>
      <c r="P1770" s="85">
        <v>596</v>
      </c>
    </row>
    <row r="1771" spans="1:16" x14ac:dyDescent="0.3">
      <c r="A1771" s="85" t="s">
        <v>11823</v>
      </c>
      <c r="B1771" s="85" t="s">
        <v>11824</v>
      </c>
      <c r="C1771" s="85" t="s">
        <v>9293</v>
      </c>
      <c r="D1771" s="86">
        <v>-1.5871705304999999</v>
      </c>
      <c r="E1771" s="87">
        <v>9.3059999999999993E-5</v>
      </c>
      <c r="F1771" s="88">
        <v>73.704749238000005</v>
      </c>
      <c r="G1771" s="88">
        <v>48.404228535500003</v>
      </c>
      <c r="H1771" s="85" t="s">
        <v>11825</v>
      </c>
      <c r="I1771" s="85">
        <v>474</v>
      </c>
      <c r="J1771" s="85" t="s">
        <v>11826</v>
      </c>
      <c r="K1771" s="85" t="s">
        <v>11827</v>
      </c>
      <c r="L1771" s="89">
        <v>3.8319200000000002E-62</v>
      </c>
      <c r="M1771" s="86">
        <v>47.881355932203299</v>
      </c>
      <c r="N1771" s="86">
        <v>221.476</v>
      </c>
      <c r="O1771" s="85">
        <v>472</v>
      </c>
      <c r="P1771" s="85">
        <v>226</v>
      </c>
    </row>
    <row r="1772" spans="1:16" x14ac:dyDescent="0.3">
      <c r="A1772" s="85" t="s">
        <v>11828</v>
      </c>
      <c r="B1772" s="85" t="s">
        <v>11829</v>
      </c>
      <c r="C1772" s="85" t="s">
        <v>9293</v>
      </c>
      <c r="D1772" s="86">
        <v>-1.5856581705999999</v>
      </c>
      <c r="E1772" s="87">
        <v>6.6929999999999998E-5</v>
      </c>
      <c r="F1772" s="88">
        <v>76.433526477599997</v>
      </c>
      <c r="G1772" s="88">
        <v>50.2458067552</v>
      </c>
      <c r="H1772" s="85" t="s">
        <v>209</v>
      </c>
      <c r="I1772" s="85">
        <v>152</v>
      </c>
      <c r="J1772" s="85" t="s">
        <v>11830</v>
      </c>
      <c r="K1772" s="85" t="s">
        <v>11831</v>
      </c>
      <c r="L1772" s="89">
        <v>3.8491300000000001E-28</v>
      </c>
      <c r="M1772" s="86">
        <v>69.387755102040799</v>
      </c>
      <c r="N1772" s="86">
        <v>110.538</v>
      </c>
      <c r="O1772" s="85">
        <v>98</v>
      </c>
      <c r="P1772" s="85">
        <v>68</v>
      </c>
    </row>
    <row r="1773" spans="1:16" x14ac:dyDescent="0.3">
      <c r="A1773" s="85" t="s">
        <v>11832</v>
      </c>
      <c r="B1773" s="85" t="s">
        <v>11833</v>
      </c>
      <c r="C1773" s="85" t="s">
        <v>9293</v>
      </c>
      <c r="D1773" s="86">
        <v>-1.5852306293</v>
      </c>
      <c r="E1773" s="87">
        <v>7.9749999999999995E-3</v>
      </c>
      <c r="F1773" s="88">
        <v>37.607423480500003</v>
      </c>
      <c r="G1773" s="88">
        <v>24.705139471900001</v>
      </c>
      <c r="H1773" s="85" t="s">
        <v>11834</v>
      </c>
      <c r="I1773" s="85">
        <v>1273</v>
      </c>
      <c r="J1773" s="85" t="s">
        <v>11835</v>
      </c>
      <c r="K1773" s="85" t="s">
        <v>11836</v>
      </c>
      <c r="L1773" s="89">
        <v>4.4158600000000001E-95</v>
      </c>
      <c r="M1773" s="86">
        <v>48.7977369165488</v>
      </c>
      <c r="N1773" s="86">
        <v>338.19099999999997</v>
      </c>
      <c r="O1773" s="85">
        <v>707</v>
      </c>
      <c r="P1773" s="85">
        <v>345</v>
      </c>
    </row>
    <row r="1774" spans="1:16" x14ac:dyDescent="0.3">
      <c r="A1774" s="85" t="s">
        <v>11837</v>
      </c>
      <c r="B1774" s="85" t="s">
        <v>11838</v>
      </c>
      <c r="C1774" s="85" t="s">
        <v>9293</v>
      </c>
      <c r="D1774" s="86">
        <v>-1.5851426005</v>
      </c>
      <c r="E1774" s="87">
        <v>7.323E-6</v>
      </c>
      <c r="F1774" s="88">
        <v>96.901758602900003</v>
      </c>
      <c r="G1774" s="88">
        <v>63.735222430900002</v>
      </c>
      <c r="H1774" s="85" t="s">
        <v>211</v>
      </c>
      <c r="I1774" s="85">
        <v>158</v>
      </c>
      <c r="J1774" s="85" t="s">
        <v>11839</v>
      </c>
      <c r="K1774" s="85" t="s">
        <v>11840</v>
      </c>
      <c r="L1774" s="89">
        <v>2.3704700000000002E-16</v>
      </c>
      <c r="M1774" s="86">
        <v>53.741496598639401</v>
      </c>
      <c r="N1774" s="86">
        <v>81.262900000000002</v>
      </c>
      <c r="O1774" s="85">
        <v>147</v>
      </c>
      <c r="P1774" s="85">
        <v>79</v>
      </c>
    </row>
    <row r="1775" spans="1:16" x14ac:dyDescent="0.3">
      <c r="A1775" s="85" t="s">
        <v>11841</v>
      </c>
      <c r="B1775" s="85" t="s">
        <v>11842</v>
      </c>
      <c r="C1775" s="85" t="s">
        <v>9293</v>
      </c>
      <c r="D1775" s="86">
        <v>-1.5850825614999999</v>
      </c>
      <c r="E1775" s="87">
        <v>1.1509999999999999E-3</v>
      </c>
      <c r="F1775" s="88">
        <v>53.695539200900001</v>
      </c>
      <c r="G1775" s="88">
        <v>35.297360812199997</v>
      </c>
      <c r="H1775" s="85" t="s">
        <v>836</v>
      </c>
      <c r="I1775" s="85">
        <v>1292</v>
      </c>
      <c r="J1775" s="85" t="s">
        <v>11843</v>
      </c>
      <c r="K1775" s="85" t="s">
        <v>11844</v>
      </c>
      <c r="L1775" s="89">
        <v>1.4225599999999999E-40</v>
      </c>
      <c r="M1775" s="86">
        <v>68.387096774193495</v>
      </c>
      <c r="N1775" s="86">
        <v>172.94</v>
      </c>
      <c r="O1775" s="85">
        <v>155</v>
      </c>
      <c r="P1775" s="85">
        <v>106</v>
      </c>
    </row>
    <row r="1776" spans="1:16" x14ac:dyDescent="0.3">
      <c r="A1776" s="85" t="s">
        <v>11845</v>
      </c>
      <c r="B1776" s="85" t="s">
        <v>11846</v>
      </c>
      <c r="C1776" s="85" t="s">
        <v>9293</v>
      </c>
      <c r="D1776" s="86">
        <v>-1.5850106262000001</v>
      </c>
      <c r="E1776" s="87">
        <v>1.003E-3</v>
      </c>
      <c r="F1776" s="88">
        <v>54.215356951399997</v>
      </c>
      <c r="G1776" s="88">
        <v>35.641020762399997</v>
      </c>
      <c r="H1776" s="85" t="s">
        <v>11847</v>
      </c>
      <c r="I1776" s="85">
        <v>961</v>
      </c>
      <c r="J1776" s="85" t="s">
        <v>11848</v>
      </c>
      <c r="K1776" s="85" t="s">
        <v>11849</v>
      </c>
      <c r="L1776" s="89">
        <v>3.5789900000000003E-114</v>
      </c>
      <c r="M1776" s="86">
        <v>47.6041666666666</v>
      </c>
      <c r="N1776" s="86">
        <v>381.33300000000003</v>
      </c>
      <c r="O1776" s="85">
        <v>960</v>
      </c>
      <c r="P1776" s="85">
        <v>457</v>
      </c>
    </row>
    <row r="1777" spans="1:16" x14ac:dyDescent="0.3">
      <c r="A1777" s="85" t="s">
        <v>11850</v>
      </c>
      <c r="B1777" s="85" t="s">
        <v>11851</v>
      </c>
      <c r="C1777" s="85" t="s">
        <v>9293</v>
      </c>
      <c r="D1777" s="86">
        <v>-1.5842870868000001</v>
      </c>
      <c r="E1777" s="87">
        <v>1.42E-5</v>
      </c>
      <c r="F1777" s="88">
        <v>143.13659043359999</v>
      </c>
      <c r="G1777" s="88">
        <v>94.296923479300006</v>
      </c>
      <c r="H1777" s="85" t="s">
        <v>11852</v>
      </c>
      <c r="I1777" s="85">
        <v>549</v>
      </c>
      <c r="J1777" s="85" t="s">
        <v>11853</v>
      </c>
      <c r="K1777" s="85" t="s">
        <v>11854</v>
      </c>
      <c r="L1777" s="89">
        <v>4.4928000000000001E-122</v>
      </c>
      <c r="M1777" s="86">
        <v>61.8843683083511</v>
      </c>
      <c r="N1777" s="86">
        <v>380.178</v>
      </c>
      <c r="O1777" s="85">
        <v>467</v>
      </c>
      <c r="P1777" s="85">
        <v>289</v>
      </c>
    </row>
    <row r="1778" spans="1:16" x14ac:dyDescent="0.3">
      <c r="A1778" s="85" t="s">
        <v>11855</v>
      </c>
      <c r="B1778" s="85" t="s">
        <v>11856</v>
      </c>
      <c r="C1778" s="85" t="s">
        <v>9293</v>
      </c>
      <c r="D1778" s="86">
        <v>-1.5839718484</v>
      </c>
      <c r="E1778" s="87">
        <v>5.45E-3</v>
      </c>
      <c r="F1778" s="88">
        <v>41.659521101999999</v>
      </c>
      <c r="G1778" s="88">
        <v>27.393882634499999</v>
      </c>
      <c r="H1778" s="85" t="s">
        <v>11857</v>
      </c>
      <c r="I1778" s="85">
        <v>338</v>
      </c>
      <c r="J1778" s="85" t="s">
        <v>11858</v>
      </c>
      <c r="K1778" s="85" t="s">
        <v>11859</v>
      </c>
      <c r="L1778" s="89">
        <v>3.5461700000000001E-50</v>
      </c>
      <c r="M1778" s="86">
        <v>51.824817518248103</v>
      </c>
      <c r="N1778" s="86">
        <v>177.56299999999999</v>
      </c>
      <c r="O1778" s="85">
        <v>274</v>
      </c>
      <c r="P1778" s="85">
        <v>142</v>
      </c>
    </row>
    <row r="1779" spans="1:16" x14ac:dyDescent="0.3">
      <c r="A1779" s="85" t="s">
        <v>11860</v>
      </c>
      <c r="B1779" s="85" t="s">
        <v>11861</v>
      </c>
      <c r="C1779" s="85" t="s">
        <v>9293</v>
      </c>
      <c r="D1779" s="86">
        <v>-1.5832437624</v>
      </c>
      <c r="E1779" s="87">
        <v>5.7219999999999998E-5</v>
      </c>
      <c r="F1779" s="88">
        <v>112.83029746139999</v>
      </c>
      <c r="G1779" s="88">
        <v>74.306898520700003</v>
      </c>
      <c r="H1779" s="85" t="s">
        <v>301</v>
      </c>
      <c r="I1779" s="85">
        <v>122</v>
      </c>
      <c r="J1779" s="85" t="s">
        <v>4189</v>
      </c>
    </row>
    <row r="1780" spans="1:16" x14ac:dyDescent="0.3">
      <c r="A1780" s="85" t="s">
        <v>11862</v>
      </c>
      <c r="B1780" s="85" t="s">
        <v>11863</v>
      </c>
      <c r="C1780" s="85" t="s">
        <v>9293</v>
      </c>
      <c r="D1780" s="86">
        <v>-1.5831103585999999</v>
      </c>
      <c r="E1780" s="87">
        <v>2.1290000000000001E-5</v>
      </c>
      <c r="F1780" s="88">
        <v>117.97461261470001</v>
      </c>
      <c r="G1780" s="88">
        <v>77.711959312800005</v>
      </c>
      <c r="H1780" s="85" t="s">
        <v>11864</v>
      </c>
      <c r="I1780" s="85">
        <v>276</v>
      </c>
      <c r="J1780" s="85" t="s">
        <v>11865</v>
      </c>
      <c r="K1780" s="85" t="s">
        <v>11866</v>
      </c>
      <c r="L1780" s="85">
        <v>0</v>
      </c>
      <c r="M1780" s="86">
        <v>100</v>
      </c>
      <c r="N1780" s="86">
        <v>560.06600000000003</v>
      </c>
      <c r="O1780" s="85">
        <v>276</v>
      </c>
      <c r="P1780" s="85">
        <v>276</v>
      </c>
    </row>
    <row r="1781" spans="1:16" x14ac:dyDescent="0.3">
      <c r="A1781" s="85" t="s">
        <v>11867</v>
      </c>
      <c r="B1781" s="85" t="s">
        <v>11868</v>
      </c>
      <c r="C1781" s="85" t="s">
        <v>9293</v>
      </c>
      <c r="D1781" s="86">
        <v>-1.5820811883999999</v>
      </c>
      <c r="E1781" s="87">
        <v>2.4279999999999999E-4</v>
      </c>
      <c r="F1781" s="88">
        <v>67.2949135506</v>
      </c>
      <c r="G1781" s="88">
        <v>44.332977995299998</v>
      </c>
      <c r="H1781" s="85" t="s">
        <v>8001</v>
      </c>
      <c r="I1781" s="85">
        <v>208</v>
      </c>
      <c r="J1781" s="85" t="s">
        <v>11869</v>
      </c>
      <c r="K1781" s="85" t="s">
        <v>11870</v>
      </c>
      <c r="L1781" s="89">
        <v>3.7673099999999999E-99</v>
      </c>
      <c r="M1781" s="86">
        <v>82.887700534759304</v>
      </c>
      <c r="N1781" s="86">
        <v>296.58999999999997</v>
      </c>
      <c r="O1781" s="85">
        <v>187</v>
      </c>
      <c r="P1781" s="85">
        <v>155</v>
      </c>
    </row>
    <row r="1782" spans="1:16" x14ac:dyDescent="0.3">
      <c r="A1782" s="85" t="s">
        <v>2516</v>
      </c>
      <c r="B1782" s="85" t="s">
        <v>11871</v>
      </c>
      <c r="C1782" s="85" t="s">
        <v>9293</v>
      </c>
      <c r="D1782" s="86">
        <v>-1.5819491842</v>
      </c>
      <c r="E1782" s="87">
        <v>2.2309999999999999E-3</v>
      </c>
      <c r="F1782" s="88">
        <v>48.354027204799998</v>
      </c>
      <c r="G1782" s="88">
        <v>31.844256689400002</v>
      </c>
      <c r="H1782" s="85" t="s">
        <v>11872</v>
      </c>
      <c r="I1782" s="85">
        <v>110</v>
      </c>
      <c r="J1782" s="85" t="s">
        <v>11873</v>
      </c>
      <c r="K1782" s="85" t="s">
        <v>11874</v>
      </c>
      <c r="L1782" s="89">
        <v>9.3793700000000005E-44</v>
      </c>
      <c r="M1782" s="86">
        <v>78.703703703703695</v>
      </c>
      <c r="N1782" s="86">
        <v>149.44300000000001</v>
      </c>
      <c r="O1782" s="85">
        <v>108</v>
      </c>
      <c r="P1782" s="85">
        <v>85</v>
      </c>
    </row>
    <row r="1783" spans="1:16" x14ac:dyDescent="0.3">
      <c r="A1783" s="85" t="s">
        <v>11875</v>
      </c>
      <c r="B1783" s="85" t="s">
        <v>11876</v>
      </c>
      <c r="C1783" s="85" t="s">
        <v>9293</v>
      </c>
      <c r="D1783" s="86">
        <v>-1.5813296577</v>
      </c>
      <c r="E1783" s="87">
        <v>7.5580000000000005E-4</v>
      </c>
      <c r="F1783" s="88">
        <v>57.101605963399997</v>
      </c>
      <c r="G1783" s="88">
        <v>37.628636859799997</v>
      </c>
      <c r="H1783" s="85" t="s">
        <v>11877</v>
      </c>
      <c r="I1783" s="85">
        <v>348</v>
      </c>
      <c r="J1783" s="85" t="s">
        <v>11878</v>
      </c>
      <c r="K1783" s="85" t="s">
        <v>11879</v>
      </c>
      <c r="L1783" s="89">
        <v>2.8250100000000001E-136</v>
      </c>
      <c r="M1783" s="86">
        <v>76.644736842105203</v>
      </c>
      <c r="N1783" s="86">
        <v>404.06</v>
      </c>
      <c r="O1783" s="85">
        <v>304</v>
      </c>
      <c r="P1783" s="85">
        <v>233</v>
      </c>
    </row>
    <row r="1784" spans="1:16" x14ac:dyDescent="0.3">
      <c r="A1784" s="85" t="s">
        <v>11880</v>
      </c>
      <c r="B1784" s="85" t="s">
        <v>11881</v>
      </c>
      <c r="C1784" s="85" t="s">
        <v>9293</v>
      </c>
      <c r="D1784" s="86">
        <v>-1.5811506286999999</v>
      </c>
      <c r="E1784" s="87">
        <v>7.5759999999999998E-4</v>
      </c>
      <c r="F1784" s="88">
        <v>58.939905121899997</v>
      </c>
      <c r="G1784" s="88">
        <v>38.845985020100002</v>
      </c>
      <c r="H1784" s="85" t="s">
        <v>11882</v>
      </c>
      <c r="I1784" s="85">
        <v>861</v>
      </c>
      <c r="J1784" s="85" t="s">
        <v>11883</v>
      </c>
      <c r="K1784" s="85" t="s">
        <v>11884</v>
      </c>
      <c r="L1784" s="85">
        <v>0</v>
      </c>
      <c r="M1784" s="86">
        <v>77.855477855477801</v>
      </c>
      <c r="N1784" s="86">
        <v>1073.54</v>
      </c>
      <c r="O1784" s="85">
        <v>858</v>
      </c>
      <c r="P1784" s="85">
        <v>668</v>
      </c>
    </row>
    <row r="1785" spans="1:16" x14ac:dyDescent="0.3">
      <c r="A1785" s="85" t="s">
        <v>11885</v>
      </c>
      <c r="B1785" s="85" t="s">
        <v>11886</v>
      </c>
      <c r="C1785" s="85" t="s">
        <v>9293</v>
      </c>
      <c r="D1785" s="86">
        <v>-1.5810069824999999</v>
      </c>
      <c r="E1785" s="87">
        <v>1.5088307400000001E-2</v>
      </c>
      <c r="F1785" s="88">
        <v>34.1221538263</v>
      </c>
      <c r="G1785" s="88">
        <v>22.471416401799999</v>
      </c>
      <c r="H1785" s="85" t="s">
        <v>11571</v>
      </c>
      <c r="I1785" s="85">
        <v>256</v>
      </c>
      <c r="J1785" s="85" t="s">
        <v>11887</v>
      </c>
      <c r="K1785" s="85" t="s">
        <v>11888</v>
      </c>
      <c r="L1785" s="89">
        <v>1.85482E-38</v>
      </c>
      <c r="M1785" s="86">
        <v>56.956521739130402</v>
      </c>
      <c r="N1785" s="86">
        <v>144.821</v>
      </c>
      <c r="O1785" s="85">
        <v>230</v>
      </c>
      <c r="P1785" s="85">
        <v>131</v>
      </c>
    </row>
    <row r="1786" spans="1:16" x14ac:dyDescent="0.3">
      <c r="A1786" s="85" t="s">
        <v>11889</v>
      </c>
      <c r="B1786" s="85" t="s">
        <v>11890</v>
      </c>
      <c r="C1786" s="85" t="s">
        <v>9293</v>
      </c>
      <c r="D1786" s="86">
        <v>-1.5807926723000001</v>
      </c>
      <c r="E1786" s="87">
        <v>1.0070000000000001E-3</v>
      </c>
      <c r="F1786" s="88">
        <v>55.9562702777</v>
      </c>
      <c r="G1786" s="88">
        <v>36.885378038900001</v>
      </c>
      <c r="H1786" s="85" t="s">
        <v>86</v>
      </c>
      <c r="I1786" s="85">
        <v>149</v>
      </c>
      <c r="J1786" s="85" t="s">
        <v>11891</v>
      </c>
      <c r="K1786" s="85" t="s">
        <v>11892</v>
      </c>
      <c r="L1786" s="89">
        <v>1.26591E-48</v>
      </c>
      <c r="M1786" s="86">
        <v>76.106194690265397</v>
      </c>
      <c r="N1786" s="86">
        <v>164.08099999999999</v>
      </c>
      <c r="O1786" s="85">
        <v>113</v>
      </c>
      <c r="P1786" s="85">
        <v>86</v>
      </c>
    </row>
    <row r="1787" spans="1:16" x14ac:dyDescent="0.3">
      <c r="A1787" s="85" t="s">
        <v>11893</v>
      </c>
      <c r="B1787" s="85" t="s">
        <v>11894</v>
      </c>
      <c r="C1787" s="85" t="s">
        <v>9293</v>
      </c>
      <c r="D1787" s="86">
        <v>-1.5806582302000001</v>
      </c>
      <c r="E1787" s="87">
        <v>3.411E-3</v>
      </c>
      <c r="F1787" s="88">
        <v>44.752632218599999</v>
      </c>
      <c r="G1787" s="88">
        <v>29.4931897401</v>
      </c>
      <c r="H1787" s="85" t="s">
        <v>11895</v>
      </c>
      <c r="I1787" s="85">
        <v>674</v>
      </c>
      <c r="J1787" s="85" t="s">
        <v>11896</v>
      </c>
      <c r="K1787" s="85" t="s">
        <v>11897</v>
      </c>
      <c r="L1787" s="89">
        <v>4.2707900000000001E-97</v>
      </c>
      <c r="M1787" s="86">
        <v>50</v>
      </c>
      <c r="N1787" s="86">
        <v>322.01299999999998</v>
      </c>
      <c r="O1787" s="85">
        <v>648</v>
      </c>
      <c r="P1787" s="85">
        <v>324</v>
      </c>
    </row>
    <row r="1788" spans="1:16" x14ac:dyDescent="0.3">
      <c r="A1788" s="85" t="s">
        <v>9334</v>
      </c>
      <c r="B1788" s="85" t="s">
        <v>11898</v>
      </c>
      <c r="C1788" s="85" t="s">
        <v>9293</v>
      </c>
      <c r="D1788" s="86">
        <v>-1.5798756889000001</v>
      </c>
      <c r="E1788" s="87">
        <v>3.9579999999999997E-5</v>
      </c>
      <c r="F1788" s="88">
        <v>110.0927136353</v>
      </c>
      <c r="G1788" s="88">
        <v>72.687572482700006</v>
      </c>
      <c r="H1788" s="85" t="s">
        <v>5642</v>
      </c>
      <c r="I1788" s="85">
        <v>575</v>
      </c>
      <c r="J1788" s="85" t="s">
        <v>11899</v>
      </c>
      <c r="K1788" s="85" t="s">
        <v>11900</v>
      </c>
      <c r="L1788" s="89">
        <v>2.8200199999999998E-61</v>
      </c>
      <c r="M1788" s="86">
        <v>67.487684729064</v>
      </c>
      <c r="N1788" s="86">
        <v>222.24600000000001</v>
      </c>
      <c r="O1788" s="85">
        <v>203</v>
      </c>
      <c r="P1788" s="85">
        <v>137</v>
      </c>
    </row>
    <row r="1789" spans="1:16" x14ac:dyDescent="0.3">
      <c r="A1789" s="85" t="s">
        <v>11901</v>
      </c>
      <c r="B1789" s="85" t="s">
        <v>11902</v>
      </c>
      <c r="C1789" s="85" t="s">
        <v>9293</v>
      </c>
      <c r="D1789" s="86">
        <v>-1.5797515516</v>
      </c>
      <c r="E1789" s="87">
        <v>1.2950000000000001E-6</v>
      </c>
      <c r="F1789" s="88">
        <v>228.61924245150001</v>
      </c>
      <c r="G1789" s="88">
        <v>151.11246814820001</v>
      </c>
      <c r="H1789" s="85" t="s">
        <v>11903</v>
      </c>
      <c r="I1789" s="85">
        <v>339</v>
      </c>
      <c r="J1789" s="85" t="s">
        <v>11904</v>
      </c>
      <c r="K1789" s="85" t="s">
        <v>11905</v>
      </c>
      <c r="L1789" s="89">
        <v>7.2218999999999998E-82</v>
      </c>
      <c r="M1789" s="86">
        <v>59.705882352941103</v>
      </c>
      <c r="N1789" s="86">
        <v>263.077</v>
      </c>
      <c r="O1789" s="85">
        <v>340</v>
      </c>
      <c r="P1789" s="85">
        <v>203</v>
      </c>
    </row>
    <row r="1790" spans="1:16" x14ac:dyDescent="0.3">
      <c r="A1790" s="85" t="s">
        <v>11906</v>
      </c>
      <c r="B1790" s="85" t="s">
        <v>11907</v>
      </c>
      <c r="C1790" s="85" t="s">
        <v>9293</v>
      </c>
      <c r="D1790" s="86">
        <v>-1.5796839045</v>
      </c>
      <c r="E1790" s="87">
        <v>2.8439999999999999E-5</v>
      </c>
      <c r="F1790" s="88">
        <v>101.40757178840001</v>
      </c>
      <c r="G1790" s="88">
        <v>66.959980020800003</v>
      </c>
      <c r="H1790" s="85" t="s">
        <v>11908</v>
      </c>
      <c r="I1790" s="85">
        <v>488</v>
      </c>
      <c r="J1790" s="85" t="s">
        <v>11909</v>
      </c>
      <c r="K1790" s="85" t="s">
        <v>11910</v>
      </c>
      <c r="L1790" s="85">
        <v>0</v>
      </c>
      <c r="M1790" s="86">
        <v>86.157024793388402</v>
      </c>
      <c r="N1790" s="86">
        <v>763.06600000000003</v>
      </c>
      <c r="O1790" s="85">
        <v>484</v>
      </c>
      <c r="P1790" s="85">
        <v>417</v>
      </c>
    </row>
    <row r="1791" spans="1:16" x14ac:dyDescent="0.3">
      <c r="A1791" s="85" t="s">
        <v>11911</v>
      </c>
      <c r="B1791" s="85" t="s">
        <v>11912</v>
      </c>
      <c r="C1791" s="85" t="s">
        <v>9293</v>
      </c>
      <c r="D1791" s="86">
        <v>-1.5789022662000001</v>
      </c>
      <c r="E1791" s="87">
        <v>3.824E-5</v>
      </c>
      <c r="F1791" s="88">
        <v>84.130668469599996</v>
      </c>
      <c r="G1791" s="88">
        <v>55.547579266699998</v>
      </c>
      <c r="H1791" s="85" t="s">
        <v>1878</v>
      </c>
      <c r="I1791" s="85">
        <v>164</v>
      </c>
      <c r="J1791" s="85" t="s">
        <v>11913</v>
      </c>
      <c r="K1791" s="85" t="s">
        <v>11914</v>
      </c>
      <c r="L1791" s="89">
        <v>5.6183499999999999E-87</v>
      </c>
      <c r="M1791" s="86">
        <v>88.75</v>
      </c>
      <c r="N1791" s="86">
        <v>263.46199999999999</v>
      </c>
      <c r="O1791" s="85">
        <v>160</v>
      </c>
      <c r="P1791" s="85">
        <v>142</v>
      </c>
    </row>
    <row r="1792" spans="1:16" x14ac:dyDescent="0.3">
      <c r="A1792" s="85" t="s">
        <v>11915</v>
      </c>
      <c r="B1792" s="85" t="s">
        <v>11916</v>
      </c>
      <c r="C1792" s="85" t="s">
        <v>9293</v>
      </c>
      <c r="D1792" s="86">
        <v>-1.5787504928</v>
      </c>
      <c r="E1792" s="87">
        <v>2.4489999999999998E-3</v>
      </c>
      <c r="F1792" s="88">
        <v>49.081382543799997</v>
      </c>
      <c r="G1792" s="88">
        <v>32.3899282434</v>
      </c>
      <c r="H1792" s="85" t="s">
        <v>11917</v>
      </c>
      <c r="I1792" s="85">
        <v>967</v>
      </c>
      <c r="J1792" s="85" t="s">
        <v>11918</v>
      </c>
      <c r="K1792" s="85" t="s">
        <v>11919</v>
      </c>
      <c r="L1792" s="89">
        <v>8.0927099999999993E-170</v>
      </c>
      <c r="M1792" s="86">
        <v>52.752752752752698</v>
      </c>
      <c r="N1792" s="86">
        <v>532.33199999999999</v>
      </c>
      <c r="O1792" s="85">
        <v>999</v>
      </c>
      <c r="P1792" s="85">
        <v>527</v>
      </c>
    </row>
    <row r="1793" spans="1:16" x14ac:dyDescent="0.3">
      <c r="A1793" s="85" t="s">
        <v>11920</v>
      </c>
      <c r="B1793" s="85" t="s">
        <v>11921</v>
      </c>
      <c r="C1793" s="85" t="s">
        <v>9293</v>
      </c>
      <c r="D1793" s="86">
        <v>-1.5783827315000001</v>
      </c>
      <c r="E1793" s="87">
        <v>3.2969999999999998E-5</v>
      </c>
      <c r="F1793" s="88">
        <v>84.564108818600005</v>
      </c>
      <c r="G1793" s="88">
        <v>55.852826186400002</v>
      </c>
      <c r="H1793" s="85" t="s">
        <v>11922</v>
      </c>
      <c r="I1793" s="85">
        <v>367</v>
      </c>
      <c r="J1793" s="85" t="s">
        <v>11923</v>
      </c>
      <c r="K1793" s="85" t="s">
        <v>11924</v>
      </c>
      <c r="L1793" s="89">
        <v>5.2477599999999998E-116</v>
      </c>
      <c r="M1793" s="86">
        <v>64.902506963788298</v>
      </c>
      <c r="N1793" s="86">
        <v>353.98399999999998</v>
      </c>
      <c r="O1793" s="85">
        <v>359</v>
      </c>
      <c r="P1793" s="85">
        <v>233</v>
      </c>
    </row>
    <row r="1794" spans="1:16" x14ac:dyDescent="0.3">
      <c r="A1794" s="85" t="s">
        <v>11925</v>
      </c>
      <c r="B1794" s="85" t="s">
        <v>11926</v>
      </c>
      <c r="C1794" s="85" t="s">
        <v>9293</v>
      </c>
      <c r="D1794" s="86">
        <v>-1.5767154536000001</v>
      </c>
      <c r="E1794" s="87">
        <v>2.6120000000000001E-5</v>
      </c>
      <c r="F1794" s="88">
        <v>86.484378732300002</v>
      </c>
      <c r="G1794" s="88">
        <v>57.182221754300002</v>
      </c>
      <c r="H1794" s="85" t="s">
        <v>11927</v>
      </c>
      <c r="I1794" s="85">
        <v>172</v>
      </c>
      <c r="J1794" s="85" t="s">
        <v>11928</v>
      </c>
      <c r="K1794" s="85" t="s">
        <v>11929</v>
      </c>
      <c r="L1794" s="89">
        <v>1.5103400000000001E-62</v>
      </c>
      <c r="M1794" s="86">
        <v>72.067039106145202</v>
      </c>
      <c r="N1794" s="86">
        <v>201.83</v>
      </c>
      <c r="O1794" s="85">
        <v>179</v>
      </c>
      <c r="P1794" s="85">
        <v>129</v>
      </c>
    </row>
    <row r="1795" spans="1:16" x14ac:dyDescent="0.3">
      <c r="A1795" s="85" t="s">
        <v>11930</v>
      </c>
      <c r="B1795" s="85" t="s">
        <v>11931</v>
      </c>
      <c r="C1795" s="85" t="s">
        <v>9293</v>
      </c>
      <c r="D1795" s="86">
        <v>-1.5763983597</v>
      </c>
      <c r="E1795" s="87">
        <v>8.78E-7</v>
      </c>
      <c r="F1795" s="88">
        <v>177.4891895623</v>
      </c>
      <c r="G1795" s="88">
        <v>117.3927985887</v>
      </c>
      <c r="H1795" s="85" t="s">
        <v>11932</v>
      </c>
      <c r="I1795" s="85">
        <v>176</v>
      </c>
      <c r="J1795" s="85" t="s">
        <v>11933</v>
      </c>
      <c r="K1795" s="85" t="s">
        <v>11934</v>
      </c>
      <c r="L1795" s="89">
        <v>4.6933399999999997E-126</v>
      </c>
      <c r="M1795" s="86">
        <v>100</v>
      </c>
      <c r="N1795" s="86">
        <v>363.61399999999998</v>
      </c>
      <c r="O1795" s="85">
        <v>176</v>
      </c>
      <c r="P1795" s="85">
        <v>176</v>
      </c>
    </row>
    <row r="1796" spans="1:16" x14ac:dyDescent="0.3">
      <c r="A1796" s="85" t="s">
        <v>11935</v>
      </c>
      <c r="B1796" s="85" t="s">
        <v>11936</v>
      </c>
      <c r="C1796" s="85" t="s">
        <v>9293</v>
      </c>
      <c r="D1796" s="86">
        <v>-1.5757451604999999</v>
      </c>
      <c r="E1796" s="87">
        <v>2.5510000000000002E-4</v>
      </c>
      <c r="F1796" s="88">
        <v>67.611188539400004</v>
      </c>
      <c r="G1796" s="88">
        <v>44.721226064</v>
      </c>
      <c r="H1796" s="85" t="s">
        <v>230</v>
      </c>
      <c r="I1796" s="85">
        <v>285</v>
      </c>
      <c r="J1796" s="85" t="s">
        <v>11937</v>
      </c>
      <c r="K1796" s="85" t="s">
        <v>11938</v>
      </c>
      <c r="L1796" s="89">
        <v>9.4107200000000002E-54</v>
      </c>
      <c r="M1796" s="86">
        <v>56.569343065693403</v>
      </c>
      <c r="N1796" s="86">
        <v>186.80799999999999</v>
      </c>
      <c r="O1796" s="85">
        <v>274</v>
      </c>
      <c r="P1796" s="85">
        <v>155</v>
      </c>
    </row>
    <row r="1797" spans="1:16" x14ac:dyDescent="0.3">
      <c r="A1797" s="85" t="s">
        <v>11939</v>
      </c>
      <c r="B1797" s="85" t="s">
        <v>11940</v>
      </c>
      <c r="C1797" s="85" t="s">
        <v>9293</v>
      </c>
      <c r="D1797" s="86">
        <v>-1.5753917799999999</v>
      </c>
      <c r="E1797" s="87">
        <v>3.2490000000000002E-3</v>
      </c>
      <c r="F1797" s="88">
        <v>47.8799905913</v>
      </c>
      <c r="G1797" s="88">
        <v>31.663516811200001</v>
      </c>
      <c r="H1797" s="85" t="s">
        <v>618</v>
      </c>
      <c r="I1797" s="85">
        <v>218</v>
      </c>
      <c r="J1797" s="85" t="s">
        <v>11941</v>
      </c>
      <c r="K1797" s="85" t="s">
        <v>11942</v>
      </c>
      <c r="L1797" s="89">
        <v>1.30051E-76</v>
      </c>
      <c r="M1797" s="86">
        <v>72.811059907834107</v>
      </c>
      <c r="N1797" s="86">
        <v>241.506</v>
      </c>
      <c r="O1797" s="85">
        <v>217</v>
      </c>
      <c r="P1797" s="85">
        <v>158</v>
      </c>
    </row>
    <row r="1798" spans="1:16" x14ac:dyDescent="0.3">
      <c r="A1798" s="85" t="s">
        <v>11943</v>
      </c>
      <c r="B1798" s="85" t="s">
        <v>11944</v>
      </c>
      <c r="C1798" s="85" t="s">
        <v>9293</v>
      </c>
      <c r="D1798" s="86">
        <v>-1.574888574</v>
      </c>
      <c r="E1798" s="87">
        <v>7.938E-4</v>
      </c>
      <c r="F1798" s="88">
        <v>59.2246623204</v>
      </c>
      <c r="G1798" s="88">
        <v>39.189615103800001</v>
      </c>
      <c r="H1798" s="85" t="s">
        <v>11945</v>
      </c>
      <c r="I1798" s="85">
        <v>530</v>
      </c>
      <c r="J1798" s="85" t="s">
        <v>11946</v>
      </c>
      <c r="K1798" s="85" t="s">
        <v>11947</v>
      </c>
      <c r="L1798" s="89">
        <v>2.5047400000000001E-83</v>
      </c>
      <c r="M1798" s="86">
        <v>49.6981891348088</v>
      </c>
      <c r="N1798" s="86">
        <v>277.71499999999997</v>
      </c>
      <c r="O1798" s="85">
        <v>497</v>
      </c>
      <c r="P1798" s="85">
        <v>247</v>
      </c>
    </row>
    <row r="1799" spans="1:16" x14ac:dyDescent="0.3">
      <c r="A1799" s="85" t="s">
        <v>11948</v>
      </c>
      <c r="B1799" s="85" t="s">
        <v>11949</v>
      </c>
      <c r="C1799" s="85" t="s">
        <v>9293</v>
      </c>
      <c r="D1799" s="86">
        <v>-1.5725262417000001</v>
      </c>
      <c r="E1799" s="87">
        <v>4.0099999999999999E-5</v>
      </c>
      <c r="F1799" s="88">
        <v>111.96069608160001</v>
      </c>
      <c r="G1799" s="88">
        <v>74.254873302199996</v>
      </c>
      <c r="H1799" s="85" t="s">
        <v>11950</v>
      </c>
      <c r="I1799" s="85">
        <v>106</v>
      </c>
      <c r="J1799" s="85" t="s">
        <v>11951</v>
      </c>
      <c r="K1799" s="85" t="s">
        <v>11952</v>
      </c>
      <c r="L1799" s="89">
        <v>7.1117300000000003E-17</v>
      </c>
      <c r="M1799" s="86">
        <v>61.176470588235297</v>
      </c>
      <c r="N1799" s="86">
        <v>79.722099999999998</v>
      </c>
      <c r="O1799" s="85">
        <v>85</v>
      </c>
      <c r="P1799" s="85">
        <v>52</v>
      </c>
    </row>
    <row r="1800" spans="1:16" x14ac:dyDescent="0.3">
      <c r="A1800" s="85" t="s">
        <v>11953</v>
      </c>
      <c r="B1800" s="85" t="s">
        <v>11954</v>
      </c>
      <c r="C1800" s="85" t="s">
        <v>9293</v>
      </c>
      <c r="D1800" s="86">
        <v>-1.5707589399999999</v>
      </c>
      <c r="E1800" s="87">
        <v>1.9660000000000001E-4</v>
      </c>
      <c r="F1800" s="88">
        <v>103.7414447262</v>
      </c>
      <c r="G1800" s="88">
        <v>68.937982864099993</v>
      </c>
      <c r="H1800" s="85" t="s">
        <v>11955</v>
      </c>
      <c r="I1800" s="85">
        <v>323</v>
      </c>
      <c r="J1800" s="85" t="s">
        <v>11956</v>
      </c>
      <c r="K1800" s="85" t="s">
        <v>11957</v>
      </c>
      <c r="L1800" s="89">
        <v>7.4037599999999995E-23</v>
      </c>
      <c r="M1800" s="86">
        <v>73.417721518987307</v>
      </c>
      <c r="N1800" s="86">
        <v>103.605</v>
      </c>
      <c r="O1800" s="85">
        <v>79</v>
      </c>
      <c r="P1800" s="85">
        <v>58</v>
      </c>
    </row>
    <row r="1801" spans="1:16" x14ac:dyDescent="0.3">
      <c r="A1801" s="85" t="s">
        <v>11958</v>
      </c>
      <c r="B1801" s="85" t="s">
        <v>11959</v>
      </c>
      <c r="C1801" s="85" t="s">
        <v>9293</v>
      </c>
      <c r="D1801" s="86">
        <v>-1.5695585982</v>
      </c>
      <c r="E1801" s="87">
        <v>1.6620510299999999E-2</v>
      </c>
      <c r="F1801" s="88">
        <v>32.926332671200001</v>
      </c>
      <c r="G1801" s="88">
        <v>21.8413292583</v>
      </c>
      <c r="H1801" s="85" t="s">
        <v>10971</v>
      </c>
      <c r="I1801" s="85">
        <v>435</v>
      </c>
      <c r="J1801" s="85" t="s">
        <v>11960</v>
      </c>
      <c r="K1801" s="85" t="s">
        <v>11961</v>
      </c>
      <c r="L1801" s="89">
        <v>2.1766E-58</v>
      </c>
      <c r="M1801" s="86">
        <v>49.340369393139802</v>
      </c>
      <c r="N1801" s="86">
        <v>207.22300000000001</v>
      </c>
      <c r="O1801" s="85">
        <v>379</v>
      </c>
      <c r="P1801" s="85">
        <v>187</v>
      </c>
    </row>
    <row r="1802" spans="1:16" x14ac:dyDescent="0.3">
      <c r="A1802" s="85" t="s">
        <v>11962</v>
      </c>
      <c r="B1802" s="85" t="s">
        <v>11963</v>
      </c>
      <c r="C1802" s="85" t="s">
        <v>9293</v>
      </c>
      <c r="D1802" s="86">
        <v>-1.5689562394000001</v>
      </c>
      <c r="E1802" s="87">
        <v>4.8960000000000002E-6</v>
      </c>
      <c r="F1802" s="88">
        <v>168.56736915530001</v>
      </c>
      <c r="G1802" s="88">
        <v>112.1144756735</v>
      </c>
      <c r="H1802" s="85" t="s">
        <v>618</v>
      </c>
      <c r="I1802" s="85">
        <v>224</v>
      </c>
      <c r="J1802" s="85" t="s">
        <v>11964</v>
      </c>
      <c r="K1802" s="85" t="s">
        <v>11965</v>
      </c>
      <c r="L1802" s="89">
        <v>3.7982599999999998E-14</v>
      </c>
      <c r="M1802" s="86">
        <v>49.315068493150598</v>
      </c>
      <c r="N1802" s="86">
        <v>76.640600000000006</v>
      </c>
      <c r="O1802" s="85">
        <v>146</v>
      </c>
      <c r="P1802" s="85">
        <v>72</v>
      </c>
    </row>
    <row r="1803" spans="1:16" x14ac:dyDescent="0.3">
      <c r="A1803" s="85" t="s">
        <v>11966</v>
      </c>
      <c r="B1803" s="85" t="s">
        <v>11967</v>
      </c>
      <c r="C1803" s="85" t="s">
        <v>9293</v>
      </c>
      <c r="D1803" s="86">
        <v>-1.5674182467</v>
      </c>
      <c r="E1803" s="87">
        <v>6.8800000000000003E-4</v>
      </c>
      <c r="F1803" s="88">
        <v>61.569106323</v>
      </c>
      <c r="G1803" s="88">
        <v>40.937370518999998</v>
      </c>
      <c r="H1803" s="85" t="s">
        <v>11968</v>
      </c>
      <c r="I1803" s="85">
        <v>617</v>
      </c>
      <c r="J1803" s="85" t="s">
        <v>11969</v>
      </c>
      <c r="K1803" s="85" t="s">
        <v>11970</v>
      </c>
      <c r="L1803" s="85">
        <v>0</v>
      </c>
      <c r="M1803" s="86">
        <v>68.141592920353901</v>
      </c>
      <c r="N1803" s="86">
        <v>620.928</v>
      </c>
      <c r="O1803" s="85">
        <v>565</v>
      </c>
      <c r="P1803" s="85">
        <v>385</v>
      </c>
    </row>
    <row r="1804" spans="1:16" x14ac:dyDescent="0.3">
      <c r="A1804" s="85" t="s">
        <v>11971</v>
      </c>
      <c r="B1804" s="85" t="s">
        <v>11972</v>
      </c>
      <c r="C1804" s="85" t="s">
        <v>9293</v>
      </c>
      <c r="D1804" s="86">
        <v>-1.5667061561</v>
      </c>
      <c r="E1804" s="87">
        <v>7.2600000000000002E-7</v>
      </c>
      <c r="F1804" s="88">
        <v>335.93440666229998</v>
      </c>
      <c r="G1804" s="88">
        <v>223.95896825989999</v>
      </c>
      <c r="H1804" s="85" t="s">
        <v>11973</v>
      </c>
      <c r="I1804" s="85">
        <v>396</v>
      </c>
      <c r="J1804" s="85" t="s">
        <v>11974</v>
      </c>
      <c r="K1804" s="85" t="s">
        <v>11975</v>
      </c>
      <c r="L1804" s="85">
        <v>0</v>
      </c>
      <c r="M1804" s="86">
        <v>83.291139240506297</v>
      </c>
      <c r="N1804" s="86">
        <v>593.57799999999997</v>
      </c>
      <c r="O1804" s="85">
        <v>395</v>
      </c>
      <c r="P1804" s="85">
        <v>329</v>
      </c>
    </row>
    <row r="1805" spans="1:16" x14ac:dyDescent="0.3">
      <c r="A1805" s="85" t="s">
        <v>11976</v>
      </c>
      <c r="B1805" s="85" t="s">
        <v>11977</v>
      </c>
      <c r="C1805" s="85" t="s">
        <v>9293</v>
      </c>
      <c r="D1805" s="86">
        <v>-1.5656404563999999</v>
      </c>
      <c r="E1805" s="87">
        <v>7.2709999999999997E-3</v>
      </c>
      <c r="F1805" s="88">
        <v>40.099244858600002</v>
      </c>
      <c r="G1805" s="88">
        <v>26.676358184000001</v>
      </c>
      <c r="H1805" s="85" t="s">
        <v>11978</v>
      </c>
      <c r="I1805" s="85">
        <v>663</v>
      </c>
      <c r="J1805" s="85" t="s">
        <v>11979</v>
      </c>
      <c r="K1805" s="85" t="s">
        <v>11980</v>
      </c>
      <c r="L1805" s="89">
        <v>3.1092699999999997E-104</v>
      </c>
      <c r="M1805" s="86">
        <v>48.4375</v>
      </c>
      <c r="N1805" s="86">
        <v>341.27300000000002</v>
      </c>
      <c r="O1805" s="85">
        <v>640</v>
      </c>
      <c r="P1805" s="85">
        <v>310</v>
      </c>
    </row>
    <row r="1806" spans="1:16" x14ac:dyDescent="0.3">
      <c r="A1806" s="85" t="s">
        <v>11981</v>
      </c>
      <c r="B1806" s="85" t="s">
        <v>11982</v>
      </c>
      <c r="C1806" s="85" t="s">
        <v>9293</v>
      </c>
      <c r="D1806" s="86">
        <v>-1.5656367774</v>
      </c>
      <c r="E1806" s="87">
        <v>1.1488871100000001E-2</v>
      </c>
      <c r="F1806" s="88">
        <v>35.162924529199998</v>
      </c>
      <c r="G1806" s="88">
        <v>23.386830047899998</v>
      </c>
      <c r="H1806" s="85" t="s">
        <v>209</v>
      </c>
      <c r="I1806" s="85">
        <v>359</v>
      </c>
      <c r="J1806" s="85" t="s">
        <v>11983</v>
      </c>
      <c r="K1806" s="85" t="s">
        <v>11984</v>
      </c>
      <c r="L1806" s="89">
        <v>6.20067E-24</v>
      </c>
      <c r="M1806" s="86">
        <v>42.857142857142797</v>
      </c>
      <c r="N1806" s="86">
        <v>108.997</v>
      </c>
      <c r="O1806" s="85">
        <v>280</v>
      </c>
      <c r="P1806" s="85">
        <v>120</v>
      </c>
    </row>
    <row r="1807" spans="1:16" x14ac:dyDescent="0.3">
      <c r="A1807" s="85" t="s">
        <v>11985</v>
      </c>
      <c r="B1807" s="85" t="s">
        <v>11986</v>
      </c>
      <c r="C1807" s="85" t="s">
        <v>9293</v>
      </c>
      <c r="D1807" s="86">
        <v>-1.5655013090000001</v>
      </c>
      <c r="E1807" s="87">
        <v>4.2999999999999999E-4</v>
      </c>
      <c r="F1807" s="88">
        <v>64.693187342100003</v>
      </c>
      <c r="G1807" s="88">
        <v>43.0698450808</v>
      </c>
      <c r="H1807" s="85" t="s">
        <v>4373</v>
      </c>
      <c r="I1807" s="85">
        <v>240</v>
      </c>
      <c r="J1807" s="85" t="s">
        <v>11987</v>
      </c>
      <c r="K1807" s="85" t="s">
        <v>11988</v>
      </c>
      <c r="L1807" s="89">
        <v>3.0429000000000003E-11</v>
      </c>
      <c r="M1807" s="86">
        <v>57.471264367815998</v>
      </c>
      <c r="N1807" s="86">
        <v>69.321799999999996</v>
      </c>
      <c r="O1807" s="85">
        <v>87</v>
      </c>
      <c r="P1807" s="85">
        <v>50</v>
      </c>
    </row>
    <row r="1808" spans="1:16" x14ac:dyDescent="0.3">
      <c r="A1808" s="85" t="s">
        <v>11989</v>
      </c>
      <c r="B1808" s="85" t="s">
        <v>11990</v>
      </c>
      <c r="C1808" s="85" t="s">
        <v>9293</v>
      </c>
      <c r="D1808" s="86">
        <v>-1.5645296200000001</v>
      </c>
      <c r="E1808" s="87">
        <v>1.4459999999999999E-4</v>
      </c>
      <c r="F1808" s="88">
        <v>75.120041628099997</v>
      </c>
      <c r="G1808" s="88">
        <v>50.050376934600003</v>
      </c>
      <c r="H1808" s="85" t="s">
        <v>11991</v>
      </c>
      <c r="I1808" s="85">
        <v>477</v>
      </c>
      <c r="J1808" s="85" t="s">
        <v>11992</v>
      </c>
      <c r="K1808" s="85" t="s">
        <v>11993</v>
      </c>
      <c r="L1808" s="89">
        <v>1.32788E-135</v>
      </c>
      <c r="M1808" s="86">
        <v>62.5263157894736</v>
      </c>
      <c r="N1808" s="86">
        <v>409.06799999999998</v>
      </c>
      <c r="O1808" s="85">
        <v>475</v>
      </c>
      <c r="P1808" s="85">
        <v>297</v>
      </c>
    </row>
    <row r="1809" spans="1:16" x14ac:dyDescent="0.3">
      <c r="A1809" s="85" t="s">
        <v>11994</v>
      </c>
      <c r="B1809" s="85" t="s">
        <v>11995</v>
      </c>
      <c r="C1809" s="85" t="s">
        <v>9293</v>
      </c>
      <c r="D1809" s="86">
        <v>-1.5639634099999999</v>
      </c>
      <c r="E1809" s="87">
        <v>4.8000000000000001E-5</v>
      </c>
      <c r="F1809" s="88">
        <v>113.85595873139999</v>
      </c>
      <c r="G1809" s="88">
        <v>75.918162102599993</v>
      </c>
      <c r="H1809" s="85" t="s">
        <v>301</v>
      </c>
      <c r="I1809" s="85">
        <v>104</v>
      </c>
      <c r="J1809" s="85" t="s">
        <v>4189</v>
      </c>
    </row>
    <row r="1810" spans="1:16" x14ac:dyDescent="0.3">
      <c r="A1810" s="85" t="s">
        <v>11996</v>
      </c>
      <c r="B1810" s="85" t="s">
        <v>11997</v>
      </c>
      <c r="C1810" s="85" t="s">
        <v>9293</v>
      </c>
      <c r="D1810" s="86">
        <v>-1.5626191067999999</v>
      </c>
      <c r="E1810" s="87">
        <v>8.488E-5</v>
      </c>
      <c r="F1810" s="88">
        <v>79.831810862099999</v>
      </c>
      <c r="G1810" s="88">
        <v>53.257424305900003</v>
      </c>
      <c r="H1810" s="85" t="s">
        <v>11998</v>
      </c>
      <c r="I1810" s="85">
        <v>796</v>
      </c>
      <c r="J1810" s="85" t="s">
        <v>11999</v>
      </c>
      <c r="K1810" s="85" t="s">
        <v>12000</v>
      </c>
      <c r="L1810" s="85">
        <v>0</v>
      </c>
      <c r="M1810" s="86">
        <v>57.843137254901897</v>
      </c>
      <c r="N1810" s="86">
        <v>555.05799999999999</v>
      </c>
      <c r="O1810" s="85">
        <v>816</v>
      </c>
      <c r="P1810" s="85">
        <v>472</v>
      </c>
    </row>
    <row r="1811" spans="1:16" x14ac:dyDescent="0.3">
      <c r="A1811" s="85" t="s">
        <v>12001</v>
      </c>
      <c r="B1811" s="85" t="s">
        <v>12002</v>
      </c>
      <c r="C1811" s="85" t="s">
        <v>9293</v>
      </c>
      <c r="D1811" s="86">
        <v>-1.5616134739</v>
      </c>
      <c r="E1811" s="87">
        <v>9.1270000000000001E-4</v>
      </c>
      <c r="F1811" s="88">
        <v>60.192041230100003</v>
      </c>
      <c r="G1811" s="88">
        <v>40.169926569600001</v>
      </c>
      <c r="H1811" s="85" t="s">
        <v>12003</v>
      </c>
      <c r="I1811" s="85">
        <v>202</v>
      </c>
      <c r="J1811" s="85" t="s">
        <v>12004</v>
      </c>
      <c r="K1811" s="85" t="s">
        <v>12005</v>
      </c>
      <c r="L1811" s="89">
        <v>1.5552899999999999E-56</v>
      </c>
      <c r="M1811" s="86">
        <v>64.324324324324294</v>
      </c>
      <c r="N1811" s="86">
        <v>188.34800000000001</v>
      </c>
      <c r="O1811" s="85">
        <v>185</v>
      </c>
      <c r="P1811" s="85">
        <v>119</v>
      </c>
    </row>
    <row r="1812" spans="1:16" x14ac:dyDescent="0.3">
      <c r="A1812" s="85" t="s">
        <v>12006</v>
      </c>
      <c r="B1812" s="85" t="s">
        <v>12007</v>
      </c>
      <c r="C1812" s="85" t="s">
        <v>9293</v>
      </c>
      <c r="D1812" s="86">
        <v>-1.5611007279</v>
      </c>
      <c r="E1812" s="87">
        <v>1.31786443E-2</v>
      </c>
      <c r="F1812" s="88">
        <v>36.221627828300001</v>
      </c>
      <c r="G1812" s="88">
        <v>24.162776731299999</v>
      </c>
      <c r="H1812" s="85" t="s">
        <v>12008</v>
      </c>
      <c r="I1812" s="85">
        <v>954</v>
      </c>
      <c r="J1812" s="85" t="s">
        <v>12009</v>
      </c>
      <c r="K1812" s="85" t="s">
        <v>12010</v>
      </c>
      <c r="L1812" s="85">
        <v>0</v>
      </c>
      <c r="M1812" s="86">
        <v>56.162790697674403</v>
      </c>
      <c r="N1812" s="86">
        <v>603.20799999999997</v>
      </c>
      <c r="O1812" s="85">
        <v>860</v>
      </c>
      <c r="P1812" s="85">
        <v>483</v>
      </c>
    </row>
    <row r="1813" spans="1:16" x14ac:dyDescent="0.3">
      <c r="A1813" s="85" t="s">
        <v>12011</v>
      </c>
      <c r="B1813" s="85" t="s">
        <v>12012</v>
      </c>
      <c r="C1813" s="85" t="s">
        <v>9293</v>
      </c>
      <c r="D1813" s="86">
        <v>-1.5608719759</v>
      </c>
      <c r="E1813" s="87">
        <v>1.33E-3</v>
      </c>
      <c r="F1813" s="88">
        <v>56.355931541300002</v>
      </c>
      <c r="G1813" s="88">
        <v>37.625084676100002</v>
      </c>
      <c r="H1813" s="85" t="s">
        <v>12013</v>
      </c>
      <c r="I1813" s="85">
        <v>525</v>
      </c>
      <c r="J1813" s="85" t="s">
        <v>12014</v>
      </c>
      <c r="K1813" s="85" t="s">
        <v>12015</v>
      </c>
      <c r="L1813" s="89">
        <v>9.0887499999999994E-101</v>
      </c>
      <c r="M1813" s="86">
        <v>53.203883495145597</v>
      </c>
      <c r="N1813" s="86">
        <v>323.16800000000001</v>
      </c>
      <c r="O1813" s="85">
        <v>515</v>
      </c>
      <c r="P1813" s="85">
        <v>274</v>
      </c>
    </row>
    <row r="1814" spans="1:16" x14ac:dyDescent="0.3">
      <c r="A1814" s="85" t="s">
        <v>12016</v>
      </c>
      <c r="B1814" s="85" t="s">
        <v>12017</v>
      </c>
      <c r="C1814" s="85" t="s">
        <v>9293</v>
      </c>
      <c r="D1814" s="86">
        <v>-1.5607486398999999</v>
      </c>
      <c r="E1814" s="87">
        <v>1.4760000000000001E-4</v>
      </c>
      <c r="F1814" s="88">
        <v>131.5902103423</v>
      </c>
      <c r="G1814" s="88">
        <v>87.9948806819</v>
      </c>
      <c r="H1814" s="85" t="s">
        <v>12018</v>
      </c>
      <c r="I1814" s="85">
        <v>243</v>
      </c>
      <c r="J1814" s="85" t="s">
        <v>12019</v>
      </c>
      <c r="K1814" s="85" t="s">
        <v>12020</v>
      </c>
      <c r="L1814" s="89">
        <v>8.9370900000000007E-112</v>
      </c>
      <c r="M1814" s="86">
        <v>80.165289256198307</v>
      </c>
      <c r="N1814" s="86">
        <v>332.798</v>
      </c>
      <c r="O1814" s="85">
        <v>242</v>
      </c>
      <c r="P1814" s="85">
        <v>194</v>
      </c>
    </row>
    <row r="1815" spans="1:16" x14ac:dyDescent="0.3">
      <c r="A1815" s="85" t="s">
        <v>12021</v>
      </c>
      <c r="B1815" s="85" t="s">
        <v>12022</v>
      </c>
      <c r="C1815" s="85" t="s">
        <v>9293</v>
      </c>
      <c r="D1815" s="86">
        <v>-1.5592617779</v>
      </c>
      <c r="E1815" s="87">
        <v>1.8249999999999999E-4</v>
      </c>
      <c r="F1815" s="88">
        <v>73.646674220400001</v>
      </c>
      <c r="G1815" s="88">
        <v>49.233789085200002</v>
      </c>
      <c r="H1815" s="85" t="s">
        <v>230</v>
      </c>
      <c r="I1815" s="85">
        <v>152</v>
      </c>
      <c r="J1815" s="85" t="s">
        <v>12023</v>
      </c>
      <c r="K1815" s="85" t="s">
        <v>12024</v>
      </c>
      <c r="L1815" s="89">
        <v>6.8852699999999998E-49</v>
      </c>
      <c r="M1815" s="86">
        <v>68</v>
      </c>
      <c r="N1815" s="86">
        <v>165.23599999999999</v>
      </c>
      <c r="O1815" s="85">
        <v>150</v>
      </c>
      <c r="P1815" s="85">
        <v>102</v>
      </c>
    </row>
    <row r="1816" spans="1:16" x14ac:dyDescent="0.3">
      <c r="A1816" s="85" t="s">
        <v>12025</v>
      </c>
      <c r="B1816" s="85" t="s">
        <v>12026</v>
      </c>
      <c r="C1816" s="85" t="s">
        <v>9293</v>
      </c>
      <c r="D1816" s="86">
        <v>-1.5591129985000001</v>
      </c>
      <c r="E1816" s="87">
        <v>2.0300000000000001E-3</v>
      </c>
      <c r="F1816" s="88">
        <v>52.630566116200001</v>
      </c>
      <c r="G1816" s="88">
        <v>35.174710396499997</v>
      </c>
      <c r="H1816" s="85" t="s">
        <v>230</v>
      </c>
      <c r="I1816" s="85">
        <v>192</v>
      </c>
      <c r="J1816" s="85" t="s">
        <v>12027</v>
      </c>
      <c r="K1816" s="85" t="s">
        <v>12028</v>
      </c>
      <c r="L1816" s="89">
        <v>3.9268599999999999E-14</v>
      </c>
      <c r="M1816" s="86">
        <v>49.659863945578202</v>
      </c>
      <c r="N1816" s="86">
        <v>75.870199999999997</v>
      </c>
      <c r="O1816" s="85">
        <v>147</v>
      </c>
      <c r="P1816" s="85">
        <v>73</v>
      </c>
    </row>
    <row r="1817" spans="1:16" x14ac:dyDescent="0.3">
      <c r="A1817" s="85" t="s">
        <v>12029</v>
      </c>
      <c r="B1817" s="85" t="s">
        <v>12030</v>
      </c>
      <c r="C1817" s="85" t="s">
        <v>9293</v>
      </c>
      <c r="D1817" s="86">
        <v>-1.5587515329999999</v>
      </c>
      <c r="E1817" s="87">
        <v>6.5929999999999999E-3</v>
      </c>
      <c r="F1817" s="88">
        <v>42.988756489300002</v>
      </c>
      <c r="G1817" s="88">
        <v>28.728875689999999</v>
      </c>
      <c r="H1817" s="85" t="s">
        <v>227</v>
      </c>
      <c r="I1817" s="85">
        <v>355</v>
      </c>
      <c r="J1817" s="85" t="s">
        <v>12031</v>
      </c>
      <c r="K1817" s="85" t="s">
        <v>12032</v>
      </c>
      <c r="L1817" s="89">
        <v>2.3967000000000002E-74</v>
      </c>
      <c r="M1817" s="86">
        <v>58.255451713395601</v>
      </c>
      <c r="N1817" s="86">
        <v>244.58799999999999</v>
      </c>
      <c r="O1817" s="85">
        <v>321</v>
      </c>
      <c r="P1817" s="85">
        <v>187</v>
      </c>
    </row>
    <row r="1818" spans="1:16" x14ac:dyDescent="0.3">
      <c r="A1818" s="85" t="s">
        <v>12033</v>
      </c>
      <c r="B1818" s="85" t="s">
        <v>12034</v>
      </c>
      <c r="C1818" s="85" t="s">
        <v>9293</v>
      </c>
      <c r="D1818" s="86">
        <v>-1.558414889</v>
      </c>
      <c r="E1818" s="87">
        <v>2.82E-3</v>
      </c>
      <c r="F1818" s="88">
        <v>48.247236826799998</v>
      </c>
      <c r="G1818" s="88">
        <v>32.255720788300003</v>
      </c>
      <c r="H1818" s="85" t="s">
        <v>9299</v>
      </c>
      <c r="I1818" s="85">
        <v>645</v>
      </c>
      <c r="J1818" s="85" t="s">
        <v>12035</v>
      </c>
      <c r="K1818" s="85" t="s">
        <v>12036</v>
      </c>
      <c r="L1818" s="89">
        <v>2.74994E-17</v>
      </c>
      <c r="M1818" s="86">
        <v>52.247191011235898</v>
      </c>
      <c r="N1818" s="86">
        <v>95.515299999999996</v>
      </c>
      <c r="O1818" s="85">
        <v>178</v>
      </c>
      <c r="P1818" s="85">
        <v>93</v>
      </c>
    </row>
    <row r="1819" spans="1:16" x14ac:dyDescent="0.3">
      <c r="A1819" s="85" t="s">
        <v>12037</v>
      </c>
      <c r="B1819" s="85" t="s">
        <v>12038</v>
      </c>
      <c r="C1819" s="85" t="s">
        <v>9293</v>
      </c>
      <c r="D1819" s="86">
        <v>-1.5574796932999999</v>
      </c>
      <c r="E1819" s="87">
        <v>9.5309999999999994E-5</v>
      </c>
      <c r="F1819" s="88">
        <v>113.0343502992</v>
      </c>
      <c r="G1819" s="88">
        <v>75.723999535499999</v>
      </c>
      <c r="H1819" s="85" t="s">
        <v>12039</v>
      </c>
      <c r="I1819" s="85">
        <v>282</v>
      </c>
      <c r="J1819" s="85" t="s">
        <v>12040</v>
      </c>
      <c r="K1819" s="85" t="s">
        <v>12041</v>
      </c>
      <c r="L1819" s="89">
        <v>4.0535800000000001E-81</v>
      </c>
      <c r="M1819" s="86">
        <v>64.664310954063595</v>
      </c>
      <c r="N1819" s="86">
        <v>257.68400000000003</v>
      </c>
      <c r="O1819" s="85">
        <v>283</v>
      </c>
      <c r="P1819" s="85">
        <v>183</v>
      </c>
    </row>
    <row r="1820" spans="1:16" x14ac:dyDescent="0.3">
      <c r="A1820" s="85" t="s">
        <v>12042</v>
      </c>
      <c r="B1820" s="85" t="s">
        <v>12043</v>
      </c>
      <c r="C1820" s="85" t="s">
        <v>9293</v>
      </c>
      <c r="D1820" s="86">
        <v>-1.5574414138999999</v>
      </c>
      <c r="E1820" s="87">
        <v>1.0010000000000001E-5</v>
      </c>
      <c r="F1820" s="88">
        <v>141.1139262975</v>
      </c>
      <c r="G1820" s="88">
        <v>94.486835835199997</v>
      </c>
      <c r="H1820" s="85" t="s">
        <v>301</v>
      </c>
      <c r="I1820" s="85">
        <v>95</v>
      </c>
      <c r="J1820" s="85" t="s">
        <v>4189</v>
      </c>
    </row>
    <row r="1821" spans="1:16" x14ac:dyDescent="0.3">
      <c r="A1821" s="85" t="s">
        <v>12044</v>
      </c>
      <c r="B1821" s="85" t="s">
        <v>12045</v>
      </c>
      <c r="C1821" s="85" t="s">
        <v>9293</v>
      </c>
      <c r="D1821" s="86">
        <v>-1.5568587828</v>
      </c>
      <c r="E1821" s="87">
        <v>1.593E-3</v>
      </c>
      <c r="F1821" s="88">
        <v>55.971662664900002</v>
      </c>
      <c r="G1821" s="88">
        <v>37.464631517800001</v>
      </c>
      <c r="H1821" s="85" t="s">
        <v>12046</v>
      </c>
      <c r="I1821" s="85">
        <v>180</v>
      </c>
      <c r="J1821" s="85" t="s">
        <v>12047</v>
      </c>
      <c r="K1821" s="85" t="s">
        <v>12048</v>
      </c>
      <c r="L1821" s="89">
        <v>4.8082000000000003E-92</v>
      </c>
      <c r="M1821" s="86">
        <v>88.050314465408803</v>
      </c>
      <c r="N1821" s="86">
        <v>276.94400000000002</v>
      </c>
      <c r="O1821" s="85">
        <v>159</v>
      </c>
      <c r="P1821" s="85">
        <v>140</v>
      </c>
    </row>
    <row r="1822" spans="1:16" x14ac:dyDescent="0.3">
      <c r="A1822" s="85" t="s">
        <v>12049</v>
      </c>
      <c r="B1822" s="85" t="s">
        <v>12050</v>
      </c>
      <c r="C1822" s="85" t="s">
        <v>9293</v>
      </c>
      <c r="D1822" s="86">
        <v>-1.5556511437</v>
      </c>
      <c r="E1822" s="87">
        <v>2.9640000000000001E-5</v>
      </c>
      <c r="F1822" s="88">
        <v>119.82342946369999</v>
      </c>
      <c r="G1822" s="88">
        <v>80.331548018899994</v>
      </c>
      <c r="H1822" s="85" t="s">
        <v>12051</v>
      </c>
      <c r="I1822" s="85">
        <v>325</v>
      </c>
      <c r="J1822" s="85" t="s">
        <v>12052</v>
      </c>
      <c r="K1822" s="85" t="s">
        <v>12053</v>
      </c>
      <c r="L1822" s="89">
        <v>8.7551599999999999E-54</v>
      </c>
      <c r="M1822" s="86">
        <v>76.923076923076906</v>
      </c>
      <c r="N1822" s="86">
        <v>188.34800000000001</v>
      </c>
      <c r="O1822" s="85">
        <v>143</v>
      </c>
      <c r="P1822" s="85">
        <v>110</v>
      </c>
    </row>
    <row r="1823" spans="1:16" x14ac:dyDescent="0.3">
      <c r="A1823" s="85" t="s">
        <v>12054</v>
      </c>
      <c r="B1823" s="85" t="s">
        <v>12055</v>
      </c>
      <c r="C1823" s="85" t="s">
        <v>9293</v>
      </c>
      <c r="D1823" s="86">
        <v>-1.5555868228</v>
      </c>
      <c r="E1823" s="87">
        <v>1.392E-3</v>
      </c>
      <c r="F1823" s="88">
        <v>56.586037749900001</v>
      </c>
      <c r="G1823" s="88">
        <v>37.907494031399999</v>
      </c>
      <c r="H1823" s="85" t="s">
        <v>12056</v>
      </c>
      <c r="I1823" s="85">
        <v>540</v>
      </c>
      <c r="J1823" s="85" t="s">
        <v>12057</v>
      </c>
      <c r="K1823" s="85" t="s">
        <v>12058</v>
      </c>
      <c r="L1823" s="89">
        <v>4.5065099999999996E-75</v>
      </c>
      <c r="M1823" s="86">
        <v>49.116607773851499</v>
      </c>
      <c r="N1823" s="86">
        <v>258.45499999999998</v>
      </c>
      <c r="O1823" s="85">
        <v>566</v>
      </c>
      <c r="P1823" s="85">
        <v>278</v>
      </c>
    </row>
    <row r="1824" spans="1:16" x14ac:dyDescent="0.3">
      <c r="A1824" s="85" t="s">
        <v>12059</v>
      </c>
      <c r="B1824" s="85" t="s">
        <v>12060</v>
      </c>
      <c r="C1824" s="85" t="s">
        <v>9293</v>
      </c>
      <c r="D1824" s="86">
        <v>-1.5554398858</v>
      </c>
      <c r="E1824" s="87">
        <v>4.702E-5</v>
      </c>
      <c r="F1824" s="88">
        <v>131.4189359099</v>
      </c>
      <c r="G1824" s="88">
        <v>88.1726750248</v>
      </c>
      <c r="H1824" s="85" t="s">
        <v>12061</v>
      </c>
      <c r="I1824" s="85">
        <v>446</v>
      </c>
      <c r="J1824" s="85" t="s">
        <v>12062</v>
      </c>
      <c r="K1824" s="85" t="s">
        <v>12063</v>
      </c>
      <c r="L1824" s="85">
        <v>0</v>
      </c>
      <c r="M1824" s="86">
        <v>91.6666666666666</v>
      </c>
      <c r="N1824" s="86">
        <v>760.37</v>
      </c>
      <c r="O1824" s="85">
        <v>444</v>
      </c>
      <c r="P1824" s="85">
        <v>407</v>
      </c>
    </row>
    <row r="1825" spans="1:16" x14ac:dyDescent="0.3">
      <c r="A1825" s="85" t="s">
        <v>12064</v>
      </c>
      <c r="B1825" s="85" t="s">
        <v>12065</v>
      </c>
      <c r="C1825" s="85" t="s">
        <v>9293</v>
      </c>
      <c r="D1825" s="86">
        <v>-1.5551414927</v>
      </c>
      <c r="E1825" s="87">
        <v>1.4459999999999999E-4</v>
      </c>
      <c r="F1825" s="88">
        <v>75.089050117699998</v>
      </c>
      <c r="G1825" s="88">
        <v>50.3325294124</v>
      </c>
      <c r="H1825" s="85" t="s">
        <v>12066</v>
      </c>
      <c r="I1825" s="85">
        <v>1244</v>
      </c>
      <c r="J1825" s="85" t="s">
        <v>12067</v>
      </c>
      <c r="K1825" s="85" t="s">
        <v>12068</v>
      </c>
      <c r="L1825" s="85">
        <v>0</v>
      </c>
      <c r="M1825" s="86">
        <v>59.983700081499499</v>
      </c>
      <c r="N1825" s="86">
        <v>930.62800000000004</v>
      </c>
      <c r="O1825" s="85">
        <v>1227</v>
      </c>
      <c r="P1825" s="85">
        <v>736</v>
      </c>
    </row>
    <row r="1826" spans="1:16" x14ac:dyDescent="0.3">
      <c r="A1826" s="85" t="s">
        <v>12069</v>
      </c>
      <c r="B1826" s="85" t="s">
        <v>12070</v>
      </c>
      <c r="C1826" s="85" t="s">
        <v>9293</v>
      </c>
      <c r="D1826" s="86">
        <v>-1.5550686871999999</v>
      </c>
      <c r="E1826" s="87">
        <v>6.8630000000000004E-4</v>
      </c>
      <c r="F1826" s="88">
        <v>63.260510223300003</v>
      </c>
      <c r="G1826" s="88">
        <v>42.3983676991</v>
      </c>
      <c r="H1826" s="85" t="s">
        <v>7205</v>
      </c>
      <c r="I1826" s="85">
        <v>364</v>
      </c>
      <c r="J1826" s="85" t="s">
        <v>12071</v>
      </c>
      <c r="K1826" s="85" t="s">
        <v>12072</v>
      </c>
      <c r="L1826" s="89">
        <v>7.6791300000000003E-53</v>
      </c>
      <c r="M1826" s="86">
        <v>56.790123456790099</v>
      </c>
      <c r="N1826" s="86">
        <v>189.88900000000001</v>
      </c>
      <c r="O1826" s="85">
        <v>324</v>
      </c>
      <c r="P1826" s="85">
        <v>184</v>
      </c>
    </row>
    <row r="1827" spans="1:16" x14ac:dyDescent="0.3">
      <c r="A1827" s="85" t="s">
        <v>12073</v>
      </c>
      <c r="B1827" s="85" t="s">
        <v>12074</v>
      </c>
      <c r="C1827" s="85" t="s">
        <v>9293</v>
      </c>
      <c r="D1827" s="86">
        <v>-1.5548856658000001</v>
      </c>
      <c r="E1827" s="87">
        <v>1.14234887E-2</v>
      </c>
      <c r="F1827" s="88">
        <v>38.6501136511</v>
      </c>
      <c r="G1827" s="88">
        <v>25.889374419900001</v>
      </c>
      <c r="H1827" s="85" t="s">
        <v>7951</v>
      </c>
      <c r="I1827" s="85">
        <v>200</v>
      </c>
      <c r="J1827" s="85" t="s">
        <v>12075</v>
      </c>
      <c r="K1827" s="85" t="s">
        <v>12076</v>
      </c>
      <c r="L1827" s="89">
        <v>9.6009400000000004E-62</v>
      </c>
      <c r="M1827" s="86">
        <v>65.533980582524194</v>
      </c>
      <c r="N1827" s="86">
        <v>201.83</v>
      </c>
      <c r="O1827" s="85">
        <v>206</v>
      </c>
      <c r="P1827" s="85">
        <v>135</v>
      </c>
    </row>
    <row r="1828" spans="1:16" x14ac:dyDescent="0.3">
      <c r="A1828" s="85" t="s">
        <v>12077</v>
      </c>
      <c r="B1828" s="85" t="s">
        <v>12078</v>
      </c>
      <c r="C1828" s="85" t="s">
        <v>9293</v>
      </c>
      <c r="D1828" s="86">
        <v>-1.5542647407000001</v>
      </c>
      <c r="E1828" s="87">
        <v>0</v>
      </c>
      <c r="F1828" s="88">
        <v>1759.6599558558</v>
      </c>
      <c r="G1828" s="88">
        <v>1181.0412159304001</v>
      </c>
      <c r="H1828" s="85" t="s">
        <v>12079</v>
      </c>
      <c r="I1828" s="85">
        <v>249</v>
      </c>
      <c r="J1828" s="85" t="s">
        <v>12080</v>
      </c>
      <c r="K1828" s="85" t="s">
        <v>12081</v>
      </c>
      <c r="L1828" s="89">
        <v>1.06897E-85</v>
      </c>
      <c r="M1828" s="86">
        <v>83.977900552486105</v>
      </c>
      <c r="N1828" s="86">
        <v>266.54399999999998</v>
      </c>
      <c r="O1828" s="85">
        <v>181</v>
      </c>
      <c r="P1828" s="85">
        <v>152</v>
      </c>
    </row>
    <row r="1829" spans="1:16" x14ac:dyDescent="0.3">
      <c r="A1829" s="85" t="s">
        <v>12082</v>
      </c>
      <c r="B1829" s="85" t="s">
        <v>12083</v>
      </c>
      <c r="C1829" s="85" t="s">
        <v>9293</v>
      </c>
      <c r="D1829" s="86">
        <v>-1.5542440855999999</v>
      </c>
      <c r="E1829" s="87">
        <v>4.8372154799999997E-2</v>
      </c>
      <c r="F1829" s="88">
        <v>24.193111596000001</v>
      </c>
      <c r="G1829" s="88">
        <v>16.195216307500001</v>
      </c>
      <c r="H1829" s="85" t="s">
        <v>12084</v>
      </c>
      <c r="I1829" s="85">
        <v>423</v>
      </c>
      <c r="J1829" s="85" t="s">
        <v>12085</v>
      </c>
      <c r="K1829" s="85" t="s">
        <v>12086</v>
      </c>
      <c r="L1829" s="89">
        <v>5.9219099999999997E-114</v>
      </c>
      <c r="M1829" s="86">
        <v>60.095011876484499</v>
      </c>
      <c r="N1829" s="86">
        <v>349.74700000000001</v>
      </c>
      <c r="O1829" s="85">
        <v>421</v>
      </c>
      <c r="P1829" s="85">
        <v>253</v>
      </c>
    </row>
    <row r="1830" spans="1:16" x14ac:dyDescent="0.3">
      <c r="A1830" s="85" t="s">
        <v>12087</v>
      </c>
      <c r="B1830" s="85" t="s">
        <v>12088</v>
      </c>
      <c r="C1830" s="85" t="s">
        <v>9293</v>
      </c>
      <c r="D1830" s="86">
        <v>-1.553762785</v>
      </c>
      <c r="E1830" s="87">
        <v>1.17E-4</v>
      </c>
      <c r="F1830" s="88">
        <v>101.01216768250001</v>
      </c>
      <c r="G1830" s="88">
        <v>67.811196144299998</v>
      </c>
      <c r="H1830" s="85" t="s">
        <v>12089</v>
      </c>
      <c r="I1830" s="85">
        <v>383</v>
      </c>
      <c r="J1830" s="85" t="s">
        <v>12090</v>
      </c>
      <c r="K1830" s="85" t="s">
        <v>12091</v>
      </c>
      <c r="L1830" s="89">
        <v>3.8449299999999998E-111</v>
      </c>
      <c r="M1830" s="86">
        <v>65.765765765765707</v>
      </c>
      <c r="N1830" s="86">
        <v>340.887</v>
      </c>
      <c r="O1830" s="85">
        <v>333</v>
      </c>
      <c r="P1830" s="85">
        <v>219</v>
      </c>
    </row>
    <row r="1831" spans="1:16" x14ac:dyDescent="0.3">
      <c r="A1831" s="85" t="s">
        <v>12092</v>
      </c>
      <c r="B1831" s="85" t="s">
        <v>12093</v>
      </c>
      <c r="C1831" s="85" t="s">
        <v>9293</v>
      </c>
      <c r="D1831" s="86">
        <v>-1.5527836290000001</v>
      </c>
      <c r="E1831" s="87">
        <v>6.8910000000000004E-3</v>
      </c>
      <c r="F1831" s="88">
        <v>43.059604514100002</v>
      </c>
      <c r="G1831" s="88">
        <v>28.887383317000001</v>
      </c>
      <c r="H1831" s="85" t="s">
        <v>654</v>
      </c>
      <c r="I1831" s="85">
        <v>116</v>
      </c>
      <c r="J1831" s="85" t="s">
        <v>12094</v>
      </c>
      <c r="K1831" s="85" t="s">
        <v>12095</v>
      </c>
      <c r="L1831" s="89">
        <v>4.81521E-20</v>
      </c>
      <c r="M1831" s="86">
        <v>58.585858585858503</v>
      </c>
      <c r="N1831" s="86">
        <v>88.966899999999995</v>
      </c>
      <c r="O1831" s="85">
        <v>99</v>
      </c>
      <c r="P1831" s="85">
        <v>58</v>
      </c>
    </row>
    <row r="1832" spans="1:16" x14ac:dyDescent="0.3">
      <c r="A1832" s="85" t="s">
        <v>12096</v>
      </c>
      <c r="B1832" s="85" t="s">
        <v>12097</v>
      </c>
      <c r="C1832" s="85" t="s">
        <v>9293</v>
      </c>
      <c r="D1832" s="86">
        <v>-1.5527051512000001</v>
      </c>
      <c r="E1832" s="87">
        <v>9.5350000000000003E-4</v>
      </c>
      <c r="F1832" s="88">
        <v>60.515243806500003</v>
      </c>
      <c r="G1832" s="88">
        <v>40.618499994099999</v>
      </c>
      <c r="H1832" s="85" t="s">
        <v>12098</v>
      </c>
      <c r="I1832" s="85">
        <v>430</v>
      </c>
      <c r="J1832" s="85" t="s">
        <v>12099</v>
      </c>
      <c r="K1832" s="85" t="s">
        <v>12100</v>
      </c>
      <c r="L1832" s="89">
        <v>2.42777E-64</v>
      </c>
      <c r="M1832" s="86">
        <v>55.621301775147899</v>
      </c>
      <c r="N1832" s="86">
        <v>219.935</v>
      </c>
      <c r="O1832" s="85">
        <v>338</v>
      </c>
      <c r="P1832" s="85">
        <v>188</v>
      </c>
    </row>
    <row r="1833" spans="1:16" x14ac:dyDescent="0.3">
      <c r="A1833" s="85" t="s">
        <v>12101</v>
      </c>
      <c r="B1833" s="85" t="s">
        <v>12102</v>
      </c>
      <c r="C1833" s="85" t="s">
        <v>9293</v>
      </c>
      <c r="D1833" s="86">
        <v>-1.5525393539000001</v>
      </c>
      <c r="E1833" s="87">
        <v>1.186E-4</v>
      </c>
      <c r="F1833" s="88">
        <v>78.795964111200007</v>
      </c>
      <c r="G1833" s="88">
        <v>52.907999055399998</v>
      </c>
      <c r="H1833" s="85" t="s">
        <v>12103</v>
      </c>
      <c r="I1833" s="85">
        <v>374</v>
      </c>
      <c r="J1833" s="85" t="s">
        <v>12104</v>
      </c>
      <c r="K1833" s="85" t="s">
        <v>12105</v>
      </c>
      <c r="L1833" s="89">
        <v>3.4856799999999999E-113</v>
      </c>
      <c r="M1833" s="86">
        <v>63.783783783783697</v>
      </c>
      <c r="N1833" s="86">
        <v>347.82100000000003</v>
      </c>
      <c r="O1833" s="85">
        <v>370</v>
      </c>
      <c r="P1833" s="85">
        <v>236</v>
      </c>
    </row>
    <row r="1834" spans="1:16" x14ac:dyDescent="0.3">
      <c r="A1834" s="85" t="s">
        <v>12106</v>
      </c>
      <c r="B1834" s="85" t="s">
        <v>12107</v>
      </c>
      <c r="C1834" s="85" t="s">
        <v>9293</v>
      </c>
      <c r="D1834" s="86">
        <v>-1.5505038357000001</v>
      </c>
      <c r="E1834" s="87">
        <v>1.918E-3</v>
      </c>
      <c r="F1834" s="88">
        <v>55.710344958</v>
      </c>
      <c r="G1834" s="88">
        <v>37.443122660100002</v>
      </c>
      <c r="H1834" s="85" t="s">
        <v>12108</v>
      </c>
      <c r="I1834" s="85">
        <v>349</v>
      </c>
      <c r="J1834" s="85" t="s">
        <v>12109</v>
      </c>
      <c r="K1834" s="85" t="s">
        <v>12110</v>
      </c>
      <c r="L1834" s="89">
        <v>4.6650499999999997E-58</v>
      </c>
      <c r="M1834" s="86">
        <v>52.852852852852799</v>
      </c>
      <c r="N1834" s="86">
        <v>200.67500000000001</v>
      </c>
      <c r="O1834" s="85">
        <v>333</v>
      </c>
      <c r="P1834" s="85">
        <v>176</v>
      </c>
    </row>
    <row r="1835" spans="1:16" x14ac:dyDescent="0.3">
      <c r="A1835" s="85" t="s">
        <v>12111</v>
      </c>
      <c r="B1835" s="85" t="s">
        <v>12112</v>
      </c>
      <c r="C1835" s="85" t="s">
        <v>9293</v>
      </c>
      <c r="D1835" s="86">
        <v>-1.5503783959999999</v>
      </c>
      <c r="E1835" s="87">
        <v>1.835E-3</v>
      </c>
      <c r="F1835" s="88">
        <v>55.276079749799997</v>
      </c>
      <c r="G1835" s="88">
        <v>37.153913037400002</v>
      </c>
      <c r="H1835" s="85" t="s">
        <v>12113</v>
      </c>
      <c r="I1835" s="85">
        <v>647</v>
      </c>
      <c r="J1835" s="85" t="s">
        <v>12114</v>
      </c>
      <c r="K1835" s="85" t="s">
        <v>12115</v>
      </c>
      <c r="L1835" s="89">
        <v>5.4193400000000004E-19</v>
      </c>
      <c r="M1835" s="86">
        <v>42.3220973782771</v>
      </c>
      <c r="N1835" s="86">
        <v>100.523</v>
      </c>
      <c r="O1835" s="85">
        <v>267</v>
      </c>
      <c r="P1835" s="85">
        <v>113</v>
      </c>
    </row>
    <row r="1836" spans="1:16" x14ac:dyDescent="0.3">
      <c r="A1836" s="85" t="s">
        <v>12116</v>
      </c>
      <c r="B1836" s="85" t="s">
        <v>12117</v>
      </c>
      <c r="C1836" s="85" t="s">
        <v>9293</v>
      </c>
      <c r="D1836" s="86">
        <v>-1.5502417821000001</v>
      </c>
      <c r="E1836" s="87">
        <v>5.7800000000000001E-7</v>
      </c>
      <c r="F1836" s="88">
        <v>466.65822934490001</v>
      </c>
      <c r="G1836" s="88">
        <v>313.73355950220002</v>
      </c>
      <c r="H1836" s="85" t="s">
        <v>12118</v>
      </c>
      <c r="I1836" s="85">
        <v>412</v>
      </c>
      <c r="J1836" s="85" t="s">
        <v>12119</v>
      </c>
      <c r="K1836" s="85" t="s">
        <v>12120</v>
      </c>
      <c r="L1836" s="85">
        <v>0</v>
      </c>
      <c r="M1836" s="86">
        <v>80.878552971576198</v>
      </c>
      <c r="N1836" s="86">
        <v>542.73199999999997</v>
      </c>
      <c r="O1836" s="85">
        <v>387</v>
      </c>
      <c r="P1836" s="85">
        <v>313</v>
      </c>
    </row>
    <row r="1837" spans="1:16" x14ac:dyDescent="0.3">
      <c r="A1837" s="85" t="s">
        <v>12121</v>
      </c>
      <c r="B1837" s="85" t="s">
        <v>12122</v>
      </c>
      <c r="C1837" s="85" t="s">
        <v>9293</v>
      </c>
      <c r="D1837" s="86">
        <v>-1.5497314541</v>
      </c>
      <c r="E1837" s="87">
        <v>2.7769999999999997E-4</v>
      </c>
      <c r="F1837" s="88">
        <v>71.699518284500002</v>
      </c>
      <c r="G1837" s="88">
        <v>48.226498812999999</v>
      </c>
      <c r="H1837" s="85" t="s">
        <v>12123</v>
      </c>
      <c r="I1837" s="85">
        <v>314</v>
      </c>
      <c r="J1837" s="85" t="s">
        <v>12124</v>
      </c>
      <c r="K1837" s="85" t="s">
        <v>12125</v>
      </c>
      <c r="L1837" s="89">
        <v>6.7608799999999995E-89</v>
      </c>
      <c r="M1837" s="86">
        <v>58.507462686567102</v>
      </c>
      <c r="N1837" s="86">
        <v>280.411</v>
      </c>
      <c r="O1837" s="85">
        <v>335</v>
      </c>
      <c r="P1837" s="85">
        <v>196</v>
      </c>
    </row>
    <row r="1838" spans="1:16" x14ac:dyDescent="0.3">
      <c r="A1838" s="85" t="s">
        <v>12126</v>
      </c>
      <c r="B1838" s="85" t="s">
        <v>12127</v>
      </c>
      <c r="C1838" s="85" t="s">
        <v>9293</v>
      </c>
      <c r="D1838" s="86">
        <v>-1.5494800773999999</v>
      </c>
      <c r="E1838" s="87">
        <v>1.835E-3</v>
      </c>
      <c r="F1838" s="88">
        <v>55.221898926000001</v>
      </c>
      <c r="G1838" s="88">
        <v>37.138817742000001</v>
      </c>
      <c r="H1838" s="85" t="s">
        <v>12128</v>
      </c>
      <c r="I1838" s="85">
        <v>243</v>
      </c>
      <c r="J1838" s="85" t="s">
        <v>12129</v>
      </c>
      <c r="K1838" s="85" t="s">
        <v>12130</v>
      </c>
      <c r="L1838" s="89">
        <v>3.8903499999999999E-64</v>
      </c>
      <c r="M1838" s="86">
        <v>77.419354838709594</v>
      </c>
      <c r="N1838" s="86">
        <v>209.53399999999999</v>
      </c>
      <c r="O1838" s="85">
        <v>155</v>
      </c>
      <c r="P1838" s="85">
        <v>120</v>
      </c>
    </row>
    <row r="1839" spans="1:16" x14ac:dyDescent="0.3">
      <c r="A1839" s="85" t="s">
        <v>12131</v>
      </c>
      <c r="B1839" s="85" t="s">
        <v>12132</v>
      </c>
      <c r="C1839" s="85" t="s">
        <v>9293</v>
      </c>
      <c r="D1839" s="86">
        <v>-1.5492788912</v>
      </c>
      <c r="E1839" s="87">
        <v>1.615E-4</v>
      </c>
      <c r="F1839" s="88">
        <v>91.3033101364</v>
      </c>
      <c r="G1839" s="88">
        <v>61.475451634300001</v>
      </c>
      <c r="H1839" s="85" t="s">
        <v>12133</v>
      </c>
      <c r="I1839" s="85">
        <v>157</v>
      </c>
      <c r="J1839" s="85" t="s">
        <v>12134</v>
      </c>
      <c r="K1839" s="85" t="s">
        <v>12135</v>
      </c>
      <c r="L1839" s="89">
        <v>4.2816100000000001E-84</v>
      </c>
      <c r="M1839" s="86">
        <v>89.677419354838705</v>
      </c>
      <c r="N1839" s="86">
        <v>255.75800000000001</v>
      </c>
      <c r="O1839" s="85">
        <v>155</v>
      </c>
      <c r="P1839" s="85">
        <v>139</v>
      </c>
    </row>
    <row r="1840" spans="1:16" x14ac:dyDescent="0.3">
      <c r="A1840" s="85" t="s">
        <v>12136</v>
      </c>
      <c r="B1840" s="85" t="s">
        <v>12137</v>
      </c>
      <c r="C1840" s="85" t="s">
        <v>9293</v>
      </c>
      <c r="D1840" s="86">
        <v>-1.5472029512000001</v>
      </c>
      <c r="E1840" s="87">
        <v>3.7169999999999998E-3</v>
      </c>
      <c r="F1840" s="88">
        <v>48.606906390900001</v>
      </c>
      <c r="G1840" s="88">
        <v>32.732907727899999</v>
      </c>
      <c r="H1840" s="85" t="s">
        <v>12138</v>
      </c>
      <c r="I1840" s="85">
        <v>437</v>
      </c>
      <c r="J1840" s="85" t="s">
        <v>12139</v>
      </c>
      <c r="K1840" s="85" t="s">
        <v>12140</v>
      </c>
      <c r="L1840" s="89">
        <v>5.7572300000000004E-81</v>
      </c>
      <c r="M1840" s="86">
        <v>64.528301886792406</v>
      </c>
      <c r="N1840" s="86">
        <v>267.31400000000002</v>
      </c>
      <c r="O1840" s="85">
        <v>265</v>
      </c>
      <c r="P1840" s="85">
        <v>171</v>
      </c>
    </row>
    <row r="1841" spans="1:16" x14ac:dyDescent="0.3">
      <c r="A1841" s="85" t="s">
        <v>12141</v>
      </c>
      <c r="B1841" s="85" t="s">
        <v>12142</v>
      </c>
      <c r="C1841" s="85" t="s">
        <v>9293</v>
      </c>
      <c r="D1841" s="86">
        <v>-1.5471094528</v>
      </c>
      <c r="E1841" s="87">
        <v>1.9470000000000002E-5</v>
      </c>
      <c r="F1841" s="88">
        <v>135.23995522850001</v>
      </c>
      <c r="G1841" s="88">
        <v>91.172448667200001</v>
      </c>
      <c r="H1841" s="85" t="s">
        <v>12143</v>
      </c>
      <c r="I1841" s="85">
        <v>746</v>
      </c>
      <c r="J1841" s="85" t="s">
        <v>12144</v>
      </c>
      <c r="K1841" s="85" t="s">
        <v>12145</v>
      </c>
      <c r="L1841" s="89">
        <v>2.37822E-128</v>
      </c>
      <c r="M1841" s="86">
        <v>65.2680652680652</v>
      </c>
      <c r="N1841" s="86">
        <v>406.37099999999998</v>
      </c>
      <c r="O1841" s="85">
        <v>429</v>
      </c>
      <c r="P1841" s="85">
        <v>280</v>
      </c>
    </row>
    <row r="1842" spans="1:16" x14ac:dyDescent="0.3">
      <c r="A1842" s="85" t="s">
        <v>12146</v>
      </c>
      <c r="B1842" s="85" t="s">
        <v>12147</v>
      </c>
      <c r="C1842" s="85" t="s">
        <v>9293</v>
      </c>
      <c r="D1842" s="86">
        <v>-1.5467940782</v>
      </c>
      <c r="E1842" s="87">
        <v>1.44234876E-2</v>
      </c>
      <c r="F1842" s="88">
        <v>35.171124452299999</v>
      </c>
      <c r="G1842" s="88">
        <v>23.678775997399999</v>
      </c>
      <c r="H1842" s="85" t="s">
        <v>12148</v>
      </c>
      <c r="I1842" s="85">
        <v>370</v>
      </c>
      <c r="J1842" s="85" t="s">
        <v>12149</v>
      </c>
      <c r="K1842" s="85" t="s">
        <v>12150</v>
      </c>
      <c r="L1842" s="89">
        <v>2.8189900000000002E-24</v>
      </c>
      <c r="M1842" s="86">
        <v>51.612903225806399</v>
      </c>
      <c r="N1842" s="86">
        <v>111.694</v>
      </c>
      <c r="O1842" s="85">
        <v>217</v>
      </c>
      <c r="P1842" s="85">
        <v>112</v>
      </c>
    </row>
    <row r="1843" spans="1:16" x14ac:dyDescent="0.3">
      <c r="A1843" s="85" t="s">
        <v>12151</v>
      </c>
      <c r="B1843" s="85" t="s">
        <v>12152</v>
      </c>
      <c r="C1843" s="85" t="s">
        <v>9293</v>
      </c>
      <c r="D1843" s="86">
        <v>-1.5466017308</v>
      </c>
      <c r="E1843" s="87">
        <v>3.9299999999999999E-10</v>
      </c>
      <c r="F1843" s="88">
        <v>4069.0403631968002</v>
      </c>
      <c r="G1843" s="88">
        <v>2743.8974793447001</v>
      </c>
      <c r="H1843" s="85" t="s">
        <v>12153</v>
      </c>
      <c r="I1843" s="85">
        <v>221</v>
      </c>
      <c r="J1843" s="85" t="s">
        <v>12154</v>
      </c>
      <c r="K1843" s="85" t="s">
        <v>12155</v>
      </c>
      <c r="L1843" s="89">
        <v>3.8998600000000002E-116</v>
      </c>
      <c r="M1843" s="86">
        <v>87.837837837837796</v>
      </c>
      <c r="N1843" s="86">
        <v>342.04300000000001</v>
      </c>
      <c r="O1843" s="85">
        <v>222</v>
      </c>
      <c r="P1843" s="85">
        <v>195</v>
      </c>
    </row>
    <row r="1844" spans="1:16" x14ac:dyDescent="0.3">
      <c r="A1844" s="85" t="s">
        <v>12156</v>
      </c>
      <c r="B1844" s="85" t="s">
        <v>12157</v>
      </c>
      <c r="C1844" s="85" t="s">
        <v>9293</v>
      </c>
      <c r="D1844" s="86">
        <v>-1.5457068158</v>
      </c>
      <c r="E1844" s="87">
        <v>1.2429764899999999E-2</v>
      </c>
      <c r="F1844" s="88">
        <v>39.294604083999999</v>
      </c>
      <c r="G1844" s="88">
        <v>26.478942128700002</v>
      </c>
      <c r="H1844" s="85" t="s">
        <v>227</v>
      </c>
      <c r="I1844" s="85">
        <v>262</v>
      </c>
      <c r="J1844" s="85" t="s">
        <v>12158</v>
      </c>
      <c r="K1844" s="85" t="s">
        <v>12159</v>
      </c>
      <c r="L1844" s="89">
        <v>4.4506999999999997E-11</v>
      </c>
      <c r="M1844" s="86">
        <v>57.954545454545404</v>
      </c>
      <c r="N1844" s="86">
        <v>68.166200000000003</v>
      </c>
      <c r="O1844" s="85">
        <v>88</v>
      </c>
      <c r="P1844" s="85">
        <v>51</v>
      </c>
    </row>
    <row r="1845" spans="1:16" x14ac:dyDescent="0.3">
      <c r="A1845" s="85" t="s">
        <v>12160</v>
      </c>
      <c r="B1845" s="85" t="s">
        <v>12161</v>
      </c>
      <c r="C1845" s="85" t="s">
        <v>9293</v>
      </c>
      <c r="D1845" s="86">
        <v>-1.5456703683999999</v>
      </c>
      <c r="E1845" s="87">
        <v>5.6779999999999999E-3</v>
      </c>
      <c r="F1845" s="88">
        <v>44.977048016300003</v>
      </c>
      <c r="G1845" s="88">
        <v>30.315322022899998</v>
      </c>
      <c r="H1845" s="85" t="s">
        <v>230</v>
      </c>
      <c r="I1845" s="85">
        <v>492</v>
      </c>
      <c r="J1845" s="85" t="s">
        <v>12162</v>
      </c>
      <c r="K1845" s="85" t="s">
        <v>12163</v>
      </c>
      <c r="L1845" s="89">
        <v>3.1732400000000002E-42</v>
      </c>
      <c r="M1845" s="86">
        <v>48.562300319488799</v>
      </c>
      <c r="N1845" s="86">
        <v>165.62200000000001</v>
      </c>
      <c r="O1845" s="85">
        <v>313</v>
      </c>
      <c r="P1845" s="85">
        <v>152</v>
      </c>
    </row>
    <row r="1846" spans="1:16" x14ac:dyDescent="0.3">
      <c r="A1846" s="85" t="s">
        <v>12164</v>
      </c>
      <c r="B1846" s="85" t="s">
        <v>12165</v>
      </c>
      <c r="C1846" s="85" t="s">
        <v>9293</v>
      </c>
      <c r="D1846" s="86">
        <v>-1.5445492539000001</v>
      </c>
      <c r="E1846" s="87">
        <v>7.8379999999999997E-4</v>
      </c>
      <c r="F1846" s="88">
        <v>64.050525153099997</v>
      </c>
      <c r="G1846" s="88">
        <v>43.2219704193</v>
      </c>
      <c r="H1846" s="85" t="s">
        <v>12166</v>
      </c>
      <c r="I1846" s="85">
        <v>301</v>
      </c>
      <c r="J1846" s="85" t="s">
        <v>12167</v>
      </c>
      <c r="K1846" s="85" t="s">
        <v>12168</v>
      </c>
      <c r="L1846" s="89">
        <v>5.8889300000000002E-167</v>
      </c>
      <c r="M1846" s="86">
        <v>86.912751677852299</v>
      </c>
      <c r="N1846" s="86">
        <v>477.63299999999998</v>
      </c>
      <c r="O1846" s="85">
        <v>298</v>
      </c>
      <c r="P1846" s="85">
        <v>259</v>
      </c>
    </row>
    <row r="1847" spans="1:16" x14ac:dyDescent="0.3">
      <c r="A1847" s="85" t="s">
        <v>12169</v>
      </c>
      <c r="B1847" s="85" t="s">
        <v>12170</v>
      </c>
      <c r="C1847" s="85" t="s">
        <v>9293</v>
      </c>
      <c r="D1847" s="86">
        <v>-1.5444014689000001</v>
      </c>
      <c r="E1847" s="87">
        <v>5.54441647E-2</v>
      </c>
      <c r="F1847" s="88">
        <v>23.462737348499999</v>
      </c>
      <c r="G1847" s="88">
        <v>15.8058388433</v>
      </c>
      <c r="H1847" s="85" t="s">
        <v>12171</v>
      </c>
      <c r="I1847" s="85">
        <v>168</v>
      </c>
      <c r="J1847" s="85" t="s">
        <v>12172</v>
      </c>
      <c r="K1847" s="85" t="s">
        <v>12173</v>
      </c>
      <c r="L1847" s="89">
        <v>4.0785500000000002E-51</v>
      </c>
      <c r="M1847" s="86">
        <v>78.231292517006807</v>
      </c>
      <c r="N1847" s="86">
        <v>172.17</v>
      </c>
      <c r="O1847" s="85">
        <v>147</v>
      </c>
      <c r="P1847" s="85">
        <v>115</v>
      </c>
    </row>
    <row r="1848" spans="1:16" x14ac:dyDescent="0.3">
      <c r="A1848" s="85" t="s">
        <v>12174</v>
      </c>
      <c r="B1848" s="85" t="s">
        <v>12175</v>
      </c>
      <c r="C1848" s="85" t="s">
        <v>9293</v>
      </c>
      <c r="D1848" s="86">
        <v>-1.5439229127</v>
      </c>
      <c r="E1848" s="87">
        <v>7.4619999999999999E-6</v>
      </c>
      <c r="F1848" s="88">
        <v>158.33241749519999</v>
      </c>
      <c r="G1848" s="88">
        <v>106.9819225972</v>
      </c>
      <c r="H1848" s="85" t="s">
        <v>12176</v>
      </c>
      <c r="I1848" s="85">
        <v>132</v>
      </c>
      <c r="J1848" s="85" t="s">
        <v>12177</v>
      </c>
      <c r="K1848" s="85" t="s">
        <v>12178</v>
      </c>
      <c r="L1848" s="89">
        <v>4.9383999999999999E-73</v>
      </c>
      <c r="M1848" s="86">
        <v>88.636363636363598</v>
      </c>
      <c r="N1848" s="86">
        <v>225.328</v>
      </c>
      <c r="O1848" s="85">
        <v>132</v>
      </c>
      <c r="P1848" s="85">
        <v>117</v>
      </c>
    </row>
    <row r="1849" spans="1:16" x14ac:dyDescent="0.3">
      <c r="A1849" s="85" t="s">
        <v>12179</v>
      </c>
      <c r="B1849" s="85" t="s">
        <v>12180</v>
      </c>
      <c r="C1849" s="85" t="s">
        <v>9293</v>
      </c>
      <c r="D1849" s="86">
        <v>-1.5431795124000001</v>
      </c>
      <c r="E1849" s="87">
        <v>2.7589999999999998E-4</v>
      </c>
      <c r="F1849" s="88">
        <v>73.275727608500006</v>
      </c>
      <c r="G1849" s="88">
        <v>49.4976731462</v>
      </c>
      <c r="H1849" s="85" t="s">
        <v>12181</v>
      </c>
      <c r="I1849" s="85">
        <v>380</v>
      </c>
      <c r="J1849" s="85" t="s">
        <v>12182</v>
      </c>
      <c r="K1849" s="85" t="s">
        <v>12183</v>
      </c>
      <c r="L1849" s="89">
        <v>1.17601E-143</v>
      </c>
      <c r="M1849" s="86">
        <v>68.123393316195305</v>
      </c>
      <c r="N1849" s="86">
        <v>424.86099999999999</v>
      </c>
      <c r="O1849" s="85">
        <v>389</v>
      </c>
      <c r="P1849" s="85">
        <v>265</v>
      </c>
    </row>
    <row r="1850" spans="1:16" x14ac:dyDescent="0.3">
      <c r="A1850" s="85" t="s">
        <v>12184</v>
      </c>
      <c r="B1850" s="85" t="s">
        <v>12185</v>
      </c>
      <c r="C1850" s="85" t="s">
        <v>9293</v>
      </c>
      <c r="D1850" s="86">
        <v>-1.5420236815999999</v>
      </c>
      <c r="E1850" s="87">
        <v>7.8379999999999997E-4</v>
      </c>
      <c r="F1850" s="88">
        <v>63.943580819499999</v>
      </c>
      <c r="G1850" s="88">
        <v>43.220468840099997</v>
      </c>
      <c r="H1850" s="85" t="s">
        <v>301</v>
      </c>
      <c r="I1850" s="85">
        <v>218</v>
      </c>
      <c r="J1850" s="85" t="s">
        <v>4189</v>
      </c>
    </row>
    <row r="1851" spans="1:16" x14ac:dyDescent="0.3">
      <c r="A1851" s="85" t="s">
        <v>12186</v>
      </c>
      <c r="B1851" s="85" t="s">
        <v>12187</v>
      </c>
      <c r="C1851" s="85" t="s">
        <v>9293</v>
      </c>
      <c r="D1851" s="86">
        <v>-1.5418044747999999</v>
      </c>
      <c r="E1851" s="87">
        <v>2.1999999999999999E-5</v>
      </c>
      <c r="F1851" s="88">
        <v>130.8932612447</v>
      </c>
      <c r="G1851" s="88">
        <v>88.544080352099996</v>
      </c>
      <c r="H1851" s="85" t="s">
        <v>12188</v>
      </c>
      <c r="I1851" s="85">
        <v>207</v>
      </c>
      <c r="J1851" s="85" t="s">
        <v>12189</v>
      </c>
      <c r="K1851" s="85" t="s">
        <v>12190</v>
      </c>
      <c r="L1851" s="89">
        <v>1.8220200000000001E-66</v>
      </c>
      <c r="M1851" s="86">
        <v>68.269230769230703</v>
      </c>
      <c r="N1851" s="86">
        <v>217.238</v>
      </c>
      <c r="O1851" s="85">
        <v>208</v>
      </c>
      <c r="P1851" s="85">
        <v>142</v>
      </c>
    </row>
    <row r="1852" spans="1:16" x14ac:dyDescent="0.3">
      <c r="A1852" s="85" t="s">
        <v>12191</v>
      </c>
      <c r="B1852" s="85" t="s">
        <v>12192</v>
      </c>
      <c r="C1852" s="85" t="s">
        <v>9293</v>
      </c>
      <c r="D1852" s="86">
        <v>-1.5401601007000001</v>
      </c>
      <c r="E1852" s="87">
        <v>6.8219999999999999E-3</v>
      </c>
      <c r="F1852" s="88">
        <v>44.940749885899997</v>
      </c>
      <c r="G1852" s="88">
        <v>30.3995954582</v>
      </c>
      <c r="H1852" s="85" t="s">
        <v>12193</v>
      </c>
      <c r="I1852" s="85">
        <v>655</v>
      </c>
      <c r="J1852" s="85" t="s">
        <v>12194</v>
      </c>
      <c r="K1852" s="85" t="s">
        <v>12195</v>
      </c>
      <c r="L1852" s="89">
        <v>2.74609E-59</v>
      </c>
      <c r="M1852" s="86">
        <v>46.139705882352899</v>
      </c>
      <c r="N1852" s="86">
        <v>222.631</v>
      </c>
      <c r="O1852" s="85">
        <v>544</v>
      </c>
      <c r="P1852" s="85">
        <v>251</v>
      </c>
    </row>
    <row r="1853" spans="1:16" x14ac:dyDescent="0.3">
      <c r="A1853" s="85" t="s">
        <v>12196</v>
      </c>
      <c r="B1853" s="85" t="s">
        <v>12197</v>
      </c>
      <c r="C1853" s="85" t="s">
        <v>9293</v>
      </c>
      <c r="D1853" s="86">
        <v>-1.5399840702000001</v>
      </c>
      <c r="E1853" s="87">
        <v>6.3059999999999996E-5</v>
      </c>
      <c r="F1853" s="88">
        <v>117.9360598767</v>
      </c>
      <c r="G1853" s="88">
        <v>79.841459757199999</v>
      </c>
      <c r="H1853" s="85" t="s">
        <v>12198</v>
      </c>
      <c r="I1853" s="85">
        <v>173</v>
      </c>
      <c r="J1853" s="85" t="s">
        <v>12199</v>
      </c>
      <c r="K1853" s="85" t="s">
        <v>12200</v>
      </c>
      <c r="L1853" s="89">
        <v>1.30922E-16</v>
      </c>
      <c r="M1853" s="86">
        <v>57.480314960629897</v>
      </c>
      <c r="N1853" s="86">
        <v>82.033299999999997</v>
      </c>
      <c r="O1853" s="85">
        <v>127</v>
      </c>
      <c r="P1853" s="85">
        <v>73</v>
      </c>
    </row>
    <row r="1854" spans="1:16" x14ac:dyDescent="0.3">
      <c r="A1854" s="85" t="s">
        <v>2882</v>
      </c>
      <c r="B1854" s="85" t="s">
        <v>12201</v>
      </c>
      <c r="C1854" s="85" t="s">
        <v>9293</v>
      </c>
      <c r="D1854" s="86">
        <v>-1.5398582166999999</v>
      </c>
      <c r="E1854" s="87">
        <v>1.4219999999999999E-4</v>
      </c>
      <c r="F1854" s="88">
        <v>80.228276366800003</v>
      </c>
      <c r="G1854" s="88">
        <v>54.315365608100002</v>
      </c>
      <c r="H1854" s="85" t="s">
        <v>12202</v>
      </c>
      <c r="I1854" s="85">
        <v>641</v>
      </c>
      <c r="J1854" s="85" t="s">
        <v>12203</v>
      </c>
      <c r="K1854" s="85" t="s">
        <v>12204</v>
      </c>
      <c r="L1854" s="89">
        <v>2.6384899999999998E-112</v>
      </c>
      <c r="M1854" s="86">
        <v>52.188006482982097</v>
      </c>
      <c r="N1854" s="86">
        <v>360.53300000000002</v>
      </c>
      <c r="O1854" s="85">
        <v>617</v>
      </c>
      <c r="P1854" s="85">
        <v>322</v>
      </c>
    </row>
    <row r="1855" spans="1:16" x14ac:dyDescent="0.3">
      <c r="A1855" s="85" t="s">
        <v>4151</v>
      </c>
      <c r="B1855" s="85" t="s">
        <v>12205</v>
      </c>
      <c r="C1855" s="85" t="s">
        <v>9293</v>
      </c>
      <c r="D1855" s="86">
        <v>-1.5398171300000001</v>
      </c>
      <c r="E1855" s="87">
        <v>1.4019999999999999E-4</v>
      </c>
      <c r="F1855" s="88">
        <v>130.1740203228</v>
      </c>
      <c r="G1855" s="88">
        <v>88.223668461599999</v>
      </c>
      <c r="H1855" s="85" t="s">
        <v>12206</v>
      </c>
      <c r="I1855" s="85">
        <v>373</v>
      </c>
      <c r="J1855" s="85" t="s">
        <v>12207</v>
      </c>
      <c r="K1855" s="85" t="s">
        <v>12208</v>
      </c>
      <c r="L1855" s="89">
        <v>8.7108900000000002E-164</v>
      </c>
      <c r="M1855" s="86">
        <v>80.124223602484406</v>
      </c>
      <c r="N1855" s="86">
        <v>473.78100000000001</v>
      </c>
      <c r="O1855" s="85">
        <v>322</v>
      </c>
      <c r="P1855" s="85">
        <v>258</v>
      </c>
    </row>
    <row r="1856" spans="1:16" x14ac:dyDescent="0.3">
      <c r="A1856" s="85" t="s">
        <v>12209</v>
      </c>
      <c r="B1856" s="85" t="s">
        <v>12210</v>
      </c>
      <c r="C1856" s="85" t="s">
        <v>9293</v>
      </c>
      <c r="D1856" s="86">
        <v>-1.5391117085999999</v>
      </c>
      <c r="E1856" s="87">
        <v>5.9699999999999996E-7</v>
      </c>
      <c r="F1856" s="88">
        <v>410.19193597110001</v>
      </c>
      <c r="G1856" s="88">
        <v>278.38405442160001</v>
      </c>
      <c r="H1856" s="85" t="s">
        <v>12211</v>
      </c>
      <c r="I1856" s="85">
        <v>363</v>
      </c>
      <c r="J1856" s="85" t="s">
        <v>12212</v>
      </c>
      <c r="K1856" s="85" t="s">
        <v>12213</v>
      </c>
      <c r="L1856" s="89">
        <v>4.7567799999999997E-81</v>
      </c>
      <c r="M1856" s="86">
        <v>62.1693121693121</v>
      </c>
      <c r="N1856" s="86">
        <v>263.077</v>
      </c>
      <c r="O1856" s="85">
        <v>378</v>
      </c>
      <c r="P1856" s="85">
        <v>235</v>
      </c>
    </row>
    <row r="1857" spans="1:16" x14ac:dyDescent="0.3">
      <c r="A1857" s="85" t="s">
        <v>10354</v>
      </c>
      <c r="B1857" s="85" t="s">
        <v>12214</v>
      </c>
      <c r="C1857" s="85" t="s">
        <v>9293</v>
      </c>
      <c r="D1857" s="86">
        <v>-1.5387296157999999</v>
      </c>
      <c r="E1857" s="87">
        <v>1.9742106299999999E-2</v>
      </c>
      <c r="F1857" s="88">
        <v>34.191384150300003</v>
      </c>
      <c r="G1857" s="88">
        <v>23.139278483799998</v>
      </c>
      <c r="H1857" s="85" t="s">
        <v>10356</v>
      </c>
      <c r="I1857" s="85">
        <v>215</v>
      </c>
      <c r="J1857" s="85" t="s">
        <v>10357</v>
      </c>
      <c r="K1857" s="85" t="s">
        <v>10358</v>
      </c>
      <c r="L1857" s="89">
        <v>2.1047300000000001E-52</v>
      </c>
      <c r="M1857" s="86">
        <v>72.5</v>
      </c>
      <c r="N1857" s="86">
        <v>187.96299999999999</v>
      </c>
      <c r="O1857" s="85">
        <v>160</v>
      </c>
      <c r="P1857" s="85">
        <v>116</v>
      </c>
    </row>
    <row r="1858" spans="1:16" x14ac:dyDescent="0.3">
      <c r="A1858" s="85" t="s">
        <v>9359</v>
      </c>
      <c r="B1858" s="85" t="s">
        <v>12215</v>
      </c>
      <c r="C1858" s="85" t="s">
        <v>9293</v>
      </c>
      <c r="D1858" s="86">
        <v>-1.5384974726</v>
      </c>
      <c r="E1858" s="87">
        <v>3.5819999999999999E-5</v>
      </c>
      <c r="F1858" s="88">
        <v>91.8790686854</v>
      </c>
      <c r="G1858" s="88">
        <v>62.264883400899997</v>
      </c>
      <c r="H1858" s="85" t="s">
        <v>12216</v>
      </c>
      <c r="I1858" s="85">
        <v>1418</v>
      </c>
      <c r="J1858" s="85" t="s">
        <v>12217</v>
      </c>
      <c r="K1858" s="85" t="s">
        <v>12218</v>
      </c>
      <c r="L1858" s="89">
        <v>2.3553800000000001E-110</v>
      </c>
      <c r="M1858" s="86">
        <v>68.595041322314003</v>
      </c>
      <c r="N1858" s="86">
        <v>385.95600000000002</v>
      </c>
      <c r="O1858" s="85">
        <v>363</v>
      </c>
      <c r="P1858" s="85">
        <v>249</v>
      </c>
    </row>
    <row r="1859" spans="1:16" x14ac:dyDescent="0.3">
      <c r="A1859" s="85" t="s">
        <v>12219</v>
      </c>
      <c r="B1859" s="85" t="s">
        <v>12220</v>
      </c>
      <c r="C1859" s="85" t="s">
        <v>9293</v>
      </c>
      <c r="D1859" s="86">
        <v>-1.5383533061000001</v>
      </c>
      <c r="E1859" s="87">
        <v>4.55533776E-2</v>
      </c>
      <c r="F1859" s="88">
        <v>27.177083826400001</v>
      </c>
      <c r="G1859" s="88">
        <v>18.387639602699998</v>
      </c>
      <c r="H1859" s="85" t="s">
        <v>12221</v>
      </c>
      <c r="I1859" s="85">
        <v>236</v>
      </c>
      <c r="J1859" s="85" t="s">
        <v>12222</v>
      </c>
      <c r="K1859" s="85" t="s">
        <v>12223</v>
      </c>
      <c r="L1859" s="89">
        <v>1.7459E-40</v>
      </c>
      <c r="M1859" s="86">
        <v>53.3333333333333</v>
      </c>
      <c r="N1859" s="86">
        <v>149.828</v>
      </c>
      <c r="O1859" s="85">
        <v>240</v>
      </c>
      <c r="P1859" s="85">
        <v>128</v>
      </c>
    </row>
    <row r="1860" spans="1:16" x14ac:dyDescent="0.3">
      <c r="A1860" s="85" t="s">
        <v>12224</v>
      </c>
      <c r="B1860" s="85" t="s">
        <v>12225</v>
      </c>
      <c r="C1860" s="85" t="s">
        <v>9293</v>
      </c>
      <c r="D1860" s="86">
        <v>-1.5382482768000001</v>
      </c>
      <c r="E1860" s="87">
        <v>3.5010000000000002E-3</v>
      </c>
      <c r="F1860" s="88">
        <v>51.818443295999998</v>
      </c>
      <c r="G1860" s="88">
        <v>35.102529420400003</v>
      </c>
      <c r="H1860" s="85" t="s">
        <v>12226</v>
      </c>
      <c r="I1860" s="85">
        <v>351</v>
      </c>
      <c r="J1860" s="85" t="s">
        <v>12227</v>
      </c>
      <c r="K1860" s="85" t="s">
        <v>12228</v>
      </c>
      <c r="L1860" s="89">
        <v>1.1642799999999999E-95</v>
      </c>
      <c r="M1860" s="86">
        <v>62.006079027355597</v>
      </c>
      <c r="N1860" s="86">
        <v>298.90100000000001</v>
      </c>
      <c r="O1860" s="85">
        <v>329</v>
      </c>
      <c r="P1860" s="85">
        <v>204</v>
      </c>
    </row>
    <row r="1861" spans="1:16" x14ac:dyDescent="0.3">
      <c r="A1861" s="85" t="s">
        <v>12229</v>
      </c>
      <c r="B1861" s="85" t="s">
        <v>12230</v>
      </c>
      <c r="C1861" s="85" t="s">
        <v>9293</v>
      </c>
      <c r="D1861" s="86">
        <v>-1.5378887441</v>
      </c>
      <c r="E1861" s="87">
        <v>2.2010000000000001E-4</v>
      </c>
      <c r="F1861" s="88">
        <v>83.838662621200001</v>
      </c>
      <c r="G1861" s="88">
        <v>56.848134005799999</v>
      </c>
      <c r="H1861" s="85" t="s">
        <v>12231</v>
      </c>
      <c r="I1861" s="85">
        <v>1733</v>
      </c>
      <c r="J1861" s="85" t="s">
        <v>12232</v>
      </c>
      <c r="K1861" s="85" t="s">
        <v>12233</v>
      </c>
      <c r="L1861" s="89">
        <v>2.9767599999999998E-111</v>
      </c>
      <c r="M1861" s="86">
        <v>77.408637873754103</v>
      </c>
      <c r="N1861" s="86">
        <v>396.74099999999999</v>
      </c>
      <c r="O1861" s="85">
        <v>301</v>
      </c>
      <c r="P1861" s="85">
        <v>233</v>
      </c>
    </row>
    <row r="1862" spans="1:16" x14ac:dyDescent="0.3">
      <c r="A1862" s="85" t="s">
        <v>12234</v>
      </c>
      <c r="B1862" s="85" t="s">
        <v>12235</v>
      </c>
      <c r="C1862" s="85" t="s">
        <v>9293</v>
      </c>
      <c r="D1862" s="86">
        <v>-1.5377035443</v>
      </c>
      <c r="E1862" s="87">
        <v>1.50217445E-2</v>
      </c>
      <c r="F1862" s="88">
        <v>35.4899828912</v>
      </c>
      <c r="G1862" s="88">
        <v>24.035884768199999</v>
      </c>
      <c r="H1862" s="85" t="s">
        <v>209</v>
      </c>
      <c r="I1862" s="85">
        <v>307</v>
      </c>
      <c r="J1862" s="85" t="s">
        <v>12236</v>
      </c>
      <c r="K1862" s="85" t="s">
        <v>12237</v>
      </c>
      <c r="L1862" s="89">
        <v>6.0110200000000005E-17</v>
      </c>
      <c r="M1862" s="86">
        <v>44.3708609271523</v>
      </c>
      <c r="N1862" s="86">
        <v>87.426100000000005</v>
      </c>
      <c r="O1862" s="85">
        <v>302</v>
      </c>
      <c r="P1862" s="85">
        <v>134</v>
      </c>
    </row>
    <row r="1863" spans="1:16" x14ac:dyDescent="0.3">
      <c r="A1863" s="85" t="s">
        <v>12238</v>
      </c>
      <c r="B1863" s="85" t="s">
        <v>12239</v>
      </c>
      <c r="C1863" s="85" t="s">
        <v>9293</v>
      </c>
      <c r="D1863" s="86">
        <v>-1.5376542178999999</v>
      </c>
      <c r="E1863" s="87">
        <v>4.2379999999999996E-3</v>
      </c>
      <c r="F1863" s="88">
        <v>49.797850357500003</v>
      </c>
      <c r="G1863" s="88">
        <v>33.745098509800002</v>
      </c>
      <c r="H1863" s="85" t="s">
        <v>12240</v>
      </c>
      <c r="I1863" s="85">
        <v>325</v>
      </c>
      <c r="J1863" s="85" t="s">
        <v>12241</v>
      </c>
      <c r="K1863" s="85" t="s">
        <v>12242</v>
      </c>
      <c r="L1863" s="89">
        <v>1.5308799999999999E-49</v>
      </c>
      <c r="M1863" s="86">
        <v>47.839506172839499</v>
      </c>
      <c r="N1863" s="86">
        <v>177.56299999999999</v>
      </c>
      <c r="O1863" s="85">
        <v>324</v>
      </c>
      <c r="P1863" s="85">
        <v>155</v>
      </c>
    </row>
    <row r="1864" spans="1:16" x14ac:dyDescent="0.3">
      <c r="A1864" s="85" t="s">
        <v>12243</v>
      </c>
      <c r="B1864" s="85" t="s">
        <v>12244</v>
      </c>
      <c r="C1864" s="85" t="s">
        <v>9293</v>
      </c>
      <c r="D1864" s="86">
        <v>-1.5369290017999999</v>
      </c>
      <c r="E1864" s="87">
        <v>8.6019999999999998E-4</v>
      </c>
      <c r="F1864" s="88">
        <v>62.9957021293</v>
      </c>
      <c r="G1864" s="88">
        <v>42.720548061599999</v>
      </c>
      <c r="H1864" s="85" t="s">
        <v>12245</v>
      </c>
      <c r="I1864" s="85">
        <v>311</v>
      </c>
      <c r="J1864" s="85" t="s">
        <v>12246</v>
      </c>
      <c r="K1864" s="85" t="s">
        <v>12247</v>
      </c>
      <c r="L1864" s="89">
        <v>1.8243999999999999E-126</v>
      </c>
      <c r="M1864" s="86">
        <v>72.239747634069403</v>
      </c>
      <c r="N1864" s="86">
        <v>375.94099999999997</v>
      </c>
      <c r="O1864" s="85">
        <v>317</v>
      </c>
      <c r="P1864" s="85">
        <v>229</v>
      </c>
    </row>
    <row r="1865" spans="1:16" x14ac:dyDescent="0.3">
      <c r="A1865" s="85" t="s">
        <v>12248</v>
      </c>
      <c r="B1865" s="85" t="s">
        <v>12249</v>
      </c>
      <c r="C1865" s="85" t="s">
        <v>9293</v>
      </c>
      <c r="D1865" s="86">
        <v>-1.5368174805999999</v>
      </c>
      <c r="E1865" s="87">
        <v>1.878E-5</v>
      </c>
      <c r="F1865" s="88">
        <v>166.60165751860001</v>
      </c>
      <c r="G1865" s="88">
        <v>113.153902597</v>
      </c>
      <c r="H1865" s="85" t="s">
        <v>12250</v>
      </c>
      <c r="I1865" s="85">
        <v>325</v>
      </c>
      <c r="J1865" s="85" t="s">
        <v>12251</v>
      </c>
      <c r="K1865" s="85" t="s">
        <v>12252</v>
      </c>
      <c r="L1865" s="89">
        <v>3.3220700000000003E-89</v>
      </c>
      <c r="M1865" s="86">
        <v>66.283524904214502</v>
      </c>
      <c r="N1865" s="86">
        <v>281.56700000000001</v>
      </c>
      <c r="O1865" s="85">
        <v>261</v>
      </c>
      <c r="P1865" s="85">
        <v>173</v>
      </c>
    </row>
    <row r="1866" spans="1:16" x14ac:dyDescent="0.3">
      <c r="A1866" s="85" t="s">
        <v>12253</v>
      </c>
      <c r="B1866" s="85" t="s">
        <v>12254</v>
      </c>
      <c r="C1866" s="85" t="s">
        <v>9293</v>
      </c>
      <c r="D1866" s="86">
        <v>-1.5363191525</v>
      </c>
      <c r="E1866" s="87">
        <v>2.879E-4</v>
      </c>
      <c r="F1866" s="88">
        <v>73.409026239900001</v>
      </c>
      <c r="G1866" s="88">
        <v>49.809815332200003</v>
      </c>
      <c r="H1866" s="85" t="s">
        <v>12255</v>
      </c>
      <c r="I1866" s="85">
        <v>237</v>
      </c>
      <c r="J1866" s="85" t="s">
        <v>12256</v>
      </c>
      <c r="K1866" s="85" t="s">
        <v>12257</v>
      </c>
      <c r="L1866" s="89">
        <v>3.5771599999999998E-49</v>
      </c>
      <c r="M1866" s="86">
        <v>62.605042016806699</v>
      </c>
      <c r="N1866" s="86">
        <v>171.785</v>
      </c>
      <c r="O1866" s="85">
        <v>238</v>
      </c>
      <c r="P1866" s="85">
        <v>149</v>
      </c>
    </row>
    <row r="1867" spans="1:16" x14ac:dyDescent="0.3">
      <c r="A1867" s="85" t="s">
        <v>12258</v>
      </c>
      <c r="B1867" s="85" t="s">
        <v>12259</v>
      </c>
      <c r="C1867" s="85" t="s">
        <v>9293</v>
      </c>
      <c r="D1867" s="86">
        <v>-1.5362470474000001</v>
      </c>
      <c r="E1867" s="87">
        <v>7.1219999999999999E-3</v>
      </c>
      <c r="F1867" s="88">
        <v>45.301835085699999</v>
      </c>
      <c r="G1867" s="88">
        <v>30.722528830800002</v>
      </c>
      <c r="H1867" s="85" t="s">
        <v>12260</v>
      </c>
      <c r="I1867" s="85">
        <v>287</v>
      </c>
      <c r="J1867" s="85" t="s">
        <v>12261</v>
      </c>
      <c r="K1867" s="85" t="s">
        <v>12262</v>
      </c>
      <c r="L1867" s="89">
        <v>3.6188300000000001E-172</v>
      </c>
      <c r="M1867" s="86">
        <v>91.637630662020896</v>
      </c>
      <c r="N1867" s="86">
        <v>489.57400000000001</v>
      </c>
      <c r="O1867" s="85">
        <v>287</v>
      </c>
      <c r="P1867" s="85">
        <v>263</v>
      </c>
    </row>
    <row r="1868" spans="1:16" x14ac:dyDescent="0.3">
      <c r="A1868" s="85" t="s">
        <v>11818</v>
      </c>
      <c r="B1868" s="85" t="s">
        <v>12263</v>
      </c>
      <c r="C1868" s="85" t="s">
        <v>9293</v>
      </c>
      <c r="D1868" s="86">
        <v>-1.5355225779999999</v>
      </c>
      <c r="E1868" s="87">
        <v>2.879E-4</v>
      </c>
      <c r="F1868" s="88">
        <v>73.591596342900004</v>
      </c>
      <c r="G1868" s="88">
        <v>49.959887393499997</v>
      </c>
      <c r="H1868" s="85" t="s">
        <v>12264</v>
      </c>
      <c r="I1868" s="85">
        <v>631</v>
      </c>
      <c r="J1868" s="85" t="s">
        <v>12265</v>
      </c>
      <c r="K1868" s="85" t="s">
        <v>12266</v>
      </c>
      <c r="L1868" s="89">
        <v>5.2668600000000004E-85</v>
      </c>
      <c r="M1868" s="86">
        <v>64.748201438848895</v>
      </c>
      <c r="N1868" s="86">
        <v>283.49299999999999</v>
      </c>
      <c r="O1868" s="85">
        <v>278</v>
      </c>
      <c r="P1868" s="85">
        <v>180</v>
      </c>
    </row>
    <row r="1869" spans="1:16" x14ac:dyDescent="0.3">
      <c r="A1869" s="85" t="s">
        <v>12267</v>
      </c>
      <c r="B1869" s="85" t="s">
        <v>12268</v>
      </c>
      <c r="C1869" s="85" t="s">
        <v>9293</v>
      </c>
      <c r="D1869" s="86">
        <v>-1.5352769172</v>
      </c>
      <c r="E1869" s="87">
        <v>8.2239999999999999E-5</v>
      </c>
      <c r="F1869" s="88">
        <v>85.973104480999993</v>
      </c>
      <c r="G1869" s="88">
        <v>58.382246874800003</v>
      </c>
      <c r="H1869" s="85" t="s">
        <v>301</v>
      </c>
      <c r="I1869" s="85">
        <v>272</v>
      </c>
      <c r="J1869" s="85" t="s">
        <v>4189</v>
      </c>
    </row>
    <row r="1870" spans="1:16" x14ac:dyDescent="0.3">
      <c r="A1870" s="85" t="s">
        <v>12269</v>
      </c>
      <c r="B1870" s="85" t="s">
        <v>12270</v>
      </c>
      <c r="C1870" s="85" t="s">
        <v>9293</v>
      </c>
      <c r="D1870" s="86">
        <v>-1.5349828177</v>
      </c>
      <c r="E1870" s="87">
        <v>6.8210000000000005E-4</v>
      </c>
      <c r="F1870" s="88">
        <v>64.562260082099996</v>
      </c>
      <c r="G1870" s="88">
        <v>43.839947484699998</v>
      </c>
      <c r="H1870" s="85" t="s">
        <v>12271</v>
      </c>
      <c r="I1870" s="85">
        <v>234</v>
      </c>
      <c r="J1870" s="85" t="s">
        <v>12272</v>
      </c>
      <c r="K1870" s="85" t="s">
        <v>12273</v>
      </c>
      <c r="L1870" s="89">
        <v>3.2844899999999997E-61</v>
      </c>
      <c r="M1870" s="86">
        <v>64.406779661016898</v>
      </c>
      <c r="N1870" s="86">
        <v>202.601</v>
      </c>
      <c r="O1870" s="85">
        <v>236</v>
      </c>
      <c r="P1870" s="85">
        <v>152</v>
      </c>
    </row>
    <row r="1871" spans="1:16" x14ac:dyDescent="0.3">
      <c r="A1871" s="85" t="s">
        <v>12274</v>
      </c>
      <c r="B1871" s="85" t="s">
        <v>12275</v>
      </c>
      <c r="C1871" s="85" t="s">
        <v>9293</v>
      </c>
      <c r="D1871" s="86">
        <v>-1.5349044823</v>
      </c>
      <c r="E1871" s="87">
        <v>4.1368663200000003E-2</v>
      </c>
      <c r="F1871" s="88">
        <v>28.049615319800001</v>
      </c>
      <c r="G1871" s="88">
        <v>19.022334253499999</v>
      </c>
      <c r="H1871" s="85" t="s">
        <v>12276</v>
      </c>
      <c r="I1871" s="85">
        <v>187</v>
      </c>
      <c r="J1871" s="85" t="s">
        <v>12277</v>
      </c>
      <c r="K1871" s="85" t="s">
        <v>12278</v>
      </c>
      <c r="L1871" s="89">
        <v>5.3941000000000003E-66</v>
      </c>
      <c r="M1871" s="86">
        <v>71.808510638297804</v>
      </c>
      <c r="N1871" s="86">
        <v>214.15700000000001</v>
      </c>
      <c r="O1871" s="85">
        <v>188</v>
      </c>
      <c r="P1871" s="85">
        <v>135</v>
      </c>
    </row>
    <row r="1872" spans="1:16" x14ac:dyDescent="0.3">
      <c r="A1872" s="85" t="s">
        <v>12279</v>
      </c>
      <c r="B1872" s="85" t="s">
        <v>12280</v>
      </c>
      <c r="C1872" s="85" t="s">
        <v>9293</v>
      </c>
      <c r="D1872" s="86">
        <v>-1.5347123708999999</v>
      </c>
      <c r="E1872" s="87">
        <v>5.2919999999999996E-4</v>
      </c>
      <c r="F1872" s="88">
        <v>69.702508783200003</v>
      </c>
      <c r="G1872" s="88">
        <v>47.3421567336</v>
      </c>
      <c r="H1872" s="85" t="s">
        <v>12281</v>
      </c>
      <c r="I1872" s="85">
        <v>382</v>
      </c>
      <c r="J1872" s="85" t="s">
        <v>12282</v>
      </c>
      <c r="K1872" s="85" t="s">
        <v>12283</v>
      </c>
      <c r="L1872" s="89">
        <v>1.9931200000000001E-17</v>
      </c>
      <c r="M1872" s="86">
        <v>44.354838709677402</v>
      </c>
      <c r="N1872" s="86">
        <v>92.818899999999999</v>
      </c>
      <c r="O1872" s="85">
        <v>372</v>
      </c>
      <c r="P1872" s="85">
        <v>165</v>
      </c>
    </row>
    <row r="1873" spans="1:16" x14ac:dyDescent="0.3">
      <c r="A1873" s="85" t="s">
        <v>12284</v>
      </c>
      <c r="B1873" s="85" t="s">
        <v>12285</v>
      </c>
      <c r="C1873" s="85" t="s">
        <v>9293</v>
      </c>
      <c r="D1873" s="86">
        <v>-1.5325809215999999</v>
      </c>
      <c r="E1873" s="87">
        <v>2.764E-4</v>
      </c>
      <c r="F1873" s="88">
        <v>167.62329142679999</v>
      </c>
      <c r="G1873" s="88">
        <v>114.265978449</v>
      </c>
      <c r="H1873" s="85" t="s">
        <v>12286</v>
      </c>
      <c r="I1873" s="85">
        <v>269</v>
      </c>
      <c r="J1873" s="85" t="s">
        <v>12287</v>
      </c>
      <c r="K1873" s="85" t="s">
        <v>12288</v>
      </c>
      <c r="L1873" s="89">
        <v>3.5834400000000002E-168</v>
      </c>
      <c r="M1873" s="86">
        <v>93.359375</v>
      </c>
      <c r="N1873" s="86">
        <v>478.01900000000001</v>
      </c>
      <c r="O1873" s="85">
        <v>256</v>
      </c>
      <c r="P1873" s="85">
        <v>239</v>
      </c>
    </row>
    <row r="1874" spans="1:16" x14ac:dyDescent="0.3">
      <c r="A1874" s="85" t="s">
        <v>12289</v>
      </c>
      <c r="B1874" s="85" t="s">
        <v>12290</v>
      </c>
      <c r="C1874" s="85" t="s">
        <v>9293</v>
      </c>
      <c r="D1874" s="86">
        <v>-1.5316134519</v>
      </c>
      <c r="E1874" s="87">
        <v>2.5179999999999998E-3</v>
      </c>
      <c r="F1874" s="88">
        <v>54.334979561099999</v>
      </c>
      <c r="G1874" s="88">
        <v>36.969592563500001</v>
      </c>
      <c r="H1874" s="85" t="s">
        <v>12291</v>
      </c>
      <c r="I1874" s="85">
        <v>449</v>
      </c>
      <c r="J1874" s="85" t="s">
        <v>12292</v>
      </c>
      <c r="K1874" s="85" t="s">
        <v>12293</v>
      </c>
      <c r="L1874" s="89">
        <v>6.3116900000000005E-82</v>
      </c>
      <c r="M1874" s="86">
        <v>51.910112359550503</v>
      </c>
      <c r="N1874" s="86">
        <v>271.55200000000002</v>
      </c>
      <c r="O1874" s="85">
        <v>445</v>
      </c>
      <c r="P1874" s="85">
        <v>231</v>
      </c>
    </row>
    <row r="1875" spans="1:16" x14ac:dyDescent="0.3">
      <c r="A1875" s="85" t="s">
        <v>12294</v>
      </c>
      <c r="B1875" s="85" t="s">
        <v>12295</v>
      </c>
      <c r="C1875" s="85" t="s">
        <v>9293</v>
      </c>
      <c r="D1875" s="86">
        <v>-1.5314369339</v>
      </c>
      <c r="E1875" s="87">
        <v>8.1440000000000002E-3</v>
      </c>
      <c r="F1875" s="88">
        <v>44.528898417699999</v>
      </c>
      <c r="G1875" s="88">
        <v>30.292983340599999</v>
      </c>
      <c r="H1875" s="85" t="s">
        <v>12296</v>
      </c>
      <c r="I1875" s="85">
        <v>331</v>
      </c>
      <c r="J1875" s="85" t="s">
        <v>12297</v>
      </c>
      <c r="K1875" s="85" t="s">
        <v>12298</v>
      </c>
      <c r="L1875" s="89">
        <v>2.0449500000000001E-54</v>
      </c>
      <c r="M1875" s="86">
        <v>57.371794871794798</v>
      </c>
      <c r="N1875" s="86">
        <v>192.2</v>
      </c>
      <c r="O1875" s="85">
        <v>312</v>
      </c>
      <c r="P1875" s="85">
        <v>179</v>
      </c>
    </row>
    <row r="1876" spans="1:16" x14ac:dyDescent="0.3">
      <c r="A1876" s="85" t="s">
        <v>12299</v>
      </c>
      <c r="B1876" s="85" t="s">
        <v>12300</v>
      </c>
      <c r="C1876" s="85" t="s">
        <v>9293</v>
      </c>
      <c r="D1876" s="86">
        <v>-1.5314282658</v>
      </c>
      <c r="E1876" s="87">
        <v>2.2900000000000001E-5</v>
      </c>
      <c r="F1876" s="88">
        <v>508.46710513089999</v>
      </c>
      <c r="G1876" s="88">
        <v>347.11542906070002</v>
      </c>
      <c r="H1876" s="85" t="s">
        <v>12301</v>
      </c>
      <c r="I1876" s="85">
        <v>468</v>
      </c>
      <c r="J1876" s="85" t="s">
        <v>12302</v>
      </c>
      <c r="K1876" s="85" t="s">
        <v>12303</v>
      </c>
      <c r="L1876" s="85">
        <v>0</v>
      </c>
      <c r="M1876" s="86">
        <v>100</v>
      </c>
      <c r="N1876" s="86">
        <v>976.08199999999999</v>
      </c>
      <c r="O1876" s="85">
        <v>468</v>
      </c>
      <c r="P1876" s="85">
        <v>468</v>
      </c>
    </row>
    <row r="1877" spans="1:16" x14ac:dyDescent="0.3">
      <c r="A1877" s="85" t="s">
        <v>12304</v>
      </c>
      <c r="B1877" s="85" t="s">
        <v>12305</v>
      </c>
      <c r="C1877" s="85" t="s">
        <v>9293</v>
      </c>
      <c r="D1877" s="86">
        <v>-1.5311645295</v>
      </c>
      <c r="E1877" s="87">
        <v>1.6139999999999999E-4</v>
      </c>
      <c r="F1877" s="88">
        <v>81.023807627099998</v>
      </c>
      <c r="G1877" s="88">
        <v>55.1666485298</v>
      </c>
      <c r="H1877" s="85" t="s">
        <v>12306</v>
      </c>
      <c r="I1877" s="85">
        <v>417</v>
      </c>
      <c r="J1877" s="85" t="s">
        <v>12307</v>
      </c>
      <c r="K1877" s="85" t="s">
        <v>12308</v>
      </c>
      <c r="L1877" s="89">
        <v>5.6039600000000001E-61</v>
      </c>
      <c r="M1877" s="86">
        <v>65.989847715736005</v>
      </c>
      <c r="N1877" s="86">
        <v>212.23099999999999</v>
      </c>
      <c r="O1877" s="85">
        <v>197</v>
      </c>
      <c r="P1877" s="85">
        <v>130</v>
      </c>
    </row>
    <row r="1878" spans="1:16" x14ac:dyDescent="0.3">
      <c r="A1878" s="85" t="s">
        <v>9307</v>
      </c>
      <c r="B1878" s="85" t="s">
        <v>12309</v>
      </c>
      <c r="C1878" s="85" t="s">
        <v>9293</v>
      </c>
      <c r="D1878" s="86">
        <v>-1.5302955988</v>
      </c>
      <c r="E1878" s="87">
        <v>3.0029999999999998E-4</v>
      </c>
      <c r="F1878" s="88">
        <v>73.923868513399995</v>
      </c>
      <c r="G1878" s="88">
        <v>50.3573377819</v>
      </c>
      <c r="H1878" s="85" t="s">
        <v>12310</v>
      </c>
      <c r="I1878" s="85">
        <v>324</v>
      </c>
      <c r="J1878" s="85" t="s">
        <v>12311</v>
      </c>
      <c r="K1878" s="85" t="s">
        <v>12312</v>
      </c>
      <c r="L1878" s="89">
        <v>4.7651700000000003E-83</v>
      </c>
      <c r="M1878" s="86">
        <v>59.501557632398701</v>
      </c>
      <c r="N1878" s="86">
        <v>266.92899999999997</v>
      </c>
      <c r="O1878" s="85">
        <v>321</v>
      </c>
      <c r="P1878" s="85">
        <v>191</v>
      </c>
    </row>
    <row r="1879" spans="1:16" x14ac:dyDescent="0.3">
      <c r="A1879" s="85" t="s">
        <v>12313</v>
      </c>
      <c r="B1879" s="85" t="s">
        <v>12314</v>
      </c>
      <c r="C1879" s="85" t="s">
        <v>9293</v>
      </c>
      <c r="D1879" s="86">
        <v>-1.5301568523</v>
      </c>
      <c r="E1879" s="87">
        <v>1.005E-4</v>
      </c>
      <c r="F1879" s="88">
        <v>84.319407726099996</v>
      </c>
      <c r="G1879" s="88">
        <v>57.449963981499998</v>
      </c>
      <c r="H1879" s="85" t="s">
        <v>12315</v>
      </c>
      <c r="I1879" s="85">
        <v>153</v>
      </c>
      <c r="J1879" s="85" t="s">
        <v>12316</v>
      </c>
      <c r="K1879" s="85" t="s">
        <v>12317</v>
      </c>
      <c r="L1879" s="89">
        <v>2.9135399999999998E-56</v>
      </c>
      <c r="M1879" s="86">
        <v>78.102189781021806</v>
      </c>
      <c r="N1879" s="86">
        <v>189.50399999999999</v>
      </c>
      <c r="O1879" s="85">
        <v>137</v>
      </c>
      <c r="P1879" s="85">
        <v>107</v>
      </c>
    </row>
    <row r="1880" spans="1:16" x14ac:dyDescent="0.3">
      <c r="A1880" s="85" t="s">
        <v>12318</v>
      </c>
      <c r="B1880" s="85" t="s">
        <v>12319</v>
      </c>
      <c r="C1880" s="85" t="s">
        <v>9293</v>
      </c>
      <c r="D1880" s="86">
        <v>-1.5291244816</v>
      </c>
      <c r="E1880" s="87">
        <v>2.5829999999999998E-3</v>
      </c>
      <c r="F1880" s="88">
        <v>56.358205646400002</v>
      </c>
      <c r="G1880" s="88">
        <v>38.410180088499999</v>
      </c>
      <c r="H1880" s="85" t="s">
        <v>12320</v>
      </c>
      <c r="I1880" s="85">
        <v>782</v>
      </c>
      <c r="J1880" s="85" t="s">
        <v>12321</v>
      </c>
      <c r="K1880" s="85" t="s">
        <v>12322</v>
      </c>
      <c r="L1880" s="85">
        <v>0</v>
      </c>
      <c r="M1880" s="86">
        <v>85.495118549511801</v>
      </c>
      <c r="N1880" s="86">
        <v>1110.1300000000001</v>
      </c>
      <c r="O1880" s="85">
        <v>717</v>
      </c>
      <c r="P1880" s="85">
        <v>613</v>
      </c>
    </row>
    <row r="1881" spans="1:16" x14ac:dyDescent="0.3">
      <c r="A1881" s="85" t="s">
        <v>12323</v>
      </c>
      <c r="B1881" s="85" t="s">
        <v>12324</v>
      </c>
      <c r="C1881" s="85" t="s">
        <v>9293</v>
      </c>
      <c r="D1881" s="86">
        <v>-1.5290503800999999</v>
      </c>
      <c r="E1881" s="87">
        <v>2.8509999999999999E-4</v>
      </c>
      <c r="F1881" s="88">
        <v>75.272383469000005</v>
      </c>
      <c r="G1881" s="88">
        <v>51.318771115099999</v>
      </c>
      <c r="H1881" s="85" t="s">
        <v>7951</v>
      </c>
      <c r="I1881" s="85">
        <v>159</v>
      </c>
      <c r="J1881" s="85" t="s">
        <v>12325</v>
      </c>
      <c r="K1881" s="85" t="s">
        <v>12326</v>
      </c>
      <c r="L1881" s="89">
        <v>7.5281500000000004E-82</v>
      </c>
      <c r="M1881" s="86">
        <v>87.248322147650995</v>
      </c>
      <c r="N1881" s="86">
        <v>249.98</v>
      </c>
      <c r="O1881" s="85">
        <v>149</v>
      </c>
      <c r="P1881" s="85">
        <v>130</v>
      </c>
    </row>
    <row r="1882" spans="1:16" x14ac:dyDescent="0.3">
      <c r="A1882" s="85" t="s">
        <v>12327</v>
      </c>
      <c r="B1882" s="85" t="s">
        <v>12328</v>
      </c>
      <c r="C1882" s="85" t="s">
        <v>9293</v>
      </c>
      <c r="D1882" s="86">
        <v>-1.5288687274999999</v>
      </c>
      <c r="E1882" s="87">
        <v>2.3845258099999999E-2</v>
      </c>
      <c r="F1882" s="88">
        <v>32.325110822100001</v>
      </c>
      <c r="G1882" s="88">
        <v>22.015687716799999</v>
      </c>
      <c r="H1882" s="85" t="s">
        <v>12329</v>
      </c>
      <c r="I1882" s="85">
        <v>611</v>
      </c>
      <c r="J1882" s="85" t="s">
        <v>12330</v>
      </c>
      <c r="K1882" s="85" t="s">
        <v>12331</v>
      </c>
      <c r="L1882" s="85">
        <v>0</v>
      </c>
      <c r="M1882" s="86">
        <v>84.201680672268907</v>
      </c>
      <c r="N1882" s="86">
        <v>853.20299999999997</v>
      </c>
      <c r="O1882" s="85">
        <v>595</v>
      </c>
      <c r="P1882" s="85">
        <v>501</v>
      </c>
    </row>
    <row r="1883" spans="1:16" x14ac:dyDescent="0.3">
      <c r="A1883" s="85" t="s">
        <v>12332</v>
      </c>
      <c r="B1883" s="85" t="s">
        <v>12333</v>
      </c>
      <c r="C1883" s="85" t="s">
        <v>9293</v>
      </c>
      <c r="D1883" s="86">
        <v>-1.5285908768000001</v>
      </c>
      <c r="E1883" s="87">
        <v>4.5890000000000002E-3</v>
      </c>
      <c r="F1883" s="88">
        <v>50.4776322771</v>
      </c>
      <c r="G1883" s="88">
        <v>34.409974002299997</v>
      </c>
      <c r="H1883" s="85" t="s">
        <v>12334</v>
      </c>
      <c r="I1883" s="85">
        <v>229</v>
      </c>
      <c r="J1883" s="85" t="s">
        <v>12335</v>
      </c>
      <c r="K1883" s="85" t="s">
        <v>12336</v>
      </c>
      <c r="L1883" s="89">
        <v>2.5436600000000001E-129</v>
      </c>
      <c r="M1883" s="86">
        <v>88.105726872246606</v>
      </c>
      <c r="N1883" s="86">
        <v>376.32600000000002</v>
      </c>
      <c r="O1883" s="85">
        <v>227</v>
      </c>
      <c r="P1883" s="85">
        <v>200</v>
      </c>
    </row>
    <row r="1884" spans="1:16" x14ac:dyDescent="0.3">
      <c r="A1884" s="85" t="s">
        <v>12337</v>
      </c>
      <c r="B1884" s="85" t="s">
        <v>12338</v>
      </c>
      <c r="C1884" s="85" t="s">
        <v>9293</v>
      </c>
      <c r="D1884" s="86">
        <v>-1.5280409627</v>
      </c>
      <c r="E1884" s="87">
        <v>1.2239999999999999E-4</v>
      </c>
      <c r="F1884" s="88">
        <v>108.9568225976</v>
      </c>
      <c r="G1884" s="88">
        <v>74.337297946999996</v>
      </c>
      <c r="H1884" s="85" t="s">
        <v>12339</v>
      </c>
      <c r="I1884" s="85">
        <v>348</v>
      </c>
      <c r="J1884" s="85" t="s">
        <v>12340</v>
      </c>
      <c r="K1884" s="85" t="s">
        <v>12341</v>
      </c>
      <c r="L1884" s="89">
        <v>7.0838200000000004E-87</v>
      </c>
      <c r="M1884" s="86">
        <v>60.893854748603303</v>
      </c>
      <c r="N1884" s="86">
        <v>277.71499999999997</v>
      </c>
      <c r="O1884" s="85">
        <v>358</v>
      </c>
      <c r="P1884" s="85">
        <v>218</v>
      </c>
    </row>
    <row r="1885" spans="1:16" x14ac:dyDescent="0.3">
      <c r="A1885" s="85" t="s">
        <v>12342</v>
      </c>
      <c r="B1885" s="85" t="s">
        <v>12343</v>
      </c>
      <c r="C1885" s="85" t="s">
        <v>9293</v>
      </c>
      <c r="D1885" s="86">
        <v>-1.5279655769</v>
      </c>
      <c r="E1885" s="87">
        <v>2.5530000000000003E-4</v>
      </c>
      <c r="F1885" s="88">
        <v>114.9477196798</v>
      </c>
      <c r="G1885" s="88">
        <v>78.492753857099999</v>
      </c>
      <c r="H1885" s="85" t="s">
        <v>12344</v>
      </c>
      <c r="I1885" s="85">
        <v>132</v>
      </c>
      <c r="J1885" s="85" t="s">
        <v>12345</v>
      </c>
      <c r="K1885" s="85" t="s">
        <v>12346</v>
      </c>
      <c r="L1885" s="89">
        <v>3.7254299999999998E-70</v>
      </c>
      <c r="M1885" s="86">
        <v>88.549618320610605</v>
      </c>
      <c r="N1885" s="86">
        <v>218.00899999999999</v>
      </c>
      <c r="O1885" s="85">
        <v>131</v>
      </c>
      <c r="P1885" s="85">
        <v>116</v>
      </c>
    </row>
    <row r="1886" spans="1:16" x14ac:dyDescent="0.3">
      <c r="A1886" s="85" t="s">
        <v>12347</v>
      </c>
      <c r="B1886" s="85" t="s">
        <v>12348</v>
      </c>
      <c r="C1886" s="85" t="s">
        <v>9293</v>
      </c>
      <c r="D1886" s="86">
        <v>-1.5274385359</v>
      </c>
      <c r="E1886" s="87">
        <v>3.2810094999999997E-2</v>
      </c>
      <c r="F1886" s="88">
        <v>29.581809164100001</v>
      </c>
      <c r="G1886" s="88">
        <v>20.162619796200001</v>
      </c>
      <c r="H1886" s="85" t="s">
        <v>12349</v>
      </c>
      <c r="I1886" s="85">
        <v>148</v>
      </c>
      <c r="J1886" s="85" t="s">
        <v>12350</v>
      </c>
      <c r="K1886" s="85" t="s">
        <v>12351</v>
      </c>
      <c r="L1886" s="89">
        <v>5.7077999999999998E-31</v>
      </c>
      <c r="M1886" s="86">
        <v>74.747474747474698</v>
      </c>
      <c r="N1886" s="86">
        <v>118.242</v>
      </c>
      <c r="O1886" s="85">
        <v>99</v>
      </c>
      <c r="P1886" s="85">
        <v>74</v>
      </c>
    </row>
    <row r="1887" spans="1:16" x14ac:dyDescent="0.3">
      <c r="A1887" s="85" t="s">
        <v>12352</v>
      </c>
      <c r="B1887" s="85" t="s">
        <v>12353</v>
      </c>
      <c r="C1887" s="85" t="s">
        <v>9293</v>
      </c>
      <c r="D1887" s="86">
        <v>-1.5269284294000001</v>
      </c>
      <c r="E1887" s="87">
        <v>2.722E-5</v>
      </c>
      <c r="F1887" s="88">
        <v>175.03889967449999</v>
      </c>
      <c r="G1887" s="88">
        <v>119.5533803694</v>
      </c>
      <c r="H1887" s="85" t="s">
        <v>12354</v>
      </c>
      <c r="I1887" s="85">
        <v>125</v>
      </c>
      <c r="J1887" s="85" t="s">
        <v>12355</v>
      </c>
      <c r="K1887" s="85" t="s">
        <v>12356</v>
      </c>
      <c r="L1887" s="89">
        <v>1.5721199999999999E-63</v>
      </c>
      <c r="M1887" s="86">
        <v>90.8333333333333</v>
      </c>
      <c r="N1887" s="86">
        <v>200.67500000000001</v>
      </c>
      <c r="O1887" s="85">
        <v>120</v>
      </c>
      <c r="P1887" s="85">
        <v>109</v>
      </c>
    </row>
    <row r="1888" spans="1:16" x14ac:dyDescent="0.3">
      <c r="A1888" s="85" t="s">
        <v>12357</v>
      </c>
      <c r="B1888" s="85" t="s">
        <v>12358</v>
      </c>
      <c r="C1888" s="85" t="s">
        <v>9293</v>
      </c>
      <c r="D1888" s="86">
        <v>-1.5267445239999999</v>
      </c>
      <c r="E1888" s="87">
        <v>8.7740000000000005E-3</v>
      </c>
      <c r="F1888" s="88">
        <v>45.287874525500001</v>
      </c>
      <c r="G1888" s="88">
        <v>30.905035547699999</v>
      </c>
      <c r="H1888" s="85" t="s">
        <v>12359</v>
      </c>
      <c r="I1888" s="85">
        <v>175</v>
      </c>
      <c r="J1888" s="85" t="s">
        <v>12360</v>
      </c>
      <c r="K1888" s="85" t="s">
        <v>12361</v>
      </c>
      <c r="L1888" s="89">
        <v>7.3816600000000003E-22</v>
      </c>
      <c r="M1888" s="86">
        <v>53.846153846153797</v>
      </c>
      <c r="N1888" s="86">
        <v>96.285700000000006</v>
      </c>
      <c r="O1888" s="85">
        <v>156</v>
      </c>
      <c r="P1888" s="85">
        <v>84</v>
      </c>
    </row>
    <row r="1889" spans="1:16" x14ac:dyDescent="0.3">
      <c r="A1889" s="85" t="s">
        <v>10404</v>
      </c>
      <c r="B1889" s="85" t="s">
        <v>12362</v>
      </c>
      <c r="C1889" s="85" t="s">
        <v>9293</v>
      </c>
      <c r="D1889" s="86">
        <v>-1.5263747436999999</v>
      </c>
      <c r="E1889" s="87">
        <v>3.7919999999999998E-3</v>
      </c>
      <c r="F1889" s="88">
        <v>52.4018874211</v>
      </c>
      <c r="G1889" s="88">
        <v>35.775492394700002</v>
      </c>
      <c r="H1889" s="85" t="s">
        <v>12363</v>
      </c>
      <c r="I1889" s="85">
        <v>186</v>
      </c>
      <c r="J1889" s="85" t="s">
        <v>12364</v>
      </c>
      <c r="K1889" s="85" t="s">
        <v>12365</v>
      </c>
      <c r="L1889" s="89">
        <v>1.38079E-108</v>
      </c>
      <c r="M1889" s="86">
        <v>89.784946236559094</v>
      </c>
      <c r="N1889" s="86">
        <v>320.08699999999999</v>
      </c>
      <c r="O1889" s="85">
        <v>186</v>
      </c>
      <c r="P1889" s="85">
        <v>167</v>
      </c>
    </row>
    <row r="1890" spans="1:16" x14ac:dyDescent="0.3">
      <c r="A1890" s="85" t="s">
        <v>12366</v>
      </c>
      <c r="B1890" s="85" t="s">
        <v>12367</v>
      </c>
      <c r="C1890" s="85" t="s">
        <v>9293</v>
      </c>
      <c r="D1890" s="86">
        <v>-1.5260732014</v>
      </c>
      <c r="E1890" s="87">
        <v>5.3330000000000001E-3</v>
      </c>
      <c r="F1890" s="88">
        <v>47.950750136400003</v>
      </c>
      <c r="G1890" s="88">
        <v>32.739354766200002</v>
      </c>
      <c r="H1890" s="85" t="s">
        <v>12368</v>
      </c>
      <c r="I1890" s="85">
        <v>596</v>
      </c>
      <c r="J1890" s="85" t="s">
        <v>12369</v>
      </c>
      <c r="K1890" s="85" t="s">
        <v>12370</v>
      </c>
      <c r="L1890" s="85">
        <v>0</v>
      </c>
      <c r="M1890" s="86">
        <v>100</v>
      </c>
      <c r="N1890" s="86">
        <v>1229.1600000000001</v>
      </c>
      <c r="O1890" s="85">
        <v>596</v>
      </c>
      <c r="P1890" s="85">
        <v>596</v>
      </c>
    </row>
    <row r="1891" spans="1:16" x14ac:dyDescent="0.3">
      <c r="A1891" s="85" t="s">
        <v>12371</v>
      </c>
      <c r="B1891" s="85" t="s">
        <v>12372</v>
      </c>
      <c r="C1891" s="85" t="s">
        <v>9293</v>
      </c>
      <c r="D1891" s="86">
        <v>-1.5260025041</v>
      </c>
      <c r="E1891" s="87">
        <v>4.5370000000000001E-5</v>
      </c>
      <c r="F1891" s="88">
        <v>151.82650448929999</v>
      </c>
      <c r="G1891" s="88">
        <v>103.6988873774</v>
      </c>
      <c r="H1891" s="85" t="s">
        <v>12373</v>
      </c>
      <c r="I1891" s="85">
        <v>217</v>
      </c>
      <c r="J1891" s="85" t="s">
        <v>12374</v>
      </c>
      <c r="K1891" s="85" t="s">
        <v>12375</v>
      </c>
      <c r="L1891" s="89">
        <v>5.8955500000000005E-82</v>
      </c>
      <c r="M1891" s="86">
        <v>78.475336322869893</v>
      </c>
      <c r="N1891" s="86">
        <v>254.988</v>
      </c>
      <c r="O1891" s="85">
        <v>223</v>
      </c>
      <c r="P1891" s="85">
        <v>175</v>
      </c>
    </row>
    <row r="1892" spans="1:16" x14ac:dyDescent="0.3">
      <c r="A1892" s="85" t="s">
        <v>12376</v>
      </c>
      <c r="B1892" s="85" t="s">
        <v>12377</v>
      </c>
      <c r="C1892" s="85" t="s">
        <v>9293</v>
      </c>
      <c r="D1892" s="86">
        <v>-1.5258802402</v>
      </c>
      <c r="E1892" s="87">
        <v>1.129E-3</v>
      </c>
      <c r="F1892" s="88">
        <v>61.646242617399999</v>
      </c>
      <c r="G1892" s="88">
        <v>42.108075314600001</v>
      </c>
      <c r="H1892" s="85" t="s">
        <v>12378</v>
      </c>
      <c r="I1892" s="85">
        <v>111</v>
      </c>
      <c r="J1892" s="85" t="s">
        <v>12379</v>
      </c>
      <c r="K1892" s="85" t="s">
        <v>12380</v>
      </c>
      <c r="L1892" s="89">
        <v>1.01226E-38</v>
      </c>
      <c r="M1892" s="86">
        <v>77.477477477477393</v>
      </c>
      <c r="N1892" s="86">
        <v>136.346</v>
      </c>
      <c r="O1892" s="85">
        <v>111</v>
      </c>
      <c r="P1892" s="85">
        <v>86</v>
      </c>
    </row>
    <row r="1893" spans="1:16" x14ac:dyDescent="0.3">
      <c r="A1893" s="85" t="s">
        <v>12381</v>
      </c>
      <c r="B1893" s="85" t="s">
        <v>12382</v>
      </c>
      <c r="C1893" s="85" t="s">
        <v>9293</v>
      </c>
      <c r="D1893" s="86">
        <v>-1.5257156728000001</v>
      </c>
      <c r="E1893" s="87">
        <v>6.7894787400000003E-2</v>
      </c>
      <c r="F1893" s="88">
        <v>25.2882634252</v>
      </c>
      <c r="G1893" s="88">
        <v>17.249377011100002</v>
      </c>
      <c r="H1893" s="85" t="s">
        <v>510</v>
      </c>
      <c r="I1893" s="85">
        <v>1069</v>
      </c>
      <c r="J1893" s="85" t="s">
        <v>12383</v>
      </c>
      <c r="K1893" s="85" t="s">
        <v>12384</v>
      </c>
      <c r="L1893" s="89">
        <v>4.3546599999999999E-48</v>
      </c>
      <c r="M1893" s="86">
        <v>55.3719008264462</v>
      </c>
      <c r="N1893" s="86">
        <v>191.43</v>
      </c>
      <c r="O1893" s="85">
        <v>242</v>
      </c>
      <c r="P1893" s="85">
        <v>134</v>
      </c>
    </row>
    <row r="1894" spans="1:16" x14ac:dyDescent="0.3">
      <c r="A1894" s="85" t="s">
        <v>12385</v>
      </c>
      <c r="B1894" s="85" t="s">
        <v>12386</v>
      </c>
      <c r="C1894" s="85" t="s">
        <v>9293</v>
      </c>
      <c r="D1894" s="86">
        <v>-1.5255215876999999</v>
      </c>
      <c r="E1894" s="87">
        <v>2.1330000000000001E-4</v>
      </c>
      <c r="F1894" s="88">
        <v>117.517038187</v>
      </c>
      <c r="G1894" s="88">
        <v>80.377184663899996</v>
      </c>
      <c r="H1894" s="85" t="s">
        <v>227</v>
      </c>
      <c r="I1894" s="85">
        <v>141</v>
      </c>
      <c r="J1894" s="85" t="s">
        <v>12387</v>
      </c>
      <c r="K1894" s="85" t="s">
        <v>12388</v>
      </c>
      <c r="L1894" s="89">
        <v>2.0361299999999999E-76</v>
      </c>
      <c r="M1894" s="86">
        <v>87.943262411347504</v>
      </c>
      <c r="N1894" s="86">
        <v>234.958</v>
      </c>
      <c r="O1894" s="85">
        <v>141</v>
      </c>
      <c r="P1894" s="85">
        <v>124</v>
      </c>
    </row>
    <row r="1895" spans="1:16" x14ac:dyDescent="0.3">
      <c r="A1895" s="85" t="s">
        <v>12389</v>
      </c>
      <c r="B1895" s="85" t="s">
        <v>12390</v>
      </c>
      <c r="C1895" s="85" t="s">
        <v>9293</v>
      </c>
      <c r="D1895" s="86">
        <v>-1.5240340904</v>
      </c>
      <c r="E1895" s="87">
        <v>1.41787144E-2</v>
      </c>
      <c r="F1895" s="88">
        <v>38.634427768499997</v>
      </c>
      <c r="G1895" s="88">
        <v>26.4053888123</v>
      </c>
      <c r="H1895" s="85" t="s">
        <v>301</v>
      </c>
      <c r="I1895" s="85">
        <v>283</v>
      </c>
      <c r="J1895" s="85" t="s">
        <v>4189</v>
      </c>
    </row>
    <row r="1896" spans="1:16" x14ac:dyDescent="0.3">
      <c r="A1896" s="85" t="s">
        <v>12391</v>
      </c>
      <c r="B1896" s="85" t="s">
        <v>12392</v>
      </c>
      <c r="C1896" s="85" t="s">
        <v>9293</v>
      </c>
      <c r="D1896" s="86">
        <v>-1.5238666135000001</v>
      </c>
      <c r="E1896" s="87">
        <v>2.7309999999999999E-3</v>
      </c>
      <c r="F1896" s="88">
        <v>54.892709726</v>
      </c>
      <c r="G1896" s="88">
        <v>37.539861137400003</v>
      </c>
      <c r="H1896" s="85" t="s">
        <v>12393</v>
      </c>
      <c r="I1896" s="85">
        <v>269</v>
      </c>
      <c r="J1896" s="85" t="s">
        <v>12394</v>
      </c>
      <c r="K1896" s="85" t="s">
        <v>12395</v>
      </c>
      <c r="L1896" s="89">
        <v>7.4082000000000002E-56</v>
      </c>
      <c r="M1896" s="86">
        <v>56.227758007117401</v>
      </c>
      <c r="N1896" s="86">
        <v>191.815</v>
      </c>
      <c r="O1896" s="85">
        <v>281</v>
      </c>
      <c r="P1896" s="85">
        <v>158</v>
      </c>
    </row>
    <row r="1897" spans="1:16" x14ac:dyDescent="0.3">
      <c r="A1897" s="85" t="s">
        <v>12396</v>
      </c>
      <c r="B1897" s="85" t="s">
        <v>12397</v>
      </c>
      <c r="C1897" s="85" t="s">
        <v>9293</v>
      </c>
      <c r="D1897" s="86">
        <v>-1.5236248692000001</v>
      </c>
      <c r="E1897" s="87">
        <v>1.7210000000000001E-4</v>
      </c>
      <c r="F1897" s="88">
        <v>107.2171334698</v>
      </c>
      <c r="G1897" s="88">
        <v>73.349800820300004</v>
      </c>
      <c r="H1897" s="85" t="s">
        <v>211</v>
      </c>
      <c r="I1897" s="85">
        <v>244</v>
      </c>
      <c r="J1897" s="85" t="s">
        <v>12398</v>
      </c>
      <c r="K1897" s="85" t="s">
        <v>12399</v>
      </c>
      <c r="L1897" s="89">
        <v>1.90832E-16</v>
      </c>
      <c r="M1897" s="86">
        <v>51.968503937007803</v>
      </c>
      <c r="N1897" s="86">
        <v>84.344499999999996</v>
      </c>
      <c r="O1897" s="85">
        <v>127</v>
      </c>
      <c r="P1897" s="85">
        <v>66</v>
      </c>
    </row>
    <row r="1898" spans="1:16" x14ac:dyDescent="0.3">
      <c r="A1898" s="85" t="s">
        <v>12400</v>
      </c>
      <c r="B1898" s="85" t="s">
        <v>12401</v>
      </c>
      <c r="C1898" s="85" t="s">
        <v>9293</v>
      </c>
      <c r="D1898" s="86">
        <v>-1.5232525949</v>
      </c>
      <c r="E1898" s="87">
        <v>0.36971202609999998</v>
      </c>
      <c r="F1898" s="88">
        <v>8.8117430046000003</v>
      </c>
      <c r="G1898" s="88">
        <v>5.9917810472999999</v>
      </c>
      <c r="H1898" s="85" t="s">
        <v>301</v>
      </c>
      <c r="I1898" s="85">
        <v>237</v>
      </c>
      <c r="J1898" s="85" t="s">
        <v>4189</v>
      </c>
    </row>
    <row r="1899" spans="1:16" x14ac:dyDescent="0.3">
      <c r="A1899" s="85" t="s">
        <v>12402</v>
      </c>
      <c r="B1899" s="85" t="s">
        <v>12403</v>
      </c>
      <c r="C1899" s="85" t="s">
        <v>9293</v>
      </c>
      <c r="D1899" s="86">
        <v>-1.5231556345999999</v>
      </c>
      <c r="E1899" s="87">
        <v>4.3770000000000001E-4</v>
      </c>
      <c r="F1899" s="88">
        <v>71.437494786800002</v>
      </c>
      <c r="G1899" s="88">
        <v>48.890810426400002</v>
      </c>
      <c r="H1899" s="85" t="s">
        <v>12404</v>
      </c>
      <c r="I1899" s="85">
        <v>642</v>
      </c>
      <c r="J1899" s="85" t="s">
        <v>12405</v>
      </c>
      <c r="K1899" s="85" t="s">
        <v>12406</v>
      </c>
      <c r="L1899" s="85">
        <v>0</v>
      </c>
      <c r="M1899" s="86">
        <v>100</v>
      </c>
      <c r="N1899" s="86">
        <v>1313.9</v>
      </c>
      <c r="O1899" s="85">
        <v>642</v>
      </c>
      <c r="P1899" s="85">
        <v>642</v>
      </c>
    </row>
    <row r="1900" spans="1:16" x14ac:dyDescent="0.3">
      <c r="A1900" s="85" t="s">
        <v>12407</v>
      </c>
      <c r="B1900" s="85" t="s">
        <v>12408</v>
      </c>
      <c r="C1900" s="85" t="s">
        <v>9293</v>
      </c>
      <c r="D1900" s="86">
        <v>-1.5210345507</v>
      </c>
      <c r="E1900" s="87">
        <v>7.961E-4</v>
      </c>
      <c r="F1900" s="88">
        <v>67.558923939600007</v>
      </c>
      <c r="G1900" s="88">
        <v>46.298369508900002</v>
      </c>
      <c r="H1900" s="85" t="s">
        <v>12409</v>
      </c>
      <c r="I1900" s="85">
        <v>409</v>
      </c>
      <c r="J1900" s="85" t="s">
        <v>12410</v>
      </c>
      <c r="K1900" s="85" t="s">
        <v>12411</v>
      </c>
      <c r="L1900" s="89">
        <v>1.5297999999999999E-118</v>
      </c>
      <c r="M1900" s="86">
        <v>63.456790123456699</v>
      </c>
      <c r="N1900" s="86">
        <v>362.459</v>
      </c>
      <c r="O1900" s="85">
        <v>405</v>
      </c>
      <c r="P1900" s="85">
        <v>257</v>
      </c>
    </row>
    <row r="1901" spans="1:16" x14ac:dyDescent="0.3">
      <c r="A1901" s="85" t="s">
        <v>12412</v>
      </c>
      <c r="B1901" s="85" t="s">
        <v>12413</v>
      </c>
      <c r="C1901" s="85" t="s">
        <v>9293</v>
      </c>
      <c r="D1901" s="86">
        <v>-1.5204070588</v>
      </c>
      <c r="E1901" s="87">
        <v>3.9579999999999997E-5</v>
      </c>
      <c r="F1901" s="88">
        <v>101.60931133059999</v>
      </c>
      <c r="G1901" s="88">
        <v>69.683662915599996</v>
      </c>
      <c r="H1901" s="85" t="s">
        <v>7951</v>
      </c>
      <c r="I1901" s="85">
        <v>240</v>
      </c>
      <c r="J1901" s="85" t="s">
        <v>12414</v>
      </c>
      <c r="K1901" s="85" t="s">
        <v>12415</v>
      </c>
      <c r="L1901" s="89">
        <v>2.4624500000000001E-108</v>
      </c>
      <c r="M1901" s="86">
        <v>84.186046511627893</v>
      </c>
      <c r="N1901" s="86">
        <v>324.709</v>
      </c>
      <c r="O1901" s="85">
        <v>215</v>
      </c>
      <c r="P1901" s="85">
        <v>181</v>
      </c>
    </row>
    <row r="1902" spans="1:16" x14ac:dyDescent="0.3">
      <c r="A1902" s="85" t="s">
        <v>12416</v>
      </c>
      <c r="B1902" s="85" t="s">
        <v>12417</v>
      </c>
      <c r="C1902" s="85" t="s">
        <v>9293</v>
      </c>
      <c r="D1902" s="86">
        <v>-1.5200375608000001</v>
      </c>
      <c r="E1902" s="87">
        <v>9.5980000000000006E-3</v>
      </c>
      <c r="F1902" s="88">
        <v>44.163865012800002</v>
      </c>
      <c r="G1902" s="88">
        <v>30.270489535700001</v>
      </c>
      <c r="H1902" s="85" t="s">
        <v>10603</v>
      </c>
      <c r="I1902" s="85">
        <v>920</v>
      </c>
      <c r="J1902" s="85" t="s">
        <v>12418</v>
      </c>
      <c r="K1902" s="85" t="s">
        <v>12419</v>
      </c>
      <c r="L1902" s="85">
        <v>0</v>
      </c>
      <c r="M1902" s="86">
        <v>70.484581497797294</v>
      </c>
      <c r="N1902" s="86">
        <v>936.40599999999995</v>
      </c>
      <c r="O1902" s="85">
        <v>908</v>
      </c>
      <c r="P1902" s="85">
        <v>640</v>
      </c>
    </row>
    <row r="1903" spans="1:16" x14ac:dyDescent="0.3">
      <c r="A1903" s="85" t="s">
        <v>12420</v>
      </c>
      <c r="B1903" s="85" t="s">
        <v>12421</v>
      </c>
      <c r="C1903" s="85" t="s">
        <v>9293</v>
      </c>
      <c r="D1903" s="86">
        <v>-1.5198325344000001</v>
      </c>
      <c r="E1903" s="87">
        <v>5.1499999999999998E-8</v>
      </c>
      <c r="F1903" s="88">
        <v>531.51698256249995</v>
      </c>
      <c r="G1903" s="88">
        <v>364.51825319220001</v>
      </c>
      <c r="H1903" s="85" t="s">
        <v>12422</v>
      </c>
      <c r="I1903" s="85">
        <v>480</v>
      </c>
      <c r="J1903" s="85" t="s">
        <v>12423</v>
      </c>
      <c r="K1903" s="85" t="s">
        <v>12424</v>
      </c>
      <c r="L1903" s="85">
        <v>0</v>
      </c>
      <c r="M1903" s="86">
        <v>83.628318584070797</v>
      </c>
      <c r="N1903" s="86">
        <v>655.21</v>
      </c>
      <c r="O1903" s="85">
        <v>452</v>
      </c>
      <c r="P1903" s="85">
        <v>378</v>
      </c>
    </row>
    <row r="1904" spans="1:16" x14ac:dyDescent="0.3">
      <c r="A1904" s="85" t="s">
        <v>12425</v>
      </c>
      <c r="B1904" s="85" t="s">
        <v>12426</v>
      </c>
      <c r="C1904" s="85" t="s">
        <v>9293</v>
      </c>
      <c r="D1904" s="86">
        <v>-1.5180201266</v>
      </c>
      <c r="E1904" s="87">
        <v>3.1072933699999999E-2</v>
      </c>
      <c r="F1904" s="88">
        <v>30.9782434673</v>
      </c>
      <c r="G1904" s="88">
        <v>21.2481835639</v>
      </c>
      <c r="H1904" s="85" t="s">
        <v>12427</v>
      </c>
      <c r="I1904" s="85">
        <v>179</v>
      </c>
      <c r="J1904" s="85" t="s">
        <v>12428</v>
      </c>
      <c r="K1904" s="85" t="s">
        <v>12429</v>
      </c>
      <c r="L1904" s="89">
        <v>1.18163E-50</v>
      </c>
      <c r="M1904" s="86">
        <v>73.509933774834394</v>
      </c>
      <c r="N1904" s="86">
        <v>172.55500000000001</v>
      </c>
      <c r="O1904" s="85">
        <v>151</v>
      </c>
      <c r="P1904" s="85">
        <v>111</v>
      </c>
    </row>
    <row r="1905" spans="1:16" x14ac:dyDescent="0.3">
      <c r="A1905" s="85" t="s">
        <v>12430</v>
      </c>
      <c r="B1905" s="85" t="s">
        <v>12431</v>
      </c>
      <c r="C1905" s="85" t="s">
        <v>9293</v>
      </c>
      <c r="D1905" s="86">
        <v>-1.5176800403999999</v>
      </c>
      <c r="E1905" s="87">
        <v>1.41E-3</v>
      </c>
      <c r="F1905" s="88">
        <v>61.757556268099997</v>
      </c>
      <c r="G1905" s="88">
        <v>42.412885612099998</v>
      </c>
      <c r="H1905" s="85" t="s">
        <v>12432</v>
      </c>
      <c r="I1905" s="85">
        <v>131</v>
      </c>
      <c r="J1905" s="85" t="s">
        <v>12433</v>
      </c>
      <c r="K1905" s="85" t="s">
        <v>12434</v>
      </c>
      <c r="L1905" s="89">
        <v>1.4729099999999999E-40</v>
      </c>
      <c r="M1905" s="86">
        <v>74.603174603174594</v>
      </c>
      <c r="N1905" s="86">
        <v>142.124</v>
      </c>
      <c r="O1905" s="85">
        <v>126</v>
      </c>
      <c r="P1905" s="85">
        <v>94</v>
      </c>
    </row>
    <row r="1906" spans="1:16" x14ac:dyDescent="0.3">
      <c r="A1906" s="85" t="s">
        <v>12435</v>
      </c>
      <c r="B1906" s="85" t="s">
        <v>12436</v>
      </c>
      <c r="C1906" s="85" t="s">
        <v>9293</v>
      </c>
      <c r="D1906" s="86">
        <v>-1.5175773574</v>
      </c>
      <c r="E1906" s="87">
        <v>2.843E-3</v>
      </c>
      <c r="F1906" s="88">
        <v>55.245453426399997</v>
      </c>
      <c r="G1906" s="88">
        <v>37.938552116099999</v>
      </c>
      <c r="H1906" s="85" t="s">
        <v>12437</v>
      </c>
      <c r="I1906" s="85">
        <v>326</v>
      </c>
      <c r="J1906" s="85" t="s">
        <v>12438</v>
      </c>
      <c r="K1906" s="85" t="s">
        <v>12439</v>
      </c>
      <c r="L1906" s="89">
        <v>3.2207800000000002E-133</v>
      </c>
      <c r="M1906" s="86">
        <v>73.765432098765402</v>
      </c>
      <c r="N1906" s="86">
        <v>393.27499999999998</v>
      </c>
      <c r="O1906" s="85">
        <v>324</v>
      </c>
      <c r="P1906" s="85">
        <v>239</v>
      </c>
    </row>
    <row r="1907" spans="1:16" x14ac:dyDescent="0.3">
      <c r="A1907" s="85" t="s">
        <v>12440</v>
      </c>
      <c r="B1907" s="85" t="s">
        <v>12441</v>
      </c>
      <c r="C1907" s="85" t="s">
        <v>9293</v>
      </c>
      <c r="D1907" s="86">
        <v>-1.5171190671999999</v>
      </c>
      <c r="E1907" s="87">
        <v>9.1299999999999997E-4</v>
      </c>
      <c r="F1907" s="88">
        <v>66.8800712189</v>
      </c>
      <c r="G1907" s="88">
        <v>45.951490054499999</v>
      </c>
      <c r="H1907" s="85" t="s">
        <v>842</v>
      </c>
      <c r="I1907" s="85">
        <v>297</v>
      </c>
      <c r="J1907" s="85" t="s">
        <v>12442</v>
      </c>
      <c r="K1907" s="85" t="s">
        <v>12443</v>
      </c>
      <c r="L1907" s="89">
        <v>9.4456000000000004E-115</v>
      </c>
      <c r="M1907" s="86">
        <v>83.116883116883102</v>
      </c>
      <c r="N1907" s="86">
        <v>342.428</v>
      </c>
      <c r="O1907" s="85">
        <v>231</v>
      </c>
      <c r="P1907" s="85">
        <v>192</v>
      </c>
    </row>
    <row r="1908" spans="1:16" x14ac:dyDescent="0.3">
      <c r="A1908" s="85" t="s">
        <v>12444</v>
      </c>
      <c r="B1908" s="85" t="s">
        <v>12445</v>
      </c>
      <c r="C1908" s="85" t="s">
        <v>9293</v>
      </c>
      <c r="D1908" s="86">
        <v>-1.5160856835000001</v>
      </c>
      <c r="E1908" s="87">
        <v>3.2313581399999999E-2</v>
      </c>
      <c r="F1908" s="88">
        <v>31.4957243542</v>
      </c>
      <c r="G1908" s="88">
        <v>21.631638712400001</v>
      </c>
      <c r="H1908" s="85" t="s">
        <v>12446</v>
      </c>
      <c r="I1908" s="85">
        <v>141</v>
      </c>
      <c r="J1908" s="85" t="s">
        <v>12447</v>
      </c>
      <c r="K1908" s="85" t="s">
        <v>12448</v>
      </c>
      <c r="L1908" s="89">
        <v>2.3058699999999999E-59</v>
      </c>
      <c r="M1908" s="86">
        <v>81.884057971014499</v>
      </c>
      <c r="N1908" s="86">
        <v>191.43</v>
      </c>
      <c r="O1908" s="85">
        <v>138</v>
      </c>
      <c r="P1908" s="85">
        <v>113</v>
      </c>
    </row>
    <row r="1909" spans="1:16" x14ac:dyDescent="0.3">
      <c r="A1909" s="85" t="s">
        <v>12449</v>
      </c>
      <c r="B1909" s="85" t="s">
        <v>12450</v>
      </c>
      <c r="C1909" s="85" t="s">
        <v>9293</v>
      </c>
      <c r="D1909" s="86">
        <v>-1.5160082574</v>
      </c>
      <c r="E1909" s="87">
        <v>2.6959999999999999E-4</v>
      </c>
      <c r="F1909" s="88">
        <v>111.4212617156</v>
      </c>
      <c r="G1909" s="88">
        <v>76.668763979299996</v>
      </c>
      <c r="H1909" s="85" t="s">
        <v>12451</v>
      </c>
      <c r="I1909" s="85">
        <v>260</v>
      </c>
      <c r="J1909" s="85" t="s">
        <v>12452</v>
      </c>
      <c r="K1909" s="85" t="s">
        <v>12453</v>
      </c>
      <c r="L1909" s="89">
        <v>2.2479099999999999E-134</v>
      </c>
      <c r="M1909" s="86">
        <v>81.923076923076906</v>
      </c>
      <c r="N1909" s="86">
        <v>391.73399999999998</v>
      </c>
      <c r="O1909" s="85">
        <v>260</v>
      </c>
      <c r="P1909" s="85">
        <v>213</v>
      </c>
    </row>
    <row r="1910" spans="1:16" x14ac:dyDescent="0.3">
      <c r="A1910" s="85" t="s">
        <v>12454</v>
      </c>
      <c r="B1910" s="85" t="s">
        <v>12455</v>
      </c>
      <c r="C1910" s="85" t="s">
        <v>9293</v>
      </c>
      <c r="D1910" s="86">
        <v>-1.51575719</v>
      </c>
      <c r="E1910" s="87">
        <v>1.0558380500000001E-2</v>
      </c>
      <c r="F1910" s="88">
        <v>43.125825802199998</v>
      </c>
      <c r="G1910" s="88">
        <v>29.641922279300001</v>
      </c>
      <c r="H1910" s="85" t="s">
        <v>301</v>
      </c>
      <c r="I1910" s="85">
        <v>207</v>
      </c>
      <c r="J1910" s="85" t="s">
        <v>4189</v>
      </c>
    </row>
    <row r="1911" spans="1:16" x14ac:dyDescent="0.3">
      <c r="A1911" s="85" t="s">
        <v>12456</v>
      </c>
      <c r="B1911" s="85" t="s">
        <v>12457</v>
      </c>
      <c r="C1911" s="85" t="s">
        <v>9293</v>
      </c>
      <c r="D1911" s="86">
        <v>-1.5145957978</v>
      </c>
      <c r="E1911" s="87">
        <v>1.4400000000000001E-3</v>
      </c>
      <c r="F1911" s="88">
        <v>63.917023283699997</v>
      </c>
      <c r="G1911" s="88">
        <v>43.987081560999997</v>
      </c>
      <c r="H1911" s="85" t="s">
        <v>12458</v>
      </c>
      <c r="I1911" s="85">
        <v>182</v>
      </c>
      <c r="J1911" s="85" t="s">
        <v>12459</v>
      </c>
      <c r="K1911" s="85" t="s">
        <v>12460</v>
      </c>
      <c r="L1911" s="89">
        <v>1.71777E-22</v>
      </c>
      <c r="M1911" s="86">
        <v>68.686868686868607</v>
      </c>
      <c r="N1911" s="86">
        <v>97.441299999999998</v>
      </c>
      <c r="O1911" s="85">
        <v>99</v>
      </c>
      <c r="P1911" s="85">
        <v>68</v>
      </c>
    </row>
    <row r="1912" spans="1:16" x14ac:dyDescent="0.3">
      <c r="A1912" s="85" t="s">
        <v>12461</v>
      </c>
      <c r="B1912" s="85" t="s">
        <v>12462</v>
      </c>
      <c r="C1912" s="85" t="s">
        <v>9293</v>
      </c>
      <c r="D1912" s="86">
        <v>-1.5135572686000001</v>
      </c>
      <c r="E1912" s="87">
        <v>4.3073138599999998E-2</v>
      </c>
      <c r="F1912" s="88">
        <v>28.517058287200001</v>
      </c>
      <c r="G1912" s="88">
        <v>19.614673616099999</v>
      </c>
      <c r="H1912" s="85" t="s">
        <v>86</v>
      </c>
      <c r="I1912" s="85">
        <v>192</v>
      </c>
      <c r="J1912" s="85" t="s">
        <v>12463</v>
      </c>
      <c r="K1912" s="85" t="s">
        <v>12464</v>
      </c>
      <c r="L1912" s="89">
        <v>1.3774E-14</v>
      </c>
      <c r="M1912" s="86">
        <v>53.191489361702097</v>
      </c>
      <c r="N1912" s="86">
        <v>78.181399999999996</v>
      </c>
      <c r="O1912" s="85">
        <v>141</v>
      </c>
      <c r="P1912" s="85">
        <v>75</v>
      </c>
    </row>
    <row r="1913" spans="1:16" x14ac:dyDescent="0.3">
      <c r="A1913" s="85" t="s">
        <v>12465</v>
      </c>
      <c r="B1913" s="85" t="s">
        <v>12466</v>
      </c>
      <c r="C1913" s="85" t="s">
        <v>9293</v>
      </c>
      <c r="D1913" s="86">
        <v>-1.5131345350000001</v>
      </c>
      <c r="E1913" s="87">
        <v>8.9920000000000006E-5</v>
      </c>
      <c r="F1913" s="88">
        <v>91.739952897799995</v>
      </c>
      <c r="G1913" s="88">
        <v>63.2185749402</v>
      </c>
      <c r="H1913" s="85" t="s">
        <v>12467</v>
      </c>
      <c r="I1913" s="85">
        <v>1002</v>
      </c>
      <c r="J1913" s="85" t="s">
        <v>12468</v>
      </c>
      <c r="K1913" s="85" t="s">
        <v>12469</v>
      </c>
      <c r="L1913" s="89">
        <v>8.6915299999999994E-135</v>
      </c>
      <c r="M1913" s="86">
        <v>55.375</v>
      </c>
      <c r="N1913" s="86">
        <v>441.42500000000001</v>
      </c>
      <c r="O1913" s="85">
        <v>800</v>
      </c>
      <c r="P1913" s="85">
        <v>443</v>
      </c>
    </row>
    <row r="1914" spans="1:16" x14ac:dyDescent="0.3">
      <c r="A1914" s="85" t="s">
        <v>12470</v>
      </c>
      <c r="B1914" s="85" t="s">
        <v>12471</v>
      </c>
      <c r="C1914" s="85" t="s">
        <v>9293</v>
      </c>
      <c r="D1914" s="86">
        <v>-1.5129547517999999</v>
      </c>
      <c r="E1914" s="87">
        <v>4.346E-3</v>
      </c>
      <c r="F1914" s="88">
        <v>51.597577389999998</v>
      </c>
      <c r="G1914" s="88">
        <v>35.539088013300002</v>
      </c>
      <c r="H1914" s="85" t="s">
        <v>9304</v>
      </c>
      <c r="I1914" s="85">
        <v>447</v>
      </c>
      <c r="J1914" s="85" t="s">
        <v>12472</v>
      </c>
      <c r="K1914" s="85" t="s">
        <v>12473</v>
      </c>
      <c r="L1914" s="89">
        <v>1.7523599999999999E-138</v>
      </c>
      <c r="M1914" s="86">
        <v>71.866295264623901</v>
      </c>
      <c r="N1914" s="86">
        <v>417.15699999999998</v>
      </c>
      <c r="O1914" s="85">
        <v>359</v>
      </c>
      <c r="P1914" s="85">
        <v>258</v>
      </c>
    </row>
    <row r="1915" spans="1:16" x14ac:dyDescent="0.3">
      <c r="A1915" s="85" t="s">
        <v>12474</v>
      </c>
      <c r="B1915" s="85" t="s">
        <v>12475</v>
      </c>
      <c r="C1915" s="85" t="s">
        <v>9293</v>
      </c>
      <c r="D1915" s="86">
        <v>-1.5119905962</v>
      </c>
      <c r="E1915" s="87">
        <v>1.6770000000000001E-3</v>
      </c>
      <c r="F1915" s="88">
        <v>61.546287201600002</v>
      </c>
      <c r="G1915" s="88">
        <v>42.4271451519</v>
      </c>
      <c r="H1915" s="85" t="s">
        <v>12476</v>
      </c>
      <c r="I1915" s="85">
        <v>602</v>
      </c>
      <c r="J1915" s="85" t="s">
        <v>12477</v>
      </c>
      <c r="K1915" s="85" t="s">
        <v>12478</v>
      </c>
      <c r="L1915" s="89">
        <v>1.27739E-54</v>
      </c>
      <c r="M1915" s="86">
        <v>44.256120527306898</v>
      </c>
      <c r="N1915" s="86">
        <v>202.601</v>
      </c>
      <c r="O1915" s="85">
        <v>531</v>
      </c>
      <c r="P1915" s="85">
        <v>235</v>
      </c>
    </row>
    <row r="1916" spans="1:16" x14ac:dyDescent="0.3">
      <c r="A1916" s="85" t="s">
        <v>12479</v>
      </c>
      <c r="B1916" s="85" t="s">
        <v>12480</v>
      </c>
      <c r="C1916" s="85" t="s">
        <v>9293</v>
      </c>
      <c r="D1916" s="86">
        <v>-1.5108557126</v>
      </c>
      <c r="E1916" s="87">
        <v>2.8010000000000001E-3</v>
      </c>
      <c r="F1916" s="88">
        <v>56.851221768000002</v>
      </c>
      <c r="G1916" s="88">
        <v>39.216928298299997</v>
      </c>
      <c r="H1916" s="85" t="s">
        <v>12481</v>
      </c>
      <c r="I1916" s="85">
        <v>278</v>
      </c>
      <c r="J1916" s="85" t="s">
        <v>12482</v>
      </c>
      <c r="K1916" s="85" t="s">
        <v>12483</v>
      </c>
      <c r="L1916" s="85">
        <v>0</v>
      </c>
      <c r="M1916" s="86">
        <v>100</v>
      </c>
      <c r="N1916" s="86">
        <v>575.47400000000005</v>
      </c>
      <c r="O1916" s="85">
        <v>278</v>
      </c>
      <c r="P1916" s="85">
        <v>278</v>
      </c>
    </row>
    <row r="1917" spans="1:16" x14ac:dyDescent="0.3">
      <c r="A1917" s="85" t="s">
        <v>12484</v>
      </c>
      <c r="B1917" s="85" t="s">
        <v>12485</v>
      </c>
      <c r="C1917" s="85" t="s">
        <v>9293</v>
      </c>
      <c r="D1917" s="86">
        <v>-1.5103963951999999</v>
      </c>
      <c r="E1917" s="87">
        <v>1.1239999999999999E-4</v>
      </c>
      <c r="F1917" s="88">
        <v>119.89623151550001</v>
      </c>
      <c r="G1917" s="88">
        <v>82.789496683899998</v>
      </c>
      <c r="H1917" s="85" t="s">
        <v>12486</v>
      </c>
      <c r="I1917" s="85">
        <v>224</v>
      </c>
      <c r="J1917" s="85" t="s">
        <v>12487</v>
      </c>
      <c r="K1917" s="85" t="s">
        <v>12488</v>
      </c>
      <c r="L1917" s="89">
        <v>1.0160300000000001E-100</v>
      </c>
      <c r="M1917" s="86">
        <v>77.232142857142804</v>
      </c>
      <c r="N1917" s="86">
        <v>303.13799999999998</v>
      </c>
      <c r="O1917" s="85">
        <v>224</v>
      </c>
      <c r="P1917" s="85">
        <v>173</v>
      </c>
    </row>
    <row r="1918" spans="1:16" x14ac:dyDescent="0.3">
      <c r="A1918" s="85" t="s">
        <v>12489</v>
      </c>
      <c r="B1918" s="85" t="s">
        <v>12490</v>
      </c>
      <c r="C1918" s="85" t="s">
        <v>9293</v>
      </c>
      <c r="D1918" s="86">
        <v>-1.5099560326999999</v>
      </c>
      <c r="E1918" s="87">
        <v>1.423E-3</v>
      </c>
      <c r="F1918" s="88">
        <v>68.158260092600003</v>
      </c>
      <c r="G1918" s="88">
        <v>47.0447845972</v>
      </c>
      <c r="H1918" s="85" t="s">
        <v>12491</v>
      </c>
      <c r="I1918" s="85">
        <v>98</v>
      </c>
      <c r="J1918" s="85" t="s">
        <v>12492</v>
      </c>
      <c r="K1918" s="85" t="s">
        <v>12493</v>
      </c>
      <c r="L1918" s="89">
        <v>2.1620199999999999E-50</v>
      </c>
      <c r="M1918" s="86">
        <v>90.721649484536002</v>
      </c>
      <c r="N1918" s="86">
        <v>165.23599999999999</v>
      </c>
      <c r="O1918" s="85">
        <v>97</v>
      </c>
      <c r="P1918" s="85">
        <v>88</v>
      </c>
    </row>
    <row r="1919" spans="1:16" x14ac:dyDescent="0.3">
      <c r="A1919" s="85" t="s">
        <v>12494</v>
      </c>
      <c r="B1919" s="85" t="s">
        <v>12495</v>
      </c>
      <c r="C1919" s="85" t="s">
        <v>9293</v>
      </c>
      <c r="D1919" s="86">
        <v>-1.509834425</v>
      </c>
      <c r="E1919" s="87">
        <v>1.145E-3</v>
      </c>
      <c r="F1919" s="88">
        <v>65.415860320600004</v>
      </c>
      <c r="G1919" s="88">
        <v>45.162029120900002</v>
      </c>
      <c r="H1919" s="85" t="s">
        <v>86</v>
      </c>
      <c r="I1919" s="85">
        <v>381</v>
      </c>
      <c r="J1919" s="85" t="s">
        <v>12496</v>
      </c>
      <c r="K1919" s="85" t="s">
        <v>12497</v>
      </c>
      <c r="L1919" s="89">
        <v>3.1633600000000001E-112</v>
      </c>
      <c r="M1919" s="86">
        <v>63.636363636363598</v>
      </c>
      <c r="N1919" s="86">
        <v>345.125</v>
      </c>
      <c r="O1919" s="85">
        <v>385</v>
      </c>
      <c r="P1919" s="85">
        <v>245</v>
      </c>
    </row>
    <row r="1920" spans="1:16" x14ac:dyDescent="0.3">
      <c r="A1920" s="85" t="s">
        <v>12498</v>
      </c>
      <c r="B1920" s="85" t="s">
        <v>12499</v>
      </c>
      <c r="C1920" s="85" t="s">
        <v>9293</v>
      </c>
      <c r="D1920" s="86">
        <v>-1.5090975963</v>
      </c>
      <c r="E1920" s="87">
        <v>4.9900000000000001E-14</v>
      </c>
      <c r="F1920" s="88">
        <v>2744.5680571644998</v>
      </c>
      <c r="G1920" s="88">
        <v>1898.5335560224</v>
      </c>
      <c r="H1920" s="85" t="s">
        <v>12500</v>
      </c>
      <c r="I1920" s="85">
        <v>129</v>
      </c>
      <c r="J1920" s="85" t="s">
        <v>12501</v>
      </c>
      <c r="K1920" s="85" t="s">
        <v>12502</v>
      </c>
      <c r="L1920" s="89">
        <v>4.3327799999999996E-80</v>
      </c>
      <c r="M1920" s="86">
        <v>96.062992125984195</v>
      </c>
      <c r="N1920" s="86">
        <v>243.047</v>
      </c>
      <c r="O1920" s="85">
        <v>127</v>
      </c>
      <c r="P1920" s="85">
        <v>122</v>
      </c>
    </row>
    <row r="1921" spans="1:16" x14ac:dyDescent="0.3">
      <c r="A1921" s="85" t="s">
        <v>12503</v>
      </c>
      <c r="B1921" s="85" t="s">
        <v>12504</v>
      </c>
      <c r="C1921" s="85" t="s">
        <v>9293</v>
      </c>
      <c r="D1921" s="86">
        <v>-1.5085416911</v>
      </c>
      <c r="E1921" s="87">
        <v>2.1940000000000002E-3</v>
      </c>
      <c r="F1921" s="88">
        <v>60.177300455000001</v>
      </c>
      <c r="G1921" s="88">
        <v>41.577561917399997</v>
      </c>
      <c r="H1921" s="85" t="s">
        <v>12505</v>
      </c>
      <c r="I1921" s="85">
        <v>485</v>
      </c>
      <c r="J1921" s="85" t="s">
        <v>12506</v>
      </c>
      <c r="K1921" s="85" t="s">
        <v>12507</v>
      </c>
      <c r="L1921" s="89">
        <v>3.7088400000000002E-141</v>
      </c>
      <c r="M1921" s="86">
        <v>66.962305986696194</v>
      </c>
      <c r="N1921" s="86">
        <v>425.63099999999997</v>
      </c>
      <c r="O1921" s="85">
        <v>451</v>
      </c>
      <c r="P1921" s="85">
        <v>302</v>
      </c>
    </row>
    <row r="1922" spans="1:16" x14ac:dyDescent="0.3">
      <c r="A1922" s="85" t="s">
        <v>12508</v>
      </c>
      <c r="B1922" s="85" t="s">
        <v>12509</v>
      </c>
      <c r="C1922" s="85" t="s">
        <v>9293</v>
      </c>
      <c r="D1922" s="86">
        <v>-1.5083651363999999</v>
      </c>
      <c r="E1922" s="87">
        <v>1.9490167100000001E-2</v>
      </c>
      <c r="F1922" s="88">
        <v>35.828758688199997</v>
      </c>
      <c r="G1922" s="88">
        <v>24.7402532091</v>
      </c>
      <c r="H1922" s="85" t="s">
        <v>214</v>
      </c>
      <c r="I1922" s="85">
        <v>128</v>
      </c>
      <c r="J1922" s="85" t="s">
        <v>12510</v>
      </c>
      <c r="K1922" s="85" t="s">
        <v>12511</v>
      </c>
      <c r="L1922" s="89">
        <v>2.0595999999999998E-18</v>
      </c>
      <c r="M1922" s="86">
        <v>75</v>
      </c>
      <c r="N1922" s="86">
        <v>84.729699999999994</v>
      </c>
      <c r="O1922" s="85">
        <v>68</v>
      </c>
      <c r="P1922" s="85">
        <v>51</v>
      </c>
    </row>
    <row r="1923" spans="1:16" x14ac:dyDescent="0.3">
      <c r="A1923" s="85" t="s">
        <v>12512</v>
      </c>
      <c r="B1923" s="85" t="s">
        <v>12513</v>
      </c>
      <c r="C1923" s="85" t="s">
        <v>9293</v>
      </c>
      <c r="D1923" s="86">
        <v>-1.5080073198999999</v>
      </c>
      <c r="E1923" s="87">
        <v>1.5219999999999999E-3</v>
      </c>
      <c r="F1923" s="88">
        <v>62.241369542699999</v>
      </c>
      <c r="G1923" s="88">
        <v>43.020649023200001</v>
      </c>
      <c r="H1923" s="85" t="s">
        <v>12514</v>
      </c>
      <c r="I1923" s="85">
        <v>216</v>
      </c>
      <c r="J1923" s="85" t="s">
        <v>12515</v>
      </c>
      <c r="K1923" s="85" t="s">
        <v>12516</v>
      </c>
      <c r="L1923" s="89">
        <v>6.4251499999999998E-82</v>
      </c>
      <c r="M1923" s="86">
        <v>78.378378378378301</v>
      </c>
      <c r="N1923" s="86">
        <v>254.21799999999999</v>
      </c>
      <c r="O1923" s="85">
        <v>185</v>
      </c>
      <c r="P1923" s="85">
        <v>145</v>
      </c>
    </row>
    <row r="1924" spans="1:16" x14ac:dyDescent="0.3">
      <c r="A1924" s="85" t="s">
        <v>12517</v>
      </c>
      <c r="B1924" s="85" t="s">
        <v>12518</v>
      </c>
      <c r="C1924" s="85" t="s">
        <v>9293</v>
      </c>
      <c r="D1924" s="86">
        <v>-1.5078719272000001</v>
      </c>
      <c r="E1924" s="87">
        <v>1.371E-4</v>
      </c>
      <c r="F1924" s="88">
        <v>120.35753613449999</v>
      </c>
      <c r="G1924" s="88">
        <v>83.249108528999997</v>
      </c>
      <c r="H1924" s="85" t="s">
        <v>12519</v>
      </c>
      <c r="I1924" s="85">
        <v>203</v>
      </c>
      <c r="J1924" s="85" t="s">
        <v>12520</v>
      </c>
      <c r="K1924" s="85" t="s">
        <v>12521</v>
      </c>
      <c r="L1924" s="89">
        <v>6.1239599999999999E-47</v>
      </c>
      <c r="M1924" s="86">
        <v>62.2950819672131</v>
      </c>
      <c r="N1924" s="86">
        <v>163.31</v>
      </c>
      <c r="O1924" s="85">
        <v>183</v>
      </c>
      <c r="P1924" s="85">
        <v>114</v>
      </c>
    </row>
    <row r="1925" spans="1:16" x14ac:dyDescent="0.3">
      <c r="A1925" s="85" t="s">
        <v>12522</v>
      </c>
      <c r="B1925" s="85" t="s">
        <v>12523</v>
      </c>
      <c r="C1925" s="85" t="s">
        <v>9293</v>
      </c>
      <c r="D1925" s="86">
        <v>-1.507141066</v>
      </c>
      <c r="E1925" s="87">
        <v>4.9609999999999997E-4</v>
      </c>
      <c r="F1925" s="88">
        <v>174.12473769600001</v>
      </c>
      <c r="G1925" s="88">
        <v>120.6996689063</v>
      </c>
      <c r="H1925" s="85" t="s">
        <v>12524</v>
      </c>
      <c r="I1925" s="85">
        <v>112</v>
      </c>
      <c r="J1925" s="85" t="s">
        <v>12525</v>
      </c>
      <c r="K1925" s="85" t="s">
        <v>12526</v>
      </c>
      <c r="L1925" s="89">
        <v>2.5202799999999998E-71</v>
      </c>
      <c r="M1925" s="86">
        <v>99.107142857142804</v>
      </c>
      <c r="N1925" s="86">
        <v>219.55</v>
      </c>
      <c r="O1925" s="85">
        <v>112</v>
      </c>
      <c r="P1925" s="85">
        <v>111</v>
      </c>
    </row>
    <row r="1926" spans="1:16" x14ac:dyDescent="0.3">
      <c r="A1926" s="85" t="s">
        <v>12527</v>
      </c>
      <c r="B1926" s="85" t="s">
        <v>12528</v>
      </c>
      <c r="C1926" s="85" t="s">
        <v>9293</v>
      </c>
      <c r="D1926" s="86">
        <v>-1.5067822042000001</v>
      </c>
      <c r="E1926" s="87">
        <v>1.8129999999999999E-3</v>
      </c>
      <c r="F1926" s="88">
        <v>62.269556053300001</v>
      </c>
      <c r="G1926" s="88">
        <v>43.074923572700001</v>
      </c>
      <c r="H1926" s="85" t="s">
        <v>510</v>
      </c>
      <c r="I1926" s="85">
        <v>640</v>
      </c>
      <c r="J1926" s="85" t="s">
        <v>12529</v>
      </c>
      <c r="K1926" s="85" t="s">
        <v>12530</v>
      </c>
      <c r="L1926" s="89">
        <v>2.9014500000000001E-131</v>
      </c>
      <c r="M1926" s="86">
        <v>58.563535911602202</v>
      </c>
      <c r="N1926" s="86">
        <v>413.30500000000001</v>
      </c>
      <c r="O1926" s="85">
        <v>543</v>
      </c>
      <c r="P1926" s="85">
        <v>318</v>
      </c>
    </row>
    <row r="1927" spans="1:16" x14ac:dyDescent="0.3">
      <c r="A1927" s="85" t="s">
        <v>9359</v>
      </c>
      <c r="B1927" s="85" t="s">
        <v>12531</v>
      </c>
      <c r="C1927" s="85" t="s">
        <v>9293</v>
      </c>
      <c r="D1927" s="86">
        <v>-1.5064235341000001</v>
      </c>
      <c r="E1927" s="87">
        <v>2.2079999999999999E-3</v>
      </c>
      <c r="F1927" s="88">
        <v>66.3902210113</v>
      </c>
      <c r="G1927" s="88">
        <v>45.953512383000003</v>
      </c>
      <c r="H1927" s="85" t="s">
        <v>510</v>
      </c>
      <c r="I1927" s="85">
        <v>777</v>
      </c>
      <c r="J1927" s="85" t="s">
        <v>12532</v>
      </c>
      <c r="K1927" s="85" t="s">
        <v>12533</v>
      </c>
      <c r="L1927" s="89">
        <v>6.5047999999999998E-42</v>
      </c>
      <c r="M1927" s="86">
        <v>49.837133550488602</v>
      </c>
      <c r="N1927" s="86">
        <v>171.785</v>
      </c>
      <c r="O1927" s="85">
        <v>307</v>
      </c>
      <c r="P1927" s="85">
        <v>153</v>
      </c>
    </row>
    <row r="1928" spans="1:16" x14ac:dyDescent="0.3">
      <c r="A1928" s="85" t="s">
        <v>12534</v>
      </c>
      <c r="B1928" s="85" t="s">
        <v>12535</v>
      </c>
      <c r="C1928" s="85" t="s">
        <v>9293</v>
      </c>
      <c r="D1928" s="86">
        <v>-1.5047022048000001</v>
      </c>
      <c r="E1928" s="87">
        <v>9.4439999999999993E-3</v>
      </c>
      <c r="F1928" s="88">
        <v>45.706096550200002</v>
      </c>
      <c r="G1928" s="88">
        <v>31.649630398700001</v>
      </c>
      <c r="H1928" s="85" t="s">
        <v>12536</v>
      </c>
      <c r="I1928" s="85">
        <v>376</v>
      </c>
      <c r="J1928" s="85" t="s">
        <v>12537</v>
      </c>
      <c r="K1928" s="85" t="s">
        <v>12538</v>
      </c>
      <c r="L1928" s="89">
        <v>2.5053100000000001E-109</v>
      </c>
      <c r="M1928" s="86">
        <v>65.269461077844298</v>
      </c>
      <c r="N1928" s="86">
        <v>335.10899999999998</v>
      </c>
      <c r="O1928" s="85">
        <v>334</v>
      </c>
      <c r="P1928" s="85">
        <v>218</v>
      </c>
    </row>
    <row r="1929" spans="1:16" x14ac:dyDescent="0.3">
      <c r="A1929" s="85" t="s">
        <v>12539</v>
      </c>
      <c r="B1929" s="85" t="s">
        <v>12540</v>
      </c>
      <c r="C1929" s="85" t="s">
        <v>9293</v>
      </c>
      <c r="D1929" s="86">
        <v>-1.5046498947</v>
      </c>
      <c r="E1929" s="87">
        <v>6.3909999999999998E-4</v>
      </c>
      <c r="F1929" s="88">
        <v>72.8923998474</v>
      </c>
      <c r="G1929" s="88">
        <v>50.502221936399998</v>
      </c>
      <c r="H1929" s="85" t="s">
        <v>12541</v>
      </c>
      <c r="I1929" s="85">
        <v>270</v>
      </c>
      <c r="J1929" s="85" t="s">
        <v>12542</v>
      </c>
      <c r="K1929" s="85" t="s">
        <v>12543</v>
      </c>
      <c r="L1929" s="89">
        <v>1.9893599999999999E-73</v>
      </c>
      <c r="M1929" s="86">
        <v>64.814814814814795</v>
      </c>
      <c r="N1929" s="86">
        <v>236.88399999999999</v>
      </c>
      <c r="O1929" s="85">
        <v>270</v>
      </c>
      <c r="P1929" s="85">
        <v>175</v>
      </c>
    </row>
    <row r="1930" spans="1:16" x14ac:dyDescent="0.3">
      <c r="A1930" s="85" t="s">
        <v>12544</v>
      </c>
      <c r="B1930" s="85" t="s">
        <v>12545</v>
      </c>
      <c r="C1930" s="85" t="s">
        <v>9293</v>
      </c>
      <c r="D1930" s="86">
        <v>-1.5041783</v>
      </c>
      <c r="E1930" s="87">
        <v>1.4400000000000001E-3</v>
      </c>
      <c r="F1930" s="88">
        <v>63.790577980999998</v>
      </c>
      <c r="G1930" s="88">
        <v>44.204699416899999</v>
      </c>
      <c r="H1930" s="85" t="s">
        <v>12546</v>
      </c>
      <c r="I1930" s="85">
        <v>134</v>
      </c>
      <c r="J1930" s="85" t="s">
        <v>12547</v>
      </c>
      <c r="K1930" s="85" t="s">
        <v>12548</v>
      </c>
      <c r="L1930" s="89">
        <v>2.0084399999999999E-70</v>
      </c>
      <c r="M1930" s="86">
        <v>90.076335877862505</v>
      </c>
      <c r="N1930" s="86">
        <v>218.779</v>
      </c>
      <c r="O1930" s="85">
        <v>131</v>
      </c>
      <c r="P1930" s="85">
        <v>118</v>
      </c>
    </row>
    <row r="1931" spans="1:16" x14ac:dyDescent="0.3">
      <c r="A1931" s="85" t="s">
        <v>12549</v>
      </c>
      <c r="B1931" s="85" t="s">
        <v>12550</v>
      </c>
      <c r="C1931" s="85" t="s">
        <v>9293</v>
      </c>
      <c r="D1931" s="86">
        <v>-1.5035137941000001</v>
      </c>
      <c r="E1931" s="87">
        <v>7.8849999999999996E-3</v>
      </c>
      <c r="F1931" s="88">
        <v>47.731407131099999</v>
      </c>
      <c r="G1931" s="88">
        <v>33.080203025700001</v>
      </c>
      <c r="H1931" s="85" t="s">
        <v>230</v>
      </c>
      <c r="I1931" s="85">
        <v>251</v>
      </c>
      <c r="J1931" s="85" t="s">
        <v>12551</v>
      </c>
      <c r="K1931" s="85" t="s">
        <v>12552</v>
      </c>
      <c r="L1931" s="89">
        <v>1.33919E-60</v>
      </c>
      <c r="M1931" s="86">
        <v>60</v>
      </c>
      <c r="N1931" s="86">
        <v>202.98599999999999</v>
      </c>
      <c r="O1931" s="85">
        <v>270</v>
      </c>
      <c r="P1931" s="85">
        <v>162</v>
      </c>
    </row>
    <row r="1932" spans="1:16" x14ac:dyDescent="0.3">
      <c r="A1932" s="85" t="s">
        <v>9359</v>
      </c>
      <c r="B1932" s="85" t="s">
        <v>12553</v>
      </c>
      <c r="C1932" s="85" t="s">
        <v>9293</v>
      </c>
      <c r="D1932" s="86">
        <v>-1.5033236963000001</v>
      </c>
      <c r="E1932" s="87">
        <v>9.8857099399999995E-2</v>
      </c>
      <c r="F1932" s="88">
        <v>21.111526184599999</v>
      </c>
      <c r="G1932" s="88">
        <v>14.6094182174</v>
      </c>
      <c r="H1932" s="85" t="s">
        <v>6986</v>
      </c>
      <c r="I1932" s="85">
        <v>1189</v>
      </c>
      <c r="J1932" s="85" t="s">
        <v>12554</v>
      </c>
      <c r="K1932" s="85" t="s">
        <v>12555</v>
      </c>
      <c r="L1932" s="89">
        <v>6.5480900000000003E-105</v>
      </c>
      <c r="M1932" s="86">
        <v>64.516129032257993</v>
      </c>
      <c r="N1932" s="86">
        <v>357.45100000000002</v>
      </c>
      <c r="O1932" s="85">
        <v>403</v>
      </c>
      <c r="P1932" s="85">
        <v>260</v>
      </c>
    </row>
    <row r="1933" spans="1:16" x14ac:dyDescent="0.3">
      <c r="A1933" s="85" t="s">
        <v>12556</v>
      </c>
      <c r="B1933" s="85" t="s">
        <v>12557</v>
      </c>
      <c r="C1933" s="85" t="s">
        <v>9293</v>
      </c>
      <c r="D1933" s="86">
        <v>-1.5033013888</v>
      </c>
      <c r="E1933" s="87">
        <v>4.6940000000000003E-4</v>
      </c>
      <c r="F1933" s="88">
        <v>77.606436947299997</v>
      </c>
      <c r="G1933" s="88">
        <v>53.819710050600001</v>
      </c>
      <c r="H1933" s="85" t="s">
        <v>12558</v>
      </c>
      <c r="I1933" s="85">
        <v>360</v>
      </c>
      <c r="J1933" s="85" t="s">
        <v>12559</v>
      </c>
      <c r="K1933" s="85" t="s">
        <v>12560</v>
      </c>
      <c r="L1933" s="89">
        <v>2.6363600000000001E-49</v>
      </c>
      <c r="M1933" s="86">
        <v>48.618784530386698</v>
      </c>
      <c r="N1933" s="86">
        <v>179.874</v>
      </c>
      <c r="O1933" s="85">
        <v>362</v>
      </c>
      <c r="P1933" s="85">
        <v>176</v>
      </c>
    </row>
    <row r="1934" spans="1:16" x14ac:dyDescent="0.3">
      <c r="A1934" s="85" t="s">
        <v>12561</v>
      </c>
      <c r="B1934" s="85" t="s">
        <v>12562</v>
      </c>
      <c r="C1934" s="85" t="s">
        <v>9293</v>
      </c>
      <c r="D1934" s="86">
        <v>-1.5028580171999999</v>
      </c>
      <c r="E1934" s="87">
        <v>1.9864758100000001E-2</v>
      </c>
      <c r="F1934" s="88">
        <v>38.0611831071</v>
      </c>
      <c r="G1934" s="88">
        <v>26.381188857200002</v>
      </c>
      <c r="H1934" s="85" t="s">
        <v>12563</v>
      </c>
      <c r="I1934" s="85">
        <v>246</v>
      </c>
      <c r="J1934" s="85" t="s">
        <v>12564</v>
      </c>
      <c r="K1934" s="85" t="s">
        <v>12565</v>
      </c>
      <c r="L1934" s="89">
        <v>8.8140200000000003E-100</v>
      </c>
      <c r="M1934" s="86">
        <v>72.900763358778605</v>
      </c>
      <c r="N1934" s="86">
        <v>319.70100000000002</v>
      </c>
      <c r="O1934" s="85">
        <v>262</v>
      </c>
      <c r="P1934" s="85">
        <v>191</v>
      </c>
    </row>
    <row r="1935" spans="1:16" x14ac:dyDescent="0.3">
      <c r="A1935" s="85" t="s">
        <v>12566</v>
      </c>
      <c r="B1935" s="85" t="s">
        <v>12567</v>
      </c>
      <c r="C1935" s="85" t="s">
        <v>9293</v>
      </c>
      <c r="D1935" s="86">
        <v>-1.5021530272000001</v>
      </c>
      <c r="E1935" s="87">
        <v>1.29651135E-2</v>
      </c>
      <c r="F1935" s="88">
        <v>43.088887600600003</v>
      </c>
      <c r="G1935" s="88">
        <v>29.885792064699999</v>
      </c>
      <c r="H1935" s="85" t="s">
        <v>86</v>
      </c>
      <c r="I1935" s="85">
        <v>382</v>
      </c>
      <c r="J1935" s="85" t="s">
        <v>12568</v>
      </c>
      <c r="K1935" s="85" t="s">
        <v>12569</v>
      </c>
      <c r="L1935" s="89">
        <v>1.0280400000000001E-23</v>
      </c>
      <c r="M1935" s="86">
        <v>41.6666666666666</v>
      </c>
      <c r="N1935" s="86">
        <v>109.768</v>
      </c>
      <c r="O1935" s="85">
        <v>312</v>
      </c>
      <c r="P1935" s="85">
        <v>130</v>
      </c>
    </row>
    <row r="1936" spans="1:16" x14ac:dyDescent="0.3">
      <c r="A1936" s="85" t="s">
        <v>12570</v>
      </c>
      <c r="B1936" s="85" t="s">
        <v>12571</v>
      </c>
      <c r="C1936" s="85" t="s">
        <v>9293</v>
      </c>
      <c r="D1936" s="86">
        <v>-1.5013389291999999</v>
      </c>
      <c r="E1936" s="87">
        <v>5.6990000000000003E-4</v>
      </c>
      <c r="F1936" s="88">
        <v>75.529422981699994</v>
      </c>
      <c r="G1936" s="88">
        <v>52.446831059700003</v>
      </c>
      <c r="H1936" s="85" t="s">
        <v>12572</v>
      </c>
      <c r="I1936" s="85">
        <v>1013</v>
      </c>
      <c r="J1936" s="85" t="s">
        <v>12573</v>
      </c>
      <c r="K1936" s="85" t="s">
        <v>12574</v>
      </c>
      <c r="L1936" s="89">
        <v>6.0470400000000001E-115</v>
      </c>
      <c r="M1936" s="86">
        <v>48.239895697522797</v>
      </c>
      <c r="N1936" s="86">
        <v>384.03</v>
      </c>
      <c r="O1936" s="85">
        <v>767</v>
      </c>
      <c r="P1936" s="85">
        <v>370</v>
      </c>
    </row>
    <row r="1937" spans="1:16" x14ac:dyDescent="0.3">
      <c r="A1937" s="85" t="s">
        <v>12575</v>
      </c>
      <c r="B1937" s="85" t="s">
        <v>12576</v>
      </c>
      <c r="C1937" s="85" t="s">
        <v>9293</v>
      </c>
      <c r="D1937" s="86">
        <v>-1.5006505832999999</v>
      </c>
      <c r="E1937" s="87">
        <v>3.669E-3</v>
      </c>
      <c r="F1937" s="88">
        <v>55.5479449742</v>
      </c>
      <c r="G1937" s="88">
        <v>38.578467975800002</v>
      </c>
      <c r="H1937" s="85" t="s">
        <v>12577</v>
      </c>
      <c r="I1937" s="85">
        <v>554</v>
      </c>
      <c r="J1937" s="85" t="s">
        <v>12578</v>
      </c>
      <c r="K1937" s="85" t="s">
        <v>12579</v>
      </c>
      <c r="L1937" s="89">
        <v>4.8825900000000001E-133</v>
      </c>
      <c r="M1937" s="86">
        <v>58.882235528942097</v>
      </c>
      <c r="N1937" s="86">
        <v>407.91199999999998</v>
      </c>
      <c r="O1937" s="85">
        <v>501</v>
      </c>
      <c r="P1937" s="85">
        <v>295</v>
      </c>
    </row>
    <row r="1938" spans="1:16" x14ac:dyDescent="0.3">
      <c r="A1938" s="85" t="s">
        <v>12580</v>
      </c>
      <c r="B1938" s="85" t="s">
        <v>12581</v>
      </c>
      <c r="C1938" s="85" t="s">
        <v>9293</v>
      </c>
      <c r="D1938" s="86">
        <v>-1.5005732084000001</v>
      </c>
      <c r="E1938" s="87">
        <v>1.493E-4</v>
      </c>
      <c r="F1938" s="88">
        <v>89.402235984499995</v>
      </c>
      <c r="G1938" s="88">
        <v>62.119457369199999</v>
      </c>
      <c r="H1938" s="85" t="s">
        <v>12582</v>
      </c>
      <c r="I1938" s="85">
        <v>174</v>
      </c>
      <c r="J1938" s="85" t="s">
        <v>12583</v>
      </c>
      <c r="K1938" s="85" t="s">
        <v>12584</v>
      </c>
      <c r="L1938" s="89">
        <v>1.15363E-91</v>
      </c>
      <c r="M1938" s="86">
        <v>82.758620689655103</v>
      </c>
      <c r="N1938" s="86">
        <v>276.17399999999998</v>
      </c>
      <c r="O1938" s="85">
        <v>174</v>
      </c>
      <c r="P1938" s="85">
        <v>144</v>
      </c>
    </row>
    <row r="1939" spans="1:16" x14ac:dyDescent="0.3">
      <c r="A1939" s="85" t="s">
        <v>12585</v>
      </c>
      <c r="B1939" s="85" t="s">
        <v>12586</v>
      </c>
      <c r="C1939" s="85" t="s">
        <v>9293</v>
      </c>
      <c r="D1939" s="86">
        <v>-1.4990940992999999</v>
      </c>
      <c r="E1939" s="87">
        <v>1.0089999999999999E-3</v>
      </c>
      <c r="F1939" s="88">
        <v>69.688977026100005</v>
      </c>
      <c r="G1939" s="88">
        <v>48.460283451199999</v>
      </c>
      <c r="H1939" s="85" t="s">
        <v>12587</v>
      </c>
      <c r="I1939" s="85">
        <v>178</v>
      </c>
      <c r="J1939" s="85" t="s">
        <v>12588</v>
      </c>
      <c r="K1939" s="85" t="s">
        <v>12589</v>
      </c>
      <c r="L1939" s="89">
        <v>5.0362299999999999E-76</v>
      </c>
      <c r="M1939" s="86">
        <v>76.136363636363598</v>
      </c>
      <c r="N1939" s="86">
        <v>237.26900000000001</v>
      </c>
      <c r="O1939" s="85">
        <v>176</v>
      </c>
      <c r="P1939" s="85">
        <v>134</v>
      </c>
    </row>
    <row r="1940" spans="1:16" x14ac:dyDescent="0.3">
      <c r="A1940" s="85" t="s">
        <v>12590</v>
      </c>
      <c r="B1940" s="85" t="s">
        <v>12591</v>
      </c>
      <c r="C1940" s="85" t="s">
        <v>9293</v>
      </c>
      <c r="D1940" s="86">
        <v>-1.4987818344999999</v>
      </c>
      <c r="E1940" s="87">
        <v>1.6130626200000001E-2</v>
      </c>
      <c r="F1940" s="88">
        <v>49.476384613999997</v>
      </c>
      <c r="G1940" s="88">
        <v>34.419645166599999</v>
      </c>
      <c r="H1940" s="85" t="s">
        <v>230</v>
      </c>
      <c r="I1940" s="85">
        <v>111</v>
      </c>
      <c r="J1940" s="85" t="s">
        <v>12592</v>
      </c>
      <c r="K1940" s="85" t="s">
        <v>12593</v>
      </c>
      <c r="L1940" s="89">
        <v>5.3462399999999999E-24</v>
      </c>
      <c r="M1940" s="86">
        <v>70.093457943925202</v>
      </c>
      <c r="N1940" s="86">
        <v>98.596900000000005</v>
      </c>
      <c r="O1940" s="85">
        <v>107</v>
      </c>
      <c r="P1940" s="85">
        <v>75</v>
      </c>
    </row>
    <row r="1941" spans="1:16" x14ac:dyDescent="0.3">
      <c r="A1941" s="85" t="s">
        <v>12594</v>
      </c>
      <c r="B1941" s="85" t="s">
        <v>12595</v>
      </c>
      <c r="C1941" s="85" t="s">
        <v>9293</v>
      </c>
      <c r="D1941" s="86">
        <v>-1.4979553283</v>
      </c>
      <c r="E1941" s="87">
        <v>7.3070000000000001E-3</v>
      </c>
      <c r="F1941" s="88">
        <v>63.327086322100001</v>
      </c>
      <c r="G1941" s="88">
        <v>44.114290906299999</v>
      </c>
      <c r="H1941" s="85" t="s">
        <v>12596</v>
      </c>
      <c r="I1941" s="85">
        <v>398</v>
      </c>
      <c r="J1941" s="85" t="s">
        <v>12597</v>
      </c>
      <c r="K1941" s="85" t="s">
        <v>12598</v>
      </c>
      <c r="L1941" s="89">
        <v>6.0198800000000003E-70</v>
      </c>
      <c r="M1941" s="86">
        <v>67.811158798283202</v>
      </c>
      <c r="N1941" s="86">
        <v>233.03200000000001</v>
      </c>
      <c r="O1941" s="85">
        <v>233</v>
      </c>
      <c r="P1941" s="85">
        <v>158</v>
      </c>
    </row>
    <row r="1942" spans="1:16" x14ac:dyDescent="0.3">
      <c r="A1942" s="85" t="s">
        <v>12599</v>
      </c>
      <c r="B1942" s="85" t="s">
        <v>12600</v>
      </c>
      <c r="C1942" s="85" t="s">
        <v>9293</v>
      </c>
      <c r="D1942" s="86">
        <v>-1.4978341479999999</v>
      </c>
      <c r="E1942" s="87">
        <v>1.083E-3</v>
      </c>
      <c r="F1942" s="88">
        <v>70.432052276999997</v>
      </c>
      <c r="G1942" s="88">
        <v>49.018890783300002</v>
      </c>
      <c r="H1942" s="85" t="s">
        <v>6986</v>
      </c>
      <c r="I1942" s="85">
        <v>326</v>
      </c>
      <c r="J1942" s="85" t="s">
        <v>12601</v>
      </c>
      <c r="K1942" s="85" t="s">
        <v>12602</v>
      </c>
      <c r="L1942" s="89">
        <v>1.49776E-73</v>
      </c>
      <c r="M1942" s="86">
        <v>57.467532467532401</v>
      </c>
      <c r="N1942" s="86">
        <v>238.81</v>
      </c>
      <c r="O1942" s="85">
        <v>308</v>
      </c>
      <c r="P1942" s="85">
        <v>177</v>
      </c>
    </row>
    <row r="1943" spans="1:16" x14ac:dyDescent="0.3">
      <c r="A1943" s="85" t="s">
        <v>12603</v>
      </c>
      <c r="B1943" s="85" t="s">
        <v>12604</v>
      </c>
      <c r="C1943" s="85" t="s">
        <v>9293</v>
      </c>
      <c r="D1943" s="86">
        <v>-1.4966914805</v>
      </c>
      <c r="E1943" s="87">
        <v>1.092E-4</v>
      </c>
      <c r="F1943" s="88">
        <v>93.580914474699995</v>
      </c>
      <c r="G1943" s="88">
        <v>65.193964464199993</v>
      </c>
      <c r="H1943" s="85" t="s">
        <v>7138</v>
      </c>
      <c r="I1943" s="85">
        <v>514</v>
      </c>
      <c r="J1943" s="85" t="s">
        <v>12605</v>
      </c>
      <c r="K1943" s="85" t="s">
        <v>12606</v>
      </c>
      <c r="L1943" s="85">
        <v>0</v>
      </c>
      <c r="M1943" s="86">
        <v>84.023668639053199</v>
      </c>
      <c r="N1943" s="86">
        <v>762.68100000000004</v>
      </c>
      <c r="O1943" s="85">
        <v>507</v>
      </c>
      <c r="P1943" s="85">
        <v>426</v>
      </c>
    </row>
    <row r="1944" spans="1:16" x14ac:dyDescent="0.3">
      <c r="A1944" s="85" t="s">
        <v>12607</v>
      </c>
      <c r="B1944" s="85" t="s">
        <v>12608</v>
      </c>
      <c r="C1944" s="85" t="s">
        <v>9293</v>
      </c>
      <c r="D1944" s="86">
        <v>-1.4964680503000001</v>
      </c>
      <c r="E1944" s="87">
        <v>2.0598853699999999E-2</v>
      </c>
      <c r="F1944" s="88">
        <v>38.252381200199999</v>
      </c>
      <c r="G1944" s="88">
        <v>26.627762721900002</v>
      </c>
      <c r="H1944" s="85" t="s">
        <v>12609</v>
      </c>
      <c r="I1944" s="85">
        <v>345</v>
      </c>
      <c r="J1944" s="85" t="s">
        <v>12610</v>
      </c>
      <c r="K1944" s="85" t="s">
        <v>12611</v>
      </c>
      <c r="L1944" s="89">
        <v>1.60981E-12</v>
      </c>
      <c r="M1944" s="86">
        <v>55.905511811023601</v>
      </c>
      <c r="N1944" s="86">
        <v>75.484999999999999</v>
      </c>
      <c r="O1944" s="85">
        <v>127</v>
      </c>
      <c r="P1944" s="85">
        <v>71</v>
      </c>
    </row>
    <row r="1945" spans="1:16" x14ac:dyDescent="0.3">
      <c r="A1945" s="85" t="s">
        <v>12612</v>
      </c>
      <c r="B1945" s="85" t="s">
        <v>12613</v>
      </c>
      <c r="C1945" s="85" t="s">
        <v>9293</v>
      </c>
      <c r="D1945" s="86">
        <v>-1.495331575</v>
      </c>
      <c r="E1945" s="87">
        <v>5.9049999999999997E-3</v>
      </c>
      <c r="F1945" s="88">
        <v>50.535745503100003</v>
      </c>
      <c r="G1945" s="88">
        <v>35.218813113899998</v>
      </c>
      <c r="H1945" s="85" t="s">
        <v>12614</v>
      </c>
      <c r="I1945" s="85">
        <v>861</v>
      </c>
      <c r="J1945" s="85" t="s">
        <v>12615</v>
      </c>
      <c r="K1945" s="85" t="s">
        <v>12616</v>
      </c>
      <c r="L1945" s="85">
        <v>0</v>
      </c>
      <c r="M1945" s="86">
        <v>73.228346456692904</v>
      </c>
      <c r="N1945" s="86">
        <v>1002.66</v>
      </c>
      <c r="O1945" s="85">
        <v>889</v>
      </c>
      <c r="P1945" s="85">
        <v>651</v>
      </c>
    </row>
    <row r="1946" spans="1:16" x14ac:dyDescent="0.3">
      <c r="A1946" s="85" t="s">
        <v>12617</v>
      </c>
      <c r="B1946" s="85" t="s">
        <v>12618</v>
      </c>
      <c r="C1946" s="85" t="s">
        <v>9293</v>
      </c>
      <c r="D1946" s="86">
        <v>-1.4952007395</v>
      </c>
      <c r="E1946" s="87">
        <v>1.8791366399999999E-2</v>
      </c>
      <c r="F1946" s="88">
        <v>39.132586177599997</v>
      </c>
      <c r="G1946" s="88">
        <v>27.264688464300001</v>
      </c>
      <c r="H1946" s="85" t="s">
        <v>9898</v>
      </c>
      <c r="I1946" s="85">
        <v>448</v>
      </c>
      <c r="J1946" s="85" t="s">
        <v>12619</v>
      </c>
      <c r="K1946" s="85" t="s">
        <v>12620</v>
      </c>
      <c r="L1946" s="89">
        <v>2.9031099999999999E-120</v>
      </c>
      <c r="M1946" s="86">
        <v>65.5</v>
      </c>
      <c r="N1946" s="86">
        <v>369.77699999999999</v>
      </c>
      <c r="O1946" s="85">
        <v>400</v>
      </c>
      <c r="P1946" s="85">
        <v>262</v>
      </c>
    </row>
    <row r="1947" spans="1:16" x14ac:dyDescent="0.3">
      <c r="A1947" s="85" t="s">
        <v>12621</v>
      </c>
      <c r="B1947" s="85" t="s">
        <v>12622</v>
      </c>
      <c r="C1947" s="85" t="s">
        <v>9293</v>
      </c>
      <c r="D1947" s="86">
        <v>-1.4950595367999999</v>
      </c>
      <c r="E1947" s="87">
        <v>4.4359999999999999E-4</v>
      </c>
      <c r="F1947" s="88">
        <v>78.696507255399993</v>
      </c>
      <c r="G1947" s="88">
        <v>54.877981956299998</v>
      </c>
      <c r="H1947" s="85" t="s">
        <v>230</v>
      </c>
      <c r="I1947" s="85">
        <v>109</v>
      </c>
      <c r="J1947" s="85" t="s">
        <v>12623</v>
      </c>
      <c r="K1947" s="85" t="s">
        <v>12624</v>
      </c>
      <c r="L1947" s="89">
        <v>7.77848E-38</v>
      </c>
      <c r="M1947" s="86">
        <v>77.884615384615302</v>
      </c>
      <c r="N1947" s="86">
        <v>134.035</v>
      </c>
      <c r="O1947" s="85">
        <v>104</v>
      </c>
      <c r="P1947" s="85">
        <v>81</v>
      </c>
    </row>
    <row r="1948" spans="1:16" x14ac:dyDescent="0.3">
      <c r="A1948" s="85" t="s">
        <v>12625</v>
      </c>
      <c r="B1948" s="85" t="s">
        <v>12626</v>
      </c>
      <c r="C1948" s="85" t="s">
        <v>9293</v>
      </c>
      <c r="D1948" s="86">
        <v>-1.4950015432999999</v>
      </c>
      <c r="E1948" s="87">
        <v>5.777E-4</v>
      </c>
      <c r="F1948" s="88">
        <v>113.09567632220001</v>
      </c>
      <c r="G1948" s="88">
        <v>78.954098966299995</v>
      </c>
      <c r="H1948" s="85" t="s">
        <v>12627</v>
      </c>
      <c r="I1948" s="85">
        <v>442</v>
      </c>
      <c r="J1948" s="85" t="s">
        <v>12628</v>
      </c>
      <c r="K1948" s="85" t="s">
        <v>12629</v>
      </c>
      <c r="L1948" s="89">
        <v>1.2141300000000001E-149</v>
      </c>
      <c r="M1948" s="86">
        <v>67.881548974943001</v>
      </c>
      <c r="N1948" s="86">
        <v>445.27699999999999</v>
      </c>
      <c r="O1948" s="85">
        <v>439</v>
      </c>
      <c r="P1948" s="85">
        <v>298</v>
      </c>
    </row>
    <row r="1949" spans="1:16" x14ac:dyDescent="0.3">
      <c r="A1949" s="85" t="s">
        <v>12630</v>
      </c>
      <c r="B1949" s="85" t="s">
        <v>12631</v>
      </c>
      <c r="C1949" s="85" t="s">
        <v>9293</v>
      </c>
      <c r="D1949" s="86">
        <v>-1.4923627518</v>
      </c>
      <c r="E1949" s="87">
        <v>2.5920000000000001E-4</v>
      </c>
      <c r="F1949" s="88">
        <v>84.874811160600004</v>
      </c>
      <c r="G1949" s="88">
        <v>59.296948389800001</v>
      </c>
      <c r="H1949" s="85" t="s">
        <v>230</v>
      </c>
      <c r="I1949" s="85">
        <v>1044</v>
      </c>
      <c r="J1949" s="85" t="s">
        <v>12632</v>
      </c>
      <c r="K1949" s="85" t="s">
        <v>12633</v>
      </c>
      <c r="L1949" s="89">
        <v>1.99543E-140</v>
      </c>
      <c r="M1949" s="86">
        <v>49.732620320855602</v>
      </c>
      <c r="N1949" s="86">
        <v>456.83300000000003</v>
      </c>
      <c r="O1949" s="85">
        <v>935</v>
      </c>
      <c r="P1949" s="85">
        <v>465</v>
      </c>
    </row>
    <row r="1950" spans="1:16" x14ac:dyDescent="0.3">
      <c r="A1950" s="85" t="s">
        <v>12634</v>
      </c>
      <c r="B1950" s="85" t="s">
        <v>12635</v>
      </c>
      <c r="C1950" s="85" t="s">
        <v>9293</v>
      </c>
      <c r="D1950" s="86">
        <v>-1.4919890902999999</v>
      </c>
      <c r="E1950" s="87">
        <v>1.7819999999999999E-3</v>
      </c>
      <c r="F1950" s="88">
        <v>63.592423407200002</v>
      </c>
      <c r="G1950" s="88">
        <v>44.428583637599999</v>
      </c>
      <c r="H1950" s="85" t="s">
        <v>211</v>
      </c>
      <c r="I1950" s="85">
        <v>250</v>
      </c>
      <c r="J1950" s="85" t="s">
        <v>12636</v>
      </c>
      <c r="K1950" s="85" t="s">
        <v>12637</v>
      </c>
      <c r="L1950" s="89">
        <v>5.1715100000000001E-45</v>
      </c>
      <c r="M1950" s="86">
        <v>64.705882352941103</v>
      </c>
      <c r="N1950" s="86">
        <v>160.999</v>
      </c>
      <c r="O1950" s="85">
        <v>170</v>
      </c>
      <c r="P1950" s="85">
        <v>110</v>
      </c>
    </row>
    <row r="1951" spans="1:16" x14ac:dyDescent="0.3">
      <c r="A1951" s="85" t="s">
        <v>12638</v>
      </c>
      <c r="B1951" s="85" t="s">
        <v>12639</v>
      </c>
      <c r="C1951" s="85" t="s">
        <v>9293</v>
      </c>
      <c r="D1951" s="86">
        <v>-1.4909549361000001</v>
      </c>
      <c r="E1951" s="87">
        <v>3.3930000000000002E-3</v>
      </c>
      <c r="F1951" s="88">
        <v>58.418270731299998</v>
      </c>
      <c r="G1951" s="88">
        <v>40.838561499100003</v>
      </c>
      <c r="H1951" s="85" t="s">
        <v>301</v>
      </c>
      <c r="I1951" s="85">
        <v>196</v>
      </c>
      <c r="J1951" s="85" t="s">
        <v>4189</v>
      </c>
    </row>
    <row r="1952" spans="1:16" x14ac:dyDescent="0.3">
      <c r="A1952" s="85" t="s">
        <v>12640</v>
      </c>
      <c r="B1952" s="85" t="s">
        <v>12641</v>
      </c>
      <c r="C1952" s="85" t="s">
        <v>9293</v>
      </c>
      <c r="D1952" s="86">
        <v>-1.4905426176000001</v>
      </c>
      <c r="E1952" s="87">
        <v>7.4359999999999999E-3</v>
      </c>
      <c r="F1952" s="88">
        <v>48.9738177244</v>
      </c>
      <c r="G1952" s="88">
        <v>34.238747378699998</v>
      </c>
      <c r="H1952" s="85" t="s">
        <v>12642</v>
      </c>
      <c r="I1952" s="85">
        <v>495</v>
      </c>
      <c r="J1952" s="85" t="s">
        <v>12643</v>
      </c>
      <c r="K1952" s="85" t="s">
        <v>12644</v>
      </c>
      <c r="L1952" s="89">
        <v>6.2776800000000002E-21</v>
      </c>
      <c r="M1952" s="86">
        <v>41.176470588235297</v>
      </c>
      <c r="N1952" s="86">
        <v>104.375</v>
      </c>
      <c r="O1952" s="85">
        <v>493</v>
      </c>
      <c r="P1952" s="85">
        <v>203</v>
      </c>
    </row>
    <row r="1953" spans="1:16" x14ac:dyDescent="0.3">
      <c r="A1953" s="85" t="s">
        <v>12645</v>
      </c>
      <c r="B1953" s="85" t="s">
        <v>12646</v>
      </c>
      <c r="C1953" s="85" t="s">
        <v>9293</v>
      </c>
      <c r="D1953" s="86">
        <v>-1.490267926</v>
      </c>
      <c r="E1953" s="87">
        <v>0.1904275758</v>
      </c>
      <c r="F1953" s="88">
        <v>15.9274354605</v>
      </c>
      <c r="G1953" s="88">
        <v>11.1090228003</v>
      </c>
      <c r="H1953" s="85" t="s">
        <v>1878</v>
      </c>
      <c r="I1953" s="85">
        <v>229</v>
      </c>
      <c r="J1953" s="85" t="s">
        <v>12647</v>
      </c>
      <c r="K1953" s="85" t="s">
        <v>12648</v>
      </c>
      <c r="L1953" s="89">
        <v>9.3931400000000002E-18</v>
      </c>
      <c r="M1953" s="86">
        <v>58.59375</v>
      </c>
      <c r="N1953" s="86">
        <v>87.811300000000003</v>
      </c>
      <c r="O1953" s="85">
        <v>128</v>
      </c>
      <c r="P1953" s="85">
        <v>75</v>
      </c>
    </row>
    <row r="1954" spans="1:16" x14ac:dyDescent="0.3">
      <c r="A1954" s="85" t="s">
        <v>12649</v>
      </c>
      <c r="B1954" s="85" t="s">
        <v>12650</v>
      </c>
      <c r="C1954" s="85" t="s">
        <v>9293</v>
      </c>
      <c r="D1954" s="86">
        <v>-1.4898835043</v>
      </c>
      <c r="E1954" s="87">
        <v>4.504E-4</v>
      </c>
      <c r="F1954" s="88">
        <v>80.7490181756</v>
      </c>
      <c r="G1954" s="88">
        <v>56.506108546599997</v>
      </c>
      <c r="H1954" s="85" t="s">
        <v>12651</v>
      </c>
      <c r="I1954" s="85">
        <v>236</v>
      </c>
      <c r="J1954" s="85" t="s">
        <v>12652</v>
      </c>
      <c r="K1954" s="85" t="s">
        <v>12653</v>
      </c>
      <c r="L1954" s="89">
        <v>2.09672E-47</v>
      </c>
      <c r="M1954" s="86">
        <v>58.754863813229498</v>
      </c>
      <c r="N1954" s="86">
        <v>167.548</v>
      </c>
      <c r="O1954" s="85">
        <v>257</v>
      </c>
      <c r="P1954" s="85">
        <v>151</v>
      </c>
    </row>
    <row r="1955" spans="1:16" x14ac:dyDescent="0.3">
      <c r="A1955" s="85" t="s">
        <v>12654</v>
      </c>
      <c r="B1955" s="85" t="s">
        <v>12655</v>
      </c>
      <c r="C1955" s="85" t="s">
        <v>9293</v>
      </c>
      <c r="D1955" s="86">
        <v>-1.489809586</v>
      </c>
      <c r="E1955" s="87">
        <v>9.2309999999999996E-3</v>
      </c>
      <c r="F1955" s="88">
        <v>47.3467042093</v>
      </c>
      <c r="G1955" s="88">
        <v>33.1163668859</v>
      </c>
      <c r="H1955" s="85" t="s">
        <v>230</v>
      </c>
      <c r="I1955" s="85">
        <v>353</v>
      </c>
      <c r="J1955" s="85" t="s">
        <v>12656</v>
      </c>
      <c r="K1955" s="85" t="s">
        <v>12657</v>
      </c>
      <c r="L1955" s="89">
        <v>5.61945E-63</v>
      </c>
      <c r="M1955" s="86">
        <v>53.079178885630498</v>
      </c>
      <c r="N1955" s="86">
        <v>214.92699999999999</v>
      </c>
      <c r="O1955" s="85">
        <v>341</v>
      </c>
      <c r="P1955" s="85">
        <v>181</v>
      </c>
    </row>
    <row r="1956" spans="1:16" x14ac:dyDescent="0.3">
      <c r="A1956" s="85" t="s">
        <v>12658</v>
      </c>
      <c r="B1956" s="85" t="s">
        <v>12659</v>
      </c>
      <c r="C1956" s="85" t="s">
        <v>9293</v>
      </c>
      <c r="D1956" s="86">
        <v>-1.4895772217000001</v>
      </c>
      <c r="E1956" s="87">
        <v>3.0199999999999998E-7</v>
      </c>
      <c r="F1956" s="88">
        <v>338.54456018010001</v>
      </c>
      <c r="G1956" s="88">
        <v>237.15916946440001</v>
      </c>
      <c r="H1956" s="85" t="s">
        <v>12660</v>
      </c>
      <c r="I1956" s="85">
        <v>157</v>
      </c>
      <c r="J1956" s="85" t="s">
        <v>12661</v>
      </c>
      <c r="K1956" s="85" t="s">
        <v>12662</v>
      </c>
      <c r="L1956" s="89">
        <v>1.29045E-63</v>
      </c>
      <c r="M1956" s="86">
        <v>79.487179487179404</v>
      </c>
      <c r="N1956" s="86">
        <v>202.98599999999999</v>
      </c>
      <c r="O1956" s="85">
        <v>156</v>
      </c>
      <c r="P1956" s="85">
        <v>124</v>
      </c>
    </row>
    <row r="1957" spans="1:16" x14ac:dyDescent="0.3">
      <c r="A1957" s="85" t="s">
        <v>12663</v>
      </c>
      <c r="B1957" s="85" t="s">
        <v>12664</v>
      </c>
      <c r="C1957" s="85" t="s">
        <v>9293</v>
      </c>
      <c r="D1957" s="86">
        <v>-1.4889784129000001</v>
      </c>
      <c r="E1957" s="87">
        <v>1.563E-4</v>
      </c>
      <c r="F1957" s="88">
        <v>102.2857485303</v>
      </c>
      <c r="G1957" s="88">
        <v>71.631052163000007</v>
      </c>
      <c r="H1957" s="85" t="s">
        <v>12665</v>
      </c>
      <c r="I1957" s="85">
        <v>274</v>
      </c>
      <c r="J1957" s="85" t="s">
        <v>12666</v>
      </c>
      <c r="K1957" s="85" t="s">
        <v>12667</v>
      </c>
      <c r="L1957" s="89">
        <v>3.6580700000000001E-34</v>
      </c>
      <c r="M1957" s="86">
        <v>52.140077821011602</v>
      </c>
      <c r="N1957" s="86">
        <v>133.65</v>
      </c>
      <c r="O1957" s="85">
        <v>257</v>
      </c>
      <c r="P1957" s="85">
        <v>134</v>
      </c>
    </row>
    <row r="1958" spans="1:16" x14ac:dyDescent="0.3">
      <c r="A1958" s="85" t="s">
        <v>12668</v>
      </c>
      <c r="B1958" s="85" t="s">
        <v>12669</v>
      </c>
      <c r="C1958" s="85" t="s">
        <v>9293</v>
      </c>
      <c r="D1958" s="86">
        <v>-1.4888227952999999</v>
      </c>
      <c r="E1958" s="87">
        <v>4.9530000000000002E-5</v>
      </c>
      <c r="F1958" s="88">
        <v>166.17720085299999</v>
      </c>
      <c r="G1958" s="88">
        <v>116.48628142050001</v>
      </c>
      <c r="H1958" s="85" t="s">
        <v>12670</v>
      </c>
      <c r="I1958" s="85">
        <v>158</v>
      </c>
      <c r="J1958" s="85" t="s">
        <v>12671</v>
      </c>
      <c r="K1958" s="85" t="s">
        <v>12672</v>
      </c>
      <c r="L1958" s="89">
        <v>1.1749500000000001E-67</v>
      </c>
      <c r="M1958" s="86">
        <v>78.205128205128204</v>
      </c>
      <c r="N1958" s="86">
        <v>213.77199999999999</v>
      </c>
      <c r="O1958" s="85">
        <v>156</v>
      </c>
      <c r="P1958" s="85">
        <v>122</v>
      </c>
    </row>
    <row r="1959" spans="1:16" x14ac:dyDescent="0.3">
      <c r="A1959" s="85" t="s">
        <v>12673</v>
      </c>
      <c r="B1959" s="85" t="s">
        <v>12674</v>
      </c>
      <c r="C1959" s="85" t="s">
        <v>9293</v>
      </c>
      <c r="D1959" s="86">
        <v>-1.4882437852999999</v>
      </c>
      <c r="E1959" s="87">
        <v>1.4710468399999999E-2</v>
      </c>
      <c r="F1959" s="88">
        <v>42.601235076999998</v>
      </c>
      <c r="G1959" s="88">
        <v>29.824315117000001</v>
      </c>
      <c r="H1959" s="85" t="s">
        <v>12675</v>
      </c>
      <c r="I1959" s="85">
        <v>1051</v>
      </c>
      <c r="J1959" s="85" t="s">
        <v>12676</v>
      </c>
      <c r="K1959" s="85" t="s">
        <v>12677</v>
      </c>
      <c r="L1959" s="89">
        <v>1.8880899999999999E-156</v>
      </c>
      <c r="M1959" s="86">
        <v>68.558951965065503</v>
      </c>
      <c r="N1959" s="86">
        <v>493.041</v>
      </c>
      <c r="O1959" s="85">
        <v>458</v>
      </c>
      <c r="P1959" s="85">
        <v>314</v>
      </c>
    </row>
    <row r="1960" spans="1:16" x14ac:dyDescent="0.3">
      <c r="A1960" s="85" t="s">
        <v>12678</v>
      </c>
      <c r="B1960" s="85" t="s">
        <v>12679</v>
      </c>
      <c r="C1960" s="85" t="s">
        <v>9293</v>
      </c>
      <c r="D1960" s="86">
        <v>-1.4877405615999999</v>
      </c>
      <c r="E1960" s="87">
        <v>3.2519999999999999E-4</v>
      </c>
      <c r="F1960" s="88">
        <v>83.409202601499999</v>
      </c>
      <c r="G1960" s="88">
        <v>58.453561305199997</v>
      </c>
      <c r="H1960" s="85" t="s">
        <v>12680</v>
      </c>
      <c r="I1960" s="85">
        <v>559</v>
      </c>
      <c r="J1960" s="85" t="s">
        <v>12681</v>
      </c>
      <c r="K1960" s="85" t="s">
        <v>12682</v>
      </c>
      <c r="L1960" s="85">
        <v>0</v>
      </c>
      <c r="M1960" s="86">
        <v>89.5372233400402</v>
      </c>
      <c r="N1960" s="86">
        <v>837.02499999999998</v>
      </c>
      <c r="O1960" s="85">
        <v>497</v>
      </c>
      <c r="P1960" s="85">
        <v>445</v>
      </c>
    </row>
    <row r="1961" spans="1:16" x14ac:dyDescent="0.3">
      <c r="A1961" s="85" t="s">
        <v>9359</v>
      </c>
      <c r="B1961" s="85" t="s">
        <v>12683</v>
      </c>
      <c r="C1961" s="85" t="s">
        <v>9293</v>
      </c>
      <c r="D1961" s="86">
        <v>-1.4873700752000001</v>
      </c>
      <c r="E1961" s="87">
        <v>3.3930000000000002E-3</v>
      </c>
      <c r="F1961" s="88">
        <v>58.490594754999996</v>
      </c>
      <c r="G1961" s="88">
        <v>40.988276620500002</v>
      </c>
      <c r="H1961" s="85" t="s">
        <v>510</v>
      </c>
      <c r="I1961" s="85">
        <v>2521</v>
      </c>
      <c r="J1961" s="85" t="s">
        <v>12684</v>
      </c>
      <c r="K1961" s="85" t="s">
        <v>12685</v>
      </c>
      <c r="L1961" s="89">
        <v>2.0799299999999999E-67</v>
      </c>
      <c r="M1961" s="86">
        <v>51.246537396121802</v>
      </c>
      <c r="N1961" s="86">
        <v>245.74299999999999</v>
      </c>
      <c r="O1961" s="85">
        <v>361</v>
      </c>
      <c r="P1961" s="85">
        <v>185</v>
      </c>
    </row>
    <row r="1962" spans="1:16" x14ac:dyDescent="0.3">
      <c r="A1962" s="85" t="s">
        <v>9344</v>
      </c>
      <c r="B1962" s="85" t="s">
        <v>12686</v>
      </c>
      <c r="C1962" s="85" t="s">
        <v>9293</v>
      </c>
      <c r="D1962" s="86">
        <v>-1.4873397381</v>
      </c>
      <c r="E1962" s="87">
        <v>1.6540000000000001E-4</v>
      </c>
      <c r="F1962" s="88">
        <v>689.31741045930005</v>
      </c>
      <c r="G1962" s="88">
        <v>484.8038502201</v>
      </c>
      <c r="H1962" s="85" t="s">
        <v>9286</v>
      </c>
      <c r="I1962" s="85">
        <v>148</v>
      </c>
      <c r="J1962" s="85" t="s">
        <v>12687</v>
      </c>
      <c r="K1962" s="85" t="s">
        <v>12688</v>
      </c>
      <c r="L1962" s="89">
        <v>5.2563299999999999E-40</v>
      </c>
      <c r="M1962" s="86">
        <v>82.2916666666666</v>
      </c>
      <c r="N1962" s="86">
        <v>150.98400000000001</v>
      </c>
      <c r="O1962" s="85">
        <v>96</v>
      </c>
      <c r="P1962" s="85">
        <v>79</v>
      </c>
    </row>
    <row r="1963" spans="1:16" x14ac:dyDescent="0.3">
      <c r="A1963" s="85" t="s">
        <v>12689</v>
      </c>
      <c r="B1963" s="85" t="s">
        <v>12690</v>
      </c>
      <c r="C1963" s="85" t="s">
        <v>9293</v>
      </c>
      <c r="D1963" s="86">
        <v>-1.4864702574999999</v>
      </c>
      <c r="E1963" s="87">
        <v>0.17115856060000001</v>
      </c>
      <c r="F1963" s="88">
        <v>14.891521062300001</v>
      </c>
      <c r="G1963" s="88">
        <v>10.4106262941</v>
      </c>
      <c r="H1963" s="85" t="s">
        <v>12691</v>
      </c>
      <c r="I1963" s="85">
        <v>309</v>
      </c>
      <c r="J1963" s="85" t="s">
        <v>12692</v>
      </c>
      <c r="K1963" s="85" t="s">
        <v>12693</v>
      </c>
      <c r="L1963" s="89">
        <v>7.6353900000000001E-27</v>
      </c>
      <c r="M1963" s="86">
        <v>46.732026143790797</v>
      </c>
      <c r="N1963" s="86">
        <v>116.316</v>
      </c>
      <c r="O1963" s="85">
        <v>306</v>
      </c>
      <c r="P1963" s="85">
        <v>143</v>
      </c>
    </row>
    <row r="1964" spans="1:16" x14ac:dyDescent="0.3">
      <c r="A1964" s="85" t="s">
        <v>12694</v>
      </c>
      <c r="B1964" s="85" t="s">
        <v>12695</v>
      </c>
      <c r="C1964" s="85" t="s">
        <v>9293</v>
      </c>
      <c r="D1964" s="86">
        <v>-1.4861355423</v>
      </c>
      <c r="E1964" s="87">
        <v>4.9670000000000001E-3</v>
      </c>
      <c r="F1964" s="88">
        <v>54.624992617399997</v>
      </c>
      <c r="G1964" s="88">
        <v>38.308166605099998</v>
      </c>
      <c r="H1964" s="85" t="s">
        <v>227</v>
      </c>
      <c r="I1964" s="85">
        <v>242</v>
      </c>
      <c r="J1964" s="85" t="s">
        <v>12696</v>
      </c>
      <c r="K1964" s="85" t="s">
        <v>12697</v>
      </c>
      <c r="L1964" s="89">
        <v>1.9613500000000002E-37</v>
      </c>
      <c r="M1964" s="86">
        <v>58.119658119658098</v>
      </c>
      <c r="N1964" s="86">
        <v>141.739</v>
      </c>
      <c r="O1964" s="85">
        <v>234</v>
      </c>
      <c r="P1964" s="85">
        <v>136</v>
      </c>
    </row>
    <row r="1965" spans="1:16" x14ac:dyDescent="0.3">
      <c r="A1965" s="85" t="s">
        <v>12698</v>
      </c>
      <c r="B1965" s="85" t="s">
        <v>12699</v>
      </c>
      <c r="C1965" s="85" t="s">
        <v>9293</v>
      </c>
      <c r="D1965" s="86">
        <v>-1.4860712663</v>
      </c>
      <c r="E1965" s="87">
        <v>6.0020000000000004E-3</v>
      </c>
      <c r="F1965" s="88">
        <v>52.7011817952</v>
      </c>
      <c r="G1965" s="88">
        <v>36.9593322415</v>
      </c>
      <c r="H1965" s="85" t="s">
        <v>12700</v>
      </c>
      <c r="I1965" s="85">
        <v>393</v>
      </c>
      <c r="J1965" s="85" t="s">
        <v>12701</v>
      </c>
      <c r="K1965" s="85" t="s">
        <v>12702</v>
      </c>
      <c r="L1965" s="89">
        <v>5.4924999999999997E-28</v>
      </c>
      <c r="M1965" s="86">
        <v>42.051282051282001</v>
      </c>
      <c r="N1965" s="86">
        <v>121.324</v>
      </c>
      <c r="O1965" s="85">
        <v>390</v>
      </c>
      <c r="P1965" s="85">
        <v>164</v>
      </c>
    </row>
    <row r="1966" spans="1:16" x14ac:dyDescent="0.3">
      <c r="A1966" s="85" t="s">
        <v>12703</v>
      </c>
      <c r="B1966" s="85" t="s">
        <v>12704</v>
      </c>
      <c r="C1966" s="85" t="s">
        <v>9293</v>
      </c>
      <c r="D1966" s="86">
        <v>-1.4858700058000001</v>
      </c>
      <c r="E1966" s="87">
        <v>8.9820000000000004E-4</v>
      </c>
      <c r="F1966" s="88">
        <v>128.66027751690001</v>
      </c>
      <c r="G1966" s="88">
        <v>90.423489271700006</v>
      </c>
      <c r="H1966" s="85" t="s">
        <v>12705</v>
      </c>
      <c r="I1966" s="85">
        <v>438</v>
      </c>
      <c r="J1966" s="85" t="s">
        <v>12706</v>
      </c>
      <c r="K1966" s="85" t="s">
        <v>12707</v>
      </c>
      <c r="L1966" s="85">
        <v>0</v>
      </c>
      <c r="M1966" s="86">
        <v>89.041095890410901</v>
      </c>
      <c r="N1966" s="86">
        <v>730.32399999999996</v>
      </c>
      <c r="O1966" s="85">
        <v>438</v>
      </c>
      <c r="P1966" s="85">
        <v>390</v>
      </c>
    </row>
    <row r="1967" spans="1:16" x14ac:dyDescent="0.3">
      <c r="A1967" s="85" t="s">
        <v>12708</v>
      </c>
      <c r="B1967" s="85" t="s">
        <v>12709</v>
      </c>
      <c r="C1967" s="85" t="s">
        <v>9293</v>
      </c>
      <c r="D1967" s="86">
        <v>-1.4853297606</v>
      </c>
      <c r="E1967" s="87">
        <v>2.02E-10</v>
      </c>
      <c r="F1967" s="88">
        <v>917.15814032319997</v>
      </c>
      <c r="G1967" s="88">
        <v>644.44923079319994</v>
      </c>
      <c r="H1967" s="85" t="s">
        <v>12710</v>
      </c>
      <c r="I1967" s="85">
        <v>184</v>
      </c>
      <c r="J1967" s="85" t="s">
        <v>12711</v>
      </c>
      <c r="K1967" s="85" t="s">
        <v>12712</v>
      </c>
      <c r="L1967" s="89">
        <v>7.8095399999999996E-104</v>
      </c>
      <c r="M1967" s="86">
        <v>91.304347826086897</v>
      </c>
      <c r="N1967" s="86">
        <v>307.76</v>
      </c>
      <c r="O1967" s="85">
        <v>184</v>
      </c>
      <c r="P1967" s="85">
        <v>168</v>
      </c>
    </row>
    <row r="1968" spans="1:16" x14ac:dyDescent="0.3">
      <c r="A1968" s="85" t="s">
        <v>12713</v>
      </c>
      <c r="B1968" s="85" t="s">
        <v>12714</v>
      </c>
      <c r="C1968" s="85" t="s">
        <v>9293</v>
      </c>
      <c r="D1968" s="86">
        <v>-1.4843800958</v>
      </c>
      <c r="E1968" s="87">
        <v>1.091E-4</v>
      </c>
      <c r="F1968" s="88">
        <v>98.602853439900002</v>
      </c>
      <c r="G1968" s="88">
        <v>69.266173457099995</v>
      </c>
      <c r="H1968" s="85" t="s">
        <v>10544</v>
      </c>
      <c r="I1968" s="85">
        <v>263</v>
      </c>
      <c r="J1968" s="85" t="s">
        <v>12715</v>
      </c>
      <c r="K1968" s="85" t="s">
        <v>12716</v>
      </c>
      <c r="L1968" s="89">
        <v>1.1704000000000001E-49</v>
      </c>
      <c r="M1968" s="86">
        <v>55.5555555555555</v>
      </c>
      <c r="N1968" s="86">
        <v>174.48099999999999</v>
      </c>
      <c r="O1968" s="85">
        <v>261</v>
      </c>
      <c r="P1968" s="85">
        <v>145</v>
      </c>
    </row>
    <row r="1969" spans="1:16" x14ac:dyDescent="0.3">
      <c r="A1969" s="85" t="s">
        <v>12717</v>
      </c>
      <c r="B1969" s="85" t="s">
        <v>12718</v>
      </c>
      <c r="C1969" s="85" t="s">
        <v>9293</v>
      </c>
      <c r="D1969" s="86">
        <v>-1.4841229440999999</v>
      </c>
      <c r="E1969" s="87">
        <v>9.7789999999999995E-3</v>
      </c>
      <c r="F1969" s="88">
        <v>45.873779970299999</v>
      </c>
      <c r="G1969" s="88">
        <v>32.208402359399997</v>
      </c>
      <c r="H1969" s="85" t="s">
        <v>12719</v>
      </c>
      <c r="I1969" s="85">
        <v>1420</v>
      </c>
      <c r="J1969" s="85" t="s">
        <v>12720</v>
      </c>
      <c r="K1969" s="85" t="s">
        <v>12721</v>
      </c>
      <c r="L1969" s="89">
        <v>3.3120099999999999E-30</v>
      </c>
      <c r="M1969" s="86">
        <v>60</v>
      </c>
      <c r="N1969" s="86">
        <v>136.732</v>
      </c>
      <c r="O1969" s="85">
        <v>175</v>
      </c>
      <c r="P1969" s="85">
        <v>105</v>
      </c>
    </row>
    <row r="1970" spans="1:16" x14ac:dyDescent="0.3">
      <c r="A1970" s="85" t="s">
        <v>12722</v>
      </c>
      <c r="B1970" s="85" t="s">
        <v>12723</v>
      </c>
      <c r="C1970" s="85" t="s">
        <v>9293</v>
      </c>
      <c r="D1970" s="86">
        <v>-1.4838348642999999</v>
      </c>
      <c r="E1970" s="87">
        <v>6.2500196399999999E-2</v>
      </c>
      <c r="F1970" s="88">
        <v>28.205349356999999</v>
      </c>
      <c r="G1970" s="88">
        <v>19.790944391099998</v>
      </c>
      <c r="H1970" s="85" t="s">
        <v>301</v>
      </c>
      <c r="I1970" s="85">
        <v>323</v>
      </c>
      <c r="J1970" s="85" t="s">
        <v>4189</v>
      </c>
    </row>
    <row r="1971" spans="1:16" x14ac:dyDescent="0.3">
      <c r="A1971" s="85" t="s">
        <v>10747</v>
      </c>
      <c r="B1971" s="85" t="s">
        <v>12724</v>
      </c>
      <c r="C1971" s="85" t="s">
        <v>9293</v>
      </c>
      <c r="D1971" s="86">
        <v>-1.4834598169</v>
      </c>
      <c r="E1971" s="87">
        <v>1.1600000000000001E-11</v>
      </c>
      <c r="F1971" s="88">
        <v>1042.1798693855999</v>
      </c>
      <c r="G1971" s="88">
        <v>733.20297369349998</v>
      </c>
      <c r="H1971" s="85" t="s">
        <v>10749</v>
      </c>
      <c r="I1971" s="85">
        <v>142</v>
      </c>
      <c r="J1971" s="85" t="s">
        <v>10750</v>
      </c>
      <c r="K1971" s="85" t="s">
        <v>10751</v>
      </c>
      <c r="L1971" s="89">
        <v>4.4177399999999998E-78</v>
      </c>
      <c r="M1971" s="86">
        <v>88.732394366197099</v>
      </c>
      <c r="N1971" s="86">
        <v>239.19499999999999</v>
      </c>
      <c r="O1971" s="85">
        <v>142</v>
      </c>
      <c r="P1971" s="85">
        <v>126</v>
      </c>
    </row>
    <row r="1972" spans="1:16" x14ac:dyDescent="0.3">
      <c r="A1972" s="85" t="s">
        <v>12725</v>
      </c>
      <c r="B1972" s="85" t="s">
        <v>12726</v>
      </c>
      <c r="C1972" s="85" t="s">
        <v>9293</v>
      </c>
      <c r="D1972" s="86">
        <v>-1.4832712716000001</v>
      </c>
      <c r="E1972" s="87">
        <v>3.8806436800000003E-2</v>
      </c>
      <c r="F1972" s="88">
        <v>33.031846908399999</v>
      </c>
      <c r="G1972" s="88">
        <v>23.193512759099999</v>
      </c>
      <c r="H1972" s="85" t="s">
        <v>12727</v>
      </c>
      <c r="I1972" s="85">
        <v>693</v>
      </c>
      <c r="J1972" s="85" t="s">
        <v>12728</v>
      </c>
      <c r="K1972" s="85" t="s">
        <v>12729</v>
      </c>
      <c r="L1972" s="89">
        <v>3.5463800000000001E-91</v>
      </c>
      <c r="M1972" s="86">
        <v>49.845679012345599</v>
      </c>
      <c r="N1972" s="86">
        <v>310.84199999999998</v>
      </c>
      <c r="O1972" s="85">
        <v>648</v>
      </c>
      <c r="P1972" s="85">
        <v>323</v>
      </c>
    </row>
    <row r="1973" spans="1:16" x14ac:dyDescent="0.3">
      <c r="A1973" s="85" t="s">
        <v>12730</v>
      </c>
      <c r="B1973" s="85" t="s">
        <v>12731</v>
      </c>
      <c r="C1973" s="85" t="s">
        <v>9293</v>
      </c>
      <c r="D1973" s="86">
        <v>-1.4828831103</v>
      </c>
      <c r="E1973" s="87">
        <v>6.7689999999999997E-5</v>
      </c>
      <c r="F1973" s="88">
        <v>172.24074636540001</v>
      </c>
      <c r="G1973" s="88">
        <v>121.23964991920001</v>
      </c>
      <c r="H1973" s="85" t="s">
        <v>12732</v>
      </c>
      <c r="I1973" s="85">
        <v>194</v>
      </c>
      <c r="J1973" s="85" t="s">
        <v>12733</v>
      </c>
      <c r="K1973" s="85" t="s">
        <v>12734</v>
      </c>
      <c r="L1973" s="89">
        <v>3.9350399999999999E-38</v>
      </c>
      <c r="M1973" s="86">
        <v>54.081632653061199</v>
      </c>
      <c r="N1973" s="86">
        <v>140.584</v>
      </c>
      <c r="O1973" s="85">
        <v>196</v>
      </c>
      <c r="P1973" s="85">
        <v>106</v>
      </c>
    </row>
    <row r="1974" spans="1:16" x14ac:dyDescent="0.3">
      <c r="A1974" s="85" t="s">
        <v>12735</v>
      </c>
      <c r="B1974" s="85" t="s">
        <v>12736</v>
      </c>
      <c r="C1974" s="85" t="s">
        <v>9293</v>
      </c>
      <c r="D1974" s="86">
        <v>-1.4827825485999999</v>
      </c>
      <c r="E1974" s="87">
        <v>2.5075209899999999E-2</v>
      </c>
      <c r="F1974" s="88">
        <v>38.183353699599998</v>
      </c>
      <c r="G1974" s="88">
        <v>26.826115884699998</v>
      </c>
      <c r="H1974" s="85" t="s">
        <v>12737</v>
      </c>
      <c r="I1974" s="85">
        <v>1029</v>
      </c>
      <c r="J1974" s="85" t="s">
        <v>12738</v>
      </c>
      <c r="K1974" s="85" t="s">
        <v>12739</v>
      </c>
      <c r="L1974" s="85">
        <v>0</v>
      </c>
      <c r="M1974" s="86">
        <v>60.4</v>
      </c>
      <c r="N1974" s="86">
        <v>806.20899999999995</v>
      </c>
      <c r="O1974" s="85">
        <v>1000</v>
      </c>
      <c r="P1974" s="85">
        <v>604</v>
      </c>
    </row>
    <row r="1975" spans="1:16" x14ac:dyDescent="0.3">
      <c r="A1975" s="85" t="s">
        <v>12740</v>
      </c>
      <c r="B1975" s="85" t="s">
        <v>12741</v>
      </c>
      <c r="C1975" s="85" t="s">
        <v>9293</v>
      </c>
      <c r="D1975" s="86">
        <v>-1.4821493497</v>
      </c>
      <c r="E1975" s="87">
        <v>3.325E-4</v>
      </c>
      <c r="F1975" s="88">
        <v>140.2186051592</v>
      </c>
      <c r="G1975" s="88">
        <v>98.764032764500001</v>
      </c>
      <c r="H1975" s="85" t="s">
        <v>12742</v>
      </c>
      <c r="I1975" s="85">
        <v>292</v>
      </c>
      <c r="J1975" s="85" t="s">
        <v>12743</v>
      </c>
      <c r="K1975" s="85" t="s">
        <v>12744</v>
      </c>
      <c r="L1975" s="89">
        <v>1.87649E-161</v>
      </c>
      <c r="M1975" s="86">
        <v>86.896551724137893</v>
      </c>
      <c r="N1975" s="86">
        <v>462.99599999999998</v>
      </c>
      <c r="O1975" s="85">
        <v>290</v>
      </c>
      <c r="P1975" s="85">
        <v>252</v>
      </c>
    </row>
    <row r="1976" spans="1:16" x14ac:dyDescent="0.3">
      <c r="A1976" s="85" t="s">
        <v>12745</v>
      </c>
      <c r="B1976" s="85" t="s">
        <v>12746</v>
      </c>
      <c r="C1976" s="85" t="s">
        <v>9293</v>
      </c>
      <c r="D1976" s="86">
        <v>-1.481064285</v>
      </c>
      <c r="E1976" s="87">
        <v>1.7669999999999999E-3</v>
      </c>
      <c r="F1976" s="88">
        <v>67.407438131500001</v>
      </c>
      <c r="G1976" s="88">
        <v>47.444924756900001</v>
      </c>
      <c r="H1976" s="85" t="s">
        <v>227</v>
      </c>
      <c r="I1976" s="85">
        <v>275</v>
      </c>
      <c r="J1976" s="85" t="s">
        <v>12747</v>
      </c>
      <c r="K1976" s="85" t="s">
        <v>12748</v>
      </c>
      <c r="L1976" s="89">
        <v>1.2177799999999999E-34</v>
      </c>
      <c r="M1976" s="86">
        <v>49.824561403508703</v>
      </c>
      <c r="N1976" s="86">
        <v>135.57599999999999</v>
      </c>
      <c r="O1976" s="85">
        <v>285</v>
      </c>
      <c r="P1976" s="85">
        <v>142</v>
      </c>
    </row>
    <row r="1977" spans="1:16" x14ac:dyDescent="0.3">
      <c r="A1977" s="85" t="s">
        <v>12749</v>
      </c>
      <c r="B1977" s="85" t="s">
        <v>12750</v>
      </c>
      <c r="C1977" s="85" t="s">
        <v>9293</v>
      </c>
      <c r="D1977" s="86">
        <v>-1.4808094844999999</v>
      </c>
      <c r="E1977" s="87">
        <v>1.6670000000000001E-6</v>
      </c>
      <c r="F1977" s="88">
        <v>303.1838098504</v>
      </c>
      <c r="G1977" s="88">
        <v>213.55621558210001</v>
      </c>
      <c r="H1977" s="85" t="s">
        <v>12751</v>
      </c>
      <c r="I1977" s="85">
        <v>425</v>
      </c>
      <c r="J1977" s="85" t="s">
        <v>12752</v>
      </c>
      <c r="K1977" s="85" t="s">
        <v>12753</v>
      </c>
      <c r="L1977" s="85">
        <v>0</v>
      </c>
      <c r="M1977" s="86">
        <v>90.094339622641499</v>
      </c>
      <c r="N1977" s="86">
        <v>723.77599999999995</v>
      </c>
      <c r="O1977" s="85">
        <v>424</v>
      </c>
      <c r="P1977" s="85">
        <v>382</v>
      </c>
    </row>
    <row r="1978" spans="1:16" x14ac:dyDescent="0.3">
      <c r="A1978" s="85" t="s">
        <v>12754</v>
      </c>
      <c r="B1978" s="85" t="s">
        <v>12755</v>
      </c>
      <c r="C1978" s="85" t="s">
        <v>9293</v>
      </c>
      <c r="D1978" s="86">
        <v>-1.4801976988000001</v>
      </c>
      <c r="E1978" s="87">
        <v>3.12702194E-2</v>
      </c>
      <c r="F1978" s="88">
        <v>36.673808594299999</v>
      </c>
      <c r="G1978" s="88">
        <v>25.8091337408</v>
      </c>
      <c r="H1978" s="85" t="s">
        <v>214</v>
      </c>
      <c r="I1978" s="85">
        <v>361</v>
      </c>
      <c r="J1978" s="85" t="s">
        <v>12756</v>
      </c>
      <c r="K1978" s="85" t="s">
        <v>12757</v>
      </c>
      <c r="L1978" s="89">
        <v>6.75706E-44</v>
      </c>
      <c r="M1978" s="86">
        <v>49.193548387096698</v>
      </c>
      <c r="N1978" s="86">
        <v>166.00700000000001</v>
      </c>
      <c r="O1978" s="85">
        <v>372</v>
      </c>
      <c r="P1978" s="85">
        <v>183</v>
      </c>
    </row>
    <row r="1979" spans="1:16" x14ac:dyDescent="0.3">
      <c r="A1979" s="85" t="s">
        <v>12758</v>
      </c>
      <c r="B1979" s="85" t="s">
        <v>12759</v>
      </c>
      <c r="C1979" s="85" t="s">
        <v>9293</v>
      </c>
      <c r="D1979" s="86">
        <v>-1.4800041361</v>
      </c>
      <c r="E1979" s="87">
        <v>0.24884804429999999</v>
      </c>
      <c r="F1979" s="88">
        <v>12.7838564517</v>
      </c>
      <c r="G1979" s="88">
        <v>8.9708289693999994</v>
      </c>
      <c r="H1979" s="85" t="s">
        <v>12760</v>
      </c>
      <c r="I1979" s="85">
        <v>420</v>
      </c>
      <c r="J1979" s="85" t="s">
        <v>12761</v>
      </c>
      <c r="K1979" s="85" t="s">
        <v>12762</v>
      </c>
      <c r="L1979" s="89">
        <v>7.8802699999999994E-64</v>
      </c>
      <c r="M1979" s="86">
        <v>51.977401129943502</v>
      </c>
      <c r="N1979" s="86">
        <v>219.55</v>
      </c>
      <c r="O1979" s="85">
        <v>354</v>
      </c>
      <c r="P1979" s="85">
        <v>184</v>
      </c>
    </row>
    <row r="1980" spans="1:16" x14ac:dyDescent="0.3">
      <c r="A1980" s="85" t="s">
        <v>12763</v>
      </c>
      <c r="B1980" s="85" t="s">
        <v>12764</v>
      </c>
      <c r="C1980" s="85" t="s">
        <v>9293</v>
      </c>
      <c r="D1980" s="86">
        <v>-1.4798034065000001</v>
      </c>
      <c r="E1980" s="87">
        <v>6.2500196399999999E-2</v>
      </c>
      <c r="F1980" s="88">
        <v>28.0518670885</v>
      </c>
      <c r="G1980" s="88">
        <v>19.736994046100001</v>
      </c>
      <c r="H1980" s="85" t="s">
        <v>301</v>
      </c>
      <c r="I1980" s="85">
        <v>222</v>
      </c>
      <c r="J1980" s="85" t="s">
        <v>4189</v>
      </c>
    </row>
    <row r="1981" spans="1:16" x14ac:dyDescent="0.3">
      <c r="A1981" s="85" t="s">
        <v>12765</v>
      </c>
      <c r="B1981" s="85" t="s">
        <v>12766</v>
      </c>
      <c r="C1981" s="85" t="s">
        <v>9293</v>
      </c>
      <c r="D1981" s="86">
        <v>-1.4797392958</v>
      </c>
      <c r="E1981" s="87">
        <v>2.01210499E-2</v>
      </c>
      <c r="F1981" s="88">
        <v>39.754073255500003</v>
      </c>
      <c r="G1981" s="88">
        <v>27.988987353900001</v>
      </c>
      <c r="H1981" s="85" t="s">
        <v>12767</v>
      </c>
      <c r="I1981" s="85">
        <v>298</v>
      </c>
      <c r="J1981" s="85" t="s">
        <v>12768</v>
      </c>
      <c r="K1981" s="85" t="s">
        <v>12769</v>
      </c>
      <c r="L1981" s="89">
        <v>4.5718800000000001E-67</v>
      </c>
      <c r="M1981" s="86">
        <v>60.805860805860803</v>
      </c>
      <c r="N1981" s="86">
        <v>221.86099999999999</v>
      </c>
      <c r="O1981" s="85">
        <v>273</v>
      </c>
      <c r="P1981" s="85">
        <v>166</v>
      </c>
    </row>
    <row r="1982" spans="1:16" x14ac:dyDescent="0.3">
      <c r="A1982" s="85" t="s">
        <v>9814</v>
      </c>
      <c r="B1982" s="85" t="s">
        <v>12770</v>
      </c>
      <c r="C1982" s="85" t="s">
        <v>9293</v>
      </c>
      <c r="D1982" s="86">
        <v>-1.4792502467999999</v>
      </c>
      <c r="E1982" s="87">
        <v>1</v>
      </c>
      <c r="F1982" s="88">
        <v>0.53355790670000003</v>
      </c>
      <c r="G1982" s="88">
        <v>0.33497646310000001</v>
      </c>
      <c r="H1982" s="85" t="s">
        <v>11234</v>
      </c>
      <c r="I1982" s="85">
        <v>104</v>
      </c>
      <c r="J1982" s="85" t="s">
        <v>11235</v>
      </c>
      <c r="K1982" s="85" t="s">
        <v>11236</v>
      </c>
      <c r="L1982" s="89">
        <v>2.9831999999999999E-31</v>
      </c>
      <c r="M1982" s="86">
        <v>76.635514018691595</v>
      </c>
      <c r="N1982" s="86">
        <v>116.70099999999999</v>
      </c>
      <c r="O1982" s="85">
        <v>107</v>
      </c>
      <c r="P1982" s="85">
        <v>82</v>
      </c>
    </row>
    <row r="1983" spans="1:16" x14ac:dyDescent="0.3">
      <c r="A1983" s="85" t="s">
        <v>12771</v>
      </c>
      <c r="B1983" s="85" t="s">
        <v>12772</v>
      </c>
      <c r="C1983" s="85" t="s">
        <v>9293</v>
      </c>
      <c r="D1983" s="86">
        <v>-1.4789684478</v>
      </c>
      <c r="E1983" s="87">
        <v>1.9481482000000001E-2</v>
      </c>
      <c r="F1983" s="88">
        <v>39.481044717800003</v>
      </c>
      <c r="G1983" s="88">
        <v>27.811062592500001</v>
      </c>
      <c r="H1983" s="85" t="s">
        <v>12773</v>
      </c>
      <c r="I1983" s="85">
        <v>387</v>
      </c>
      <c r="J1983" s="85" t="s">
        <v>12774</v>
      </c>
      <c r="K1983" s="85" t="s">
        <v>12775</v>
      </c>
      <c r="L1983" s="89">
        <v>1.22478E-52</v>
      </c>
      <c r="M1983" s="86">
        <v>48.9690721649484</v>
      </c>
      <c r="N1983" s="86">
        <v>188.73400000000001</v>
      </c>
      <c r="O1983" s="85">
        <v>388</v>
      </c>
      <c r="P1983" s="85">
        <v>190</v>
      </c>
    </row>
    <row r="1984" spans="1:16" x14ac:dyDescent="0.3">
      <c r="A1984" s="85" t="s">
        <v>12776</v>
      </c>
      <c r="B1984" s="85" t="s">
        <v>12777</v>
      </c>
      <c r="C1984" s="85" t="s">
        <v>9293</v>
      </c>
      <c r="D1984" s="86">
        <v>-1.4776962538</v>
      </c>
      <c r="E1984" s="87">
        <v>1.7669999999999999E-3</v>
      </c>
      <c r="F1984" s="88">
        <v>67.452692415499996</v>
      </c>
      <c r="G1984" s="88">
        <v>47.5850885069</v>
      </c>
      <c r="H1984" s="85" t="s">
        <v>301</v>
      </c>
      <c r="I1984" s="85">
        <v>284</v>
      </c>
      <c r="J1984" s="85" t="s">
        <v>4189</v>
      </c>
    </row>
    <row r="1985" spans="1:16" x14ac:dyDescent="0.3">
      <c r="A1985" s="85" t="s">
        <v>12778</v>
      </c>
      <c r="B1985" s="85" t="s">
        <v>12779</v>
      </c>
      <c r="C1985" s="85" t="s">
        <v>9293</v>
      </c>
      <c r="D1985" s="86">
        <v>-1.4775674271000001</v>
      </c>
      <c r="E1985" s="87">
        <v>2.928E-3</v>
      </c>
      <c r="F1985" s="88">
        <v>62.812487978599997</v>
      </c>
      <c r="G1985" s="88">
        <v>44.312701792200002</v>
      </c>
      <c r="H1985" s="85" t="s">
        <v>7187</v>
      </c>
      <c r="I1985" s="85">
        <v>1017</v>
      </c>
      <c r="J1985" s="85" t="s">
        <v>12780</v>
      </c>
      <c r="K1985" s="85" t="s">
        <v>12781</v>
      </c>
      <c r="L1985" s="85">
        <v>0</v>
      </c>
      <c r="M1985" s="86">
        <v>66.118102613746302</v>
      </c>
      <c r="N1985" s="86">
        <v>964.14</v>
      </c>
      <c r="O1985" s="85">
        <v>1033</v>
      </c>
      <c r="P1985" s="85">
        <v>683</v>
      </c>
    </row>
    <row r="1986" spans="1:16" x14ac:dyDescent="0.3">
      <c r="A1986" s="85" t="s">
        <v>12782</v>
      </c>
      <c r="B1986" s="85" t="s">
        <v>12783</v>
      </c>
      <c r="C1986" s="85" t="s">
        <v>9293</v>
      </c>
      <c r="D1986" s="86">
        <v>-1.4774139007</v>
      </c>
      <c r="E1986" s="87">
        <v>5.855E-3</v>
      </c>
      <c r="F1986" s="88">
        <v>54.3299707527</v>
      </c>
      <c r="G1986" s="88">
        <v>38.326879905399998</v>
      </c>
      <c r="H1986" s="85" t="s">
        <v>12784</v>
      </c>
      <c r="I1986" s="85">
        <v>137</v>
      </c>
      <c r="J1986" s="85" t="s">
        <v>12785</v>
      </c>
      <c r="K1986" s="85" t="s">
        <v>12786</v>
      </c>
      <c r="L1986" s="89">
        <v>3.7590900000000002E-17</v>
      </c>
      <c r="M1986" s="86">
        <v>58.4158415841584</v>
      </c>
      <c r="N1986" s="86">
        <v>82.803700000000006</v>
      </c>
      <c r="O1986" s="85">
        <v>101</v>
      </c>
      <c r="P1986" s="85">
        <v>59</v>
      </c>
    </row>
    <row r="1987" spans="1:16" x14ac:dyDescent="0.3">
      <c r="A1987" s="85" t="s">
        <v>12787</v>
      </c>
      <c r="B1987" s="85" t="s">
        <v>12788</v>
      </c>
      <c r="C1987" s="85" t="s">
        <v>9293</v>
      </c>
      <c r="D1987" s="86">
        <v>-1.4772171351000001</v>
      </c>
      <c r="E1987" s="87">
        <v>1.539E-4</v>
      </c>
      <c r="F1987" s="88">
        <v>96.641987752999995</v>
      </c>
      <c r="G1987" s="88">
        <v>68.217800445500004</v>
      </c>
      <c r="H1987" s="85" t="s">
        <v>4373</v>
      </c>
      <c r="I1987" s="85">
        <v>237</v>
      </c>
      <c r="J1987" s="85" t="s">
        <v>12789</v>
      </c>
      <c r="K1987" s="85" t="s">
        <v>12790</v>
      </c>
      <c r="L1987" s="89">
        <v>3.3974E-28</v>
      </c>
      <c r="M1987" s="86">
        <v>67.716535433070803</v>
      </c>
      <c r="N1987" s="86">
        <v>116.70099999999999</v>
      </c>
      <c r="O1987" s="85">
        <v>127</v>
      </c>
      <c r="P1987" s="85">
        <v>86</v>
      </c>
    </row>
    <row r="1988" spans="1:16" x14ac:dyDescent="0.3">
      <c r="A1988" s="85" t="s">
        <v>12791</v>
      </c>
      <c r="B1988" s="85" t="s">
        <v>12792</v>
      </c>
      <c r="C1988" s="85" t="s">
        <v>9293</v>
      </c>
      <c r="D1988" s="86">
        <v>-1.4764013099</v>
      </c>
      <c r="E1988" s="87">
        <v>3.6419999999999998E-3</v>
      </c>
      <c r="F1988" s="88">
        <v>59.111321016300003</v>
      </c>
      <c r="G1988" s="88">
        <v>41.732204701299999</v>
      </c>
      <c r="H1988" s="85" t="s">
        <v>12793</v>
      </c>
      <c r="I1988" s="85">
        <v>212</v>
      </c>
      <c r="J1988" s="85" t="s">
        <v>12794</v>
      </c>
      <c r="K1988" s="85" t="s">
        <v>12795</v>
      </c>
      <c r="L1988" s="89">
        <v>9.2323199999999996E-58</v>
      </c>
      <c r="M1988" s="86">
        <v>66.834170854271306</v>
      </c>
      <c r="N1988" s="86">
        <v>192.2</v>
      </c>
      <c r="O1988" s="85">
        <v>199</v>
      </c>
      <c r="P1988" s="85">
        <v>133</v>
      </c>
    </row>
    <row r="1989" spans="1:16" x14ac:dyDescent="0.3">
      <c r="A1989" s="85" t="s">
        <v>12796</v>
      </c>
      <c r="B1989" s="85" t="s">
        <v>12797</v>
      </c>
      <c r="C1989" s="85" t="s">
        <v>9293</v>
      </c>
      <c r="D1989" s="86">
        <v>-1.4760698204</v>
      </c>
      <c r="E1989" s="87">
        <v>3.2269999999999998E-3</v>
      </c>
      <c r="F1989" s="88">
        <v>61.742107595</v>
      </c>
      <c r="G1989" s="88">
        <v>43.601177648499998</v>
      </c>
      <c r="H1989" s="85" t="s">
        <v>12798</v>
      </c>
      <c r="I1989" s="85">
        <v>152</v>
      </c>
      <c r="J1989" s="85" t="s">
        <v>12799</v>
      </c>
      <c r="K1989" s="85" t="s">
        <v>12800</v>
      </c>
      <c r="L1989" s="89">
        <v>1.7664900000000001E-75</v>
      </c>
      <c r="M1989" s="86">
        <v>86.184210526315795</v>
      </c>
      <c r="N1989" s="86">
        <v>233.417</v>
      </c>
      <c r="O1989" s="85">
        <v>152</v>
      </c>
      <c r="P1989" s="85">
        <v>131</v>
      </c>
    </row>
    <row r="1990" spans="1:16" x14ac:dyDescent="0.3">
      <c r="A1990" s="85" t="s">
        <v>12801</v>
      </c>
      <c r="B1990" s="85" t="s">
        <v>12802</v>
      </c>
      <c r="C1990" s="85" t="s">
        <v>9293</v>
      </c>
      <c r="D1990" s="86">
        <v>-1.4759803466000001</v>
      </c>
      <c r="E1990" s="87">
        <v>9.9780405899999994E-2</v>
      </c>
      <c r="F1990" s="88">
        <v>23.080265196399999</v>
      </c>
      <c r="G1990" s="88">
        <v>16.274074121999998</v>
      </c>
      <c r="H1990" s="85" t="s">
        <v>227</v>
      </c>
      <c r="I1990" s="85">
        <v>548</v>
      </c>
      <c r="J1990" s="85" t="s">
        <v>12803</v>
      </c>
      <c r="K1990" s="85" t="s">
        <v>12804</v>
      </c>
      <c r="L1990" s="89">
        <v>1.33116E-19</v>
      </c>
      <c r="M1990" s="86">
        <v>59.398496240601503</v>
      </c>
      <c r="N1990" s="86">
        <v>99.3673</v>
      </c>
      <c r="O1990" s="85">
        <v>133</v>
      </c>
      <c r="P1990" s="85">
        <v>79</v>
      </c>
    </row>
    <row r="1991" spans="1:16" x14ac:dyDescent="0.3">
      <c r="A1991" s="85" t="s">
        <v>12805</v>
      </c>
      <c r="B1991" s="85" t="s">
        <v>12806</v>
      </c>
      <c r="C1991" s="85" t="s">
        <v>9293</v>
      </c>
      <c r="D1991" s="86">
        <v>-1.4757267521999999</v>
      </c>
      <c r="E1991" s="87">
        <v>1.683E-4</v>
      </c>
      <c r="F1991" s="88">
        <v>95.998554160099999</v>
      </c>
      <c r="G1991" s="88">
        <v>67.832484059699993</v>
      </c>
      <c r="H1991" s="85" t="s">
        <v>12807</v>
      </c>
      <c r="I1991" s="85">
        <v>1168</v>
      </c>
      <c r="J1991" s="85" t="s">
        <v>12808</v>
      </c>
      <c r="K1991" s="85" t="s">
        <v>12809</v>
      </c>
      <c r="L1991" s="89">
        <v>2.1142499999999999E-170</v>
      </c>
      <c r="M1991" s="86">
        <v>51.6473731077471</v>
      </c>
      <c r="N1991" s="86">
        <v>541.96199999999999</v>
      </c>
      <c r="O1991" s="85">
        <v>1123</v>
      </c>
      <c r="P1991" s="85">
        <v>580</v>
      </c>
    </row>
    <row r="1992" spans="1:16" x14ac:dyDescent="0.3">
      <c r="A1992" s="85" t="s">
        <v>2864</v>
      </c>
      <c r="B1992" s="85" t="s">
        <v>12810</v>
      </c>
      <c r="C1992" s="85" t="s">
        <v>9293</v>
      </c>
      <c r="D1992" s="86">
        <v>-1.4749847079</v>
      </c>
      <c r="E1992" s="87">
        <v>1.4846220300000001E-2</v>
      </c>
      <c r="F1992" s="88">
        <v>44.385175330899997</v>
      </c>
      <c r="G1992" s="88">
        <v>31.355545152200001</v>
      </c>
      <c r="H1992" s="85" t="s">
        <v>12811</v>
      </c>
      <c r="I1992" s="85">
        <v>629</v>
      </c>
      <c r="J1992" s="85" t="s">
        <v>12812</v>
      </c>
      <c r="K1992" s="85" t="s">
        <v>12813</v>
      </c>
      <c r="L1992" s="85">
        <v>0</v>
      </c>
      <c r="M1992" s="86">
        <v>67.719298245613999</v>
      </c>
      <c r="N1992" s="86">
        <v>573.548</v>
      </c>
      <c r="O1992" s="85">
        <v>570</v>
      </c>
      <c r="P1992" s="85">
        <v>386</v>
      </c>
    </row>
    <row r="1993" spans="1:16" x14ac:dyDescent="0.3">
      <c r="A1993" s="85" t="s">
        <v>9334</v>
      </c>
      <c r="B1993" s="85" t="s">
        <v>12814</v>
      </c>
      <c r="C1993" s="85" t="s">
        <v>9293</v>
      </c>
      <c r="D1993" s="86">
        <v>-1.4745330306</v>
      </c>
      <c r="E1993" s="87">
        <v>3.1440000000000001E-3</v>
      </c>
      <c r="F1993" s="88">
        <v>63.555959943700003</v>
      </c>
      <c r="G1993" s="88">
        <v>44.930055939500001</v>
      </c>
      <c r="H1993" s="85" t="s">
        <v>5642</v>
      </c>
      <c r="I1993" s="85">
        <v>1064</v>
      </c>
      <c r="J1993" s="85" t="s">
        <v>12815</v>
      </c>
      <c r="K1993" s="85" t="s">
        <v>12816</v>
      </c>
      <c r="L1993" s="89">
        <v>5.1242299999999995E-66</v>
      </c>
      <c r="M1993" s="86">
        <v>68.807339449541203</v>
      </c>
      <c r="N1993" s="86">
        <v>238.03899999999999</v>
      </c>
      <c r="O1993" s="85">
        <v>218</v>
      </c>
      <c r="P1993" s="85">
        <v>150</v>
      </c>
    </row>
    <row r="1994" spans="1:16" x14ac:dyDescent="0.3">
      <c r="A1994" s="85" t="s">
        <v>12817</v>
      </c>
      <c r="B1994" s="85" t="s">
        <v>12818</v>
      </c>
      <c r="C1994" s="85" t="s">
        <v>9293</v>
      </c>
      <c r="D1994" s="86">
        <v>-1.4739804287</v>
      </c>
      <c r="E1994" s="87">
        <v>5.02E-12</v>
      </c>
      <c r="F1994" s="88">
        <v>1561.7581567089001</v>
      </c>
      <c r="G1994" s="88">
        <v>1105.9106793183</v>
      </c>
      <c r="H1994" s="85" t="s">
        <v>11675</v>
      </c>
      <c r="I1994" s="85">
        <v>105</v>
      </c>
      <c r="J1994" s="85" t="s">
        <v>12819</v>
      </c>
      <c r="K1994" s="85" t="s">
        <v>12820</v>
      </c>
      <c r="L1994" s="89">
        <v>2.8957099999999998E-21</v>
      </c>
      <c r="M1994" s="86">
        <v>77.570093457943898</v>
      </c>
      <c r="N1994" s="86">
        <v>91.278099999999995</v>
      </c>
      <c r="O1994" s="85">
        <v>107</v>
      </c>
      <c r="P1994" s="85">
        <v>83</v>
      </c>
    </row>
    <row r="1995" spans="1:16" x14ac:dyDescent="0.3">
      <c r="A1995" s="85" t="s">
        <v>12821</v>
      </c>
      <c r="B1995" s="85" t="s">
        <v>12822</v>
      </c>
      <c r="C1995" s="85" t="s">
        <v>9293</v>
      </c>
      <c r="D1995" s="86">
        <v>-1.4735717607000001</v>
      </c>
      <c r="E1995" s="87">
        <v>4.0910000000000002E-4</v>
      </c>
      <c r="F1995" s="88">
        <v>115.6261658488</v>
      </c>
      <c r="G1995" s="88">
        <v>81.850333360899995</v>
      </c>
      <c r="H1995" s="85" t="s">
        <v>12823</v>
      </c>
      <c r="I1995" s="85">
        <v>699</v>
      </c>
      <c r="J1995" s="85" t="s">
        <v>12824</v>
      </c>
      <c r="K1995" s="85" t="s">
        <v>12825</v>
      </c>
      <c r="L1995" s="89">
        <v>7.6319399999999997E-165</v>
      </c>
      <c r="M1995" s="86">
        <v>69.371196754563897</v>
      </c>
      <c r="N1995" s="86">
        <v>496.89299999999997</v>
      </c>
      <c r="O1995" s="85">
        <v>493</v>
      </c>
      <c r="P1995" s="85">
        <v>342</v>
      </c>
    </row>
    <row r="1996" spans="1:16" x14ac:dyDescent="0.3">
      <c r="A1996" s="85" t="s">
        <v>12826</v>
      </c>
      <c r="B1996" s="85" t="s">
        <v>12827</v>
      </c>
      <c r="C1996" s="85" t="s">
        <v>9293</v>
      </c>
      <c r="D1996" s="86">
        <v>-1.4728203985999999</v>
      </c>
      <c r="E1996" s="87">
        <v>3.7179999999999998E-4</v>
      </c>
      <c r="F1996" s="88">
        <v>118.36665959440001</v>
      </c>
      <c r="G1996" s="88">
        <v>83.793587660499995</v>
      </c>
      <c r="H1996" s="85" t="s">
        <v>12828</v>
      </c>
      <c r="I1996" s="85">
        <v>268</v>
      </c>
      <c r="J1996" s="85" t="s">
        <v>12829</v>
      </c>
      <c r="K1996" s="85" t="s">
        <v>12830</v>
      </c>
      <c r="L1996" s="89">
        <v>2.33551E-111</v>
      </c>
      <c r="M1996" s="86">
        <v>71.071428571428498</v>
      </c>
      <c r="N1996" s="86">
        <v>334.339</v>
      </c>
      <c r="O1996" s="85">
        <v>280</v>
      </c>
      <c r="P1996" s="85">
        <v>199</v>
      </c>
    </row>
    <row r="1997" spans="1:16" x14ac:dyDescent="0.3">
      <c r="A1997" s="85" t="s">
        <v>12831</v>
      </c>
      <c r="B1997" s="85" t="s">
        <v>12832</v>
      </c>
      <c r="C1997" s="85" t="s">
        <v>9293</v>
      </c>
      <c r="D1997" s="86">
        <v>-1.4728068193999999</v>
      </c>
      <c r="E1997" s="87">
        <v>3.6419999999999998E-3</v>
      </c>
      <c r="F1997" s="88">
        <v>59.012554683200001</v>
      </c>
      <c r="G1997" s="88">
        <v>41.764452134300001</v>
      </c>
      <c r="H1997" s="85" t="s">
        <v>12833</v>
      </c>
      <c r="I1997" s="85">
        <v>136</v>
      </c>
      <c r="J1997" s="85" t="s">
        <v>12834</v>
      </c>
      <c r="K1997" s="85" t="s">
        <v>12835</v>
      </c>
      <c r="L1997" s="89">
        <v>3.3456600000000002E-30</v>
      </c>
      <c r="M1997" s="86">
        <v>64.566929133858196</v>
      </c>
      <c r="N1997" s="86">
        <v>115.931</v>
      </c>
      <c r="O1997" s="85">
        <v>127</v>
      </c>
      <c r="P1997" s="85">
        <v>82</v>
      </c>
    </row>
    <row r="1998" spans="1:16" x14ac:dyDescent="0.3">
      <c r="A1998" s="85" t="s">
        <v>12836</v>
      </c>
      <c r="B1998" s="85" t="s">
        <v>12837</v>
      </c>
      <c r="C1998" s="85" t="s">
        <v>9293</v>
      </c>
      <c r="D1998" s="86">
        <v>-1.4724600321000001</v>
      </c>
      <c r="E1998" s="87">
        <v>1.24E-3</v>
      </c>
      <c r="F1998" s="88">
        <v>96.634391696799995</v>
      </c>
      <c r="G1998" s="88">
        <v>68.382790210899998</v>
      </c>
      <c r="H1998" s="85" t="s">
        <v>12838</v>
      </c>
      <c r="I1998" s="85">
        <v>87</v>
      </c>
      <c r="J1998" s="85" t="s">
        <v>12839</v>
      </c>
      <c r="K1998" s="85" t="s">
        <v>12840</v>
      </c>
      <c r="L1998" s="89">
        <v>4.5968900000000002E-27</v>
      </c>
      <c r="M1998" s="86">
        <v>77.631578947368396</v>
      </c>
      <c r="N1998" s="86">
        <v>104.76</v>
      </c>
      <c r="O1998" s="85">
        <v>76</v>
      </c>
      <c r="P1998" s="85">
        <v>59</v>
      </c>
    </row>
    <row r="1999" spans="1:16" x14ac:dyDescent="0.3">
      <c r="A1999" s="85" t="s">
        <v>12841</v>
      </c>
      <c r="B1999" s="85" t="s">
        <v>12842</v>
      </c>
      <c r="C1999" s="85" t="s">
        <v>9293</v>
      </c>
      <c r="D1999" s="86">
        <v>-1.4719927455999999</v>
      </c>
      <c r="E1999" s="87">
        <v>2.1310000000000001E-3</v>
      </c>
      <c r="F1999" s="88">
        <v>65.179256249399998</v>
      </c>
      <c r="G1999" s="88">
        <v>46.158745622399998</v>
      </c>
      <c r="H1999" s="85" t="s">
        <v>12843</v>
      </c>
      <c r="I1999" s="85">
        <v>207</v>
      </c>
      <c r="J1999" s="85" t="s">
        <v>12844</v>
      </c>
      <c r="K1999" s="85" t="s">
        <v>12845</v>
      </c>
      <c r="L1999" s="89">
        <v>7.3525400000000001E-152</v>
      </c>
      <c r="M1999" s="86">
        <v>100</v>
      </c>
      <c r="N1999" s="86">
        <v>431.40899999999999</v>
      </c>
      <c r="O1999" s="85">
        <v>207</v>
      </c>
      <c r="P1999" s="85">
        <v>207</v>
      </c>
    </row>
    <row r="2000" spans="1:16" x14ac:dyDescent="0.3">
      <c r="A2000" s="85" t="s">
        <v>12846</v>
      </c>
      <c r="B2000" s="85" t="s">
        <v>12847</v>
      </c>
      <c r="C2000" s="85" t="s">
        <v>9293</v>
      </c>
      <c r="D2000" s="86">
        <v>-1.4718748295999999</v>
      </c>
      <c r="E2000" s="87">
        <v>4.9700000000000002E-5</v>
      </c>
      <c r="F2000" s="88">
        <v>183.60927333219999</v>
      </c>
      <c r="G2000" s="88">
        <v>130.19207687299999</v>
      </c>
      <c r="H2000" s="85" t="s">
        <v>12848</v>
      </c>
      <c r="I2000" s="85">
        <v>228</v>
      </c>
      <c r="J2000" s="85" t="s">
        <v>12849</v>
      </c>
      <c r="K2000" s="85" t="s">
        <v>12850</v>
      </c>
      <c r="L2000" s="89">
        <v>6.9217499999999999E-50</v>
      </c>
      <c r="M2000" s="86">
        <v>58.723404255319103</v>
      </c>
      <c r="N2000" s="86">
        <v>174.096</v>
      </c>
      <c r="O2000" s="85">
        <v>235</v>
      </c>
      <c r="P2000" s="85">
        <v>138</v>
      </c>
    </row>
    <row r="2001" spans="1:16" x14ac:dyDescent="0.3">
      <c r="A2001" s="85" t="s">
        <v>12851</v>
      </c>
      <c r="B2001" s="85" t="s">
        <v>12852</v>
      </c>
      <c r="C2001" s="85" t="s">
        <v>9293</v>
      </c>
      <c r="D2001" s="86">
        <v>-1.4717710699</v>
      </c>
      <c r="E2001" s="87">
        <v>4.149E-4</v>
      </c>
      <c r="F2001" s="88">
        <v>101.9764659353</v>
      </c>
      <c r="G2001" s="88">
        <v>72.257020984600004</v>
      </c>
      <c r="H2001" s="85" t="s">
        <v>12853</v>
      </c>
      <c r="I2001" s="85">
        <v>134</v>
      </c>
      <c r="J2001" s="85" t="s">
        <v>12854</v>
      </c>
      <c r="K2001" s="85" t="s">
        <v>12855</v>
      </c>
      <c r="L2001" s="89">
        <v>3.7538700000000002E-74</v>
      </c>
      <c r="M2001" s="86">
        <v>89.147286821705407</v>
      </c>
      <c r="N2001" s="86">
        <v>228.79400000000001</v>
      </c>
      <c r="O2001" s="85">
        <v>129</v>
      </c>
      <c r="P2001" s="85">
        <v>115</v>
      </c>
    </row>
    <row r="2002" spans="1:16" x14ac:dyDescent="0.3">
      <c r="A2002" s="85" t="s">
        <v>12856</v>
      </c>
      <c r="B2002" s="85" t="s">
        <v>12857</v>
      </c>
      <c r="C2002" s="85" t="s">
        <v>9293</v>
      </c>
      <c r="D2002" s="86">
        <v>-1.4713598847</v>
      </c>
      <c r="E2002" s="87">
        <v>4.1419999999999998E-4</v>
      </c>
      <c r="F2002" s="88">
        <v>137.31283600130001</v>
      </c>
      <c r="G2002" s="88">
        <v>97.406300019400007</v>
      </c>
      <c r="H2002" s="85" t="s">
        <v>12858</v>
      </c>
      <c r="I2002" s="85">
        <v>148</v>
      </c>
      <c r="J2002" s="85" t="s">
        <v>12859</v>
      </c>
      <c r="K2002" s="85" t="s">
        <v>12860</v>
      </c>
      <c r="L2002" s="89">
        <v>1.5822700000000001E-52</v>
      </c>
      <c r="M2002" s="86">
        <v>71.523178807947005</v>
      </c>
      <c r="N2002" s="86">
        <v>176.40700000000001</v>
      </c>
      <c r="O2002" s="85">
        <v>151</v>
      </c>
      <c r="P2002" s="85">
        <v>108</v>
      </c>
    </row>
    <row r="2003" spans="1:16" x14ac:dyDescent="0.3">
      <c r="A2003" s="85" t="s">
        <v>12861</v>
      </c>
      <c r="B2003" s="85" t="s">
        <v>12862</v>
      </c>
      <c r="C2003" s="85" t="s">
        <v>9293</v>
      </c>
      <c r="D2003" s="86">
        <v>-1.4710319676000001</v>
      </c>
      <c r="E2003" s="87">
        <v>3.2269999999999998E-3</v>
      </c>
      <c r="F2003" s="88">
        <v>61.678039043299997</v>
      </c>
      <c r="G2003" s="88">
        <v>43.705473508499999</v>
      </c>
      <c r="H2003" s="85" t="s">
        <v>211</v>
      </c>
      <c r="I2003" s="85">
        <v>132</v>
      </c>
      <c r="J2003" s="85" t="s">
        <v>12863</v>
      </c>
      <c r="K2003" s="85" t="s">
        <v>12864</v>
      </c>
      <c r="L2003" s="89">
        <v>6.3353899999999999E-50</v>
      </c>
      <c r="M2003" s="86">
        <v>86.407766990291194</v>
      </c>
      <c r="N2003" s="86">
        <v>166.00700000000001</v>
      </c>
      <c r="O2003" s="85">
        <v>103</v>
      </c>
      <c r="P2003" s="85">
        <v>89</v>
      </c>
    </row>
    <row r="2004" spans="1:16" x14ac:dyDescent="0.3">
      <c r="A2004" s="85" t="s">
        <v>12865</v>
      </c>
      <c r="B2004" s="85" t="s">
        <v>12866</v>
      </c>
      <c r="C2004" s="85" t="s">
        <v>9293</v>
      </c>
      <c r="D2004" s="86">
        <v>-1.4704549914</v>
      </c>
      <c r="E2004" s="87">
        <v>1.0120000000000001E-3</v>
      </c>
      <c r="F2004" s="88">
        <v>75.280527383700004</v>
      </c>
      <c r="G2004" s="88">
        <v>53.374566031999997</v>
      </c>
      <c r="H2004" s="85" t="s">
        <v>12867</v>
      </c>
      <c r="I2004" s="85">
        <v>175</v>
      </c>
      <c r="J2004" s="85" t="s">
        <v>12868</v>
      </c>
      <c r="K2004" s="85" t="s">
        <v>12869</v>
      </c>
      <c r="L2004" s="89">
        <v>1.5505399999999999E-58</v>
      </c>
      <c r="M2004" s="86">
        <v>69.090909090909093</v>
      </c>
      <c r="N2004" s="86">
        <v>191.815</v>
      </c>
      <c r="O2004" s="85">
        <v>165</v>
      </c>
      <c r="P2004" s="85">
        <v>114</v>
      </c>
    </row>
    <row r="2005" spans="1:16" x14ac:dyDescent="0.3">
      <c r="A2005" s="85" t="s">
        <v>12870</v>
      </c>
      <c r="B2005" s="85" t="s">
        <v>12871</v>
      </c>
      <c r="C2005" s="85" t="s">
        <v>9293</v>
      </c>
      <c r="D2005" s="86">
        <v>-1.470358254</v>
      </c>
      <c r="E2005" s="87">
        <v>5.3559999999999997E-3</v>
      </c>
      <c r="F2005" s="88">
        <v>57.302752883499998</v>
      </c>
      <c r="G2005" s="88">
        <v>40.620818363700003</v>
      </c>
      <c r="H2005" s="85" t="s">
        <v>12872</v>
      </c>
      <c r="I2005" s="85">
        <v>485</v>
      </c>
      <c r="J2005" s="85" t="s">
        <v>12873</v>
      </c>
      <c r="K2005" s="85" t="s">
        <v>12874</v>
      </c>
      <c r="L2005" s="89">
        <v>8.0443600000000003E-49</v>
      </c>
      <c r="M2005" s="86">
        <v>45.647058823529399</v>
      </c>
      <c r="N2005" s="86">
        <v>183.34100000000001</v>
      </c>
      <c r="O2005" s="85">
        <v>425</v>
      </c>
      <c r="P2005" s="85">
        <v>194</v>
      </c>
    </row>
    <row r="2006" spans="1:16" x14ac:dyDescent="0.3">
      <c r="A2006" s="85" t="s">
        <v>12875</v>
      </c>
      <c r="B2006" s="85" t="s">
        <v>12876</v>
      </c>
      <c r="C2006" s="85" t="s">
        <v>9293</v>
      </c>
      <c r="D2006" s="86">
        <v>-1.4702476364999999</v>
      </c>
      <c r="E2006" s="87">
        <v>3.7699999999999999E-3</v>
      </c>
      <c r="F2006" s="88">
        <v>59.427932818999999</v>
      </c>
      <c r="G2006" s="88">
        <v>42.1322112111</v>
      </c>
      <c r="H2006" s="85" t="s">
        <v>12877</v>
      </c>
      <c r="I2006" s="85">
        <v>190</v>
      </c>
      <c r="J2006" s="85" t="s">
        <v>12878</v>
      </c>
      <c r="K2006" s="85" t="s">
        <v>12879</v>
      </c>
      <c r="L2006" s="89">
        <v>2.8747899999999999E-22</v>
      </c>
      <c r="M2006" s="86">
        <v>59.880239520958</v>
      </c>
      <c r="N2006" s="86">
        <v>98.982100000000003</v>
      </c>
      <c r="O2006" s="85">
        <v>167</v>
      </c>
      <c r="P2006" s="85">
        <v>100</v>
      </c>
    </row>
    <row r="2007" spans="1:16" x14ac:dyDescent="0.3">
      <c r="A2007" s="85" t="s">
        <v>12880</v>
      </c>
      <c r="B2007" s="85" t="s">
        <v>12881</v>
      </c>
      <c r="C2007" s="85" t="s">
        <v>9293</v>
      </c>
      <c r="D2007" s="86">
        <v>-1.4697745960999999</v>
      </c>
      <c r="E2007" s="87">
        <v>2.0986091200000001E-2</v>
      </c>
      <c r="F2007" s="88">
        <v>42.149739973000003</v>
      </c>
      <c r="G2007" s="88">
        <v>29.8803269627</v>
      </c>
      <c r="H2007" s="85" t="s">
        <v>12882</v>
      </c>
      <c r="I2007" s="85">
        <v>216</v>
      </c>
      <c r="J2007" s="85" t="s">
        <v>12883</v>
      </c>
      <c r="K2007" s="85" t="s">
        <v>12884</v>
      </c>
      <c r="L2007" s="89">
        <v>5.2983100000000001E-24</v>
      </c>
      <c r="M2007" s="86">
        <v>48.458149779735599</v>
      </c>
      <c r="N2007" s="86">
        <v>104.76</v>
      </c>
      <c r="O2007" s="85">
        <v>227</v>
      </c>
      <c r="P2007" s="85">
        <v>110</v>
      </c>
    </row>
    <row r="2008" spans="1:16" x14ac:dyDescent="0.3">
      <c r="A2008" s="85" t="s">
        <v>12885</v>
      </c>
      <c r="B2008" s="85" t="s">
        <v>12886</v>
      </c>
      <c r="C2008" s="85" t="s">
        <v>9293</v>
      </c>
      <c r="D2008" s="86">
        <v>-1.4697522585</v>
      </c>
      <c r="E2008" s="87">
        <v>2.2110000000000001E-4</v>
      </c>
      <c r="F2008" s="88">
        <v>92.667663684299995</v>
      </c>
      <c r="G2008" s="88">
        <v>65.742941012299994</v>
      </c>
      <c r="H2008" s="85" t="s">
        <v>227</v>
      </c>
      <c r="I2008" s="85">
        <v>203</v>
      </c>
      <c r="J2008" s="85" t="s">
        <v>12887</v>
      </c>
      <c r="K2008" s="85" t="s">
        <v>12888</v>
      </c>
      <c r="L2008" s="89">
        <v>1.2948099999999999E-91</v>
      </c>
      <c r="M2008" s="86">
        <v>80.874316939890704</v>
      </c>
      <c r="N2008" s="86">
        <v>278.48500000000001</v>
      </c>
      <c r="O2008" s="85">
        <v>183</v>
      </c>
      <c r="P2008" s="85">
        <v>148</v>
      </c>
    </row>
    <row r="2009" spans="1:16" x14ac:dyDescent="0.3">
      <c r="A2009" s="85" t="s">
        <v>12889</v>
      </c>
      <c r="B2009" s="85" t="s">
        <v>12890</v>
      </c>
      <c r="C2009" s="85" t="s">
        <v>9293</v>
      </c>
      <c r="D2009" s="86">
        <v>-1.4697313806000001</v>
      </c>
      <c r="E2009" s="87">
        <v>3.9659999999999999E-4</v>
      </c>
      <c r="F2009" s="88">
        <v>113.96263860569999</v>
      </c>
      <c r="G2009" s="88">
        <v>80.867373738300003</v>
      </c>
      <c r="H2009" s="85" t="s">
        <v>12891</v>
      </c>
      <c r="I2009" s="85">
        <v>319</v>
      </c>
      <c r="J2009" s="85" t="s">
        <v>12892</v>
      </c>
      <c r="K2009" s="85" t="s">
        <v>12893</v>
      </c>
      <c r="L2009" s="89">
        <v>3.5808599999999996E-86</v>
      </c>
      <c r="M2009" s="86">
        <v>77.894736842105203</v>
      </c>
      <c r="N2009" s="86">
        <v>271.93700000000001</v>
      </c>
      <c r="O2009" s="85">
        <v>190</v>
      </c>
      <c r="P2009" s="85">
        <v>148</v>
      </c>
    </row>
    <row r="2010" spans="1:16" x14ac:dyDescent="0.3">
      <c r="A2010" s="85" t="s">
        <v>12894</v>
      </c>
      <c r="B2010" s="85" t="s">
        <v>12895</v>
      </c>
      <c r="C2010" s="85" t="s">
        <v>9293</v>
      </c>
      <c r="D2010" s="86">
        <v>-1.4695880808999999</v>
      </c>
      <c r="E2010" s="87">
        <v>1.03527537E-2</v>
      </c>
      <c r="F2010" s="88">
        <v>50.534675574799998</v>
      </c>
      <c r="G2010" s="88">
        <v>35.837018483100003</v>
      </c>
      <c r="H2010" s="85" t="s">
        <v>12896</v>
      </c>
      <c r="I2010" s="85">
        <v>237</v>
      </c>
      <c r="J2010" s="85" t="s">
        <v>12897</v>
      </c>
      <c r="K2010" s="85" t="s">
        <v>12898</v>
      </c>
      <c r="L2010" s="89">
        <v>1.3055699999999999E-134</v>
      </c>
      <c r="M2010" s="86">
        <v>86.075949367088597</v>
      </c>
      <c r="N2010" s="86">
        <v>390.19299999999998</v>
      </c>
      <c r="O2010" s="85">
        <v>237</v>
      </c>
      <c r="P2010" s="85">
        <v>204</v>
      </c>
    </row>
    <row r="2011" spans="1:16" x14ac:dyDescent="0.3">
      <c r="A2011" s="85" t="s">
        <v>12899</v>
      </c>
      <c r="B2011" s="85" t="s">
        <v>12900</v>
      </c>
      <c r="C2011" s="85" t="s">
        <v>9293</v>
      </c>
      <c r="D2011" s="86">
        <v>-1.4691827088</v>
      </c>
      <c r="E2011" s="87">
        <v>8.3560000000000006E-3</v>
      </c>
      <c r="F2011" s="88">
        <v>51.848211813900001</v>
      </c>
      <c r="G2011" s="88">
        <v>36.779840822099999</v>
      </c>
      <c r="H2011" s="85" t="s">
        <v>12901</v>
      </c>
      <c r="I2011" s="85">
        <v>288</v>
      </c>
      <c r="J2011" s="85" t="s">
        <v>12902</v>
      </c>
      <c r="K2011" s="85" t="s">
        <v>12903</v>
      </c>
      <c r="L2011" s="89">
        <v>7.5807699999999999E-32</v>
      </c>
      <c r="M2011" s="86">
        <v>45.8041958041958</v>
      </c>
      <c r="N2011" s="86">
        <v>129.41300000000001</v>
      </c>
      <c r="O2011" s="85">
        <v>286</v>
      </c>
      <c r="P2011" s="85">
        <v>131</v>
      </c>
    </row>
    <row r="2012" spans="1:16" x14ac:dyDescent="0.3">
      <c r="A2012" s="85" t="s">
        <v>9436</v>
      </c>
      <c r="B2012" s="85" t="s">
        <v>12904</v>
      </c>
      <c r="C2012" s="85" t="s">
        <v>9293</v>
      </c>
      <c r="D2012" s="86">
        <v>-1.468738576</v>
      </c>
      <c r="E2012" s="87">
        <v>5.7070000000000005E-4</v>
      </c>
      <c r="F2012" s="88">
        <v>108.1135583392</v>
      </c>
      <c r="G2012" s="88">
        <v>76.781142346699994</v>
      </c>
      <c r="H2012" s="85" t="s">
        <v>12905</v>
      </c>
      <c r="I2012" s="85">
        <v>304</v>
      </c>
      <c r="J2012" s="85" t="s">
        <v>12906</v>
      </c>
      <c r="K2012" s="85" t="s">
        <v>12907</v>
      </c>
      <c r="L2012" s="85">
        <v>0</v>
      </c>
      <c r="M2012" s="86">
        <v>90.460526315789394</v>
      </c>
      <c r="N2012" s="86">
        <v>523.08699999999999</v>
      </c>
      <c r="O2012" s="85">
        <v>304</v>
      </c>
      <c r="P2012" s="85">
        <v>275</v>
      </c>
    </row>
    <row r="2013" spans="1:16" x14ac:dyDescent="0.3">
      <c r="A2013" s="85" t="s">
        <v>12908</v>
      </c>
      <c r="B2013" s="85" t="s">
        <v>12909</v>
      </c>
      <c r="C2013" s="85" t="s">
        <v>9293</v>
      </c>
      <c r="D2013" s="86">
        <v>-1.4681642670999999</v>
      </c>
      <c r="E2013" s="87">
        <v>1.7340000000000001E-3</v>
      </c>
      <c r="F2013" s="88">
        <v>71.0608429806</v>
      </c>
      <c r="G2013" s="88">
        <v>50.458999335500003</v>
      </c>
      <c r="H2013" s="85" t="s">
        <v>12910</v>
      </c>
      <c r="I2013" s="85">
        <v>159</v>
      </c>
      <c r="J2013" s="85" t="s">
        <v>12911</v>
      </c>
      <c r="K2013" s="85" t="s">
        <v>12912</v>
      </c>
      <c r="L2013" s="89">
        <v>2.9679999999999999E-59</v>
      </c>
      <c r="M2013" s="86">
        <v>78.518518518518505</v>
      </c>
      <c r="N2013" s="86">
        <v>192.58600000000001</v>
      </c>
      <c r="O2013" s="85">
        <v>135</v>
      </c>
      <c r="P2013" s="85">
        <v>106</v>
      </c>
    </row>
    <row r="2014" spans="1:16" x14ac:dyDescent="0.3">
      <c r="A2014" s="85" t="s">
        <v>12913</v>
      </c>
      <c r="B2014" s="85" t="s">
        <v>12914</v>
      </c>
      <c r="C2014" s="85" t="s">
        <v>9293</v>
      </c>
      <c r="D2014" s="86">
        <v>-1.4671058145</v>
      </c>
      <c r="E2014" s="87">
        <v>1.58380568E-2</v>
      </c>
      <c r="F2014" s="88">
        <v>45.209218149599998</v>
      </c>
      <c r="G2014" s="88">
        <v>32.110733761699997</v>
      </c>
      <c r="H2014" s="85" t="s">
        <v>12915</v>
      </c>
      <c r="I2014" s="85">
        <v>2224</v>
      </c>
      <c r="J2014" s="85" t="s">
        <v>12916</v>
      </c>
      <c r="K2014" s="85" t="s">
        <v>12917</v>
      </c>
      <c r="L2014" s="89">
        <v>1.05222E-90</v>
      </c>
      <c r="M2014" s="86">
        <v>46.745562130177497</v>
      </c>
      <c r="N2014" s="86">
        <v>329.33100000000002</v>
      </c>
      <c r="O2014" s="85">
        <v>676</v>
      </c>
      <c r="P2014" s="85">
        <v>316</v>
      </c>
    </row>
    <row r="2015" spans="1:16" x14ac:dyDescent="0.3">
      <c r="A2015" s="85" t="s">
        <v>12918</v>
      </c>
      <c r="B2015" s="85" t="s">
        <v>12919</v>
      </c>
      <c r="C2015" s="85" t="s">
        <v>9293</v>
      </c>
      <c r="D2015" s="86">
        <v>-1.4666668194000001</v>
      </c>
      <c r="E2015" s="87">
        <v>8.9630000000000005E-4</v>
      </c>
      <c r="F2015" s="88">
        <v>77.692010721200006</v>
      </c>
      <c r="G2015" s="88">
        <v>55.227836617500003</v>
      </c>
      <c r="H2015" s="85" t="s">
        <v>10387</v>
      </c>
      <c r="I2015" s="85">
        <v>404</v>
      </c>
      <c r="J2015" s="85" t="s">
        <v>12920</v>
      </c>
      <c r="K2015" s="85" t="s">
        <v>12921</v>
      </c>
      <c r="L2015" s="89">
        <v>4.8308799999999996E-50</v>
      </c>
      <c r="M2015" s="86">
        <v>58.267716535433003</v>
      </c>
      <c r="N2015" s="86">
        <v>182.185</v>
      </c>
      <c r="O2015" s="85">
        <v>254</v>
      </c>
      <c r="P2015" s="85">
        <v>148</v>
      </c>
    </row>
    <row r="2016" spans="1:16" x14ac:dyDescent="0.3">
      <c r="A2016" s="85" t="s">
        <v>12922</v>
      </c>
      <c r="B2016" s="85" t="s">
        <v>12923</v>
      </c>
      <c r="C2016" s="85" t="s">
        <v>9293</v>
      </c>
      <c r="D2016" s="86">
        <v>-1.466234391</v>
      </c>
      <c r="E2016" s="87">
        <v>3.4689999999999998E-4</v>
      </c>
      <c r="F2016" s="88">
        <v>127.7109254395</v>
      </c>
      <c r="G2016" s="88">
        <v>90.881996485100004</v>
      </c>
      <c r="H2016" s="85" t="s">
        <v>227</v>
      </c>
      <c r="I2016" s="85">
        <v>153</v>
      </c>
      <c r="J2016" s="85" t="s">
        <v>12924</v>
      </c>
      <c r="K2016" s="85" t="s">
        <v>12925</v>
      </c>
      <c r="L2016" s="89">
        <v>9.37631E-88</v>
      </c>
      <c r="M2016" s="86">
        <v>89.542483660130699</v>
      </c>
      <c r="N2016" s="86">
        <v>264.61799999999999</v>
      </c>
      <c r="O2016" s="85">
        <v>153</v>
      </c>
      <c r="P2016" s="85">
        <v>137</v>
      </c>
    </row>
    <row r="2017" spans="1:16" x14ac:dyDescent="0.3">
      <c r="A2017" s="85" t="s">
        <v>12926</v>
      </c>
      <c r="B2017" s="85" t="s">
        <v>12927</v>
      </c>
      <c r="C2017" s="85" t="s">
        <v>9293</v>
      </c>
      <c r="D2017" s="86">
        <v>-1.4655966046</v>
      </c>
      <c r="E2017" s="87">
        <v>0.1168698752</v>
      </c>
      <c r="F2017" s="88">
        <v>22.862241834999999</v>
      </c>
      <c r="G2017" s="88">
        <v>16.235040359300001</v>
      </c>
      <c r="H2017" s="85" t="s">
        <v>12928</v>
      </c>
      <c r="I2017" s="85">
        <v>168</v>
      </c>
      <c r="J2017" s="85" t="s">
        <v>12929</v>
      </c>
      <c r="K2017" s="85" t="s">
        <v>12930</v>
      </c>
      <c r="L2017" s="89">
        <v>1.1462200000000001E-41</v>
      </c>
      <c r="M2017" s="86">
        <v>58.823529411764703</v>
      </c>
      <c r="N2017" s="86">
        <v>148.673</v>
      </c>
      <c r="O2017" s="85">
        <v>187</v>
      </c>
      <c r="P2017" s="85">
        <v>110</v>
      </c>
    </row>
    <row r="2018" spans="1:16" x14ac:dyDescent="0.3">
      <c r="A2018" s="85" t="s">
        <v>12931</v>
      </c>
      <c r="B2018" s="85" t="s">
        <v>12932</v>
      </c>
      <c r="C2018" s="85" t="s">
        <v>9293</v>
      </c>
      <c r="D2018" s="86">
        <v>-1.4654838590999999</v>
      </c>
      <c r="E2018" s="87">
        <v>2.0986091200000001E-2</v>
      </c>
      <c r="F2018" s="88">
        <v>42.171410862800002</v>
      </c>
      <c r="G2018" s="88">
        <v>29.9836128872</v>
      </c>
      <c r="H2018" s="85" t="s">
        <v>12933</v>
      </c>
      <c r="I2018" s="85">
        <v>565</v>
      </c>
      <c r="J2018" s="85" t="s">
        <v>12934</v>
      </c>
      <c r="K2018" s="85" t="s">
        <v>12935</v>
      </c>
      <c r="L2018" s="89">
        <v>2.1442299999999998E-49</v>
      </c>
      <c r="M2018" s="86">
        <v>53.521126760563298</v>
      </c>
      <c r="N2018" s="86">
        <v>185.65199999999999</v>
      </c>
      <c r="O2018" s="85">
        <v>284</v>
      </c>
      <c r="P2018" s="85">
        <v>152</v>
      </c>
    </row>
    <row r="2019" spans="1:16" x14ac:dyDescent="0.3">
      <c r="A2019" s="85" t="s">
        <v>12936</v>
      </c>
      <c r="B2019" s="85" t="s">
        <v>12937</v>
      </c>
      <c r="C2019" s="85" t="s">
        <v>9293</v>
      </c>
      <c r="D2019" s="86">
        <v>-1.4649059948000001</v>
      </c>
      <c r="E2019" s="87">
        <v>5.3559999999999997E-3</v>
      </c>
      <c r="F2019" s="88">
        <v>57.195140970300002</v>
      </c>
      <c r="G2019" s="88">
        <v>40.696030544300001</v>
      </c>
      <c r="H2019" s="85" t="s">
        <v>12938</v>
      </c>
      <c r="I2019" s="85">
        <v>981</v>
      </c>
      <c r="J2019" s="85" t="s">
        <v>12939</v>
      </c>
      <c r="K2019" s="85" t="s">
        <v>12940</v>
      </c>
      <c r="L2019" s="85">
        <v>0</v>
      </c>
      <c r="M2019" s="86">
        <v>74.003984063744994</v>
      </c>
      <c r="N2019" s="86">
        <v>1185.6300000000001</v>
      </c>
      <c r="O2019" s="85">
        <v>1004</v>
      </c>
      <c r="P2019" s="85">
        <v>743</v>
      </c>
    </row>
    <row r="2020" spans="1:16" x14ac:dyDescent="0.3">
      <c r="A2020" s="85" t="s">
        <v>12941</v>
      </c>
      <c r="B2020" s="85" t="s">
        <v>12942</v>
      </c>
      <c r="C2020" s="85" t="s">
        <v>9293</v>
      </c>
      <c r="D2020" s="86">
        <v>-1.4647254606</v>
      </c>
      <c r="E2020" s="87">
        <v>8.4119999999999996E-4</v>
      </c>
      <c r="F2020" s="88">
        <v>79.270984708599997</v>
      </c>
      <c r="G2020" s="88">
        <v>56.426058698200002</v>
      </c>
      <c r="H2020" s="85" t="s">
        <v>12943</v>
      </c>
      <c r="I2020" s="85">
        <v>200</v>
      </c>
      <c r="J2020" s="85" t="s">
        <v>12944</v>
      </c>
      <c r="K2020" s="85" t="s">
        <v>12945</v>
      </c>
      <c r="L2020" s="89">
        <v>6.3574199999999999E-16</v>
      </c>
      <c r="M2020" s="86">
        <v>55.2631578947368</v>
      </c>
      <c r="N2020" s="86">
        <v>80.877700000000004</v>
      </c>
      <c r="O2020" s="85">
        <v>114</v>
      </c>
      <c r="P2020" s="85">
        <v>63</v>
      </c>
    </row>
    <row r="2021" spans="1:16" x14ac:dyDescent="0.3">
      <c r="A2021" s="85" t="s">
        <v>12946</v>
      </c>
      <c r="B2021" s="85" t="s">
        <v>12947</v>
      </c>
      <c r="C2021" s="85" t="s">
        <v>9293</v>
      </c>
      <c r="D2021" s="86">
        <v>-1.4643541443999999</v>
      </c>
      <c r="E2021" s="87">
        <v>3.65E-7</v>
      </c>
      <c r="F2021" s="88">
        <v>560.71936316510005</v>
      </c>
      <c r="G2021" s="88">
        <v>399.85305158860001</v>
      </c>
      <c r="H2021" s="85" t="s">
        <v>12948</v>
      </c>
      <c r="I2021" s="85">
        <v>193</v>
      </c>
      <c r="J2021" s="85" t="s">
        <v>12949</v>
      </c>
      <c r="K2021" s="85" t="s">
        <v>12950</v>
      </c>
      <c r="L2021" s="89">
        <v>6.9282499999999999E-68</v>
      </c>
      <c r="M2021" s="86">
        <v>72.774869109947602</v>
      </c>
      <c r="N2021" s="86">
        <v>220.32</v>
      </c>
      <c r="O2021" s="85">
        <v>191</v>
      </c>
      <c r="P2021" s="85">
        <v>139</v>
      </c>
    </row>
    <row r="2022" spans="1:16" x14ac:dyDescent="0.3">
      <c r="A2022" s="85" t="s">
        <v>12951</v>
      </c>
      <c r="B2022" s="85" t="s">
        <v>12952</v>
      </c>
      <c r="C2022" s="85" t="s">
        <v>9293</v>
      </c>
      <c r="D2022" s="86">
        <v>-1.4625264747</v>
      </c>
      <c r="E2022" s="87">
        <v>6.7340000000000004E-3</v>
      </c>
      <c r="F2022" s="88">
        <v>55.4214681574</v>
      </c>
      <c r="G2022" s="88">
        <v>39.496989514100001</v>
      </c>
      <c r="H2022" s="85" t="s">
        <v>12953</v>
      </c>
      <c r="I2022" s="85">
        <v>463</v>
      </c>
      <c r="J2022" s="85" t="s">
        <v>12954</v>
      </c>
      <c r="K2022" s="85" t="s">
        <v>12955</v>
      </c>
      <c r="L2022" s="89">
        <v>3.3027800000000001E-25</v>
      </c>
      <c r="M2022" s="86">
        <v>52.197802197802197</v>
      </c>
      <c r="N2022" s="86">
        <v>114.005</v>
      </c>
      <c r="O2022" s="85">
        <v>182</v>
      </c>
      <c r="P2022" s="85">
        <v>95</v>
      </c>
    </row>
    <row r="2023" spans="1:16" x14ac:dyDescent="0.3">
      <c r="A2023" s="85" t="s">
        <v>12956</v>
      </c>
      <c r="B2023" s="85" t="s">
        <v>12957</v>
      </c>
      <c r="C2023" s="85" t="s">
        <v>9293</v>
      </c>
      <c r="D2023" s="86">
        <v>-1.4622113289000001</v>
      </c>
      <c r="E2023" s="87">
        <v>7.8770000000000003E-3</v>
      </c>
      <c r="F2023" s="88">
        <v>53.395199049600002</v>
      </c>
      <c r="G2023" s="88">
        <v>38.0597043593</v>
      </c>
      <c r="H2023" s="85" t="s">
        <v>12958</v>
      </c>
      <c r="I2023" s="85">
        <v>1702</v>
      </c>
      <c r="J2023" s="85" t="s">
        <v>12959</v>
      </c>
      <c r="K2023" s="85" t="s">
        <v>12960</v>
      </c>
      <c r="L2023" s="85">
        <v>0</v>
      </c>
      <c r="M2023" s="86">
        <v>52.695652173912997</v>
      </c>
      <c r="N2023" s="86">
        <v>932.93899999999996</v>
      </c>
      <c r="O2023" s="85">
        <v>1725</v>
      </c>
      <c r="P2023" s="85">
        <v>909</v>
      </c>
    </row>
    <row r="2024" spans="1:16" x14ac:dyDescent="0.3">
      <c r="A2024" s="85" t="s">
        <v>12961</v>
      </c>
      <c r="B2024" s="85" t="s">
        <v>12962</v>
      </c>
      <c r="C2024" s="85" t="s">
        <v>9293</v>
      </c>
      <c r="D2024" s="86">
        <v>-1.4622028054</v>
      </c>
      <c r="E2024" s="87">
        <v>3.97E-4</v>
      </c>
      <c r="F2024" s="88">
        <v>151.05846636870001</v>
      </c>
      <c r="G2024" s="88">
        <v>107.857382642</v>
      </c>
      <c r="H2024" s="85" t="s">
        <v>12963</v>
      </c>
      <c r="I2024" s="85">
        <v>323</v>
      </c>
      <c r="J2024" s="85" t="s">
        <v>12964</v>
      </c>
      <c r="K2024" s="85" t="s">
        <v>12965</v>
      </c>
      <c r="L2024" s="89">
        <v>1.6554600000000001E-68</v>
      </c>
      <c r="M2024" s="86">
        <v>59.818731117824697</v>
      </c>
      <c r="N2024" s="86">
        <v>228.024</v>
      </c>
      <c r="O2024" s="85">
        <v>331</v>
      </c>
      <c r="P2024" s="85">
        <v>198</v>
      </c>
    </row>
    <row r="2025" spans="1:16" x14ac:dyDescent="0.3">
      <c r="A2025" s="85" t="s">
        <v>12966</v>
      </c>
      <c r="B2025" s="85" t="s">
        <v>12967</v>
      </c>
      <c r="C2025" s="85" t="s">
        <v>9293</v>
      </c>
      <c r="D2025" s="86">
        <v>-1.4618008537</v>
      </c>
      <c r="E2025" s="87">
        <v>3.4358141299999999E-2</v>
      </c>
      <c r="F2025" s="88">
        <v>35.518556447800002</v>
      </c>
      <c r="G2025" s="88">
        <v>25.311043754</v>
      </c>
      <c r="H2025" s="85" t="s">
        <v>12968</v>
      </c>
      <c r="I2025" s="85">
        <v>280</v>
      </c>
      <c r="J2025" s="85" t="s">
        <v>12969</v>
      </c>
      <c r="K2025" s="85" t="s">
        <v>12970</v>
      </c>
      <c r="L2025" s="89">
        <v>4.6872699999999997E-16</v>
      </c>
      <c r="M2025" s="86">
        <v>47.058823529411697</v>
      </c>
      <c r="N2025" s="86">
        <v>83.959299999999999</v>
      </c>
      <c r="O2025" s="85">
        <v>187</v>
      </c>
      <c r="P2025" s="85">
        <v>88</v>
      </c>
    </row>
    <row r="2026" spans="1:16" x14ac:dyDescent="0.3">
      <c r="A2026" s="85" t="s">
        <v>12971</v>
      </c>
      <c r="B2026" s="85" t="s">
        <v>12972</v>
      </c>
      <c r="C2026" s="85" t="s">
        <v>9293</v>
      </c>
      <c r="D2026" s="86">
        <v>-1.4603600339</v>
      </c>
      <c r="E2026" s="87">
        <v>1.8035948E-2</v>
      </c>
      <c r="F2026" s="88">
        <v>44.501735544500001</v>
      </c>
      <c r="G2026" s="88">
        <v>31.754153387999999</v>
      </c>
      <c r="H2026" s="85" t="s">
        <v>12973</v>
      </c>
      <c r="I2026" s="85">
        <v>308</v>
      </c>
      <c r="J2026" s="85" t="s">
        <v>12974</v>
      </c>
      <c r="K2026" s="85" t="s">
        <v>12975</v>
      </c>
      <c r="L2026" s="89">
        <v>2.5808899999999999E-96</v>
      </c>
      <c r="M2026" s="86">
        <v>62.089552238805901</v>
      </c>
      <c r="N2026" s="86">
        <v>298.90100000000001</v>
      </c>
      <c r="O2026" s="85">
        <v>335</v>
      </c>
      <c r="P2026" s="85">
        <v>208</v>
      </c>
    </row>
    <row r="2027" spans="1:16" x14ac:dyDescent="0.3">
      <c r="A2027" s="85" t="s">
        <v>12976</v>
      </c>
      <c r="B2027" s="85" t="s">
        <v>12977</v>
      </c>
      <c r="C2027" s="85" t="s">
        <v>9293</v>
      </c>
      <c r="D2027" s="86">
        <v>-1.4603403873</v>
      </c>
      <c r="E2027" s="87">
        <v>3.0397404499999999E-2</v>
      </c>
      <c r="F2027" s="88">
        <v>38.123505590900002</v>
      </c>
      <c r="G2027" s="88">
        <v>27.1975762617</v>
      </c>
      <c r="H2027" s="85" t="s">
        <v>12978</v>
      </c>
      <c r="I2027" s="85">
        <v>420</v>
      </c>
      <c r="J2027" s="85" t="s">
        <v>12979</v>
      </c>
      <c r="K2027" s="85" t="s">
        <v>12980</v>
      </c>
      <c r="L2027" s="89">
        <v>1.09261E-22</v>
      </c>
      <c r="M2027" s="86">
        <v>45.275590551181097</v>
      </c>
      <c r="N2027" s="86">
        <v>106.68600000000001</v>
      </c>
      <c r="O2027" s="85">
        <v>254</v>
      </c>
      <c r="P2027" s="85">
        <v>115</v>
      </c>
    </row>
    <row r="2028" spans="1:16" x14ac:dyDescent="0.3">
      <c r="A2028" s="85" t="s">
        <v>2442</v>
      </c>
      <c r="B2028" s="85" t="s">
        <v>12981</v>
      </c>
      <c r="C2028" s="85" t="s">
        <v>9293</v>
      </c>
      <c r="D2028" s="86">
        <v>-1.4598030895</v>
      </c>
      <c r="E2028" s="87">
        <v>0.11346892510000001</v>
      </c>
      <c r="F2028" s="88">
        <v>22.4699684349</v>
      </c>
      <c r="G2028" s="88">
        <v>16.019637533400001</v>
      </c>
      <c r="H2028" s="85" t="s">
        <v>12982</v>
      </c>
      <c r="I2028" s="85">
        <v>936</v>
      </c>
      <c r="J2028" s="85" t="s">
        <v>12983</v>
      </c>
      <c r="K2028" s="85" t="s">
        <v>12984</v>
      </c>
      <c r="L2028" s="89">
        <v>1.86673E-74</v>
      </c>
      <c r="M2028" s="86">
        <v>50.590219224283302</v>
      </c>
      <c r="N2028" s="86">
        <v>273.09199999999998</v>
      </c>
      <c r="O2028" s="85">
        <v>593</v>
      </c>
      <c r="P2028" s="85">
        <v>300</v>
      </c>
    </row>
    <row r="2029" spans="1:16" x14ac:dyDescent="0.3">
      <c r="A2029" s="85" t="s">
        <v>12985</v>
      </c>
      <c r="B2029" s="85" t="s">
        <v>12986</v>
      </c>
      <c r="C2029" s="85" t="s">
        <v>9293</v>
      </c>
      <c r="D2029" s="86">
        <v>-1.4596911736</v>
      </c>
      <c r="E2029" s="87">
        <v>1.353E-3</v>
      </c>
      <c r="F2029" s="88">
        <v>74.114168114700007</v>
      </c>
      <c r="G2029" s="88">
        <v>52.935231241799997</v>
      </c>
      <c r="H2029" s="85" t="s">
        <v>12987</v>
      </c>
      <c r="I2029" s="85">
        <v>350</v>
      </c>
      <c r="J2029" s="85" t="s">
        <v>12988</v>
      </c>
      <c r="K2029" s="85" t="s">
        <v>12989</v>
      </c>
      <c r="L2029" s="89">
        <v>4.3861100000000003E-53</v>
      </c>
      <c r="M2029" s="86">
        <v>53.731343283582</v>
      </c>
      <c r="N2029" s="86">
        <v>188.73400000000001</v>
      </c>
      <c r="O2029" s="85">
        <v>335</v>
      </c>
      <c r="P2029" s="85">
        <v>180</v>
      </c>
    </row>
    <row r="2030" spans="1:16" x14ac:dyDescent="0.3">
      <c r="A2030" s="85" t="s">
        <v>12990</v>
      </c>
      <c r="B2030" s="85" t="s">
        <v>12991</v>
      </c>
      <c r="C2030" s="85" t="s">
        <v>9293</v>
      </c>
      <c r="D2030" s="86">
        <v>-1.4596811135000001</v>
      </c>
      <c r="E2030" s="87">
        <v>1.3253004699999999E-2</v>
      </c>
      <c r="F2030" s="88">
        <v>49.030954621200003</v>
      </c>
      <c r="G2030" s="88">
        <v>35.006339199599999</v>
      </c>
      <c r="H2030" s="85" t="s">
        <v>12992</v>
      </c>
      <c r="I2030" s="85">
        <v>369</v>
      </c>
      <c r="J2030" s="85" t="s">
        <v>12993</v>
      </c>
      <c r="K2030" s="85" t="s">
        <v>12994</v>
      </c>
      <c r="L2030" s="89">
        <v>1.34777E-111</v>
      </c>
      <c r="M2030" s="86">
        <v>65.846994535519102</v>
      </c>
      <c r="N2030" s="86">
        <v>341.65800000000002</v>
      </c>
      <c r="O2030" s="85">
        <v>366</v>
      </c>
      <c r="P2030" s="85">
        <v>241</v>
      </c>
    </row>
    <row r="2031" spans="1:16" x14ac:dyDescent="0.3">
      <c r="A2031" s="85" t="s">
        <v>12995</v>
      </c>
      <c r="B2031" s="85" t="s">
        <v>12996</v>
      </c>
      <c r="C2031" s="85" t="s">
        <v>9293</v>
      </c>
      <c r="D2031" s="86">
        <v>-1.4592388343</v>
      </c>
      <c r="E2031" s="87">
        <v>3.1610000000000002E-3</v>
      </c>
      <c r="F2031" s="88">
        <v>65.289489389699995</v>
      </c>
      <c r="G2031" s="88">
        <v>46.641821826200001</v>
      </c>
      <c r="H2031" s="85" t="s">
        <v>253</v>
      </c>
      <c r="I2031" s="85">
        <v>281</v>
      </c>
      <c r="J2031" s="85" t="s">
        <v>12997</v>
      </c>
      <c r="K2031" s="85" t="s">
        <v>12998</v>
      </c>
      <c r="L2031" s="89">
        <v>1.1858499999999999E-25</v>
      </c>
      <c r="M2031" s="86">
        <v>54.2222222222222</v>
      </c>
      <c r="N2031" s="86">
        <v>110.923</v>
      </c>
      <c r="O2031" s="85">
        <v>225</v>
      </c>
      <c r="P2031" s="85">
        <v>122</v>
      </c>
    </row>
    <row r="2032" spans="1:16" x14ac:dyDescent="0.3">
      <c r="A2032" s="85" t="s">
        <v>12999</v>
      </c>
      <c r="B2032" s="85" t="s">
        <v>13000</v>
      </c>
      <c r="C2032" s="85" t="s">
        <v>9293</v>
      </c>
      <c r="D2032" s="86">
        <v>-1.4590299159</v>
      </c>
      <c r="E2032" s="87">
        <v>4.6579999999999999E-4</v>
      </c>
      <c r="F2032" s="88">
        <v>135.4388784498</v>
      </c>
      <c r="G2032" s="88">
        <v>96.838468594399998</v>
      </c>
      <c r="H2032" s="85" t="s">
        <v>13001</v>
      </c>
      <c r="I2032" s="85">
        <v>355</v>
      </c>
      <c r="J2032" s="85" t="s">
        <v>13002</v>
      </c>
      <c r="K2032" s="85" t="s">
        <v>13003</v>
      </c>
      <c r="L2032" s="89">
        <v>5.4267699999999997E-118</v>
      </c>
      <c r="M2032" s="86">
        <v>74.766355140186903</v>
      </c>
      <c r="N2032" s="86">
        <v>356.68099999999998</v>
      </c>
      <c r="O2032" s="85">
        <v>321</v>
      </c>
      <c r="P2032" s="85">
        <v>240</v>
      </c>
    </row>
    <row r="2033" spans="1:16" x14ac:dyDescent="0.3">
      <c r="A2033" s="85" t="s">
        <v>13004</v>
      </c>
      <c r="B2033" s="85" t="s">
        <v>13005</v>
      </c>
      <c r="C2033" s="85" t="s">
        <v>9293</v>
      </c>
      <c r="D2033" s="86">
        <v>-1.4572415083000001</v>
      </c>
      <c r="E2033" s="87">
        <v>2.8939999999999999E-4</v>
      </c>
      <c r="F2033" s="88">
        <v>98.463774512699999</v>
      </c>
      <c r="G2033" s="88">
        <v>70.459014201399995</v>
      </c>
      <c r="H2033" s="85" t="s">
        <v>13006</v>
      </c>
      <c r="I2033" s="85">
        <v>435</v>
      </c>
      <c r="J2033" s="85" t="s">
        <v>13007</v>
      </c>
      <c r="K2033" s="85" t="s">
        <v>13008</v>
      </c>
      <c r="L2033" s="89">
        <v>2.20927E-76</v>
      </c>
      <c r="M2033" s="86">
        <v>54.524886877828003</v>
      </c>
      <c r="N2033" s="86">
        <v>256.14400000000001</v>
      </c>
      <c r="O2033" s="85">
        <v>442</v>
      </c>
      <c r="P2033" s="85">
        <v>241</v>
      </c>
    </row>
    <row r="2034" spans="1:16" x14ac:dyDescent="0.3">
      <c r="A2034" s="85" t="s">
        <v>13009</v>
      </c>
      <c r="B2034" s="85" t="s">
        <v>13010</v>
      </c>
      <c r="C2034" s="85" t="s">
        <v>9293</v>
      </c>
      <c r="D2034" s="86">
        <v>-1.4568504194</v>
      </c>
      <c r="E2034" s="87">
        <v>0.1099544358</v>
      </c>
      <c r="F2034" s="88">
        <v>24.227024563899999</v>
      </c>
      <c r="G2034" s="88">
        <v>17.310722026000001</v>
      </c>
      <c r="H2034" s="85" t="s">
        <v>13011</v>
      </c>
      <c r="I2034" s="85">
        <v>530</v>
      </c>
      <c r="J2034" s="85" t="s">
        <v>13012</v>
      </c>
      <c r="K2034" s="85" t="s">
        <v>13013</v>
      </c>
      <c r="L2034" s="85">
        <v>0</v>
      </c>
      <c r="M2034" s="86">
        <v>68.576709796672802</v>
      </c>
      <c r="N2034" s="86">
        <v>551.20600000000002</v>
      </c>
      <c r="O2034" s="85">
        <v>541</v>
      </c>
      <c r="P2034" s="85">
        <v>371</v>
      </c>
    </row>
    <row r="2035" spans="1:16" x14ac:dyDescent="0.3">
      <c r="A2035" s="85" t="s">
        <v>13014</v>
      </c>
      <c r="B2035" s="85" t="s">
        <v>13015</v>
      </c>
      <c r="C2035" s="85" t="s">
        <v>9293</v>
      </c>
      <c r="D2035" s="86">
        <v>-1.4568121012999999</v>
      </c>
      <c r="E2035" s="87">
        <v>4.1599821799999999E-2</v>
      </c>
      <c r="F2035" s="88">
        <v>33.5339037631</v>
      </c>
      <c r="G2035" s="88">
        <v>23.9766701018</v>
      </c>
      <c r="H2035" s="85" t="s">
        <v>7951</v>
      </c>
      <c r="I2035" s="85">
        <v>577</v>
      </c>
      <c r="J2035" s="85" t="s">
        <v>13016</v>
      </c>
      <c r="K2035" s="85" t="s">
        <v>13017</v>
      </c>
      <c r="L2035" s="89">
        <v>3.1465099999999998E-29</v>
      </c>
      <c r="M2035" s="86">
        <v>43.582887700534698</v>
      </c>
      <c r="N2035" s="86">
        <v>132.494</v>
      </c>
      <c r="O2035" s="85">
        <v>374</v>
      </c>
      <c r="P2035" s="85">
        <v>163</v>
      </c>
    </row>
    <row r="2036" spans="1:16" x14ac:dyDescent="0.3">
      <c r="A2036" s="85" t="s">
        <v>13018</v>
      </c>
      <c r="B2036" s="85" t="s">
        <v>13019</v>
      </c>
      <c r="C2036" s="85" t="s">
        <v>9293</v>
      </c>
      <c r="D2036" s="86">
        <v>-1.4567204451</v>
      </c>
      <c r="E2036" s="87">
        <v>5.6439999999999995E-4</v>
      </c>
      <c r="F2036" s="88">
        <v>86.605666989400007</v>
      </c>
      <c r="G2036" s="88">
        <v>61.990297446500001</v>
      </c>
      <c r="H2036" s="85" t="s">
        <v>13020</v>
      </c>
      <c r="I2036" s="85">
        <v>365</v>
      </c>
      <c r="J2036" s="85" t="s">
        <v>13021</v>
      </c>
      <c r="K2036" s="85" t="s">
        <v>13022</v>
      </c>
      <c r="L2036" s="89">
        <v>1.60255E-71</v>
      </c>
      <c r="M2036" s="86">
        <v>62.867647058823501</v>
      </c>
      <c r="N2036" s="86">
        <v>235.72800000000001</v>
      </c>
      <c r="O2036" s="85">
        <v>272</v>
      </c>
      <c r="P2036" s="85">
        <v>171</v>
      </c>
    </row>
    <row r="2037" spans="1:16" x14ac:dyDescent="0.3">
      <c r="A2037" s="85" t="s">
        <v>13023</v>
      </c>
      <c r="B2037" s="85" t="s">
        <v>13024</v>
      </c>
      <c r="C2037" s="85" t="s">
        <v>9293</v>
      </c>
      <c r="D2037" s="86">
        <v>-1.456537985</v>
      </c>
      <c r="E2037" s="87">
        <v>8.1279999999999998E-3</v>
      </c>
      <c r="F2037" s="88">
        <v>53.489875233399999</v>
      </c>
      <c r="G2037" s="88">
        <v>38.2763198691</v>
      </c>
      <c r="H2037" s="85" t="s">
        <v>13025</v>
      </c>
      <c r="I2037" s="85">
        <v>1119</v>
      </c>
      <c r="J2037" s="85" t="s">
        <v>13026</v>
      </c>
      <c r="K2037" s="85" t="s">
        <v>13027</v>
      </c>
      <c r="L2037" s="89">
        <v>5.1919900000000005E-63</v>
      </c>
      <c r="M2037" s="86">
        <v>62.030075187969899</v>
      </c>
      <c r="N2037" s="86">
        <v>239.19499999999999</v>
      </c>
      <c r="O2037" s="85">
        <v>266</v>
      </c>
      <c r="P2037" s="85">
        <v>165</v>
      </c>
    </row>
    <row r="2038" spans="1:16" x14ac:dyDescent="0.3">
      <c r="A2038" s="85" t="s">
        <v>13028</v>
      </c>
      <c r="B2038" s="85" t="s">
        <v>13029</v>
      </c>
      <c r="C2038" s="85" t="s">
        <v>9293</v>
      </c>
      <c r="D2038" s="86">
        <v>-1.4563393166</v>
      </c>
      <c r="E2038" s="87">
        <v>1.2873155900000001E-2</v>
      </c>
      <c r="F2038" s="88">
        <v>48.592594590899999</v>
      </c>
      <c r="G2038" s="88">
        <v>34.773070914999998</v>
      </c>
      <c r="H2038" s="85" t="s">
        <v>13030</v>
      </c>
      <c r="I2038" s="85">
        <v>348</v>
      </c>
      <c r="J2038" s="85" t="s">
        <v>13031</v>
      </c>
      <c r="K2038" s="85" t="s">
        <v>13032</v>
      </c>
      <c r="L2038" s="89">
        <v>7.8631800000000006E-160</v>
      </c>
      <c r="M2038" s="86">
        <v>79.705882352941103</v>
      </c>
      <c r="N2038" s="86">
        <v>462.99599999999998</v>
      </c>
      <c r="O2038" s="85">
        <v>340</v>
      </c>
      <c r="P2038" s="85">
        <v>271</v>
      </c>
    </row>
    <row r="2039" spans="1:16" x14ac:dyDescent="0.3">
      <c r="A2039" s="85" t="s">
        <v>13033</v>
      </c>
      <c r="B2039" s="85" t="s">
        <v>13034</v>
      </c>
      <c r="C2039" s="85" t="s">
        <v>9293</v>
      </c>
      <c r="D2039" s="86">
        <v>-1.4557763689000001</v>
      </c>
      <c r="E2039" s="87">
        <v>5.0135083699999999E-2</v>
      </c>
      <c r="F2039" s="88">
        <v>33.720200527599999</v>
      </c>
      <c r="G2039" s="88">
        <v>24.127361578799999</v>
      </c>
      <c r="H2039" s="85" t="s">
        <v>13035</v>
      </c>
      <c r="I2039" s="85">
        <v>503</v>
      </c>
      <c r="J2039" s="85" t="s">
        <v>13036</v>
      </c>
      <c r="K2039" s="85" t="s">
        <v>13037</v>
      </c>
      <c r="L2039" s="89">
        <v>9.2314300000000004E-159</v>
      </c>
      <c r="M2039" s="86">
        <v>78.531073446327596</v>
      </c>
      <c r="N2039" s="86">
        <v>471.08499999999998</v>
      </c>
      <c r="O2039" s="85">
        <v>354</v>
      </c>
      <c r="P2039" s="85">
        <v>278</v>
      </c>
    </row>
    <row r="2040" spans="1:16" x14ac:dyDescent="0.3">
      <c r="A2040" s="85" t="s">
        <v>13038</v>
      </c>
      <c r="B2040" s="85" t="s">
        <v>13039</v>
      </c>
      <c r="C2040" s="85" t="s">
        <v>9293</v>
      </c>
      <c r="D2040" s="86">
        <v>-1.4532554119000001</v>
      </c>
      <c r="E2040" s="87">
        <v>1.3664676299999999E-2</v>
      </c>
      <c r="F2040" s="88">
        <v>49.461441043400001</v>
      </c>
      <c r="G2040" s="88">
        <v>35.4709032361</v>
      </c>
      <c r="H2040" s="85" t="s">
        <v>13040</v>
      </c>
      <c r="I2040" s="85">
        <v>886</v>
      </c>
      <c r="J2040" s="85" t="s">
        <v>13041</v>
      </c>
      <c r="K2040" s="85" t="s">
        <v>13042</v>
      </c>
      <c r="L2040" s="89">
        <v>2.0978E-178</v>
      </c>
      <c r="M2040" s="86">
        <v>52.527472527472497</v>
      </c>
      <c r="N2040" s="86">
        <v>550.05100000000004</v>
      </c>
      <c r="O2040" s="85">
        <v>910</v>
      </c>
      <c r="P2040" s="85">
        <v>478</v>
      </c>
    </row>
    <row r="2041" spans="1:16" x14ac:dyDescent="0.3">
      <c r="A2041" s="85" t="s">
        <v>13043</v>
      </c>
      <c r="B2041" s="85" t="s">
        <v>13044</v>
      </c>
      <c r="C2041" s="85" t="s">
        <v>9293</v>
      </c>
      <c r="D2041" s="86">
        <v>-1.4531606632</v>
      </c>
      <c r="E2041" s="87">
        <v>4.2969653300000001E-2</v>
      </c>
      <c r="F2041" s="88">
        <v>35.956549191599997</v>
      </c>
      <c r="G2041" s="88">
        <v>25.776707719600001</v>
      </c>
      <c r="H2041" s="85" t="s">
        <v>13045</v>
      </c>
      <c r="I2041" s="85">
        <v>263</v>
      </c>
      <c r="J2041" s="85" t="s">
        <v>13046</v>
      </c>
      <c r="K2041" s="85" t="s">
        <v>13047</v>
      </c>
      <c r="L2041" s="89">
        <v>1.08438E-65</v>
      </c>
      <c r="M2041" s="86">
        <v>63.740458015267102</v>
      </c>
      <c r="N2041" s="86">
        <v>215.69800000000001</v>
      </c>
      <c r="O2041" s="85">
        <v>262</v>
      </c>
      <c r="P2041" s="85">
        <v>167</v>
      </c>
    </row>
    <row r="2042" spans="1:16" x14ac:dyDescent="0.3">
      <c r="A2042" s="85" t="s">
        <v>13048</v>
      </c>
      <c r="B2042" s="85" t="s">
        <v>13049</v>
      </c>
      <c r="C2042" s="85" t="s">
        <v>9293</v>
      </c>
      <c r="D2042" s="86">
        <v>-1.4530950893000001</v>
      </c>
      <c r="E2042" s="87">
        <v>2.3760000000000002E-6</v>
      </c>
      <c r="F2042" s="88">
        <v>466.32268867980002</v>
      </c>
      <c r="G2042" s="88">
        <v>334.98366178229998</v>
      </c>
      <c r="H2042" s="85" t="s">
        <v>13050</v>
      </c>
      <c r="I2042" s="85">
        <v>126</v>
      </c>
      <c r="J2042" s="85" t="s">
        <v>13051</v>
      </c>
      <c r="K2042" s="85" t="s">
        <v>13052</v>
      </c>
      <c r="L2042" s="89">
        <v>8.0691000000000007E-77</v>
      </c>
      <c r="M2042" s="86">
        <v>96.825396825396794</v>
      </c>
      <c r="N2042" s="86">
        <v>234.572</v>
      </c>
      <c r="O2042" s="85">
        <v>126</v>
      </c>
      <c r="P2042" s="85">
        <v>122</v>
      </c>
    </row>
    <row r="2043" spans="1:16" x14ac:dyDescent="0.3">
      <c r="A2043" s="85" t="s">
        <v>13053</v>
      </c>
      <c r="B2043" s="85" t="s">
        <v>13054</v>
      </c>
      <c r="C2043" s="85" t="s">
        <v>9293</v>
      </c>
      <c r="D2043" s="86">
        <v>-1.4523891527999999</v>
      </c>
      <c r="E2043" s="87">
        <v>3.947E-3</v>
      </c>
      <c r="F2043" s="88">
        <v>63.774061402100003</v>
      </c>
      <c r="G2043" s="88">
        <v>45.773989102100003</v>
      </c>
      <c r="H2043" s="85" t="s">
        <v>301</v>
      </c>
      <c r="I2043" s="85">
        <v>214</v>
      </c>
      <c r="J2043" s="85" t="s">
        <v>4189</v>
      </c>
    </row>
    <row r="2044" spans="1:16" x14ac:dyDescent="0.3">
      <c r="A2044" s="85" t="s">
        <v>13055</v>
      </c>
      <c r="B2044" s="85" t="s">
        <v>13056</v>
      </c>
      <c r="C2044" s="85" t="s">
        <v>9293</v>
      </c>
      <c r="D2044" s="86">
        <v>-1.4523664030000001</v>
      </c>
      <c r="E2044" s="87">
        <v>2.4491397799999998E-2</v>
      </c>
      <c r="F2044" s="88">
        <v>41.7933261182</v>
      </c>
      <c r="G2044" s="88">
        <v>29.983981888199999</v>
      </c>
      <c r="H2044" s="85" t="s">
        <v>13057</v>
      </c>
      <c r="I2044" s="85">
        <v>286</v>
      </c>
      <c r="J2044" s="85" t="s">
        <v>13058</v>
      </c>
      <c r="K2044" s="85" t="s">
        <v>13059</v>
      </c>
      <c r="L2044" s="89">
        <v>2.3045899999999999E-88</v>
      </c>
      <c r="M2044" s="86">
        <v>63.868613138686101</v>
      </c>
      <c r="N2044" s="86">
        <v>275.78899999999999</v>
      </c>
      <c r="O2044" s="85">
        <v>274</v>
      </c>
      <c r="P2044" s="85">
        <v>175</v>
      </c>
    </row>
    <row r="2045" spans="1:16" x14ac:dyDescent="0.3">
      <c r="A2045" s="85" t="s">
        <v>13060</v>
      </c>
      <c r="B2045" s="85" t="s">
        <v>13061</v>
      </c>
      <c r="C2045" s="85" t="s">
        <v>9293</v>
      </c>
      <c r="D2045" s="86">
        <v>-1.4518194027</v>
      </c>
      <c r="E2045" s="87">
        <v>7.639E-3</v>
      </c>
      <c r="F2045" s="88">
        <v>54.847369170699999</v>
      </c>
      <c r="G2045" s="88">
        <v>39.376582207200002</v>
      </c>
      <c r="H2045" s="85" t="s">
        <v>13062</v>
      </c>
      <c r="I2045" s="85">
        <v>860</v>
      </c>
      <c r="J2045" s="85" t="s">
        <v>13063</v>
      </c>
      <c r="K2045" s="85" t="s">
        <v>13064</v>
      </c>
      <c r="L2045" s="89">
        <v>1.25597E-116</v>
      </c>
      <c r="M2045" s="86">
        <v>48.697621744054302</v>
      </c>
      <c r="N2045" s="86">
        <v>384.03</v>
      </c>
      <c r="O2045" s="85">
        <v>883</v>
      </c>
      <c r="P2045" s="85">
        <v>430</v>
      </c>
    </row>
    <row r="2046" spans="1:16" x14ac:dyDescent="0.3">
      <c r="A2046" s="85" t="s">
        <v>13065</v>
      </c>
      <c r="B2046" s="85" t="s">
        <v>13066</v>
      </c>
      <c r="C2046" s="85" t="s">
        <v>9293</v>
      </c>
      <c r="D2046" s="86">
        <v>-1.4511265905999999</v>
      </c>
      <c r="E2046" s="87">
        <v>1.1440000000000001E-3</v>
      </c>
      <c r="F2046" s="88">
        <v>111.6327673429</v>
      </c>
      <c r="G2046" s="88">
        <v>80.280334367500004</v>
      </c>
      <c r="H2046" s="85" t="s">
        <v>13067</v>
      </c>
      <c r="I2046" s="85">
        <v>165</v>
      </c>
      <c r="J2046" s="85" t="s">
        <v>13068</v>
      </c>
      <c r="K2046" s="85" t="s">
        <v>13069</v>
      </c>
      <c r="L2046" s="89">
        <v>9.5075800000000006E-97</v>
      </c>
      <c r="M2046" s="86">
        <v>91.875</v>
      </c>
      <c r="N2046" s="86">
        <v>288.5</v>
      </c>
      <c r="O2046" s="85">
        <v>160</v>
      </c>
      <c r="P2046" s="85">
        <v>147</v>
      </c>
    </row>
    <row r="2047" spans="1:16" x14ac:dyDescent="0.3">
      <c r="A2047" s="85" t="s">
        <v>13070</v>
      </c>
      <c r="B2047" s="85" t="s">
        <v>13071</v>
      </c>
      <c r="C2047" s="85" t="s">
        <v>9293</v>
      </c>
      <c r="D2047" s="86">
        <v>-1.4510874065999999</v>
      </c>
      <c r="E2047" s="87">
        <v>3.5569999999999998E-3</v>
      </c>
      <c r="F2047" s="88">
        <v>86.407487280599995</v>
      </c>
      <c r="G2047" s="88">
        <v>62.148259272099999</v>
      </c>
      <c r="H2047" s="85" t="s">
        <v>13072</v>
      </c>
      <c r="I2047" s="85">
        <v>115</v>
      </c>
      <c r="J2047" s="85" t="s">
        <v>13073</v>
      </c>
      <c r="K2047" s="85" t="s">
        <v>13074</v>
      </c>
      <c r="L2047" s="89">
        <v>9.5494600000000004E-55</v>
      </c>
      <c r="M2047" s="86">
        <v>84.821428571428498</v>
      </c>
      <c r="N2047" s="86">
        <v>177.56299999999999</v>
      </c>
      <c r="O2047" s="85">
        <v>112</v>
      </c>
      <c r="P2047" s="85">
        <v>95</v>
      </c>
    </row>
    <row r="2048" spans="1:16" x14ac:dyDescent="0.3">
      <c r="A2048" s="85" t="s">
        <v>13075</v>
      </c>
      <c r="B2048" s="85" t="s">
        <v>13076</v>
      </c>
      <c r="C2048" s="85" t="s">
        <v>9293</v>
      </c>
      <c r="D2048" s="86">
        <v>-1.4501525628</v>
      </c>
      <c r="E2048" s="87">
        <v>5.1869999999999998E-4</v>
      </c>
      <c r="F2048" s="88">
        <v>134.79664655409999</v>
      </c>
      <c r="G2048" s="88">
        <v>96.912316602199994</v>
      </c>
      <c r="H2048" s="85" t="s">
        <v>13077</v>
      </c>
      <c r="I2048" s="85">
        <v>247</v>
      </c>
      <c r="J2048" s="85" t="s">
        <v>13078</v>
      </c>
      <c r="K2048" s="85" t="s">
        <v>13079</v>
      </c>
      <c r="L2048" s="89">
        <v>5.9625600000000004E-80</v>
      </c>
      <c r="M2048" s="86">
        <v>67.330677290836604</v>
      </c>
      <c r="N2048" s="86">
        <v>251.90600000000001</v>
      </c>
      <c r="O2048" s="85">
        <v>251</v>
      </c>
      <c r="P2048" s="85">
        <v>169</v>
      </c>
    </row>
    <row r="2049" spans="1:16" x14ac:dyDescent="0.3">
      <c r="A2049" s="85" t="s">
        <v>13080</v>
      </c>
      <c r="B2049" s="85" t="s">
        <v>13081</v>
      </c>
      <c r="C2049" s="85" t="s">
        <v>9293</v>
      </c>
      <c r="D2049" s="86">
        <v>-1.4494360401999999</v>
      </c>
      <c r="E2049" s="87">
        <v>1.918E-3</v>
      </c>
      <c r="F2049" s="88">
        <v>73.794204009300003</v>
      </c>
      <c r="G2049" s="88">
        <v>53.0799661693</v>
      </c>
      <c r="H2049" s="85" t="s">
        <v>13082</v>
      </c>
      <c r="I2049" s="85">
        <v>288</v>
      </c>
      <c r="J2049" s="85" t="s">
        <v>13083</v>
      </c>
      <c r="K2049" s="85" t="s">
        <v>13084</v>
      </c>
      <c r="L2049" s="89">
        <v>8.3128499999999999E-76</v>
      </c>
      <c r="M2049" s="86">
        <v>66.176470588235205</v>
      </c>
      <c r="N2049" s="86">
        <v>244.202</v>
      </c>
      <c r="O2049" s="85">
        <v>272</v>
      </c>
      <c r="P2049" s="85">
        <v>180</v>
      </c>
    </row>
    <row r="2050" spans="1:16" x14ac:dyDescent="0.3">
      <c r="A2050" s="85" t="s">
        <v>13085</v>
      </c>
      <c r="B2050" s="85" t="s">
        <v>13086</v>
      </c>
      <c r="C2050" s="85" t="s">
        <v>9293</v>
      </c>
      <c r="D2050" s="86">
        <v>-1.4488564694999999</v>
      </c>
      <c r="E2050" s="87">
        <v>2.7389999999999999E-6</v>
      </c>
      <c r="F2050" s="88">
        <v>337.9394271745</v>
      </c>
      <c r="G2050" s="88">
        <v>243.37201869739999</v>
      </c>
      <c r="H2050" s="85" t="s">
        <v>13087</v>
      </c>
      <c r="I2050" s="85">
        <v>631</v>
      </c>
      <c r="J2050" s="85" t="s">
        <v>13088</v>
      </c>
      <c r="K2050" s="85" t="s">
        <v>13089</v>
      </c>
      <c r="L2050" s="89">
        <v>1.25853E-147</v>
      </c>
      <c r="M2050" s="86">
        <v>58.373205741626798</v>
      </c>
      <c r="N2050" s="86">
        <v>452.98099999999999</v>
      </c>
      <c r="O2050" s="85">
        <v>627</v>
      </c>
      <c r="P2050" s="85">
        <v>366</v>
      </c>
    </row>
    <row r="2051" spans="1:16" x14ac:dyDescent="0.3">
      <c r="A2051" s="85" t="s">
        <v>13090</v>
      </c>
      <c r="B2051" s="85" t="s">
        <v>13091</v>
      </c>
      <c r="C2051" s="85" t="s">
        <v>9293</v>
      </c>
      <c r="D2051" s="86">
        <v>-1.4485419521</v>
      </c>
      <c r="E2051" s="87">
        <v>6.3179999999999998E-3</v>
      </c>
      <c r="F2051" s="88">
        <v>58.871424753299998</v>
      </c>
      <c r="G2051" s="88">
        <v>42.364675986500004</v>
      </c>
      <c r="H2051" s="85" t="s">
        <v>9370</v>
      </c>
      <c r="I2051" s="85">
        <v>238</v>
      </c>
      <c r="J2051" s="85" t="s">
        <v>13092</v>
      </c>
      <c r="K2051" s="85" t="s">
        <v>13093</v>
      </c>
      <c r="L2051" s="89">
        <v>2.9196799999999998E-70</v>
      </c>
      <c r="M2051" s="86">
        <v>73.4375</v>
      </c>
      <c r="N2051" s="86">
        <v>225.71299999999999</v>
      </c>
      <c r="O2051" s="85">
        <v>192</v>
      </c>
      <c r="P2051" s="85">
        <v>141</v>
      </c>
    </row>
    <row r="2052" spans="1:16" x14ac:dyDescent="0.3">
      <c r="A2052" s="85" t="s">
        <v>13094</v>
      </c>
      <c r="B2052" s="85" t="s">
        <v>13095</v>
      </c>
      <c r="C2052" s="85" t="s">
        <v>9293</v>
      </c>
      <c r="D2052" s="86">
        <v>-1.4468609674999999</v>
      </c>
      <c r="E2052" s="87">
        <v>1.8569999999999999E-3</v>
      </c>
      <c r="F2052" s="88">
        <v>75.601210123399994</v>
      </c>
      <c r="G2052" s="88">
        <v>54.478037094599998</v>
      </c>
      <c r="H2052" s="85" t="s">
        <v>13096</v>
      </c>
      <c r="I2052" s="85">
        <v>384</v>
      </c>
      <c r="J2052" s="85" t="s">
        <v>13097</v>
      </c>
      <c r="K2052" s="85" t="s">
        <v>13098</v>
      </c>
      <c r="L2052" s="89">
        <v>8.6298100000000004E-46</v>
      </c>
      <c r="M2052" s="86">
        <v>54.137931034482698</v>
      </c>
      <c r="N2052" s="86">
        <v>170.62899999999999</v>
      </c>
      <c r="O2052" s="85">
        <v>290</v>
      </c>
      <c r="P2052" s="85">
        <v>157</v>
      </c>
    </row>
    <row r="2053" spans="1:16" x14ac:dyDescent="0.3">
      <c r="A2053" s="85" t="s">
        <v>13099</v>
      </c>
      <c r="B2053" s="85" t="s">
        <v>13100</v>
      </c>
      <c r="C2053" s="85" t="s">
        <v>9293</v>
      </c>
      <c r="D2053" s="86">
        <v>-1.4466741282</v>
      </c>
      <c r="E2053" s="87">
        <v>4.03313348E-2</v>
      </c>
      <c r="F2053" s="88">
        <v>35.147590659999999</v>
      </c>
      <c r="G2053" s="88">
        <v>25.309475461200002</v>
      </c>
      <c r="H2053" s="85" t="s">
        <v>13101</v>
      </c>
      <c r="I2053" s="85">
        <v>888</v>
      </c>
      <c r="J2053" s="85" t="s">
        <v>13102</v>
      </c>
      <c r="K2053" s="85" t="s">
        <v>13103</v>
      </c>
      <c r="L2053" s="89">
        <v>5.33995E-37</v>
      </c>
      <c r="M2053" s="86">
        <v>47.462686567164099</v>
      </c>
      <c r="N2053" s="86">
        <v>158.68799999999999</v>
      </c>
      <c r="O2053" s="85">
        <v>335</v>
      </c>
      <c r="P2053" s="85">
        <v>159</v>
      </c>
    </row>
    <row r="2054" spans="1:16" x14ac:dyDescent="0.3">
      <c r="A2054" s="85" t="s">
        <v>13104</v>
      </c>
      <c r="B2054" s="85" t="s">
        <v>13105</v>
      </c>
      <c r="C2054" s="85" t="s">
        <v>9293</v>
      </c>
      <c r="D2054" s="86">
        <v>-1.4466442593</v>
      </c>
      <c r="E2054" s="87">
        <v>8.6280000000000003E-3</v>
      </c>
      <c r="F2054" s="88">
        <v>54.214192609599998</v>
      </c>
      <c r="G2054" s="88">
        <v>39.061259639500001</v>
      </c>
      <c r="H2054" s="85" t="s">
        <v>13106</v>
      </c>
      <c r="I2054" s="85">
        <v>579</v>
      </c>
      <c r="J2054" s="85" t="s">
        <v>13107</v>
      </c>
      <c r="K2054" s="85" t="s">
        <v>13108</v>
      </c>
      <c r="L2054" s="89">
        <v>7.9334799999999997E-56</v>
      </c>
      <c r="M2054" s="86">
        <v>62.272727272727202</v>
      </c>
      <c r="N2054" s="86">
        <v>201.06</v>
      </c>
      <c r="O2054" s="85">
        <v>220</v>
      </c>
      <c r="P2054" s="85">
        <v>137</v>
      </c>
    </row>
    <row r="2055" spans="1:16" x14ac:dyDescent="0.3">
      <c r="A2055" s="85" t="s">
        <v>13109</v>
      </c>
      <c r="B2055" s="85" t="s">
        <v>13110</v>
      </c>
      <c r="C2055" s="85" t="s">
        <v>9293</v>
      </c>
      <c r="D2055" s="86">
        <v>-1.4466005528999999</v>
      </c>
      <c r="E2055" s="87">
        <v>4.1651937700000002E-2</v>
      </c>
      <c r="F2055" s="88">
        <v>35.584154661699998</v>
      </c>
      <c r="G2055" s="88">
        <v>25.625532808399999</v>
      </c>
      <c r="H2055" s="85" t="s">
        <v>13111</v>
      </c>
      <c r="I2055" s="85">
        <v>508</v>
      </c>
      <c r="J2055" s="85" t="s">
        <v>13112</v>
      </c>
      <c r="K2055" s="85" t="s">
        <v>13113</v>
      </c>
      <c r="L2055" s="89">
        <v>6.4479499999999997E-48</v>
      </c>
      <c r="M2055" s="86">
        <v>55</v>
      </c>
      <c r="N2055" s="86">
        <v>178.71799999999999</v>
      </c>
      <c r="O2055" s="85">
        <v>280</v>
      </c>
      <c r="P2055" s="85">
        <v>154</v>
      </c>
    </row>
    <row r="2056" spans="1:16" x14ac:dyDescent="0.3">
      <c r="A2056" s="85" t="s">
        <v>13114</v>
      </c>
      <c r="B2056" s="85" t="s">
        <v>13115</v>
      </c>
      <c r="C2056" s="85" t="s">
        <v>9293</v>
      </c>
      <c r="D2056" s="86">
        <v>-1.4463555855000001</v>
      </c>
      <c r="E2056" s="87">
        <v>1.28779134E-2</v>
      </c>
      <c r="F2056" s="88">
        <v>50.533301996200002</v>
      </c>
      <c r="G2056" s="88">
        <v>36.413865862900003</v>
      </c>
      <c r="H2056" s="85" t="s">
        <v>13116</v>
      </c>
      <c r="I2056" s="85">
        <v>381</v>
      </c>
      <c r="J2056" s="85" t="s">
        <v>13117</v>
      </c>
      <c r="K2056" s="85" t="s">
        <v>13118</v>
      </c>
      <c r="L2056" s="89">
        <v>6.3775799999999999E-70</v>
      </c>
      <c r="M2056" s="86">
        <v>57.879656160458403</v>
      </c>
      <c r="N2056" s="86">
        <v>234.572</v>
      </c>
      <c r="O2056" s="85">
        <v>349</v>
      </c>
      <c r="P2056" s="85">
        <v>202</v>
      </c>
    </row>
    <row r="2057" spans="1:16" x14ac:dyDescent="0.3">
      <c r="A2057" s="85" t="s">
        <v>13119</v>
      </c>
      <c r="B2057" s="85" t="s">
        <v>13120</v>
      </c>
      <c r="C2057" s="85" t="s">
        <v>9293</v>
      </c>
      <c r="D2057" s="86">
        <v>-1.4461366137</v>
      </c>
      <c r="E2057" s="87">
        <v>4.3070000000000001E-4</v>
      </c>
      <c r="F2057" s="88">
        <v>94.146726638499999</v>
      </c>
      <c r="G2057" s="88">
        <v>67.887457969300002</v>
      </c>
      <c r="H2057" s="85" t="s">
        <v>13121</v>
      </c>
      <c r="I2057" s="85">
        <v>245</v>
      </c>
      <c r="J2057" s="85" t="s">
        <v>13122</v>
      </c>
      <c r="K2057" s="85" t="s">
        <v>13123</v>
      </c>
      <c r="L2057" s="89">
        <v>2.9375699999999999E-86</v>
      </c>
      <c r="M2057" s="86">
        <v>75.105485232067494</v>
      </c>
      <c r="N2057" s="86">
        <v>268.47000000000003</v>
      </c>
      <c r="O2057" s="85">
        <v>237</v>
      </c>
      <c r="P2057" s="85">
        <v>178</v>
      </c>
    </row>
    <row r="2058" spans="1:16" x14ac:dyDescent="0.3">
      <c r="A2058" s="85" t="s">
        <v>13124</v>
      </c>
      <c r="B2058" s="85" t="s">
        <v>13125</v>
      </c>
      <c r="C2058" s="85" t="s">
        <v>9293</v>
      </c>
      <c r="D2058" s="86">
        <v>-1.4460934487999999</v>
      </c>
      <c r="E2058" s="87">
        <v>1.6940352999999998E-2</v>
      </c>
      <c r="F2058" s="88">
        <v>45.6153493638</v>
      </c>
      <c r="G2058" s="88">
        <v>32.872140305000002</v>
      </c>
      <c r="H2058" s="85" t="s">
        <v>13126</v>
      </c>
      <c r="I2058" s="85">
        <v>331</v>
      </c>
      <c r="J2058" s="85" t="s">
        <v>13127</v>
      </c>
      <c r="K2058" s="85" t="s">
        <v>13128</v>
      </c>
      <c r="L2058" s="89">
        <v>1.52703E-124</v>
      </c>
      <c r="M2058" s="86">
        <v>71.771771771771697</v>
      </c>
      <c r="N2058" s="86">
        <v>372.089</v>
      </c>
      <c r="O2058" s="85">
        <v>333</v>
      </c>
      <c r="P2058" s="85">
        <v>239</v>
      </c>
    </row>
    <row r="2059" spans="1:16" x14ac:dyDescent="0.3">
      <c r="A2059" s="85" t="s">
        <v>13129</v>
      </c>
      <c r="B2059" s="85" t="s">
        <v>13130</v>
      </c>
      <c r="C2059" s="85" t="s">
        <v>9293</v>
      </c>
      <c r="D2059" s="86">
        <v>-1.4445976081</v>
      </c>
      <c r="E2059" s="87">
        <v>9.3504142600000006E-2</v>
      </c>
      <c r="F2059" s="88">
        <v>26.594120442400001</v>
      </c>
      <c r="G2059" s="88">
        <v>19.168236459599999</v>
      </c>
      <c r="H2059" s="85" t="s">
        <v>13131</v>
      </c>
      <c r="I2059" s="85">
        <v>488</v>
      </c>
      <c r="J2059" s="85" t="s">
        <v>13132</v>
      </c>
      <c r="K2059" s="85" t="s">
        <v>13133</v>
      </c>
      <c r="L2059" s="89">
        <v>1.1902700000000001E-50</v>
      </c>
      <c r="M2059" s="86">
        <v>45.996275605214102</v>
      </c>
      <c r="N2059" s="86">
        <v>190.66</v>
      </c>
      <c r="O2059" s="85">
        <v>537</v>
      </c>
      <c r="P2059" s="85">
        <v>247</v>
      </c>
    </row>
    <row r="2060" spans="1:16" x14ac:dyDescent="0.3">
      <c r="A2060" s="85" t="s">
        <v>13134</v>
      </c>
      <c r="B2060" s="85" t="s">
        <v>13135</v>
      </c>
      <c r="C2060" s="85" t="s">
        <v>9293</v>
      </c>
      <c r="D2060" s="86">
        <v>-1.4443097228999999</v>
      </c>
      <c r="E2060" s="87">
        <v>3.0639999999999999E-3</v>
      </c>
      <c r="F2060" s="88">
        <v>68.910276563899998</v>
      </c>
      <c r="G2060" s="88">
        <v>49.740852418400003</v>
      </c>
      <c r="H2060" s="85" t="s">
        <v>13136</v>
      </c>
      <c r="I2060" s="85">
        <v>394</v>
      </c>
      <c r="J2060" s="85" t="s">
        <v>13137</v>
      </c>
      <c r="K2060" s="85" t="s">
        <v>13138</v>
      </c>
      <c r="L2060" s="85">
        <v>0</v>
      </c>
      <c r="M2060" s="86">
        <v>83.846153846153797</v>
      </c>
      <c r="N2060" s="86">
        <v>622.46799999999996</v>
      </c>
      <c r="O2060" s="85">
        <v>390</v>
      </c>
      <c r="P2060" s="85">
        <v>327</v>
      </c>
    </row>
    <row r="2061" spans="1:16" x14ac:dyDescent="0.3">
      <c r="A2061" s="85" t="s">
        <v>13139</v>
      </c>
      <c r="B2061" s="85" t="s">
        <v>13140</v>
      </c>
      <c r="C2061" s="85" t="s">
        <v>9293</v>
      </c>
      <c r="D2061" s="86">
        <v>-1.4442431711999999</v>
      </c>
      <c r="E2061" s="87">
        <v>7.4450000000000004E-4</v>
      </c>
      <c r="F2061" s="88">
        <v>131.25949242519999</v>
      </c>
      <c r="G2061" s="88">
        <v>94.856915220999994</v>
      </c>
      <c r="H2061" s="85" t="s">
        <v>836</v>
      </c>
      <c r="I2061" s="85">
        <v>429</v>
      </c>
      <c r="J2061" s="85" t="s">
        <v>13141</v>
      </c>
      <c r="K2061" s="85" t="s">
        <v>13142</v>
      </c>
      <c r="L2061" s="85">
        <v>0</v>
      </c>
      <c r="M2061" s="86">
        <v>100</v>
      </c>
      <c r="N2061" s="86">
        <v>894.41899999999998</v>
      </c>
      <c r="O2061" s="85">
        <v>429</v>
      </c>
      <c r="P2061" s="85">
        <v>429</v>
      </c>
    </row>
    <row r="2062" spans="1:16" x14ac:dyDescent="0.3">
      <c r="A2062" s="85" t="s">
        <v>10820</v>
      </c>
      <c r="B2062" s="85" t="s">
        <v>13143</v>
      </c>
      <c r="C2062" s="85" t="s">
        <v>9293</v>
      </c>
      <c r="D2062" s="86">
        <v>-1.4440659984999999</v>
      </c>
      <c r="E2062" s="87">
        <v>1.588E-3</v>
      </c>
      <c r="F2062" s="88">
        <v>112.1713723746</v>
      </c>
      <c r="G2062" s="88">
        <v>81.070549509399996</v>
      </c>
      <c r="H2062" s="85" t="s">
        <v>13144</v>
      </c>
      <c r="I2062" s="85">
        <v>208</v>
      </c>
      <c r="J2062" s="85" t="s">
        <v>13145</v>
      </c>
      <c r="K2062" s="85" t="s">
        <v>13146</v>
      </c>
      <c r="L2062" s="89">
        <v>8.0738999999999998E-108</v>
      </c>
      <c r="M2062" s="86">
        <v>90.769230769230703</v>
      </c>
      <c r="N2062" s="86">
        <v>319.70100000000002</v>
      </c>
      <c r="O2062" s="85">
        <v>195</v>
      </c>
      <c r="P2062" s="85">
        <v>177</v>
      </c>
    </row>
    <row r="2063" spans="1:16" x14ac:dyDescent="0.3">
      <c r="A2063" s="85" t="s">
        <v>13147</v>
      </c>
      <c r="B2063" s="85" t="s">
        <v>13148</v>
      </c>
      <c r="C2063" s="85" t="s">
        <v>9293</v>
      </c>
      <c r="D2063" s="86">
        <v>-1.4437199246000001</v>
      </c>
      <c r="E2063" s="87">
        <v>3.6269999999999998E-4</v>
      </c>
      <c r="F2063" s="88">
        <v>177.24598551950001</v>
      </c>
      <c r="G2063" s="88">
        <v>128.1853901078</v>
      </c>
      <c r="H2063" s="85" t="s">
        <v>230</v>
      </c>
      <c r="I2063" s="85">
        <v>144</v>
      </c>
      <c r="J2063" s="85" t="s">
        <v>13149</v>
      </c>
      <c r="K2063" s="85" t="s">
        <v>13150</v>
      </c>
      <c r="L2063" s="89">
        <v>2.5028999999999999E-76</v>
      </c>
      <c r="M2063" s="86">
        <v>89.051094890510896</v>
      </c>
      <c r="N2063" s="86">
        <v>234.572</v>
      </c>
      <c r="O2063" s="85">
        <v>137</v>
      </c>
      <c r="P2063" s="85">
        <v>122</v>
      </c>
    </row>
    <row r="2064" spans="1:16" x14ac:dyDescent="0.3">
      <c r="A2064" s="85" t="s">
        <v>13151</v>
      </c>
      <c r="B2064" s="85" t="s">
        <v>13152</v>
      </c>
      <c r="C2064" s="85" t="s">
        <v>9293</v>
      </c>
      <c r="D2064" s="86">
        <v>-1.4436929746</v>
      </c>
      <c r="E2064" s="87">
        <v>3.4849999999999998E-3</v>
      </c>
      <c r="F2064" s="88">
        <v>66.399792902100003</v>
      </c>
      <c r="G2064" s="88">
        <v>47.9478652942</v>
      </c>
      <c r="H2064" s="85" t="s">
        <v>301</v>
      </c>
      <c r="I2064" s="85">
        <v>196</v>
      </c>
      <c r="J2064" s="85" t="s">
        <v>4189</v>
      </c>
    </row>
    <row r="2065" spans="1:16" x14ac:dyDescent="0.3">
      <c r="A2065" s="85" t="s">
        <v>9785</v>
      </c>
      <c r="B2065" s="85" t="s">
        <v>13153</v>
      </c>
      <c r="C2065" s="85" t="s">
        <v>9293</v>
      </c>
      <c r="D2065" s="86">
        <v>-1.4434073198999999</v>
      </c>
      <c r="E2065" s="87">
        <v>4.70649743E-2</v>
      </c>
      <c r="F2065" s="88">
        <v>34.921167334700002</v>
      </c>
      <c r="G2065" s="88">
        <v>25.203404969200001</v>
      </c>
      <c r="H2065" s="85" t="s">
        <v>13154</v>
      </c>
      <c r="I2065" s="85">
        <v>532</v>
      </c>
      <c r="J2065" s="85" t="s">
        <v>13155</v>
      </c>
      <c r="K2065" s="85" t="s">
        <v>13156</v>
      </c>
      <c r="L2065" s="89">
        <v>3.8988700000000001E-75</v>
      </c>
      <c r="M2065" s="86">
        <v>68.674698795180703</v>
      </c>
      <c r="N2065" s="86">
        <v>267.31400000000002</v>
      </c>
      <c r="O2065" s="85">
        <v>249</v>
      </c>
      <c r="P2065" s="85">
        <v>171</v>
      </c>
    </row>
    <row r="2066" spans="1:16" x14ac:dyDescent="0.3">
      <c r="A2066" s="85" t="s">
        <v>13157</v>
      </c>
      <c r="B2066" s="85" t="s">
        <v>13158</v>
      </c>
      <c r="C2066" s="85" t="s">
        <v>9293</v>
      </c>
      <c r="D2066" s="86">
        <v>-1.4433070428999999</v>
      </c>
      <c r="E2066" s="87">
        <v>8.4749999999999995E-4</v>
      </c>
      <c r="F2066" s="88">
        <v>82.928692302399995</v>
      </c>
      <c r="G2066" s="88">
        <v>59.909591322300003</v>
      </c>
      <c r="H2066" s="85" t="s">
        <v>227</v>
      </c>
      <c r="I2066" s="85">
        <v>185</v>
      </c>
      <c r="J2066" s="85" t="s">
        <v>13159</v>
      </c>
      <c r="K2066" s="85" t="s">
        <v>13160</v>
      </c>
      <c r="L2066" s="89">
        <v>4.5177600000000001E-103</v>
      </c>
      <c r="M2066" s="86">
        <v>88.648648648648603</v>
      </c>
      <c r="N2066" s="86">
        <v>306.22000000000003</v>
      </c>
      <c r="O2066" s="85">
        <v>185</v>
      </c>
      <c r="P2066" s="85">
        <v>164</v>
      </c>
    </row>
    <row r="2067" spans="1:16" x14ac:dyDescent="0.3">
      <c r="A2067" s="85" t="s">
        <v>13161</v>
      </c>
      <c r="B2067" s="85" t="s">
        <v>13162</v>
      </c>
      <c r="C2067" s="85" t="s">
        <v>9293</v>
      </c>
      <c r="D2067" s="86">
        <v>-1.4430968150000001</v>
      </c>
      <c r="E2067" s="87">
        <v>1.536E-3</v>
      </c>
      <c r="F2067" s="88">
        <v>77.553682448800004</v>
      </c>
      <c r="G2067" s="88">
        <v>56.031716961400001</v>
      </c>
      <c r="H2067" s="85" t="s">
        <v>13163</v>
      </c>
      <c r="I2067" s="85">
        <v>445</v>
      </c>
      <c r="J2067" s="85" t="s">
        <v>13164</v>
      </c>
      <c r="K2067" s="85" t="s">
        <v>13165</v>
      </c>
      <c r="L2067" s="89">
        <v>1.99634E-164</v>
      </c>
      <c r="M2067" s="86">
        <v>78.840579710144894</v>
      </c>
      <c r="N2067" s="86">
        <v>482.64100000000002</v>
      </c>
      <c r="O2067" s="85">
        <v>345</v>
      </c>
      <c r="P2067" s="85">
        <v>272</v>
      </c>
    </row>
    <row r="2068" spans="1:16" x14ac:dyDescent="0.3">
      <c r="A2068" s="85" t="s">
        <v>13166</v>
      </c>
      <c r="B2068" s="85" t="s">
        <v>13167</v>
      </c>
      <c r="C2068" s="85" t="s">
        <v>9293</v>
      </c>
      <c r="D2068" s="86">
        <v>-1.4429513387999999</v>
      </c>
      <c r="E2068" s="87">
        <v>1.0676093899999999E-2</v>
      </c>
      <c r="F2068" s="88">
        <v>54.596359898700001</v>
      </c>
      <c r="G2068" s="88">
        <v>39.437848431799999</v>
      </c>
      <c r="H2068" s="85" t="s">
        <v>5676</v>
      </c>
      <c r="I2068" s="85">
        <v>312</v>
      </c>
      <c r="J2068" s="85" t="s">
        <v>13168</v>
      </c>
      <c r="K2068" s="85" t="s">
        <v>13169</v>
      </c>
      <c r="L2068" s="89">
        <v>1.9024200000000001E-105</v>
      </c>
      <c r="M2068" s="86">
        <v>68.627450980392098</v>
      </c>
      <c r="N2068" s="86">
        <v>321.62700000000001</v>
      </c>
      <c r="O2068" s="85">
        <v>306</v>
      </c>
      <c r="P2068" s="85">
        <v>210</v>
      </c>
    </row>
    <row r="2069" spans="1:16" x14ac:dyDescent="0.3">
      <c r="A2069" s="85" t="s">
        <v>13170</v>
      </c>
      <c r="B2069" s="85" t="s">
        <v>13171</v>
      </c>
      <c r="C2069" s="85" t="s">
        <v>9293</v>
      </c>
      <c r="D2069" s="86">
        <v>-1.4428939628999999</v>
      </c>
      <c r="E2069" s="87">
        <v>2.6026103500000002E-2</v>
      </c>
      <c r="F2069" s="88">
        <v>42.310892307400003</v>
      </c>
      <c r="G2069" s="88">
        <v>30.555928466000001</v>
      </c>
      <c r="H2069" s="85" t="s">
        <v>13172</v>
      </c>
      <c r="I2069" s="85">
        <v>418</v>
      </c>
      <c r="J2069" s="85" t="s">
        <v>13173</v>
      </c>
      <c r="K2069" s="85" t="s">
        <v>13174</v>
      </c>
      <c r="L2069" s="89">
        <v>1.1486100000000001E-109</v>
      </c>
      <c r="M2069" s="86">
        <v>68.580060422960699</v>
      </c>
      <c r="N2069" s="86">
        <v>339.73200000000003</v>
      </c>
      <c r="O2069" s="85">
        <v>331</v>
      </c>
      <c r="P2069" s="85">
        <v>227</v>
      </c>
    </row>
    <row r="2070" spans="1:16" x14ac:dyDescent="0.3">
      <c r="A2070" s="85" t="s">
        <v>13175</v>
      </c>
      <c r="B2070" s="85" t="s">
        <v>13176</v>
      </c>
      <c r="C2070" s="85" t="s">
        <v>9293</v>
      </c>
      <c r="D2070" s="86">
        <v>-1.4426953604999999</v>
      </c>
      <c r="E2070" s="87">
        <v>7.7920611000000001E-2</v>
      </c>
      <c r="F2070" s="88">
        <v>28.367175762999999</v>
      </c>
      <c r="G2070" s="88">
        <v>20.475941200600001</v>
      </c>
      <c r="H2070" s="85" t="s">
        <v>301</v>
      </c>
      <c r="I2070" s="85">
        <v>664</v>
      </c>
      <c r="J2070" s="85" t="s">
        <v>4189</v>
      </c>
    </row>
    <row r="2071" spans="1:16" x14ac:dyDescent="0.3">
      <c r="A2071" s="85" t="s">
        <v>13177</v>
      </c>
      <c r="B2071" s="85" t="s">
        <v>13178</v>
      </c>
      <c r="C2071" s="85" t="s">
        <v>9293</v>
      </c>
      <c r="D2071" s="86">
        <v>-1.4424544382</v>
      </c>
      <c r="E2071" s="87">
        <v>2.16708834E-2</v>
      </c>
      <c r="F2071" s="88">
        <v>44.493415820199999</v>
      </c>
      <c r="G2071" s="88">
        <v>32.143973713699999</v>
      </c>
      <c r="H2071" s="85" t="s">
        <v>13179</v>
      </c>
      <c r="I2071" s="85">
        <v>218</v>
      </c>
      <c r="J2071" s="85" t="s">
        <v>13180</v>
      </c>
      <c r="K2071" s="85" t="s">
        <v>13181</v>
      </c>
      <c r="L2071" s="89">
        <v>2.1200999999999999E-52</v>
      </c>
      <c r="M2071" s="86">
        <v>68.208092485549102</v>
      </c>
      <c r="N2071" s="86">
        <v>177.94800000000001</v>
      </c>
      <c r="O2071" s="85">
        <v>173</v>
      </c>
      <c r="P2071" s="85">
        <v>118</v>
      </c>
    </row>
    <row r="2072" spans="1:16" x14ac:dyDescent="0.3">
      <c r="A2072" s="85" t="s">
        <v>13182</v>
      </c>
      <c r="B2072" s="85" t="s">
        <v>13183</v>
      </c>
      <c r="C2072" s="85" t="s">
        <v>9293</v>
      </c>
      <c r="D2072" s="86">
        <v>-1.4423586855999999</v>
      </c>
      <c r="E2072" s="87">
        <v>2.1569999999999998E-5</v>
      </c>
      <c r="F2072" s="88">
        <v>221.11815282800001</v>
      </c>
      <c r="G2072" s="88">
        <v>159.91783449939999</v>
      </c>
      <c r="H2072" s="85" t="s">
        <v>301</v>
      </c>
      <c r="I2072" s="85">
        <v>115</v>
      </c>
      <c r="J2072" s="85" t="s">
        <v>4189</v>
      </c>
    </row>
    <row r="2073" spans="1:16" x14ac:dyDescent="0.3">
      <c r="A2073" s="85" t="s">
        <v>13184</v>
      </c>
      <c r="B2073" s="85" t="s">
        <v>13185</v>
      </c>
      <c r="C2073" s="85" t="s">
        <v>9293</v>
      </c>
      <c r="D2073" s="86">
        <v>-1.4421603293</v>
      </c>
      <c r="E2073" s="87">
        <v>0.19009897980000001</v>
      </c>
      <c r="F2073" s="88">
        <v>17.9790567893</v>
      </c>
      <c r="G2073" s="88">
        <v>12.968123999199999</v>
      </c>
      <c r="H2073" s="85" t="s">
        <v>13186</v>
      </c>
      <c r="I2073" s="85">
        <v>292</v>
      </c>
      <c r="J2073" s="85" t="s">
        <v>13187</v>
      </c>
      <c r="K2073" s="85" t="s">
        <v>13188</v>
      </c>
      <c r="L2073" s="89">
        <v>1.10154E-52</v>
      </c>
      <c r="M2073" s="86">
        <v>56.976744186046503</v>
      </c>
      <c r="N2073" s="86">
        <v>184.49600000000001</v>
      </c>
      <c r="O2073" s="85">
        <v>258</v>
      </c>
      <c r="P2073" s="85">
        <v>147</v>
      </c>
    </row>
    <row r="2074" spans="1:16" x14ac:dyDescent="0.3">
      <c r="A2074" s="85" t="s">
        <v>13189</v>
      </c>
      <c r="B2074" s="85" t="s">
        <v>13190</v>
      </c>
      <c r="C2074" s="85" t="s">
        <v>9293</v>
      </c>
      <c r="D2074" s="86">
        <v>-1.4415497667999999</v>
      </c>
      <c r="E2074" s="87">
        <v>5.8169999999999999E-4</v>
      </c>
      <c r="F2074" s="88">
        <v>90.435073244899996</v>
      </c>
      <c r="G2074" s="88">
        <v>65.416222910599998</v>
      </c>
      <c r="H2074" s="85" t="s">
        <v>13191</v>
      </c>
      <c r="I2074" s="85">
        <v>739</v>
      </c>
      <c r="J2074" s="85" t="s">
        <v>13192</v>
      </c>
      <c r="K2074" s="85" t="s">
        <v>13193</v>
      </c>
      <c r="L2074" s="85">
        <v>0</v>
      </c>
      <c r="M2074" s="86">
        <v>68.053491827637401</v>
      </c>
      <c r="N2074" s="86">
        <v>662.91399999999999</v>
      </c>
      <c r="O2074" s="85">
        <v>673</v>
      </c>
      <c r="P2074" s="85">
        <v>458</v>
      </c>
    </row>
    <row r="2075" spans="1:16" x14ac:dyDescent="0.3">
      <c r="A2075" s="85" t="s">
        <v>13194</v>
      </c>
      <c r="B2075" s="85" t="s">
        <v>13195</v>
      </c>
      <c r="C2075" s="85" t="s">
        <v>9293</v>
      </c>
      <c r="D2075" s="86">
        <v>-1.4414783589</v>
      </c>
      <c r="E2075" s="87">
        <v>1.0739999999999999E-4</v>
      </c>
      <c r="F2075" s="88">
        <v>397.53599992030001</v>
      </c>
      <c r="G2075" s="88">
        <v>288.18086673959999</v>
      </c>
      <c r="H2075" s="85" t="s">
        <v>13196</v>
      </c>
      <c r="I2075" s="85">
        <v>157</v>
      </c>
      <c r="J2075" s="85" t="s">
        <v>13197</v>
      </c>
      <c r="K2075" s="85" t="s">
        <v>13198</v>
      </c>
      <c r="L2075" s="89">
        <v>2.2176699999999999E-62</v>
      </c>
      <c r="M2075" s="86">
        <v>77.358490566037702</v>
      </c>
      <c r="N2075" s="86">
        <v>199.904</v>
      </c>
      <c r="O2075" s="85">
        <v>159</v>
      </c>
      <c r="P2075" s="85">
        <v>123</v>
      </c>
    </row>
    <row r="2076" spans="1:16" x14ac:dyDescent="0.3">
      <c r="A2076" s="85" t="s">
        <v>13199</v>
      </c>
      <c r="B2076" s="85" t="s">
        <v>13200</v>
      </c>
      <c r="C2076" s="85" t="s">
        <v>9293</v>
      </c>
      <c r="D2076" s="86">
        <v>-1.4413797981000001</v>
      </c>
      <c r="E2076" s="87">
        <v>4.078E-3</v>
      </c>
      <c r="F2076" s="88">
        <v>66.111586577500006</v>
      </c>
      <c r="G2076" s="88">
        <v>47.816600489599999</v>
      </c>
      <c r="H2076" s="85" t="s">
        <v>4373</v>
      </c>
      <c r="I2076" s="85">
        <v>886</v>
      </c>
      <c r="J2076" s="85" t="s">
        <v>13201</v>
      </c>
      <c r="K2076" s="85" t="s">
        <v>13202</v>
      </c>
      <c r="L2076" s="89">
        <v>5.8116200000000004E-118</v>
      </c>
      <c r="M2076" s="86">
        <v>66.581632653061206</v>
      </c>
      <c r="N2076" s="86">
        <v>381.71899999999999</v>
      </c>
      <c r="O2076" s="85">
        <v>392</v>
      </c>
      <c r="P2076" s="85">
        <v>261</v>
      </c>
    </row>
    <row r="2077" spans="1:16" x14ac:dyDescent="0.3">
      <c r="A2077" s="85" t="s">
        <v>13203</v>
      </c>
      <c r="B2077" s="85" t="s">
        <v>13204</v>
      </c>
      <c r="C2077" s="85" t="s">
        <v>9293</v>
      </c>
      <c r="D2077" s="86">
        <v>-1.4411869610000001</v>
      </c>
      <c r="E2077" s="87">
        <v>3.9004254500000002E-2</v>
      </c>
      <c r="F2077" s="88">
        <v>36.799915489</v>
      </c>
      <c r="G2077" s="88">
        <v>26.602447049399998</v>
      </c>
      <c r="H2077" s="85" t="s">
        <v>13205</v>
      </c>
      <c r="I2077" s="85">
        <v>910</v>
      </c>
      <c r="J2077" s="85" t="s">
        <v>13206</v>
      </c>
      <c r="K2077" s="85" t="s">
        <v>13207</v>
      </c>
      <c r="L2077" s="89">
        <v>4.7452499999999999E-122</v>
      </c>
      <c r="M2077" s="86">
        <v>50.800426894343602</v>
      </c>
      <c r="N2077" s="86">
        <v>403.67500000000001</v>
      </c>
      <c r="O2077" s="85">
        <v>937</v>
      </c>
      <c r="P2077" s="85">
        <v>476</v>
      </c>
    </row>
    <row r="2078" spans="1:16" x14ac:dyDescent="0.3">
      <c r="A2078" s="85" t="s">
        <v>13208</v>
      </c>
      <c r="B2078" s="85" t="s">
        <v>13209</v>
      </c>
      <c r="C2078" s="85" t="s">
        <v>9293</v>
      </c>
      <c r="D2078" s="86">
        <v>-1.4410577636999999</v>
      </c>
      <c r="E2078" s="87">
        <v>9.4050000000000004E-4</v>
      </c>
      <c r="F2078" s="88">
        <v>139.60250856190001</v>
      </c>
      <c r="G2078" s="88">
        <v>101.132298576</v>
      </c>
      <c r="H2078" s="85" t="s">
        <v>13210</v>
      </c>
      <c r="I2078" s="85">
        <v>1042</v>
      </c>
      <c r="J2078" s="85" t="s">
        <v>13211</v>
      </c>
      <c r="K2078" s="85" t="s">
        <v>13212</v>
      </c>
      <c r="L2078" s="89">
        <v>2.11428E-26</v>
      </c>
      <c r="M2078" s="86">
        <v>47.058823529411697</v>
      </c>
      <c r="N2078" s="86">
        <v>126.331</v>
      </c>
      <c r="O2078" s="85">
        <v>255</v>
      </c>
      <c r="P2078" s="85">
        <v>120</v>
      </c>
    </row>
    <row r="2079" spans="1:16" x14ac:dyDescent="0.3">
      <c r="A2079" s="85" t="s">
        <v>13213</v>
      </c>
      <c r="B2079" s="85" t="s">
        <v>13214</v>
      </c>
      <c r="C2079" s="85" t="s">
        <v>9293</v>
      </c>
      <c r="D2079" s="86">
        <v>-1.4409722313</v>
      </c>
      <c r="E2079" s="87">
        <v>1.69374885E-2</v>
      </c>
      <c r="F2079" s="88">
        <v>47.5944037322</v>
      </c>
      <c r="G2079" s="88">
        <v>34.422288831400003</v>
      </c>
      <c r="H2079" s="85" t="s">
        <v>13215</v>
      </c>
      <c r="I2079" s="85">
        <v>654</v>
      </c>
      <c r="J2079" s="85" t="s">
        <v>13216</v>
      </c>
      <c r="K2079" s="85" t="s">
        <v>13217</v>
      </c>
      <c r="L2079" s="85">
        <v>0</v>
      </c>
      <c r="M2079" s="86">
        <v>77.899686520376093</v>
      </c>
      <c r="N2079" s="86">
        <v>820.46100000000001</v>
      </c>
      <c r="O2079" s="85">
        <v>638</v>
      </c>
      <c r="P2079" s="85">
        <v>497</v>
      </c>
    </row>
    <row r="2080" spans="1:16" x14ac:dyDescent="0.3">
      <c r="A2080" s="85" t="s">
        <v>13218</v>
      </c>
      <c r="B2080" s="85" t="s">
        <v>13219</v>
      </c>
      <c r="C2080" s="85" t="s">
        <v>9293</v>
      </c>
      <c r="D2080" s="86">
        <v>-1.4397030239999999</v>
      </c>
      <c r="E2080" s="87">
        <v>2.2366999200000001E-2</v>
      </c>
      <c r="F2080" s="88">
        <v>44.844293578299997</v>
      </c>
      <c r="G2080" s="88">
        <v>32.459838921699998</v>
      </c>
      <c r="H2080" s="85" t="s">
        <v>13220</v>
      </c>
      <c r="I2080" s="85">
        <v>338</v>
      </c>
      <c r="J2080" s="85" t="s">
        <v>13221</v>
      </c>
      <c r="K2080" s="85" t="s">
        <v>13222</v>
      </c>
      <c r="L2080" s="89">
        <v>1.1577900000000001E-74</v>
      </c>
      <c r="M2080" s="86">
        <v>55.623100303951297</v>
      </c>
      <c r="N2080" s="86">
        <v>244.58799999999999</v>
      </c>
      <c r="O2080" s="85">
        <v>329</v>
      </c>
      <c r="P2080" s="85">
        <v>183</v>
      </c>
    </row>
    <row r="2081" spans="1:16" x14ac:dyDescent="0.3">
      <c r="A2081" s="85" t="s">
        <v>13223</v>
      </c>
      <c r="B2081" s="85" t="s">
        <v>13224</v>
      </c>
      <c r="C2081" s="85" t="s">
        <v>9293</v>
      </c>
      <c r="D2081" s="86">
        <v>-1.4388813356000001</v>
      </c>
      <c r="E2081" s="87">
        <v>4.5775742699999997E-2</v>
      </c>
      <c r="F2081" s="88">
        <v>34.6342456271</v>
      </c>
      <c r="G2081" s="88">
        <v>25.074990103699999</v>
      </c>
      <c r="H2081" s="85" t="s">
        <v>301</v>
      </c>
      <c r="I2081" s="85">
        <v>89</v>
      </c>
      <c r="J2081" s="85" t="s">
        <v>4189</v>
      </c>
    </row>
    <row r="2082" spans="1:16" x14ac:dyDescent="0.3">
      <c r="A2082" s="85" t="s">
        <v>13225</v>
      </c>
      <c r="B2082" s="85" t="s">
        <v>13226</v>
      </c>
      <c r="C2082" s="85" t="s">
        <v>9293</v>
      </c>
      <c r="D2082" s="86">
        <v>-1.4383485600000001</v>
      </c>
      <c r="E2082" s="87">
        <v>5.7379999999999996E-4</v>
      </c>
      <c r="F2082" s="88">
        <v>161.6956777739</v>
      </c>
      <c r="G2082" s="88">
        <v>117.1636556422</v>
      </c>
      <c r="H2082" s="85" t="s">
        <v>13227</v>
      </c>
      <c r="I2082" s="85">
        <v>477</v>
      </c>
      <c r="J2082" s="85" t="s">
        <v>13228</v>
      </c>
      <c r="K2082" s="85" t="s">
        <v>13229</v>
      </c>
      <c r="L2082" s="85">
        <v>0</v>
      </c>
      <c r="M2082" s="86">
        <v>100</v>
      </c>
      <c r="N2082" s="86">
        <v>1000.35</v>
      </c>
      <c r="O2082" s="85">
        <v>477</v>
      </c>
      <c r="P2082" s="85">
        <v>477</v>
      </c>
    </row>
    <row r="2083" spans="1:16" x14ac:dyDescent="0.3">
      <c r="A2083" s="85" t="s">
        <v>13230</v>
      </c>
      <c r="B2083" s="85" t="s">
        <v>13231</v>
      </c>
      <c r="C2083" s="85" t="s">
        <v>9293</v>
      </c>
      <c r="D2083" s="86">
        <v>-1.4382860419000001</v>
      </c>
      <c r="E2083" s="87">
        <v>2.1689999999999999E-3</v>
      </c>
      <c r="F2083" s="88">
        <v>75.2507536942</v>
      </c>
      <c r="G2083" s="88">
        <v>54.549515379100001</v>
      </c>
      <c r="H2083" s="85" t="s">
        <v>13232</v>
      </c>
      <c r="I2083" s="85">
        <v>298</v>
      </c>
      <c r="J2083" s="85" t="s">
        <v>13233</v>
      </c>
      <c r="K2083" s="85" t="s">
        <v>13234</v>
      </c>
      <c r="L2083" s="89">
        <v>2.5385999999999999E-161</v>
      </c>
      <c r="M2083" s="86">
        <v>84.848484848484802</v>
      </c>
      <c r="N2083" s="86">
        <v>462.99599999999998</v>
      </c>
      <c r="O2083" s="85">
        <v>297</v>
      </c>
      <c r="P2083" s="85">
        <v>252</v>
      </c>
    </row>
    <row r="2084" spans="1:16" x14ac:dyDescent="0.3">
      <c r="A2084" s="85" t="s">
        <v>9559</v>
      </c>
      <c r="B2084" s="85" t="s">
        <v>13235</v>
      </c>
      <c r="C2084" s="85" t="s">
        <v>9293</v>
      </c>
      <c r="D2084" s="86">
        <v>-1.4378425749999999</v>
      </c>
      <c r="E2084" s="87">
        <v>4.6710000000000002E-4</v>
      </c>
      <c r="F2084" s="88">
        <v>92.382481805599994</v>
      </c>
      <c r="G2084" s="88">
        <v>66.997707253599998</v>
      </c>
      <c r="H2084" s="85" t="s">
        <v>11298</v>
      </c>
      <c r="I2084" s="85">
        <v>509</v>
      </c>
      <c r="J2084" s="85" t="s">
        <v>11370</v>
      </c>
      <c r="K2084" s="85" t="s">
        <v>11371</v>
      </c>
      <c r="L2084" s="89">
        <v>4.6706299999999998E-46</v>
      </c>
      <c r="M2084" s="86">
        <v>63.809523809523803</v>
      </c>
      <c r="N2084" s="86">
        <v>179.10400000000001</v>
      </c>
      <c r="O2084" s="85">
        <v>210</v>
      </c>
      <c r="P2084" s="85">
        <v>134</v>
      </c>
    </row>
    <row r="2085" spans="1:16" x14ac:dyDescent="0.3">
      <c r="A2085" s="85" t="s">
        <v>13236</v>
      </c>
      <c r="B2085" s="85" t="s">
        <v>13237</v>
      </c>
      <c r="C2085" s="85" t="s">
        <v>9293</v>
      </c>
      <c r="D2085" s="86">
        <v>-1.4378085006000001</v>
      </c>
      <c r="E2085" s="87">
        <v>2.6768832999999999E-2</v>
      </c>
      <c r="F2085" s="88">
        <v>42.981463343900003</v>
      </c>
      <c r="G2085" s="88">
        <v>31.150931360600001</v>
      </c>
      <c r="H2085" s="85" t="s">
        <v>301</v>
      </c>
      <c r="I2085" s="85">
        <v>868</v>
      </c>
      <c r="J2085" s="85" t="s">
        <v>4189</v>
      </c>
    </row>
    <row r="2086" spans="1:16" x14ac:dyDescent="0.3">
      <c r="A2086" s="85" t="s">
        <v>13238</v>
      </c>
      <c r="B2086" s="85" t="s">
        <v>13239</v>
      </c>
      <c r="C2086" s="85" t="s">
        <v>9293</v>
      </c>
      <c r="D2086" s="86">
        <v>-1.4369713027</v>
      </c>
      <c r="E2086" s="87">
        <v>1.9011961099999999E-2</v>
      </c>
      <c r="F2086" s="88">
        <v>49.191916006600003</v>
      </c>
      <c r="G2086" s="88">
        <v>35.678508841499998</v>
      </c>
      <c r="H2086" s="85" t="s">
        <v>301</v>
      </c>
      <c r="I2086" s="85">
        <v>478</v>
      </c>
      <c r="J2086" s="85" t="s">
        <v>4189</v>
      </c>
    </row>
    <row r="2087" spans="1:16" x14ac:dyDescent="0.3">
      <c r="A2087" s="85" t="s">
        <v>13240</v>
      </c>
      <c r="B2087" s="85" t="s">
        <v>13241</v>
      </c>
      <c r="C2087" s="85" t="s">
        <v>9293</v>
      </c>
      <c r="D2087" s="86">
        <v>-1.4368701131999999</v>
      </c>
      <c r="E2087" s="87">
        <v>9.7190000000000002E-3</v>
      </c>
      <c r="F2087" s="88">
        <v>55.485909938799999</v>
      </c>
      <c r="G2087" s="88">
        <v>40.251359562600001</v>
      </c>
      <c r="H2087" s="85" t="s">
        <v>6042</v>
      </c>
      <c r="I2087" s="85">
        <v>822</v>
      </c>
      <c r="J2087" s="85" t="s">
        <v>13242</v>
      </c>
      <c r="K2087" s="85" t="s">
        <v>13243</v>
      </c>
      <c r="L2087" s="89">
        <v>2.1587200000000001E-80</v>
      </c>
      <c r="M2087" s="86">
        <v>45.103448275862</v>
      </c>
      <c r="N2087" s="86">
        <v>286.57400000000001</v>
      </c>
      <c r="O2087" s="85">
        <v>725</v>
      </c>
      <c r="P2087" s="85">
        <v>327</v>
      </c>
    </row>
    <row r="2088" spans="1:16" x14ac:dyDescent="0.3">
      <c r="A2088" s="85" t="s">
        <v>13244</v>
      </c>
      <c r="B2088" s="85" t="s">
        <v>13245</v>
      </c>
      <c r="C2088" s="85" t="s">
        <v>9293</v>
      </c>
      <c r="D2088" s="86">
        <v>-1.4364590111</v>
      </c>
      <c r="E2088" s="87">
        <v>0.13142575340000001</v>
      </c>
      <c r="F2088" s="88">
        <v>24.340558968</v>
      </c>
      <c r="G2088" s="88">
        <v>17.6407150641</v>
      </c>
      <c r="H2088" s="85" t="s">
        <v>301</v>
      </c>
      <c r="I2088" s="85">
        <v>225</v>
      </c>
      <c r="J2088" s="85" t="s">
        <v>4189</v>
      </c>
    </row>
    <row r="2089" spans="1:16" x14ac:dyDescent="0.3">
      <c r="A2089" s="85" t="s">
        <v>13246</v>
      </c>
      <c r="B2089" s="85" t="s">
        <v>13247</v>
      </c>
      <c r="C2089" s="85" t="s">
        <v>9293</v>
      </c>
      <c r="D2089" s="86">
        <v>-1.4361140457999999</v>
      </c>
      <c r="E2089" s="87">
        <v>1.354E-3</v>
      </c>
      <c r="F2089" s="88">
        <v>105.5718185054</v>
      </c>
      <c r="G2089" s="88">
        <v>76.651383810599995</v>
      </c>
      <c r="H2089" s="85" t="s">
        <v>13248</v>
      </c>
      <c r="I2089" s="85">
        <v>189</v>
      </c>
      <c r="J2089" s="85" t="s">
        <v>13249</v>
      </c>
      <c r="K2089" s="85" t="s">
        <v>13250</v>
      </c>
      <c r="L2089" s="89">
        <v>1.5778399999999999E-43</v>
      </c>
      <c r="M2089" s="86">
        <v>69.230769230769198</v>
      </c>
      <c r="N2089" s="86">
        <v>154.45099999999999</v>
      </c>
      <c r="O2089" s="85">
        <v>156</v>
      </c>
      <c r="P2089" s="85">
        <v>108</v>
      </c>
    </row>
    <row r="2090" spans="1:16" x14ac:dyDescent="0.3">
      <c r="A2090" s="85" t="s">
        <v>13251</v>
      </c>
      <c r="B2090" s="85" t="s">
        <v>13252</v>
      </c>
      <c r="C2090" s="85" t="s">
        <v>9293</v>
      </c>
      <c r="D2090" s="86">
        <v>-1.4358153041999999</v>
      </c>
      <c r="E2090" s="87">
        <v>3.8149999999999998E-3</v>
      </c>
      <c r="F2090" s="88">
        <v>67.389888768999995</v>
      </c>
      <c r="G2090" s="88">
        <v>48.931027329000003</v>
      </c>
      <c r="H2090" s="85" t="s">
        <v>13253</v>
      </c>
      <c r="I2090" s="85">
        <v>450</v>
      </c>
      <c r="J2090" s="85" t="s">
        <v>13254</v>
      </c>
      <c r="K2090" s="85" t="s">
        <v>13255</v>
      </c>
      <c r="L2090" s="89">
        <v>6.1339499999999996E-64</v>
      </c>
      <c r="M2090" s="86">
        <v>48.903508771929801</v>
      </c>
      <c r="N2090" s="86">
        <v>224.172</v>
      </c>
      <c r="O2090" s="85">
        <v>456</v>
      </c>
      <c r="P2090" s="85">
        <v>223</v>
      </c>
    </row>
    <row r="2091" spans="1:16" x14ac:dyDescent="0.3">
      <c r="A2091" s="85" t="s">
        <v>13256</v>
      </c>
      <c r="B2091" s="85" t="s">
        <v>13257</v>
      </c>
      <c r="C2091" s="85" t="s">
        <v>9293</v>
      </c>
      <c r="D2091" s="86">
        <v>-1.4357119805</v>
      </c>
      <c r="E2091" s="87">
        <v>4.2969653300000001E-2</v>
      </c>
      <c r="F2091" s="88">
        <v>35.749759792299997</v>
      </c>
      <c r="G2091" s="88">
        <v>25.941406686299999</v>
      </c>
      <c r="H2091" s="85" t="s">
        <v>211</v>
      </c>
      <c r="I2091" s="85">
        <v>827</v>
      </c>
      <c r="J2091" s="85" t="s">
        <v>13258</v>
      </c>
      <c r="K2091" s="85" t="s">
        <v>13259</v>
      </c>
      <c r="L2091" s="89">
        <v>2.7395400000000001E-16</v>
      </c>
      <c r="M2091" s="86">
        <v>47.345132743362797</v>
      </c>
      <c r="N2091" s="86">
        <v>92.048500000000004</v>
      </c>
      <c r="O2091" s="85">
        <v>226</v>
      </c>
      <c r="P2091" s="85">
        <v>107</v>
      </c>
    </row>
    <row r="2092" spans="1:16" x14ac:dyDescent="0.3">
      <c r="A2092" s="85" t="s">
        <v>13260</v>
      </c>
      <c r="B2092" s="85" t="s">
        <v>13261</v>
      </c>
      <c r="C2092" s="85" t="s">
        <v>9293</v>
      </c>
      <c r="D2092" s="86">
        <v>-1.4356324569000001</v>
      </c>
      <c r="E2092" s="87">
        <v>4.5110000000000003E-3</v>
      </c>
      <c r="F2092" s="88">
        <v>190.580115089</v>
      </c>
      <c r="G2092" s="88">
        <v>138.69493282350001</v>
      </c>
      <c r="H2092" s="85" t="s">
        <v>13262</v>
      </c>
      <c r="I2092" s="85">
        <v>503</v>
      </c>
      <c r="J2092" s="85" t="s">
        <v>13263</v>
      </c>
      <c r="K2092" s="85" t="s">
        <v>13264</v>
      </c>
      <c r="L2092" s="89">
        <v>5.8009900000000003E-139</v>
      </c>
      <c r="M2092" s="86">
        <v>62.012320328542003</v>
      </c>
      <c r="N2092" s="86">
        <v>429.86900000000003</v>
      </c>
      <c r="O2092" s="85">
        <v>487</v>
      </c>
      <c r="P2092" s="85">
        <v>302</v>
      </c>
    </row>
    <row r="2093" spans="1:16" x14ac:dyDescent="0.3">
      <c r="A2093" s="85" t="s">
        <v>13265</v>
      </c>
      <c r="B2093" s="85" t="s">
        <v>13266</v>
      </c>
      <c r="C2093" s="85" t="s">
        <v>9293</v>
      </c>
      <c r="D2093" s="86">
        <v>-1.4356045538</v>
      </c>
      <c r="E2093" s="87">
        <v>1.69374885E-2</v>
      </c>
      <c r="F2093" s="88">
        <v>47.686668730599997</v>
      </c>
      <c r="G2093" s="88">
        <v>34.618767440699997</v>
      </c>
      <c r="H2093" s="85" t="s">
        <v>13267</v>
      </c>
      <c r="I2093" s="85">
        <v>561</v>
      </c>
      <c r="J2093" s="85" t="s">
        <v>13268</v>
      </c>
      <c r="K2093" s="85" t="s">
        <v>13269</v>
      </c>
      <c r="L2093" s="89">
        <v>5.0728800000000002E-127</v>
      </c>
      <c r="M2093" s="86">
        <v>70.520231213872805</v>
      </c>
      <c r="N2093" s="86">
        <v>389.423</v>
      </c>
      <c r="O2093" s="85">
        <v>346</v>
      </c>
      <c r="P2093" s="85">
        <v>244</v>
      </c>
    </row>
    <row r="2094" spans="1:16" x14ac:dyDescent="0.3">
      <c r="A2094" s="85" t="s">
        <v>13270</v>
      </c>
      <c r="B2094" s="85" t="s">
        <v>13271</v>
      </c>
      <c r="C2094" s="85" t="s">
        <v>9293</v>
      </c>
      <c r="D2094" s="86">
        <v>-1.4354684795999999</v>
      </c>
      <c r="E2094" s="87">
        <v>7.2936572599999999E-2</v>
      </c>
      <c r="F2094" s="88">
        <v>29.653431226199999</v>
      </c>
      <c r="G2094" s="88">
        <v>21.5145894994</v>
      </c>
      <c r="H2094" s="85" t="s">
        <v>8520</v>
      </c>
      <c r="I2094" s="85">
        <v>348</v>
      </c>
      <c r="J2094" s="85" t="s">
        <v>13272</v>
      </c>
      <c r="K2094" s="85" t="s">
        <v>13273</v>
      </c>
      <c r="L2094" s="89">
        <v>3.3960399999999999E-79</v>
      </c>
      <c r="M2094" s="86">
        <v>60.802469135802397</v>
      </c>
      <c r="N2094" s="86">
        <v>256.91399999999999</v>
      </c>
      <c r="O2094" s="85">
        <v>324</v>
      </c>
      <c r="P2094" s="85">
        <v>197</v>
      </c>
    </row>
    <row r="2095" spans="1:16" x14ac:dyDescent="0.3">
      <c r="A2095" s="85" t="s">
        <v>13274</v>
      </c>
      <c r="B2095" s="85" t="s">
        <v>13275</v>
      </c>
      <c r="C2095" s="85" t="s">
        <v>9293</v>
      </c>
      <c r="D2095" s="86">
        <v>-1.4354514763999999</v>
      </c>
      <c r="E2095" s="87">
        <v>2.8369831599999999E-2</v>
      </c>
      <c r="F2095" s="88">
        <v>43.514152791800001</v>
      </c>
      <c r="G2095" s="88">
        <v>31.589513844399999</v>
      </c>
      <c r="H2095" s="85" t="s">
        <v>13276</v>
      </c>
      <c r="I2095" s="85">
        <v>566</v>
      </c>
      <c r="J2095" s="85" t="s">
        <v>13277</v>
      </c>
      <c r="K2095" s="85" t="s">
        <v>13278</v>
      </c>
      <c r="L2095" s="89">
        <v>2.1952499999999999E-147</v>
      </c>
      <c r="M2095" s="86">
        <v>62.589928057553898</v>
      </c>
      <c r="N2095" s="86">
        <v>448.358</v>
      </c>
      <c r="O2095" s="85">
        <v>556</v>
      </c>
      <c r="P2095" s="85">
        <v>348</v>
      </c>
    </row>
    <row r="2096" spans="1:16" x14ac:dyDescent="0.3">
      <c r="A2096" s="85" t="s">
        <v>13279</v>
      </c>
      <c r="B2096" s="85" t="s">
        <v>13280</v>
      </c>
      <c r="C2096" s="85" t="s">
        <v>9293</v>
      </c>
      <c r="D2096" s="86">
        <v>-1.4353414123999999</v>
      </c>
      <c r="E2096" s="87">
        <v>1.634E-3</v>
      </c>
      <c r="F2096" s="88">
        <v>77.990224602300003</v>
      </c>
      <c r="G2096" s="88">
        <v>56.652745251799999</v>
      </c>
      <c r="H2096" s="85" t="s">
        <v>13281</v>
      </c>
      <c r="I2096" s="85">
        <v>154</v>
      </c>
      <c r="J2096" s="85" t="s">
        <v>13282</v>
      </c>
      <c r="K2096" s="85" t="s">
        <v>13283</v>
      </c>
      <c r="L2096" s="89">
        <v>1.2912300000000001E-92</v>
      </c>
      <c r="M2096" s="86">
        <v>95.890410958904098</v>
      </c>
      <c r="N2096" s="86">
        <v>276.94400000000002</v>
      </c>
      <c r="O2096" s="85">
        <v>146</v>
      </c>
      <c r="P2096" s="85">
        <v>140</v>
      </c>
    </row>
    <row r="2097" spans="1:16" x14ac:dyDescent="0.3">
      <c r="A2097" s="85" t="s">
        <v>13284</v>
      </c>
      <c r="B2097" s="85" t="s">
        <v>13285</v>
      </c>
      <c r="C2097" s="85" t="s">
        <v>9293</v>
      </c>
      <c r="D2097" s="86">
        <v>-1.4343965372</v>
      </c>
      <c r="E2097" s="87">
        <v>9.0205489099999994E-2</v>
      </c>
      <c r="F2097" s="88">
        <v>28.2176578023</v>
      </c>
      <c r="G2097" s="88">
        <v>20.486417118399999</v>
      </c>
      <c r="H2097" s="85" t="s">
        <v>12773</v>
      </c>
      <c r="I2097" s="85">
        <v>564</v>
      </c>
      <c r="J2097" s="85" t="s">
        <v>13286</v>
      </c>
      <c r="K2097" s="85" t="s">
        <v>13287</v>
      </c>
      <c r="L2097" s="89">
        <v>2.02773E-66</v>
      </c>
      <c r="M2097" s="86">
        <v>50.5</v>
      </c>
      <c r="N2097" s="86">
        <v>232.261</v>
      </c>
      <c r="O2097" s="85">
        <v>400</v>
      </c>
      <c r="P2097" s="85">
        <v>202</v>
      </c>
    </row>
    <row r="2098" spans="1:16" x14ac:dyDescent="0.3">
      <c r="A2098" s="85" t="s">
        <v>13288</v>
      </c>
      <c r="B2098" s="85" t="s">
        <v>13289</v>
      </c>
      <c r="C2098" s="85" t="s">
        <v>9293</v>
      </c>
      <c r="D2098" s="86">
        <v>-1.4342579124999999</v>
      </c>
      <c r="E2098" s="87">
        <v>7.0149999999999998E-4</v>
      </c>
      <c r="F2098" s="88">
        <v>88.692924467699996</v>
      </c>
      <c r="G2098" s="88">
        <v>64.481771254600005</v>
      </c>
      <c r="H2098" s="85" t="s">
        <v>518</v>
      </c>
      <c r="I2098" s="85">
        <v>788</v>
      </c>
      <c r="J2098" s="85" t="s">
        <v>13290</v>
      </c>
      <c r="K2098" s="85" t="s">
        <v>13291</v>
      </c>
      <c r="L2098" s="85">
        <v>0</v>
      </c>
      <c r="M2098" s="86">
        <v>71.005154639175203</v>
      </c>
      <c r="N2098" s="86">
        <v>781.55600000000004</v>
      </c>
      <c r="O2098" s="85">
        <v>776</v>
      </c>
      <c r="P2098" s="85">
        <v>551</v>
      </c>
    </row>
    <row r="2099" spans="1:16" x14ac:dyDescent="0.3">
      <c r="A2099" s="85" t="s">
        <v>13292</v>
      </c>
      <c r="B2099" s="85" t="s">
        <v>13293</v>
      </c>
      <c r="C2099" s="85" t="s">
        <v>9293</v>
      </c>
      <c r="D2099" s="86">
        <v>-1.4342047349</v>
      </c>
      <c r="E2099" s="87">
        <v>8.6040000000000005E-3</v>
      </c>
      <c r="F2099" s="88">
        <v>58.066256304299998</v>
      </c>
      <c r="G2099" s="88">
        <v>42.203558799100001</v>
      </c>
      <c r="H2099" s="85" t="s">
        <v>230</v>
      </c>
      <c r="I2099" s="85">
        <v>415</v>
      </c>
      <c r="J2099" s="85" t="s">
        <v>13294</v>
      </c>
      <c r="K2099" s="85" t="s">
        <v>13295</v>
      </c>
      <c r="L2099" s="89">
        <v>4.7454299999999999E-147</v>
      </c>
      <c r="M2099" s="86">
        <v>71.25</v>
      </c>
      <c r="N2099" s="86">
        <v>436.03199999999998</v>
      </c>
      <c r="O2099" s="85">
        <v>400</v>
      </c>
      <c r="P2099" s="85">
        <v>285</v>
      </c>
    </row>
    <row r="2100" spans="1:16" x14ac:dyDescent="0.3">
      <c r="A2100" s="85" t="s">
        <v>13296</v>
      </c>
      <c r="B2100" s="85" t="s">
        <v>13297</v>
      </c>
      <c r="C2100" s="85" t="s">
        <v>9293</v>
      </c>
      <c r="D2100" s="86">
        <v>-1.4340598049</v>
      </c>
      <c r="E2100" s="87">
        <v>3.6462626800000002E-2</v>
      </c>
      <c r="F2100" s="88">
        <v>40.196182104000002</v>
      </c>
      <c r="G2100" s="88">
        <v>29.206237552600001</v>
      </c>
      <c r="H2100" s="85" t="s">
        <v>836</v>
      </c>
      <c r="I2100" s="85">
        <v>300</v>
      </c>
      <c r="J2100" s="85" t="s">
        <v>13298</v>
      </c>
      <c r="K2100" s="85" t="s">
        <v>13299</v>
      </c>
      <c r="L2100" s="85">
        <v>0</v>
      </c>
      <c r="M2100" s="86">
        <v>100</v>
      </c>
      <c r="N2100" s="86">
        <v>605.90499999999997</v>
      </c>
      <c r="O2100" s="85">
        <v>300</v>
      </c>
      <c r="P2100" s="85">
        <v>300</v>
      </c>
    </row>
    <row r="2101" spans="1:16" x14ac:dyDescent="0.3">
      <c r="A2101" s="85" t="s">
        <v>13300</v>
      </c>
      <c r="B2101" s="85" t="s">
        <v>13301</v>
      </c>
      <c r="C2101" s="85" t="s">
        <v>9293</v>
      </c>
      <c r="D2101" s="86">
        <v>-1.4337939219</v>
      </c>
      <c r="E2101" s="87">
        <v>2.6029999999999998E-3</v>
      </c>
      <c r="F2101" s="88">
        <v>73.052690459299995</v>
      </c>
      <c r="G2101" s="88">
        <v>53.1214874056</v>
      </c>
      <c r="H2101" s="85" t="s">
        <v>86</v>
      </c>
      <c r="I2101" s="85">
        <v>748</v>
      </c>
      <c r="J2101" s="85" t="s">
        <v>13302</v>
      </c>
      <c r="K2101" s="85" t="s">
        <v>13303</v>
      </c>
      <c r="L2101" s="89">
        <v>1.0529500000000001E-88</v>
      </c>
      <c r="M2101" s="86">
        <v>44.475524475524402</v>
      </c>
      <c r="N2101" s="86">
        <v>303.52300000000002</v>
      </c>
      <c r="O2101" s="85">
        <v>715</v>
      </c>
      <c r="P2101" s="85">
        <v>318</v>
      </c>
    </row>
    <row r="2102" spans="1:16" x14ac:dyDescent="0.3">
      <c r="A2102" s="85" t="s">
        <v>13304</v>
      </c>
      <c r="B2102" s="85" t="s">
        <v>13305</v>
      </c>
      <c r="C2102" s="85" t="s">
        <v>9293</v>
      </c>
      <c r="D2102" s="86">
        <v>-1.4336388198000001</v>
      </c>
      <c r="E2102" s="87">
        <v>1.324789E-2</v>
      </c>
      <c r="F2102" s="88">
        <v>50.925319701399999</v>
      </c>
      <c r="G2102" s="88">
        <v>37.023024823900002</v>
      </c>
      <c r="H2102" s="85" t="s">
        <v>13306</v>
      </c>
      <c r="I2102" s="85">
        <v>612</v>
      </c>
      <c r="J2102" s="85" t="s">
        <v>13307</v>
      </c>
      <c r="K2102" s="85" t="s">
        <v>13308</v>
      </c>
      <c r="L2102" s="89">
        <v>9.5794799999999998E-98</v>
      </c>
      <c r="M2102" s="86">
        <v>49.395770392749199</v>
      </c>
      <c r="N2102" s="86">
        <v>322.78300000000002</v>
      </c>
      <c r="O2102" s="85">
        <v>662</v>
      </c>
      <c r="P2102" s="85">
        <v>327</v>
      </c>
    </row>
    <row r="2103" spans="1:16" x14ac:dyDescent="0.3">
      <c r="A2103" s="85" t="s">
        <v>2848</v>
      </c>
      <c r="B2103" s="85" t="s">
        <v>13309</v>
      </c>
      <c r="C2103" s="85" t="s">
        <v>9293</v>
      </c>
      <c r="D2103" s="86">
        <v>-1.4332218007999999</v>
      </c>
      <c r="E2103" s="87">
        <v>2.036E-3</v>
      </c>
      <c r="F2103" s="88">
        <v>76.608304946199993</v>
      </c>
      <c r="G2103" s="88">
        <v>55.730714621899999</v>
      </c>
      <c r="H2103" s="85" t="s">
        <v>13310</v>
      </c>
      <c r="I2103" s="85">
        <v>253</v>
      </c>
      <c r="J2103" s="85" t="s">
        <v>13311</v>
      </c>
      <c r="K2103" s="85" t="s">
        <v>13312</v>
      </c>
      <c r="L2103" s="89">
        <v>6.6485899999999998E-96</v>
      </c>
      <c r="M2103" s="86">
        <v>74.568965517241296</v>
      </c>
      <c r="N2103" s="86">
        <v>293.12299999999999</v>
      </c>
      <c r="O2103" s="85">
        <v>232</v>
      </c>
      <c r="P2103" s="85">
        <v>173</v>
      </c>
    </row>
    <row r="2104" spans="1:16" x14ac:dyDescent="0.3">
      <c r="A2104" s="85" t="s">
        <v>13313</v>
      </c>
      <c r="B2104" s="85" t="s">
        <v>13314</v>
      </c>
      <c r="C2104" s="85" t="s">
        <v>9293</v>
      </c>
      <c r="D2104" s="86">
        <v>-1.4329381305</v>
      </c>
      <c r="E2104" s="87">
        <v>7.8410000000000007E-3</v>
      </c>
      <c r="F2104" s="88">
        <v>61.243720324000002</v>
      </c>
      <c r="G2104" s="88">
        <v>44.554606831000001</v>
      </c>
      <c r="H2104" s="85" t="s">
        <v>510</v>
      </c>
      <c r="I2104" s="85">
        <v>772</v>
      </c>
      <c r="J2104" s="85" t="s">
        <v>13315</v>
      </c>
      <c r="K2104" s="85" t="s">
        <v>13316</v>
      </c>
      <c r="L2104" s="89">
        <v>6.5311600000000002E-90</v>
      </c>
      <c r="M2104" s="86">
        <v>46.133333333333297</v>
      </c>
      <c r="N2104" s="86">
        <v>308.916</v>
      </c>
      <c r="O2104" s="85">
        <v>750</v>
      </c>
      <c r="P2104" s="85">
        <v>346</v>
      </c>
    </row>
    <row r="2105" spans="1:16" x14ac:dyDescent="0.3">
      <c r="A2105" s="85" t="s">
        <v>13317</v>
      </c>
      <c r="B2105" s="85" t="s">
        <v>13318</v>
      </c>
      <c r="C2105" s="85" t="s">
        <v>9293</v>
      </c>
      <c r="D2105" s="86">
        <v>-1.4328855273000001</v>
      </c>
      <c r="E2105" s="87">
        <v>2.1577425899999999E-2</v>
      </c>
      <c r="F2105" s="88">
        <v>46.322836525600003</v>
      </c>
      <c r="G2105" s="88">
        <v>33.6915061909</v>
      </c>
      <c r="H2105" s="85" t="s">
        <v>214</v>
      </c>
      <c r="I2105" s="85">
        <v>257</v>
      </c>
      <c r="J2105" s="85" t="s">
        <v>13319</v>
      </c>
      <c r="K2105" s="85" t="s">
        <v>13320</v>
      </c>
      <c r="L2105" s="89">
        <v>2.73797E-74</v>
      </c>
      <c r="M2105" s="86">
        <v>64.777327935222601</v>
      </c>
      <c r="N2105" s="86">
        <v>238.42400000000001</v>
      </c>
      <c r="O2105" s="85">
        <v>247</v>
      </c>
      <c r="P2105" s="85">
        <v>160</v>
      </c>
    </row>
    <row r="2106" spans="1:16" x14ac:dyDescent="0.3">
      <c r="A2106" s="85" t="s">
        <v>13321</v>
      </c>
      <c r="B2106" s="85" t="s">
        <v>13322</v>
      </c>
      <c r="C2106" s="85" t="s">
        <v>9293</v>
      </c>
      <c r="D2106" s="86">
        <v>-1.4327598670999999</v>
      </c>
      <c r="E2106" s="87">
        <v>3.5385209299999998E-2</v>
      </c>
      <c r="F2106" s="88">
        <v>39.899125282599996</v>
      </c>
      <c r="G2106" s="88">
        <v>29.016522241400001</v>
      </c>
      <c r="H2106" s="85" t="s">
        <v>13323</v>
      </c>
      <c r="I2106" s="85">
        <v>466</v>
      </c>
      <c r="J2106" s="85" t="s">
        <v>13324</v>
      </c>
      <c r="K2106" s="85" t="s">
        <v>13325</v>
      </c>
      <c r="L2106" s="89">
        <v>1.6469299999999999E-104</v>
      </c>
      <c r="M2106" s="86">
        <v>59.183673469387699</v>
      </c>
      <c r="N2106" s="86">
        <v>330.87200000000001</v>
      </c>
      <c r="O2106" s="85">
        <v>392</v>
      </c>
      <c r="P2106" s="85">
        <v>232</v>
      </c>
    </row>
    <row r="2107" spans="1:16" x14ac:dyDescent="0.3">
      <c r="A2107" s="85" t="s">
        <v>13326</v>
      </c>
      <c r="B2107" s="85" t="s">
        <v>13327</v>
      </c>
      <c r="C2107" s="85" t="s">
        <v>9293</v>
      </c>
      <c r="D2107" s="86">
        <v>-1.4318081897999999</v>
      </c>
      <c r="E2107" s="87">
        <v>2.5896678900000001E-2</v>
      </c>
      <c r="F2107" s="88">
        <v>44.591841456499999</v>
      </c>
      <c r="G2107" s="88">
        <v>32.455578953</v>
      </c>
      <c r="H2107" s="85" t="s">
        <v>7205</v>
      </c>
      <c r="I2107" s="85">
        <v>119</v>
      </c>
      <c r="J2107" s="85" t="s">
        <v>13328</v>
      </c>
      <c r="K2107" s="85" t="s">
        <v>13329</v>
      </c>
      <c r="L2107" s="89">
        <v>7.8625400000000004E-33</v>
      </c>
      <c r="M2107" s="86">
        <v>74.107142857142804</v>
      </c>
      <c r="N2107" s="86">
        <v>121.709</v>
      </c>
      <c r="O2107" s="85">
        <v>112</v>
      </c>
      <c r="P2107" s="85">
        <v>83</v>
      </c>
    </row>
    <row r="2108" spans="1:16" x14ac:dyDescent="0.3">
      <c r="A2108" s="85" t="s">
        <v>13330</v>
      </c>
      <c r="B2108" s="85" t="s">
        <v>13331</v>
      </c>
      <c r="C2108" s="85" t="s">
        <v>9293</v>
      </c>
      <c r="D2108" s="86">
        <v>-1.4316285966</v>
      </c>
      <c r="E2108" s="87">
        <v>1.787E-3</v>
      </c>
      <c r="F2108" s="88">
        <v>101.1197350826</v>
      </c>
      <c r="G2108" s="88">
        <v>73.694105557100002</v>
      </c>
      <c r="H2108" s="85" t="s">
        <v>13332</v>
      </c>
      <c r="I2108" s="85">
        <v>727</v>
      </c>
      <c r="J2108" s="85" t="s">
        <v>13333</v>
      </c>
      <c r="K2108" s="85" t="s">
        <v>13334</v>
      </c>
      <c r="L2108" s="85">
        <v>0</v>
      </c>
      <c r="M2108" s="86">
        <v>60.082304526748899</v>
      </c>
      <c r="N2108" s="86">
        <v>606.67499999999995</v>
      </c>
      <c r="O2108" s="85">
        <v>729</v>
      </c>
      <c r="P2108" s="85">
        <v>438</v>
      </c>
    </row>
    <row r="2109" spans="1:16" x14ac:dyDescent="0.3">
      <c r="A2109" s="85" t="s">
        <v>13335</v>
      </c>
      <c r="B2109" s="85" t="s">
        <v>13336</v>
      </c>
      <c r="C2109" s="85" t="s">
        <v>9293</v>
      </c>
      <c r="D2109" s="86">
        <v>-1.4315493332</v>
      </c>
      <c r="E2109" s="87">
        <v>1.3577473600000001E-2</v>
      </c>
      <c r="F2109" s="88">
        <v>53.282878080099998</v>
      </c>
      <c r="G2109" s="88">
        <v>38.795728486800002</v>
      </c>
      <c r="H2109" s="85" t="s">
        <v>13337</v>
      </c>
      <c r="I2109" s="85">
        <v>108</v>
      </c>
      <c r="J2109" s="85" t="s">
        <v>13338</v>
      </c>
      <c r="K2109" s="85" t="s">
        <v>13339</v>
      </c>
      <c r="L2109" s="89">
        <v>7.2663500000000005E-17</v>
      </c>
      <c r="M2109" s="86">
        <v>60.869565217391298</v>
      </c>
      <c r="N2109" s="86">
        <v>80.107299999999995</v>
      </c>
      <c r="O2109" s="85">
        <v>92</v>
      </c>
      <c r="P2109" s="85">
        <v>56</v>
      </c>
    </row>
    <row r="2110" spans="1:16" x14ac:dyDescent="0.3">
      <c r="A2110" s="85" t="s">
        <v>13340</v>
      </c>
      <c r="B2110" s="85" t="s">
        <v>13341</v>
      </c>
      <c r="C2110" s="85" t="s">
        <v>9293</v>
      </c>
      <c r="D2110" s="86">
        <v>-1.4314539006</v>
      </c>
      <c r="E2110" s="87">
        <v>3.41E-7</v>
      </c>
      <c r="F2110" s="88">
        <v>957.41707920420004</v>
      </c>
      <c r="G2110" s="88">
        <v>697.55328425130006</v>
      </c>
      <c r="H2110" s="85" t="s">
        <v>13342</v>
      </c>
      <c r="I2110" s="85">
        <v>201</v>
      </c>
      <c r="J2110" s="85" t="s">
        <v>13343</v>
      </c>
      <c r="K2110" s="85" t="s">
        <v>13344</v>
      </c>
      <c r="L2110" s="89">
        <v>6.8504699999999998E-59</v>
      </c>
      <c r="M2110" s="86">
        <v>64.356435643564296</v>
      </c>
      <c r="N2110" s="86">
        <v>195.28200000000001</v>
      </c>
      <c r="O2110" s="85">
        <v>202</v>
      </c>
      <c r="P2110" s="85">
        <v>130</v>
      </c>
    </row>
    <row r="2111" spans="1:16" x14ac:dyDescent="0.3">
      <c r="A2111" s="85" t="s">
        <v>13345</v>
      </c>
      <c r="B2111" s="85" t="s">
        <v>13346</v>
      </c>
      <c r="C2111" s="85" t="s">
        <v>9293</v>
      </c>
      <c r="D2111" s="86">
        <v>-1.4306317121000001</v>
      </c>
      <c r="E2111" s="87">
        <v>9.0070000000000005E-4</v>
      </c>
      <c r="F2111" s="88">
        <v>87.750632888699997</v>
      </c>
      <c r="G2111" s="88">
        <v>63.9579735222</v>
      </c>
      <c r="H2111" s="85" t="s">
        <v>86</v>
      </c>
      <c r="I2111" s="85">
        <v>258</v>
      </c>
      <c r="J2111" s="85" t="s">
        <v>13347</v>
      </c>
      <c r="K2111" s="85" t="s">
        <v>13348</v>
      </c>
      <c r="L2111" s="89">
        <v>1.2929200000000001E-104</v>
      </c>
      <c r="M2111" s="86">
        <v>71.747211895910695</v>
      </c>
      <c r="N2111" s="86">
        <v>316.62</v>
      </c>
      <c r="O2111" s="85">
        <v>269</v>
      </c>
      <c r="P2111" s="85">
        <v>193</v>
      </c>
    </row>
    <row r="2112" spans="1:16" x14ac:dyDescent="0.3">
      <c r="A2112" s="85" t="s">
        <v>13349</v>
      </c>
      <c r="B2112" s="85" t="s">
        <v>13350</v>
      </c>
      <c r="C2112" s="85" t="s">
        <v>9293</v>
      </c>
      <c r="D2112" s="86">
        <v>-1.4281388099000001</v>
      </c>
      <c r="E2112" s="87">
        <v>2.129E-4</v>
      </c>
      <c r="F2112" s="88">
        <v>181.12028351469999</v>
      </c>
      <c r="G2112" s="88">
        <v>132.33691154050001</v>
      </c>
      <c r="H2112" s="85" t="s">
        <v>4373</v>
      </c>
      <c r="I2112" s="85">
        <v>223</v>
      </c>
      <c r="J2112" s="85" t="s">
        <v>13351</v>
      </c>
      <c r="K2112" s="85" t="s">
        <v>13352</v>
      </c>
      <c r="L2112" s="89">
        <v>3.6592400000000001E-37</v>
      </c>
      <c r="M2112" s="86">
        <v>61.142857142857103</v>
      </c>
      <c r="N2112" s="86">
        <v>140.19800000000001</v>
      </c>
      <c r="O2112" s="85">
        <v>175</v>
      </c>
      <c r="P2112" s="85">
        <v>107</v>
      </c>
    </row>
    <row r="2113" spans="1:16" x14ac:dyDescent="0.3">
      <c r="A2113" s="85" t="s">
        <v>13353</v>
      </c>
      <c r="B2113" s="85" t="s">
        <v>13354</v>
      </c>
      <c r="C2113" s="85" t="s">
        <v>9293</v>
      </c>
      <c r="D2113" s="86">
        <v>-1.4279145154999999</v>
      </c>
      <c r="E2113" s="87">
        <v>1.493E-3</v>
      </c>
      <c r="F2113" s="88">
        <v>97.645380356199993</v>
      </c>
      <c r="G2113" s="88">
        <v>71.283585517199995</v>
      </c>
      <c r="H2113" s="85" t="s">
        <v>13355</v>
      </c>
      <c r="I2113" s="85">
        <v>302</v>
      </c>
      <c r="J2113" s="85" t="s">
        <v>13356</v>
      </c>
      <c r="K2113" s="85" t="s">
        <v>13357</v>
      </c>
      <c r="L2113" s="89">
        <v>5.5922700000000004E-102</v>
      </c>
      <c r="M2113" s="86">
        <v>62.582781456953597</v>
      </c>
      <c r="N2113" s="86">
        <v>312.38299999999998</v>
      </c>
      <c r="O2113" s="85">
        <v>302</v>
      </c>
      <c r="P2113" s="85">
        <v>189</v>
      </c>
    </row>
    <row r="2114" spans="1:16" x14ac:dyDescent="0.3">
      <c r="A2114" s="85" t="s">
        <v>13358</v>
      </c>
      <c r="B2114" s="85" t="s">
        <v>13359</v>
      </c>
      <c r="C2114" s="85" t="s">
        <v>9293</v>
      </c>
      <c r="D2114" s="86">
        <v>-1.4275999767000001</v>
      </c>
      <c r="E2114" s="87">
        <v>3.0233876900000001E-2</v>
      </c>
      <c r="F2114" s="88">
        <v>42.029112745200003</v>
      </c>
      <c r="G2114" s="88">
        <v>30.678720470199998</v>
      </c>
      <c r="H2114" s="85" t="s">
        <v>13360</v>
      </c>
      <c r="I2114" s="85">
        <v>1076</v>
      </c>
      <c r="J2114" s="85" t="s">
        <v>13361</v>
      </c>
      <c r="K2114" s="85" t="s">
        <v>13362</v>
      </c>
      <c r="L2114" s="89">
        <v>4.6882999999999997E-12</v>
      </c>
      <c r="M2114" s="86">
        <v>58.914728682170498</v>
      </c>
      <c r="N2114" s="86">
        <v>79.722099999999998</v>
      </c>
      <c r="O2114" s="85">
        <v>129</v>
      </c>
      <c r="P2114" s="85">
        <v>76</v>
      </c>
    </row>
    <row r="2115" spans="1:16" x14ac:dyDescent="0.3">
      <c r="A2115" s="85" t="s">
        <v>13363</v>
      </c>
      <c r="B2115" s="85" t="s">
        <v>13364</v>
      </c>
      <c r="C2115" s="85" t="s">
        <v>9293</v>
      </c>
      <c r="D2115" s="86">
        <v>-1.4271429613</v>
      </c>
      <c r="E2115" s="87">
        <v>4.7219999999999996E-3</v>
      </c>
      <c r="F2115" s="88">
        <v>67.638841680100001</v>
      </c>
      <c r="G2115" s="88">
        <v>49.411492863600003</v>
      </c>
      <c r="H2115" s="85" t="s">
        <v>13365</v>
      </c>
      <c r="I2115" s="85">
        <v>124</v>
      </c>
      <c r="J2115" s="85" t="s">
        <v>13366</v>
      </c>
      <c r="K2115" s="85" t="s">
        <v>13367</v>
      </c>
      <c r="L2115" s="89">
        <v>3.0612899999999999E-60</v>
      </c>
      <c r="M2115" s="86">
        <v>90.677966101694906</v>
      </c>
      <c r="N2115" s="86">
        <v>194.89699999999999</v>
      </c>
      <c r="O2115" s="85">
        <v>118</v>
      </c>
      <c r="P2115" s="85">
        <v>107</v>
      </c>
    </row>
    <row r="2116" spans="1:16" x14ac:dyDescent="0.3">
      <c r="A2116" s="85" t="s">
        <v>13368</v>
      </c>
      <c r="B2116" s="85" t="s">
        <v>13369</v>
      </c>
      <c r="C2116" s="85" t="s">
        <v>9293</v>
      </c>
      <c r="D2116" s="86">
        <v>-1.4269870952000001</v>
      </c>
      <c r="E2116" s="87">
        <v>4.5880000000000001E-3</v>
      </c>
      <c r="F2116" s="88">
        <v>67.358530150500002</v>
      </c>
      <c r="G2116" s="88">
        <v>49.212025107099997</v>
      </c>
      <c r="H2116" s="85" t="s">
        <v>13370</v>
      </c>
      <c r="I2116" s="85">
        <v>248</v>
      </c>
      <c r="J2116" s="85" t="s">
        <v>13371</v>
      </c>
      <c r="K2116" s="85" t="s">
        <v>13372</v>
      </c>
      <c r="L2116" s="89">
        <v>3.1351399999999999E-55</v>
      </c>
      <c r="M2116" s="86">
        <v>60.728744939271202</v>
      </c>
      <c r="N2116" s="86">
        <v>187.96299999999999</v>
      </c>
      <c r="O2116" s="85">
        <v>247</v>
      </c>
      <c r="P2116" s="85">
        <v>150</v>
      </c>
    </row>
    <row r="2117" spans="1:16" x14ac:dyDescent="0.3">
      <c r="A2117" s="85" t="s">
        <v>13373</v>
      </c>
      <c r="B2117" s="85" t="s">
        <v>13374</v>
      </c>
      <c r="C2117" s="85" t="s">
        <v>9293</v>
      </c>
      <c r="D2117" s="86">
        <v>-1.4262592667</v>
      </c>
      <c r="E2117" s="87">
        <v>1.917E-6</v>
      </c>
      <c r="F2117" s="88">
        <v>405.02608386989999</v>
      </c>
      <c r="G2117" s="88">
        <v>296.3959075011</v>
      </c>
      <c r="H2117" s="85" t="s">
        <v>13375</v>
      </c>
      <c r="I2117" s="85">
        <v>223</v>
      </c>
      <c r="J2117" s="85" t="s">
        <v>13376</v>
      </c>
      <c r="K2117" s="85" t="s">
        <v>13377</v>
      </c>
      <c r="L2117" s="89">
        <v>2.8709E-109</v>
      </c>
      <c r="M2117" s="86">
        <v>87.168141592920307</v>
      </c>
      <c r="N2117" s="86">
        <v>324.709</v>
      </c>
      <c r="O2117" s="85">
        <v>226</v>
      </c>
      <c r="P2117" s="85">
        <v>197</v>
      </c>
    </row>
    <row r="2118" spans="1:16" x14ac:dyDescent="0.3">
      <c r="A2118" s="85" t="s">
        <v>13378</v>
      </c>
      <c r="B2118" s="85" t="s">
        <v>13379</v>
      </c>
      <c r="C2118" s="85" t="s">
        <v>9293</v>
      </c>
      <c r="D2118" s="86">
        <v>-1.4252673068999999</v>
      </c>
      <c r="E2118" s="87">
        <v>4.5210777200000003E-2</v>
      </c>
      <c r="F2118" s="88">
        <v>38.691938095499999</v>
      </c>
      <c r="G2118" s="88">
        <v>28.286126355299999</v>
      </c>
      <c r="H2118" s="85" t="s">
        <v>13380</v>
      </c>
      <c r="I2118" s="85">
        <v>1088</v>
      </c>
      <c r="J2118" s="85" t="s">
        <v>13381</v>
      </c>
      <c r="K2118" s="85" t="s">
        <v>13382</v>
      </c>
      <c r="L2118" s="85">
        <v>0</v>
      </c>
      <c r="M2118" s="86">
        <v>68.717948717948701</v>
      </c>
      <c r="N2118" s="86">
        <v>867.45500000000004</v>
      </c>
      <c r="O2118" s="85">
        <v>780</v>
      </c>
      <c r="P2118" s="85">
        <v>536</v>
      </c>
    </row>
    <row r="2119" spans="1:16" x14ac:dyDescent="0.3">
      <c r="A2119" s="85" t="s">
        <v>13383</v>
      </c>
      <c r="B2119" s="85" t="s">
        <v>13384</v>
      </c>
      <c r="C2119" s="85" t="s">
        <v>9293</v>
      </c>
      <c r="D2119" s="86">
        <v>-1.4251301375000001</v>
      </c>
      <c r="E2119" s="87">
        <v>2.00650221E-2</v>
      </c>
      <c r="F2119" s="88">
        <v>49.763568980499997</v>
      </c>
      <c r="G2119" s="88">
        <v>36.394429436999999</v>
      </c>
      <c r="H2119" s="85" t="s">
        <v>13385</v>
      </c>
      <c r="I2119" s="85">
        <v>96</v>
      </c>
      <c r="J2119" s="85" t="s">
        <v>13386</v>
      </c>
      <c r="K2119" s="85" t="s">
        <v>13387</v>
      </c>
      <c r="L2119" s="89">
        <v>6.12583E-27</v>
      </c>
      <c r="M2119" s="86">
        <v>67.7083333333333</v>
      </c>
      <c r="N2119" s="86">
        <v>105.916</v>
      </c>
      <c r="O2119" s="85">
        <v>96</v>
      </c>
      <c r="P2119" s="85">
        <v>65</v>
      </c>
    </row>
    <row r="2120" spans="1:16" x14ac:dyDescent="0.3">
      <c r="A2120" s="85" t="s">
        <v>9359</v>
      </c>
      <c r="B2120" s="85" t="s">
        <v>13388</v>
      </c>
      <c r="C2120" s="85" t="s">
        <v>9293</v>
      </c>
      <c r="D2120" s="86">
        <v>-1.4248305596999999</v>
      </c>
      <c r="E2120" s="87">
        <v>2.807E-3</v>
      </c>
      <c r="F2120" s="88">
        <v>96.308638223200006</v>
      </c>
      <c r="G2120" s="88">
        <v>70.535849954400007</v>
      </c>
      <c r="H2120" s="85" t="s">
        <v>842</v>
      </c>
      <c r="I2120" s="85">
        <v>688</v>
      </c>
      <c r="J2120" s="85" t="s">
        <v>13389</v>
      </c>
      <c r="K2120" s="85" t="s">
        <v>13390</v>
      </c>
      <c r="L2120" s="85">
        <v>0</v>
      </c>
      <c r="M2120" s="86">
        <v>75.391849529780501</v>
      </c>
      <c r="N2120" s="86">
        <v>818.92</v>
      </c>
      <c r="O2120" s="85">
        <v>638</v>
      </c>
      <c r="P2120" s="85">
        <v>481</v>
      </c>
    </row>
    <row r="2121" spans="1:16" x14ac:dyDescent="0.3">
      <c r="A2121" s="85" t="s">
        <v>13391</v>
      </c>
      <c r="B2121" s="85" t="s">
        <v>13392</v>
      </c>
      <c r="C2121" s="85" t="s">
        <v>9293</v>
      </c>
      <c r="D2121" s="86">
        <v>-1.4244889516000001</v>
      </c>
      <c r="E2121" s="87">
        <v>1.9011961099999999E-2</v>
      </c>
      <c r="F2121" s="88">
        <v>49.0028767668</v>
      </c>
      <c r="G2121" s="88">
        <v>35.853833231499998</v>
      </c>
      <c r="H2121" s="85" t="s">
        <v>10971</v>
      </c>
      <c r="I2121" s="85">
        <v>619</v>
      </c>
      <c r="J2121" s="85" t="s">
        <v>13393</v>
      </c>
      <c r="K2121" s="85" t="s">
        <v>13394</v>
      </c>
      <c r="L2121" s="85">
        <v>0</v>
      </c>
      <c r="M2121" s="86">
        <v>70.450450450450404</v>
      </c>
      <c r="N2121" s="86">
        <v>635.17999999999995</v>
      </c>
      <c r="O2121" s="85">
        <v>555</v>
      </c>
      <c r="P2121" s="85">
        <v>391</v>
      </c>
    </row>
    <row r="2122" spans="1:16" x14ac:dyDescent="0.3">
      <c r="A2122" s="85" t="s">
        <v>13395</v>
      </c>
      <c r="B2122" s="85" t="s">
        <v>13396</v>
      </c>
      <c r="C2122" s="85" t="s">
        <v>9293</v>
      </c>
      <c r="D2122" s="86">
        <v>-1.4240227124</v>
      </c>
      <c r="E2122" s="87">
        <v>1.2620000000000001E-3</v>
      </c>
      <c r="F2122" s="88">
        <v>85.343658626000007</v>
      </c>
      <c r="G2122" s="88">
        <v>62.492280366599999</v>
      </c>
      <c r="H2122" s="85" t="s">
        <v>13397</v>
      </c>
      <c r="I2122" s="85">
        <v>140</v>
      </c>
      <c r="J2122" s="85" t="s">
        <v>13398</v>
      </c>
      <c r="K2122" s="85" t="s">
        <v>13399</v>
      </c>
      <c r="L2122" s="89">
        <v>4.3620199999999996E-25</v>
      </c>
      <c r="M2122" s="86">
        <v>68.316831683168303</v>
      </c>
      <c r="N2122" s="86">
        <v>106.68600000000001</v>
      </c>
      <c r="O2122" s="85">
        <v>101</v>
      </c>
      <c r="P2122" s="85">
        <v>69</v>
      </c>
    </row>
    <row r="2123" spans="1:16" x14ac:dyDescent="0.3">
      <c r="A2123" s="85" t="s">
        <v>13400</v>
      </c>
      <c r="B2123" s="85" t="s">
        <v>13401</v>
      </c>
      <c r="C2123" s="85" t="s">
        <v>9293</v>
      </c>
      <c r="D2123" s="86">
        <v>-1.4231958468999999</v>
      </c>
      <c r="E2123" s="87">
        <v>8.4777866699999996E-2</v>
      </c>
      <c r="F2123" s="88">
        <v>29.315878597899999</v>
      </c>
      <c r="G2123" s="88">
        <v>21.453763965499999</v>
      </c>
      <c r="H2123" s="85" t="s">
        <v>13402</v>
      </c>
      <c r="I2123" s="85">
        <v>894</v>
      </c>
      <c r="J2123" s="85" t="s">
        <v>13403</v>
      </c>
      <c r="K2123" s="85" t="s">
        <v>13404</v>
      </c>
      <c r="L2123" s="89">
        <v>9.3974499999999996E-172</v>
      </c>
      <c r="M2123" s="86">
        <v>54.609101516919402</v>
      </c>
      <c r="N2123" s="86">
        <v>530.40599999999995</v>
      </c>
      <c r="O2123" s="85">
        <v>857</v>
      </c>
      <c r="P2123" s="85">
        <v>468</v>
      </c>
    </row>
    <row r="2124" spans="1:16" x14ac:dyDescent="0.3">
      <c r="A2124" s="85" t="s">
        <v>13405</v>
      </c>
      <c r="B2124" s="85" t="s">
        <v>13406</v>
      </c>
      <c r="C2124" s="85" t="s">
        <v>9293</v>
      </c>
      <c r="D2124" s="86">
        <v>-1.4226248683</v>
      </c>
      <c r="E2124" s="87">
        <v>1.23137818E-2</v>
      </c>
      <c r="F2124" s="88">
        <v>56.162122458399999</v>
      </c>
      <c r="G2124" s="88">
        <v>41.151538142100001</v>
      </c>
      <c r="H2124" s="85" t="s">
        <v>13407</v>
      </c>
      <c r="I2124" s="85">
        <v>344</v>
      </c>
      <c r="J2124" s="85" t="s">
        <v>13408</v>
      </c>
      <c r="K2124" s="85" t="s">
        <v>13409</v>
      </c>
      <c r="L2124" s="89">
        <v>1.61523E-98</v>
      </c>
      <c r="M2124" s="86">
        <v>76.754385964912203</v>
      </c>
      <c r="N2124" s="86">
        <v>311.61200000000002</v>
      </c>
      <c r="O2124" s="85">
        <v>228</v>
      </c>
      <c r="P2124" s="85">
        <v>175</v>
      </c>
    </row>
    <row r="2125" spans="1:16" x14ac:dyDescent="0.3">
      <c r="A2125" s="85" t="s">
        <v>13410</v>
      </c>
      <c r="B2125" s="85" t="s">
        <v>13411</v>
      </c>
      <c r="C2125" s="85" t="s">
        <v>9293</v>
      </c>
      <c r="D2125" s="86">
        <v>-1.4225431216</v>
      </c>
      <c r="E2125" s="87">
        <v>1.4326024E-2</v>
      </c>
      <c r="F2125" s="88">
        <v>53.902464840699999</v>
      </c>
      <c r="G2125" s="88">
        <v>39.4967286153</v>
      </c>
      <c r="H2125" s="85" t="s">
        <v>301</v>
      </c>
      <c r="I2125" s="85">
        <v>574</v>
      </c>
      <c r="J2125" s="85" t="s">
        <v>4189</v>
      </c>
    </row>
    <row r="2126" spans="1:16" x14ac:dyDescent="0.3">
      <c r="A2126" s="85" t="s">
        <v>13412</v>
      </c>
      <c r="B2126" s="85" t="s">
        <v>13413</v>
      </c>
      <c r="C2126" s="85" t="s">
        <v>9293</v>
      </c>
      <c r="D2126" s="86">
        <v>-1.4220259055</v>
      </c>
      <c r="E2126" s="87">
        <v>3.7599999999999998E-4</v>
      </c>
      <c r="F2126" s="88">
        <v>199.47373510680001</v>
      </c>
      <c r="G2126" s="88">
        <v>146.44592659099999</v>
      </c>
      <c r="H2126" s="85" t="s">
        <v>214</v>
      </c>
      <c r="I2126" s="85">
        <v>436</v>
      </c>
      <c r="J2126" s="85" t="s">
        <v>13414</v>
      </c>
      <c r="K2126" s="85" t="s">
        <v>13415</v>
      </c>
      <c r="L2126" s="85">
        <v>0</v>
      </c>
      <c r="M2126" s="86">
        <v>87.383177570093395</v>
      </c>
      <c r="N2126" s="86">
        <v>717.99800000000005</v>
      </c>
      <c r="O2126" s="85">
        <v>428</v>
      </c>
      <c r="P2126" s="85">
        <v>374</v>
      </c>
    </row>
    <row r="2127" spans="1:16" x14ac:dyDescent="0.3">
      <c r="A2127" s="85" t="s">
        <v>13416</v>
      </c>
      <c r="B2127" s="85" t="s">
        <v>13417</v>
      </c>
      <c r="C2127" s="85" t="s">
        <v>9293</v>
      </c>
      <c r="D2127" s="86">
        <v>-1.4219191529999999</v>
      </c>
      <c r="E2127" s="87">
        <v>0.21603797550000001</v>
      </c>
      <c r="F2127" s="88">
        <v>17.296612590100001</v>
      </c>
      <c r="G2127" s="88">
        <v>12.653819672899999</v>
      </c>
      <c r="H2127" s="85" t="s">
        <v>13418</v>
      </c>
      <c r="I2127" s="85">
        <v>200</v>
      </c>
      <c r="J2127" s="85" t="s">
        <v>13419</v>
      </c>
      <c r="K2127" s="85" t="s">
        <v>13420</v>
      </c>
      <c r="L2127" s="89">
        <v>1.1439600000000001E-32</v>
      </c>
      <c r="M2127" s="86">
        <v>55</v>
      </c>
      <c r="N2127" s="86">
        <v>128.642</v>
      </c>
      <c r="O2127" s="85">
        <v>200</v>
      </c>
      <c r="P2127" s="85">
        <v>110</v>
      </c>
    </row>
    <row r="2128" spans="1:16" x14ac:dyDescent="0.3">
      <c r="A2128" s="85" t="s">
        <v>13421</v>
      </c>
      <c r="B2128" s="85" t="s">
        <v>13422</v>
      </c>
      <c r="C2128" s="85" t="s">
        <v>9293</v>
      </c>
      <c r="D2128" s="86">
        <v>-1.4215495401</v>
      </c>
      <c r="E2128" s="87">
        <v>6.9280000000000001E-3</v>
      </c>
      <c r="F2128" s="88">
        <v>61.643725635899997</v>
      </c>
      <c r="G2128" s="88">
        <v>45.205982160799998</v>
      </c>
      <c r="H2128" s="85" t="s">
        <v>13423</v>
      </c>
      <c r="I2128" s="85">
        <v>282</v>
      </c>
      <c r="J2128" s="85" t="s">
        <v>13424</v>
      </c>
      <c r="K2128" s="85" t="s">
        <v>13425</v>
      </c>
      <c r="L2128" s="89">
        <v>7.9593600000000006E-39</v>
      </c>
      <c r="M2128" s="86">
        <v>55.645161290322498</v>
      </c>
      <c r="N2128" s="86">
        <v>146.36199999999999</v>
      </c>
      <c r="O2128" s="85">
        <v>248</v>
      </c>
      <c r="P2128" s="85">
        <v>138</v>
      </c>
    </row>
    <row r="2129" spans="1:16" x14ac:dyDescent="0.3">
      <c r="A2129" s="85" t="s">
        <v>13426</v>
      </c>
      <c r="B2129" s="85" t="s">
        <v>13427</v>
      </c>
      <c r="C2129" s="85" t="s">
        <v>9293</v>
      </c>
      <c r="D2129" s="86">
        <v>-1.4214240896999999</v>
      </c>
      <c r="E2129" s="87">
        <v>3.8806436800000003E-2</v>
      </c>
      <c r="F2129" s="88">
        <v>38.745883128400003</v>
      </c>
      <c r="G2129" s="88">
        <v>28.402588526799999</v>
      </c>
      <c r="H2129" s="85" t="s">
        <v>13428</v>
      </c>
      <c r="I2129" s="85">
        <v>302</v>
      </c>
      <c r="J2129" s="85" t="s">
        <v>13429</v>
      </c>
      <c r="K2129" s="85" t="s">
        <v>13430</v>
      </c>
      <c r="L2129" s="89">
        <v>6.6335299999999996E-114</v>
      </c>
      <c r="M2129" s="86">
        <v>71.821305841924399</v>
      </c>
      <c r="N2129" s="86">
        <v>341.65800000000002</v>
      </c>
      <c r="O2129" s="85">
        <v>291</v>
      </c>
      <c r="P2129" s="85">
        <v>209</v>
      </c>
    </row>
    <row r="2130" spans="1:16" x14ac:dyDescent="0.3">
      <c r="A2130" s="85" t="s">
        <v>13431</v>
      </c>
      <c r="B2130" s="85" t="s">
        <v>13432</v>
      </c>
      <c r="C2130" s="85" t="s">
        <v>9293</v>
      </c>
      <c r="D2130" s="86">
        <v>-1.4210753121999999</v>
      </c>
      <c r="E2130" s="87">
        <v>9.1501960500000007E-2</v>
      </c>
      <c r="F2130" s="88">
        <v>30.541226047999999</v>
      </c>
      <c r="G2130" s="88">
        <v>22.385577789700001</v>
      </c>
      <c r="H2130" s="85" t="s">
        <v>13433</v>
      </c>
      <c r="I2130" s="85">
        <v>388</v>
      </c>
      <c r="J2130" s="85" t="s">
        <v>13434</v>
      </c>
      <c r="K2130" s="85" t="s">
        <v>13435</v>
      </c>
      <c r="L2130" s="89">
        <v>2.1015099999999999E-27</v>
      </c>
      <c r="M2130" s="86">
        <v>48.529411764705799</v>
      </c>
      <c r="N2130" s="86">
        <v>120.16800000000001</v>
      </c>
      <c r="O2130" s="85">
        <v>340</v>
      </c>
      <c r="P2130" s="85">
        <v>165</v>
      </c>
    </row>
    <row r="2131" spans="1:16" x14ac:dyDescent="0.3">
      <c r="A2131" s="85" t="s">
        <v>13436</v>
      </c>
      <c r="B2131" s="85" t="s">
        <v>13437</v>
      </c>
      <c r="C2131" s="85" t="s">
        <v>9293</v>
      </c>
      <c r="D2131" s="86">
        <v>-1.4210242307000001</v>
      </c>
      <c r="E2131" s="87">
        <v>1.0818077299999999E-2</v>
      </c>
      <c r="F2131" s="88">
        <v>58.845087237999998</v>
      </c>
      <c r="G2131" s="88">
        <v>43.167802889900003</v>
      </c>
      <c r="H2131" s="85" t="s">
        <v>13438</v>
      </c>
      <c r="I2131" s="85">
        <v>135</v>
      </c>
      <c r="J2131" s="85" t="s">
        <v>13439</v>
      </c>
      <c r="K2131" s="85" t="s">
        <v>13440</v>
      </c>
      <c r="L2131" s="89">
        <v>3.4595399999999999E-37</v>
      </c>
      <c r="M2131" s="86">
        <v>70.370370370370296</v>
      </c>
      <c r="N2131" s="86">
        <v>134.035</v>
      </c>
      <c r="O2131" s="85">
        <v>135</v>
      </c>
      <c r="P2131" s="85">
        <v>95</v>
      </c>
    </row>
    <row r="2132" spans="1:16" x14ac:dyDescent="0.3">
      <c r="A2132" s="85" t="s">
        <v>13441</v>
      </c>
      <c r="B2132" s="85" t="s">
        <v>13442</v>
      </c>
      <c r="C2132" s="85" t="s">
        <v>9293</v>
      </c>
      <c r="D2132" s="86">
        <v>-1.4206940857000001</v>
      </c>
      <c r="E2132" s="87">
        <v>4.6844718100000002E-2</v>
      </c>
      <c r="F2132" s="88">
        <v>36.874097300099997</v>
      </c>
      <c r="G2132" s="88">
        <v>27.0424519</v>
      </c>
      <c r="H2132" s="85" t="s">
        <v>13443</v>
      </c>
      <c r="I2132" s="85">
        <v>533</v>
      </c>
      <c r="J2132" s="85" t="s">
        <v>13444</v>
      </c>
      <c r="K2132" s="85" t="s">
        <v>13445</v>
      </c>
      <c r="L2132" s="89">
        <v>1.2668899999999999E-27</v>
      </c>
      <c r="M2132" s="86">
        <v>59.055118110236201</v>
      </c>
      <c r="N2132" s="86">
        <v>122.479</v>
      </c>
      <c r="O2132" s="85">
        <v>127</v>
      </c>
      <c r="P2132" s="85">
        <v>75</v>
      </c>
    </row>
    <row r="2133" spans="1:16" x14ac:dyDescent="0.3">
      <c r="A2133" s="85" t="s">
        <v>13446</v>
      </c>
      <c r="B2133" s="85" t="s">
        <v>13447</v>
      </c>
      <c r="C2133" s="85" t="s">
        <v>9293</v>
      </c>
      <c r="D2133" s="86">
        <v>-1.4206492619</v>
      </c>
      <c r="E2133" s="87">
        <v>4.0400000000000002E-3</v>
      </c>
      <c r="F2133" s="88">
        <v>69.859332506399994</v>
      </c>
      <c r="G2133" s="88">
        <v>51.268703195800001</v>
      </c>
      <c r="H2133" s="85" t="s">
        <v>13448</v>
      </c>
      <c r="I2133" s="85">
        <v>303</v>
      </c>
      <c r="J2133" s="85" t="s">
        <v>13449</v>
      </c>
      <c r="K2133" s="85" t="s">
        <v>13450</v>
      </c>
      <c r="L2133" s="89">
        <v>6.1264899999999998E-130</v>
      </c>
      <c r="M2133" s="86">
        <v>75.276752767527597</v>
      </c>
      <c r="N2133" s="86">
        <v>382.10399999999998</v>
      </c>
      <c r="O2133" s="85">
        <v>271</v>
      </c>
      <c r="P2133" s="85">
        <v>204</v>
      </c>
    </row>
    <row r="2134" spans="1:16" x14ac:dyDescent="0.3">
      <c r="A2134" s="85" t="s">
        <v>13451</v>
      </c>
      <c r="B2134" s="85" t="s">
        <v>13452</v>
      </c>
      <c r="C2134" s="85" t="s">
        <v>9293</v>
      </c>
      <c r="D2134" s="86">
        <v>-1.4204880971</v>
      </c>
      <c r="E2134" s="87">
        <v>6.4224413800000005E-2</v>
      </c>
      <c r="F2134" s="88">
        <v>32.327668785900002</v>
      </c>
      <c r="G2134" s="88">
        <v>23.707085963200001</v>
      </c>
      <c r="H2134" s="85" t="s">
        <v>211</v>
      </c>
      <c r="I2134" s="85">
        <v>440</v>
      </c>
      <c r="J2134" s="85" t="s">
        <v>13453</v>
      </c>
      <c r="K2134" s="85" t="s">
        <v>13454</v>
      </c>
      <c r="L2134" s="89">
        <v>2.5189500000000002E-50</v>
      </c>
      <c r="M2134" s="86">
        <v>47.280334728033402</v>
      </c>
      <c r="N2134" s="86">
        <v>187.96299999999999</v>
      </c>
      <c r="O2134" s="85">
        <v>478</v>
      </c>
      <c r="P2134" s="85">
        <v>226</v>
      </c>
    </row>
    <row r="2135" spans="1:16" x14ac:dyDescent="0.3">
      <c r="A2135" s="85" t="s">
        <v>13455</v>
      </c>
      <c r="B2135" s="85" t="s">
        <v>13456</v>
      </c>
      <c r="C2135" s="85" t="s">
        <v>9293</v>
      </c>
      <c r="D2135" s="86">
        <v>-1.4199425561000001</v>
      </c>
      <c r="E2135" s="87">
        <v>4.1183080699999999E-2</v>
      </c>
      <c r="F2135" s="88">
        <v>39.725217021600002</v>
      </c>
      <c r="G2135" s="88">
        <v>29.151831903200002</v>
      </c>
      <c r="H2135" s="85" t="s">
        <v>211</v>
      </c>
      <c r="I2135" s="85">
        <v>291</v>
      </c>
      <c r="J2135" s="85" t="s">
        <v>13457</v>
      </c>
      <c r="K2135" s="85" t="s">
        <v>13458</v>
      </c>
      <c r="L2135" s="89">
        <v>4.1359199999999998E-90</v>
      </c>
      <c r="M2135" s="86">
        <v>62.580645161290299</v>
      </c>
      <c r="N2135" s="86">
        <v>282.72199999999998</v>
      </c>
      <c r="O2135" s="85">
        <v>310</v>
      </c>
      <c r="P2135" s="85">
        <v>194</v>
      </c>
    </row>
    <row r="2136" spans="1:16" x14ac:dyDescent="0.3">
      <c r="A2136" s="85" t="s">
        <v>13459</v>
      </c>
      <c r="B2136" s="85" t="s">
        <v>13460</v>
      </c>
      <c r="C2136" s="85" t="s">
        <v>9293</v>
      </c>
      <c r="D2136" s="86">
        <v>-1.4197950560999999</v>
      </c>
      <c r="E2136" s="87">
        <v>2.4122510600000001E-2</v>
      </c>
      <c r="F2136" s="88">
        <v>47.813422150999997</v>
      </c>
      <c r="G2136" s="88">
        <v>35.098740085199999</v>
      </c>
      <c r="H2136" s="85" t="s">
        <v>13461</v>
      </c>
      <c r="I2136" s="85">
        <v>483</v>
      </c>
      <c r="J2136" s="85" t="s">
        <v>13462</v>
      </c>
      <c r="K2136" s="85" t="s">
        <v>13463</v>
      </c>
      <c r="L2136" s="89">
        <v>1.8042800000000001E-12</v>
      </c>
      <c r="M2136" s="86">
        <v>34.975369458128</v>
      </c>
      <c r="N2136" s="86">
        <v>78.181399999999996</v>
      </c>
      <c r="O2136" s="85">
        <v>406</v>
      </c>
      <c r="P2136" s="85">
        <v>142</v>
      </c>
    </row>
    <row r="2137" spans="1:16" x14ac:dyDescent="0.3">
      <c r="A2137" s="85" t="s">
        <v>13464</v>
      </c>
      <c r="B2137" s="85" t="s">
        <v>13465</v>
      </c>
      <c r="C2137" s="85" t="s">
        <v>9293</v>
      </c>
      <c r="D2137" s="86">
        <v>-1.4195551964999999</v>
      </c>
      <c r="E2137" s="87">
        <v>3.7015762000000001E-2</v>
      </c>
      <c r="F2137" s="88">
        <v>42.609739854399997</v>
      </c>
      <c r="G2137" s="88">
        <v>31.279981253100001</v>
      </c>
      <c r="H2137" s="85" t="s">
        <v>13466</v>
      </c>
      <c r="I2137" s="85">
        <v>470</v>
      </c>
      <c r="J2137" s="85" t="s">
        <v>13467</v>
      </c>
      <c r="K2137" s="85" t="s">
        <v>13468</v>
      </c>
      <c r="L2137" s="85">
        <v>0</v>
      </c>
      <c r="M2137" s="86">
        <v>80.846325167037804</v>
      </c>
      <c r="N2137" s="86">
        <v>638.64700000000005</v>
      </c>
      <c r="O2137" s="85">
        <v>449</v>
      </c>
      <c r="P2137" s="85">
        <v>363</v>
      </c>
    </row>
    <row r="2138" spans="1:16" x14ac:dyDescent="0.3">
      <c r="A2138" s="85" t="s">
        <v>13469</v>
      </c>
      <c r="B2138" s="85" t="s">
        <v>13470</v>
      </c>
      <c r="C2138" s="85" t="s">
        <v>9293</v>
      </c>
      <c r="D2138" s="86">
        <v>-1.4184609028999999</v>
      </c>
      <c r="E2138" s="87">
        <v>8.2712864100000005E-2</v>
      </c>
      <c r="F2138" s="88">
        <v>28.9924942536</v>
      </c>
      <c r="G2138" s="88">
        <v>21.287932929899998</v>
      </c>
      <c r="H2138" s="85" t="s">
        <v>301</v>
      </c>
      <c r="I2138" s="85">
        <v>584</v>
      </c>
      <c r="J2138" s="85" t="s">
        <v>4189</v>
      </c>
    </row>
    <row r="2139" spans="1:16" x14ac:dyDescent="0.3">
      <c r="A2139" s="85" t="s">
        <v>13471</v>
      </c>
      <c r="B2139" s="85" t="s">
        <v>13472</v>
      </c>
      <c r="C2139" s="85" t="s">
        <v>9293</v>
      </c>
      <c r="D2139" s="86">
        <v>-1.4183790616</v>
      </c>
      <c r="E2139" s="87">
        <v>5.1450000000000003E-3</v>
      </c>
      <c r="F2139" s="88">
        <v>68.739266442000002</v>
      </c>
      <c r="G2139" s="88">
        <v>50.526933137299999</v>
      </c>
      <c r="H2139" s="85" t="s">
        <v>13473</v>
      </c>
      <c r="I2139" s="85">
        <v>524</v>
      </c>
      <c r="J2139" s="85" t="s">
        <v>13474</v>
      </c>
      <c r="K2139" s="85" t="s">
        <v>13475</v>
      </c>
      <c r="L2139" s="89">
        <v>1.8448699999999999E-70</v>
      </c>
      <c r="M2139" s="86">
        <v>49.716446124763699</v>
      </c>
      <c r="N2139" s="86">
        <v>244.58799999999999</v>
      </c>
      <c r="O2139" s="85">
        <v>529</v>
      </c>
      <c r="P2139" s="85">
        <v>263</v>
      </c>
    </row>
    <row r="2140" spans="1:16" x14ac:dyDescent="0.3">
      <c r="A2140" s="85" t="s">
        <v>13476</v>
      </c>
      <c r="B2140" s="85" t="s">
        <v>13477</v>
      </c>
      <c r="C2140" s="85" t="s">
        <v>9293</v>
      </c>
      <c r="D2140" s="86">
        <v>-1.4181997328</v>
      </c>
      <c r="E2140" s="87">
        <v>2.00650221E-2</v>
      </c>
      <c r="F2140" s="88">
        <v>49.7776911224</v>
      </c>
      <c r="G2140" s="88">
        <v>36.583500319000002</v>
      </c>
      <c r="H2140" s="85" t="s">
        <v>13478</v>
      </c>
      <c r="I2140" s="85">
        <v>368</v>
      </c>
      <c r="J2140" s="85" t="s">
        <v>13479</v>
      </c>
      <c r="K2140" s="85" t="s">
        <v>13480</v>
      </c>
      <c r="L2140" s="89">
        <v>1.1485600000000001E-58</v>
      </c>
      <c r="M2140" s="86">
        <v>50.534759358288703</v>
      </c>
      <c r="N2140" s="86">
        <v>202.98599999999999</v>
      </c>
      <c r="O2140" s="85">
        <v>374</v>
      </c>
      <c r="P2140" s="85">
        <v>189</v>
      </c>
    </row>
    <row r="2141" spans="1:16" x14ac:dyDescent="0.3">
      <c r="A2141" s="85" t="s">
        <v>13481</v>
      </c>
      <c r="B2141" s="85" t="s">
        <v>13482</v>
      </c>
      <c r="C2141" s="85" t="s">
        <v>9293</v>
      </c>
      <c r="D2141" s="86">
        <v>-1.4176047044</v>
      </c>
      <c r="E2141" s="87">
        <v>8.4777866699999996E-2</v>
      </c>
      <c r="F2141" s="88">
        <v>29.320405473499999</v>
      </c>
      <c r="G2141" s="88">
        <v>21.542209445400001</v>
      </c>
      <c r="H2141" s="85" t="s">
        <v>13483</v>
      </c>
      <c r="I2141" s="85">
        <v>203</v>
      </c>
      <c r="J2141" s="85" t="s">
        <v>13484</v>
      </c>
      <c r="K2141" s="85" t="s">
        <v>13485</v>
      </c>
      <c r="L2141" s="89">
        <v>5.3725100000000002E-38</v>
      </c>
      <c r="M2141" s="86">
        <v>57.920792079207899</v>
      </c>
      <c r="N2141" s="86">
        <v>140.19800000000001</v>
      </c>
      <c r="O2141" s="85">
        <v>202</v>
      </c>
      <c r="P2141" s="85">
        <v>117</v>
      </c>
    </row>
    <row r="2142" spans="1:16" x14ac:dyDescent="0.3">
      <c r="A2142" s="85" t="s">
        <v>13486</v>
      </c>
      <c r="B2142" s="85" t="s">
        <v>13487</v>
      </c>
      <c r="C2142" s="85" t="s">
        <v>9293</v>
      </c>
      <c r="D2142" s="86">
        <v>-1.4175608083</v>
      </c>
      <c r="E2142" s="87">
        <v>2.0119999999999999E-3</v>
      </c>
      <c r="F2142" s="88">
        <v>80.287088408200006</v>
      </c>
      <c r="G2142" s="88">
        <v>59.055695217299998</v>
      </c>
      <c r="H2142" s="85" t="s">
        <v>13488</v>
      </c>
      <c r="I2142" s="85">
        <v>167</v>
      </c>
      <c r="J2142" s="85" t="s">
        <v>13489</v>
      </c>
      <c r="K2142" s="85" t="s">
        <v>13490</v>
      </c>
      <c r="L2142" s="89">
        <v>2.4398299999999999E-79</v>
      </c>
      <c r="M2142" s="86">
        <v>83.832335329341305</v>
      </c>
      <c r="N2142" s="86">
        <v>244.202</v>
      </c>
      <c r="O2142" s="85">
        <v>167</v>
      </c>
      <c r="P2142" s="85">
        <v>140</v>
      </c>
    </row>
    <row r="2143" spans="1:16" x14ac:dyDescent="0.3">
      <c r="A2143" s="85" t="s">
        <v>13491</v>
      </c>
      <c r="B2143" s="85" t="s">
        <v>13492</v>
      </c>
      <c r="C2143" s="85" t="s">
        <v>9293</v>
      </c>
      <c r="D2143" s="86">
        <v>-1.4174576634</v>
      </c>
      <c r="E2143" s="87">
        <v>0.14817426850000001</v>
      </c>
      <c r="F2143" s="88">
        <v>23.642526198999999</v>
      </c>
      <c r="G2143" s="88">
        <v>17.365070732500001</v>
      </c>
      <c r="H2143" s="85" t="s">
        <v>13493</v>
      </c>
      <c r="I2143" s="85">
        <v>412</v>
      </c>
      <c r="J2143" s="85" t="s">
        <v>13494</v>
      </c>
      <c r="K2143" s="85" t="s">
        <v>13495</v>
      </c>
      <c r="L2143" s="89">
        <v>1.2684999999999999E-109</v>
      </c>
      <c r="M2143" s="86">
        <v>53.974895397489497</v>
      </c>
      <c r="N2143" s="86">
        <v>342.04300000000001</v>
      </c>
      <c r="O2143" s="85">
        <v>478</v>
      </c>
      <c r="P2143" s="85">
        <v>258</v>
      </c>
    </row>
    <row r="2144" spans="1:16" x14ac:dyDescent="0.3">
      <c r="A2144" s="85" t="s">
        <v>11746</v>
      </c>
      <c r="B2144" s="85" t="s">
        <v>13496</v>
      </c>
      <c r="C2144" s="85" t="s">
        <v>9293</v>
      </c>
      <c r="D2144" s="86">
        <v>-1.4172369177999999</v>
      </c>
      <c r="E2144" s="87">
        <v>0.74481385379999998</v>
      </c>
      <c r="F2144" s="88">
        <v>2.8464637366000001</v>
      </c>
      <c r="G2144" s="88">
        <v>2.0579612913999998</v>
      </c>
      <c r="H2144" s="85" t="s">
        <v>8140</v>
      </c>
      <c r="I2144" s="85">
        <v>297</v>
      </c>
      <c r="J2144" s="85" t="s">
        <v>13497</v>
      </c>
      <c r="K2144" s="85" t="s">
        <v>13498</v>
      </c>
      <c r="L2144" s="89">
        <v>8.2627200000000008E-37</v>
      </c>
      <c r="M2144" s="86">
        <v>52.649006622516502</v>
      </c>
      <c r="N2144" s="86">
        <v>146.74700000000001</v>
      </c>
      <c r="O2144" s="85">
        <v>302</v>
      </c>
      <c r="P2144" s="85">
        <v>159</v>
      </c>
    </row>
    <row r="2145" spans="1:16" x14ac:dyDescent="0.3">
      <c r="A2145" s="85" t="s">
        <v>12817</v>
      </c>
      <c r="B2145" s="85" t="s">
        <v>13499</v>
      </c>
      <c r="C2145" s="85" t="s">
        <v>9293</v>
      </c>
      <c r="D2145" s="86">
        <v>-1.4171147182999999</v>
      </c>
      <c r="E2145" s="87">
        <v>4.1999999999999997E-11</v>
      </c>
      <c r="F2145" s="88">
        <v>1525.7887976966001</v>
      </c>
      <c r="G2145" s="88">
        <v>1123.6209670190999</v>
      </c>
      <c r="H2145" s="85" t="s">
        <v>11675</v>
      </c>
      <c r="I2145" s="85">
        <v>105</v>
      </c>
      <c r="J2145" s="85" t="s">
        <v>12819</v>
      </c>
      <c r="K2145" s="85" t="s">
        <v>12820</v>
      </c>
      <c r="L2145" s="89">
        <v>2.8957099999999998E-21</v>
      </c>
      <c r="M2145" s="86">
        <v>77.570093457943898</v>
      </c>
      <c r="N2145" s="86">
        <v>91.278099999999995</v>
      </c>
      <c r="O2145" s="85">
        <v>107</v>
      </c>
      <c r="P2145" s="85">
        <v>83</v>
      </c>
    </row>
    <row r="2146" spans="1:16" x14ac:dyDescent="0.3">
      <c r="A2146" s="85" t="s">
        <v>13500</v>
      </c>
      <c r="B2146" s="85" t="s">
        <v>13501</v>
      </c>
      <c r="C2146" s="85" t="s">
        <v>9293</v>
      </c>
      <c r="D2146" s="86">
        <v>-1.4161814941999999</v>
      </c>
      <c r="E2146" s="87">
        <v>4.4728573200000003E-2</v>
      </c>
      <c r="F2146" s="88">
        <v>40.616874381899997</v>
      </c>
      <c r="G2146" s="88">
        <v>29.886575765700002</v>
      </c>
      <c r="H2146" s="85" t="s">
        <v>13502</v>
      </c>
      <c r="I2146" s="85">
        <v>486</v>
      </c>
      <c r="J2146" s="85" t="s">
        <v>13503</v>
      </c>
      <c r="K2146" s="85" t="s">
        <v>13504</v>
      </c>
      <c r="L2146" s="85">
        <v>0</v>
      </c>
      <c r="M2146" s="86">
        <v>79.475982532751004</v>
      </c>
      <c r="N2146" s="86">
        <v>573.548</v>
      </c>
      <c r="O2146" s="85">
        <v>458</v>
      </c>
      <c r="P2146" s="85">
        <v>364</v>
      </c>
    </row>
    <row r="2147" spans="1:16" x14ac:dyDescent="0.3">
      <c r="A2147" s="85" t="s">
        <v>11215</v>
      </c>
      <c r="B2147" s="85" t="s">
        <v>13505</v>
      </c>
      <c r="C2147" s="85" t="s">
        <v>9293</v>
      </c>
      <c r="D2147" s="86">
        <v>-1.4160559662000001</v>
      </c>
      <c r="E2147" s="87">
        <v>2.111E-3</v>
      </c>
      <c r="F2147" s="88">
        <v>104.2544544066</v>
      </c>
      <c r="G2147" s="88">
        <v>76.760518114199996</v>
      </c>
      <c r="H2147" s="85" t="s">
        <v>13506</v>
      </c>
      <c r="I2147" s="85">
        <v>117</v>
      </c>
      <c r="J2147" s="85" t="s">
        <v>13507</v>
      </c>
      <c r="K2147" s="85" t="s">
        <v>13508</v>
      </c>
      <c r="L2147" s="89">
        <v>4.37932E-52</v>
      </c>
      <c r="M2147" s="86">
        <v>79.487179487179404</v>
      </c>
      <c r="N2147" s="86">
        <v>171.785</v>
      </c>
      <c r="O2147" s="85">
        <v>117</v>
      </c>
      <c r="P2147" s="85">
        <v>93</v>
      </c>
    </row>
    <row r="2148" spans="1:16" x14ac:dyDescent="0.3">
      <c r="A2148" s="85" t="s">
        <v>13509</v>
      </c>
      <c r="B2148" s="85" t="s">
        <v>13510</v>
      </c>
      <c r="C2148" s="85" t="s">
        <v>9293</v>
      </c>
      <c r="D2148" s="86">
        <v>-1.4159244321</v>
      </c>
      <c r="E2148" s="87">
        <v>1.931E-3</v>
      </c>
      <c r="F2148" s="88">
        <v>99.656502399800004</v>
      </c>
      <c r="G2148" s="88">
        <v>73.427937683600007</v>
      </c>
      <c r="H2148" s="85" t="s">
        <v>13511</v>
      </c>
      <c r="I2148" s="85">
        <v>270</v>
      </c>
      <c r="J2148" s="85" t="s">
        <v>13512</v>
      </c>
      <c r="K2148" s="85" t="s">
        <v>13513</v>
      </c>
      <c r="L2148" s="89">
        <v>9.2075500000000004E-109</v>
      </c>
      <c r="M2148" s="86">
        <v>74.409448818897602</v>
      </c>
      <c r="N2148" s="86">
        <v>327.02</v>
      </c>
      <c r="O2148" s="85">
        <v>254</v>
      </c>
      <c r="P2148" s="85">
        <v>189</v>
      </c>
    </row>
    <row r="2149" spans="1:16" x14ac:dyDescent="0.3">
      <c r="A2149" s="85" t="s">
        <v>13514</v>
      </c>
      <c r="B2149" s="85" t="s">
        <v>13515</v>
      </c>
      <c r="C2149" s="85" t="s">
        <v>9293</v>
      </c>
      <c r="D2149" s="86">
        <v>-1.4146336746999999</v>
      </c>
      <c r="E2149" s="87">
        <v>2.3649999999999999E-3</v>
      </c>
      <c r="F2149" s="88">
        <v>82.1116171205</v>
      </c>
      <c r="G2149" s="88">
        <v>60.526021808700001</v>
      </c>
      <c r="H2149" s="85" t="s">
        <v>11852</v>
      </c>
      <c r="I2149" s="85">
        <v>443</v>
      </c>
      <c r="J2149" s="85" t="s">
        <v>13516</v>
      </c>
      <c r="K2149" s="85" t="s">
        <v>13517</v>
      </c>
      <c r="L2149" s="89">
        <v>4.3922700000000001E-153</v>
      </c>
      <c r="M2149" s="86">
        <v>67.1875</v>
      </c>
      <c r="N2149" s="86">
        <v>453.36599999999999</v>
      </c>
      <c r="O2149" s="85">
        <v>448</v>
      </c>
      <c r="P2149" s="85">
        <v>301</v>
      </c>
    </row>
    <row r="2150" spans="1:16" x14ac:dyDescent="0.3">
      <c r="A2150" s="85" t="s">
        <v>13518</v>
      </c>
      <c r="B2150" s="85" t="s">
        <v>13519</v>
      </c>
      <c r="C2150" s="85" t="s">
        <v>9293</v>
      </c>
      <c r="D2150" s="86">
        <v>-1.4142558959</v>
      </c>
      <c r="E2150" s="87">
        <v>1.05418683E-2</v>
      </c>
      <c r="F2150" s="88">
        <v>58.461317729299999</v>
      </c>
      <c r="G2150" s="88">
        <v>43.091945491899999</v>
      </c>
      <c r="H2150" s="85" t="s">
        <v>13520</v>
      </c>
      <c r="I2150" s="85">
        <v>424</v>
      </c>
      <c r="J2150" s="85" t="s">
        <v>13521</v>
      </c>
      <c r="K2150" s="85" t="s">
        <v>13522</v>
      </c>
      <c r="L2150" s="89">
        <v>5.8038600000000002E-57</v>
      </c>
      <c r="M2150" s="86">
        <v>48.529411764705799</v>
      </c>
      <c r="N2150" s="86">
        <v>205.297</v>
      </c>
      <c r="O2150" s="85">
        <v>476</v>
      </c>
      <c r="P2150" s="85">
        <v>231</v>
      </c>
    </row>
    <row r="2151" spans="1:16" x14ac:dyDescent="0.3">
      <c r="A2151" s="85" t="s">
        <v>13523</v>
      </c>
      <c r="B2151" s="85" t="s">
        <v>13524</v>
      </c>
      <c r="C2151" s="85" t="s">
        <v>9293</v>
      </c>
      <c r="D2151" s="86">
        <v>-1.4141478667</v>
      </c>
      <c r="E2151" s="87">
        <v>8.3984871500000002E-2</v>
      </c>
      <c r="F2151" s="88">
        <v>31.3389196567</v>
      </c>
      <c r="G2151" s="88">
        <v>23.084446762100001</v>
      </c>
      <c r="H2151" s="85" t="s">
        <v>13525</v>
      </c>
      <c r="I2151" s="85">
        <v>450</v>
      </c>
      <c r="J2151" s="85" t="s">
        <v>13526</v>
      </c>
      <c r="K2151" s="85" t="s">
        <v>13527</v>
      </c>
      <c r="L2151" s="89">
        <v>2.8435300000000001E-53</v>
      </c>
      <c r="M2151" s="86">
        <v>61.025641025641001</v>
      </c>
      <c r="N2151" s="86">
        <v>192.971</v>
      </c>
      <c r="O2151" s="85">
        <v>195</v>
      </c>
      <c r="P2151" s="85">
        <v>119</v>
      </c>
    </row>
    <row r="2152" spans="1:16" x14ac:dyDescent="0.3">
      <c r="A2152" s="85" t="s">
        <v>13528</v>
      </c>
      <c r="B2152" s="85" t="s">
        <v>13529</v>
      </c>
      <c r="C2152" s="85" t="s">
        <v>9293</v>
      </c>
      <c r="D2152" s="86">
        <v>-1.4140258024000001</v>
      </c>
      <c r="E2152" s="87">
        <v>7.2709999999999997E-3</v>
      </c>
      <c r="F2152" s="88">
        <v>64.199750828399999</v>
      </c>
      <c r="G2152" s="88">
        <v>47.333433507999999</v>
      </c>
      <c r="H2152" s="85" t="s">
        <v>4358</v>
      </c>
      <c r="I2152" s="85">
        <v>2811</v>
      </c>
      <c r="J2152" s="85" t="s">
        <v>13530</v>
      </c>
      <c r="K2152" s="85" t="s">
        <v>13531</v>
      </c>
      <c r="L2152" s="89">
        <v>7.8555399999999998E-109</v>
      </c>
      <c r="M2152" s="86">
        <v>42.4396442185514</v>
      </c>
      <c r="N2152" s="86">
        <v>400.59300000000002</v>
      </c>
      <c r="O2152" s="85">
        <v>1574</v>
      </c>
      <c r="P2152" s="85">
        <v>668</v>
      </c>
    </row>
    <row r="2153" spans="1:16" x14ac:dyDescent="0.3">
      <c r="A2153" s="85" t="s">
        <v>10404</v>
      </c>
      <c r="B2153" s="85" t="s">
        <v>13532</v>
      </c>
      <c r="C2153" s="85" t="s">
        <v>9293</v>
      </c>
      <c r="D2153" s="86">
        <v>-1.4140025294</v>
      </c>
      <c r="E2153" s="87">
        <v>2.43081754E-2</v>
      </c>
      <c r="F2153" s="88">
        <v>45.583487530699998</v>
      </c>
      <c r="G2153" s="88">
        <v>33.597587164899998</v>
      </c>
      <c r="H2153" s="85" t="s">
        <v>13533</v>
      </c>
      <c r="I2153" s="85">
        <v>265</v>
      </c>
      <c r="J2153" s="85" t="s">
        <v>13534</v>
      </c>
      <c r="K2153" s="85" t="s">
        <v>13535</v>
      </c>
      <c r="L2153" s="89">
        <v>8.5024299999999997E-75</v>
      </c>
      <c r="M2153" s="86">
        <v>75.418994413407802</v>
      </c>
      <c r="N2153" s="86">
        <v>237.654</v>
      </c>
      <c r="O2153" s="85">
        <v>179</v>
      </c>
      <c r="P2153" s="85">
        <v>135</v>
      </c>
    </row>
    <row r="2154" spans="1:16" x14ac:dyDescent="0.3">
      <c r="A2154" s="85" t="s">
        <v>13536</v>
      </c>
      <c r="B2154" s="85" t="s">
        <v>13537</v>
      </c>
      <c r="C2154" s="85" t="s">
        <v>9293</v>
      </c>
      <c r="D2154" s="86">
        <v>-1.4138924265999999</v>
      </c>
      <c r="E2154" s="87">
        <v>1.2183296499999999E-2</v>
      </c>
      <c r="F2154" s="88">
        <v>58.189737622499997</v>
      </c>
      <c r="G2154" s="88">
        <v>42.903015222199997</v>
      </c>
      <c r="H2154" s="85" t="s">
        <v>12226</v>
      </c>
      <c r="I2154" s="85">
        <v>845</v>
      </c>
      <c r="J2154" s="85" t="s">
        <v>13538</v>
      </c>
      <c r="K2154" s="85" t="s">
        <v>13539</v>
      </c>
      <c r="L2154" s="89">
        <v>2.6687999999999998E-30</v>
      </c>
      <c r="M2154" s="86">
        <v>44.780219780219703</v>
      </c>
      <c r="N2154" s="86">
        <v>137.887</v>
      </c>
      <c r="O2154" s="85">
        <v>364</v>
      </c>
      <c r="P2154" s="85">
        <v>163</v>
      </c>
    </row>
    <row r="2155" spans="1:16" x14ac:dyDescent="0.3">
      <c r="A2155" s="85" t="s">
        <v>13540</v>
      </c>
      <c r="B2155" s="85" t="s">
        <v>13541</v>
      </c>
      <c r="C2155" s="85" t="s">
        <v>9293</v>
      </c>
      <c r="D2155" s="86">
        <v>-1.4138270174000001</v>
      </c>
      <c r="E2155" s="87">
        <v>2.4122510600000001E-2</v>
      </c>
      <c r="F2155" s="88">
        <v>47.7891318892</v>
      </c>
      <c r="G2155" s="88">
        <v>35.229484358500002</v>
      </c>
      <c r="H2155" s="85" t="s">
        <v>230</v>
      </c>
      <c r="I2155" s="85">
        <v>188</v>
      </c>
      <c r="J2155" s="85" t="s">
        <v>13542</v>
      </c>
      <c r="K2155" s="85" t="s">
        <v>13543</v>
      </c>
      <c r="L2155" s="89">
        <v>3.83775E-23</v>
      </c>
      <c r="M2155" s="86">
        <v>48.571428571428498</v>
      </c>
      <c r="N2155" s="86">
        <v>100.908</v>
      </c>
      <c r="O2155" s="85">
        <v>175</v>
      </c>
      <c r="P2155" s="85">
        <v>85</v>
      </c>
    </row>
    <row r="2156" spans="1:16" x14ac:dyDescent="0.3">
      <c r="A2156" s="85" t="s">
        <v>13544</v>
      </c>
      <c r="B2156" s="85" t="s">
        <v>13545</v>
      </c>
      <c r="C2156" s="85" t="s">
        <v>9293</v>
      </c>
      <c r="D2156" s="86">
        <v>-1.4135792376</v>
      </c>
      <c r="E2156" s="87">
        <v>2.6719999999999999E-3</v>
      </c>
      <c r="F2156" s="88">
        <v>86.812844489300005</v>
      </c>
      <c r="G2156" s="88">
        <v>64.039730018699998</v>
      </c>
      <c r="H2156" s="85" t="s">
        <v>13546</v>
      </c>
      <c r="I2156" s="85">
        <v>343</v>
      </c>
      <c r="J2156" s="85" t="s">
        <v>13547</v>
      </c>
      <c r="K2156" s="85" t="s">
        <v>13548</v>
      </c>
      <c r="L2156" s="89">
        <v>1.01263E-49</v>
      </c>
      <c r="M2156" s="86">
        <v>47.813411078717202</v>
      </c>
      <c r="N2156" s="86">
        <v>178.333</v>
      </c>
      <c r="O2156" s="85">
        <v>343</v>
      </c>
      <c r="P2156" s="85">
        <v>164</v>
      </c>
    </row>
    <row r="2157" spans="1:16" x14ac:dyDescent="0.3">
      <c r="A2157" s="85" t="s">
        <v>13549</v>
      </c>
      <c r="B2157" s="85" t="s">
        <v>13550</v>
      </c>
      <c r="C2157" s="85" t="s">
        <v>9293</v>
      </c>
      <c r="D2157" s="86">
        <v>-1.4133430717</v>
      </c>
      <c r="E2157" s="87">
        <v>0.1631986607</v>
      </c>
      <c r="F2157" s="88">
        <v>22.5569443457</v>
      </c>
      <c r="G2157" s="88">
        <v>16.614667057799998</v>
      </c>
      <c r="H2157" s="85" t="s">
        <v>13551</v>
      </c>
      <c r="I2157" s="85">
        <v>199</v>
      </c>
      <c r="J2157" s="85" t="s">
        <v>13552</v>
      </c>
      <c r="K2157" s="85" t="s">
        <v>13553</v>
      </c>
      <c r="L2157" s="89">
        <v>5.4437499999999997E-27</v>
      </c>
      <c r="M2157" s="86">
        <v>51.0309278350515</v>
      </c>
      <c r="N2157" s="86">
        <v>117.087</v>
      </c>
      <c r="O2157" s="85">
        <v>194</v>
      </c>
      <c r="P2157" s="85">
        <v>99</v>
      </c>
    </row>
    <row r="2158" spans="1:16" x14ac:dyDescent="0.3">
      <c r="A2158" s="85" t="s">
        <v>13554</v>
      </c>
      <c r="B2158" s="85" t="s">
        <v>13555</v>
      </c>
      <c r="C2158" s="85" t="s">
        <v>9293</v>
      </c>
      <c r="D2158" s="86">
        <v>-1.4129061085000001</v>
      </c>
      <c r="E2158" s="87">
        <v>3.8490790099999998E-2</v>
      </c>
      <c r="F2158" s="88">
        <v>40.895378981500002</v>
      </c>
      <c r="G2158" s="88">
        <v>30.161780631900001</v>
      </c>
      <c r="H2158" s="85" t="s">
        <v>13556</v>
      </c>
      <c r="I2158" s="85">
        <v>281</v>
      </c>
      <c r="J2158" s="85" t="s">
        <v>13557</v>
      </c>
      <c r="K2158" s="85" t="s">
        <v>13558</v>
      </c>
      <c r="L2158" s="89">
        <v>2.7935199999999998E-53</v>
      </c>
      <c r="M2158" s="86">
        <v>55.185185185185098</v>
      </c>
      <c r="N2158" s="86">
        <v>185.267</v>
      </c>
      <c r="O2158" s="85">
        <v>270</v>
      </c>
      <c r="P2158" s="85">
        <v>149</v>
      </c>
    </row>
    <row r="2159" spans="1:16" x14ac:dyDescent="0.3">
      <c r="A2159" s="85" t="s">
        <v>13559</v>
      </c>
      <c r="B2159" s="85" t="s">
        <v>13560</v>
      </c>
      <c r="C2159" s="85" t="s">
        <v>9293</v>
      </c>
      <c r="D2159" s="86">
        <v>-1.4124257267</v>
      </c>
      <c r="E2159" s="87">
        <v>2.4690478500000002E-2</v>
      </c>
      <c r="F2159" s="88">
        <v>48.0742184104</v>
      </c>
      <c r="G2159" s="88">
        <v>35.475152540000003</v>
      </c>
      <c r="H2159" s="85" t="s">
        <v>13561</v>
      </c>
      <c r="I2159" s="85">
        <v>525</v>
      </c>
      <c r="J2159" s="85" t="s">
        <v>13562</v>
      </c>
      <c r="K2159" s="85" t="s">
        <v>13563</v>
      </c>
      <c r="L2159" s="85">
        <v>0</v>
      </c>
      <c r="M2159" s="86">
        <v>84.790874524714795</v>
      </c>
      <c r="N2159" s="86">
        <v>801.20100000000002</v>
      </c>
      <c r="O2159" s="85">
        <v>526</v>
      </c>
      <c r="P2159" s="85">
        <v>446</v>
      </c>
    </row>
    <row r="2160" spans="1:16" x14ac:dyDescent="0.3">
      <c r="A2160" s="85" t="s">
        <v>13564</v>
      </c>
      <c r="B2160" s="85" t="s">
        <v>13565</v>
      </c>
      <c r="C2160" s="85" t="s">
        <v>9293</v>
      </c>
      <c r="D2160" s="86">
        <v>-1.4116527306</v>
      </c>
      <c r="E2160" s="87">
        <v>7.3959999999999998E-3</v>
      </c>
      <c r="F2160" s="88">
        <v>66.786355479600005</v>
      </c>
      <c r="G2160" s="88">
        <v>49.324950771399998</v>
      </c>
      <c r="H2160" s="85" t="s">
        <v>13566</v>
      </c>
      <c r="I2160" s="85">
        <v>477</v>
      </c>
      <c r="J2160" s="85" t="s">
        <v>13567</v>
      </c>
      <c r="K2160" s="85" t="s">
        <v>13568</v>
      </c>
      <c r="L2160" s="85">
        <v>0</v>
      </c>
      <c r="M2160" s="86">
        <v>74.428274428274406</v>
      </c>
      <c r="N2160" s="86">
        <v>580.096</v>
      </c>
      <c r="O2160" s="85">
        <v>481</v>
      </c>
      <c r="P2160" s="85">
        <v>358</v>
      </c>
    </row>
    <row r="2161" spans="1:16" x14ac:dyDescent="0.3">
      <c r="A2161" s="85" t="s">
        <v>11282</v>
      </c>
      <c r="B2161" s="85" t="s">
        <v>13569</v>
      </c>
      <c r="C2161" s="85" t="s">
        <v>9293</v>
      </c>
      <c r="D2161" s="86">
        <v>-1.4114936487</v>
      </c>
      <c r="E2161" s="87">
        <v>3.4819999999999999E-3</v>
      </c>
      <c r="F2161" s="88">
        <v>76.536111234800003</v>
      </c>
      <c r="G2161" s="88">
        <v>56.537000477900001</v>
      </c>
      <c r="H2161" s="85" t="s">
        <v>13570</v>
      </c>
      <c r="I2161" s="85">
        <v>294</v>
      </c>
      <c r="J2161" s="85" t="s">
        <v>13571</v>
      </c>
      <c r="K2161" s="85" t="s">
        <v>13572</v>
      </c>
      <c r="L2161" s="89">
        <v>7.4084299999999996E-130</v>
      </c>
      <c r="M2161" s="86">
        <v>78.091872791519407</v>
      </c>
      <c r="N2161" s="86">
        <v>382.87400000000002</v>
      </c>
      <c r="O2161" s="85">
        <v>283</v>
      </c>
      <c r="P2161" s="85">
        <v>221</v>
      </c>
    </row>
    <row r="2162" spans="1:16" x14ac:dyDescent="0.3">
      <c r="A2162" s="85" t="s">
        <v>13573</v>
      </c>
      <c r="B2162" s="85" t="s">
        <v>13574</v>
      </c>
      <c r="C2162" s="85" t="s">
        <v>9293</v>
      </c>
      <c r="D2162" s="86">
        <v>-1.4109506664</v>
      </c>
      <c r="E2162" s="87">
        <v>8.201E-3</v>
      </c>
      <c r="F2162" s="88">
        <v>63.765114687599997</v>
      </c>
      <c r="G2162" s="88">
        <v>47.115326127099998</v>
      </c>
      <c r="H2162" s="85" t="s">
        <v>214</v>
      </c>
      <c r="I2162" s="85">
        <v>990</v>
      </c>
      <c r="J2162" s="85" t="s">
        <v>13575</v>
      </c>
      <c r="K2162" s="85" t="s">
        <v>13576</v>
      </c>
      <c r="L2162" s="89">
        <v>5.2746900000000003E-51</v>
      </c>
      <c r="M2162" s="86">
        <v>42.934051144010702</v>
      </c>
      <c r="N2162" s="86">
        <v>202.98599999999999</v>
      </c>
      <c r="O2162" s="85">
        <v>743</v>
      </c>
      <c r="P2162" s="85">
        <v>319</v>
      </c>
    </row>
    <row r="2163" spans="1:16" x14ac:dyDescent="0.3">
      <c r="A2163" s="85" t="s">
        <v>13577</v>
      </c>
      <c r="B2163" s="85" t="s">
        <v>13578</v>
      </c>
      <c r="C2163" s="85" t="s">
        <v>9293</v>
      </c>
      <c r="D2163" s="86">
        <v>-1.4103861470000001</v>
      </c>
      <c r="E2163" s="87">
        <v>3.7950000000000002E-3</v>
      </c>
      <c r="F2163" s="88">
        <v>121.18216317629999</v>
      </c>
      <c r="G2163" s="88">
        <v>89.656955819199993</v>
      </c>
      <c r="H2163" s="85" t="s">
        <v>13579</v>
      </c>
      <c r="I2163" s="85">
        <v>583</v>
      </c>
      <c r="J2163" s="85" t="s">
        <v>13580</v>
      </c>
      <c r="K2163" s="85" t="s">
        <v>13581</v>
      </c>
      <c r="L2163" s="85">
        <v>0</v>
      </c>
      <c r="M2163" s="86">
        <v>100</v>
      </c>
      <c r="N2163" s="86">
        <v>1206.82</v>
      </c>
      <c r="O2163" s="85">
        <v>583</v>
      </c>
      <c r="P2163" s="85">
        <v>583</v>
      </c>
    </row>
    <row r="2164" spans="1:16" x14ac:dyDescent="0.3">
      <c r="A2164" s="85" t="s">
        <v>2921</v>
      </c>
      <c r="B2164" s="85" t="s">
        <v>13582</v>
      </c>
      <c r="C2164" s="85" t="s">
        <v>9293</v>
      </c>
      <c r="D2164" s="86">
        <v>-1.4101079175</v>
      </c>
      <c r="E2164" s="87">
        <v>1.2183296499999999E-2</v>
      </c>
      <c r="F2164" s="88">
        <v>58.148258923900002</v>
      </c>
      <c r="G2164" s="88">
        <v>42.9874339948</v>
      </c>
      <c r="H2164" s="85" t="s">
        <v>13583</v>
      </c>
      <c r="I2164" s="85">
        <v>272</v>
      </c>
      <c r="J2164" s="85" t="s">
        <v>13584</v>
      </c>
      <c r="K2164" s="85" t="s">
        <v>13585</v>
      </c>
      <c r="L2164" s="89">
        <v>1.7322000000000001E-84</v>
      </c>
      <c r="M2164" s="86">
        <v>64.963503649635001</v>
      </c>
      <c r="N2164" s="86">
        <v>265.38799999999998</v>
      </c>
      <c r="O2164" s="85">
        <v>274</v>
      </c>
      <c r="P2164" s="85">
        <v>178</v>
      </c>
    </row>
    <row r="2165" spans="1:16" x14ac:dyDescent="0.3">
      <c r="A2165" s="85" t="s">
        <v>13586</v>
      </c>
      <c r="B2165" s="85" t="s">
        <v>13587</v>
      </c>
      <c r="C2165" s="85" t="s">
        <v>9293</v>
      </c>
      <c r="D2165" s="86">
        <v>-1.4086578889000001</v>
      </c>
      <c r="E2165" s="87">
        <v>2.4690478500000002E-2</v>
      </c>
      <c r="F2165" s="88">
        <v>48.029399604600002</v>
      </c>
      <c r="G2165" s="88">
        <v>35.537100690000003</v>
      </c>
      <c r="H2165" s="85" t="s">
        <v>13588</v>
      </c>
      <c r="I2165" s="85">
        <v>455</v>
      </c>
      <c r="J2165" s="85" t="s">
        <v>13589</v>
      </c>
      <c r="K2165" s="85" t="s">
        <v>13590</v>
      </c>
      <c r="L2165" s="89">
        <v>1.24502E-113</v>
      </c>
      <c r="M2165" s="86">
        <v>59.061833688699302</v>
      </c>
      <c r="N2165" s="86">
        <v>352.44299999999998</v>
      </c>
      <c r="O2165" s="85">
        <v>469</v>
      </c>
      <c r="P2165" s="85">
        <v>277</v>
      </c>
    </row>
    <row r="2166" spans="1:16" x14ac:dyDescent="0.3">
      <c r="A2166" s="85" t="s">
        <v>13591</v>
      </c>
      <c r="B2166" s="85" t="s">
        <v>13592</v>
      </c>
      <c r="C2166" s="85" t="s">
        <v>9293</v>
      </c>
      <c r="D2166" s="86">
        <v>-1.4080652511</v>
      </c>
      <c r="E2166" s="87">
        <v>0.1326471884</v>
      </c>
      <c r="F2166" s="88">
        <v>26.580147054499999</v>
      </c>
      <c r="G2166" s="88">
        <v>19.658516058499998</v>
      </c>
      <c r="H2166" s="85" t="s">
        <v>13593</v>
      </c>
      <c r="I2166" s="85">
        <v>629</v>
      </c>
      <c r="J2166" s="85" t="s">
        <v>13594</v>
      </c>
      <c r="K2166" s="85" t="s">
        <v>13595</v>
      </c>
      <c r="L2166" s="89">
        <v>3.0131800000000001E-100</v>
      </c>
      <c r="M2166" s="86">
        <v>47.779479326186802</v>
      </c>
      <c r="N2166" s="86">
        <v>331.64299999999997</v>
      </c>
      <c r="O2166" s="85">
        <v>653</v>
      </c>
      <c r="P2166" s="85">
        <v>312</v>
      </c>
    </row>
    <row r="2167" spans="1:16" x14ac:dyDescent="0.3">
      <c r="A2167" s="85" t="s">
        <v>13596</v>
      </c>
      <c r="B2167" s="85" t="s">
        <v>13597</v>
      </c>
      <c r="C2167" s="85" t="s">
        <v>9293</v>
      </c>
      <c r="D2167" s="86">
        <v>-1.4068789257000001</v>
      </c>
      <c r="E2167" s="87">
        <v>9.7619999999999998E-3</v>
      </c>
      <c r="F2167" s="88">
        <v>61.6862703392</v>
      </c>
      <c r="G2167" s="88">
        <v>45.710193435599997</v>
      </c>
      <c r="H2167" s="85" t="s">
        <v>13598</v>
      </c>
      <c r="I2167" s="85">
        <v>269</v>
      </c>
      <c r="J2167" s="85" t="s">
        <v>13599</v>
      </c>
      <c r="K2167" s="85" t="s">
        <v>13600</v>
      </c>
      <c r="L2167" s="89">
        <v>1.9278399999999999E-84</v>
      </c>
      <c r="M2167" s="86">
        <v>63.28125</v>
      </c>
      <c r="N2167" s="86">
        <v>264.61799999999999</v>
      </c>
      <c r="O2167" s="85">
        <v>256</v>
      </c>
      <c r="P2167" s="85">
        <v>162</v>
      </c>
    </row>
    <row r="2168" spans="1:16" x14ac:dyDescent="0.3">
      <c r="A2168" s="85" t="s">
        <v>11707</v>
      </c>
      <c r="B2168" s="85" t="s">
        <v>13601</v>
      </c>
      <c r="C2168" s="85" t="s">
        <v>9293</v>
      </c>
      <c r="D2168" s="86">
        <v>-1.4063910754</v>
      </c>
      <c r="E2168" s="87">
        <v>2.3830000000000001E-3</v>
      </c>
      <c r="F2168" s="88">
        <v>112.4693738138</v>
      </c>
      <c r="G2168" s="88">
        <v>83.405974770900002</v>
      </c>
      <c r="H2168" s="85" t="s">
        <v>13602</v>
      </c>
      <c r="I2168" s="85">
        <v>409</v>
      </c>
      <c r="J2168" s="85" t="s">
        <v>13603</v>
      </c>
      <c r="K2168" s="85" t="s">
        <v>13604</v>
      </c>
      <c r="L2168" s="89">
        <v>4.7543200000000003E-120</v>
      </c>
      <c r="M2168" s="86">
        <v>65.116279069767401</v>
      </c>
      <c r="N2168" s="86">
        <v>367.08100000000002</v>
      </c>
      <c r="O2168" s="85">
        <v>387</v>
      </c>
      <c r="P2168" s="85">
        <v>252</v>
      </c>
    </row>
    <row r="2169" spans="1:16" x14ac:dyDescent="0.3">
      <c r="A2169" s="85" t="s">
        <v>9397</v>
      </c>
      <c r="B2169" s="85" t="s">
        <v>13605</v>
      </c>
      <c r="C2169" s="85" t="s">
        <v>9293</v>
      </c>
      <c r="D2169" s="86">
        <v>-1.4062900163000001</v>
      </c>
      <c r="E2169" s="87">
        <v>1.575E-3</v>
      </c>
      <c r="F2169" s="88">
        <v>87.769964282499998</v>
      </c>
      <c r="G2169" s="88">
        <v>65.081863002800006</v>
      </c>
      <c r="H2169" s="85" t="s">
        <v>9399</v>
      </c>
      <c r="I2169" s="85">
        <v>224</v>
      </c>
      <c r="J2169" s="85" t="s">
        <v>13606</v>
      </c>
      <c r="K2169" s="85" t="s">
        <v>13607</v>
      </c>
      <c r="L2169" s="89">
        <v>3.0277099999999999E-22</v>
      </c>
      <c r="M2169" s="86">
        <v>46.9298245614035</v>
      </c>
      <c r="N2169" s="86">
        <v>104.375</v>
      </c>
      <c r="O2169" s="85">
        <v>228</v>
      </c>
      <c r="P2169" s="85">
        <v>107</v>
      </c>
    </row>
    <row r="2170" spans="1:16" x14ac:dyDescent="0.3">
      <c r="A2170" s="85" t="s">
        <v>13608</v>
      </c>
      <c r="B2170" s="85" t="s">
        <v>13609</v>
      </c>
      <c r="C2170" s="85" t="s">
        <v>9293</v>
      </c>
      <c r="D2170" s="86">
        <v>-1.4059323118</v>
      </c>
      <c r="E2170" s="87">
        <v>6.4292630599999998E-2</v>
      </c>
      <c r="F2170" s="88">
        <v>36.703534237500001</v>
      </c>
      <c r="G2170" s="88">
        <v>27.201290207900001</v>
      </c>
      <c r="H2170" s="85" t="s">
        <v>86</v>
      </c>
      <c r="I2170" s="85">
        <v>275</v>
      </c>
      <c r="J2170" s="85" t="s">
        <v>13610</v>
      </c>
      <c r="K2170" s="85" t="s">
        <v>13611</v>
      </c>
      <c r="L2170" s="89">
        <v>5.7145099999999996E-16</v>
      </c>
      <c r="M2170" s="86">
        <v>77.631578947368396</v>
      </c>
      <c r="N2170" s="86">
        <v>82.033299999999997</v>
      </c>
      <c r="O2170" s="85">
        <v>76</v>
      </c>
      <c r="P2170" s="85">
        <v>59</v>
      </c>
    </row>
    <row r="2171" spans="1:16" x14ac:dyDescent="0.3">
      <c r="A2171" s="85" t="s">
        <v>13612</v>
      </c>
      <c r="B2171" s="85" t="s">
        <v>13613</v>
      </c>
      <c r="C2171" s="85" t="s">
        <v>9293</v>
      </c>
      <c r="D2171" s="86">
        <v>-1.4057622675999999</v>
      </c>
      <c r="E2171" s="87">
        <v>3.79997392E-2</v>
      </c>
      <c r="F2171" s="88">
        <v>42.926188470100001</v>
      </c>
      <c r="G2171" s="88">
        <v>31.8229821501</v>
      </c>
      <c r="H2171" s="85" t="s">
        <v>13614</v>
      </c>
      <c r="I2171" s="85">
        <v>349</v>
      </c>
      <c r="J2171" s="85" t="s">
        <v>13615</v>
      </c>
      <c r="K2171" s="85" t="s">
        <v>13616</v>
      </c>
      <c r="L2171" s="89">
        <v>1.2605499999999999E-59</v>
      </c>
      <c r="M2171" s="86">
        <v>62.7802690582959</v>
      </c>
      <c r="N2171" s="86">
        <v>206.06800000000001</v>
      </c>
      <c r="O2171" s="85">
        <v>223</v>
      </c>
      <c r="P2171" s="85">
        <v>140</v>
      </c>
    </row>
    <row r="2172" spans="1:16" x14ac:dyDescent="0.3">
      <c r="A2172" s="85" t="s">
        <v>13617</v>
      </c>
      <c r="B2172" s="85" t="s">
        <v>13618</v>
      </c>
      <c r="C2172" s="85" t="s">
        <v>9293</v>
      </c>
      <c r="D2172" s="86">
        <v>-1.4052025947</v>
      </c>
      <c r="E2172" s="87">
        <v>2.4406423100000001E-2</v>
      </c>
      <c r="F2172" s="88">
        <v>50.1201135855</v>
      </c>
      <c r="G2172" s="88">
        <v>37.177226532799999</v>
      </c>
      <c r="H2172" s="85" t="s">
        <v>209</v>
      </c>
      <c r="I2172" s="85">
        <v>784</v>
      </c>
      <c r="J2172" s="85" t="s">
        <v>13619</v>
      </c>
      <c r="K2172" s="85" t="s">
        <v>13620</v>
      </c>
      <c r="L2172" s="89">
        <v>2.8451E-30</v>
      </c>
      <c r="M2172" s="86">
        <v>42.2960725075528</v>
      </c>
      <c r="N2172" s="86">
        <v>136.346</v>
      </c>
      <c r="O2172" s="85">
        <v>662</v>
      </c>
      <c r="P2172" s="85">
        <v>280</v>
      </c>
    </row>
    <row r="2173" spans="1:16" x14ac:dyDescent="0.3">
      <c r="A2173" s="85" t="s">
        <v>13621</v>
      </c>
      <c r="B2173" s="85" t="s">
        <v>13622</v>
      </c>
      <c r="C2173" s="85" t="s">
        <v>9293</v>
      </c>
      <c r="D2173" s="86">
        <v>-1.4043569150999999</v>
      </c>
      <c r="E2173" s="87">
        <v>2.9640000000000001E-3</v>
      </c>
      <c r="F2173" s="88">
        <v>119.602903191</v>
      </c>
      <c r="G2173" s="88">
        <v>88.882962753000001</v>
      </c>
      <c r="H2173" s="85" t="s">
        <v>13623</v>
      </c>
      <c r="I2173" s="85">
        <v>302</v>
      </c>
      <c r="J2173" s="85" t="s">
        <v>13624</v>
      </c>
      <c r="K2173" s="85" t="s">
        <v>13625</v>
      </c>
      <c r="L2173" s="89">
        <v>9.9270299999999999E-178</v>
      </c>
      <c r="M2173" s="86">
        <v>86.754966887417197</v>
      </c>
      <c r="N2173" s="86">
        <v>504.98200000000003</v>
      </c>
      <c r="O2173" s="85">
        <v>302</v>
      </c>
      <c r="P2173" s="85">
        <v>262</v>
      </c>
    </row>
    <row r="2174" spans="1:16" x14ac:dyDescent="0.3">
      <c r="A2174" s="85" t="s">
        <v>13626</v>
      </c>
      <c r="B2174" s="85" t="s">
        <v>13627</v>
      </c>
      <c r="C2174" s="85" t="s">
        <v>9293</v>
      </c>
      <c r="D2174" s="86">
        <v>-1.4035352979</v>
      </c>
      <c r="E2174" s="87">
        <v>1.0705625200000001E-2</v>
      </c>
      <c r="F2174" s="88">
        <v>60.7236532314</v>
      </c>
      <c r="G2174" s="88">
        <v>45.104098777600001</v>
      </c>
      <c r="H2174" s="85" t="s">
        <v>13628</v>
      </c>
      <c r="I2174" s="85">
        <v>235</v>
      </c>
      <c r="J2174" s="85" t="s">
        <v>13629</v>
      </c>
      <c r="K2174" s="85" t="s">
        <v>13630</v>
      </c>
      <c r="L2174" s="89">
        <v>2.7079799999999999E-53</v>
      </c>
      <c r="M2174" s="86">
        <v>62.135922330097003</v>
      </c>
      <c r="N2174" s="86">
        <v>182.95599999999999</v>
      </c>
      <c r="O2174" s="85">
        <v>206</v>
      </c>
      <c r="P2174" s="85">
        <v>128</v>
      </c>
    </row>
    <row r="2175" spans="1:16" x14ac:dyDescent="0.3">
      <c r="A2175" s="85" t="s">
        <v>13631</v>
      </c>
      <c r="B2175" s="85" t="s">
        <v>13632</v>
      </c>
      <c r="C2175" s="85" t="s">
        <v>9293</v>
      </c>
      <c r="D2175" s="86">
        <v>-1.4032123877</v>
      </c>
      <c r="E2175" s="87">
        <v>3.5602493700000001E-2</v>
      </c>
      <c r="F2175" s="88">
        <v>44.073080026100001</v>
      </c>
      <c r="G2175" s="88">
        <v>32.733862155899999</v>
      </c>
      <c r="H2175" s="85" t="s">
        <v>301</v>
      </c>
      <c r="I2175" s="85">
        <v>880</v>
      </c>
      <c r="J2175" s="85" t="s">
        <v>4189</v>
      </c>
    </row>
    <row r="2176" spans="1:16" x14ac:dyDescent="0.3">
      <c r="A2176" s="85" t="s">
        <v>13633</v>
      </c>
      <c r="B2176" s="85" t="s">
        <v>13634</v>
      </c>
      <c r="C2176" s="85" t="s">
        <v>9293</v>
      </c>
      <c r="D2176" s="86">
        <v>-1.4030903801000001</v>
      </c>
      <c r="E2176" s="87">
        <v>3.1200951899999999E-2</v>
      </c>
      <c r="F2176" s="88">
        <v>46.871153036300001</v>
      </c>
      <c r="G2176" s="88">
        <v>34.817345329799998</v>
      </c>
      <c r="H2176" s="85" t="s">
        <v>510</v>
      </c>
      <c r="I2176" s="85">
        <v>753</v>
      </c>
      <c r="J2176" s="85" t="s">
        <v>13635</v>
      </c>
      <c r="K2176" s="85" t="s">
        <v>13636</v>
      </c>
      <c r="L2176" s="85">
        <v>0</v>
      </c>
      <c r="M2176" s="86">
        <v>64.599092284417495</v>
      </c>
      <c r="N2176" s="86">
        <v>607.83100000000002</v>
      </c>
      <c r="O2176" s="85">
        <v>661</v>
      </c>
      <c r="P2176" s="85">
        <v>427</v>
      </c>
    </row>
    <row r="2177" spans="1:16" x14ac:dyDescent="0.3">
      <c r="A2177" s="85" t="s">
        <v>13637</v>
      </c>
      <c r="B2177" s="85" t="s">
        <v>13638</v>
      </c>
      <c r="C2177" s="85" t="s">
        <v>9293</v>
      </c>
      <c r="D2177" s="86">
        <v>-1.4030492543999999</v>
      </c>
      <c r="E2177" s="87">
        <v>1.2859884199999999E-2</v>
      </c>
      <c r="F2177" s="88">
        <v>58.690394378199997</v>
      </c>
      <c r="G2177" s="88">
        <v>43.607671221499999</v>
      </c>
      <c r="H2177" s="85" t="s">
        <v>86</v>
      </c>
      <c r="I2177" s="85">
        <v>181</v>
      </c>
      <c r="J2177" s="85" t="s">
        <v>13639</v>
      </c>
      <c r="K2177" s="85" t="s">
        <v>13640</v>
      </c>
      <c r="L2177" s="89">
        <v>2.4122800000000002E-31</v>
      </c>
      <c r="M2177" s="86">
        <v>52.910052910052897</v>
      </c>
      <c r="N2177" s="86">
        <v>122.479</v>
      </c>
      <c r="O2177" s="85">
        <v>189</v>
      </c>
      <c r="P2177" s="85">
        <v>100</v>
      </c>
    </row>
    <row r="2178" spans="1:16" x14ac:dyDescent="0.3">
      <c r="A2178" s="85" t="s">
        <v>13641</v>
      </c>
      <c r="B2178" s="85" t="s">
        <v>13642</v>
      </c>
      <c r="C2178" s="85" t="s">
        <v>9293</v>
      </c>
      <c r="D2178" s="86">
        <v>-1.4029001336</v>
      </c>
      <c r="E2178" s="87">
        <v>7.64313296E-2</v>
      </c>
      <c r="F2178" s="88">
        <v>32.373101501400001</v>
      </c>
      <c r="G2178" s="88">
        <v>24.039722728600001</v>
      </c>
      <c r="H2178" s="85" t="s">
        <v>230</v>
      </c>
      <c r="I2178" s="85">
        <v>160</v>
      </c>
      <c r="J2178" s="85" t="s">
        <v>13643</v>
      </c>
      <c r="K2178" s="85" t="s">
        <v>13644</v>
      </c>
      <c r="L2178" s="89">
        <v>6.1776500000000004E-13</v>
      </c>
      <c r="M2178" s="86">
        <v>50.657894736842103</v>
      </c>
      <c r="N2178" s="86">
        <v>71.632999999999996</v>
      </c>
      <c r="O2178" s="85">
        <v>152</v>
      </c>
      <c r="P2178" s="85">
        <v>77</v>
      </c>
    </row>
    <row r="2179" spans="1:16" x14ac:dyDescent="0.3">
      <c r="A2179" s="85" t="s">
        <v>13645</v>
      </c>
      <c r="B2179" s="85" t="s">
        <v>13646</v>
      </c>
      <c r="C2179" s="85" t="s">
        <v>9293</v>
      </c>
      <c r="D2179" s="86">
        <v>-1.4027181357</v>
      </c>
      <c r="E2179" s="87">
        <v>7.1640395999999995E-2</v>
      </c>
      <c r="F2179" s="88">
        <v>33.547456445599998</v>
      </c>
      <c r="G2179" s="88">
        <v>24.916305745500001</v>
      </c>
      <c r="H2179" s="85" t="s">
        <v>13647</v>
      </c>
      <c r="I2179" s="85">
        <v>502</v>
      </c>
      <c r="J2179" s="85" t="s">
        <v>13648</v>
      </c>
      <c r="K2179" s="85" t="s">
        <v>13649</v>
      </c>
      <c r="L2179" s="89">
        <v>1.91332E-70</v>
      </c>
      <c r="M2179" s="86">
        <v>47.358121330724003</v>
      </c>
      <c r="N2179" s="86">
        <v>243.43199999999999</v>
      </c>
      <c r="O2179" s="85">
        <v>511</v>
      </c>
      <c r="P2179" s="85">
        <v>242</v>
      </c>
    </row>
    <row r="2180" spans="1:16" x14ac:dyDescent="0.3">
      <c r="A2180" s="85" t="s">
        <v>13650</v>
      </c>
      <c r="B2180" s="85" t="s">
        <v>13651</v>
      </c>
      <c r="C2180" s="85" t="s">
        <v>9293</v>
      </c>
      <c r="D2180" s="86">
        <v>-1.4023992603</v>
      </c>
      <c r="E2180" s="87">
        <v>8.7209999999999996E-3</v>
      </c>
      <c r="F2180" s="88">
        <v>66.319196486500005</v>
      </c>
      <c r="G2180" s="88">
        <v>49.304568436399997</v>
      </c>
      <c r="H2180" s="85" t="s">
        <v>13652</v>
      </c>
      <c r="I2180" s="85">
        <v>356</v>
      </c>
      <c r="J2180" s="85" t="s">
        <v>13653</v>
      </c>
      <c r="K2180" s="85" t="s">
        <v>13654</v>
      </c>
      <c r="L2180" s="89">
        <v>5.5513300000000002E-161</v>
      </c>
      <c r="M2180" s="86">
        <v>84.466019417475707</v>
      </c>
      <c r="N2180" s="86">
        <v>468.774</v>
      </c>
      <c r="O2180" s="85">
        <v>309</v>
      </c>
      <c r="P2180" s="85">
        <v>261</v>
      </c>
    </row>
    <row r="2181" spans="1:16" x14ac:dyDescent="0.3">
      <c r="A2181" s="85" t="s">
        <v>13655</v>
      </c>
      <c r="B2181" s="85" t="s">
        <v>13656</v>
      </c>
      <c r="C2181" s="85" t="s">
        <v>9293</v>
      </c>
      <c r="D2181" s="86">
        <v>-1.4015936463000001</v>
      </c>
      <c r="E2181" s="87">
        <v>1.6346405200000001E-2</v>
      </c>
      <c r="F2181" s="88">
        <v>55.458242220099997</v>
      </c>
      <c r="G2181" s="88">
        <v>41.246805765200001</v>
      </c>
      <c r="H2181" s="85" t="s">
        <v>13657</v>
      </c>
      <c r="I2181" s="85">
        <v>231</v>
      </c>
      <c r="J2181" s="85" t="s">
        <v>13658</v>
      </c>
      <c r="K2181" s="85" t="s">
        <v>13659</v>
      </c>
      <c r="L2181" s="89">
        <v>5.4588300000000002E-35</v>
      </c>
      <c r="M2181" s="86">
        <v>58.959537572254298</v>
      </c>
      <c r="N2181" s="86">
        <v>137.887</v>
      </c>
      <c r="O2181" s="85">
        <v>173</v>
      </c>
      <c r="P2181" s="85">
        <v>102</v>
      </c>
    </row>
    <row r="2182" spans="1:16" x14ac:dyDescent="0.3">
      <c r="A2182" s="85" t="s">
        <v>13660</v>
      </c>
      <c r="B2182" s="85" t="s">
        <v>13661</v>
      </c>
      <c r="C2182" s="85" t="s">
        <v>9293</v>
      </c>
      <c r="D2182" s="86">
        <v>-1.4007565063</v>
      </c>
      <c r="E2182" s="87">
        <v>6.5949116200000005E-2</v>
      </c>
      <c r="F2182" s="88">
        <v>37.0709448112</v>
      </c>
      <c r="G2182" s="88">
        <v>27.5759228366</v>
      </c>
      <c r="H2182" s="85" t="s">
        <v>301</v>
      </c>
      <c r="I2182" s="85">
        <v>367</v>
      </c>
      <c r="J2182" s="85" t="s">
        <v>4189</v>
      </c>
    </row>
    <row r="2183" spans="1:16" x14ac:dyDescent="0.3">
      <c r="A2183" s="85" t="s">
        <v>13662</v>
      </c>
      <c r="B2183" s="85" t="s">
        <v>13663</v>
      </c>
      <c r="C2183" s="85" t="s">
        <v>9293</v>
      </c>
      <c r="D2183" s="86">
        <v>-1.4003734578</v>
      </c>
      <c r="E2183" s="87">
        <v>3.6553621299999998E-2</v>
      </c>
      <c r="F2183" s="88">
        <v>44.460425960400002</v>
      </c>
      <c r="G2183" s="88">
        <v>33.089156561199999</v>
      </c>
      <c r="H2183" s="85" t="s">
        <v>13664</v>
      </c>
      <c r="I2183" s="85">
        <v>177</v>
      </c>
      <c r="J2183" s="85" t="s">
        <v>13665</v>
      </c>
      <c r="K2183" s="85" t="s">
        <v>13666</v>
      </c>
      <c r="L2183" s="89">
        <v>3.0101600000000002E-12</v>
      </c>
      <c r="M2183" s="86">
        <v>53.846153846153797</v>
      </c>
      <c r="N2183" s="86">
        <v>70.092200000000005</v>
      </c>
      <c r="O2183" s="85">
        <v>104</v>
      </c>
      <c r="P2183" s="85">
        <v>56</v>
      </c>
    </row>
    <row r="2184" spans="1:16" x14ac:dyDescent="0.3">
      <c r="A2184" s="85" t="s">
        <v>13667</v>
      </c>
      <c r="B2184" s="85" t="s">
        <v>13668</v>
      </c>
      <c r="C2184" s="85" t="s">
        <v>9293</v>
      </c>
      <c r="D2184" s="86">
        <v>-1.3992221574999999</v>
      </c>
      <c r="E2184" s="87">
        <v>2.0079999999999998E-3</v>
      </c>
      <c r="F2184" s="88">
        <v>96.702324301600001</v>
      </c>
      <c r="G2184" s="88">
        <v>72.080081117700004</v>
      </c>
      <c r="H2184" s="85" t="s">
        <v>13669</v>
      </c>
      <c r="I2184" s="85">
        <v>827</v>
      </c>
      <c r="J2184" s="85" t="s">
        <v>13670</v>
      </c>
      <c r="K2184" s="85" t="s">
        <v>13671</v>
      </c>
      <c r="L2184" s="89">
        <v>1.00519E-25</v>
      </c>
      <c r="M2184" s="86">
        <v>47.586206896551701</v>
      </c>
      <c r="N2184" s="86">
        <v>121.709</v>
      </c>
      <c r="O2184" s="85">
        <v>290</v>
      </c>
      <c r="P2184" s="85">
        <v>138</v>
      </c>
    </row>
    <row r="2185" spans="1:16" x14ac:dyDescent="0.3">
      <c r="A2185" s="85" t="s">
        <v>13672</v>
      </c>
      <c r="B2185" s="85" t="s">
        <v>13673</v>
      </c>
      <c r="C2185" s="85" t="s">
        <v>9293</v>
      </c>
      <c r="D2185" s="86">
        <v>-1.3990907415</v>
      </c>
      <c r="E2185" s="87">
        <v>3.1608150000000002E-2</v>
      </c>
      <c r="F2185" s="88">
        <v>44.646153798999997</v>
      </c>
      <c r="G2185" s="88">
        <v>33.257970988499999</v>
      </c>
      <c r="H2185" s="85" t="s">
        <v>13674</v>
      </c>
      <c r="I2185" s="85">
        <v>201</v>
      </c>
      <c r="J2185" s="85" t="s">
        <v>13675</v>
      </c>
      <c r="K2185" s="85" t="s">
        <v>13676</v>
      </c>
      <c r="L2185" s="89">
        <v>1.0974E-69</v>
      </c>
      <c r="M2185" s="86">
        <v>70.212765957446805</v>
      </c>
      <c r="N2185" s="86">
        <v>222.631</v>
      </c>
      <c r="O2185" s="85">
        <v>188</v>
      </c>
      <c r="P2185" s="85">
        <v>132</v>
      </c>
    </row>
    <row r="2186" spans="1:16" x14ac:dyDescent="0.3">
      <c r="A2186" s="85" t="s">
        <v>13677</v>
      </c>
      <c r="B2186" s="85" t="s">
        <v>13678</v>
      </c>
      <c r="C2186" s="85" t="s">
        <v>9293</v>
      </c>
      <c r="D2186" s="86">
        <v>-1.3985956855999999</v>
      </c>
      <c r="E2186" s="87">
        <v>6.646E-3</v>
      </c>
      <c r="F2186" s="88">
        <v>69.572844681899994</v>
      </c>
      <c r="G2186" s="88">
        <v>51.865255201399997</v>
      </c>
      <c r="H2186" s="85" t="s">
        <v>13679</v>
      </c>
      <c r="I2186" s="85">
        <v>280</v>
      </c>
      <c r="J2186" s="85" t="s">
        <v>13680</v>
      </c>
      <c r="K2186" s="85" t="s">
        <v>13681</v>
      </c>
      <c r="L2186" s="89">
        <v>9.2950300000000003E-91</v>
      </c>
      <c r="M2186" s="86">
        <v>68.231046931407903</v>
      </c>
      <c r="N2186" s="86">
        <v>281.952</v>
      </c>
      <c r="O2186" s="85">
        <v>277</v>
      </c>
      <c r="P2186" s="85">
        <v>189</v>
      </c>
    </row>
    <row r="2187" spans="1:16" x14ac:dyDescent="0.3">
      <c r="A2187" s="85" t="s">
        <v>13682</v>
      </c>
      <c r="B2187" s="85" t="s">
        <v>13683</v>
      </c>
      <c r="C2187" s="85" t="s">
        <v>9293</v>
      </c>
      <c r="D2187" s="86">
        <v>-1.3984664647</v>
      </c>
      <c r="E2187" s="87">
        <v>1.495E-3</v>
      </c>
      <c r="F2187" s="88">
        <v>91.572289409600003</v>
      </c>
      <c r="G2187" s="88">
        <v>68.283186761699994</v>
      </c>
      <c r="H2187" s="85" t="s">
        <v>13684</v>
      </c>
      <c r="I2187" s="85">
        <v>477</v>
      </c>
      <c r="J2187" s="85" t="s">
        <v>13685</v>
      </c>
      <c r="K2187" s="85" t="s">
        <v>13686</v>
      </c>
      <c r="L2187" s="89">
        <v>4.0527599999999998E-129</v>
      </c>
      <c r="M2187" s="86">
        <v>61.744966442953</v>
      </c>
      <c r="N2187" s="86">
        <v>393.66</v>
      </c>
      <c r="O2187" s="85">
        <v>447</v>
      </c>
      <c r="P2187" s="85">
        <v>276</v>
      </c>
    </row>
    <row r="2188" spans="1:16" x14ac:dyDescent="0.3">
      <c r="A2188" s="85" t="s">
        <v>13687</v>
      </c>
      <c r="B2188" s="85" t="s">
        <v>13688</v>
      </c>
      <c r="C2188" s="85" t="s">
        <v>9293</v>
      </c>
      <c r="D2188" s="86">
        <v>-1.3975343052</v>
      </c>
      <c r="E2188" s="87">
        <v>4.5130372100000003E-2</v>
      </c>
      <c r="F2188" s="88">
        <v>42.818630283899999</v>
      </c>
      <c r="G2188" s="88">
        <v>31.930708321800001</v>
      </c>
      <c r="H2188" s="85" t="s">
        <v>301</v>
      </c>
      <c r="I2188" s="85">
        <v>206</v>
      </c>
      <c r="J2188" s="85" t="s">
        <v>4189</v>
      </c>
    </row>
    <row r="2189" spans="1:16" x14ac:dyDescent="0.3">
      <c r="A2189" s="85" t="s">
        <v>13689</v>
      </c>
      <c r="B2189" s="85" t="s">
        <v>13690</v>
      </c>
      <c r="C2189" s="85" t="s">
        <v>9293</v>
      </c>
      <c r="D2189" s="86">
        <v>-1.3975094426000001</v>
      </c>
      <c r="E2189" s="87">
        <v>3.712E-3</v>
      </c>
      <c r="F2189" s="88">
        <v>95.792415950199995</v>
      </c>
      <c r="G2189" s="88">
        <v>71.511968447399994</v>
      </c>
      <c r="H2189" s="85" t="s">
        <v>13691</v>
      </c>
      <c r="I2189" s="85">
        <v>626</v>
      </c>
      <c r="J2189" s="85" t="s">
        <v>13692</v>
      </c>
      <c r="K2189" s="85" t="s">
        <v>13693</v>
      </c>
      <c r="L2189" s="89">
        <v>1.7484700000000001E-125</v>
      </c>
      <c r="M2189" s="86">
        <v>52.2569444444444</v>
      </c>
      <c r="N2189" s="86">
        <v>392.50400000000002</v>
      </c>
      <c r="O2189" s="85">
        <v>576</v>
      </c>
      <c r="P2189" s="85">
        <v>301</v>
      </c>
    </row>
    <row r="2190" spans="1:16" x14ac:dyDescent="0.3">
      <c r="A2190" s="85" t="s">
        <v>13694</v>
      </c>
      <c r="B2190" s="85" t="s">
        <v>13695</v>
      </c>
      <c r="C2190" s="85" t="s">
        <v>9293</v>
      </c>
      <c r="D2190" s="86">
        <v>-1.3974463565999999</v>
      </c>
      <c r="E2190" s="87">
        <v>5.4861678900000002E-2</v>
      </c>
      <c r="F2190" s="88">
        <v>39.016605959000003</v>
      </c>
      <c r="G2190" s="88">
        <v>29.094131812499999</v>
      </c>
      <c r="H2190" s="85" t="s">
        <v>13696</v>
      </c>
      <c r="I2190" s="85">
        <v>354</v>
      </c>
      <c r="J2190" s="85" t="s">
        <v>13697</v>
      </c>
      <c r="K2190" s="85" t="s">
        <v>13698</v>
      </c>
      <c r="L2190" s="89">
        <v>8.2569500000000002E-132</v>
      </c>
      <c r="M2190" s="86">
        <v>74.772036474164096</v>
      </c>
      <c r="N2190" s="86">
        <v>392.50400000000002</v>
      </c>
      <c r="O2190" s="85">
        <v>329</v>
      </c>
      <c r="P2190" s="85">
        <v>246</v>
      </c>
    </row>
    <row r="2191" spans="1:16" x14ac:dyDescent="0.3">
      <c r="A2191" s="85" t="s">
        <v>13699</v>
      </c>
      <c r="B2191" s="85" t="s">
        <v>13700</v>
      </c>
      <c r="C2191" s="85" t="s">
        <v>9293</v>
      </c>
      <c r="D2191" s="86">
        <v>-1.3974354051</v>
      </c>
      <c r="E2191" s="87">
        <v>3.6289999999999998E-3</v>
      </c>
      <c r="F2191" s="88">
        <v>104.9829868267</v>
      </c>
      <c r="G2191" s="88">
        <v>78.3418281302</v>
      </c>
      <c r="H2191" s="85" t="s">
        <v>10638</v>
      </c>
      <c r="I2191" s="85">
        <v>182</v>
      </c>
      <c r="J2191" s="85" t="s">
        <v>13701</v>
      </c>
      <c r="K2191" s="85" t="s">
        <v>13702</v>
      </c>
      <c r="L2191" s="89">
        <v>1.06214E-58</v>
      </c>
      <c r="M2191" s="86">
        <v>60.975609756097498</v>
      </c>
      <c r="N2191" s="86">
        <v>194.126</v>
      </c>
      <c r="O2191" s="85">
        <v>205</v>
      </c>
      <c r="P2191" s="85">
        <v>125</v>
      </c>
    </row>
    <row r="2192" spans="1:16" x14ac:dyDescent="0.3">
      <c r="A2192" s="85" t="s">
        <v>13703</v>
      </c>
      <c r="B2192" s="85" t="s">
        <v>13704</v>
      </c>
      <c r="C2192" s="85" t="s">
        <v>9293</v>
      </c>
      <c r="D2192" s="86">
        <v>-1.3965734925</v>
      </c>
      <c r="E2192" s="87">
        <v>1.7231706499999999E-2</v>
      </c>
      <c r="F2192" s="88">
        <v>56.277344647500001</v>
      </c>
      <c r="G2192" s="88">
        <v>42.007630000500001</v>
      </c>
      <c r="H2192" s="85" t="s">
        <v>13705</v>
      </c>
      <c r="I2192" s="85">
        <v>318</v>
      </c>
      <c r="J2192" s="85" t="s">
        <v>13706</v>
      </c>
      <c r="K2192" s="85" t="s">
        <v>13707</v>
      </c>
      <c r="L2192" s="89">
        <v>3.46767E-58</v>
      </c>
      <c r="M2192" s="86">
        <v>52.537313432835802</v>
      </c>
      <c r="N2192" s="86">
        <v>200.67500000000001</v>
      </c>
      <c r="O2192" s="85">
        <v>335</v>
      </c>
      <c r="P2192" s="85">
        <v>176</v>
      </c>
    </row>
    <row r="2193" spans="1:16" x14ac:dyDescent="0.3">
      <c r="A2193" s="85" t="s">
        <v>13708</v>
      </c>
      <c r="B2193" s="85" t="s">
        <v>13709</v>
      </c>
      <c r="C2193" s="85" t="s">
        <v>9293</v>
      </c>
      <c r="D2193" s="86">
        <v>-1.3964875567999999</v>
      </c>
      <c r="E2193" s="87">
        <v>2.9203651600000002E-2</v>
      </c>
      <c r="F2193" s="88">
        <v>48.093262616399997</v>
      </c>
      <c r="G2193" s="88">
        <v>35.895621148799997</v>
      </c>
      <c r="H2193" s="85" t="s">
        <v>86</v>
      </c>
      <c r="I2193" s="85">
        <v>1497</v>
      </c>
      <c r="J2193" s="85" t="s">
        <v>13710</v>
      </c>
      <c r="K2193" s="85" t="s">
        <v>13711</v>
      </c>
      <c r="L2193" s="89">
        <v>2.3096699999999998E-28</v>
      </c>
      <c r="M2193" s="86">
        <v>41.046277665995902</v>
      </c>
      <c r="N2193" s="86">
        <v>134.035</v>
      </c>
      <c r="O2193" s="85">
        <v>497</v>
      </c>
      <c r="P2193" s="85">
        <v>204</v>
      </c>
    </row>
    <row r="2194" spans="1:16" x14ac:dyDescent="0.3">
      <c r="A2194" s="85" t="s">
        <v>13712</v>
      </c>
      <c r="B2194" s="85" t="s">
        <v>13713</v>
      </c>
      <c r="C2194" s="85" t="s">
        <v>9293</v>
      </c>
      <c r="D2194" s="86">
        <v>-1.3957635963999999</v>
      </c>
      <c r="E2194" s="87">
        <v>1.439E-3</v>
      </c>
      <c r="F2194" s="88">
        <v>93.280570424000004</v>
      </c>
      <c r="G2194" s="88">
        <v>69.692734873999996</v>
      </c>
      <c r="H2194" s="85" t="s">
        <v>13714</v>
      </c>
      <c r="I2194" s="85">
        <v>462</v>
      </c>
      <c r="J2194" s="85" t="s">
        <v>13715</v>
      </c>
      <c r="K2194" s="85" t="s">
        <v>13716</v>
      </c>
      <c r="L2194" s="85">
        <v>0</v>
      </c>
      <c r="M2194" s="86">
        <v>75.278396436525597</v>
      </c>
      <c r="N2194" s="86">
        <v>553.51800000000003</v>
      </c>
      <c r="O2194" s="85">
        <v>449</v>
      </c>
      <c r="P2194" s="85">
        <v>338</v>
      </c>
    </row>
    <row r="2195" spans="1:16" x14ac:dyDescent="0.3">
      <c r="A2195" s="85" t="s">
        <v>13717</v>
      </c>
      <c r="B2195" s="85" t="s">
        <v>13718</v>
      </c>
      <c r="C2195" s="85" t="s">
        <v>9293</v>
      </c>
      <c r="D2195" s="86">
        <v>-1.3956201408</v>
      </c>
      <c r="E2195" s="87">
        <v>1.50706776E-2</v>
      </c>
      <c r="F2195" s="88">
        <v>58.741651893700002</v>
      </c>
      <c r="G2195" s="88">
        <v>43.878785488600002</v>
      </c>
      <c r="H2195" s="85" t="s">
        <v>13719</v>
      </c>
      <c r="I2195" s="85">
        <v>1225</v>
      </c>
      <c r="J2195" s="85" t="s">
        <v>13720</v>
      </c>
      <c r="K2195" s="85" t="s">
        <v>13721</v>
      </c>
      <c r="L2195" s="85">
        <v>0</v>
      </c>
      <c r="M2195" s="86">
        <v>71.654790182106098</v>
      </c>
      <c r="N2195" s="86">
        <v>1470.68</v>
      </c>
      <c r="O2195" s="85">
        <v>1263</v>
      </c>
      <c r="P2195" s="85">
        <v>905</v>
      </c>
    </row>
    <row r="2196" spans="1:16" x14ac:dyDescent="0.3">
      <c r="A2196" s="85" t="s">
        <v>13722</v>
      </c>
      <c r="B2196" s="85" t="s">
        <v>13723</v>
      </c>
      <c r="C2196" s="85" t="s">
        <v>9293</v>
      </c>
      <c r="D2196" s="86">
        <v>-1.3953812204</v>
      </c>
      <c r="E2196" s="87">
        <v>5.8120000000000003E-3</v>
      </c>
      <c r="F2196" s="88">
        <v>72.271996680200004</v>
      </c>
      <c r="G2196" s="88">
        <v>54.003473445399997</v>
      </c>
      <c r="H2196" s="85" t="s">
        <v>230</v>
      </c>
      <c r="I2196" s="85">
        <v>459</v>
      </c>
      <c r="J2196" s="85" t="s">
        <v>13724</v>
      </c>
      <c r="K2196" s="85" t="s">
        <v>13725</v>
      </c>
      <c r="L2196" s="89">
        <v>5.5625600000000003E-161</v>
      </c>
      <c r="M2196" s="86">
        <v>69.757174392935895</v>
      </c>
      <c r="N2196" s="86">
        <v>474.93700000000001</v>
      </c>
      <c r="O2196" s="85">
        <v>453</v>
      </c>
      <c r="P2196" s="85">
        <v>316</v>
      </c>
    </row>
    <row r="2197" spans="1:16" x14ac:dyDescent="0.3">
      <c r="A2197" s="85" t="s">
        <v>13726</v>
      </c>
      <c r="B2197" s="85" t="s">
        <v>13727</v>
      </c>
      <c r="C2197" s="85" t="s">
        <v>9293</v>
      </c>
      <c r="D2197" s="86">
        <v>-1.3951818556</v>
      </c>
      <c r="E2197" s="87">
        <v>1.4726516E-2</v>
      </c>
      <c r="F2197" s="88">
        <v>58.549720459900001</v>
      </c>
      <c r="G2197" s="88">
        <v>43.7489671652</v>
      </c>
      <c r="H2197" s="85" t="s">
        <v>13728</v>
      </c>
      <c r="I2197" s="85">
        <v>110</v>
      </c>
      <c r="J2197" s="85" t="s">
        <v>13729</v>
      </c>
      <c r="K2197" s="85" t="s">
        <v>13730</v>
      </c>
      <c r="L2197" s="89">
        <v>9.7402300000000005E-44</v>
      </c>
      <c r="M2197" s="86">
        <v>81.818181818181799</v>
      </c>
      <c r="N2197" s="86">
        <v>149.05799999999999</v>
      </c>
      <c r="O2197" s="85">
        <v>110</v>
      </c>
      <c r="P2197" s="85">
        <v>90</v>
      </c>
    </row>
    <row r="2198" spans="1:16" x14ac:dyDescent="0.3">
      <c r="A2198" s="85" t="s">
        <v>13731</v>
      </c>
      <c r="B2198" s="85" t="s">
        <v>13732</v>
      </c>
      <c r="C2198" s="85" t="s">
        <v>9293</v>
      </c>
      <c r="D2198" s="86">
        <v>-1.3951365639</v>
      </c>
      <c r="E2198" s="87">
        <v>3.33084534E-2</v>
      </c>
      <c r="F2198" s="88">
        <v>45.418295041299999</v>
      </c>
      <c r="G2198" s="88">
        <v>33.930111603500002</v>
      </c>
      <c r="H2198" s="85" t="s">
        <v>13733</v>
      </c>
      <c r="I2198" s="85">
        <v>300</v>
      </c>
      <c r="J2198" s="85" t="s">
        <v>13734</v>
      </c>
      <c r="K2198" s="85" t="s">
        <v>13735</v>
      </c>
      <c r="L2198" s="89">
        <v>3.36841E-119</v>
      </c>
      <c r="M2198" s="86">
        <v>71.731448763250796</v>
      </c>
      <c r="N2198" s="86">
        <v>356.29500000000002</v>
      </c>
      <c r="O2198" s="85">
        <v>283</v>
      </c>
      <c r="P2198" s="85">
        <v>203</v>
      </c>
    </row>
    <row r="2199" spans="1:16" x14ac:dyDescent="0.3">
      <c r="A2199" s="85" t="s">
        <v>2819</v>
      </c>
      <c r="B2199" s="85" t="s">
        <v>13736</v>
      </c>
      <c r="C2199" s="85" t="s">
        <v>9293</v>
      </c>
      <c r="D2199" s="86">
        <v>-1.3949488884000001</v>
      </c>
      <c r="E2199" s="87">
        <v>1.495E-3</v>
      </c>
      <c r="F2199" s="88">
        <v>135.70576535710001</v>
      </c>
      <c r="G2199" s="88">
        <v>101.5134550035</v>
      </c>
      <c r="H2199" s="85" t="s">
        <v>11973</v>
      </c>
      <c r="I2199" s="85">
        <v>492</v>
      </c>
      <c r="J2199" s="85" t="s">
        <v>13737</v>
      </c>
      <c r="K2199" s="85" t="s">
        <v>13738</v>
      </c>
      <c r="L2199" s="85">
        <v>0</v>
      </c>
      <c r="M2199" s="86">
        <v>74.081632653061206</v>
      </c>
      <c r="N2199" s="86">
        <v>535.02800000000002</v>
      </c>
      <c r="O2199" s="85">
        <v>490</v>
      </c>
      <c r="P2199" s="85">
        <v>363</v>
      </c>
    </row>
    <row r="2200" spans="1:16" x14ac:dyDescent="0.3">
      <c r="A2200" s="85" t="s">
        <v>13739</v>
      </c>
      <c r="B2200" s="85" t="s">
        <v>13740</v>
      </c>
      <c r="C2200" s="85" t="s">
        <v>9293</v>
      </c>
      <c r="D2200" s="86">
        <v>-1.3944253429</v>
      </c>
      <c r="E2200" s="87">
        <v>3.0019999999999999E-3</v>
      </c>
      <c r="F2200" s="88">
        <v>80.900583130900003</v>
      </c>
      <c r="G2200" s="88">
        <v>60.496607030900002</v>
      </c>
      <c r="H2200" s="85" t="s">
        <v>13741</v>
      </c>
      <c r="I2200" s="85">
        <v>257</v>
      </c>
      <c r="J2200" s="85" t="s">
        <v>13742</v>
      </c>
      <c r="K2200" s="85" t="s">
        <v>13743</v>
      </c>
      <c r="L2200" s="89">
        <v>9.7271199999999999E-11</v>
      </c>
      <c r="M2200" s="86">
        <v>37.051792828685201</v>
      </c>
      <c r="N2200" s="86">
        <v>69.706999999999994</v>
      </c>
      <c r="O2200" s="85">
        <v>251</v>
      </c>
      <c r="P2200" s="85">
        <v>93</v>
      </c>
    </row>
    <row r="2201" spans="1:16" x14ac:dyDescent="0.3">
      <c r="A2201" s="85" t="s">
        <v>13744</v>
      </c>
      <c r="B2201" s="85" t="s">
        <v>13745</v>
      </c>
      <c r="C2201" s="85" t="s">
        <v>9293</v>
      </c>
      <c r="D2201" s="86">
        <v>-1.3943133047</v>
      </c>
      <c r="E2201" s="87">
        <v>1.93096385E-2</v>
      </c>
      <c r="F2201" s="88">
        <v>55.625689622700001</v>
      </c>
      <c r="G2201" s="88">
        <v>41.588177802899999</v>
      </c>
      <c r="H2201" s="85" t="s">
        <v>230</v>
      </c>
      <c r="I2201" s="85">
        <v>370</v>
      </c>
      <c r="J2201" s="85" t="s">
        <v>13746</v>
      </c>
      <c r="K2201" s="85" t="s">
        <v>13747</v>
      </c>
      <c r="L2201" s="89">
        <v>8.3636400000000002E-14</v>
      </c>
      <c r="M2201" s="86">
        <v>50.6172839506172</v>
      </c>
      <c r="N2201" s="86">
        <v>78.566599999999994</v>
      </c>
      <c r="O2201" s="85">
        <v>162</v>
      </c>
      <c r="P2201" s="85">
        <v>82</v>
      </c>
    </row>
    <row r="2202" spans="1:16" x14ac:dyDescent="0.3">
      <c r="A2202" s="85" t="s">
        <v>13748</v>
      </c>
      <c r="B2202" s="85" t="s">
        <v>13749</v>
      </c>
      <c r="C2202" s="85" t="s">
        <v>9293</v>
      </c>
      <c r="D2202" s="86">
        <v>-1.3939378274000001</v>
      </c>
      <c r="E2202" s="87">
        <v>4.4019997900000003E-2</v>
      </c>
      <c r="F2202" s="88">
        <v>42.602207974999999</v>
      </c>
      <c r="G2202" s="88">
        <v>31.851436103200001</v>
      </c>
      <c r="H2202" s="85" t="s">
        <v>10603</v>
      </c>
      <c r="I2202" s="85">
        <v>741</v>
      </c>
      <c r="J2202" s="85" t="s">
        <v>13750</v>
      </c>
      <c r="K2202" s="85" t="s">
        <v>13751</v>
      </c>
      <c r="L2202" s="85">
        <v>0</v>
      </c>
      <c r="M2202" s="86">
        <v>72.983870967741893</v>
      </c>
      <c r="N2202" s="86">
        <v>860.13599999999997</v>
      </c>
      <c r="O2202" s="85">
        <v>744</v>
      </c>
      <c r="P2202" s="85">
        <v>543</v>
      </c>
    </row>
    <row r="2203" spans="1:16" x14ac:dyDescent="0.3">
      <c r="A2203" s="85" t="s">
        <v>13752</v>
      </c>
      <c r="B2203" s="85" t="s">
        <v>13753</v>
      </c>
      <c r="C2203" s="85" t="s">
        <v>9293</v>
      </c>
      <c r="D2203" s="86">
        <v>-1.3934994490999999</v>
      </c>
      <c r="E2203" s="87">
        <v>5.0330000000000001E-3</v>
      </c>
      <c r="F2203" s="88">
        <v>107.53491174769999</v>
      </c>
      <c r="G2203" s="88">
        <v>80.518717881900002</v>
      </c>
      <c r="H2203" s="85" t="s">
        <v>13754</v>
      </c>
      <c r="I2203" s="85">
        <v>155</v>
      </c>
      <c r="J2203" s="85" t="s">
        <v>13755</v>
      </c>
      <c r="K2203" s="85" t="s">
        <v>13756</v>
      </c>
      <c r="L2203" s="89">
        <v>5.2986300000000002E-45</v>
      </c>
      <c r="M2203" s="86">
        <v>69.798657718120793</v>
      </c>
      <c r="N2203" s="86">
        <v>155.60599999999999</v>
      </c>
      <c r="O2203" s="85">
        <v>149</v>
      </c>
      <c r="P2203" s="85">
        <v>104</v>
      </c>
    </row>
    <row r="2204" spans="1:16" x14ac:dyDescent="0.3">
      <c r="A2204" s="85" t="s">
        <v>13757</v>
      </c>
      <c r="B2204" s="85" t="s">
        <v>13758</v>
      </c>
      <c r="C2204" s="85" t="s">
        <v>9293</v>
      </c>
      <c r="D2204" s="86">
        <v>-1.3928602349000001</v>
      </c>
      <c r="E2204" s="87">
        <v>8.7080000000000005E-3</v>
      </c>
      <c r="F2204" s="88">
        <v>66.529184364399995</v>
      </c>
      <c r="G2204" s="88">
        <v>49.799408879200001</v>
      </c>
      <c r="H2204" s="85" t="s">
        <v>13759</v>
      </c>
      <c r="I2204" s="85">
        <v>602</v>
      </c>
      <c r="J2204" s="85" t="s">
        <v>13760</v>
      </c>
      <c r="K2204" s="85" t="s">
        <v>13761</v>
      </c>
      <c r="L2204" s="89">
        <v>7.4501699999999995E-64</v>
      </c>
      <c r="M2204" s="86">
        <v>48.571428571428498</v>
      </c>
      <c r="N2204" s="86">
        <v>229.18</v>
      </c>
      <c r="O2204" s="85">
        <v>560</v>
      </c>
      <c r="P2204" s="85">
        <v>272</v>
      </c>
    </row>
    <row r="2205" spans="1:16" x14ac:dyDescent="0.3">
      <c r="A2205" s="85" t="s">
        <v>13762</v>
      </c>
      <c r="B2205" s="85" t="s">
        <v>13763</v>
      </c>
      <c r="C2205" s="85" t="s">
        <v>9293</v>
      </c>
      <c r="D2205" s="86">
        <v>-1.392793854</v>
      </c>
      <c r="E2205" s="87">
        <v>1.951E-3</v>
      </c>
      <c r="F2205" s="88">
        <v>98.488449432699994</v>
      </c>
      <c r="G2205" s="88">
        <v>73.742889466899996</v>
      </c>
      <c r="H2205" s="85" t="s">
        <v>13764</v>
      </c>
      <c r="I2205" s="85">
        <v>430</v>
      </c>
      <c r="J2205" s="85" t="s">
        <v>13765</v>
      </c>
      <c r="K2205" s="85" t="s">
        <v>13766</v>
      </c>
      <c r="L2205" s="89">
        <v>2.5271600000000001E-79</v>
      </c>
      <c r="M2205" s="86">
        <v>53.075170842824598</v>
      </c>
      <c r="N2205" s="86">
        <v>261.15100000000001</v>
      </c>
      <c r="O2205" s="85">
        <v>439</v>
      </c>
      <c r="P2205" s="85">
        <v>233</v>
      </c>
    </row>
    <row r="2206" spans="1:16" x14ac:dyDescent="0.3">
      <c r="A2206" s="85" t="s">
        <v>13767</v>
      </c>
      <c r="B2206" s="85" t="s">
        <v>13768</v>
      </c>
      <c r="C2206" s="85" t="s">
        <v>9293</v>
      </c>
      <c r="D2206" s="86">
        <v>-1.3927699192</v>
      </c>
      <c r="E2206" s="87">
        <v>6.1793275100000003E-2</v>
      </c>
      <c r="F2206" s="88">
        <v>38.1048403271</v>
      </c>
      <c r="G2206" s="88">
        <v>28.509267605400002</v>
      </c>
      <c r="H2206" s="85" t="s">
        <v>301</v>
      </c>
      <c r="I2206" s="85">
        <v>468</v>
      </c>
      <c r="J2206" s="85" t="s">
        <v>4189</v>
      </c>
    </row>
    <row r="2207" spans="1:16" x14ac:dyDescent="0.3">
      <c r="A2207" s="85" t="s">
        <v>13769</v>
      </c>
      <c r="B2207" s="85" t="s">
        <v>13770</v>
      </c>
      <c r="C2207" s="85" t="s">
        <v>9293</v>
      </c>
      <c r="D2207" s="86">
        <v>-1.3927383732</v>
      </c>
      <c r="E2207" s="87">
        <v>1.21712092E-2</v>
      </c>
      <c r="F2207" s="88">
        <v>62.477945358699998</v>
      </c>
      <c r="G2207" s="88">
        <v>46.769141291399997</v>
      </c>
      <c r="H2207" s="85" t="s">
        <v>13771</v>
      </c>
      <c r="I2207" s="85">
        <v>206</v>
      </c>
      <c r="J2207" s="85" t="s">
        <v>13772</v>
      </c>
      <c r="K2207" s="85" t="s">
        <v>13773</v>
      </c>
      <c r="L2207" s="89">
        <v>2.0416300000000001E-47</v>
      </c>
      <c r="M2207" s="86">
        <v>59.803921568627402</v>
      </c>
      <c r="N2207" s="86">
        <v>167.16200000000001</v>
      </c>
      <c r="O2207" s="85">
        <v>204</v>
      </c>
      <c r="P2207" s="85">
        <v>122</v>
      </c>
    </row>
    <row r="2208" spans="1:16" x14ac:dyDescent="0.3">
      <c r="A2208" s="85" t="s">
        <v>13774</v>
      </c>
      <c r="B2208" s="85" t="s">
        <v>13775</v>
      </c>
      <c r="C2208" s="85" t="s">
        <v>9293</v>
      </c>
      <c r="D2208" s="86">
        <v>-1.3912745935999999</v>
      </c>
      <c r="E2208" s="87">
        <v>3.0718731199999998E-2</v>
      </c>
      <c r="F2208" s="88">
        <v>48.848440993899999</v>
      </c>
      <c r="G2208" s="88">
        <v>36.596851064900001</v>
      </c>
      <c r="H2208" s="85" t="s">
        <v>13776</v>
      </c>
      <c r="I2208" s="85">
        <v>364</v>
      </c>
      <c r="J2208" s="85" t="s">
        <v>13777</v>
      </c>
      <c r="K2208" s="85" t="s">
        <v>13778</v>
      </c>
      <c r="L2208" s="85">
        <v>0</v>
      </c>
      <c r="M2208" s="86">
        <v>87.362637362637301</v>
      </c>
      <c r="N2208" s="86">
        <v>592.80799999999999</v>
      </c>
      <c r="O2208" s="85">
        <v>364</v>
      </c>
      <c r="P2208" s="85">
        <v>318</v>
      </c>
    </row>
    <row r="2209" spans="1:16" x14ac:dyDescent="0.3">
      <c r="A2209" s="85" t="s">
        <v>13779</v>
      </c>
      <c r="B2209" s="85" t="s">
        <v>13780</v>
      </c>
      <c r="C2209" s="85" t="s">
        <v>9293</v>
      </c>
      <c r="D2209" s="86">
        <v>-1.3904287836</v>
      </c>
      <c r="E2209" s="87">
        <v>1.16461221E-2</v>
      </c>
      <c r="F2209" s="88">
        <v>64.0096337672</v>
      </c>
      <c r="G2209" s="88">
        <v>47.996067369899997</v>
      </c>
      <c r="H2209" s="85" t="s">
        <v>13781</v>
      </c>
      <c r="I2209" s="85">
        <v>721</v>
      </c>
      <c r="J2209" s="85" t="s">
        <v>13782</v>
      </c>
      <c r="K2209" s="85" t="s">
        <v>13783</v>
      </c>
      <c r="L2209" s="89">
        <v>2.1075199999999999E-65</v>
      </c>
      <c r="M2209" s="86">
        <v>45.986622073578502</v>
      </c>
      <c r="N2209" s="86">
        <v>235.34299999999999</v>
      </c>
      <c r="O2209" s="85">
        <v>598</v>
      </c>
      <c r="P2209" s="85">
        <v>275</v>
      </c>
    </row>
    <row r="2210" spans="1:16" x14ac:dyDescent="0.3">
      <c r="A2210" s="85" t="s">
        <v>13784</v>
      </c>
      <c r="B2210" s="85" t="s">
        <v>13785</v>
      </c>
      <c r="C2210" s="85" t="s">
        <v>9293</v>
      </c>
      <c r="D2210" s="86">
        <v>-1.3904072702000001</v>
      </c>
      <c r="E2210" s="87">
        <v>6.5989999999999998E-3</v>
      </c>
      <c r="F2210" s="88">
        <v>74.000465087899997</v>
      </c>
      <c r="G2210" s="88">
        <v>55.493983115200002</v>
      </c>
      <c r="H2210" s="85" t="s">
        <v>13786</v>
      </c>
      <c r="I2210" s="85">
        <v>722</v>
      </c>
      <c r="J2210" s="85" t="s">
        <v>13787</v>
      </c>
      <c r="K2210" s="85" t="s">
        <v>13788</v>
      </c>
      <c r="L2210" s="89">
        <v>2.07335E-117</v>
      </c>
      <c r="M2210" s="86">
        <v>53.650793650793602</v>
      </c>
      <c r="N2210" s="86">
        <v>378.637</v>
      </c>
      <c r="O2210" s="85">
        <v>630</v>
      </c>
      <c r="P2210" s="85">
        <v>338</v>
      </c>
    </row>
    <row r="2211" spans="1:16" x14ac:dyDescent="0.3">
      <c r="A2211" s="85" t="s">
        <v>13789</v>
      </c>
      <c r="B2211" s="85" t="s">
        <v>13790</v>
      </c>
      <c r="C2211" s="85" t="s">
        <v>9293</v>
      </c>
      <c r="D2211" s="86">
        <v>-1.3894155059</v>
      </c>
      <c r="E2211" s="87">
        <v>1.8537875499999999E-2</v>
      </c>
      <c r="F2211" s="88">
        <v>57.307782574000001</v>
      </c>
      <c r="G2211" s="88">
        <v>42.998343835199996</v>
      </c>
      <c r="H2211" s="85" t="s">
        <v>13791</v>
      </c>
      <c r="I2211" s="85">
        <v>646</v>
      </c>
      <c r="J2211" s="85" t="s">
        <v>13792</v>
      </c>
      <c r="K2211" s="85" t="s">
        <v>13793</v>
      </c>
      <c r="L2211" s="89">
        <v>5.8667000000000001E-173</v>
      </c>
      <c r="M2211" s="86">
        <v>56.181318681318601</v>
      </c>
      <c r="N2211" s="86">
        <v>521.93100000000004</v>
      </c>
      <c r="O2211" s="85">
        <v>728</v>
      </c>
      <c r="P2211" s="85">
        <v>409</v>
      </c>
    </row>
    <row r="2212" spans="1:16" x14ac:dyDescent="0.3">
      <c r="A2212" s="85" t="s">
        <v>13794</v>
      </c>
      <c r="B2212" s="85" t="s">
        <v>13795</v>
      </c>
      <c r="C2212" s="85" t="s">
        <v>9293</v>
      </c>
      <c r="D2212" s="86">
        <v>-1.3893566844</v>
      </c>
      <c r="E2212" s="87">
        <v>0.1210230123</v>
      </c>
      <c r="F2212" s="88">
        <v>29.889333976500001</v>
      </c>
      <c r="G2212" s="88">
        <v>22.410028268600001</v>
      </c>
      <c r="H2212" s="85" t="s">
        <v>13796</v>
      </c>
      <c r="I2212" s="85">
        <v>702</v>
      </c>
      <c r="J2212" s="85" t="s">
        <v>13797</v>
      </c>
      <c r="K2212" s="85" t="s">
        <v>13798</v>
      </c>
      <c r="L2212" s="89">
        <v>7.1955299999999996E-132</v>
      </c>
      <c r="M2212" s="86">
        <v>52.706552706552699</v>
      </c>
      <c r="N2212" s="86">
        <v>414.07499999999999</v>
      </c>
      <c r="O2212" s="85">
        <v>702</v>
      </c>
      <c r="P2212" s="85">
        <v>370</v>
      </c>
    </row>
    <row r="2213" spans="1:16" x14ac:dyDescent="0.3">
      <c r="A2213" s="85" t="s">
        <v>13799</v>
      </c>
      <c r="B2213" s="85" t="s">
        <v>13800</v>
      </c>
      <c r="C2213" s="85" t="s">
        <v>9293</v>
      </c>
      <c r="D2213" s="86">
        <v>-1.389342708</v>
      </c>
      <c r="E2213" s="87">
        <v>2.3570743200000001E-2</v>
      </c>
      <c r="F2213" s="88">
        <v>51.493279058699997</v>
      </c>
      <c r="G2213" s="88">
        <v>38.634254411400001</v>
      </c>
      <c r="H2213" s="85" t="s">
        <v>13801</v>
      </c>
      <c r="I2213" s="85">
        <v>149</v>
      </c>
      <c r="J2213" s="85" t="s">
        <v>13802</v>
      </c>
      <c r="K2213" s="85" t="s">
        <v>13803</v>
      </c>
      <c r="L2213" s="89">
        <v>4.4354800000000003E-21</v>
      </c>
      <c r="M2213" s="86">
        <v>54.609929078014098</v>
      </c>
      <c r="N2213" s="86">
        <v>93.204099999999997</v>
      </c>
      <c r="O2213" s="85">
        <v>141</v>
      </c>
      <c r="P2213" s="85">
        <v>77</v>
      </c>
    </row>
    <row r="2214" spans="1:16" x14ac:dyDescent="0.3">
      <c r="A2214" s="85" t="s">
        <v>13804</v>
      </c>
      <c r="B2214" s="85" t="s">
        <v>13805</v>
      </c>
      <c r="C2214" s="85" t="s">
        <v>9293</v>
      </c>
      <c r="D2214" s="86">
        <v>-1.3876931519</v>
      </c>
      <c r="E2214" s="87">
        <v>0.1235107297</v>
      </c>
      <c r="F2214" s="88">
        <v>27.9000527408</v>
      </c>
      <c r="G2214" s="88">
        <v>20.941382939699999</v>
      </c>
      <c r="H2214" s="85" t="s">
        <v>230</v>
      </c>
      <c r="I2214" s="85">
        <v>479</v>
      </c>
      <c r="J2214" s="85" t="s">
        <v>13806</v>
      </c>
      <c r="K2214" s="85" t="s">
        <v>13807</v>
      </c>
      <c r="L2214" s="89">
        <v>4.7338999999999998E-21</v>
      </c>
      <c r="M2214" s="86">
        <v>42.063492063491999</v>
      </c>
      <c r="N2214" s="86">
        <v>104.76</v>
      </c>
      <c r="O2214" s="85">
        <v>252</v>
      </c>
      <c r="P2214" s="85">
        <v>106</v>
      </c>
    </row>
    <row r="2215" spans="1:16" x14ac:dyDescent="0.3">
      <c r="A2215" s="85" t="s">
        <v>13808</v>
      </c>
      <c r="B2215" s="85" t="s">
        <v>13809</v>
      </c>
      <c r="C2215" s="85" t="s">
        <v>9293</v>
      </c>
      <c r="D2215" s="86">
        <v>-1.3876901115</v>
      </c>
      <c r="E2215" s="87">
        <v>2.2719388199999999E-2</v>
      </c>
      <c r="F2215" s="88">
        <v>55.6954391907</v>
      </c>
      <c r="G2215" s="88">
        <v>41.839902437200003</v>
      </c>
      <c r="H2215" s="85" t="s">
        <v>13810</v>
      </c>
      <c r="I2215" s="85">
        <v>171</v>
      </c>
      <c r="J2215" s="85" t="s">
        <v>13811</v>
      </c>
      <c r="K2215" s="85" t="s">
        <v>13812</v>
      </c>
      <c r="L2215" s="89">
        <v>3.9625999999999998E-68</v>
      </c>
      <c r="M2215" s="86">
        <v>88.8888888888888</v>
      </c>
      <c r="N2215" s="86">
        <v>215.31200000000001</v>
      </c>
      <c r="O2215" s="85">
        <v>135</v>
      </c>
      <c r="P2215" s="85">
        <v>120</v>
      </c>
    </row>
    <row r="2216" spans="1:16" x14ac:dyDescent="0.3">
      <c r="A2216" s="85" t="s">
        <v>13813</v>
      </c>
      <c r="B2216" s="85" t="s">
        <v>13814</v>
      </c>
      <c r="C2216" s="85" t="s">
        <v>9293</v>
      </c>
      <c r="D2216" s="86">
        <v>-1.3876697721</v>
      </c>
      <c r="E2216" s="87">
        <v>0.17615511480000001</v>
      </c>
      <c r="F2216" s="88">
        <v>23.6897154107</v>
      </c>
      <c r="G2216" s="88">
        <v>17.776096889600002</v>
      </c>
      <c r="H2216" s="85" t="s">
        <v>13815</v>
      </c>
      <c r="I2216" s="85">
        <v>660</v>
      </c>
      <c r="J2216" s="85" t="s">
        <v>13816</v>
      </c>
      <c r="K2216" s="85" t="s">
        <v>13817</v>
      </c>
      <c r="L2216" s="89">
        <v>6.2735699999999995E-150</v>
      </c>
      <c r="M2216" s="86">
        <v>57.942511346444697</v>
      </c>
      <c r="N2216" s="86">
        <v>460.685</v>
      </c>
      <c r="O2216" s="85">
        <v>661</v>
      </c>
      <c r="P2216" s="85">
        <v>383</v>
      </c>
    </row>
    <row r="2217" spans="1:16" x14ac:dyDescent="0.3">
      <c r="A2217" s="85" t="s">
        <v>9354</v>
      </c>
      <c r="B2217" s="85" t="s">
        <v>13818</v>
      </c>
      <c r="C2217" s="85" t="s">
        <v>9293</v>
      </c>
      <c r="D2217" s="86">
        <v>-1.3875753771999999</v>
      </c>
      <c r="E2217" s="87">
        <v>2.07294991E-2</v>
      </c>
      <c r="F2217" s="88">
        <v>56.5573413308</v>
      </c>
      <c r="G2217" s="88">
        <v>42.491455798300002</v>
      </c>
      <c r="H2217" s="85" t="s">
        <v>13819</v>
      </c>
      <c r="I2217" s="85">
        <v>763</v>
      </c>
      <c r="J2217" s="85" t="s">
        <v>13820</v>
      </c>
      <c r="K2217" s="85" t="s">
        <v>13821</v>
      </c>
      <c r="L2217" s="89">
        <v>8.6717900000000007E-92</v>
      </c>
      <c r="M2217" s="86">
        <v>48.411689961880498</v>
      </c>
      <c r="N2217" s="86">
        <v>316.23500000000001</v>
      </c>
      <c r="O2217" s="85">
        <v>787</v>
      </c>
      <c r="P2217" s="85">
        <v>381</v>
      </c>
    </row>
    <row r="2218" spans="1:16" x14ac:dyDescent="0.3">
      <c r="A2218" s="85" t="s">
        <v>13822</v>
      </c>
      <c r="B2218" s="85" t="s">
        <v>13823</v>
      </c>
      <c r="C2218" s="85" t="s">
        <v>9293</v>
      </c>
      <c r="D2218" s="86">
        <v>-1.3875159512999999</v>
      </c>
      <c r="E2218" s="87">
        <v>2.6889742099999999E-2</v>
      </c>
      <c r="F2218" s="88">
        <v>51.3635085823</v>
      </c>
      <c r="G2218" s="88">
        <v>38.587784522200003</v>
      </c>
      <c r="H2218" s="85" t="s">
        <v>301</v>
      </c>
      <c r="I2218" s="85">
        <v>1367</v>
      </c>
      <c r="J2218" s="85" t="s">
        <v>4189</v>
      </c>
    </row>
    <row r="2219" spans="1:16" x14ac:dyDescent="0.3">
      <c r="A2219" s="85" t="s">
        <v>10071</v>
      </c>
      <c r="B2219" s="85" t="s">
        <v>13824</v>
      </c>
      <c r="C2219" s="85" t="s">
        <v>9293</v>
      </c>
      <c r="D2219" s="86">
        <v>-1.3874449663999999</v>
      </c>
      <c r="E2219" s="87">
        <v>8.4656760600000006E-2</v>
      </c>
      <c r="F2219" s="88">
        <v>33.499012575499997</v>
      </c>
      <c r="G2219" s="88">
        <v>25.155617788600001</v>
      </c>
      <c r="H2219" s="85" t="s">
        <v>10073</v>
      </c>
      <c r="I2219" s="85">
        <v>775</v>
      </c>
      <c r="J2219" s="85" t="s">
        <v>13825</v>
      </c>
      <c r="K2219" s="85" t="s">
        <v>13826</v>
      </c>
      <c r="L2219" s="85">
        <v>0</v>
      </c>
      <c r="M2219" s="86">
        <v>61.021505376344003</v>
      </c>
      <c r="N2219" s="86">
        <v>666.76599999999996</v>
      </c>
      <c r="O2219" s="85">
        <v>744</v>
      </c>
      <c r="P2219" s="85">
        <v>454</v>
      </c>
    </row>
    <row r="2220" spans="1:16" x14ac:dyDescent="0.3">
      <c r="A2220" s="85" t="s">
        <v>13827</v>
      </c>
      <c r="B2220" s="85" t="s">
        <v>13828</v>
      </c>
      <c r="C2220" s="85" t="s">
        <v>9293</v>
      </c>
      <c r="D2220" s="86">
        <v>-1.3872660874</v>
      </c>
      <c r="E2220" s="87">
        <v>8.4499999999999992E-3</v>
      </c>
      <c r="F2220" s="88">
        <v>70.682727301599996</v>
      </c>
      <c r="G2220" s="88">
        <v>53.1243941595</v>
      </c>
      <c r="H2220" s="85" t="s">
        <v>13829</v>
      </c>
      <c r="I2220" s="85">
        <v>234</v>
      </c>
      <c r="J2220" s="85" t="s">
        <v>13830</v>
      </c>
      <c r="K2220" s="85" t="s">
        <v>13831</v>
      </c>
      <c r="L2220" s="89">
        <v>5.2962999999999998E-30</v>
      </c>
      <c r="M2220" s="86">
        <v>65.040650406504</v>
      </c>
      <c r="N2220" s="86">
        <v>121.324</v>
      </c>
      <c r="O2220" s="85">
        <v>123</v>
      </c>
      <c r="P2220" s="85">
        <v>80</v>
      </c>
    </row>
    <row r="2221" spans="1:16" x14ac:dyDescent="0.3">
      <c r="A2221" s="85" t="s">
        <v>13832</v>
      </c>
      <c r="B2221" s="85" t="s">
        <v>13833</v>
      </c>
      <c r="C2221" s="85" t="s">
        <v>9293</v>
      </c>
      <c r="D2221" s="86">
        <v>-1.3870290090999999</v>
      </c>
      <c r="E2221" s="87">
        <v>4.9424677799999997E-2</v>
      </c>
      <c r="F2221" s="88">
        <v>44.290730447599998</v>
      </c>
      <c r="G2221" s="88">
        <v>33.280825843099997</v>
      </c>
      <c r="H2221" s="85" t="s">
        <v>13834</v>
      </c>
      <c r="I2221" s="85">
        <v>623</v>
      </c>
      <c r="J2221" s="85" t="s">
        <v>13835</v>
      </c>
      <c r="K2221" s="85" t="s">
        <v>13836</v>
      </c>
      <c r="L2221" s="89">
        <v>6.3243199999999997E-107</v>
      </c>
      <c r="M2221" s="86">
        <v>48.982785602503903</v>
      </c>
      <c r="N2221" s="86">
        <v>344.35399999999998</v>
      </c>
      <c r="O2221" s="85">
        <v>639</v>
      </c>
      <c r="P2221" s="85">
        <v>313</v>
      </c>
    </row>
    <row r="2222" spans="1:16" x14ac:dyDescent="0.3">
      <c r="A2222" s="85" t="s">
        <v>9359</v>
      </c>
      <c r="B2222" s="85" t="s">
        <v>13837</v>
      </c>
      <c r="C2222" s="85" t="s">
        <v>9293</v>
      </c>
      <c r="D2222" s="86">
        <v>-1.3868283609000001</v>
      </c>
      <c r="E2222" s="87">
        <v>1.51725134E-2</v>
      </c>
      <c r="F2222" s="88">
        <v>61.207606764799998</v>
      </c>
      <c r="G2222" s="88">
        <v>46.013163217100001</v>
      </c>
      <c r="H2222" s="85" t="s">
        <v>13838</v>
      </c>
      <c r="I2222" s="85">
        <v>641</v>
      </c>
      <c r="J2222" s="85" t="s">
        <v>13839</v>
      </c>
      <c r="K2222" s="85" t="s">
        <v>13840</v>
      </c>
      <c r="L2222" s="89">
        <v>1.48129E-18</v>
      </c>
      <c r="M2222" s="86">
        <v>54.109589041095802</v>
      </c>
      <c r="N2222" s="86">
        <v>96.285700000000006</v>
      </c>
      <c r="O2222" s="85">
        <v>146</v>
      </c>
      <c r="P2222" s="85">
        <v>79</v>
      </c>
    </row>
    <row r="2223" spans="1:16" x14ac:dyDescent="0.3">
      <c r="A2223" s="85" t="s">
        <v>2862</v>
      </c>
      <c r="B2223" s="85" t="s">
        <v>13841</v>
      </c>
      <c r="C2223" s="85" t="s">
        <v>9293</v>
      </c>
      <c r="D2223" s="86">
        <v>-1.3867027071</v>
      </c>
      <c r="E2223" s="87">
        <v>2.3879999999999999E-3</v>
      </c>
      <c r="F2223" s="88">
        <v>123.1757204174</v>
      </c>
      <c r="G2223" s="88">
        <v>92.662849231500005</v>
      </c>
      <c r="H2223" s="85" t="s">
        <v>13842</v>
      </c>
      <c r="I2223" s="85">
        <v>447</v>
      </c>
      <c r="J2223" s="85" t="s">
        <v>13843</v>
      </c>
      <c r="K2223" s="85" t="s">
        <v>13844</v>
      </c>
      <c r="L2223" s="89">
        <v>1.66029E-112</v>
      </c>
      <c r="M2223" s="86">
        <v>73.3333333333333</v>
      </c>
      <c r="N2223" s="86">
        <v>346.28</v>
      </c>
      <c r="O2223" s="85">
        <v>300</v>
      </c>
      <c r="P2223" s="85">
        <v>220</v>
      </c>
    </row>
    <row r="2224" spans="1:16" x14ac:dyDescent="0.3">
      <c r="A2224" s="85" t="s">
        <v>13845</v>
      </c>
      <c r="B2224" s="85" t="s">
        <v>13846</v>
      </c>
      <c r="C2224" s="85" t="s">
        <v>9293</v>
      </c>
      <c r="D2224" s="86">
        <v>-1.3866424932999999</v>
      </c>
      <c r="E2224" s="87">
        <v>4.0549999999999996E-3</v>
      </c>
      <c r="F2224" s="88">
        <v>100.33997618790001</v>
      </c>
      <c r="G2224" s="88">
        <v>75.491675783600002</v>
      </c>
      <c r="H2224" s="85" t="s">
        <v>13847</v>
      </c>
      <c r="I2224" s="85">
        <v>833</v>
      </c>
      <c r="J2224" s="85" t="s">
        <v>13848</v>
      </c>
      <c r="K2224" s="85" t="s">
        <v>13849</v>
      </c>
      <c r="L2224" s="89">
        <v>2.49804E-125</v>
      </c>
      <c r="M2224" s="86">
        <v>53.363228699551499</v>
      </c>
      <c r="N2224" s="86">
        <v>402.51900000000001</v>
      </c>
      <c r="O2224" s="85">
        <v>669</v>
      </c>
      <c r="P2224" s="85">
        <v>357</v>
      </c>
    </row>
    <row r="2225" spans="1:16" x14ac:dyDescent="0.3">
      <c r="A2225" s="85" t="s">
        <v>13850</v>
      </c>
      <c r="B2225" s="85" t="s">
        <v>13851</v>
      </c>
      <c r="C2225" s="85" t="s">
        <v>9293</v>
      </c>
      <c r="D2225" s="86">
        <v>-1.3860431739000001</v>
      </c>
      <c r="E2225" s="87">
        <v>6.1019999999999998E-3</v>
      </c>
      <c r="F2225" s="88">
        <v>102.56955214840001</v>
      </c>
      <c r="G2225" s="88">
        <v>77.226395163999996</v>
      </c>
      <c r="H2225" s="85" t="s">
        <v>13852</v>
      </c>
      <c r="I2225" s="85">
        <v>373</v>
      </c>
      <c r="J2225" s="85" t="s">
        <v>13853</v>
      </c>
      <c r="K2225" s="85" t="s">
        <v>13854</v>
      </c>
      <c r="L2225" s="85">
        <v>0</v>
      </c>
      <c r="M2225" s="86">
        <v>94.101876675603194</v>
      </c>
      <c r="N2225" s="86">
        <v>701.43399999999997</v>
      </c>
      <c r="O2225" s="85">
        <v>373</v>
      </c>
      <c r="P2225" s="85">
        <v>351</v>
      </c>
    </row>
    <row r="2226" spans="1:16" x14ac:dyDescent="0.3">
      <c r="A2226" s="85" t="s">
        <v>13855</v>
      </c>
      <c r="B2226" s="85" t="s">
        <v>13856</v>
      </c>
      <c r="C2226" s="85" t="s">
        <v>9293</v>
      </c>
      <c r="D2226" s="86">
        <v>-1.3859753662000001</v>
      </c>
      <c r="E2226" s="87">
        <v>2.62804843E-2</v>
      </c>
      <c r="F2226" s="88">
        <v>50.950761309800001</v>
      </c>
      <c r="G2226" s="88">
        <v>38.320088369399997</v>
      </c>
      <c r="H2226" s="85" t="s">
        <v>13857</v>
      </c>
      <c r="I2226" s="85">
        <v>944</v>
      </c>
      <c r="J2226" s="85" t="s">
        <v>13858</v>
      </c>
      <c r="K2226" s="85" t="s">
        <v>13859</v>
      </c>
      <c r="L2226" s="89">
        <v>1.67324E-46</v>
      </c>
      <c r="M2226" s="86">
        <v>61.855670103092699</v>
      </c>
      <c r="N2226" s="86">
        <v>189.88900000000001</v>
      </c>
      <c r="O2226" s="85">
        <v>194</v>
      </c>
      <c r="P2226" s="85">
        <v>120</v>
      </c>
    </row>
    <row r="2227" spans="1:16" x14ac:dyDescent="0.3">
      <c r="A2227" s="85" t="s">
        <v>9359</v>
      </c>
      <c r="B2227" s="85" t="s">
        <v>13860</v>
      </c>
      <c r="C2227" s="85" t="s">
        <v>9293</v>
      </c>
      <c r="D2227" s="86">
        <v>-1.3859332915</v>
      </c>
      <c r="E2227" s="87">
        <v>0.1010441373</v>
      </c>
      <c r="F2227" s="88">
        <v>31.594524115799999</v>
      </c>
      <c r="G2227" s="88">
        <v>23.749446353900002</v>
      </c>
      <c r="H2227" s="85" t="s">
        <v>836</v>
      </c>
      <c r="I2227" s="85">
        <v>227</v>
      </c>
      <c r="J2227" s="85" t="s">
        <v>13861</v>
      </c>
      <c r="K2227" s="85" t="s">
        <v>13862</v>
      </c>
      <c r="L2227" s="89">
        <v>1.14986E-20</v>
      </c>
      <c r="M2227" s="86">
        <v>48.148148148148103</v>
      </c>
      <c r="N2227" s="86">
        <v>97.056100000000001</v>
      </c>
      <c r="O2227" s="85">
        <v>216</v>
      </c>
      <c r="P2227" s="85">
        <v>104</v>
      </c>
    </row>
    <row r="2228" spans="1:16" x14ac:dyDescent="0.3">
      <c r="A2228" s="85" t="s">
        <v>13863</v>
      </c>
      <c r="B2228" s="85" t="s">
        <v>13864</v>
      </c>
      <c r="C2228" s="85" t="s">
        <v>9293</v>
      </c>
      <c r="D2228" s="86">
        <v>-1.3855245951999999</v>
      </c>
      <c r="E2228" s="87">
        <v>2.4620547199999999E-2</v>
      </c>
      <c r="F2228" s="88">
        <v>52.2938071409</v>
      </c>
      <c r="G2228" s="88">
        <v>39.343907794700002</v>
      </c>
      <c r="H2228" s="85" t="s">
        <v>214</v>
      </c>
      <c r="I2228" s="85">
        <v>340</v>
      </c>
      <c r="J2228" s="85" t="s">
        <v>13865</v>
      </c>
      <c r="K2228" s="85" t="s">
        <v>13866</v>
      </c>
      <c r="L2228" s="89">
        <v>7.3683199999999999E-82</v>
      </c>
      <c r="M2228" s="86">
        <v>61.587301587301504</v>
      </c>
      <c r="N2228" s="86">
        <v>263.077</v>
      </c>
      <c r="O2228" s="85">
        <v>315</v>
      </c>
      <c r="P2228" s="85">
        <v>194</v>
      </c>
    </row>
    <row r="2229" spans="1:16" x14ac:dyDescent="0.3">
      <c r="A2229" s="85" t="s">
        <v>13867</v>
      </c>
      <c r="B2229" s="85" t="s">
        <v>13868</v>
      </c>
      <c r="C2229" s="85" t="s">
        <v>9293</v>
      </c>
      <c r="D2229" s="86">
        <v>-1.3848582402</v>
      </c>
      <c r="E2229" s="87">
        <v>1.3946550699999999E-2</v>
      </c>
      <c r="F2229" s="88">
        <v>61.951915994899998</v>
      </c>
      <c r="G2229" s="88">
        <v>46.639408307399997</v>
      </c>
      <c r="H2229" s="85" t="s">
        <v>9764</v>
      </c>
      <c r="I2229" s="85">
        <v>180</v>
      </c>
      <c r="J2229" s="85" t="s">
        <v>13869</v>
      </c>
      <c r="K2229" s="85" t="s">
        <v>13870</v>
      </c>
      <c r="L2229" s="89">
        <v>4.9007199999999999E-40</v>
      </c>
      <c r="M2229" s="86">
        <v>56.741573033707802</v>
      </c>
      <c r="N2229" s="86">
        <v>144.43600000000001</v>
      </c>
      <c r="O2229" s="85">
        <v>178</v>
      </c>
      <c r="P2229" s="85">
        <v>101</v>
      </c>
    </row>
    <row r="2230" spans="1:16" x14ac:dyDescent="0.3">
      <c r="A2230" s="85" t="s">
        <v>13871</v>
      </c>
      <c r="B2230" s="85" t="s">
        <v>13872</v>
      </c>
      <c r="C2230" s="85" t="s">
        <v>9293</v>
      </c>
      <c r="D2230" s="86">
        <v>-1.3848399158</v>
      </c>
      <c r="E2230" s="87">
        <v>5.3978590399999998E-2</v>
      </c>
      <c r="F2230" s="88">
        <v>41.0004074569</v>
      </c>
      <c r="G2230" s="88">
        <v>30.8548283698</v>
      </c>
      <c r="H2230" s="85" t="s">
        <v>13873</v>
      </c>
      <c r="I2230" s="85">
        <v>442</v>
      </c>
      <c r="J2230" s="85" t="s">
        <v>13874</v>
      </c>
      <c r="K2230" s="85" t="s">
        <v>13875</v>
      </c>
      <c r="L2230" s="89">
        <v>2.1839700000000001E-86</v>
      </c>
      <c r="M2230" s="86">
        <v>56.8075117370892</v>
      </c>
      <c r="N2230" s="86">
        <v>282.33699999999999</v>
      </c>
      <c r="O2230" s="85">
        <v>426</v>
      </c>
      <c r="P2230" s="85">
        <v>242</v>
      </c>
    </row>
    <row r="2231" spans="1:16" x14ac:dyDescent="0.3">
      <c r="A2231" s="85" t="s">
        <v>13876</v>
      </c>
      <c r="B2231" s="85" t="s">
        <v>13877</v>
      </c>
      <c r="C2231" s="85" t="s">
        <v>9293</v>
      </c>
      <c r="D2231" s="86">
        <v>-1.3845837287</v>
      </c>
      <c r="E2231" s="87">
        <v>3.2997036E-2</v>
      </c>
      <c r="F2231" s="88">
        <v>49.687390922600002</v>
      </c>
      <c r="G2231" s="88">
        <v>37.406483512900003</v>
      </c>
      <c r="H2231" s="85" t="s">
        <v>86</v>
      </c>
      <c r="I2231" s="85">
        <v>187</v>
      </c>
      <c r="J2231" s="85" t="s">
        <v>13878</v>
      </c>
      <c r="K2231" s="85" t="s">
        <v>13879</v>
      </c>
      <c r="L2231" s="89">
        <v>1.73253E-111</v>
      </c>
      <c r="M2231" s="86">
        <v>89.673913043478194</v>
      </c>
      <c r="N2231" s="86">
        <v>327.791</v>
      </c>
      <c r="O2231" s="85">
        <v>184</v>
      </c>
      <c r="P2231" s="85">
        <v>165</v>
      </c>
    </row>
    <row r="2232" spans="1:16" x14ac:dyDescent="0.3">
      <c r="A2232" s="85" t="s">
        <v>13880</v>
      </c>
      <c r="B2232" s="85" t="s">
        <v>13881</v>
      </c>
      <c r="C2232" s="85" t="s">
        <v>9293</v>
      </c>
      <c r="D2232" s="86">
        <v>-1.384555094</v>
      </c>
      <c r="E2232" s="87">
        <v>6.6189093500000004E-2</v>
      </c>
      <c r="F2232" s="88">
        <v>39.329755272600003</v>
      </c>
      <c r="G2232" s="88">
        <v>29.602216607799999</v>
      </c>
      <c r="H2232" s="85" t="s">
        <v>13882</v>
      </c>
      <c r="I2232" s="85">
        <v>519</v>
      </c>
      <c r="J2232" s="85" t="s">
        <v>13883</v>
      </c>
      <c r="K2232" s="85" t="s">
        <v>13884</v>
      </c>
      <c r="L2232" s="89">
        <v>1.3253499999999999E-42</v>
      </c>
      <c r="M2232" s="86">
        <v>46.543778801843303</v>
      </c>
      <c r="N2232" s="86">
        <v>167.93299999999999</v>
      </c>
      <c r="O2232" s="85">
        <v>434</v>
      </c>
      <c r="P2232" s="85">
        <v>202</v>
      </c>
    </row>
    <row r="2233" spans="1:16" x14ac:dyDescent="0.3">
      <c r="A2233" s="85" t="s">
        <v>13885</v>
      </c>
      <c r="B2233" s="85" t="s">
        <v>13886</v>
      </c>
      <c r="C2233" s="85" t="s">
        <v>9293</v>
      </c>
      <c r="D2233" s="86">
        <v>-1.3841340957999999</v>
      </c>
      <c r="E2233" s="87">
        <v>6.764E-3</v>
      </c>
      <c r="F2233" s="88">
        <v>74.186904399599996</v>
      </c>
      <c r="G2233" s="88">
        <v>55.886656571499998</v>
      </c>
      <c r="H2233" s="85" t="s">
        <v>13887</v>
      </c>
      <c r="I2233" s="85">
        <v>399</v>
      </c>
      <c r="J2233" s="85" t="s">
        <v>13888</v>
      </c>
      <c r="K2233" s="85" t="s">
        <v>13889</v>
      </c>
      <c r="L2233" s="89">
        <v>2.2803899999999999E-79</v>
      </c>
      <c r="M2233" s="86">
        <v>57.621951219512198</v>
      </c>
      <c r="N2233" s="86">
        <v>259.99599999999998</v>
      </c>
      <c r="O2233" s="85">
        <v>328</v>
      </c>
      <c r="P2233" s="85">
        <v>189</v>
      </c>
    </row>
    <row r="2234" spans="1:16" x14ac:dyDescent="0.3">
      <c r="A2234" s="85" t="s">
        <v>13890</v>
      </c>
      <c r="B2234" s="85" t="s">
        <v>13891</v>
      </c>
      <c r="C2234" s="85" t="s">
        <v>9293</v>
      </c>
      <c r="D2234" s="86">
        <v>-1.3840751732000001</v>
      </c>
      <c r="E2234" s="87">
        <v>6.1570000000000001E-3</v>
      </c>
      <c r="F2234" s="88">
        <v>75.226883133200005</v>
      </c>
      <c r="G2234" s="88">
        <v>56.672990627300003</v>
      </c>
      <c r="H2234" s="85" t="s">
        <v>13892</v>
      </c>
      <c r="I2234" s="85">
        <v>188</v>
      </c>
      <c r="J2234" s="85" t="s">
        <v>13893</v>
      </c>
      <c r="K2234" s="85" t="s">
        <v>13894</v>
      </c>
      <c r="L2234" s="89">
        <v>1.43095E-110</v>
      </c>
      <c r="M2234" s="86">
        <v>90.909090909090907</v>
      </c>
      <c r="N2234" s="86">
        <v>325.47899999999998</v>
      </c>
      <c r="O2234" s="85">
        <v>187</v>
      </c>
      <c r="P2234" s="85">
        <v>170</v>
      </c>
    </row>
    <row r="2235" spans="1:16" x14ac:dyDescent="0.3">
      <c r="A2235" s="85" t="s">
        <v>10056</v>
      </c>
      <c r="B2235" s="85" t="s">
        <v>13895</v>
      </c>
      <c r="C2235" s="85" t="s">
        <v>9293</v>
      </c>
      <c r="D2235" s="86">
        <v>-1.3835778657</v>
      </c>
      <c r="E2235" s="87">
        <v>1.9771317100000001E-2</v>
      </c>
      <c r="F2235" s="88">
        <v>55.761069085700001</v>
      </c>
      <c r="G2235" s="88">
        <v>42.013990269499999</v>
      </c>
      <c r="H2235" s="85" t="s">
        <v>6196</v>
      </c>
      <c r="I2235" s="85">
        <v>427</v>
      </c>
      <c r="J2235" s="85" t="s">
        <v>13896</v>
      </c>
      <c r="K2235" s="85" t="s">
        <v>13897</v>
      </c>
      <c r="L2235" s="89">
        <v>4.8823100000000002E-95</v>
      </c>
      <c r="M2235" s="86">
        <v>59.316770186335397</v>
      </c>
      <c r="N2235" s="86">
        <v>305.834</v>
      </c>
      <c r="O2235" s="85">
        <v>322</v>
      </c>
      <c r="P2235" s="85">
        <v>191</v>
      </c>
    </row>
    <row r="2236" spans="1:16" x14ac:dyDescent="0.3">
      <c r="A2236" s="85" t="s">
        <v>13898</v>
      </c>
      <c r="B2236" s="85" t="s">
        <v>13899</v>
      </c>
      <c r="C2236" s="85" t="s">
        <v>9293</v>
      </c>
      <c r="D2236" s="86">
        <v>-1.3833215693000001</v>
      </c>
      <c r="E2236" s="87">
        <v>2.529E-3</v>
      </c>
      <c r="F2236" s="88">
        <v>139.5408662525</v>
      </c>
      <c r="G2236" s="88">
        <v>105.2940480652</v>
      </c>
      <c r="H2236" s="85" t="s">
        <v>13900</v>
      </c>
      <c r="I2236" s="85">
        <v>271</v>
      </c>
      <c r="J2236" s="85" t="s">
        <v>13901</v>
      </c>
      <c r="K2236" s="85" t="s">
        <v>13902</v>
      </c>
      <c r="L2236" s="89">
        <v>4.2413599999999999E-164</v>
      </c>
      <c r="M2236" s="86">
        <v>87.822878228782201</v>
      </c>
      <c r="N2236" s="86">
        <v>468.00299999999999</v>
      </c>
      <c r="O2236" s="85">
        <v>271</v>
      </c>
      <c r="P2236" s="85">
        <v>238</v>
      </c>
    </row>
    <row r="2237" spans="1:16" x14ac:dyDescent="0.3">
      <c r="A2237" s="85" t="s">
        <v>9344</v>
      </c>
      <c r="B2237" s="85" t="s">
        <v>13903</v>
      </c>
      <c r="C2237" s="85" t="s">
        <v>9293</v>
      </c>
      <c r="D2237" s="86">
        <v>-1.3831110039000001</v>
      </c>
      <c r="E2237" s="87">
        <v>2.4711031200000001E-2</v>
      </c>
      <c r="F2237" s="88">
        <v>54.608101118</v>
      </c>
      <c r="G2237" s="88">
        <v>41.158657716900002</v>
      </c>
      <c r="H2237" s="85" t="s">
        <v>9286</v>
      </c>
      <c r="I2237" s="85">
        <v>698</v>
      </c>
      <c r="J2237" s="85" t="s">
        <v>13904</v>
      </c>
      <c r="K2237" s="85" t="s">
        <v>13905</v>
      </c>
      <c r="L2237" s="89">
        <v>7.0954599999999999E-151</v>
      </c>
      <c r="M2237" s="86">
        <v>55.754857997010397</v>
      </c>
      <c r="N2237" s="86">
        <v>464.15100000000001</v>
      </c>
      <c r="O2237" s="85">
        <v>669</v>
      </c>
      <c r="P2237" s="85">
        <v>373</v>
      </c>
    </row>
    <row r="2238" spans="1:16" x14ac:dyDescent="0.3">
      <c r="A2238" s="85" t="s">
        <v>13906</v>
      </c>
      <c r="B2238" s="85" t="s">
        <v>13907</v>
      </c>
      <c r="C2238" s="85" t="s">
        <v>9293</v>
      </c>
      <c r="D2238" s="86">
        <v>-1.382601873</v>
      </c>
      <c r="E2238" s="87">
        <v>6.7590178599999995E-2</v>
      </c>
      <c r="F2238" s="88">
        <v>37.215986643000001</v>
      </c>
      <c r="G2238" s="88">
        <v>28.048996608500001</v>
      </c>
      <c r="H2238" s="85" t="s">
        <v>13908</v>
      </c>
      <c r="I2238" s="85">
        <v>184</v>
      </c>
      <c r="J2238" s="85" t="s">
        <v>13909</v>
      </c>
      <c r="K2238" s="85" t="s">
        <v>13910</v>
      </c>
      <c r="L2238" s="89">
        <v>1.6844200000000001E-74</v>
      </c>
      <c r="M2238" s="86">
        <v>82.051282051282001</v>
      </c>
      <c r="N2238" s="86">
        <v>232.64599999999999</v>
      </c>
      <c r="O2238" s="85">
        <v>156</v>
      </c>
      <c r="P2238" s="85">
        <v>128</v>
      </c>
    </row>
    <row r="2239" spans="1:16" x14ac:dyDescent="0.3">
      <c r="A2239" s="85" t="s">
        <v>13911</v>
      </c>
      <c r="B2239" s="85" t="s">
        <v>13912</v>
      </c>
      <c r="C2239" s="85" t="s">
        <v>9293</v>
      </c>
      <c r="D2239" s="86">
        <v>-1.3825601474</v>
      </c>
      <c r="E2239" s="87">
        <v>3.6144579500000003E-2</v>
      </c>
      <c r="F2239" s="88">
        <v>48.735069382299997</v>
      </c>
      <c r="G2239" s="88">
        <v>36.742902819400001</v>
      </c>
      <c r="H2239" s="85" t="s">
        <v>9898</v>
      </c>
      <c r="I2239" s="85">
        <v>220</v>
      </c>
      <c r="J2239" s="85" t="s">
        <v>13913</v>
      </c>
      <c r="K2239" s="85" t="s">
        <v>13914</v>
      </c>
      <c r="L2239" s="89">
        <v>1.6394799999999999E-33</v>
      </c>
      <c r="M2239" s="86">
        <v>55.980861244019103</v>
      </c>
      <c r="N2239" s="86">
        <v>130.95400000000001</v>
      </c>
      <c r="O2239" s="85">
        <v>209</v>
      </c>
      <c r="P2239" s="85">
        <v>117</v>
      </c>
    </row>
    <row r="2240" spans="1:16" x14ac:dyDescent="0.3">
      <c r="A2240" s="85" t="s">
        <v>13915</v>
      </c>
      <c r="B2240" s="85" t="s">
        <v>13916</v>
      </c>
      <c r="C2240" s="85" t="s">
        <v>9293</v>
      </c>
      <c r="D2240" s="86">
        <v>-1.3823798936</v>
      </c>
      <c r="E2240" s="87">
        <v>5.0520000000000001E-3</v>
      </c>
      <c r="F2240" s="88">
        <v>79.140567915999995</v>
      </c>
      <c r="G2240" s="88">
        <v>59.696559871200002</v>
      </c>
      <c r="H2240" s="85" t="s">
        <v>9764</v>
      </c>
      <c r="I2240" s="85">
        <v>168</v>
      </c>
      <c r="J2240" s="85" t="s">
        <v>13917</v>
      </c>
      <c r="K2240" s="85" t="s">
        <v>13918</v>
      </c>
      <c r="L2240" s="89">
        <v>2.5743399999999998E-87</v>
      </c>
      <c r="M2240" s="86">
        <v>85.62874251497</v>
      </c>
      <c r="N2240" s="86">
        <v>264.61799999999999</v>
      </c>
      <c r="O2240" s="85">
        <v>167</v>
      </c>
      <c r="P2240" s="85">
        <v>143</v>
      </c>
    </row>
    <row r="2241" spans="1:16" x14ac:dyDescent="0.3">
      <c r="A2241" s="85" t="s">
        <v>13919</v>
      </c>
      <c r="B2241" s="85" t="s">
        <v>13920</v>
      </c>
      <c r="C2241" s="85" t="s">
        <v>9293</v>
      </c>
      <c r="D2241" s="86">
        <v>-1.3821405221</v>
      </c>
      <c r="E2241" s="87">
        <v>2.2182490799999999E-2</v>
      </c>
      <c r="F2241" s="88">
        <v>55.108055190899996</v>
      </c>
      <c r="G2241" s="88">
        <v>41.564988697399997</v>
      </c>
      <c r="H2241" s="85" t="s">
        <v>13921</v>
      </c>
      <c r="I2241" s="85">
        <v>327</v>
      </c>
      <c r="J2241" s="85" t="s">
        <v>13922</v>
      </c>
      <c r="K2241" s="85" t="s">
        <v>13923</v>
      </c>
      <c r="L2241" s="89">
        <v>7.8867299999999998E-50</v>
      </c>
      <c r="M2241" s="86">
        <v>55.035971223021498</v>
      </c>
      <c r="N2241" s="86">
        <v>179.874</v>
      </c>
      <c r="O2241" s="85">
        <v>278</v>
      </c>
      <c r="P2241" s="85">
        <v>153</v>
      </c>
    </row>
    <row r="2242" spans="1:16" x14ac:dyDescent="0.3">
      <c r="A2242" s="85" t="s">
        <v>13924</v>
      </c>
      <c r="B2242" s="85" t="s">
        <v>13925</v>
      </c>
      <c r="C2242" s="85" t="s">
        <v>9293</v>
      </c>
      <c r="D2242" s="86">
        <v>-1.3818130678</v>
      </c>
      <c r="E2242" s="87">
        <v>2.62804843E-2</v>
      </c>
      <c r="F2242" s="88">
        <v>50.887609272299997</v>
      </c>
      <c r="G2242" s="88">
        <v>38.388059146800003</v>
      </c>
      <c r="H2242" s="85" t="s">
        <v>230</v>
      </c>
      <c r="I2242" s="85">
        <v>118</v>
      </c>
      <c r="J2242" s="85" t="s">
        <v>13926</v>
      </c>
      <c r="K2242" s="85" t="s">
        <v>13927</v>
      </c>
      <c r="L2242" s="89">
        <v>9.0437600000000005E-28</v>
      </c>
      <c r="M2242" s="86">
        <v>60.655737704918003</v>
      </c>
      <c r="N2242" s="86">
        <v>110.538</v>
      </c>
      <c r="O2242" s="85">
        <v>122</v>
      </c>
      <c r="P2242" s="85">
        <v>74</v>
      </c>
    </row>
    <row r="2243" spans="1:16" x14ac:dyDescent="0.3">
      <c r="A2243" s="85" t="s">
        <v>9359</v>
      </c>
      <c r="B2243" s="85" t="s">
        <v>13928</v>
      </c>
      <c r="C2243" s="85" t="s">
        <v>9293</v>
      </c>
      <c r="D2243" s="86">
        <v>-1.3816876364999999</v>
      </c>
      <c r="E2243" s="87">
        <v>5.2960000000000004E-3</v>
      </c>
      <c r="F2243" s="88">
        <v>79.865725623200007</v>
      </c>
      <c r="G2243" s="88">
        <v>60.274107349200001</v>
      </c>
      <c r="H2243" s="85" t="s">
        <v>842</v>
      </c>
      <c r="I2243" s="85">
        <v>1719</v>
      </c>
      <c r="J2243" s="85" t="s">
        <v>13929</v>
      </c>
      <c r="K2243" s="85" t="s">
        <v>13930</v>
      </c>
      <c r="L2243" s="89">
        <v>3.3661699999999997E-79</v>
      </c>
      <c r="M2243" s="86">
        <v>67.584097859327201</v>
      </c>
      <c r="N2243" s="86">
        <v>298.51600000000002</v>
      </c>
      <c r="O2243" s="85">
        <v>327</v>
      </c>
      <c r="P2243" s="85">
        <v>221</v>
      </c>
    </row>
    <row r="2244" spans="1:16" x14ac:dyDescent="0.3">
      <c r="A2244" s="85" t="s">
        <v>13931</v>
      </c>
      <c r="B2244" s="85" t="s">
        <v>13932</v>
      </c>
      <c r="C2244" s="85" t="s">
        <v>9293</v>
      </c>
      <c r="D2244" s="86">
        <v>-1.3816256103</v>
      </c>
      <c r="E2244" s="87">
        <v>6.9294830200000004E-2</v>
      </c>
      <c r="F2244" s="88">
        <v>37.685527099600002</v>
      </c>
      <c r="G2244" s="88">
        <v>28.423592372400002</v>
      </c>
      <c r="H2244" s="85" t="s">
        <v>13933</v>
      </c>
      <c r="I2244" s="85">
        <v>644</v>
      </c>
      <c r="J2244" s="85" t="s">
        <v>13934</v>
      </c>
      <c r="K2244" s="85" t="s">
        <v>13935</v>
      </c>
      <c r="L2244" s="89">
        <v>2.1709499999999999E-112</v>
      </c>
      <c r="M2244" s="86">
        <v>50.527903469079902</v>
      </c>
      <c r="N2244" s="86">
        <v>363.22899999999998</v>
      </c>
      <c r="O2244" s="85">
        <v>663</v>
      </c>
      <c r="P2244" s="85">
        <v>335</v>
      </c>
    </row>
    <row r="2245" spans="1:16" x14ac:dyDescent="0.3">
      <c r="A2245" s="85" t="s">
        <v>13936</v>
      </c>
      <c r="B2245" s="85" t="s">
        <v>13937</v>
      </c>
      <c r="C2245" s="85" t="s">
        <v>9293</v>
      </c>
      <c r="D2245" s="86">
        <v>-1.3813631802999999</v>
      </c>
      <c r="E2245" s="87">
        <v>2.42344034E-2</v>
      </c>
      <c r="F2245" s="88">
        <v>54.309887957500003</v>
      </c>
      <c r="G2245" s="88">
        <v>40.985533016700003</v>
      </c>
      <c r="H2245" s="85" t="s">
        <v>13938</v>
      </c>
      <c r="I2245" s="85">
        <v>555</v>
      </c>
      <c r="J2245" s="85" t="s">
        <v>13939</v>
      </c>
      <c r="K2245" s="85" t="s">
        <v>13940</v>
      </c>
      <c r="L2245" s="89">
        <v>4.2617400000000002E-11</v>
      </c>
      <c r="M2245" s="86">
        <v>45.8563535911602</v>
      </c>
      <c r="N2245" s="86">
        <v>74.714600000000004</v>
      </c>
      <c r="O2245" s="85">
        <v>181</v>
      </c>
      <c r="P2245" s="85">
        <v>83</v>
      </c>
    </row>
    <row r="2246" spans="1:16" x14ac:dyDescent="0.3">
      <c r="A2246" s="85" t="s">
        <v>13941</v>
      </c>
      <c r="B2246" s="85" t="s">
        <v>13942</v>
      </c>
      <c r="C2246" s="85" t="s">
        <v>9293</v>
      </c>
      <c r="D2246" s="86">
        <v>-1.380988171</v>
      </c>
      <c r="E2246" s="87">
        <v>4.0342804199999999E-2</v>
      </c>
      <c r="F2246" s="88">
        <v>45.797741155399997</v>
      </c>
      <c r="G2246" s="88">
        <v>34.565673231300003</v>
      </c>
      <c r="H2246" s="85" t="s">
        <v>214</v>
      </c>
      <c r="I2246" s="85">
        <v>247</v>
      </c>
      <c r="J2246" s="85" t="s">
        <v>13943</v>
      </c>
      <c r="K2246" s="85" t="s">
        <v>13944</v>
      </c>
      <c r="L2246" s="89">
        <v>3.2612699999999999E-111</v>
      </c>
      <c r="M2246" s="86">
        <v>77.642276422764198</v>
      </c>
      <c r="N2246" s="86">
        <v>331.64299999999997</v>
      </c>
      <c r="O2246" s="85">
        <v>246</v>
      </c>
      <c r="P2246" s="85">
        <v>191</v>
      </c>
    </row>
    <row r="2247" spans="1:16" x14ac:dyDescent="0.3">
      <c r="A2247" s="85" t="s">
        <v>13945</v>
      </c>
      <c r="B2247" s="85" t="s">
        <v>13946</v>
      </c>
      <c r="C2247" s="85" t="s">
        <v>9293</v>
      </c>
      <c r="D2247" s="86">
        <v>-1.3808258954999999</v>
      </c>
      <c r="E2247" s="87">
        <v>2.2182490799999999E-2</v>
      </c>
      <c r="F2247" s="88">
        <v>55.349965828899997</v>
      </c>
      <c r="G2247" s="88">
        <v>41.787458653400002</v>
      </c>
      <c r="H2247" s="85" t="s">
        <v>13947</v>
      </c>
      <c r="I2247" s="85">
        <v>217</v>
      </c>
      <c r="J2247" s="85" t="s">
        <v>13948</v>
      </c>
      <c r="K2247" s="85" t="s">
        <v>13949</v>
      </c>
      <c r="L2247" s="89">
        <v>1.12612E-72</v>
      </c>
      <c r="M2247" s="86">
        <v>71.497584541062807</v>
      </c>
      <c r="N2247" s="86">
        <v>230.72</v>
      </c>
      <c r="O2247" s="85">
        <v>207</v>
      </c>
      <c r="P2247" s="85">
        <v>148</v>
      </c>
    </row>
    <row r="2248" spans="1:16" x14ac:dyDescent="0.3">
      <c r="A2248" s="85" t="s">
        <v>13950</v>
      </c>
      <c r="B2248" s="85" t="s">
        <v>13951</v>
      </c>
      <c r="C2248" s="85" t="s">
        <v>9293</v>
      </c>
      <c r="D2248" s="86">
        <v>-1.3796377118000001</v>
      </c>
      <c r="E2248" s="87">
        <v>6.6189093500000004E-2</v>
      </c>
      <c r="F2248" s="88">
        <v>39.080460825599999</v>
      </c>
      <c r="G2248" s="88">
        <v>29.519709553799999</v>
      </c>
      <c r="H2248" s="85" t="s">
        <v>13952</v>
      </c>
      <c r="I2248" s="85">
        <v>429</v>
      </c>
      <c r="J2248" s="85" t="s">
        <v>13953</v>
      </c>
      <c r="K2248" s="85" t="s">
        <v>13954</v>
      </c>
      <c r="L2248" s="89">
        <v>7.0709500000000005E-24</v>
      </c>
      <c r="M2248" s="86">
        <v>47.747747747747702</v>
      </c>
      <c r="N2248" s="86">
        <v>110.538</v>
      </c>
      <c r="O2248" s="85">
        <v>333</v>
      </c>
      <c r="P2248" s="85">
        <v>159</v>
      </c>
    </row>
    <row r="2249" spans="1:16" x14ac:dyDescent="0.3">
      <c r="A2249" s="85" t="s">
        <v>13955</v>
      </c>
      <c r="B2249" s="85" t="s">
        <v>13956</v>
      </c>
      <c r="C2249" s="85" t="s">
        <v>9293</v>
      </c>
      <c r="D2249" s="86">
        <v>-1.3795912311</v>
      </c>
      <c r="E2249" s="87">
        <v>5.0520000000000001E-3</v>
      </c>
      <c r="F2249" s="88">
        <v>79.060843901699997</v>
      </c>
      <c r="G2249" s="88">
        <v>59.757199310600001</v>
      </c>
      <c r="H2249" s="85" t="s">
        <v>230</v>
      </c>
      <c r="I2249" s="85">
        <v>222</v>
      </c>
      <c r="J2249" s="85" t="s">
        <v>13957</v>
      </c>
      <c r="K2249" s="85" t="s">
        <v>13958</v>
      </c>
      <c r="L2249" s="89">
        <v>1.17287E-39</v>
      </c>
      <c r="M2249" s="86">
        <v>57.6086956521739</v>
      </c>
      <c r="N2249" s="86">
        <v>145.976</v>
      </c>
      <c r="O2249" s="85">
        <v>184</v>
      </c>
      <c r="P2249" s="85">
        <v>106</v>
      </c>
    </row>
    <row r="2250" spans="1:16" x14ac:dyDescent="0.3">
      <c r="A2250" s="85" t="s">
        <v>13959</v>
      </c>
      <c r="B2250" s="85" t="s">
        <v>13960</v>
      </c>
      <c r="C2250" s="85" t="s">
        <v>9293</v>
      </c>
      <c r="D2250" s="86">
        <v>-1.3794382601999999</v>
      </c>
      <c r="E2250" s="87">
        <v>1.3378925999999999E-2</v>
      </c>
      <c r="F2250" s="88">
        <v>63.740605418400001</v>
      </c>
      <c r="G2250" s="88">
        <v>48.175960875900003</v>
      </c>
      <c r="H2250" s="85" t="s">
        <v>301</v>
      </c>
      <c r="I2250" s="85">
        <v>257</v>
      </c>
      <c r="J2250" s="85" t="s">
        <v>4189</v>
      </c>
    </row>
    <row r="2251" spans="1:16" x14ac:dyDescent="0.3">
      <c r="A2251" s="85" t="s">
        <v>13961</v>
      </c>
      <c r="B2251" s="85" t="s">
        <v>13962</v>
      </c>
      <c r="C2251" s="85" t="s">
        <v>9293</v>
      </c>
      <c r="D2251" s="86">
        <v>-1.3790677106</v>
      </c>
      <c r="E2251" s="87">
        <v>2.506E-3</v>
      </c>
      <c r="F2251" s="88">
        <v>89.550820142099994</v>
      </c>
      <c r="G2251" s="88">
        <v>67.716303112800006</v>
      </c>
      <c r="H2251" s="85" t="s">
        <v>13963</v>
      </c>
      <c r="I2251" s="85">
        <v>414</v>
      </c>
      <c r="J2251" s="85" t="s">
        <v>13964</v>
      </c>
      <c r="K2251" s="85" t="s">
        <v>13965</v>
      </c>
      <c r="L2251" s="89">
        <v>8.5725000000000006E-54</v>
      </c>
      <c r="M2251" s="86">
        <v>52.795031055900601</v>
      </c>
      <c r="N2251" s="86">
        <v>193.35599999999999</v>
      </c>
      <c r="O2251" s="85">
        <v>322</v>
      </c>
      <c r="P2251" s="85">
        <v>170</v>
      </c>
    </row>
    <row r="2252" spans="1:16" x14ac:dyDescent="0.3">
      <c r="A2252" s="85" t="s">
        <v>2774</v>
      </c>
      <c r="B2252" s="85" t="s">
        <v>13966</v>
      </c>
      <c r="C2252" s="85" t="s">
        <v>9293</v>
      </c>
      <c r="D2252" s="86">
        <v>-1.3789546952</v>
      </c>
      <c r="E2252" s="87">
        <v>1.3041288700000001E-2</v>
      </c>
      <c r="F2252" s="88">
        <v>125.4256466027</v>
      </c>
      <c r="G2252" s="88">
        <v>94.973260085500002</v>
      </c>
      <c r="H2252" s="85" t="s">
        <v>13967</v>
      </c>
      <c r="I2252" s="85">
        <v>1612</v>
      </c>
      <c r="J2252" s="85" t="s">
        <v>13968</v>
      </c>
      <c r="K2252" s="85" t="s">
        <v>13969</v>
      </c>
      <c r="L2252" s="85">
        <v>0</v>
      </c>
      <c r="M2252" s="86">
        <v>56.7184334908845</v>
      </c>
      <c r="N2252" s="86">
        <v>924.46500000000003</v>
      </c>
      <c r="O2252" s="85">
        <v>1481</v>
      </c>
      <c r="P2252" s="85">
        <v>840</v>
      </c>
    </row>
    <row r="2253" spans="1:16" x14ac:dyDescent="0.3">
      <c r="A2253" s="85" t="s">
        <v>13970</v>
      </c>
      <c r="B2253" s="85" t="s">
        <v>13971</v>
      </c>
      <c r="C2253" s="85" t="s">
        <v>9293</v>
      </c>
      <c r="D2253" s="86">
        <v>-1.3778043175000001</v>
      </c>
      <c r="E2253" s="87">
        <v>0.1183059887</v>
      </c>
      <c r="F2253" s="88">
        <v>29.467278262899999</v>
      </c>
      <c r="G2253" s="88">
        <v>22.279380638500001</v>
      </c>
      <c r="H2253" s="85" t="s">
        <v>13972</v>
      </c>
      <c r="I2253" s="85">
        <v>743</v>
      </c>
      <c r="J2253" s="85" t="s">
        <v>13973</v>
      </c>
      <c r="K2253" s="85" t="s">
        <v>13974</v>
      </c>
      <c r="L2253" s="89">
        <v>6.0976200000000002E-21</v>
      </c>
      <c r="M2253" s="86">
        <v>39.149888143176703</v>
      </c>
      <c r="N2253" s="86">
        <v>106.301</v>
      </c>
      <c r="O2253" s="85">
        <v>447</v>
      </c>
      <c r="P2253" s="85">
        <v>175</v>
      </c>
    </row>
    <row r="2254" spans="1:16" x14ac:dyDescent="0.3">
      <c r="A2254" s="85" t="s">
        <v>13975</v>
      </c>
      <c r="B2254" s="85" t="s">
        <v>13976</v>
      </c>
      <c r="C2254" s="85" t="s">
        <v>9293</v>
      </c>
      <c r="D2254" s="86">
        <v>-1.377699118</v>
      </c>
      <c r="E2254" s="87">
        <v>1.8218233399999999E-2</v>
      </c>
      <c r="F2254" s="88">
        <v>59.158579026300004</v>
      </c>
      <c r="G2254" s="88">
        <v>44.766535882600003</v>
      </c>
      <c r="H2254" s="85" t="s">
        <v>13977</v>
      </c>
      <c r="I2254" s="85">
        <v>134</v>
      </c>
      <c r="J2254" s="85" t="s">
        <v>13978</v>
      </c>
      <c r="K2254" s="85" t="s">
        <v>13979</v>
      </c>
      <c r="L2254" s="89">
        <v>2.3733999999999999E-43</v>
      </c>
      <c r="M2254" s="86">
        <v>62.427745664739803</v>
      </c>
      <c r="N2254" s="86">
        <v>150.98400000000001</v>
      </c>
      <c r="O2254" s="85">
        <v>173</v>
      </c>
      <c r="P2254" s="85">
        <v>108</v>
      </c>
    </row>
    <row r="2255" spans="1:16" x14ac:dyDescent="0.3">
      <c r="A2255" s="85" t="s">
        <v>13980</v>
      </c>
      <c r="B2255" s="85" t="s">
        <v>13981</v>
      </c>
      <c r="C2255" s="85" t="s">
        <v>9293</v>
      </c>
      <c r="D2255" s="86">
        <v>-1.3767677148999999</v>
      </c>
      <c r="E2255" s="87">
        <v>3.4533503E-2</v>
      </c>
      <c r="F2255" s="88">
        <v>50.422581990799998</v>
      </c>
      <c r="G2255" s="88">
        <v>38.176655395300003</v>
      </c>
      <c r="H2255" s="85" t="s">
        <v>13982</v>
      </c>
      <c r="I2255" s="85">
        <v>233</v>
      </c>
      <c r="J2255" s="85" t="s">
        <v>13983</v>
      </c>
      <c r="K2255" s="85" t="s">
        <v>13984</v>
      </c>
      <c r="L2255" s="89">
        <v>7.6172500000000007E-65</v>
      </c>
      <c r="M2255" s="86">
        <v>60.256410256410199</v>
      </c>
      <c r="N2255" s="86">
        <v>212.23099999999999</v>
      </c>
      <c r="O2255" s="85">
        <v>234</v>
      </c>
      <c r="P2255" s="85">
        <v>141</v>
      </c>
    </row>
    <row r="2256" spans="1:16" x14ac:dyDescent="0.3">
      <c r="A2256" s="85" t="s">
        <v>13985</v>
      </c>
      <c r="B2256" s="85" t="s">
        <v>13986</v>
      </c>
      <c r="C2256" s="85" t="s">
        <v>9293</v>
      </c>
      <c r="D2256" s="86">
        <v>-1.3757565833000001</v>
      </c>
      <c r="E2256" s="87">
        <v>2.758E-3</v>
      </c>
      <c r="F2256" s="88">
        <v>91.430845650199998</v>
      </c>
      <c r="G2256" s="88">
        <v>69.302843754500003</v>
      </c>
      <c r="H2256" s="85" t="s">
        <v>13987</v>
      </c>
      <c r="I2256" s="85">
        <v>148</v>
      </c>
      <c r="J2256" s="85" t="s">
        <v>13988</v>
      </c>
      <c r="K2256" s="85" t="s">
        <v>13989</v>
      </c>
      <c r="L2256" s="89">
        <v>3.0031599999999998E-87</v>
      </c>
      <c r="M2256" s="86">
        <v>92.517006802720999</v>
      </c>
      <c r="N2256" s="86">
        <v>263.077</v>
      </c>
      <c r="O2256" s="85">
        <v>147</v>
      </c>
      <c r="P2256" s="85">
        <v>136</v>
      </c>
    </row>
    <row r="2257" spans="1:16" x14ac:dyDescent="0.3">
      <c r="A2257" s="85" t="s">
        <v>13990</v>
      </c>
      <c r="B2257" s="85" t="s">
        <v>13991</v>
      </c>
      <c r="C2257" s="85" t="s">
        <v>9293</v>
      </c>
      <c r="D2257" s="86">
        <v>-1.3756981015</v>
      </c>
      <c r="E2257" s="87">
        <v>1.43088485E-2</v>
      </c>
      <c r="F2257" s="88">
        <v>64.644641144999994</v>
      </c>
      <c r="G2257" s="88">
        <v>48.993069923100002</v>
      </c>
      <c r="H2257" s="85" t="s">
        <v>13992</v>
      </c>
      <c r="I2257" s="85">
        <v>134</v>
      </c>
      <c r="J2257" s="85" t="s">
        <v>13993</v>
      </c>
      <c r="K2257" s="85" t="s">
        <v>13994</v>
      </c>
      <c r="L2257" s="89">
        <v>1.6686299999999999E-12</v>
      </c>
      <c r="M2257" s="86">
        <v>59.302325581395301</v>
      </c>
      <c r="N2257" s="86">
        <v>71.247799999999998</v>
      </c>
      <c r="O2257" s="85">
        <v>86</v>
      </c>
      <c r="P2257" s="85">
        <v>51</v>
      </c>
    </row>
    <row r="2258" spans="1:16" x14ac:dyDescent="0.3">
      <c r="A2258" s="85" t="s">
        <v>13995</v>
      </c>
      <c r="B2258" s="85" t="s">
        <v>13996</v>
      </c>
      <c r="C2258" s="85" t="s">
        <v>9293</v>
      </c>
      <c r="D2258" s="86">
        <v>-1.3756568615</v>
      </c>
      <c r="E2258" s="87">
        <v>3.9477524600000001E-2</v>
      </c>
      <c r="F2258" s="88">
        <v>47.7467938594</v>
      </c>
      <c r="G2258" s="88">
        <v>36.178491231499997</v>
      </c>
      <c r="H2258" s="85" t="s">
        <v>13997</v>
      </c>
      <c r="I2258" s="85">
        <v>264</v>
      </c>
      <c r="J2258" s="85" t="s">
        <v>13998</v>
      </c>
      <c r="K2258" s="85" t="s">
        <v>13999</v>
      </c>
      <c r="L2258" s="89">
        <v>9.4429399999999994E-29</v>
      </c>
      <c r="M2258" s="86">
        <v>45.914396887159498</v>
      </c>
      <c r="N2258" s="86">
        <v>122.09399999999999</v>
      </c>
      <c r="O2258" s="85">
        <v>257</v>
      </c>
      <c r="P2258" s="85">
        <v>118</v>
      </c>
    </row>
    <row r="2259" spans="1:16" x14ac:dyDescent="0.3">
      <c r="A2259" s="85" t="s">
        <v>14000</v>
      </c>
      <c r="B2259" s="85" t="s">
        <v>14001</v>
      </c>
      <c r="C2259" s="85" t="s">
        <v>9293</v>
      </c>
      <c r="D2259" s="86">
        <v>-1.3754771052000001</v>
      </c>
      <c r="E2259" s="87">
        <v>2.07781335E-2</v>
      </c>
      <c r="F2259" s="88">
        <v>58.842675415000002</v>
      </c>
      <c r="G2259" s="88">
        <v>44.5998452511</v>
      </c>
      <c r="H2259" s="85" t="s">
        <v>14002</v>
      </c>
      <c r="I2259" s="85">
        <v>194</v>
      </c>
      <c r="J2259" s="85" t="s">
        <v>14003</v>
      </c>
      <c r="K2259" s="85" t="s">
        <v>14004</v>
      </c>
      <c r="L2259" s="89">
        <v>4.6634999999999999E-40</v>
      </c>
      <c r="M2259" s="86">
        <v>61.7283950617283</v>
      </c>
      <c r="N2259" s="86">
        <v>145.59100000000001</v>
      </c>
      <c r="O2259" s="85">
        <v>162</v>
      </c>
      <c r="P2259" s="85">
        <v>100</v>
      </c>
    </row>
    <row r="2260" spans="1:16" x14ac:dyDescent="0.3">
      <c r="A2260" s="85" t="s">
        <v>14005</v>
      </c>
      <c r="B2260" s="85" t="s">
        <v>14006</v>
      </c>
      <c r="C2260" s="85" t="s">
        <v>9293</v>
      </c>
      <c r="D2260" s="86">
        <v>-1.3753207513000001</v>
      </c>
      <c r="E2260" s="87">
        <v>2.539E-3</v>
      </c>
      <c r="F2260" s="88">
        <v>93.9923239126</v>
      </c>
      <c r="G2260" s="88">
        <v>71.272572148999998</v>
      </c>
      <c r="H2260" s="85" t="s">
        <v>7565</v>
      </c>
      <c r="I2260" s="85">
        <v>282</v>
      </c>
      <c r="J2260" s="85" t="s">
        <v>14007</v>
      </c>
      <c r="K2260" s="85" t="s">
        <v>14008</v>
      </c>
      <c r="L2260" s="89">
        <v>4.15479E-131</v>
      </c>
      <c r="M2260" s="86">
        <v>80.370370370370296</v>
      </c>
      <c r="N2260" s="86">
        <v>384.8</v>
      </c>
      <c r="O2260" s="85">
        <v>270</v>
      </c>
      <c r="P2260" s="85">
        <v>217</v>
      </c>
    </row>
    <row r="2261" spans="1:16" x14ac:dyDescent="0.3">
      <c r="A2261" s="85" t="s">
        <v>13469</v>
      </c>
      <c r="B2261" s="85" t="s">
        <v>14009</v>
      </c>
      <c r="C2261" s="85" t="s">
        <v>9293</v>
      </c>
      <c r="D2261" s="86">
        <v>-1.3743303409000001</v>
      </c>
      <c r="E2261" s="87">
        <v>0.1421630592</v>
      </c>
      <c r="F2261" s="88">
        <v>27.410685581100001</v>
      </c>
      <c r="G2261" s="88">
        <v>20.774766802399999</v>
      </c>
      <c r="H2261" s="85" t="s">
        <v>14010</v>
      </c>
      <c r="I2261" s="85">
        <v>304</v>
      </c>
      <c r="J2261" s="85" t="s">
        <v>14011</v>
      </c>
      <c r="K2261" s="85" t="s">
        <v>14012</v>
      </c>
      <c r="L2261" s="89">
        <v>2.0860200000000002E-37</v>
      </c>
      <c r="M2261" s="86">
        <v>54.379562043795602</v>
      </c>
      <c r="N2261" s="86">
        <v>148.673</v>
      </c>
      <c r="O2261" s="85">
        <v>274</v>
      </c>
      <c r="P2261" s="85">
        <v>149</v>
      </c>
    </row>
    <row r="2262" spans="1:16" x14ac:dyDescent="0.3">
      <c r="A2262" s="85" t="s">
        <v>14013</v>
      </c>
      <c r="B2262" s="85" t="s">
        <v>14014</v>
      </c>
      <c r="C2262" s="85" t="s">
        <v>9293</v>
      </c>
      <c r="D2262" s="86">
        <v>-1.3741471861000001</v>
      </c>
      <c r="E2262" s="87">
        <v>8.4777866699999996E-2</v>
      </c>
      <c r="F2262" s="88">
        <v>36.0568761233</v>
      </c>
      <c r="G2262" s="88">
        <v>27.342408283800001</v>
      </c>
      <c r="H2262" s="85" t="s">
        <v>14015</v>
      </c>
      <c r="I2262" s="85">
        <v>439</v>
      </c>
      <c r="J2262" s="85" t="s">
        <v>14016</v>
      </c>
      <c r="K2262" s="85" t="s">
        <v>14017</v>
      </c>
      <c r="L2262" s="89">
        <v>8.1143600000000004E-91</v>
      </c>
      <c r="M2262" s="86">
        <v>53.033707865168502</v>
      </c>
      <c r="N2262" s="86">
        <v>290.81200000000001</v>
      </c>
      <c r="O2262" s="85">
        <v>445</v>
      </c>
      <c r="P2262" s="85">
        <v>236</v>
      </c>
    </row>
    <row r="2263" spans="1:16" x14ac:dyDescent="0.3">
      <c r="A2263" s="85" t="s">
        <v>14018</v>
      </c>
      <c r="B2263" s="85" t="s">
        <v>14019</v>
      </c>
      <c r="C2263" s="85" t="s">
        <v>9293</v>
      </c>
      <c r="D2263" s="86">
        <v>-1.37410692</v>
      </c>
      <c r="E2263" s="87">
        <v>3.0166157499999999E-2</v>
      </c>
      <c r="F2263" s="88">
        <v>50.537867278299998</v>
      </c>
      <c r="G2263" s="88">
        <v>38.338592633399998</v>
      </c>
      <c r="H2263" s="85" t="s">
        <v>14020</v>
      </c>
      <c r="I2263" s="85">
        <v>307</v>
      </c>
      <c r="J2263" s="85" t="s">
        <v>14021</v>
      </c>
      <c r="K2263" s="85" t="s">
        <v>14022</v>
      </c>
      <c r="L2263" s="89">
        <v>1.8505600000000001E-52</v>
      </c>
      <c r="M2263" s="86">
        <v>50.498338870431802</v>
      </c>
      <c r="N2263" s="86">
        <v>184.49600000000001</v>
      </c>
      <c r="O2263" s="85">
        <v>301</v>
      </c>
      <c r="P2263" s="85">
        <v>152</v>
      </c>
    </row>
    <row r="2264" spans="1:16" x14ac:dyDescent="0.3">
      <c r="A2264" s="85" t="s">
        <v>14023</v>
      </c>
      <c r="B2264" s="85" t="s">
        <v>14024</v>
      </c>
      <c r="C2264" s="85" t="s">
        <v>9293</v>
      </c>
      <c r="D2264" s="86">
        <v>-1.3735983760999999</v>
      </c>
      <c r="E2264" s="87">
        <v>9.8630200700000004E-2</v>
      </c>
      <c r="F2264" s="88">
        <v>31.2525967467</v>
      </c>
      <c r="G2264" s="88">
        <v>23.704092471799999</v>
      </c>
      <c r="H2264" s="85" t="s">
        <v>14025</v>
      </c>
      <c r="I2264" s="85">
        <v>549</v>
      </c>
      <c r="J2264" s="85" t="s">
        <v>14026</v>
      </c>
      <c r="K2264" s="85" t="s">
        <v>14027</v>
      </c>
      <c r="L2264" s="89">
        <v>1.23038E-27</v>
      </c>
      <c r="M2264" s="86">
        <v>50</v>
      </c>
      <c r="N2264" s="86">
        <v>122.479</v>
      </c>
      <c r="O2264" s="85">
        <v>198</v>
      </c>
      <c r="P2264" s="85">
        <v>99</v>
      </c>
    </row>
    <row r="2265" spans="1:16" x14ac:dyDescent="0.3">
      <c r="A2265" s="85" t="s">
        <v>9436</v>
      </c>
      <c r="B2265" s="85" t="s">
        <v>14028</v>
      </c>
      <c r="C2265" s="85" t="s">
        <v>9293</v>
      </c>
      <c r="D2265" s="86">
        <v>-1.3734695281</v>
      </c>
      <c r="E2265" s="87">
        <v>6.2310000000000004E-3</v>
      </c>
      <c r="F2265" s="88">
        <v>80.975118608200006</v>
      </c>
      <c r="G2265" s="88">
        <v>61.4860216601</v>
      </c>
      <c r="H2265" s="85" t="s">
        <v>14029</v>
      </c>
      <c r="I2265" s="85">
        <v>472</v>
      </c>
      <c r="J2265" s="85" t="s">
        <v>14030</v>
      </c>
      <c r="K2265" s="85" t="s">
        <v>14031</v>
      </c>
      <c r="L2265" s="89">
        <v>1.37413E-110</v>
      </c>
      <c r="M2265" s="86">
        <v>64.406779661016898</v>
      </c>
      <c r="N2265" s="86">
        <v>343.96899999999999</v>
      </c>
      <c r="O2265" s="85">
        <v>354</v>
      </c>
      <c r="P2265" s="85">
        <v>228</v>
      </c>
    </row>
    <row r="2266" spans="1:16" x14ac:dyDescent="0.3">
      <c r="A2266" s="85" t="s">
        <v>14032</v>
      </c>
      <c r="B2266" s="85" t="s">
        <v>14033</v>
      </c>
      <c r="C2266" s="85" t="s">
        <v>9293</v>
      </c>
      <c r="D2266" s="86">
        <v>-1.3734648838000001</v>
      </c>
      <c r="E2266" s="87">
        <v>8.6479999999999994E-3</v>
      </c>
      <c r="F2266" s="88">
        <v>73.127534117899998</v>
      </c>
      <c r="G2266" s="88">
        <v>55.516840289500003</v>
      </c>
      <c r="H2266" s="85" t="s">
        <v>14034</v>
      </c>
      <c r="I2266" s="85">
        <v>203</v>
      </c>
      <c r="J2266" s="85" t="s">
        <v>14035</v>
      </c>
      <c r="K2266" s="85" t="s">
        <v>14036</v>
      </c>
      <c r="L2266" s="89">
        <v>1.57505E-51</v>
      </c>
      <c r="M2266" s="86">
        <v>65.968586387434499</v>
      </c>
      <c r="N2266" s="86">
        <v>177.94800000000001</v>
      </c>
      <c r="O2266" s="85">
        <v>191</v>
      </c>
      <c r="P2266" s="85">
        <v>126</v>
      </c>
    </row>
    <row r="2267" spans="1:16" x14ac:dyDescent="0.3">
      <c r="A2267" s="85" t="s">
        <v>14037</v>
      </c>
      <c r="B2267" s="85" t="s">
        <v>14038</v>
      </c>
      <c r="C2267" s="85" t="s">
        <v>9293</v>
      </c>
      <c r="D2267" s="86">
        <v>-1.3734008072999999</v>
      </c>
      <c r="E2267" s="87">
        <v>2.88395862E-2</v>
      </c>
      <c r="F2267" s="88">
        <v>52.350085238399998</v>
      </c>
      <c r="G2267" s="88">
        <v>39.735284260699999</v>
      </c>
      <c r="H2267" s="85" t="s">
        <v>14039</v>
      </c>
      <c r="I2267" s="85">
        <v>205</v>
      </c>
      <c r="J2267" s="85" t="s">
        <v>14040</v>
      </c>
      <c r="K2267" s="85" t="s">
        <v>14041</v>
      </c>
      <c r="L2267" s="89">
        <v>1.64996E-44</v>
      </c>
      <c r="M2267" s="86">
        <v>67.567567567567494</v>
      </c>
      <c r="N2267" s="86">
        <v>157.91800000000001</v>
      </c>
      <c r="O2267" s="85">
        <v>185</v>
      </c>
      <c r="P2267" s="85">
        <v>125</v>
      </c>
    </row>
    <row r="2268" spans="1:16" x14ac:dyDescent="0.3">
      <c r="A2268" s="85" t="s">
        <v>2679</v>
      </c>
      <c r="B2268" s="85" t="s">
        <v>14042</v>
      </c>
      <c r="C2268" s="85" t="s">
        <v>9293</v>
      </c>
      <c r="D2268" s="86">
        <v>-1.3732777594000001</v>
      </c>
      <c r="E2268" s="87">
        <v>5.2750000000000002E-3</v>
      </c>
      <c r="F2268" s="88">
        <v>120.31804032709999</v>
      </c>
      <c r="G2268" s="88">
        <v>91.4202096195</v>
      </c>
      <c r="H2268" s="85" t="s">
        <v>14043</v>
      </c>
      <c r="I2268" s="85">
        <v>332</v>
      </c>
      <c r="J2268" s="85" t="s">
        <v>14044</v>
      </c>
      <c r="K2268" s="85" t="s">
        <v>14045</v>
      </c>
      <c r="L2268" s="85">
        <v>0</v>
      </c>
      <c r="M2268" s="86">
        <v>100</v>
      </c>
      <c r="N2268" s="86">
        <v>669.07799999999997</v>
      </c>
      <c r="O2268" s="85">
        <v>332</v>
      </c>
      <c r="P2268" s="85">
        <v>332</v>
      </c>
    </row>
    <row r="2269" spans="1:16" x14ac:dyDescent="0.3">
      <c r="A2269" s="85" t="s">
        <v>11723</v>
      </c>
      <c r="B2269" s="85" t="s">
        <v>14046</v>
      </c>
      <c r="C2269" s="85" t="s">
        <v>9293</v>
      </c>
      <c r="D2269" s="86">
        <v>-1.3730101469</v>
      </c>
      <c r="E2269" s="87">
        <v>8.1340000000000006E-3</v>
      </c>
      <c r="F2269" s="88">
        <v>74.375379501799998</v>
      </c>
      <c r="G2269" s="88">
        <v>56.483861414000003</v>
      </c>
      <c r="H2269" s="85" t="s">
        <v>14047</v>
      </c>
      <c r="I2269" s="85">
        <v>338</v>
      </c>
      <c r="J2269" s="85" t="s">
        <v>14048</v>
      </c>
      <c r="K2269" s="85" t="s">
        <v>14049</v>
      </c>
      <c r="L2269" s="89">
        <v>1.5479099999999999E-62</v>
      </c>
      <c r="M2269" s="86">
        <v>77.272727272727195</v>
      </c>
      <c r="N2269" s="86">
        <v>207.608</v>
      </c>
      <c r="O2269" s="85">
        <v>154</v>
      </c>
      <c r="P2269" s="85">
        <v>119</v>
      </c>
    </row>
    <row r="2270" spans="1:16" x14ac:dyDescent="0.3">
      <c r="A2270" s="85" t="s">
        <v>14050</v>
      </c>
      <c r="B2270" s="85" t="s">
        <v>14051</v>
      </c>
      <c r="C2270" s="85" t="s">
        <v>9293</v>
      </c>
      <c r="D2270" s="86">
        <v>-1.3729938258000001</v>
      </c>
      <c r="E2270" s="87">
        <v>0.13271826889999999</v>
      </c>
      <c r="F2270" s="88">
        <v>28.786328985899999</v>
      </c>
      <c r="G2270" s="88">
        <v>21.840471747300001</v>
      </c>
      <c r="H2270" s="85" t="s">
        <v>211</v>
      </c>
      <c r="I2270" s="85">
        <v>365</v>
      </c>
      <c r="J2270" s="85" t="s">
        <v>14052</v>
      </c>
      <c r="K2270" s="85" t="s">
        <v>14053</v>
      </c>
      <c r="L2270" s="89">
        <v>6.0145800000000003E-81</v>
      </c>
      <c r="M2270" s="86">
        <v>55.945945945945901</v>
      </c>
      <c r="N2270" s="86">
        <v>261.92200000000003</v>
      </c>
      <c r="O2270" s="85">
        <v>370</v>
      </c>
      <c r="P2270" s="85">
        <v>207</v>
      </c>
    </row>
    <row r="2271" spans="1:16" x14ac:dyDescent="0.3">
      <c r="A2271" s="85" t="s">
        <v>12570</v>
      </c>
      <c r="B2271" s="85" t="s">
        <v>14054</v>
      </c>
      <c r="C2271" s="85" t="s">
        <v>9293</v>
      </c>
      <c r="D2271" s="86">
        <v>-1.3727804505000001</v>
      </c>
      <c r="E2271" s="87">
        <v>5.326E-3</v>
      </c>
      <c r="F2271" s="88">
        <v>100.9057565441</v>
      </c>
      <c r="G2271" s="88">
        <v>76.641081913899995</v>
      </c>
      <c r="H2271" s="85" t="s">
        <v>12572</v>
      </c>
      <c r="I2271" s="85">
        <v>206</v>
      </c>
      <c r="J2271" s="85" t="s">
        <v>14055</v>
      </c>
      <c r="K2271" s="85" t="s">
        <v>14056</v>
      </c>
      <c r="L2271" s="89">
        <v>2.7337299999999999E-42</v>
      </c>
      <c r="M2271" s="86">
        <v>56.25</v>
      </c>
      <c r="N2271" s="86">
        <v>154.45099999999999</v>
      </c>
      <c r="O2271" s="85">
        <v>208</v>
      </c>
      <c r="P2271" s="85">
        <v>117</v>
      </c>
    </row>
    <row r="2272" spans="1:16" x14ac:dyDescent="0.3">
      <c r="A2272" s="85" t="s">
        <v>14057</v>
      </c>
      <c r="B2272" s="85" t="s">
        <v>14058</v>
      </c>
      <c r="C2272" s="85" t="s">
        <v>9293</v>
      </c>
      <c r="D2272" s="86">
        <v>-1.3725539296</v>
      </c>
      <c r="E2272" s="87">
        <v>3.2997036E-2</v>
      </c>
      <c r="F2272" s="88">
        <v>49.5955063599</v>
      </c>
      <c r="G2272" s="88">
        <v>37.665719781999996</v>
      </c>
      <c r="H2272" s="85" t="s">
        <v>14059</v>
      </c>
      <c r="I2272" s="85">
        <v>486</v>
      </c>
      <c r="J2272" s="85" t="s">
        <v>14060</v>
      </c>
      <c r="K2272" s="85" t="s">
        <v>14061</v>
      </c>
      <c r="L2272" s="89">
        <v>8.0384699999999996E-140</v>
      </c>
      <c r="M2272" s="86">
        <v>63.930885529157599</v>
      </c>
      <c r="N2272" s="86">
        <v>422.16500000000002</v>
      </c>
      <c r="O2272" s="85">
        <v>463</v>
      </c>
      <c r="P2272" s="85">
        <v>296</v>
      </c>
    </row>
    <row r="2273" spans="1:16" x14ac:dyDescent="0.3">
      <c r="A2273" s="85" t="s">
        <v>14062</v>
      </c>
      <c r="B2273" s="85" t="s">
        <v>14063</v>
      </c>
      <c r="C2273" s="85" t="s">
        <v>9293</v>
      </c>
      <c r="D2273" s="86">
        <v>-1.3724110112000001</v>
      </c>
      <c r="E2273" s="87">
        <v>0.11581647539999999</v>
      </c>
      <c r="F2273" s="88">
        <v>31.513336545600001</v>
      </c>
      <c r="G2273" s="88">
        <v>23.922960141600001</v>
      </c>
      <c r="H2273" s="85" t="s">
        <v>14064</v>
      </c>
      <c r="I2273" s="85">
        <v>1388</v>
      </c>
      <c r="J2273" s="85" t="s">
        <v>14065</v>
      </c>
      <c r="K2273" s="85" t="s">
        <v>14066</v>
      </c>
      <c r="L2273" s="89">
        <v>2.51683E-51</v>
      </c>
      <c r="M2273" s="86">
        <v>39.456869009584601</v>
      </c>
      <c r="N2273" s="86">
        <v>209.149</v>
      </c>
      <c r="O2273" s="85">
        <v>1252</v>
      </c>
      <c r="P2273" s="85">
        <v>494</v>
      </c>
    </row>
    <row r="2274" spans="1:16" x14ac:dyDescent="0.3">
      <c r="A2274" s="85" t="s">
        <v>14067</v>
      </c>
      <c r="B2274" s="85" t="s">
        <v>14068</v>
      </c>
      <c r="C2274" s="85" t="s">
        <v>9293</v>
      </c>
      <c r="D2274" s="86">
        <v>-1.3721817931</v>
      </c>
      <c r="E2274" s="87">
        <v>3.3717421599999998E-2</v>
      </c>
      <c r="F2274" s="88">
        <v>49.877803819299999</v>
      </c>
      <c r="G2274" s="88">
        <v>37.890592511000001</v>
      </c>
      <c r="H2274" s="85" t="s">
        <v>11180</v>
      </c>
      <c r="I2274" s="85">
        <v>319</v>
      </c>
      <c r="J2274" s="85" t="s">
        <v>14069</v>
      </c>
      <c r="K2274" s="85" t="s">
        <v>14070</v>
      </c>
      <c r="L2274" s="89">
        <v>3.17053E-148</v>
      </c>
      <c r="M2274" s="86">
        <v>82.214765100671102</v>
      </c>
      <c r="N2274" s="86">
        <v>431.40899999999999</v>
      </c>
      <c r="O2274" s="85">
        <v>298</v>
      </c>
      <c r="P2274" s="85">
        <v>245</v>
      </c>
    </row>
    <row r="2275" spans="1:16" x14ac:dyDescent="0.3">
      <c r="A2275" s="85" t="s">
        <v>14071</v>
      </c>
      <c r="B2275" s="85" t="s">
        <v>14072</v>
      </c>
      <c r="C2275" s="85" t="s">
        <v>9293</v>
      </c>
      <c r="D2275" s="86">
        <v>-1.3721481015000001</v>
      </c>
      <c r="E2275" s="87">
        <v>0.1452626498</v>
      </c>
      <c r="F2275" s="88">
        <v>27.859482931300001</v>
      </c>
      <c r="G2275" s="88">
        <v>21.149214900600001</v>
      </c>
      <c r="H2275" s="85" t="s">
        <v>14073</v>
      </c>
      <c r="I2275" s="85">
        <v>266</v>
      </c>
      <c r="J2275" s="85" t="s">
        <v>14074</v>
      </c>
      <c r="K2275" s="85" t="s">
        <v>14075</v>
      </c>
      <c r="L2275" s="89">
        <v>3.6283799999999999E-57</v>
      </c>
      <c r="M2275" s="86">
        <v>60.456273764258498</v>
      </c>
      <c r="N2275" s="86">
        <v>194.512</v>
      </c>
      <c r="O2275" s="85">
        <v>263</v>
      </c>
      <c r="P2275" s="85">
        <v>159</v>
      </c>
    </row>
    <row r="2276" spans="1:16" x14ac:dyDescent="0.3">
      <c r="A2276" s="85" t="s">
        <v>14076</v>
      </c>
      <c r="B2276" s="85" t="s">
        <v>14077</v>
      </c>
      <c r="C2276" s="85" t="s">
        <v>9293</v>
      </c>
      <c r="D2276" s="86">
        <v>-1.3718030494</v>
      </c>
      <c r="E2276" s="87">
        <v>5.1661622099999999E-2</v>
      </c>
      <c r="F2276" s="88">
        <v>44.750605770500002</v>
      </c>
      <c r="G2276" s="88">
        <v>34.001509635799998</v>
      </c>
      <c r="H2276" s="85" t="s">
        <v>14078</v>
      </c>
      <c r="I2276" s="85">
        <v>421</v>
      </c>
      <c r="J2276" s="85" t="s">
        <v>14079</v>
      </c>
      <c r="K2276" s="85" t="s">
        <v>14080</v>
      </c>
      <c r="L2276" s="89">
        <v>1.1283099999999999E-84</v>
      </c>
      <c r="M2276" s="86">
        <v>57.828282828282802</v>
      </c>
      <c r="N2276" s="86">
        <v>275.01799999999997</v>
      </c>
      <c r="O2276" s="85">
        <v>396</v>
      </c>
      <c r="P2276" s="85">
        <v>229</v>
      </c>
    </row>
    <row r="2277" spans="1:16" x14ac:dyDescent="0.3">
      <c r="A2277" s="85" t="s">
        <v>14081</v>
      </c>
      <c r="B2277" s="85" t="s">
        <v>14082</v>
      </c>
      <c r="C2277" s="85" t="s">
        <v>9293</v>
      </c>
      <c r="D2277" s="86">
        <v>-1.3705361415999999</v>
      </c>
      <c r="E2277" s="87">
        <v>9.4277483400000001E-2</v>
      </c>
      <c r="F2277" s="88">
        <v>32.991305626299997</v>
      </c>
      <c r="G2277" s="88">
        <v>25.081034860599999</v>
      </c>
      <c r="H2277" s="85" t="s">
        <v>301</v>
      </c>
      <c r="I2277" s="85">
        <v>598</v>
      </c>
      <c r="J2277" s="85" t="s">
        <v>4189</v>
      </c>
    </row>
    <row r="2278" spans="1:16" x14ac:dyDescent="0.3">
      <c r="A2278" s="85" t="s">
        <v>11803</v>
      </c>
      <c r="B2278" s="85" t="s">
        <v>14083</v>
      </c>
      <c r="C2278" s="85" t="s">
        <v>9293</v>
      </c>
      <c r="D2278" s="86">
        <v>-1.3696134575000001</v>
      </c>
      <c r="E2278" s="87">
        <v>3.7039999999999998E-3</v>
      </c>
      <c r="F2278" s="88">
        <v>88.344490034299994</v>
      </c>
      <c r="G2278" s="88">
        <v>67.265558844699996</v>
      </c>
      <c r="H2278" s="85" t="s">
        <v>14084</v>
      </c>
      <c r="I2278" s="85">
        <v>1003</v>
      </c>
      <c r="J2278" s="85" t="s">
        <v>14085</v>
      </c>
      <c r="K2278" s="85" t="s">
        <v>14086</v>
      </c>
      <c r="L2278" s="89">
        <v>2.69702E-50</v>
      </c>
      <c r="M2278" s="86">
        <v>53.535353535353501</v>
      </c>
      <c r="N2278" s="86">
        <v>201.83</v>
      </c>
      <c r="O2278" s="85">
        <v>297</v>
      </c>
      <c r="P2278" s="85">
        <v>159</v>
      </c>
    </row>
    <row r="2279" spans="1:16" x14ac:dyDescent="0.3">
      <c r="A2279" s="85" t="s">
        <v>14087</v>
      </c>
      <c r="B2279" s="85" t="s">
        <v>14088</v>
      </c>
      <c r="C2279" s="85" t="s">
        <v>9293</v>
      </c>
      <c r="D2279" s="86">
        <v>-1.3684797131999999</v>
      </c>
      <c r="E2279" s="87">
        <v>1.4790000000000001E-3</v>
      </c>
      <c r="F2279" s="88">
        <v>184.09218441850001</v>
      </c>
      <c r="G2279" s="88">
        <v>140.2626428563</v>
      </c>
      <c r="H2279" s="85" t="s">
        <v>14089</v>
      </c>
      <c r="I2279" s="85">
        <v>249</v>
      </c>
      <c r="J2279" s="85" t="s">
        <v>14090</v>
      </c>
      <c r="K2279" s="85" t="s">
        <v>14091</v>
      </c>
      <c r="L2279" s="89">
        <v>7.53678E-67</v>
      </c>
      <c r="M2279" s="86">
        <v>77.325581395348806</v>
      </c>
      <c r="N2279" s="86">
        <v>216.85300000000001</v>
      </c>
      <c r="O2279" s="85">
        <v>172</v>
      </c>
      <c r="P2279" s="85">
        <v>133</v>
      </c>
    </row>
    <row r="2280" spans="1:16" x14ac:dyDescent="0.3">
      <c r="A2280" s="85" t="s">
        <v>14092</v>
      </c>
      <c r="B2280" s="85" t="s">
        <v>14093</v>
      </c>
      <c r="C2280" s="85" t="s">
        <v>9293</v>
      </c>
      <c r="D2280" s="86">
        <v>-1.3683914910999999</v>
      </c>
      <c r="E2280" s="87">
        <v>1.23137818E-2</v>
      </c>
      <c r="F2280" s="88">
        <v>69.297584589899998</v>
      </c>
      <c r="G2280" s="88">
        <v>52.8029261565</v>
      </c>
      <c r="H2280" s="85" t="s">
        <v>9370</v>
      </c>
      <c r="I2280" s="85">
        <v>243</v>
      </c>
      <c r="J2280" s="85" t="s">
        <v>14094</v>
      </c>
      <c r="K2280" s="85" t="s">
        <v>14095</v>
      </c>
      <c r="L2280" s="89">
        <v>2.9859E-124</v>
      </c>
      <c r="M2280" s="86">
        <v>86.635944700460797</v>
      </c>
      <c r="N2280" s="86">
        <v>363.99900000000002</v>
      </c>
      <c r="O2280" s="85">
        <v>217</v>
      </c>
      <c r="P2280" s="85">
        <v>188</v>
      </c>
    </row>
    <row r="2281" spans="1:16" x14ac:dyDescent="0.3">
      <c r="A2281" s="85" t="s">
        <v>14096</v>
      </c>
      <c r="B2281" s="85" t="s">
        <v>14097</v>
      </c>
      <c r="C2281" s="85" t="s">
        <v>9293</v>
      </c>
      <c r="D2281" s="86">
        <v>-1.3682157052999999</v>
      </c>
      <c r="E2281" s="87">
        <v>8.8361591700000006E-2</v>
      </c>
      <c r="F2281" s="88">
        <v>34.259375048599999</v>
      </c>
      <c r="G2281" s="88">
        <v>26.0907147552</v>
      </c>
      <c r="H2281" s="85" t="s">
        <v>209</v>
      </c>
      <c r="I2281" s="85">
        <v>964</v>
      </c>
      <c r="J2281" s="85" t="s">
        <v>14098</v>
      </c>
      <c r="K2281" s="85" t="s">
        <v>14099</v>
      </c>
      <c r="L2281" s="89">
        <v>2.83647E-46</v>
      </c>
      <c r="M2281" s="86">
        <v>40.537084398976901</v>
      </c>
      <c r="N2281" s="86">
        <v>187.578</v>
      </c>
      <c r="O2281" s="85">
        <v>782</v>
      </c>
      <c r="P2281" s="85">
        <v>317</v>
      </c>
    </row>
    <row r="2282" spans="1:16" x14ac:dyDescent="0.3">
      <c r="A2282" s="85" t="s">
        <v>14100</v>
      </c>
      <c r="B2282" s="85" t="s">
        <v>14101</v>
      </c>
      <c r="C2282" s="85" t="s">
        <v>9293</v>
      </c>
      <c r="D2282" s="86">
        <v>-1.3676370678000001</v>
      </c>
      <c r="E2282" s="87">
        <v>0.16383526879999999</v>
      </c>
      <c r="F2282" s="88">
        <v>24.853758835400001</v>
      </c>
      <c r="G2282" s="88">
        <v>18.9263861805</v>
      </c>
      <c r="H2282" s="85" t="s">
        <v>14102</v>
      </c>
      <c r="I2282" s="85">
        <v>176</v>
      </c>
      <c r="J2282" s="85" t="s">
        <v>14103</v>
      </c>
      <c r="K2282" s="85" t="s">
        <v>14104</v>
      </c>
      <c r="L2282" s="89">
        <v>1.46514E-34</v>
      </c>
      <c r="M2282" s="86">
        <v>58.045977011494202</v>
      </c>
      <c r="N2282" s="86">
        <v>134.035</v>
      </c>
      <c r="O2282" s="85">
        <v>174</v>
      </c>
      <c r="P2282" s="85">
        <v>101</v>
      </c>
    </row>
    <row r="2283" spans="1:16" x14ac:dyDescent="0.3">
      <c r="A2283" s="85" t="s">
        <v>14105</v>
      </c>
      <c r="B2283" s="85" t="s">
        <v>14106</v>
      </c>
      <c r="C2283" s="85" t="s">
        <v>9293</v>
      </c>
      <c r="D2283" s="86">
        <v>-1.3667055654</v>
      </c>
      <c r="E2283" s="87">
        <v>5.7840000000000001E-3</v>
      </c>
      <c r="F2283" s="88">
        <v>121.25053644419999</v>
      </c>
      <c r="G2283" s="88">
        <v>92.592614836099997</v>
      </c>
      <c r="H2283" s="85" t="s">
        <v>14107</v>
      </c>
      <c r="I2283" s="85">
        <v>327</v>
      </c>
      <c r="J2283" s="85" t="s">
        <v>14108</v>
      </c>
      <c r="K2283" s="85" t="s">
        <v>14109</v>
      </c>
      <c r="L2283" s="89">
        <v>1.8143199999999999E-127</v>
      </c>
      <c r="M2283" s="86">
        <v>77.300613496932499</v>
      </c>
      <c r="N2283" s="86">
        <v>379.40699999999998</v>
      </c>
      <c r="O2283" s="85">
        <v>326</v>
      </c>
      <c r="P2283" s="85">
        <v>252</v>
      </c>
    </row>
    <row r="2284" spans="1:16" x14ac:dyDescent="0.3">
      <c r="A2284" s="85" t="s">
        <v>14110</v>
      </c>
      <c r="B2284" s="85" t="s">
        <v>14111</v>
      </c>
      <c r="C2284" s="85" t="s">
        <v>9293</v>
      </c>
      <c r="D2284" s="86">
        <v>-1.3665548628999999</v>
      </c>
      <c r="E2284" s="87">
        <v>0.13271826889999999</v>
      </c>
      <c r="F2284" s="88">
        <v>28.748607518</v>
      </c>
      <c r="G2284" s="88">
        <v>21.915168577100001</v>
      </c>
      <c r="H2284" s="85" t="s">
        <v>14112</v>
      </c>
      <c r="I2284" s="85">
        <v>4252</v>
      </c>
      <c r="J2284" s="85" t="s">
        <v>14113</v>
      </c>
      <c r="K2284" s="85" t="s">
        <v>14114</v>
      </c>
      <c r="L2284" s="85">
        <v>0</v>
      </c>
      <c r="M2284" s="86">
        <v>51.921303412234799</v>
      </c>
      <c r="N2284" s="86">
        <v>1717.98</v>
      </c>
      <c r="O2284" s="85">
        <v>3253</v>
      </c>
      <c r="P2284" s="85">
        <v>1689</v>
      </c>
    </row>
    <row r="2285" spans="1:16" x14ac:dyDescent="0.3">
      <c r="A2285" s="85" t="s">
        <v>14115</v>
      </c>
      <c r="B2285" s="85" t="s">
        <v>14116</v>
      </c>
      <c r="C2285" s="85" t="s">
        <v>9293</v>
      </c>
      <c r="D2285" s="86">
        <v>-1.3659580849999999</v>
      </c>
      <c r="E2285" s="87">
        <v>0.15256965019999999</v>
      </c>
      <c r="F2285" s="88">
        <v>26.0725278036</v>
      </c>
      <c r="G2285" s="88">
        <v>19.880697783799999</v>
      </c>
      <c r="H2285" s="85" t="s">
        <v>14117</v>
      </c>
      <c r="I2285" s="85">
        <v>200</v>
      </c>
      <c r="J2285" s="85" t="s">
        <v>14118</v>
      </c>
      <c r="K2285" s="85" t="s">
        <v>14119</v>
      </c>
      <c r="L2285" s="89">
        <v>7.4006199999999998E-26</v>
      </c>
      <c r="M2285" s="86">
        <v>56.321839080459696</v>
      </c>
      <c r="N2285" s="86">
        <v>108.227</v>
      </c>
      <c r="O2285" s="85">
        <v>174</v>
      </c>
      <c r="P2285" s="85">
        <v>98</v>
      </c>
    </row>
    <row r="2286" spans="1:16" x14ac:dyDescent="0.3">
      <c r="A2286" s="85" t="s">
        <v>14120</v>
      </c>
      <c r="B2286" s="85" t="s">
        <v>14121</v>
      </c>
      <c r="C2286" s="85" t="s">
        <v>9293</v>
      </c>
      <c r="D2286" s="86">
        <v>-1.3659443943</v>
      </c>
      <c r="E2286" s="87">
        <v>2.185E-4</v>
      </c>
      <c r="F2286" s="88">
        <v>267.90810786740002</v>
      </c>
      <c r="G2286" s="88">
        <v>204.6850949654</v>
      </c>
      <c r="H2286" s="85" t="s">
        <v>842</v>
      </c>
      <c r="I2286" s="85">
        <v>452</v>
      </c>
      <c r="J2286" s="85" t="s">
        <v>14122</v>
      </c>
      <c r="K2286" s="85" t="s">
        <v>14123</v>
      </c>
      <c r="L2286" s="85">
        <v>0</v>
      </c>
      <c r="M2286" s="86">
        <v>84.507042253521107</v>
      </c>
      <c r="N2286" s="86">
        <v>654.82500000000005</v>
      </c>
      <c r="O2286" s="85">
        <v>426</v>
      </c>
      <c r="P2286" s="85">
        <v>360</v>
      </c>
    </row>
    <row r="2287" spans="1:16" x14ac:dyDescent="0.3">
      <c r="A2287" s="85" t="s">
        <v>14124</v>
      </c>
      <c r="B2287" s="85" t="s">
        <v>14125</v>
      </c>
      <c r="C2287" s="85" t="s">
        <v>9293</v>
      </c>
      <c r="D2287" s="86">
        <v>-1.3658925583999999</v>
      </c>
      <c r="E2287" s="87">
        <v>4.2440000000000004E-3</v>
      </c>
      <c r="F2287" s="88">
        <v>88.087038094899995</v>
      </c>
      <c r="G2287" s="88">
        <v>67.252329512000003</v>
      </c>
      <c r="H2287" s="85" t="s">
        <v>14126</v>
      </c>
      <c r="I2287" s="85">
        <v>559</v>
      </c>
      <c r="J2287" s="85" t="s">
        <v>14127</v>
      </c>
      <c r="K2287" s="85" t="s">
        <v>14128</v>
      </c>
      <c r="L2287" s="89">
        <v>1.4210499999999999E-117</v>
      </c>
      <c r="M2287" s="86">
        <v>58.880308880308803</v>
      </c>
      <c r="N2287" s="86">
        <v>374.4</v>
      </c>
      <c r="O2287" s="85">
        <v>518</v>
      </c>
      <c r="P2287" s="85">
        <v>305</v>
      </c>
    </row>
    <row r="2288" spans="1:16" x14ac:dyDescent="0.3">
      <c r="A2288" s="85" t="s">
        <v>14129</v>
      </c>
      <c r="B2288" s="85" t="s">
        <v>14130</v>
      </c>
      <c r="C2288" s="85" t="s">
        <v>9293</v>
      </c>
      <c r="D2288" s="86">
        <v>-1.3656092310000001</v>
      </c>
      <c r="E2288" s="87">
        <v>5.7702015400000001E-2</v>
      </c>
      <c r="F2288" s="88">
        <v>44.242955212200002</v>
      </c>
      <c r="G2288" s="88">
        <v>33.768481300300003</v>
      </c>
      <c r="H2288" s="85" t="s">
        <v>214</v>
      </c>
      <c r="I2288" s="85">
        <v>390</v>
      </c>
      <c r="J2288" s="85" t="s">
        <v>14131</v>
      </c>
      <c r="K2288" s="85" t="s">
        <v>14132</v>
      </c>
      <c r="L2288" s="89">
        <v>5.5945799999999997E-71</v>
      </c>
      <c r="M2288" s="86">
        <v>72.959183673469298</v>
      </c>
      <c r="N2288" s="86">
        <v>236.113</v>
      </c>
      <c r="O2288" s="85">
        <v>196</v>
      </c>
      <c r="P2288" s="85">
        <v>143</v>
      </c>
    </row>
    <row r="2289" spans="1:16" x14ac:dyDescent="0.3">
      <c r="A2289" s="85" t="s">
        <v>14133</v>
      </c>
      <c r="B2289" s="85" t="s">
        <v>14134</v>
      </c>
      <c r="C2289" s="85" t="s">
        <v>9293</v>
      </c>
      <c r="D2289" s="86">
        <v>-1.3652542165999999</v>
      </c>
      <c r="E2289" s="87">
        <v>2.0303711499999998E-2</v>
      </c>
      <c r="F2289" s="88">
        <v>60.839875511099997</v>
      </c>
      <c r="G2289" s="88">
        <v>46.461288471700001</v>
      </c>
      <c r="H2289" s="85" t="s">
        <v>14135</v>
      </c>
      <c r="I2289" s="85">
        <v>538</v>
      </c>
      <c r="J2289" s="85" t="s">
        <v>14136</v>
      </c>
      <c r="K2289" s="85" t="s">
        <v>14137</v>
      </c>
      <c r="L2289" s="89">
        <v>1.6837100000000001E-112</v>
      </c>
      <c r="M2289" s="86">
        <v>59.447004608294897</v>
      </c>
      <c r="N2289" s="86">
        <v>352.44299999999998</v>
      </c>
      <c r="O2289" s="85">
        <v>434</v>
      </c>
      <c r="P2289" s="85">
        <v>258</v>
      </c>
    </row>
    <row r="2290" spans="1:16" x14ac:dyDescent="0.3">
      <c r="A2290" s="85" t="s">
        <v>14138</v>
      </c>
      <c r="B2290" s="85" t="s">
        <v>14139</v>
      </c>
      <c r="C2290" s="85" t="s">
        <v>9293</v>
      </c>
      <c r="D2290" s="86">
        <v>-1.3646927803</v>
      </c>
      <c r="E2290" s="87">
        <v>9.0071407399999998E-2</v>
      </c>
      <c r="F2290" s="88">
        <v>37.008449817200002</v>
      </c>
      <c r="G2290" s="88">
        <v>28.2601252145</v>
      </c>
      <c r="H2290" s="85" t="s">
        <v>14140</v>
      </c>
      <c r="I2290" s="85">
        <v>636</v>
      </c>
      <c r="J2290" s="85" t="s">
        <v>14141</v>
      </c>
      <c r="K2290" s="85" t="s">
        <v>14142</v>
      </c>
      <c r="L2290" s="89">
        <v>1.12575E-131</v>
      </c>
      <c r="M2290" s="86">
        <v>58.011049723756898</v>
      </c>
      <c r="N2290" s="86">
        <v>412.149</v>
      </c>
      <c r="O2290" s="85">
        <v>543</v>
      </c>
      <c r="P2290" s="85">
        <v>315</v>
      </c>
    </row>
    <row r="2291" spans="1:16" x14ac:dyDescent="0.3">
      <c r="A2291" s="85" t="s">
        <v>14143</v>
      </c>
      <c r="B2291" s="85" t="s">
        <v>14144</v>
      </c>
      <c r="C2291" s="85" t="s">
        <v>9293</v>
      </c>
      <c r="D2291" s="86">
        <v>-1.3644972196</v>
      </c>
      <c r="E2291" s="87">
        <v>1.0770879800000001E-2</v>
      </c>
      <c r="F2291" s="88">
        <v>71.982385158300005</v>
      </c>
      <c r="G2291" s="88">
        <v>55.006889087700003</v>
      </c>
      <c r="H2291" s="85" t="s">
        <v>14145</v>
      </c>
      <c r="I2291" s="85">
        <v>447</v>
      </c>
      <c r="J2291" s="85" t="s">
        <v>14146</v>
      </c>
      <c r="K2291" s="85" t="s">
        <v>14147</v>
      </c>
      <c r="L2291" s="89">
        <v>5.8211099999999995E-63</v>
      </c>
      <c r="M2291" s="86">
        <v>52.654867256637097</v>
      </c>
      <c r="N2291" s="86">
        <v>221.09</v>
      </c>
      <c r="O2291" s="85">
        <v>452</v>
      </c>
      <c r="P2291" s="85">
        <v>238</v>
      </c>
    </row>
    <row r="2292" spans="1:16" x14ac:dyDescent="0.3">
      <c r="A2292" s="85" t="s">
        <v>14148</v>
      </c>
      <c r="B2292" s="85" t="s">
        <v>14149</v>
      </c>
      <c r="C2292" s="85" t="s">
        <v>9293</v>
      </c>
      <c r="D2292" s="86">
        <v>-1.3641220886000001</v>
      </c>
      <c r="E2292" s="87">
        <v>0.1010441373</v>
      </c>
      <c r="F2292" s="88">
        <v>34.061915627399998</v>
      </c>
      <c r="G2292" s="88">
        <v>26.018401043400001</v>
      </c>
      <c r="H2292" s="85" t="s">
        <v>14150</v>
      </c>
      <c r="I2292" s="85">
        <v>1233</v>
      </c>
      <c r="J2292" s="85" t="s">
        <v>14151</v>
      </c>
      <c r="K2292" s="85" t="s">
        <v>14152</v>
      </c>
      <c r="L2292" s="89">
        <v>2.1464E-32</v>
      </c>
      <c r="M2292" s="86">
        <v>49.715909090909001</v>
      </c>
      <c r="N2292" s="86">
        <v>147.13200000000001</v>
      </c>
      <c r="O2292" s="85">
        <v>352</v>
      </c>
      <c r="P2292" s="85">
        <v>175</v>
      </c>
    </row>
    <row r="2293" spans="1:16" x14ac:dyDescent="0.3">
      <c r="A2293" s="85" t="s">
        <v>14153</v>
      </c>
      <c r="B2293" s="85" t="s">
        <v>14154</v>
      </c>
      <c r="C2293" s="85" t="s">
        <v>9293</v>
      </c>
      <c r="D2293" s="86">
        <v>-1.3636282418000001</v>
      </c>
      <c r="E2293" s="87">
        <v>1.22975106E-2</v>
      </c>
      <c r="F2293" s="88">
        <v>71.719461856600006</v>
      </c>
      <c r="G2293" s="88">
        <v>54.8409228326</v>
      </c>
      <c r="H2293" s="85" t="s">
        <v>14155</v>
      </c>
      <c r="I2293" s="85">
        <v>165</v>
      </c>
      <c r="J2293" s="85" t="s">
        <v>14156</v>
      </c>
      <c r="K2293" s="85" t="s">
        <v>14157</v>
      </c>
      <c r="L2293" s="89">
        <v>3.3592399999999998E-42</v>
      </c>
      <c r="M2293" s="86">
        <v>59.235668789808898</v>
      </c>
      <c r="N2293" s="86">
        <v>149.05799999999999</v>
      </c>
      <c r="O2293" s="85">
        <v>157</v>
      </c>
      <c r="P2293" s="85">
        <v>93</v>
      </c>
    </row>
    <row r="2294" spans="1:16" x14ac:dyDescent="0.3">
      <c r="A2294" s="85" t="s">
        <v>14158</v>
      </c>
      <c r="B2294" s="85" t="s">
        <v>14159</v>
      </c>
      <c r="C2294" s="85" t="s">
        <v>9293</v>
      </c>
      <c r="D2294" s="86">
        <v>-1.3635420680000001</v>
      </c>
      <c r="E2294" s="87">
        <v>0.14847404310000001</v>
      </c>
      <c r="F2294" s="88">
        <v>28.21302365</v>
      </c>
      <c r="G2294" s="88">
        <v>21.554027677499999</v>
      </c>
      <c r="H2294" s="85" t="s">
        <v>14160</v>
      </c>
      <c r="I2294" s="85">
        <v>452</v>
      </c>
      <c r="J2294" s="85" t="s">
        <v>14161</v>
      </c>
      <c r="K2294" s="85" t="s">
        <v>14162</v>
      </c>
      <c r="L2294" s="89">
        <v>1.14321E-23</v>
      </c>
      <c r="M2294" s="86">
        <v>41.504854368932001</v>
      </c>
      <c r="N2294" s="86">
        <v>110.15300000000001</v>
      </c>
      <c r="O2294" s="85">
        <v>412</v>
      </c>
      <c r="P2294" s="85">
        <v>171</v>
      </c>
    </row>
    <row r="2295" spans="1:16" x14ac:dyDescent="0.3">
      <c r="A2295" s="85" t="s">
        <v>11215</v>
      </c>
      <c r="B2295" s="85" t="s">
        <v>14163</v>
      </c>
      <c r="C2295" s="85" t="s">
        <v>9293</v>
      </c>
      <c r="D2295" s="86">
        <v>-1.3632862139999999</v>
      </c>
      <c r="E2295" s="87">
        <v>7.3924405299999996E-2</v>
      </c>
      <c r="F2295" s="88">
        <v>38.559306062200001</v>
      </c>
      <c r="G2295" s="88">
        <v>29.476296186599999</v>
      </c>
      <c r="H2295" s="85" t="s">
        <v>14164</v>
      </c>
      <c r="I2295" s="85">
        <v>124</v>
      </c>
      <c r="J2295" s="85" t="s">
        <v>14165</v>
      </c>
      <c r="K2295" s="85" t="s">
        <v>14166</v>
      </c>
      <c r="L2295" s="89">
        <v>7.4256399999999995E-14</v>
      </c>
      <c r="M2295" s="86">
        <v>49.107142857142797</v>
      </c>
      <c r="N2295" s="86">
        <v>72.788600000000002</v>
      </c>
      <c r="O2295" s="85">
        <v>112</v>
      </c>
      <c r="P2295" s="85">
        <v>55</v>
      </c>
    </row>
    <row r="2296" spans="1:16" x14ac:dyDescent="0.3">
      <c r="A2296" s="85" t="s">
        <v>14167</v>
      </c>
      <c r="B2296" s="85" t="s">
        <v>14168</v>
      </c>
      <c r="C2296" s="85" t="s">
        <v>9293</v>
      </c>
      <c r="D2296" s="86">
        <v>-1.3629274924000001</v>
      </c>
      <c r="E2296" s="87">
        <v>0.27486492219999997</v>
      </c>
      <c r="F2296" s="88">
        <v>18.367738781500002</v>
      </c>
      <c r="G2296" s="88">
        <v>14.026980392500001</v>
      </c>
      <c r="H2296" s="85" t="s">
        <v>14169</v>
      </c>
      <c r="I2296" s="85">
        <v>554</v>
      </c>
      <c r="J2296" s="85" t="s">
        <v>14170</v>
      </c>
      <c r="K2296" s="85" t="s">
        <v>14171</v>
      </c>
      <c r="L2296" s="89">
        <v>1.18653E-87</v>
      </c>
      <c r="M2296" s="86">
        <v>50.1968503937007</v>
      </c>
      <c r="N2296" s="86">
        <v>291.96699999999998</v>
      </c>
      <c r="O2296" s="85">
        <v>508</v>
      </c>
      <c r="P2296" s="85">
        <v>255</v>
      </c>
    </row>
    <row r="2297" spans="1:16" x14ac:dyDescent="0.3">
      <c r="A2297" s="85" t="s">
        <v>2480</v>
      </c>
      <c r="B2297" s="85" t="s">
        <v>14172</v>
      </c>
      <c r="C2297" s="85" t="s">
        <v>9293</v>
      </c>
      <c r="D2297" s="86">
        <v>-1.3628863037000001</v>
      </c>
      <c r="E2297" s="87">
        <v>1.875E-6</v>
      </c>
      <c r="F2297" s="88">
        <v>906.21050895730002</v>
      </c>
      <c r="G2297" s="88">
        <v>694.2460838861</v>
      </c>
      <c r="H2297" s="85" t="s">
        <v>2427</v>
      </c>
      <c r="I2297" s="85">
        <v>601</v>
      </c>
      <c r="J2297" s="85" t="s">
        <v>14173</v>
      </c>
      <c r="K2297" s="85" t="s">
        <v>14174</v>
      </c>
      <c r="L2297" s="85">
        <v>0</v>
      </c>
      <c r="M2297" s="86">
        <v>94.880546075085306</v>
      </c>
      <c r="N2297" s="86">
        <v>1055.43</v>
      </c>
      <c r="O2297" s="85">
        <v>586</v>
      </c>
      <c r="P2297" s="85">
        <v>556</v>
      </c>
    </row>
    <row r="2298" spans="1:16" x14ac:dyDescent="0.3">
      <c r="A2298" s="85" t="s">
        <v>10056</v>
      </c>
      <c r="B2298" s="85" t="s">
        <v>14175</v>
      </c>
      <c r="C2298" s="85" t="s">
        <v>9293</v>
      </c>
      <c r="D2298" s="86">
        <v>-1.3627386639000001</v>
      </c>
      <c r="E2298" s="87">
        <v>1.8292608500000002E-2</v>
      </c>
      <c r="F2298" s="88">
        <v>65.164998837900001</v>
      </c>
      <c r="G2298" s="88">
        <v>49.8677596096</v>
      </c>
      <c r="H2298" s="85" t="s">
        <v>14176</v>
      </c>
      <c r="I2298" s="85">
        <v>467</v>
      </c>
      <c r="J2298" s="85" t="s">
        <v>14177</v>
      </c>
      <c r="K2298" s="85" t="s">
        <v>14178</v>
      </c>
      <c r="L2298" s="89">
        <v>1.3280400000000001E-154</v>
      </c>
      <c r="M2298" s="86">
        <v>77.507598784194499</v>
      </c>
      <c r="N2298" s="86">
        <v>455.67700000000002</v>
      </c>
      <c r="O2298" s="85">
        <v>329</v>
      </c>
      <c r="P2298" s="85">
        <v>255</v>
      </c>
    </row>
    <row r="2299" spans="1:16" x14ac:dyDescent="0.3">
      <c r="A2299" s="85" t="s">
        <v>14179</v>
      </c>
      <c r="B2299" s="85" t="s">
        <v>14180</v>
      </c>
      <c r="C2299" s="85" t="s">
        <v>9293</v>
      </c>
      <c r="D2299" s="86">
        <v>-1.3626384606999999</v>
      </c>
      <c r="E2299" s="87">
        <v>6.9330215400000006E-2</v>
      </c>
      <c r="F2299" s="88">
        <v>39.796073129500002</v>
      </c>
      <c r="G2299" s="88">
        <v>30.437316353899998</v>
      </c>
      <c r="H2299" s="85" t="s">
        <v>227</v>
      </c>
      <c r="I2299" s="85">
        <v>118</v>
      </c>
      <c r="J2299" s="85" t="s">
        <v>14181</v>
      </c>
      <c r="K2299" s="85" t="s">
        <v>14182</v>
      </c>
      <c r="L2299" s="89">
        <v>1.4626299999999999E-32</v>
      </c>
      <c r="M2299" s="86">
        <v>65.740740740740705</v>
      </c>
      <c r="N2299" s="86">
        <v>120.93899999999999</v>
      </c>
      <c r="O2299" s="85">
        <v>108</v>
      </c>
      <c r="P2299" s="85">
        <v>71</v>
      </c>
    </row>
    <row r="2300" spans="1:16" x14ac:dyDescent="0.3">
      <c r="A2300" s="85" t="s">
        <v>14183</v>
      </c>
      <c r="B2300" s="85" t="s">
        <v>14184</v>
      </c>
      <c r="C2300" s="85" t="s">
        <v>9293</v>
      </c>
      <c r="D2300" s="86">
        <v>-1.3623718092999999</v>
      </c>
      <c r="E2300" s="87">
        <v>5.9004072999999997E-2</v>
      </c>
      <c r="F2300" s="88">
        <v>44.520688165700001</v>
      </c>
      <c r="G2300" s="88">
        <v>34.061753035300001</v>
      </c>
      <c r="H2300" s="85" t="s">
        <v>14185</v>
      </c>
      <c r="I2300" s="85">
        <v>334</v>
      </c>
      <c r="J2300" s="85" t="s">
        <v>14186</v>
      </c>
      <c r="K2300" s="85" t="s">
        <v>14187</v>
      </c>
      <c r="L2300" s="89">
        <v>1.3014100000000001E-138</v>
      </c>
      <c r="M2300" s="86">
        <v>70.262390670553899</v>
      </c>
      <c r="N2300" s="86">
        <v>409.06799999999998</v>
      </c>
      <c r="O2300" s="85">
        <v>343</v>
      </c>
      <c r="P2300" s="85">
        <v>241</v>
      </c>
    </row>
    <row r="2301" spans="1:16" x14ac:dyDescent="0.3">
      <c r="A2301" s="85" t="s">
        <v>14188</v>
      </c>
      <c r="B2301" s="85" t="s">
        <v>14189</v>
      </c>
      <c r="C2301" s="85" t="s">
        <v>9293</v>
      </c>
      <c r="D2301" s="86">
        <v>-1.3623125246000001</v>
      </c>
      <c r="E2301" s="87">
        <v>9.6019999999999994E-3</v>
      </c>
      <c r="F2301" s="88">
        <v>89.872941414300001</v>
      </c>
      <c r="G2301" s="88">
        <v>68.768554108199993</v>
      </c>
      <c r="H2301" s="85" t="s">
        <v>14190</v>
      </c>
      <c r="I2301" s="85">
        <v>117</v>
      </c>
      <c r="J2301" s="85" t="s">
        <v>14191</v>
      </c>
      <c r="K2301" s="85" t="s">
        <v>14192</v>
      </c>
      <c r="L2301" s="89">
        <v>2.2279499999999999E-44</v>
      </c>
      <c r="M2301" s="86">
        <v>79.629629629629605</v>
      </c>
      <c r="N2301" s="86">
        <v>151.369</v>
      </c>
      <c r="O2301" s="85">
        <v>108</v>
      </c>
      <c r="P2301" s="85">
        <v>86</v>
      </c>
    </row>
    <row r="2302" spans="1:16" x14ac:dyDescent="0.3">
      <c r="A2302" s="85" t="s">
        <v>14193</v>
      </c>
      <c r="B2302" s="85" t="s">
        <v>14194</v>
      </c>
      <c r="C2302" s="85" t="s">
        <v>9293</v>
      </c>
      <c r="D2302" s="86">
        <v>-1.3622404157000001</v>
      </c>
      <c r="E2302" s="87">
        <v>2.6437770999999999E-2</v>
      </c>
      <c r="F2302" s="88">
        <v>55.451841322699998</v>
      </c>
      <c r="G2302" s="88">
        <v>42.437281633600001</v>
      </c>
      <c r="H2302" s="85" t="s">
        <v>14195</v>
      </c>
      <c r="I2302" s="85">
        <v>475</v>
      </c>
      <c r="J2302" s="85" t="s">
        <v>14196</v>
      </c>
      <c r="K2302" s="85" t="s">
        <v>14197</v>
      </c>
      <c r="L2302" s="85">
        <v>0</v>
      </c>
      <c r="M2302" s="86">
        <v>81.390593047034699</v>
      </c>
      <c r="N2302" s="86">
        <v>701.81899999999996</v>
      </c>
      <c r="O2302" s="85">
        <v>489</v>
      </c>
      <c r="P2302" s="85">
        <v>398</v>
      </c>
    </row>
    <row r="2303" spans="1:16" x14ac:dyDescent="0.3">
      <c r="A2303" s="85" t="s">
        <v>14198</v>
      </c>
      <c r="B2303" s="85" t="s">
        <v>14199</v>
      </c>
      <c r="C2303" s="85" t="s">
        <v>9293</v>
      </c>
      <c r="D2303" s="86">
        <v>-1.3619103152000001</v>
      </c>
      <c r="E2303" s="87">
        <v>5.7702015400000001E-2</v>
      </c>
      <c r="F2303" s="88">
        <v>44.097866634500001</v>
      </c>
      <c r="G2303" s="88">
        <v>33.749417953399998</v>
      </c>
      <c r="H2303" s="85" t="s">
        <v>13488</v>
      </c>
      <c r="I2303" s="85">
        <v>1388</v>
      </c>
      <c r="J2303" s="85" t="s">
        <v>14200</v>
      </c>
      <c r="K2303" s="85" t="s">
        <v>14201</v>
      </c>
      <c r="L2303" s="85">
        <v>0</v>
      </c>
      <c r="M2303" s="86">
        <v>50.966356478167498</v>
      </c>
      <c r="N2303" s="86">
        <v>743.03599999999994</v>
      </c>
      <c r="O2303" s="85">
        <v>1397</v>
      </c>
      <c r="P2303" s="85">
        <v>712</v>
      </c>
    </row>
    <row r="2304" spans="1:16" x14ac:dyDescent="0.3">
      <c r="A2304" s="85" t="s">
        <v>11386</v>
      </c>
      <c r="B2304" s="85" t="s">
        <v>14202</v>
      </c>
      <c r="C2304" s="85" t="s">
        <v>9293</v>
      </c>
      <c r="D2304" s="86">
        <v>-1.3612455993000001</v>
      </c>
      <c r="E2304" s="87">
        <v>7.5592255799999994E-2</v>
      </c>
      <c r="F2304" s="88">
        <v>38.923761231299999</v>
      </c>
      <c r="G2304" s="88">
        <v>29.800173154599999</v>
      </c>
      <c r="H2304" s="85" t="s">
        <v>14203</v>
      </c>
      <c r="I2304" s="85">
        <v>700</v>
      </c>
      <c r="J2304" s="85" t="s">
        <v>14204</v>
      </c>
      <c r="K2304" s="85" t="s">
        <v>14205</v>
      </c>
      <c r="L2304" s="85">
        <v>0</v>
      </c>
      <c r="M2304" s="86">
        <v>70.387596899224803</v>
      </c>
      <c r="N2304" s="86">
        <v>728.39800000000002</v>
      </c>
      <c r="O2304" s="85">
        <v>645</v>
      </c>
      <c r="P2304" s="85">
        <v>454</v>
      </c>
    </row>
    <row r="2305" spans="1:16" x14ac:dyDescent="0.3">
      <c r="A2305" s="85" t="s">
        <v>14206</v>
      </c>
      <c r="B2305" s="85" t="s">
        <v>14207</v>
      </c>
      <c r="C2305" s="85" t="s">
        <v>9293</v>
      </c>
      <c r="D2305" s="86">
        <v>-1.3603240887000001</v>
      </c>
      <c r="E2305" s="87">
        <v>0.1839320978</v>
      </c>
      <c r="F2305" s="88">
        <v>24.269567736900001</v>
      </c>
      <c r="G2305" s="88">
        <v>18.580747795499999</v>
      </c>
      <c r="H2305" s="85" t="s">
        <v>14208</v>
      </c>
      <c r="I2305" s="85">
        <v>1777</v>
      </c>
      <c r="J2305" s="85" t="s">
        <v>14209</v>
      </c>
      <c r="K2305" s="85" t="s">
        <v>14210</v>
      </c>
      <c r="L2305" s="89">
        <v>3.0484499999999998E-71</v>
      </c>
      <c r="M2305" s="86">
        <v>45.602165087956699</v>
      </c>
      <c r="N2305" s="86">
        <v>275.01799999999997</v>
      </c>
      <c r="O2305" s="85">
        <v>739</v>
      </c>
      <c r="P2305" s="85">
        <v>337</v>
      </c>
    </row>
    <row r="2306" spans="1:16" x14ac:dyDescent="0.3">
      <c r="A2306" s="85" t="s">
        <v>14211</v>
      </c>
      <c r="B2306" s="85" t="s">
        <v>14212</v>
      </c>
      <c r="C2306" s="85" t="s">
        <v>9293</v>
      </c>
      <c r="D2306" s="86">
        <v>-1.3602614513</v>
      </c>
      <c r="E2306" s="87">
        <v>8.0129999999999993E-3</v>
      </c>
      <c r="F2306" s="88">
        <v>92.069320579700005</v>
      </c>
      <c r="G2306" s="88">
        <v>70.599972777399998</v>
      </c>
      <c r="H2306" s="85" t="s">
        <v>86</v>
      </c>
      <c r="I2306" s="85">
        <v>177</v>
      </c>
      <c r="J2306" s="85" t="s">
        <v>14213</v>
      </c>
      <c r="K2306" s="85" t="s">
        <v>14214</v>
      </c>
      <c r="L2306" s="89">
        <v>3.4973599999999999E-50</v>
      </c>
      <c r="M2306" s="86">
        <v>66.137566137566097</v>
      </c>
      <c r="N2306" s="86">
        <v>171.01400000000001</v>
      </c>
      <c r="O2306" s="85">
        <v>189</v>
      </c>
      <c r="P2306" s="85">
        <v>125</v>
      </c>
    </row>
    <row r="2307" spans="1:16" x14ac:dyDescent="0.3">
      <c r="A2307" s="85" t="s">
        <v>14215</v>
      </c>
      <c r="B2307" s="85" t="s">
        <v>14216</v>
      </c>
      <c r="C2307" s="85" t="s">
        <v>9293</v>
      </c>
      <c r="D2307" s="86">
        <v>-1.3601061952</v>
      </c>
      <c r="E2307" s="87">
        <v>1.17174788E-2</v>
      </c>
      <c r="F2307" s="88">
        <v>73.2440310466</v>
      </c>
      <c r="G2307" s="88">
        <v>56.1528391023</v>
      </c>
      <c r="H2307" s="85" t="s">
        <v>14217</v>
      </c>
      <c r="I2307" s="85">
        <v>585</v>
      </c>
      <c r="J2307" s="85" t="s">
        <v>14218</v>
      </c>
      <c r="K2307" s="85" t="s">
        <v>14219</v>
      </c>
      <c r="L2307" s="89">
        <v>3.74257E-110</v>
      </c>
      <c r="M2307" s="86">
        <v>51.235584843492497</v>
      </c>
      <c r="N2307" s="86">
        <v>352.05799999999999</v>
      </c>
      <c r="O2307" s="85">
        <v>607</v>
      </c>
      <c r="P2307" s="85">
        <v>311</v>
      </c>
    </row>
    <row r="2308" spans="1:16" x14ac:dyDescent="0.3">
      <c r="A2308" s="85" t="s">
        <v>14220</v>
      </c>
      <c r="B2308" s="85" t="s">
        <v>14221</v>
      </c>
      <c r="C2308" s="85" t="s">
        <v>9293</v>
      </c>
      <c r="D2308" s="86">
        <v>-1.3597085872000001</v>
      </c>
      <c r="E2308" s="87">
        <v>0.108405638</v>
      </c>
      <c r="F2308" s="88">
        <v>32.570795305399997</v>
      </c>
      <c r="G2308" s="88">
        <v>24.959044753000001</v>
      </c>
      <c r="H2308" s="85" t="s">
        <v>14222</v>
      </c>
      <c r="I2308" s="85">
        <v>594</v>
      </c>
      <c r="J2308" s="85" t="s">
        <v>14223</v>
      </c>
      <c r="K2308" s="85" t="s">
        <v>14224</v>
      </c>
      <c r="L2308" s="85">
        <v>0</v>
      </c>
      <c r="M2308" s="86">
        <v>64.106844741235307</v>
      </c>
      <c r="N2308" s="86">
        <v>535.41300000000001</v>
      </c>
      <c r="O2308" s="85">
        <v>599</v>
      </c>
      <c r="P2308" s="85">
        <v>384</v>
      </c>
    </row>
    <row r="2309" spans="1:16" x14ac:dyDescent="0.3">
      <c r="A2309" s="85" t="s">
        <v>14225</v>
      </c>
      <c r="B2309" s="85" t="s">
        <v>14226</v>
      </c>
      <c r="C2309" s="85" t="s">
        <v>9293</v>
      </c>
      <c r="D2309" s="86">
        <v>-1.3596423651</v>
      </c>
      <c r="E2309" s="87">
        <v>4.5185266000000002E-2</v>
      </c>
      <c r="F2309" s="88">
        <v>49.6288770767</v>
      </c>
      <c r="G2309" s="88">
        <v>38.0502763398</v>
      </c>
      <c r="H2309" s="85" t="s">
        <v>14227</v>
      </c>
      <c r="I2309" s="85">
        <v>324</v>
      </c>
      <c r="J2309" s="85" t="s">
        <v>14228</v>
      </c>
      <c r="K2309" s="85" t="s">
        <v>14229</v>
      </c>
      <c r="L2309" s="89">
        <v>6.42932E-75</v>
      </c>
      <c r="M2309" s="86">
        <v>56.211180124223603</v>
      </c>
      <c r="N2309" s="86">
        <v>244.202</v>
      </c>
      <c r="O2309" s="85">
        <v>322</v>
      </c>
      <c r="P2309" s="85">
        <v>181</v>
      </c>
    </row>
    <row r="2310" spans="1:16" x14ac:dyDescent="0.3">
      <c r="A2310" s="85" t="s">
        <v>14230</v>
      </c>
      <c r="B2310" s="85" t="s">
        <v>14231</v>
      </c>
      <c r="C2310" s="85" t="s">
        <v>9293</v>
      </c>
      <c r="D2310" s="86">
        <v>-1.3592717297000001</v>
      </c>
      <c r="E2310" s="87">
        <v>5.0790000000000002E-3</v>
      </c>
      <c r="F2310" s="88">
        <v>85.918684326800005</v>
      </c>
      <c r="G2310" s="88">
        <v>65.916478572000003</v>
      </c>
      <c r="H2310" s="85" t="s">
        <v>14232</v>
      </c>
      <c r="I2310" s="85">
        <v>553</v>
      </c>
      <c r="J2310" s="85" t="s">
        <v>14233</v>
      </c>
      <c r="K2310" s="85" t="s">
        <v>14234</v>
      </c>
      <c r="L2310" s="89">
        <v>1.01777E-139</v>
      </c>
      <c r="M2310" s="86">
        <v>82.889733840304103</v>
      </c>
      <c r="N2310" s="86">
        <v>427.94299999999998</v>
      </c>
      <c r="O2310" s="85">
        <v>263</v>
      </c>
      <c r="P2310" s="85">
        <v>218</v>
      </c>
    </row>
    <row r="2311" spans="1:16" x14ac:dyDescent="0.3">
      <c r="A2311" s="85" t="s">
        <v>14235</v>
      </c>
      <c r="B2311" s="85" t="s">
        <v>14236</v>
      </c>
      <c r="C2311" s="85" t="s">
        <v>9293</v>
      </c>
      <c r="D2311" s="86">
        <v>-1.3588093724999999</v>
      </c>
      <c r="E2311" s="87">
        <v>2.4681980900000001E-2</v>
      </c>
      <c r="F2311" s="88">
        <v>114.5559177933</v>
      </c>
      <c r="G2311" s="88">
        <v>88.067247099200003</v>
      </c>
      <c r="H2311" s="85" t="s">
        <v>227</v>
      </c>
      <c r="I2311" s="85">
        <v>202</v>
      </c>
      <c r="J2311" s="85" t="s">
        <v>14237</v>
      </c>
      <c r="K2311" s="85" t="s">
        <v>14238</v>
      </c>
      <c r="L2311" s="89">
        <v>3.73744E-122</v>
      </c>
      <c r="M2311" s="86">
        <v>89.903846153846104</v>
      </c>
      <c r="N2311" s="86">
        <v>355.91</v>
      </c>
      <c r="O2311" s="85">
        <v>208</v>
      </c>
      <c r="P2311" s="85">
        <v>187</v>
      </c>
    </row>
    <row r="2312" spans="1:16" x14ac:dyDescent="0.3">
      <c r="A2312" s="85" t="s">
        <v>14239</v>
      </c>
      <c r="B2312" s="85" t="s">
        <v>14240</v>
      </c>
      <c r="C2312" s="85" t="s">
        <v>9293</v>
      </c>
      <c r="D2312" s="86">
        <v>-1.3586933884000001</v>
      </c>
      <c r="E2312" s="87">
        <v>0.1078820356</v>
      </c>
      <c r="F2312" s="88">
        <v>35.1108563903</v>
      </c>
      <c r="G2312" s="88">
        <v>26.928350399199999</v>
      </c>
      <c r="H2312" s="85" t="s">
        <v>14241</v>
      </c>
      <c r="I2312" s="85">
        <v>1139</v>
      </c>
      <c r="J2312" s="85" t="s">
        <v>14242</v>
      </c>
      <c r="K2312" s="85" t="s">
        <v>14243</v>
      </c>
      <c r="L2312" s="89">
        <v>2.0824900000000002E-146</v>
      </c>
      <c r="M2312" s="86">
        <v>71.331828442437896</v>
      </c>
      <c r="N2312" s="86">
        <v>480.33</v>
      </c>
      <c r="O2312" s="85">
        <v>443</v>
      </c>
      <c r="P2312" s="85">
        <v>316</v>
      </c>
    </row>
    <row r="2313" spans="1:16" x14ac:dyDescent="0.3">
      <c r="A2313" s="85" t="s">
        <v>14244</v>
      </c>
      <c r="B2313" s="85" t="s">
        <v>14245</v>
      </c>
      <c r="C2313" s="85" t="s">
        <v>9293</v>
      </c>
      <c r="D2313" s="86">
        <v>-1.3585847736000001</v>
      </c>
      <c r="E2313" s="87">
        <v>0.14847404310000001</v>
      </c>
      <c r="F2313" s="88">
        <v>28.131458697599999</v>
      </c>
      <c r="G2313" s="88">
        <v>21.570572706499998</v>
      </c>
      <c r="H2313" s="85" t="s">
        <v>301</v>
      </c>
      <c r="I2313" s="85">
        <v>1765</v>
      </c>
      <c r="J2313" s="85" t="s">
        <v>4189</v>
      </c>
    </row>
    <row r="2314" spans="1:16" x14ac:dyDescent="0.3">
      <c r="A2314" s="85" t="s">
        <v>14246</v>
      </c>
      <c r="B2314" s="85" t="s">
        <v>14247</v>
      </c>
      <c r="C2314" s="85" t="s">
        <v>9293</v>
      </c>
      <c r="D2314" s="86">
        <v>-1.3585735083999999</v>
      </c>
      <c r="E2314" s="87">
        <v>4.5307212399999998E-2</v>
      </c>
      <c r="F2314" s="88">
        <v>47.3144471624</v>
      </c>
      <c r="G2314" s="88">
        <v>36.3030061507</v>
      </c>
      <c r="H2314" s="85" t="s">
        <v>230</v>
      </c>
      <c r="I2314" s="85">
        <v>2612</v>
      </c>
      <c r="J2314" s="85" t="s">
        <v>14248</v>
      </c>
      <c r="K2314" s="85" t="s">
        <v>14249</v>
      </c>
      <c r="L2314" s="85">
        <v>0</v>
      </c>
      <c r="M2314" s="86">
        <v>53.1691416153567</v>
      </c>
      <c r="N2314" s="86">
        <v>1483.39</v>
      </c>
      <c r="O2314" s="85">
        <v>2761</v>
      </c>
      <c r="P2314" s="85">
        <v>1468</v>
      </c>
    </row>
    <row r="2315" spans="1:16" x14ac:dyDescent="0.3">
      <c r="A2315" s="85" t="s">
        <v>14250</v>
      </c>
      <c r="B2315" s="85" t="s">
        <v>14251</v>
      </c>
      <c r="C2315" s="85" t="s">
        <v>9293</v>
      </c>
      <c r="D2315" s="86">
        <v>-1.3584184588999999</v>
      </c>
      <c r="E2315" s="87">
        <v>4.8224445400000003E-2</v>
      </c>
      <c r="F2315" s="88">
        <v>48.518520317899998</v>
      </c>
      <c r="G2315" s="88">
        <v>37.231815495900001</v>
      </c>
      <c r="H2315" s="85" t="s">
        <v>230</v>
      </c>
      <c r="I2315" s="85">
        <v>728</v>
      </c>
      <c r="J2315" s="85" t="s">
        <v>14252</v>
      </c>
      <c r="K2315" s="85" t="s">
        <v>14253</v>
      </c>
      <c r="L2315" s="89">
        <v>1.0185E-62</v>
      </c>
      <c r="M2315" s="86">
        <v>44.461077844311298</v>
      </c>
      <c r="N2315" s="86">
        <v>230.72</v>
      </c>
      <c r="O2315" s="85">
        <v>668</v>
      </c>
      <c r="P2315" s="85">
        <v>297</v>
      </c>
    </row>
    <row r="2316" spans="1:16" x14ac:dyDescent="0.3">
      <c r="A2316" s="85" t="s">
        <v>14254</v>
      </c>
      <c r="B2316" s="85" t="s">
        <v>14255</v>
      </c>
      <c r="C2316" s="85" t="s">
        <v>9293</v>
      </c>
      <c r="D2316" s="86">
        <v>-1.3582233369000001</v>
      </c>
      <c r="E2316" s="87">
        <v>2.42671356E-2</v>
      </c>
      <c r="F2316" s="88">
        <v>58.767580545500003</v>
      </c>
      <c r="G2316" s="88">
        <v>45.110252702099999</v>
      </c>
      <c r="H2316" s="85" t="s">
        <v>14256</v>
      </c>
      <c r="I2316" s="85">
        <v>805</v>
      </c>
      <c r="J2316" s="85" t="s">
        <v>14257</v>
      </c>
      <c r="K2316" s="85" t="s">
        <v>14258</v>
      </c>
      <c r="L2316" s="89">
        <v>5.6598000000000002E-59</v>
      </c>
      <c r="M2316" s="86">
        <v>41.644908616187898</v>
      </c>
      <c r="N2316" s="86">
        <v>222.631</v>
      </c>
      <c r="O2316" s="85">
        <v>766</v>
      </c>
      <c r="P2316" s="85">
        <v>319</v>
      </c>
    </row>
    <row r="2317" spans="1:16" x14ac:dyDescent="0.3">
      <c r="A2317" s="85" t="s">
        <v>14259</v>
      </c>
      <c r="B2317" s="85" t="s">
        <v>14260</v>
      </c>
      <c r="C2317" s="85" t="s">
        <v>9293</v>
      </c>
      <c r="D2317" s="86">
        <v>-1.3581855917000001</v>
      </c>
      <c r="E2317" s="87">
        <v>8.2478297399999997E-2</v>
      </c>
      <c r="F2317" s="88">
        <v>40.273354659900001</v>
      </c>
      <c r="G2317" s="88">
        <v>30.904343747799999</v>
      </c>
      <c r="H2317" s="85" t="s">
        <v>11882</v>
      </c>
      <c r="I2317" s="85">
        <v>893</v>
      </c>
      <c r="J2317" s="85" t="s">
        <v>14261</v>
      </c>
      <c r="K2317" s="85" t="s">
        <v>14262</v>
      </c>
      <c r="L2317" s="89">
        <v>1.23974E-175</v>
      </c>
      <c r="M2317" s="86">
        <v>55.449101796407099</v>
      </c>
      <c r="N2317" s="86">
        <v>543.50199999999995</v>
      </c>
      <c r="O2317" s="85">
        <v>835</v>
      </c>
      <c r="P2317" s="85">
        <v>463</v>
      </c>
    </row>
    <row r="2318" spans="1:16" x14ac:dyDescent="0.3">
      <c r="A2318" s="85" t="s">
        <v>14263</v>
      </c>
      <c r="B2318" s="85" t="s">
        <v>14264</v>
      </c>
      <c r="C2318" s="85" t="s">
        <v>9293</v>
      </c>
      <c r="D2318" s="86">
        <v>-1.3579870985</v>
      </c>
      <c r="E2318" s="87">
        <v>1.25551836E-2</v>
      </c>
      <c r="F2318" s="88">
        <v>71.889186498100003</v>
      </c>
      <c r="G2318" s="88">
        <v>55.199816683500003</v>
      </c>
      <c r="H2318" s="85" t="s">
        <v>14265</v>
      </c>
      <c r="I2318" s="85">
        <v>269</v>
      </c>
      <c r="J2318" s="85" t="s">
        <v>14266</v>
      </c>
      <c r="K2318" s="85" t="s">
        <v>14267</v>
      </c>
      <c r="L2318" s="89">
        <v>1.1398100000000001E-59</v>
      </c>
      <c r="M2318" s="86">
        <v>58.909090909090899</v>
      </c>
      <c r="N2318" s="86">
        <v>200.67500000000001</v>
      </c>
      <c r="O2318" s="85">
        <v>275</v>
      </c>
      <c r="P2318" s="85">
        <v>162</v>
      </c>
    </row>
    <row r="2319" spans="1:16" x14ac:dyDescent="0.3">
      <c r="A2319" s="85" t="s">
        <v>2850</v>
      </c>
      <c r="B2319" s="85" t="s">
        <v>14268</v>
      </c>
      <c r="C2319" s="85" t="s">
        <v>9293</v>
      </c>
      <c r="D2319" s="86">
        <v>-1.3577211864000001</v>
      </c>
      <c r="E2319" s="87">
        <v>9.3710763899999994E-2</v>
      </c>
      <c r="F2319" s="88">
        <v>37.675226565099997</v>
      </c>
      <c r="G2319" s="88">
        <v>28.9183946787</v>
      </c>
      <c r="H2319" s="85" t="s">
        <v>14269</v>
      </c>
      <c r="I2319" s="85">
        <v>547</v>
      </c>
      <c r="J2319" s="85" t="s">
        <v>14270</v>
      </c>
      <c r="K2319" s="85" t="s">
        <v>14271</v>
      </c>
      <c r="L2319" s="89">
        <v>1.5294700000000001E-176</v>
      </c>
      <c r="M2319" s="86">
        <v>68.588469184890599</v>
      </c>
      <c r="N2319" s="86">
        <v>520.39</v>
      </c>
      <c r="O2319" s="85">
        <v>503</v>
      </c>
      <c r="P2319" s="85">
        <v>345</v>
      </c>
    </row>
    <row r="2320" spans="1:16" x14ac:dyDescent="0.3">
      <c r="A2320" s="85" t="s">
        <v>14272</v>
      </c>
      <c r="B2320" s="85" t="s">
        <v>14273</v>
      </c>
      <c r="C2320" s="85" t="s">
        <v>9293</v>
      </c>
      <c r="D2320" s="86">
        <v>-1.3569464838</v>
      </c>
      <c r="E2320" s="87">
        <v>5.6156464500000003E-2</v>
      </c>
      <c r="F2320" s="88">
        <v>46.225357600300001</v>
      </c>
      <c r="G2320" s="88">
        <v>35.509105463099999</v>
      </c>
      <c r="H2320" s="85" t="s">
        <v>14274</v>
      </c>
      <c r="I2320" s="85">
        <v>644</v>
      </c>
      <c r="J2320" s="85" t="s">
        <v>14275</v>
      </c>
      <c r="K2320" s="85" t="s">
        <v>14276</v>
      </c>
      <c r="L2320" s="85">
        <v>0</v>
      </c>
      <c r="M2320" s="86">
        <v>82.780410742496002</v>
      </c>
      <c r="N2320" s="86">
        <v>937.947</v>
      </c>
      <c r="O2320" s="85">
        <v>633</v>
      </c>
      <c r="P2320" s="85">
        <v>524</v>
      </c>
    </row>
    <row r="2321" spans="1:16" x14ac:dyDescent="0.3">
      <c r="A2321" s="85" t="s">
        <v>14277</v>
      </c>
      <c r="B2321" s="85" t="s">
        <v>14278</v>
      </c>
      <c r="C2321" s="85" t="s">
        <v>9293</v>
      </c>
      <c r="D2321" s="86">
        <v>-1.3569034652</v>
      </c>
      <c r="E2321" s="87">
        <v>8.7906856300000003E-2</v>
      </c>
      <c r="F2321" s="88">
        <v>38.905941246099999</v>
      </c>
      <c r="G2321" s="88">
        <v>29.8821802533</v>
      </c>
      <c r="H2321" s="85" t="s">
        <v>14279</v>
      </c>
      <c r="I2321" s="85">
        <v>134</v>
      </c>
      <c r="J2321" s="85" t="s">
        <v>14280</v>
      </c>
      <c r="K2321" s="85" t="s">
        <v>14281</v>
      </c>
      <c r="L2321" s="89">
        <v>4.2973999999999997E-42</v>
      </c>
      <c r="M2321" s="86">
        <v>70.542635658914705</v>
      </c>
      <c r="N2321" s="86">
        <v>146.74700000000001</v>
      </c>
      <c r="O2321" s="85">
        <v>129</v>
      </c>
      <c r="P2321" s="85">
        <v>91</v>
      </c>
    </row>
    <row r="2322" spans="1:16" x14ac:dyDescent="0.3">
      <c r="A2322" s="85" t="s">
        <v>14282</v>
      </c>
      <c r="B2322" s="85" t="s">
        <v>14283</v>
      </c>
      <c r="C2322" s="85" t="s">
        <v>9293</v>
      </c>
      <c r="D2322" s="86">
        <v>-1.3566147083</v>
      </c>
      <c r="E2322" s="87">
        <v>0.11533414760000001</v>
      </c>
      <c r="F2322" s="88">
        <v>33.754707979899997</v>
      </c>
      <c r="G2322" s="88">
        <v>25.9268230994</v>
      </c>
      <c r="H2322" s="85" t="s">
        <v>14284</v>
      </c>
      <c r="I2322" s="85">
        <v>474</v>
      </c>
      <c r="J2322" s="85" t="s">
        <v>14285</v>
      </c>
      <c r="K2322" s="85" t="s">
        <v>14286</v>
      </c>
      <c r="L2322" s="89">
        <v>2.1577300000000001E-51</v>
      </c>
      <c r="M2322" s="86">
        <v>46.649484536082397</v>
      </c>
      <c r="N2322" s="86">
        <v>189.119</v>
      </c>
      <c r="O2322" s="85">
        <v>388</v>
      </c>
      <c r="P2322" s="85">
        <v>181</v>
      </c>
    </row>
    <row r="2323" spans="1:16" x14ac:dyDescent="0.3">
      <c r="A2323" s="85" t="s">
        <v>14287</v>
      </c>
      <c r="B2323" s="85" t="s">
        <v>14288</v>
      </c>
      <c r="C2323" s="85" t="s">
        <v>9293</v>
      </c>
      <c r="D2323" s="86">
        <v>-1.3565703086000001</v>
      </c>
      <c r="E2323" s="87">
        <v>0.11295170340000001</v>
      </c>
      <c r="F2323" s="88">
        <v>33.266960918899997</v>
      </c>
      <c r="G2323" s="88">
        <v>25.552474761500001</v>
      </c>
      <c r="H2323" s="85" t="s">
        <v>14289</v>
      </c>
      <c r="I2323" s="85">
        <v>536</v>
      </c>
      <c r="J2323" s="85" t="s">
        <v>14290</v>
      </c>
      <c r="K2323" s="85" t="s">
        <v>14291</v>
      </c>
      <c r="L2323" s="89">
        <v>9.9001199999999995E-168</v>
      </c>
      <c r="M2323" s="86">
        <v>61.986301369863</v>
      </c>
      <c r="N2323" s="86">
        <v>499.97500000000002</v>
      </c>
      <c r="O2323" s="85">
        <v>584</v>
      </c>
      <c r="P2323" s="85">
        <v>362</v>
      </c>
    </row>
    <row r="2324" spans="1:16" x14ac:dyDescent="0.3">
      <c r="A2324" s="85" t="s">
        <v>13762</v>
      </c>
      <c r="B2324" s="85" t="s">
        <v>14292</v>
      </c>
      <c r="C2324" s="85" t="s">
        <v>9293</v>
      </c>
      <c r="D2324" s="86">
        <v>-1.3560901826</v>
      </c>
      <c r="E2324" s="87">
        <v>5.1508365600000001E-2</v>
      </c>
      <c r="F2324" s="88">
        <v>47.083854136799999</v>
      </c>
      <c r="G2324" s="88">
        <v>36.192187994699999</v>
      </c>
      <c r="H2324" s="85" t="s">
        <v>14293</v>
      </c>
      <c r="I2324" s="85">
        <v>197</v>
      </c>
      <c r="J2324" s="85" t="s">
        <v>14294</v>
      </c>
      <c r="K2324" s="85" t="s">
        <v>14295</v>
      </c>
      <c r="L2324" s="89">
        <v>9.8005200000000001E-11</v>
      </c>
      <c r="M2324" s="86">
        <v>45.238095238095198</v>
      </c>
      <c r="N2324" s="86">
        <v>65.855000000000004</v>
      </c>
      <c r="O2324" s="85">
        <v>126</v>
      </c>
      <c r="P2324" s="85">
        <v>57</v>
      </c>
    </row>
    <row r="2325" spans="1:16" x14ac:dyDescent="0.3">
      <c r="A2325" s="85" t="s">
        <v>9359</v>
      </c>
      <c r="B2325" s="85" t="s">
        <v>14296</v>
      </c>
      <c r="C2325" s="85" t="s">
        <v>9293</v>
      </c>
      <c r="D2325" s="86">
        <v>-1.3558903554999999</v>
      </c>
      <c r="E2325" s="87">
        <v>9.3710763899999994E-2</v>
      </c>
      <c r="F2325" s="88">
        <v>37.606191939799999</v>
      </c>
      <c r="G2325" s="88">
        <v>28.904582652399998</v>
      </c>
      <c r="H2325" s="85" t="s">
        <v>836</v>
      </c>
      <c r="I2325" s="85">
        <v>1873</v>
      </c>
      <c r="J2325" s="85" t="s">
        <v>14297</v>
      </c>
      <c r="K2325" s="85" t="s">
        <v>14298</v>
      </c>
      <c r="L2325" s="85">
        <v>0</v>
      </c>
      <c r="M2325" s="86">
        <v>51.846269781461899</v>
      </c>
      <c r="N2325" s="86">
        <v>733.02099999999996</v>
      </c>
      <c r="O2325" s="85">
        <v>1327</v>
      </c>
      <c r="P2325" s="85">
        <v>688</v>
      </c>
    </row>
    <row r="2326" spans="1:16" x14ac:dyDescent="0.3">
      <c r="A2326" s="85" t="s">
        <v>14299</v>
      </c>
      <c r="B2326" s="85" t="s">
        <v>14300</v>
      </c>
      <c r="C2326" s="85" t="s">
        <v>9293</v>
      </c>
      <c r="D2326" s="86">
        <v>-1.3557449358</v>
      </c>
      <c r="E2326" s="87">
        <v>4.4320000000000002E-3</v>
      </c>
      <c r="F2326" s="88">
        <v>92.5729867644</v>
      </c>
      <c r="G2326" s="88">
        <v>71.208362687199994</v>
      </c>
      <c r="H2326" s="85" t="s">
        <v>14301</v>
      </c>
      <c r="I2326" s="85">
        <v>344</v>
      </c>
      <c r="J2326" s="85" t="s">
        <v>14302</v>
      </c>
      <c r="K2326" s="85" t="s">
        <v>14303</v>
      </c>
      <c r="L2326" s="89">
        <v>8.2192300000000003E-121</v>
      </c>
      <c r="M2326" s="86">
        <v>68.985507246376798</v>
      </c>
      <c r="N2326" s="86">
        <v>363.61399999999998</v>
      </c>
      <c r="O2326" s="85">
        <v>345</v>
      </c>
      <c r="P2326" s="85">
        <v>238</v>
      </c>
    </row>
    <row r="2327" spans="1:16" x14ac:dyDescent="0.3">
      <c r="A2327" s="85" t="s">
        <v>14304</v>
      </c>
      <c r="B2327" s="85" t="s">
        <v>14305</v>
      </c>
      <c r="C2327" s="85" t="s">
        <v>9293</v>
      </c>
      <c r="D2327" s="86">
        <v>-1.3556786317</v>
      </c>
      <c r="E2327" s="87">
        <v>4.9213122400000003E-2</v>
      </c>
      <c r="F2327" s="88">
        <v>48.757163815299997</v>
      </c>
      <c r="G2327" s="88">
        <v>37.490977140600002</v>
      </c>
      <c r="H2327" s="85" t="s">
        <v>14306</v>
      </c>
      <c r="I2327" s="85">
        <v>522</v>
      </c>
      <c r="J2327" s="85" t="s">
        <v>14307</v>
      </c>
      <c r="K2327" s="85" t="s">
        <v>14308</v>
      </c>
      <c r="L2327" s="89">
        <v>6.2364599999999997E-135</v>
      </c>
      <c r="M2327" s="86">
        <v>63.3911368015414</v>
      </c>
      <c r="N2327" s="86">
        <v>413.30500000000001</v>
      </c>
      <c r="O2327" s="85">
        <v>519</v>
      </c>
      <c r="P2327" s="85">
        <v>329</v>
      </c>
    </row>
    <row r="2328" spans="1:16" x14ac:dyDescent="0.3">
      <c r="A2328" s="85" t="s">
        <v>14309</v>
      </c>
      <c r="B2328" s="85" t="s">
        <v>14310</v>
      </c>
      <c r="C2328" s="85" t="s">
        <v>9293</v>
      </c>
      <c r="D2328" s="86">
        <v>-1.3556034485999999</v>
      </c>
      <c r="E2328" s="87">
        <v>6.4449521300000007E-2</v>
      </c>
      <c r="F2328" s="88">
        <v>43.581897773599998</v>
      </c>
      <c r="G2328" s="88">
        <v>33.509887110100003</v>
      </c>
      <c r="H2328" s="85" t="s">
        <v>14311</v>
      </c>
      <c r="I2328" s="85">
        <v>1125</v>
      </c>
      <c r="J2328" s="85" t="s">
        <v>14312</v>
      </c>
      <c r="K2328" s="85" t="s">
        <v>14313</v>
      </c>
      <c r="L2328" s="89">
        <v>9.1498899999999998E-85</v>
      </c>
      <c r="M2328" s="86">
        <v>45.788530465949798</v>
      </c>
      <c r="N2328" s="86">
        <v>306.99</v>
      </c>
      <c r="O2328" s="85">
        <v>1116</v>
      </c>
      <c r="P2328" s="85">
        <v>511</v>
      </c>
    </row>
    <row r="2329" spans="1:16" x14ac:dyDescent="0.3">
      <c r="A2329" s="85" t="s">
        <v>14314</v>
      </c>
      <c r="B2329" s="85" t="s">
        <v>14315</v>
      </c>
      <c r="C2329" s="85" t="s">
        <v>9293</v>
      </c>
      <c r="D2329" s="86">
        <v>-1.3549414144</v>
      </c>
      <c r="E2329" s="87">
        <v>7.5237733099999995E-2</v>
      </c>
      <c r="F2329" s="88">
        <v>41.0965473758</v>
      </c>
      <c r="G2329" s="88">
        <v>31.612504273700001</v>
      </c>
      <c r="H2329" s="85" t="s">
        <v>14316</v>
      </c>
      <c r="I2329" s="85">
        <v>163</v>
      </c>
      <c r="J2329" s="85" t="s">
        <v>14317</v>
      </c>
      <c r="K2329" s="85" t="s">
        <v>14318</v>
      </c>
      <c r="L2329" s="89">
        <v>6.1444000000000003E-101</v>
      </c>
      <c r="M2329" s="86">
        <v>92.024539877300597</v>
      </c>
      <c r="N2329" s="86">
        <v>298.90100000000001</v>
      </c>
      <c r="O2329" s="85">
        <v>163</v>
      </c>
      <c r="P2329" s="85">
        <v>150</v>
      </c>
    </row>
    <row r="2330" spans="1:16" x14ac:dyDescent="0.3">
      <c r="A2330" s="85" t="s">
        <v>14319</v>
      </c>
      <c r="B2330" s="85" t="s">
        <v>14320</v>
      </c>
      <c r="C2330" s="85" t="s">
        <v>9293</v>
      </c>
      <c r="D2330" s="86">
        <v>-1.3547613782000001</v>
      </c>
      <c r="E2330" s="87">
        <v>5.2687652600000003E-2</v>
      </c>
      <c r="F2330" s="88">
        <v>47.235029750599999</v>
      </c>
      <c r="G2330" s="88">
        <v>36.344415620600003</v>
      </c>
      <c r="H2330" s="85" t="s">
        <v>14321</v>
      </c>
      <c r="I2330" s="85">
        <v>729</v>
      </c>
      <c r="J2330" s="85" t="s">
        <v>14322</v>
      </c>
      <c r="K2330" s="85" t="s">
        <v>14323</v>
      </c>
      <c r="L2330" s="85">
        <v>0</v>
      </c>
      <c r="M2330" s="86">
        <v>66.523605150214493</v>
      </c>
      <c r="N2330" s="86">
        <v>628.63199999999995</v>
      </c>
      <c r="O2330" s="85">
        <v>699</v>
      </c>
      <c r="P2330" s="85">
        <v>465</v>
      </c>
    </row>
    <row r="2331" spans="1:16" x14ac:dyDescent="0.3">
      <c r="A2331" s="85" t="s">
        <v>14324</v>
      </c>
      <c r="B2331" s="85" t="s">
        <v>14325</v>
      </c>
      <c r="C2331" s="85" t="s">
        <v>9293</v>
      </c>
      <c r="D2331" s="86">
        <v>-1.3545089989000001</v>
      </c>
      <c r="E2331" s="87">
        <v>5.0430233400000003E-2</v>
      </c>
      <c r="F2331" s="88">
        <v>46.6922530107</v>
      </c>
      <c r="G2331" s="88">
        <v>35.932982730799999</v>
      </c>
      <c r="H2331" s="85" t="s">
        <v>14326</v>
      </c>
      <c r="I2331" s="85">
        <v>504</v>
      </c>
      <c r="J2331" s="85" t="s">
        <v>14327</v>
      </c>
      <c r="K2331" s="85" t="s">
        <v>14328</v>
      </c>
      <c r="L2331" s="85">
        <v>0</v>
      </c>
      <c r="M2331" s="86">
        <v>78.853754940711397</v>
      </c>
      <c r="N2331" s="86">
        <v>687.952</v>
      </c>
      <c r="O2331" s="85">
        <v>506</v>
      </c>
      <c r="P2331" s="85">
        <v>399</v>
      </c>
    </row>
    <row r="2332" spans="1:16" x14ac:dyDescent="0.3">
      <c r="A2332" s="85" t="s">
        <v>14329</v>
      </c>
      <c r="B2332" s="85" t="s">
        <v>14330</v>
      </c>
      <c r="C2332" s="85" t="s">
        <v>9293</v>
      </c>
      <c r="D2332" s="86">
        <v>-1.3544912982999999</v>
      </c>
      <c r="E2332" s="87">
        <v>4.6117998899999998E-2</v>
      </c>
      <c r="F2332" s="88">
        <v>49.971597621999997</v>
      </c>
      <c r="G2332" s="88">
        <v>38.4593095695</v>
      </c>
      <c r="H2332" s="85" t="s">
        <v>14331</v>
      </c>
      <c r="I2332" s="85">
        <v>406</v>
      </c>
      <c r="J2332" s="85" t="s">
        <v>14332</v>
      </c>
      <c r="K2332" s="85" t="s">
        <v>14333</v>
      </c>
      <c r="L2332" s="89">
        <v>2.7210699999999998E-122</v>
      </c>
      <c r="M2332" s="86">
        <v>70.029673590504402</v>
      </c>
      <c r="N2332" s="86">
        <v>370.548</v>
      </c>
      <c r="O2332" s="85">
        <v>337</v>
      </c>
      <c r="P2332" s="85">
        <v>236</v>
      </c>
    </row>
    <row r="2333" spans="1:16" x14ac:dyDescent="0.3">
      <c r="A2333" s="85" t="s">
        <v>14334</v>
      </c>
      <c r="B2333" s="85" t="s">
        <v>14335</v>
      </c>
      <c r="C2333" s="85" t="s">
        <v>9293</v>
      </c>
      <c r="D2333" s="86">
        <v>-1.3543009222</v>
      </c>
      <c r="E2333" s="87">
        <v>3.4369377800000003E-2</v>
      </c>
      <c r="F2333" s="88">
        <v>54.760659922000002</v>
      </c>
      <c r="G2333" s="88">
        <v>42.154411418000002</v>
      </c>
      <c r="H2333" s="85" t="s">
        <v>14336</v>
      </c>
      <c r="I2333" s="85">
        <v>332</v>
      </c>
      <c r="J2333" s="85" t="s">
        <v>14337</v>
      </c>
      <c r="K2333" s="85" t="s">
        <v>14338</v>
      </c>
      <c r="L2333" s="89">
        <v>2.2169899999999999E-149</v>
      </c>
      <c r="M2333" s="86">
        <v>75.075987841945206</v>
      </c>
      <c r="N2333" s="86">
        <v>437.18700000000001</v>
      </c>
      <c r="O2333" s="85">
        <v>329</v>
      </c>
      <c r="P2333" s="85">
        <v>247</v>
      </c>
    </row>
    <row r="2334" spans="1:16" x14ac:dyDescent="0.3">
      <c r="A2334" s="85" t="s">
        <v>14339</v>
      </c>
      <c r="B2334" s="85" t="s">
        <v>14340</v>
      </c>
      <c r="C2334" s="85" t="s">
        <v>9293</v>
      </c>
      <c r="D2334" s="86">
        <v>-1.3540483314</v>
      </c>
      <c r="E2334" s="87">
        <v>0.1473664133</v>
      </c>
      <c r="F2334" s="88">
        <v>30.513730600799999</v>
      </c>
      <c r="G2334" s="88">
        <v>23.478891121</v>
      </c>
      <c r="H2334" s="85" t="s">
        <v>14341</v>
      </c>
      <c r="I2334" s="85">
        <v>424</v>
      </c>
      <c r="J2334" s="85" t="s">
        <v>14342</v>
      </c>
      <c r="K2334" s="85" t="s">
        <v>14343</v>
      </c>
      <c r="L2334" s="89">
        <v>1.32355E-45</v>
      </c>
      <c r="M2334" s="86">
        <v>45.9390862944162</v>
      </c>
      <c r="N2334" s="86">
        <v>173.32599999999999</v>
      </c>
      <c r="O2334" s="85">
        <v>394</v>
      </c>
      <c r="P2334" s="85">
        <v>181</v>
      </c>
    </row>
    <row r="2335" spans="1:16" x14ac:dyDescent="0.3">
      <c r="A2335" s="85" t="s">
        <v>14344</v>
      </c>
      <c r="B2335" s="85" t="s">
        <v>14345</v>
      </c>
      <c r="C2335" s="85" t="s">
        <v>9293</v>
      </c>
      <c r="D2335" s="86">
        <v>-1.3539359111</v>
      </c>
      <c r="E2335" s="87">
        <v>3.581E-3</v>
      </c>
      <c r="F2335" s="88">
        <v>230.91564854710001</v>
      </c>
      <c r="G2335" s="88">
        <v>178.1320342102</v>
      </c>
      <c r="H2335" s="85" t="s">
        <v>14346</v>
      </c>
      <c r="I2335" s="85">
        <v>362</v>
      </c>
      <c r="J2335" s="85" t="s">
        <v>14347</v>
      </c>
      <c r="K2335" s="85" t="s">
        <v>14348</v>
      </c>
      <c r="L2335" s="85">
        <v>0</v>
      </c>
      <c r="M2335" s="86">
        <v>83.286118980169903</v>
      </c>
      <c r="N2335" s="86">
        <v>541.57600000000002</v>
      </c>
      <c r="O2335" s="85">
        <v>353</v>
      </c>
      <c r="P2335" s="85">
        <v>294</v>
      </c>
    </row>
    <row r="2336" spans="1:16" x14ac:dyDescent="0.3">
      <c r="A2336" s="85" t="s">
        <v>14349</v>
      </c>
      <c r="B2336" s="85" t="s">
        <v>14350</v>
      </c>
      <c r="C2336" s="85" t="s">
        <v>9293</v>
      </c>
      <c r="D2336" s="86">
        <v>-1.3538451650000001</v>
      </c>
      <c r="E2336" s="87">
        <v>4.5185266000000002E-2</v>
      </c>
      <c r="F2336" s="88">
        <v>49.774948396600003</v>
      </c>
      <c r="G2336" s="88">
        <v>38.326303660900003</v>
      </c>
      <c r="H2336" s="85" t="s">
        <v>14351</v>
      </c>
      <c r="I2336" s="85">
        <v>299</v>
      </c>
      <c r="J2336" s="85" t="s">
        <v>14352</v>
      </c>
      <c r="K2336" s="85" t="s">
        <v>14353</v>
      </c>
      <c r="L2336" s="89">
        <v>8.7921700000000001E-89</v>
      </c>
      <c r="M2336" s="86">
        <v>64.163822525597197</v>
      </c>
      <c r="N2336" s="86">
        <v>278.10000000000002</v>
      </c>
      <c r="O2336" s="85">
        <v>293</v>
      </c>
      <c r="P2336" s="85">
        <v>188</v>
      </c>
    </row>
    <row r="2337" spans="1:16" x14ac:dyDescent="0.3">
      <c r="A2337" s="85" t="s">
        <v>14354</v>
      </c>
      <c r="B2337" s="85" t="s">
        <v>14355</v>
      </c>
      <c r="C2337" s="85" t="s">
        <v>9293</v>
      </c>
      <c r="D2337" s="86">
        <v>-1.3535185475</v>
      </c>
      <c r="E2337" s="87">
        <v>3.8306304100000001E-2</v>
      </c>
      <c r="F2337" s="88">
        <v>54.3785177062</v>
      </c>
      <c r="G2337" s="88">
        <v>41.884034391299998</v>
      </c>
      <c r="H2337" s="85" t="s">
        <v>14356</v>
      </c>
      <c r="I2337" s="85">
        <v>174</v>
      </c>
      <c r="J2337" s="85" t="s">
        <v>14357</v>
      </c>
      <c r="K2337" s="85" t="s">
        <v>14358</v>
      </c>
      <c r="L2337" s="89">
        <v>2.6128100000000001E-28</v>
      </c>
      <c r="M2337" s="86">
        <v>54.970760233918099</v>
      </c>
      <c r="N2337" s="86">
        <v>114.77500000000001</v>
      </c>
      <c r="O2337" s="85">
        <v>171</v>
      </c>
      <c r="P2337" s="85">
        <v>94</v>
      </c>
    </row>
    <row r="2338" spans="1:16" x14ac:dyDescent="0.3">
      <c r="A2338" s="85" t="s">
        <v>14359</v>
      </c>
      <c r="B2338" s="85" t="s">
        <v>14360</v>
      </c>
      <c r="C2338" s="85" t="s">
        <v>9293</v>
      </c>
      <c r="D2338" s="86">
        <v>-1.3528612729</v>
      </c>
      <c r="E2338" s="87">
        <v>0.1078820356</v>
      </c>
      <c r="F2338" s="88">
        <v>35.066110576100002</v>
      </c>
      <c r="G2338" s="88">
        <v>27.010490440400002</v>
      </c>
      <c r="H2338" s="85" t="s">
        <v>14361</v>
      </c>
      <c r="I2338" s="85">
        <v>374</v>
      </c>
      <c r="J2338" s="85" t="s">
        <v>14362</v>
      </c>
      <c r="K2338" s="85" t="s">
        <v>14363</v>
      </c>
      <c r="L2338" s="89">
        <v>1.2964799999999999E-52</v>
      </c>
      <c r="M2338" s="86">
        <v>67.073170731707293</v>
      </c>
      <c r="N2338" s="86">
        <v>187.96299999999999</v>
      </c>
      <c r="O2338" s="85">
        <v>164</v>
      </c>
      <c r="P2338" s="85">
        <v>110</v>
      </c>
    </row>
    <row r="2339" spans="1:16" x14ac:dyDescent="0.3">
      <c r="A2339" s="85" t="s">
        <v>14364</v>
      </c>
      <c r="B2339" s="85" t="s">
        <v>14365</v>
      </c>
      <c r="C2339" s="85" t="s">
        <v>9293</v>
      </c>
      <c r="D2339" s="86">
        <v>-1.3521732394999999</v>
      </c>
      <c r="E2339" s="87">
        <v>0.13583468500000001</v>
      </c>
      <c r="F2339" s="88">
        <v>28.979914155900001</v>
      </c>
      <c r="G2339" s="88">
        <v>22.328044202800001</v>
      </c>
      <c r="H2339" s="85" t="s">
        <v>10724</v>
      </c>
      <c r="I2339" s="85">
        <v>393</v>
      </c>
      <c r="J2339" s="85" t="s">
        <v>14366</v>
      </c>
      <c r="K2339" s="85" t="s">
        <v>14367</v>
      </c>
      <c r="L2339" s="89">
        <v>7.6993499999999999E-123</v>
      </c>
      <c r="M2339" s="86">
        <v>66.312997347480106</v>
      </c>
      <c r="N2339" s="86">
        <v>371.70299999999997</v>
      </c>
      <c r="O2339" s="85">
        <v>377</v>
      </c>
      <c r="P2339" s="85">
        <v>250</v>
      </c>
    </row>
    <row r="2340" spans="1:16" x14ac:dyDescent="0.3">
      <c r="A2340" s="85" t="s">
        <v>14368</v>
      </c>
      <c r="B2340" s="85" t="s">
        <v>14369</v>
      </c>
      <c r="C2340" s="85" t="s">
        <v>9293</v>
      </c>
      <c r="D2340" s="86">
        <v>-1.352117427</v>
      </c>
      <c r="E2340" s="87">
        <v>9.0189999999999992E-3</v>
      </c>
      <c r="F2340" s="88">
        <v>146.88885230029999</v>
      </c>
      <c r="G2340" s="88">
        <v>113.4469587705</v>
      </c>
      <c r="H2340" s="85" t="s">
        <v>14370</v>
      </c>
      <c r="I2340" s="85">
        <v>292</v>
      </c>
      <c r="J2340" s="85" t="s">
        <v>14371</v>
      </c>
      <c r="K2340" s="85" t="s">
        <v>14372</v>
      </c>
      <c r="L2340" s="89">
        <v>8.5126700000000002E-160</v>
      </c>
      <c r="M2340" s="86">
        <v>85.121107266435899</v>
      </c>
      <c r="N2340" s="86">
        <v>458.75900000000001</v>
      </c>
      <c r="O2340" s="85">
        <v>289</v>
      </c>
      <c r="P2340" s="85">
        <v>246</v>
      </c>
    </row>
    <row r="2341" spans="1:16" x14ac:dyDescent="0.3">
      <c r="A2341" s="85" t="s">
        <v>9291</v>
      </c>
      <c r="B2341" s="85" t="s">
        <v>14373</v>
      </c>
      <c r="C2341" s="85" t="s">
        <v>9293</v>
      </c>
      <c r="D2341" s="86">
        <v>-1.3520893936</v>
      </c>
      <c r="E2341" s="87">
        <v>4.4250000000000001E-3</v>
      </c>
      <c r="F2341" s="88">
        <v>176.63897952190001</v>
      </c>
      <c r="G2341" s="88">
        <v>136.40861405140001</v>
      </c>
      <c r="H2341" s="85" t="s">
        <v>14374</v>
      </c>
      <c r="I2341" s="85">
        <v>493</v>
      </c>
      <c r="J2341" s="85" t="s">
        <v>14375</v>
      </c>
      <c r="K2341" s="85" t="s">
        <v>14376</v>
      </c>
      <c r="L2341" s="85">
        <v>0</v>
      </c>
      <c r="M2341" s="86">
        <v>73.596673596673597</v>
      </c>
      <c r="N2341" s="86">
        <v>585.10400000000004</v>
      </c>
      <c r="O2341" s="85">
        <v>481</v>
      </c>
      <c r="P2341" s="85">
        <v>354</v>
      </c>
    </row>
    <row r="2342" spans="1:16" x14ac:dyDescent="0.3">
      <c r="A2342" s="85" t="s">
        <v>14377</v>
      </c>
      <c r="B2342" s="85" t="s">
        <v>14378</v>
      </c>
      <c r="C2342" s="85" t="s">
        <v>9293</v>
      </c>
      <c r="D2342" s="86">
        <v>-1.3520175830000001</v>
      </c>
      <c r="E2342" s="87">
        <v>9.2289999999999994E-3</v>
      </c>
      <c r="F2342" s="88">
        <v>76.2996382412</v>
      </c>
      <c r="G2342" s="88">
        <v>58.847915353399998</v>
      </c>
      <c r="H2342" s="85" t="s">
        <v>14379</v>
      </c>
      <c r="I2342" s="85">
        <v>337</v>
      </c>
      <c r="J2342" s="85" t="s">
        <v>14380</v>
      </c>
      <c r="K2342" s="85" t="s">
        <v>14381</v>
      </c>
      <c r="L2342" s="85">
        <v>0</v>
      </c>
      <c r="M2342" s="86">
        <v>86.646884272996999</v>
      </c>
      <c r="N2342" s="86">
        <v>551.59199999999998</v>
      </c>
      <c r="O2342" s="85">
        <v>337</v>
      </c>
      <c r="P2342" s="85">
        <v>292</v>
      </c>
    </row>
    <row r="2343" spans="1:16" x14ac:dyDescent="0.3">
      <c r="A2343" s="85" t="s">
        <v>14382</v>
      </c>
      <c r="B2343" s="85" t="s">
        <v>14383</v>
      </c>
      <c r="C2343" s="85" t="s">
        <v>9293</v>
      </c>
      <c r="D2343" s="86">
        <v>-1.3515951952</v>
      </c>
      <c r="E2343" s="87">
        <v>1.712E-3</v>
      </c>
      <c r="F2343" s="88">
        <v>186.22145825320001</v>
      </c>
      <c r="G2343" s="88">
        <v>143.72386302379999</v>
      </c>
      <c r="H2343" s="85" t="s">
        <v>14384</v>
      </c>
      <c r="I2343" s="85">
        <v>482</v>
      </c>
      <c r="J2343" s="85" t="s">
        <v>14385</v>
      </c>
      <c r="K2343" s="85" t="s">
        <v>14386</v>
      </c>
      <c r="L2343" s="85">
        <v>0</v>
      </c>
      <c r="M2343" s="86">
        <v>100</v>
      </c>
      <c r="N2343" s="86">
        <v>997.26800000000003</v>
      </c>
      <c r="O2343" s="85">
        <v>482</v>
      </c>
      <c r="P2343" s="85">
        <v>482</v>
      </c>
    </row>
    <row r="2344" spans="1:16" x14ac:dyDescent="0.3">
      <c r="A2344" s="85" t="s">
        <v>14387</v>
      </c>
      <c r="B2344" s="85" t="s">
        <v>14388</v>
      </c>
      <c r="C2344" s="85" t="s">
        <v>9293</v>
      </c>
      <c r="D2344" s="86">
        <v>-1.3515912524</v>
      </c>
      <c r="E2344" s="87">
        <v>3.0697896999999998E-2</v>
      </c>
      <c r="F2344" s="88">
        <v>57.908197708099998</v>
      </c>
      <c r="G2344" s="88">
        <v>44.668654225099999</v>
      </c>
      <c r="H2344" s="85" t="s">
        <v>14389</v>
      </c>
      <c r="I2344" s="85">
        <v>226</v>
      </c>
      <c r="J2344" s="85" t="s">
        <v>14390</v>
      </c>
      <c r="K2344" s="85" t="s">
        <v>14391</v>
      </c>
      <c r="L2344" s="89">
        <v>1.57938E-89</v>
      </c>
      <c r="M2344" s="86">
        <v>74.347826086956502</v>
      </c>
      <c r="N2344" s="86">
        <v>275.01799999999997</v>
      </c>
      <c r="O2344" s="85">
        <v>230</v>
      </c>
      <c r="P2344" s="85">
        <v>171</v>
      </c>
    </row>
    <row r="2345" spans="1:16" x14ac:dyDescent="0.3">
      <c r="A2345" s="85" t="s">
        <v>14392</v>
      </c>
      <c r="B2345" s="85" t="s">
        <v>14393</v>
      </c>
      <c r="C2345" s="85" t="s">
        <v>9293</v>
      </c>
      <c r="D2345" s="86">
        <v>-1.3512432993000001</v>
      </c>
      <c r="E2345" s="87">
        <v>8.0782528100000001E-2</v>
      </c>
      <c r="F2345" s="88">
        <v>39.907878921600002</v>
      </c>
      <c r="G2345" s="88">
        <v>30.781472596899999</v>
      </c>
      <c r="H2345" s="85" t="s">
        <v>7565</v>
      </c>
      <c r="I2345" s="85">
        <v>362</v>
      </c>
      <c r="J2345" s="85" t="s">
        <v>14394</v>
      </c>
      <c r="K2345" s="85" t="s">
        <v>14395</v>
      </c>
      <c r="L2345" s="89">
        <v>9.4563299999999995E-62</v>
      </c>
      <c r="M2345" s="86">
        <v>49.336870026525197</v>
      </c>
      <c r="N2345" s="86">
        <v>212.61600000000001</v>
      </c>
      <c r="O2345" s="85">
        <v>377</v>
      </c>
      <c r="P2345" s="85">
        <v>186</v>
      </c>
    </row>
    <row r="2346" spans="1:16" x14ac:dyDescent="0.3">
      <c r="A2346" s="85" t="s">
        <v>14396</v>
      </c>
      <c r="B2346" s="85" t="s">
        <v>14397</v>
      </c>
      <c r="C2346" s="85" t="s">
        <v>9293</v>
      </c>
      <c r="D2346" s="86">
        <v>-1.3508614496</v>
      </c>
      <c r="E2346" s="87">
        <v>0.14427534610000001</v>
      </c>
      <c r="F2346" s="88">
        <v>30.216458535299999</v>
      </c>
      <c r="G2346" s="88">
        <v>23.3049806219</v>
      </c>
      <c r="H2346" s="85" t="s">
        <v>14398</v>
      </c>
      <c r="I2346" s="85">
        <v>979</v>
      </c>
      <c r="J2346" s="85" t="s">
        <v>14399</v>
      </c>
      <c r="K2346" s="85" t="s">
        <v>14400</v>
      </c>
      <c r="L2346" s="89">
        <v>1.2982799999999999E-72</v>
      </c>
      <c r="M2346" s="86">
        <v>59.375</v>
      </c>
      <c r="N2346" s="86">
        <v>266.92899999999997</v>
      </c>
      <c r="O2346" s="85">
        <v>320</v>
      </c>
      <c r="P2346" s="85">
        <v>190</v>
      </c>
    </row>
    <row r="2347" spans="1:16" x14ac:dyDescent="0.3">
      <c r="A2347" s="85" t="s">
        <v>14401</v>
      </c>
      <c r="B2347" s="85" t="s">
        <v>14402</v>
      </c>
      <c r="C2347" s="85" t="s">
        <v>9293</v>
      </c>
      <c r="D2347" s="86">
        <v>-1.3508145170000001</v>
      </c>
      <c r="E2347" s="87">
        <v>2.4620547199999999E-2</v>
      </c>
      <c r="F2347" s="88">
        <v>61.278972898900001</v>
      </c>
      <c r="G2347" s="88">
        <v>47.2982281253</v>
      </c>
      <c r="H2347" s="85" t="s">
        <v>14403</v>
      </c>
      <c r="I2347" s="85">
        <v>264</v>
      </c>
      <c r="J2347" s="85" t="s">
        <v>14404</v>
      </c>
      <c r="K2347" s="85" t="s">
        <v>14405</v>
      </c>
      <c r="L2347" s="85">
        <v>0</v>
      </c>
      <c r="M2347" s="86">
        <v>100</v>
      </c>
      <c r="N2347" s="86">
        <v>542.73199999999997</v>
      </c>
      <c r="O2347" s="85">
        <v>264</v>
      </c>
      <c r="P2347" s="85">
        <v>264</v>
      </c>
    </row>
    <row r="2348" spans="1:16" x14ac:dyDescent="0.3">
      <c r="A2348" s="85" t="s">
        <v>14406</v>
      </c>
      <c r="B2348" s="85" t="s">
        <v>14407</v>
      </c>
      <c r="C2348" s="85" t="s">
        <v>9293</v>
      </c>
      <c r="D2348" s="86">
        <v>-1.3507923703</v>
      </c>
      <c r="E2348" s="87">
        <v>0.1120438431</v>
      </c>
      <c r="F2348" s="88">
        <v>35.758331777499997</v>
      </c>
      <c r="G2348" s="88">
        <v>27.5867484732</v>
      </c>
      <c r="H2348" s="85" t="s">
        <v>14408</v>
      </c>
      <c r="I2348" s="85">
        <v>508</v>
      </c>
      <c r="J2348" s="85" t="s">
        <v>14409</v>
      </c>
      <c r="K2348" s="85" t="s">
        <v>14410</v>
      </c>
      <c r="L2348" s="89">
        <v>3.7176599999999999E-133</v>
      </c>
      <c r="M2348" s="86">
        <v>62.658227848101198</v>
      </c>
      <c r="N2348" s="86">
        <v>406.37099999999998</v>
      </c>
      <c r="O2348" s="85">
        <v>474</v>
      </c>
      <c r="P2348" s="85">
        <v>297</v>
      </c>
    </row>
    <row r="2349" spans="1:16" x14ac:dyDescent="0.3">
      <c r="A2349" s="85" t="s">
        <v>14411</v>
      </c>
      <c r="B2349" s="85" t="s">
        <v>14412</v>
      </c>
      <c r="C2349" s="85" t="s">
        <v>9293</v>
      </c>
      <c r="D2349" s="86">
        <v>-1.3504945129999999</v>
      </c>
      <c r="E2349" s="87">
        <v>1.42423719E-2</v>
      </c>
      <c r="F2349" s="88">
        <v>71.421843807900004</v>
      </c>
      <c r="G2349" s="88">
        <v>55.145778068200002</v>
      </c>
      <c r="H2349" s="85" t="s">
        <v>227</v>
      </c>
      <c r="I2349" s="85">
        <v>259</v>
      </c>
      <c r="J2349" s="85" t="s">
        <v>14413</v>
      </c>
      <c r="K2349" s="85" t="s">
        <v>14414</v>
      </c>
      <c r="L2349" s="89">
        <v>1.6572799999999999E-116</v>
      </c>
      <c r="M2349" s="86">
        <v>76.447876447876396</v>
      </c>
      <c r="N2349" s="86">
        <v>346.28</v>
      </c>
      <c r="O2349" s="85">
        <v>259</v>
      </c>
      <c r="P2349" s="85">
        <v>198</v>
      </c>
    </row>
    <row r="2350" spans="1:16" x14ac:dyDescent="0.3">
      <c r="A2350" s="85" t="s">
        <v>14415</v>
      </c>
      <c r="B2350" s="85" t="s">
        <v>14416</v>
      </c>
      <c r="C2350" s="85" t="s">
        <v>9293</v>
      </c>
      <c r="D2350" s="86">
        <v>-1.3503256721000001</v>
      </c>
      <c r="E2350" s="87">
        <v>1.42423719E-2</v>
      </c>
      <c r="F2350" s="88">
        <v>71.439325180599994</v>
      </c>
      <c r="G2350" s="88">
        <v>55.166072041900001</v>
      </c>
      <c r="H2350" s="85" t="s">
        <v>214</v>
      </c>
      <c r="I2350" s="85">
        <v>183</v>
      </c>
      <c r="J2350" s="85" t="s">
        <v>14417</v>
      </c>
      <c r="K2350" s="85" t="s">
        <v>14418</v>
      </c>
      <c r="L2350" s="89">
        <v>1.4971100000000001E-79</v>
      </c>
      <c r="M2350" s="86">
        <v>82.758620689655103</v>
      </c>
      <c r="N2350" s="86">
        <v>246.51400000000001</v>
      </c>
      <c r="O2350" s="85">
        <v>174</v>
      </c>
      <c r="P2350" s="85">
        <v>144</v>
      </c>
    </row>
    <row r="2351" spans="1:16" x14ac:dyDescent="0.3">
      <c r="A2351" s="85" t="s">
        <v>14419</v>
      </c>
      <c r="B2351" s="85" t="s">
        <v>14420</v>
      </c>
      <c r="C2351" s="85" t="s">
        <v>9293</v>
      </c>
      <c r="D2351" s="86">
        <v>-1.3502758865</v>
      </c>
      <c r="E2351" s="87">
        <v>3.67927563E-2</v>
      </c>
      <c r="F2351" s="88">
        <v>53.548125836799997</v>
      </c>
      <c r="G2351" s="88">
        <v>41.3435172481</v>
      </c>
      <c r="H2351" s="85" t="s">
        <v>14421</v>
      </c>
      <c r="I2351" s="85">
        <v>184</v>
      </c>
      <c r="J2351" s="85" t="s">
        <v>14422</v>
      </c>
      <c r="K2351" s="85" t="s">
        <v>14423</v>
      </c>
      <c r="L2351" s="89">
        <v>6.0739399999999995E-76</v>
      </c>
      <c r="M2351" s="86">
        <v>79.213483146067404</v>
      </c>
      <c r="N2351" s="86">
        <v>236.88399999999999</v>
      </c>
      <c r="O2351" s="85">
        <v>178</v>
      </c>
      <c r="P2351" s="85">
        <v>141</v>
      </c>
    </row>
    <row r="2352" spans="1:16" x14ac:dyDescent="0.3">
      <c r="A2352" s="85" t="s">
        <v>14424</v>
      </c>
      <c r="B2352" s="85" t="s">
        <v>14425</v>
      </c>
      <c r="C2352" s="85" t="s">
        <v>9293</v>
      </c>
      <c r="D2352" s="86">
        <v>-1.3498260132</v>
      </c>
      <c r="E2352" s="87">
        <v>1.7004197799999999E-2</v>
      </c>
      <c r="F2352" s="88">
        <v>67.300362239799995</v>
      </c>
      <c r="G2352" s="88">
        <v>51.9870514136</v>
      </c>
      <c r="H2352" s="85" t="s">
        <v>11882</v>
      </c>
      <c r="I2352" s="85">
        <v>791</v>
      </c>
      <c r="J2352" s="85" t="s">
        <v>14426</v>
      </c>
      <c r="K2352" s="85" t="s">
        <v>14427</v>
      </c>
      <c r="L2352" s="85">
        <v>0</v>
      </c>
      <c r="M2352" s="86">
        <v>75.5426917510853</v>
      </c>
      <c r="N2352" s="86">
        <v>780.01499999999999</v>
      </c>
      <c r="O2352" s="85">
        <v>691</v>
      </c>
      <c r="P2352" s="85">
        <v>522</v>
      </c>
    </row>
    <row r="2353" spans="1:16" x14ac:dyDescent="0.3">
      <c r="A2353" s="85" t="s">
        <v>14428</v>
      </c>
      <c r="B2353" s="85" t="s">
        <v>14429</v>
      </c>
      <c r="C2353" s="85" t="s">
        <v>9293</v>
      </c>
      <c r="D2353" s="86">
        <v>-1.3484816450999999</v>
      </c>
      <c r="E2353" s="87">
        <v>1.4786680700000001E-2</v>
      </c>
      <c r="F2353" s="88">
        <v>72.229853262399999</v>
      </c>
      <c r="G2353" s="88">
        <v>55.853255031499998</v>
      </c>
      <c r="H2353" s="85" t="s">
        <v>14430</v>
      </c>
      <c r="I2353" s="85">
        <v>330</v>
      </c>
      <c r="J2353" s="85" t="s">
        <v>14431</v>
      </c>
      <c r="K2353" s="85" t="s">
        <v>14432</v>
      </c>
      <c r="L2353" s="89">
        <v>7.0968900000000003E-32</v>
      </c>
      <c r="M2353" s="86">
        <v>65.492957746478794</v>
      </c>
      <c r="N2353" s="86">
        <v>130.56800000000001</v>
      </c>
      <c r="O2353" s="85">
        <v>142</v>
      </c>
      <c r="P2353" s="85">
        <v>93</v>
      </c>
    </row>
    <row r="2354" spans="1:16" x14ac:dyDescent="0.3">
      <c r="A2354" s="85" t="s">
        <v>14433</v>
      </c>
      <c r="B2354" s="85" t="s">
        <v>14434</v>
      </c>
      <c r="C2354" s="85" t="s">
        <v>9293</v>
      </c>
      <c r="D2354" s="86">
        <v>-1.3480639426000001</v>
      </c>
      <c r="E2354" s="87">
        <v>9.1132748999999999E-2</v>
      </c>
      <c r="F2354" s="88">
        <v>39.578566919300002</v>
      </c>
      <c r="G2354" s="88">
        <v>30.599591041699998</v>
      </c>
      <c r="H2354" s="85" t="s">
        <v>14435</v>
      </c>
      <c r="I2354" s="85">
        <v>833</v>
      </c>
      <c r="J2354" s="85" t="s">
        <v>14436</v>
      </c>
      <c r="K2354" s="85" t="s">
        <v>14437</v>
      </c>
      <c r="L2354" s="89">
        <v>1.29295E-143</v>
      </c>
      <c r="M2354" s="86">
        <v>51.983002832861096</v>
      </c>
      <c r="N2354" s="86">
        <v>449.51400000000001</v>
      </c>
      <c r="O2354" s="85">
        <v>706</v>
      </c>
      <c r="P2354" s="85">
        <v>367</v>
      </c>
    </row>
    <row r="2355" spans="1:16" x14ac:dyDescent="0.3">
      <c r="A2355" s="85" t="s">
        <v>14438</v>
      </c>
      <c r="B2355" s="85" t="s">
        <v>14439</v>
      </c>
      <c r="C2355" s="85" t="s">
        <v>9293</v>
      </c>
      <c r="D2355" s="86">
        <v>-1.3472890206999999</v>
      </c>
      <c r="E2355" s="87">
        <v>7.489E-3</v>
      </c>
      <c r="F2355" s="88">
        <v>134.27433221929999</v>
      </c>
      <c r="G2355" s="88">
        <v>104.022318826</v>
      </c>
      <c r="H2355" s="85" t="s">
        <v>14440</v>
      </c>
      <c r="I2355" s="85">
        <v>144</v>
      </c>
      <c r="J2355" s="85" t="s">
        <v>14441</v>
      </c>
      <c r="K2355" s="85" t="s">
        <v>14442</v>
      </c>
      <c r="L2355" s="89">
        <v>1.13536E-35</v>
      </c>
      <c r="M2355" s="86">
        <v>81.818181818181799</v>
      </c>
      <c r="N2355" s="86">
        <v>130.18299999999999</v>
      </c>
      <c r="O2355" s="85">
        <v>88</v>
      </c>
      <c r="P2355" s="85">
        <v>72</v>
      </c>
    </row>
    <row r="2356" spans="1:16" x14ac:dyDescent="0.3">
      <c r="A2356" s="85" t="s">
        <v>14443</v>
      </c>
      <c r="B2356" s="85" t="s">
        <v>14444</v>
      </c>
      <c r="C2356" s="85" t="s">
        <v>9293</v>
      </c>
      <c r="D2356" s="86">
        <v>-1.3472277731</v>
      </c>
      <c r="E2356" s="87">
        <v>3.67927563E-2</v>
      </c>
      <c r="F2356" s="88">
        <v>53.507235065099998</v>
      </c>
      <c r="G2356" s="88">
        <v>41.405750369700002</v>
      </c>
      <c r="H2356" s="85" t="s">
        <v>14445</v>
      </c>
      <c r="I2356" s="85">
        <v>334</v>
      </c>
      <c r="J2356" s="85" t="s">
        <v>14446</v>
      </c>
      <c r="K2356" s="85" t="s">
        <v>14447</v>
      </c>
      <c r="L2356" s="89">
        <v>1.60156E-62</v>
      </c>
      <c r="M2356" s="86">
        <v>53.211009174311897</v>
      </c>
      <c r="N2356" s="86">
        <v>214.542</v>
      </c>
      <c r="O2356" s="85">
        <v>327</v>
      </c>
      <c r="P2356" s="85">
        <v>174</v>
      </c>
    </row>
    <row r="2357" spans="1:16" x14ac:dyDescent="0.3">
      <c r="A2357" s="85" t="s">
        <v>14448</v>
      </c>
      <c r="B2357" s="85" t="s">
        <v>14449</v>
      </c>
      <c r="C2357" s="85" t="s">
        <v>9293</v>
      </c>
      <c r="D2357" s="86">
        <v>-1.3471383925</v>
      </c>
      <c r="E2357" s="87">
        <v>1.1660004700000001E-2</v>
      </c>
      <c r="F2357" s="88">
        <v>75.397679708599995</v>
      </c>
      <c r="G2357" s="88">
        <v>58.362466901700003</v>
      </c>
      <c r="H2357" s="85" t="s">
        <v>14450</v>
      </c>
      <c r="I2357" s="85">
        <v>559</v>
      </c>
      <c r="J2357" s="85" t="s">
        <v>14451</v>
      </c>
      <c r="K2357" s="85" t="s">
        <v>14452</v>
      </c>
      <c r="L2357" s="85">
        <v>0</v>
      </c>
      <c r="M2357" s="86">
        <v>67.765567765567695</v>
      </c>
      <c r="N2357" s="86">
        <v>548.51</v>
      </c>
      <c r="O2357" s="85">
        <v>546</v>
      </c>
      <c r="P2357" s="85">
        <v>370</v>
      </c>
    </row>
    <row r="2358" spans="1:16" x14ac:dyDescent="0.3">
      <c r="A2358" s="85" t="s">
        <v>14453</v>
      </c>
      <c r="B2358" s="85" t="s">
        <v>14454</v>
      </c>
      <c r="C2358" s="85" t="s">
        <v>9293</v>
      </c>
      <c r="D2358" s="86">
        <v>-1.3464083062000001</v>
      </c>
      <c r="E2358" s="87">
        <v>5.3741335600000002E-2</v>
      </c>
      <c r="F2358" s="88">
        <v>47.698090989500002</v>
      </c>
      <c r="G2358" s="88">
        <v>36.929246254699997</v>
      </c>
      <c r="H2358" s="85" t="s">
        <v>14455</v>
      </c>
      <c r="I2358" s="85">
        <v>909</v>
      </c>
      <c r="J2358" s="85" t="s">
        <v>14456</v>
      </c>
      <c r="K2358" s="85" t="s">
        <v>14457</v>
      </c>
      <c r="L2358" s="85">
        <v>0</v>
      </c>
      <c r="M2358" s="86">
        <v>54.387865655471202</v>
      </c>
      <c r="N2358" s="86">
        <v>566.22900000000004</v>
      </c>
      <c r="O2358" s="85">
        <v>923</v>
      </c>
      <c r="P2358" s="85">
        <v>502</v>
      </c>
    </row>
    <row r="2359" spans="1:16" x14ac:dyDescent="0.3">
      <c r="A2359" s="85" t="s">
        <v>14458</v>
      </c>
      <c r="B2359" s="85" t="s">
        <v>14459</v>
      </c>
      <c r="C2359" s="85" t="s">
        <v>9293</v>
      </c>
      <c r="D2359" s="86">
        <v>-1.3457495774999999</v>
      </c>
      <c r="E2359" s="87">
        <v>2.9099999999999998E-3</v>
      </c>
      <c r="F2359" s="88">
        <v>155.53393029829999</v>
      </c>
      <c r="G2359" s="88">
        <v>120.53506811760001</v>
      </c>
      <c r="H2359" s="85" t="s">
        <v>14460</v>
      </c>
      <c r="I2359" s="85">
        <v>122</v>
      </c>
      <c r="J2359" s="85" t="s">
        <v>14461</v>
      </c>
      <c r="K2359" s="85" t="s">
        <v>14462</v>
      </c>
      <c r="L2359" s="89">
        <v>6.5741400000000003E-41</v>
      </c>
      <c r="M2359" s="86">
        <v>74.789915966386502</v>
      </c>
      <c r="N2359" s="86">
        <v>142.89500000000001</v>
      </c>
      <c r="O2359" s="85">
        <v>119</v>
      </c>
      <c r="P2359" s="85">
        <v>89</v>
      </c>
    </row>
    <row r="2360" spans="1:16" x14ac:dyDescent="0.3">
      <c r="A2360" s="85" t="s">
        <v>14463</v>
      </c>
      <c r="B2360" s="85" t="s">
        <v>14464</v>
      </c>
      <c r="C2360" s="85" t="s">
        <v>9293</v>
      </c>
      <c r="D2360" s="86">
        <v>-1.3456706818999999</v>
      </c>
      <c r="E2360" s="87">
        <v>0.17901133159999999</v>
      </c>
      <c r="F2360" s="88">
        <v>26.0898099156</v>
      </c>
      <c r="G2360" s="88">
        <v>20.195809645099999</v>
      </c>
      <c r="H2360" s="85" t="s">
        <v>4373</v>
      </c>
      <c r="I2360" s="85">
        <v>779</v>
      </c>
      <c r="J2360" s="85" t="s">
        <v>14465</v>
      </c>
      <c r="K2360" s="85" t="s">
        <v>14466</v>
      </c>
      <c r="L2360" s="89">
        <v>8.9893100000000002E-12</v>
      </c>
      <c r="M2360" s="86">
        <v>63.513513513513502</v>
      </c>
      <c r="N2360" s="86">
        <v>75.870199999999997</v>
      </c>
      <c r="O2360" s="85">
        <v>74</v>
      </c>
      <c r="P2360" s="85">
        <v>47</v>
      </c>
    </row>
    <row r="2361" spans="1:16" x14ac:dyDescent="0.3">
      <c r="A2361" s="85" t="s">
        <v>11953</v>
      </c>
      <c r="B2361" s="85" t="s">
        <v>14467</v>
      </c>
      <c r="C2361" s="85" t="s">
        <v>9293</v>
      </c>
      <c r="D2361" s="86">
        <v>-1.3456276157</v>
      </c>
      <c r="E2361" s="87">
        <v>5.3260559300000003E-2</v>
      </c>
      <c r="F2361" s="88">
        <v>50.0708800739</v>
      </c>
      <c r="G2361" s="88">
        <v>38.790585074200003</v>
      </c>
      <c r="H2361" s="85" t="s">
        <v>14468</v>
      </c>
      <c r="I2361" s="85">
        <v>1244</v>
      </c>
      <c r="J2361" s="85" t="s">
        <v>14469</v>
      </c>
      <c r="K2361" s="85" t="s">
        <v>14470</v>
      </c>
      <c r="L2361" s="89">
        <v>1.4861000000000001E-13</v>
      </c>
      <c r="M2361" s="86">
        <v>70.909090909090907</v>
      </c>
      <c r="N2361" s="86">
        <v>82.033299999999997</v>
      </c>
      <c r="O2361" s="85">
        <v>55</v>
      </c>
      <c r="P2361" s="85">
        <v>39</v>
      </c>
    </row>
    <row r="2362" spans="1:16" x14ac:dyDescent="0.3">
      <c r="A2362" s="85" t="s">
        <v>14471</v>
      </c>
      <c r="B2362" s="85" t="s">
        <v>14472</v>
      </c>
      <c r="C2362" s="85" t="s">
        <v>9293</v>
      </c>
      <c r="D2362" s="86">
        <v>-1.3455566519</v>
      </c>
      <c r="E2362" s="87">
        <v>1.21226878E-2</v>
      </c>
      <c r="F2362" s="88">
        <v>108.58835638799999</v>
      </c>
      <c r="G2362" s="88">
        <v>84.221771177099995</v>
      </c>
      <c r="H2362" s="85" t="s">
        <v>544</v>
      </c>
      <c r="I2362" s="85">
        <v>692</v>
      </c>
      <c r="J2362" s="85" t="s">
        <v>14473</v>
      </c>
      <c r="K2362" s="85" t="s">
        <v>14474</v>
      </c>
      <c r="L2362" s="89">
        <v>3.3170000000000001E-26</v>
      </c>
      <c r="M2362" s="86">
        <v>59.788359788359699</v>
      </c>
      <c r="N2362" s="86">
        <v>123.63500000000001</v>
      </c>
      <c r="O2362" s="85">
        <v>189</v>
      </c>
      <c r="P2362" s="85">
        <v>113</v>
      </c>
    </row>
    <row r="2363" spans="1:16" x14ac:dyDescent="0.3">
      <c r="A2363" s="85" t="s">
        <v>14475</v>
      </c>
      <c r="B2363" s="85" t="s">
        <v>14476</v>
      </c>
      <c r="C2363" s="85" t="s">
        <v>9293</v>
      </c>
      <c r="D2363" s="86">
        <v>-1.3453125509999999</v>
      </c>
      <c r="E2363" s="87">
        <v>3.8306304100000001E-2</v>
      </c>
      <c r="F2363" s="88">
        <v>54.3507065266</v>
      </c>
      <c r="G2363" s="88">
        <v>42.118928940399996</v>
      </c>
      <c r="H2363" s="85" t="s">
        <v>14477</v>
      </c>
      <c r="I2363" s="85">
        <v>462</v>
      </c>
      <c r="J2363" s="85" t="s">
        <v>14478</v>
      </c>
      <c r="K2363" s="85" t="s">
        <v>14479</v>
      </c>
      <c r="L2363" s="85">
        <v>0</v>
      </c>
      <c r="M2363" s="86">
        <v>72.173913043478194</v>
      </c>
      <c r="N2363" s="86">
        <v>530.79100000000005</v>
      </c>
      <c r="O2363" s="85">
        <v>460</v>
      </c>
      <c r="P2363" s="85">
        <v>332</v>
      </c>
    </row>
    <row r="2364" spans="1:16" x14ac:dyDescent="0.3">
      <c r="A2364" s="85" t="s">
        <v>14480</v>
      </c>
      <c r="B2364" s="85" t="s">
        <v>14481</v>
      </c>
      <c r="C2364" s="85" t="s">
        <v>9293</v>
      </c>
      <c r="D2364" s="86">
        <v>-1.3448628547000001</v>
      </c>
      <c r="E2364" s="87">
        <v>3.0697896999999998E-2</v>
      </c>
      <c r="F2364" s="88">
        <v>57.7174477278</v>
      </c>
      <c r="G2364" s="88">
        <v>44.7450513665</v>
      </c>
      <c r="H2364" s="85" t="s">
        <v>14482</v>
      </c>
      <c r="I2364" s="85">
        <v>223</v>
      </c>
      <c r="J2364" s="85" t="s">
        <v>14483</v>
      </c>
      <c r="K2364" s="85" t="s">
        <v>14484</v>
      </c>
      <c r="L2364" s="89">
        <v>8.6972200000000001E-88</v>
      </c>
      <c r="M2364" s="86">
        <v>72.8506787330316</v>
      </c>
      <c r="N2364" s="86">
        <v>270.39600000000002</v>
      </c>
      <c r="O2364" s="85">
        <v>221</v>
      </c>
      <c r="P2364" s="85">
        <v>161</v>
      </c>
    </row>
    <row r="2365" spans="1:16" x14ac:dyDescent="0.3">
      <c r="A2365" s="85" t="s">
        <v>14485</v>
      </c>
      <c r="B2365" s="85" t="s">
        <v>14486</v>
      </c>
      <c r="C2365" s="85" t="s">
        <v>9293</v>
      </c>
      <c r="D2365" s="86">
        <v>-1.3442500690000001</v>
      </c>
      <c r="E2365" s="87">
        <v>0.18611664920000001</v>
      </c>
      <c r="F2365" s="88">
        <v>26.729998132999999</v>
      </c>
      <c r="G2365" s="88">
        <v>20.714167194000002</v>
      </c>
      <c r="H2365" s="85" t="s">
        <v>14487</v>
      </c>
      <c r="I2365" s="85">
        <v>753</v>
      </c>
      <c r="J2365" s="85" t="s">
        <v>14488</v>
      </c>
      <c r="K2365" s="85" t="s">
        <v>14489</v>
      </c>
      <c r="L2365" s="89">
        <v>3.1422899999999998E-85</v>
      </c>
      <c r="M2365" s="86">
        <v>47.482014388489198</v>
      </c>
      <c r="N2365" s="86">
        <v>298.13</v>
      </c>
      <c r="O2365" s="85">
        <v>834</v>
      </c>
      <c r="P2365" s="85">
        <v>396</v>
      </c>
    </row>
    <row r="2366" spans="1:16" x14ac:dyDescent="0.3">
      <c r="A2366" s="85" t="s">
        <v>10404</v>
      </c>
      <c r="B2366" s="85" t="s">
        <v>14490</v>
      </c>
      <c r="C2366" s="85" t="s">
        <v>9293</v>
      </c>
      <c r="D2366" s="86">
        <v>-1.3440481839</v>
      </c>
      <c r="E2366" s="87">
        <v>1.4161939E-2</v>
      </c>
      <c r="F2366" s="88">
        <v>73.985996624500004</v>
      </c>
      <c r="G2366" s="88">
        <v>57.4012749527</v>
      </c>
      <c r="H2366" s="85" t="s">
        <v>14491</v>
      </c>
      <c r="I2366" s="85">
        <v>182</v>
      </c>
      <c r="J2366" s="85" t="s">
        <v>14492</v>
      </c>
      <c r="K2366" s="85" t="s">
        <v>14493</v>
      </c>
      <c r="L2366" s="89">
        <v>9.4542199999999999E-86</v>
      </c>
      <c r="M2366" s="86">
        <v>83.060109289617401</v>
      </c>
      <c r="N2366" s="86">
        <v>262.30700000000002</v>
      </c>
      <c r="O2366" s="85">
        <v>183</v>
      </c>
      <c r="P2366" s="85">
        <v>152</v>
      </c>
    </row>
    <row r="2367" spans="1:16" x14ac:dyDescent="0.3">
      <c r="A2367" s="85" t="s">
        <v>14494</v>
      </c>
      <c r="B2367" s="85" t="s">
        <v>14495</v>
      </c>
      <c r="C2367" s="85" t="s">
        <v>9293</v>
      </c>
      <c r="D2367" s="86">
        <v>-1.3439871726999999</v>
      </c>
      <c r="E2367" s="87">
        <v>0.23127717680000001</v>
      </c>
      <c r="F2367" s="88">
        <v>22.7426824846</v>
      </c>
      <c r="G2367" s="88">
        <v>17.622811022200001</v>
      </c>
      <c r="H2367" s="85" t="s">
        <v>14496</v>
      </c>
      <c r="I2367" s="85">
        <v>410</v>
      </c>
      <c r="J2367" s="85" t="s">
        <v>14497</v>
      </c>
      <c r="K2367" s="85" t="s">
        <v>14498</v>
      </c>
      <c r="L2367" s="89">
        <v>1.4147000000000001E-22</v>
      </c>
      <c r="M2367" s="86">
        <v>44.787644787644702</v>
      </c>
      <c r="N2367" s="86">
        <v>105.145</v>
      </c>
      <c r="O2367" s="85">
        <v>259</v>
      </c>
      <c r="P2367" s="85">
        <v>116</v>
      </c>
    </row>
    <row r="2368" spans="1:16" x14ac:dyDescent="0.3">
      <c r="A2368" s="85" t="s">
        <v>14499</v>
      </c>
      <c r="B2368" s="85" t="s">
        <v>14500</v>
      </c>
      <c r="C2368" s="85" t="s">
        <v>9293</v>
      </c>
      <c r="D2368" s="86">
        <v>-1.3439827089</v>
      </c>
      <c r="E2368" s="87">
        <v>6.16573043E-2</v>
      </c>
      <c r="F2368" s="88">
        <v>45.0616741252</v>
      </c>
      <c r="G2368" s="88">
        <v>34.9494917038</v>
      </c>
      <c r="H2368" s="85" t="s">
        <v>14501</v>
      </c>
      <c r="I2368" s="85">
        <v>865</v>
      </c>
      <c r="J2368" s="85" t="s">
        <v>14502</v>
      </c>
      <c r="K2368" s="85" t="s">
        <v>14503</v>
      </c>
      <c r="L2368" s="89">
        <v>2.2259999999999998E-49</v>
      </c>
      <c r="M2368" s="86">
        <v>47.032967032967001</v>
      </c>
      <c r="N2368" s="86">
        <v>195.667</v>
      </c>
      <c r="O2368" s="85">
        <v>455</v>
      </c>
      <c r="P2368" s="85">
        <v>214</v>
      </c>
    </row>
    <row r="2369" spans="1:16" x14ac:dyDescent="0.3">
      <c r="A2369" s="85" t="s">
        <v>14504</v>
      </c>
      <c r="B2369" s="85" t="s">
        <v>14505</v>
      </c>
      <c r="C2369" s="85" t="s">
        <v>9293</v>
      </c>
      <c r="D2369" s="86">
        <v>-1.3438125284</v>
      </c>
      <c r="E2369" s="87">
        <v>3.388E-3</v>
      </c>
      <c r="F2369" s="88">
        <v>210.97875077239999</v>
      </c>
      <c r="G2369" s="88">
        <v>163.9695434548</v>
      </c>
      <c r="H2369" s="85" t="s">
        <v>14506</v>
      </c>
      <c r="I2369" s="85">
        <v>1120</v>
      </c>
      <c r="J2369" s="85" t="s">
        <v>14507</v>
      </c>
      <c r="K2369" s="85" t="s">
        <v>14508</v>
      </c>
      <c r="L2369" s="85">
        <v>0</v>
      </c>
      <c r="M2369" s="86">
        <v>66.945606694560595</v>
      </c>
      <c r="N2369" s="86">
        <v>1189.48</v>
      </c>
      <c r="O2369" s="85">
        <v>1195</v>
      </c>
      <c r="P2369" s="85">
        <v>800</v>
      </c>
    </row>
    <row r="2370" spans="1:16" x14ac:dyDescent="0.3">
      <c r="A2370" s="85" t="s">
        <v>14509</v>
      </c>
      <c r="B2370" s="85" t="s">
        <v>14510</v>
      </c>
      <c r="C2370" s="85" t="s">
        <v>9293</v>
      </c>
      <c r="D2370" s="86">
        <v>-1.3435713545000001</v>
      </c>
      <c r="E2370" s="87">
        <v>8.7067964799999994E-2</v>
      </c>
      <c r="F2370" s="88">
        <v>41.166465502199998</v>
      </c>
      <c r="G2370" s="88">
        <v>31.935289461899998</v>
      </c>
      <c r="H2370" s="85" t="s">
        <v>14511</v>
      </c>
      <c r="I2370" s="85">
        <v>277</v>
      </c>
      <c r="J2370" s="85" t="s">
        <v>14512</v>
      </c>
      <c r="K2370" s="85" t="s">
        <v>14513</v>
      </c>
      <c r="L2370" s="89">
        <v>2.0689500000000002E-105</v>
      </c>
      <c r="M2370" s="86">
        <v>68.150684931506802</v>
      </c>
      <c r="N2370" s="86">
        <v>320.08699999999999</v>
      </c>
      <c r="O2370" s="85">
        <v>292</v>
      </c>
      <c r="P2370" s="85">
        <v>199</v>
      </c>
    </row>
    <row r="2371" spans="1:16" x14ac:dyDescent="0.3">
      <c r="A2371" s="85" t="s">
        <v>14514</v>
      </c>
      <c r="B2371" s="85" t="s">
        <v>14515</v>
      </c>
      <c r="C2371" s="85" t="s">
        <v>9293</v>
      </c>
      <c r="D2371" s="86">
        <v>-1.3431377433</v>
      </c>
      <c r="E2371" s="87">
        <v>1.8451438300000001E-2</v>
      </c>
      <c r="F2371" s="88">
        <v>68.628887433000003</v>
      </c>
      <c r="G2371" s="88">
        <v>53.279118139600001</v>
      </c>
      <c r="H2371" s="85" t="s">
        <v>14516</v>
      </c>
      <c r="I2371" s="85">
        <v>238</v>
      </c>
      <c r="J2371" s="85" t="s">
        <v>14517</v>
      </c>
      <c r="K2371" s="85" t="s">
        <v>14518</v>
      </c>
      <c r="L2371" s="89">
        <v>1.4432099999999999E-125</v>
      </c>
      <c r="M2371" s="86">
        <v>85.964912280701697</v>
      </c>
      <c r="N2371" s="86">
        <v>367.46600000000001</v>
      </c>
      <c r="O2371" s="85">
        <v>228</v>
      </c>
      <c r="P2371" s="85">
        <v>196</v>
      </c>
    </row>
    <row r="2372" spans="1:16" x14ac:dyDescent="0.3">
      <c r="A2372" s="85" t="s">
        <v>14519</v>
      </c>
      <c r="B2372" s="85" t="s">
        <v>14520</v>
      </c>
      <c r="C2372" s="85" t="s">
        <v>9293</v>
      </c>
      <c r="D2372" s="86">
        <v>-1.3429227125000001</v>
      </c>
      <c r="E2372" s="87">
        <v>7.8440000000000003E-3</v>
      </c>
      <c r="F2372" s="88">
        <v>94.601549921900002</v>
      </c>
      <c r="G2372" s="88">
        <v>73.482125429199996</v>
      </c>
      <c r="H2372" s="85" t="s">
        <v>7021</v>
      </c>
      <c r="I2372" s="85">
        <v>920</v>
      </c>
      <c r="J2372" s="85" t="s">
        <v>14521</v>
      </c>
      <c r="K2372" s="85" t="s">
        <v>14522</v>
      </c>
      <c r="L2372" s="85">
        <v>0</v>
      </c>
      <c r="M2372" s="86">
        <v>79.841449603624</v>
      </c>
      <c r="N2372" s="86">
        <v>1264.98</v>
      </c>
      <c r="O2372" s="85">
        <v>883</v>
      </c>
      <c r="P2372" s="85">
        <v>705</v>
      </c>
    </row>
    <row r="2373" spans="1:16" x14ac:dyDescent="0.3">
      <c r="A2373" s="85" t="s">
        <v>14523</v>
      </c>
      <c r="B2373" s="85" t="s">
        <v>14524</v>
      </c>
      <c r="C2373" s="85" t="s">
        <v>9293</v>
      </c>
      <c r="D2373" s="86">
        <v>-1.3427188212000001</v>
      </c>
      <c r="E2373" s="87">
        <v>2.84957656E-2</v>
      </c>
      <c r="F2373" s="88">
        <v>61.482471469099998</v>
      </c>
      <c r="G2373" s="88">
        <v>47.7422777556</v>
      </c>
      <c r="H2373" s="85" t="s">
        <v>14525</v>
      </c>
      <c r="I2373" s="85">
        <v>369</v>
      </c>
      <c r="J2373" s="85" t="s">
        <v>14526</v>
      </c>
      <c r="K2373" s="85" t="s">
        <v>14527</v>
      </c>
      <c r="L2373" s="89">
        <v>6.2472300000000002E-43</v>
      </c>
      <c r="M2373" s="86">
        <v>72.131147540983605</v>
      </c>
      <c r="N2373" s="86">
        <v>156.762</v>
      </c>
      <c r="O2373" s="85">
        <v>122</v>
      </c>
      <c r="P2373" s="85">
        <v>88</v>
      </c>
    </row>
    <row r="2374" spans="1:16" x14ac:dyDescent="0.3">
      <c r="A2374" s="85" t="s">
        <v>14528</v>
      </c>
      <c r="B2374" s="85" t="s">
        <v>14529</v>
      </c>
      <c r="C2374" s="85" t="s">
        <v>9293</v>
      </c>
      <c r="D2374" s="86">
        <v>-1.3425387597</v>
      </c>
      <c r="E2374" s="87">
        <v>8.0782528100000001E-2</v>
      </c>
      <c r="F2374" s="88">
        <v>39.7349898987</v>
      </c>
      <c r="G2374" s="88">
        <v>30.847549363199999</v>
      </c>
      <c r="H2374" s="85" t="s">
        <v>14530</v>
      </c>
      <c r="I2374" s="85">
        <v>602</v>
      </c>
      <c r="J2374" s="85" t="s">
        <v>14531</v>
      </c>
      <c r="K2374" s="85" t="s">
        <v>14532</v>
      </c>
      <c r="L2374" s="89">
        <v>2.7588E-61</v>
      </c>
      <c r="M2374" s="86">
        <v>45.962732919254599</v>
      </c>
      <c r="N2374" s="86">
        <v>223.40199999999999</v>
      </c>
      <c r="O2374" s="85">
        <v>483</v>
      </c>
      <c r="P2374" s="85">
        <v>222</v>
      </c>
    </row>
    <row r="2375" spans="1:16" x14ac:dyDescent="0.3">
      <c r="A2375" s="85" t="s">
        <v>14533</v>
      </c>
      <c r="B2375" s="85" t="s">
        <v>14534</v>
      </c>
      <c r="C2375" s="85" t="s">
        <v>9293</v>
      </c>
      <c r="D2375" s="86">
        <v>-1.3423239302000001</v>
      </c>
      <c r="E2375" s="87">
        <v>1.1109335099999999E-2</v>
      </c>
      <c r="F2375" s="88">
        <v>109.9530298881</v>
      </c>
      <c r="G2375" s="88">
        <v>85.402889756299999</v>
      </c>
      <c r="H2375" s="85" t="s">
        <v>14535</v>
      </c>
      <c r="I2375" s="85">
        <v>114</v>
      </c>
      <c r="J2375" s="85" t="s">
        <v>14536</v>
      </c>
      <c r="K2375" s="85" t="s">
        <v>14537</v>
      </c>
      <c r="L2375" s="89">
        <v>3.4149200000000001E-49</v>
      </c>
      <c r="M2375" s="86">
        <v>77.1929824561403</v>
      </c>
      <c r="N2375" s="86">
        <v>163.31</v>
      </c>
      <c r="O2375" s="85">
        <v>114</v>
      </c>
      <c r="P2375" s="85">
        <v>88</v>
      </c>
    </row>
    <row r="2376" spans="1:16" x14ac:dyDescent="0.3">
      <c r="A2376" s="85" t="s">
        <v>14538</v>
      </c>
      <c r="B2376" s="85" t="s">
        <v>14539</v>
      </c>
      <c r="C2376" s="85" t="s">
        <v>9293</v>
      </c>
      <c r="D2376" s="86">
        <v>-1.3416978351</v>
      </c>
      <c r="E2376" s="87">
        <v>6.9896179099999997E-2</v>
      </c>
      <c r="F2376" s="88">
        <v>44.805614253199998</v>
      </c>
      <c r="G2376" s="88">
        <v>34.810143728699998</v>
      </c>
      <c r="H2376" s="85" t="s">
        <v>14540</v>
      </c>
      <c r="I2376" s="85">
        <v>458</v>
      </c>
      <c r="J2376" s="85" t="s">
        <v>14541</v>
      </c>
      <c r="K2376" s="85" t="s">
        <v>14542</v>
      </c>
      <c r="L2376" s="89">
        <v>2.51967E-62</v>
      </c>
      <c r="M2376" s="86">
        <v>48.760330578512303</v>
      </c>
      <c r="N2376" s="86">
        <v>220.32</v>
      </c>
      <c r="O2376" s="85">
        <v>484</v>
      </c>
      <c r="P2376" s="85">
        <v>236</v>
      </c>
    </row>
    <row r="2377" spans="1:16" x14ac:dyDescent="0.3">
      <c r="A2377" s="85" t="s">
        <v>14543</v>
      </c>
      <c r="B2377" s="85" t="s">
        <v>14544</v>
      </c>
      <c r="C2377" s="85" t="s">
        <v>9293</v>
      </c>
      <c r="D2377" s="86">
        <v>-1.3413102621999999</v>
      </c>
      <c r="E2377" s="87">
        <v>8.8090000000000009E-3</v>
      </c>
      <c r="F2377" s="88">
        <v>89.184388621300002</v>
      </c>
      <c r="G2377" s="88">
        <v>69.349090475099999</v>
      </c>
      <c r="H2377" s="85" t="s">
        <v>12046</v>
      </c>
      <c r="I2377" s="85">
        <v>740</v>
      </c>
      <c r="J2377" s="85" t="s">
        <v>14545</v>
      </c>
      <c r="K2377" s="85" t="s">
        <v>14546</v>
      </c>
      <c r="L2377" s="85">
        <v>0</v>
      </c>
      <c r="M2377" s="86">
        <v>81.005586592178702</v>
      </c>
      <c r="N2377" s="86">
        <v>1078.54</v>
      </c>
      <c r="O2377" s="85">
        <v>716</v>
      </c>
      <c r="P2377" s="85">
        <v>580</v>
      </c>
    </row>
    <row r="2378" spans="1:16" x14ac:dyDescent="0.3">
      <c r="A2378" s="85" t="s">
        <v>14547</v>
      </c>
      <c r="B2378" s="85" t="s">
        <v>14548</v>
      </c>
      <c r="C2378" s="85" t="s">
        <v>9293</v>
      </c>
      <c r="D2378" s="86">
        <v>-1.3402700678999999</v>
      </c>
      <c r="E2378" s="87">
        <v>0.12650504470000001</v>
      </c>
      <c r="F2378" s="88">
        <v>35.332948090499997</v>
      </c>
      <c r="G2378" s="88">
        <v>27.473128943700001</v>
      </c>
      <c r="H2378" s="85" t="s">
        <v>14549</v>
      </c>
      <c r="I2378" s="85">
        <v>844</v>
      </c>
      <c r="J2378" s="85" t="s">
        <v>14550</v>
      </c>
      <c r="K2378" s="85" t="s">
        <v>14551</v>
      </c>
      <c r="L2378" s="85">
        <v>0</v>
      </c>
      <c r="M2378" s="86">
        <v>71.911764705882305</v>
      </c>
      <c r="N2378" s="86">
        <v>803.51199999999994</v>
      </c>
      <c r="O2378" s="85">
        <v>680</v>
      </c>
      <c r="P2378" s="85">
        <v>489</v>
      </c>
    </row>
    <row r="2379" spans="1:16" x14ac:dyDescent="0.3">
      <c r="A2379" s="85" t="s">
        <v>14552</v>
      </c>
      <c r="B2379" s="85" t="s">
        <v>14553</v>
      </c>
      <c r="C2379" s="85" t="s">
        <v>9293</v>
      </c>
      <c r="D2379" s="86">
        <v>-1.3384587503000001</v>
      </c>
      <c r="E2379" s="87">
        <v>1.18186362E-2</v>
      </c>
      <c r="F2379" s="88">
        <v>114.3720252201</v>
      </c>
      <c r="G2379" s="88">
        <v>89.181611076699994</v>
      </c>
      <c r="H2379" s="85" t="s">
        <v>14554</v>
      </c>
      <c r="I2379" s="85">
        <v>225</v>
      </c>
      <c r="J2379" s="85" t="s">
        <v>14555</v>
      </c>
      <c r="K2379" s="85" t="s">
        <v>14556</v>
      </c>
      <c r="L2379" s="89">
        <v>2.40004E-153</v>
      </c>
      <c r="M2379" s="86">
        <v>96.8888888888888</v>
      </c>
      <c r="N2379" s="86">
        <v>436.80200000000002</v>
      </c>
      <c r="O2379" s="85">
        <v>225</v>
      </c>
      <c r="P2379" s="85">
        <v>218</v>
      </c>
    </row>
    <row r="2380" spans="1:16" x14ac:dyDescent="0.3">
      <c r="A2380" s="85" t="s">
        <v>14557</v>
      </c>
      <c r="B2380" s="85" t="s">
        <v>14558</v>
      </c>
      <c r="C2380" s="85" t="s">
        <v>9293</v>
      </c>
      <c r="D2380" s="86">
        <v>-1.3383217173999999</v>
      </c>
      <c r="E2380" s="87">
        <v>0.12061583469999999</v>
      </c>
      <c r="F2380" s="88">
        <v>37.025352523599999</v>
      </c>
      <c r="G2380" s="88">
        <v>28.832724830699998</v>
      </c>
      <c r="H2380" s="85" t="s">
        <v>14559</v>
      </c>
      <c r="I2380" s="85">
        <v>293</v>
      </c>
      <c r="J2380" s="85" t="s">
        <v>14560</v>
      </c>
      <c r="K2380" s="85" t="s">
        <v>14561</v>
      </c>
      <c r="L2380" s="89">
        <v>9.2610700000000006E-13</v>
      </c>
      <c r="M2380" s="86">
        <v>45.497630331753498</v>
      </c>
      <c r="N2380" s="86">
        <v>76.255399999999995</v>
      </c>
      <c r="O2380" s="85">
        <v>211</v>
      </c>
      <c r="P2380" s="85">
        <v>96</v>
      </c>
    </row>
    <row r="2381" spans="1:16" x14ac:dyDescent="0.3">
      <c r="A2381" s="85" t="s">
        <v>14562</v>
      </c>
      <c r="B2381" s="85" t="s">
        <v>14563</v>
      </c>
      <c r="C2381" s="85" t="s">
        <v>9293</v>
      </c>
      <c r="D2381" s="86">
        <v>-1.3382616510000001</v>
      </c>
      <c r="E2381" s="87">
        <v>0.13103514499999999</v>
      </c>
      <c r="F2381" s="88">
        <v>33.329316281200001</v>
      </c>
      <c r="G2381" s="88">
        <v>25.952444591700001</v>
      </c>
      <c r="H2381" s="85" t="s">
        <v>227</v>
      </c>
      <c r="I2381" s="85">
        <v>205</v>
      </c>
      <c r="J2381" s="85" t="s">
        <v>14564</v>
      </c>
      <c r="K2381" s="85" t="s">
        <v>14565</v>
      </c>
      <c r="L2381" s="89">
        <v>2.9831E-21</v>
      </c>
      <c r="M2381" s="86">
        <v>47</v>
      </c>
      <c r="N2381" s="86">
        <v>97.056100000000001</v>
      </c>
      <c r="O2381" s="85">
        <v>200</v>
      </c>
      <c r="P2381" s="85">
        <v>94</v>
      </c>
    </row>
    <row r="2382" spans="1:16" x14ac:dyDescent="0.3">
      <c r="A2382" s="85" t="s">
        <v>14566</v>
      </c>
      <c r="B2382" s="85" t="s">
        <v>14567</v>
      </c>
      <c r="C2382" s="85" t="s">
        <v>9293</v>
      </c>
      <c r="D2382" s="86">
        <v>-1.3376670465</v>
      </c>
      <c r="E2382" s="87">
        <v>5.16831097E-2</v>
      </c>
      <c r="F2382" s="88">
        <v>52.1016117303</v>
      </c>
      <c r="G2382" s="88">
        <v>40.606077067100003</v>
      </c>
      <c r="H2382" s="85" t="s">
        <v>14568</v>
      </c>
      <c r="I2382" s="85">
        <v>763</v>
      </c>
      <c r="J2382" s="85" t="s">
        <v>14569</v>
      </c>
      <c r="K2382" s="85" t="s">
        <v>14570</v>
      </c>
      <c r="L2382" s="89">
        <v>1.2473300000000001E-65</v>
      </c>
      <c r="M2382" s="86">
        <v>50.599520383692997</v>
      </c>
      <c r="N2382" s="86">
        <v>238.81</v>
      </c>
      <c r="O2382" s="85">
        <v>417</v>
      </c>
      <c r="P2382" s="85">
        <v>211</v>
      </c>
    </row>
    <row r="2383" spans="1:16" x14ac:dyDescent="0.3">
      <c r="A2383" s="85" t="s">
        <v>2791</v>
      </c>
      <c r="B2383" s="85" t="s">
        <v>14571</v>
      </c>
      <c r="C2383" s="85" t="s">
        <v>9293</v>
      </c>
      <c r="D2383" s="86">
        <v>-1.3375101395</v>
      </c>
      <c r="E2383" s="87">
        <v>4.2989999999999999E-3</v>
      </c>
      <c r="F2383" s="88">
        <v>147.61757853469999</v>
      </c>
      <c r="G2383" s="88">
        <v>115.1520071704</v>
      </c>
      <c r="H2383" s="85" t="s">
        <v>14572</v>
      </c>
      <c r="I2383" s="85">
        <v>423</v>
      </c>
      <c r="J2383" s="85" t="s">
        <v>14573</v>
      </c>
      <c r="K2383" s="85" t="s">
        <v>14574</v>
      </c>
      <c r="L2383" s="85">
        <v>0</v>
      </c>
      <c r="M2383" s="86">
        <v>80.343980343980306</v>
      </c>
      <c r="N2383" s="86">
        <v>548.51</v>
      </c>
      <c r="O2383" s="85">
        <v>407</v>
      </c>
      <c r="P2383" s="85">
        <v>327</v>
      </c>
    </row>
    <row r="2384" spans="1:16" x14ac:dyDescent="0.3">
      <c r="A2384" s="85" t="s">
        <v>11981</v>
      </c>
      <c r="B2384" s="85" t="s">
        <v>14575</v>
      </c>
      <c r="C2384" s="85" t="s">
        <v>9293</v>
      </c>
      <c r="D2384" s="86">
        <v>-1.3370789329999999</v>
      </c>
      <c r="E2384" s="87">
        <v>9.6478623799999996E-2</v>
      </c>
      <c r="F2384" s="88">
        <v>40.536140134699998</v>
      </c>
      <c r="G2384" s="88">
        <v>31.599167619799999</v>
      </c>
      <c r="H2384" s="85" t="s">
        <v>301</v>
      </c>
      <c r="I2384" s="85">
        <v>473</v>
      </c>
      <c r="J2384" s="85" t="s">
        <v>4189</v>
      </c>
    </row>
    <row r="2385" spans="1:16" x14ac:dyDescent="0.3">
      <c r="A2385" s="85" t="s">
        <v>12778</v>
      </c>
      <c r="B2385" s="85" t="s">
        <v>14576</v>
      </c>
      <c r="C2385" s="85" t="s">
        <v>9293</v>
      </c>
      <c r="D2385" s="86">
        <v>-1.337067086</v>
      </c>
      <c r="E2385" s="87">
        <v>5.53005081E-2</v>
      </c>
      <c r="F2385" s="88">
        <v>50.564774043100002</v>
      </c>
      <c r="G2385" s="88">
        <v>39.4251359804</v>
      </c>
      <c r="H2385" s="85" t="s">
        <v>14577</v>
      </c>
      <c r="I2385" s="85">
        <v>1501</v>
      </c>
      <c r="J2385" s="85" t="s">
        <v>14578</v>
      </c>
      <c r="K2385" s="85" t="s">
        <v>14579</v>
      </c>
      <c r="L2385" s="89">
        <v>7.7859700000000001E-105</v>
      </c>
      <c r="M2385" s="86">
        <v>63.557483731019502</v>
      </c>
      <c r="N2385" s="86">
        <v>380.56299999999999</v>
      </c>
      <c r="O2385" s="85">
        <v>461</v>
      </c>
      <c r="P2385" s="85">
        <v>293</v>
      </c>
    </row>
    <row r="2386" spans="1:16" s="81" customFormat="1" x14ac:dyDescent="0.3">
      <c r="A2386" s="85" t="s">
        <v>14580</v>
      </c>
      <c r="B2386" s="85" t="s">
        <v>14581</v>
      </c>
      <c r="C2386" s="85" t="s">
        <v>9293</v>
      </c>
      <c r="D2386" s="86">
        <v>-1.3368852251000001</v>
      </c>
      <c r="E2386" s="87">
        <v>0.1592044987</v>
      </c>
      <c r="F2386" s="88">
        <v>31.800291629299998</v>
      </c>
      <c r="G2386" s="88">
        <v>24.7860284486</v>
      </c>
      <c r="H2386" s="85" t="s">
        <v>14582</v>
      </c>
      <c r="I2386" s="85">
        <v>293</v>
      </c>
      <c r="J2386" s="85" t="s">
        <v>14583</v>
      </c>
      <c r="K2386" s="85" t="s">
        <v>14584</v>
      </c>
      <c r="L2386" s="89">
        <v>3.4807E-24</v>
      </c>
      <c r="M2386" s="86">
        <v>64.0625</v>
      </c>
      <c r="N2386" s="86">
        <v>107.842</v>
      </c>
      <c r="O2386" s="85">
        <v>128</v>
      </c>
      <c r="P2386" s="85">
        <v>82</v>
      </c>
    </row>
    <row r="2387" spans="1:16" x14ac:dyDescent="0.3">
      <c r="A2387" s="85" t="s">
        <v>14585</v>
      </c>
      <c r="B2387" s="85" t="s">
        <v>14586</v>
      </c>
      <c r="C2387" s="85" t="s">
        <v>9293</v>
      </c>
      <c r="D2387" s="86">
        <v>-1.3367078502</v>
      </c>
      <c r="E2387" s="87">
        <v>1.805E-3</v>
      </c>
      <c r="F2387" s="88">
        <v>261.22736343000003</v>
      </c>
      <c r="G2387" s="88">
        <v>204.06099515220001</v>
      </c>
      <c r="H2387" s="85" t="s">
        <v>14587</v>
      </c>
      <c r="I2387" s="85">
        <v>395</v>
      </c>
      <c r="J2387" s="85" t="s">
        <v>14588</v>
      </c>
      <c r="K2387" s="85" t="s">
        <v>14589</v>
      </c>
      <c r="L2387" s="89">
        <v>1.64486E-165</v>
      </c>
      <c r="M2387" s="86">
        <v>77.078085642317305</v>
      </c>
      <c r="N2387" s="86">
        <v>484.952</v>
      </c>
      <c r="O2387" s="85">
        <v>397</v>
      </c>
      <c r="P2387" s="85">
        <v>306</v>
      </c>
    </row>
    <row r="2388" spans="1:16" x14ac:dyDescent="0.3">
      <c r="A2388" s="85" t="s">
        <v>14590</v>
      </c>
      <c r="B2388" s="85" t="s">
        <v>14591</v>
      </c>
      <c r="C2388" s="85" t="s">
        <v>9293</v>
      </c>
      <c r="D2388" s="86">
        <v>-1.3356943551</v>
      </c>
      <c r="E2388" s="87">
        <v>0.1503673663</v>
      </c>
      <c r="F2388" s="88">
        <v>30.598032696099999</v>
      </c>
      <c r="G2388" s="88">
        <v>23.869041406299999</v>
      </c>
      <c r="H2388" s="85" t="s">
        <v>14592</v>
      </c>
      <c r="I2388" s="85">
        <v>331</v>
      </c>
      <c r="J2388" s="85" t="s">
        <v>14593</v>
      </c>
      <c r="K2388" s="85" t="s">
        <v>14594</v>
      </c>
      <c r="L2388" s="89">
        <v>1.4208600000000001E-103</v>
      </c>
      <c r="M2388" s="86">
        <v>64.927536231884005</v>
      </c>
      <c r="N2388" s="86">
        <v>319.31599999999997</v>
      </c>
      <c r="O2388" s="85">
        <v>345</v>
      </c>
      <c r="P2388" s="85">
        <v>224</v>
      </c>
    </row>
    <row r="2389" spans="1:16" x14ac:dyDescent="0.3">
      <c r="A2389" s="85" t="s">
        <v>14595</v>
      </c>
      <c r="B2389" s="85" t="s">
        <v>14596</v>
      </c>
      <c r="C2389" s="85" t="s">
        <v>9293</v>
      </c>
      <c r="D2389" s="86">
        <v>-1.3354239595999999</v>
      </c>
      <c r="E2389" s="87">
        <v>6.7884039500000007E-2</v>
      </c>
      <c r="F2389" s="88">
        <v>46.646545921399998</v>
      </c>
      <c r="G2389" s="88">
        <v>36.4124632316</v>
      </c>
      <c r="H2389" s="85" t="s">
        <v>14597</v>
      </c>
      <c r="I2389" s="85">
        <v>729</v>
      </c>
      <c r="J2389" s="85" t="s">
        <v>14598</v>
      </c>
      <c r="K2389" s="85" t="s">
        <v>14599</v>
      </c>
      <c r="L2389" s="85">
        <v>0</v>
      </c>
      <c r="M2389" s="86">
        <v>62.699564586356999</v>
      </c>
      <c r="N2389" s="86">
        <v>587.79999999999995</v>
      </c>
      <c r="O2389" s="85">
        <v>689</v>
      </c>
      <c r="P2389" s="85">
        <v>432</v>
      </c>
    </row>
    <row r="2390" spans="1:16" x14ac:dyDescent="0.3">
      <c r="A2390" s="85" t="s">
        <v>14600</v>
      </c>
      <c r="B2390" s="85" t="s">
        <v>14601</v>
      </c>
      <c r="C2390" s="85" t="s">
        <v>9293</v>
      </c>
      <c r="D2390" s="86">
        <v>-1.3349002381999999</v>
      </c>
      <c r="E2390" s="87">
        <v>0.17115856060000001</v>
      </c>
      <c r="F2390" s="88">
        <v>30.504127760999999</v>
      </c>
      <c r="G2390" s="88">
        <v>23.809943067900001</v>
      </c>
      <c r="H2390" s="85" t="s">
        <v>13493</v>
      </c>
      <c r="I2390" s="85">
        <v>338</v>
      </c>
      <c r="J2390" s="85" t="s">
        <v>14602</v>
      </c>
      <c r="K2390" s="85" t="s">
        <v>14603</v>
      </c>
      <c r="L2390" s="89">
        <v>4.9306700000000001E-123</v>
      </c>
      <c r="M2390" s="86">
        <v>70.820668693009097</v>
      </c>
      <c r="N2390" s="86">
        <v>369.392</v>
      </c>
      <c r="O2390" s="85">
        <v>329</v>
      </c>
      <c r="P2390" s="85">
        <v>233</v>
      </c>
    </row>
    <row r="2391" spans="1:16" x14ac:dyDescent="0.3">
      <c r="A2391" s="85" t="s">
        <v>14604</v>
      </c>
      <c r="B2391" s="85" t="s">
        <v>14605</v>
      </c>
      <c r="C2391" s="85" t="s">
        <v>9293</v>
      </c>
      <c r="D2391" s="86">
        <v>-1.3348508970999999</v>
      </c>
      <c r="E2391" s="87">
        <v>8.5240000000000003E-3</v>
      </c>
      <c r="F2391" s="88">
        <v>84.455351137799994</v>
      </c>
      <c r="G2391" s="88">
        <v>65.981055436700004</v>
      </c>
      <c r="H2391" s="85" t="s">
        <v>14606</v>
      </c>
      <c r="I2391" s="85">
        <v>131</v>
      </c>
      <c r="J2391" s="85" t="s">
        <v>14607</v>
      </c>
      <c r="K2391" s="85" t="s">
        <v>14608</v>
      </c>
      <c r="L2391" s="89">
        <v>7.9789899999999994E-42</v>
      </c>
      <c r="M2391" s="86">
        <v>75.193798449612402</v>
      </c>
      <c r="N2391" s="86">
        <v>145.976</v>
      </c>
      <c r="O2391" s="85">
        <v>129</v>
      </c>
      <c r="P2391" s="85">
        <v>97</v>
      </c>
    </row>
    <row r="2392" spans="1:16" x14ac:dyDescent="0.3">
      <c r="A2392" s="85" t="s">
        <v>14609</v>
      </c>
      <c r="B2392" s="85" t="s">
        <v>14610</v>
      </c>
      <c r="C2392" s="85" t="s">
        <v>9293</v>
      </c>
      <c r="D2392" s="86">
        <v>-1.3348123911000001</v>
      </c>
      <c r="E2392" s="87">
        <v>2.4286436500000001E-2</v>
      </c>
      <c r="F2392" s="88">
        <v>65.951054211300004</v>
      </c>
      <c r="G2392" s="88">
        <v>51.518762624200001</v>
      </c>
      <c r="H2392" s="85" t="s">
        <v>14611</v>
      </c>
      <c r="I2392" s="85">
        <v>338</v>
      </c>
      <c r="J2392" s="85" t="s">
        <v>14612</v>
      </c>
      <c r="K2392" s="85" t="s">
        <v>14613</v>
      </c>
      <c r="L2392" s="89">
        <v>1.5978799999999999E-20</v>
      </c>
      <c r="M2392" s="86">
        <v>42.738589211618198</v>
      </c>
      <c r="N2392" s="86">
        <v>97.441299999999998</v>
      </c>
      <c r="O2392" s="85">
        <v>241</v>
      </c>
      <c r="P2392" s="85">
        <v>103</v>
      </c>
    </row>
    <row r="2393" spans="1:16" x14ac:dyDescent="0.3">
      <c r="A2393" s="85" t="s">
        <v>14614</v>
      </c>
      <c r="B2393" s="85" t="s">
        <v>14615</v>
      </c>
      <c r="C2393" s="85" t="s">
        <v>9293</v>
      </c>
      <c r="D2393" s="86">
        <v>-1.3344147719999999</v>
      </c>
      <c r="E2393" s="87">
        <v>1.9333594400000001E-2</v>
      </c>
      <c r="F2393" s="88">
        <v>71.8401237251</v>
      </c>
      <c r="G2393" s="88">
        <v>56.138795593099999</v>
      </c>
      <c r="H2393" s="85" t="s">
        <v>14616</v>
      </c>
      <c r="I2393" s="85">
        <v>88</v>
      </c>
      <c r="J2393" s="85" t="s">
        <v>14617</v>
      </c>
      <c r="K2393" s="85" t="s">
        <v>14618</v>
      </c>
      <c r="L2393" s="89">
        <v>1.81353E-22</v>
      </c>
      <c r="M2393" s="86">
        <v>65.517241379310306</v>
      </c>
      <c r="N2393" s="86">
        <v>92.818899999999999</v>
      </c>
      <c r="O2393" s="85">
        <v>87</v>
      </c>
      <c r="P2393" s="85">
        <v>57</v>
      </c>
    </row>
    <row r="2394" spans="1:16" x14ac:dyDescent="0.3">
      <c r="A2394" s="85" t="s">
        <v>14619</v>
      </c>
      <c r="B2394" s="85" t="s">
        <v>14620</v>
      </c>
      <c r="C2394" s="85" t="s">
        <v>9293</v>
      </c>
      <c r="D2394" s="86">
        <v>-1.3339008019</v>
      </c>
      <c r="E2394" s="87">
        <v>2.4286436500000001E-2</v>
      </c>
      <c r="F2394" s="88">
        <v>65.985771330199995</v>
      </c>
      <c r="G2394" s="88">
        <v>51.581137677400001</v>
      </c>
      <c r="H2394" s="85" t="s">
        <v>139</v>
      </c>
      <c r="I2394" s="85">
        <v>427</v>
      </c>
      <c r="J2394" s="85" t="s">
        <v>14621</v>
      </c>
      <c r="K2394" s="85" t="s">
        <v>14622</v>
      </c>
      <c r="L2394" s="89">
        <v>7.61058E-60</v>
      </c>
      <c r="M2394" s="86">
        <v>48.681055155875299</v>
      </c>
      <c r="N2394" s="86">
        <v>209.92</v>
      </c>
      <c r="O2394" s="85">
        <v>417</v>
      </c>
      <c r="P2394" s="85">
        <v>203</v>
      </c>
    </row>
    <row r="2395" spans="1:16" x14ac:dyDescent="0.3">
      <c r="A2395" s="85" t="s">
        <v>11746</v>
      </c>
      <c r="B2395" s="85" t="s">
        <v>14623</v>
      </c>
      <c r="C2395" s="85" t="s">
        <v>9293</v>
      </c>
      <c r="D2395" s="86">
        <v>-1.3337551683</v>
      </c>
      <c r="E2395" s="87">
        <v>9.0157062299999993E-2</v>
      </c>
      <c r="F2395" s="88">
        <v>41.957345495399998</v>
      </c>
      <c r="G2395" s="88">
        <v>32.790136886799999</v>
      </c>
      <c r="H2395" s="85" t="s">
        <v>14624</v>
      </c>
      <c r="I2395" s="85">
        <v>1361</v>
      </c>
      <c r="J2395" s="85" t="s">
        <v>14625</v>
      </c>
      <c r="K2395" s="85" t="s">
        <v>14626</v>
      </c>
      <c r="L2395" s="85">
        <v>0</v>
      </c>
      <c r="M2395" s="86">
        <v>66.088328075709697</v>
      </c>
      <c r="N2395" s="86">
        <v>1206.05</v>
      </c>
      <c r="O2395" s="85">
        <v>1268</v>
      </c>
      <c r="P2395" s="85">
        <v>838</v>
      </c>
    </row>
    <row r="2396" spans="1:16" x14ac:dyDescent="0.3">
      <c r="A2396" s="85" t="s">
        <v>14627</v>
      </c>
      <c r="B2396" s="85" t="s">
        <v>14628</v>
      </c>
      <c r="C2396" s="85" t="s">
        <v>9293</v>
      </c>
      <c r="D2396" s="86">
        <v>-1.3334180526999999</v>
      </c>
      <c r="E2396" s="87">
        <v>6.2360916799999999E-2</v>
      </c>
      <c r="F2396" s="88">
        <v>47.738752164899999</v>
      </c>
      <c r="G2396" s="88">
        <v>37.3221866672</v>
      </c>
      <c r="H2396" s="85" t="s">
        <v>230</v>
      </c>
      <c r="I2396" s="85">
        <v>259</v>
      </c>
      <c r="J2396" s="85" t="s">
        <v>14629</v>
      </c>
      <c r="K2396" s="85" t="s">
        <v>14630</v>
      </c>
      <c r="L2396" s="89">
        <v>1.21739E-61</v>
      </c>
      <c r="M2396" s="86">
        <v>69.302325581395294</v>
      </c>
      <c r="N2396" s="86">
        <v>205.68199999999999</v>
      </c>
      <c r="O2396" s="85">
        <v>215</v>
      </c>
      <c r="P2396" s="85">
        <v>149</v>
      </c>
    </row>
    <row r="2397" spans="1:16" x14ac:dyDescent="0.3">
      <c r="A2397" s="85" t="s">
        <v>14631</v>
      </c>
      <c r="B2397" s="85" t="s">
        <v>14632</v>
      </c>
      <c r="C2397" s="85" t="s">
        <v>9293</v>
      </c>
      <c r="D2397" s="86">
        <v>-1.3333970505999999</v>
      </c>
      <c r="E2397" s="87">
        <v>3.6911335900000002E-2</v>
      </c>
      <c r="F2397" s="88">
        <v>58.623100303900003</v>
      </c>
      <c r="G2397" s="88">
        <v>45.839437346099999</v>
      </c>
      <c r="H2397" s="85" t="s">
        <v>12933</v>
      </c>
      <c r="I2397" s="85">
        <v>681</v>
      </c>
      <c r="J2397" s="85" t="s">
        <v>14633</v>
      </c>
      <c r="K2397" s="85" t="s">
        <v>14634</v>
      </c>
      <c r="L2397" s="89">
        <v>2.4905600000000001E-97</v>
      </c>
      <c r="M2397" s="86">
        <v>49.633699633699599</v>
      </c>
      <c r="N2397" s="86">
        <v>320.47199999999998</v>
      </c>
      <c r="O2397" s="85">
        <v>546</v>
      </c>
      <c r="P2397" s="85">
        <v>271</v>
      </c>
    </row>
    <row r="2398" spans="1:16" x14ac:dyDescent="0.3">
      <c r="A2398" s="85" t="s">
        <v>14635</v>
      </c>
      <c r="B2398" s="85" t="s">
        <v>14636</v>
      </c>
      <c r="C2398" s="85" t="s">
        <v>9293</v>
      </c>
      <c r="D2398" s="86">
        <v>-1.3332700939</v>
      </c>
      <c r="E2398" s="87">
        <v>7.9181610299999997E-2</v>
      </c>
      <c r="F2398" s="88">
        <v>44.355942216800003</v>
      </c>
      <c r="G2398" s="88">
        <v>34.679051263399998</v>
      </c>
      <c r="H2398" s="85" t="s">
        <v>230</v>
      </c>
      <c r="I2398" s="85">
        <v>434</v>
      </c>
      <c r="J2398" s="85" t="s">
        <v>14637</v>
      </c>
      <c r="K2398" s="85" t="s">
        <v>14638</v>
      </c>
      <c r="L2398" s="89">
        <v>7.8240399999999996E-95</v>
      </c>
      <c r="M2398" s="86">
        <v>55</v>
      </c>
      <c r="N2398" s="86">
        <v>301.59699999999998</v>
      </c>
      <c r="O2398" s="85">
        <v>440</v>
      </c>
      <c r="P2398" s="85">
        <v>242</v>
      </c>
    </row>
    <row r="2399" spans="1:16" x14ac:dyDescent="0.3">
      <c r="A2399" s="85" t="s">
        <v>14639</v>
      </c>
      <c r="B2399" s="85" t="s">
        <v>14640</v>
      </c>
      <c r="C2399" s="85" t="s">
        <v>9293</v>
      </c>
      <c r="D2399" s="86">
        <v>-1.3331090805000001</v>
      </c>
      <c r="E2399" s="87">
        <v>0.1402926102</v>
      </c>
      <c r="F2399" s="88">
        <v>31.877994966199999</v>
      </c>
      <c r="G2399" s="88">
        <v>24.9173798351</v>
      </c>
      <c r="H2399" s="85" t="s">
        <v>14641</v>
      </c>
      <c r="I2399" s="85">
        <v>668</v>
      </c>
      <c r="J2399" s="85" t="s">
        <v>14642</v>
      </c>
      <c r="K2399" s="85" t="s">
        <v>14643</v>
      </c>
      <c r="L2399" s="89">
        <v>7.2520899999999999E-87</v>
      </c>
      <c r="M2399" s="86">
        <v>49.036777583187302</v>
      </c>
      <c r="N2399" s="86">
        <v>296.20400000000001</v>
      </c>
      <c r="O2399" s="85">
        <v>571</v>
      </c>
      <c r="P2399" s="85">
        <v>280</v>
      </c>
    </row>
    <row r="2400" spans="1:16" x14ac:dyDescent="0.3">
      <c r="A2400" s="85" t="s">
        <v>14644</v>
      </c>
      <c r="B2400" s="85" t="s">
        <v>14645</v>
      </c>
      <c r="C2400" s="85" t="s">
        <v>9293</v>
      </c>
      <c r="D2400" s="86">
        <v>-1.3328602302000001</v>
      </c>
      <c r="E2400" s="87">
        <v>5.5560000000000002E-3</v>
      </c>
      <c r="F2400" s="88">
        <v>155.8146064325</v>
      </c>
      <c r="G2400" s="88">
        <v>121.9454345778</v>
      </c>
      <c r="H2400" s="85" t="s">
        <v>14646</v>
      </c>
      <c r="I2400" s="85">
        <v>332</v>
      </c>
      <c r="J2400" s="85" t="s">
        <v>14647</v>
      </c>
      <c r="K2400" s="85" t="s">
        <v>14648</v>
      </c>
      <c r="L2400" s="89">
        <v>1.6766400000000001E-67</v>
      </c>
      <c r="M2400" s="86">
        <v>56.886227544910099</v>
      </c>
      <c r="N2400" s="86">
        <v>226.09800000000001</v>
      </c>
      <c r="O2400" s="85">
        <v>334</v>
      </c>
      <c r="P2400" s="85">
        <v>190</v>
      </c>
    </row>
    <row r="2401" spans="1:16" x14ac:dyDescent="0.3">
      <c r="A2401" s="85" t="s">
        <v>14649</v>
      </c>
      <c r="B2401" s="85" t="s">
        <v>14650</v>
      </c>
      <c r="C2401" s="85" t="s">
        <v>9293</v>
      </c>
      <c r="D2401" s="86">
        <v>-1.3320033737000001</v>
      </c>
      <c r="E2401" s="87">
        <v>9.2309999999999996E-3</v>
      </c>
      <c r="F2401" s="88">
        <v>92.632254095999997</v>
      </c>
      <c r="G2401" s="88">
        <v>72.522213477799994</v>
      </c>
      <c r="H2401" s="85" t="s">
        <v>230</v>
      </c>
      <c r="I2401" s="85">
        <v>139</v>
      </c>
      <c r="J2401" s="85" t="s">
        <v>14651</v>
      </c>
      <c r="K2401" s="85" t="s">
        <v>14652</v>
      </c>
      <c r="L2401" s="89">
        <v>7.1547799999999999E-68</v>
      </c>
      <c r="M2401" s="86">
        <v>82.014388489208599</v>
      </c>
      <c r="N2401" s="86">
        <v>213.001</v>
      </c>
      <c r="O2401" s="85">
        <v>139</v>
      </c>
      <c r="P2401" s="85">
        <v>114</v>
      </c>
    </row>
    <row r="2402" spans="1:16" x14ac:dyDescent="0.3">
      <c r="A2402" s="85" t="s">
        <v>14653</v>
      </c>
      <c r="B2402" s="85" t="s">
        <v>14654</v>
      </c>
      <c r="C2402" s="85" t="s">
        <v>9293</v>
      </c>
      <c r="D2402" s="86">
        <v>-1.3319734557</v>
      </c>
      <c r="E2402" s="87">
        <v>4.6900151000000001E-2</v>
      </c>
      <c r="F2402" s="88">
        <v>55.356999147800003</v>
      </c>
      <c r="G2402" s="88">
        <v>43.3302512311</v>
      </c>
      <c r="H2402" s="85" t="s">
        <v>14655</v>
      </c>
      <c r="I2402" s="85">
        <v>573</v>
      </c>
      <c r="J2402" s="85" t="s">
        <v>14656</v>
      </c>
      <c r="K2402" s="85" t="s">
        <v>14657</v>
      </c>
      <c r="L2402" s="89">
        <v>1.84613E-24</v>
      </c>
      <c r="M2402" s="86">
        <v>42.156862745098003</v>
      </c>
      <c r="N2402" s="86">
        <v>114.005</v>
      </c>
      <c r="O2402" s="85">
        <v>306</v>
      </c>
      <c r="P2402" s="85">
        <v>129</v>
      </c>
    </row>
    <row r="2403" spans="1:16" x14ac:dyDescent="0.3">
      <c r="A2403" s="85" t="s">
        <v>14658</v>
      </c>
      <c r="B2403" s="85" t="s">
        <v>14659</v>
      </c>
      <c r="C2403" s="85" t="s">
        <v>9293</v>
      </c>
      <c r="D2403" s="86">
        <v>-1.3318736275</v>
      </c>
      <c r="E2403" s="87">
        <v>0.1592044987</v>
      </c>
      <c r="F2403" s="88">
        <v>31.732096504600001</v>
      </c>
      <c r="G2403" s="88">
        <v>24.8263556287</v>
      </c>
      <c r="H2403" s="85" t="s">
        <v>14660</v>
      </c>
      <c r="I2403" s="85">
        <v>155</v>
      </c>
      <c r="J2403" s="85" t="s">
        <v>14661</v>
      </c>
      <c r="K2403" s="85" t="s">
        <v>14662</v>
      </c>
      <c r="L2403" s="89">
        <v>6.68305E-28</v>
      </c>
      <c r="M2403" s="86">
        <v>56.043956043956001</v>
      </c>
      <c r="N2403" s="86">
        <v>112.464</v>
      </c>
      <c r="O2403" s="85">
        <v>182</v>
      </c>
      <c r="P2403" s="85">
        <v>102</v>
      </c>
    </row>
    <row r="2404" spans="1:16" x14ac:dyDescent="0.3">
      <c r="A2404" s="85" t="s">
        <v>14663</v>
      </c>
      <c r="B2404" s="85" t="s">
        <v>14664</v>
      </c>
      <c r="C2404" s="85" t="s">
        <v>9293</v>
      </c>
      <c r="D2404" s="86">
        <v>-1.3314044445</v>
      </c>
      <c r="E2404" s="87">
        <v>5.0660000000000002E-3</v>
      </c>
      <c r="F2404" s="88">
        <v>161.7876176648</v>
      </c>
      <c r="G2404" s="88">
        <v>126.7905277565</v>
      </c>
      <c r="H2404" s="85" t="s">
        <v>14665</v>
      </c>
      <c r="I2404" s="85">
        <v>165</v>
      </c>
      <c r="J2404" s="85" t="s">
        <v>14666</v>
      </c>
      <c r="K2404" s="85" t="s">
        <v>14667</v>
      </c>
      <c r="L2404" s="89">
        <v>1.0668E-113</v>
      </c>
      <c r="M2404" s="86">
        <v>97.575757575757507</v>
      </c>
      <c r="N2404" s="86">
        <v>331.25700000000001</v>
      </c>
      <c r="O2404" s="85">
        <v>165</v>
      </c>
      <c r="P2404" s="85">
        <v>161</v>
      </c>
    </row>
    <row r="2405" spans="1:16" x14ac:dyDescent="0.3">
      <c r="A2405" s="85" t="s">
        <v>14668</v>
      </c>
      <c r="B2405" s="85" t="s">
        <v>14669</v>
      </c>
      <c r="C2405" s="85" t="s">
        <v>9293</v>
      </c>
      <c r="D2405" s="86">
        <v>-1.3313318121</v>
      </c>
      <c r="E2405" s="87">
        <v>9.1780000000000004E-3</v>
      </c>
      <c r="F2405" s="88">
        <v>85.923861551300007</v>
      </c>
      <c r="G2405" s="88">
        <v>67.306341852900005</v>
      </c>
      <c r="H2405" s="85" t="s">
        <v>7951</v>
      </c>
      <c r="I2405" s="85">
        <v>130</v>
      </c>
      <c r="J2405" s="85" t="s">
        <v>14670</v>
      </c>
      <c r="K2405" s="85" t="s">
        <v>14671</v>
      </c>
      <c r="L2405" s="89">
        <v>1.5487700000000001E-66</v>
      </c>
      <c r="M2405" s="86">
        <v>85.496183206106807</v>
      </c>
      <c r="N2405" s="86">
        <v>208.76400000000001</v>
      </c>
      <c r="O2405" s="85">
        <v>131</v>
      </c>
      <c r="P2405" s="85">
        <v>112</v>
      </c>
    </row>
    <row r="2406" spans="1:16" x14ac:dyDescent="0.3">
      <c r="A2406" s="85" t="s">
        <v>14672</v>
      </c>
      <c r="B2406" s="85" t="s">
        <v>14673</v>
      </c>
      <c r="C2406" s="85" t="s">
        <v>9293</v>
      </c>
      <c r="D2406" s="86">
        <v>-1.3312419734000001</v>
      </c>
      <c r="E2406" s="87">
        <v>4.3675128399999999E-2</v>
      </c>
      <c r="F2406" s="88">
        <v>53.763719696999999</v>
      </c>
      <c r="G2406" s="88">
        <v>42.105439858300002</v>
      </c>
      <c r="H2406" s="85" t="s">
        <v>14674</v>
      </c>
      <c r="I2406" s="85">
        <v>399</v>
      </c>
      <c r="J2406" s="85" t="s">
        <v>14675</v>
      </c>
      <c r="K2406" s="85" t="s">
        <v>14676</v>
      </c>
      <c r="L2406" s="85">
        <v>0</v>
      </c>
      <c r="M2406" s="86">
        <v>100</v>
      </c>
      <c r="N2406" s="86">
        <v>827.78</v>
      </c>
      <c r="O2406" s="85">
        <v>399</v>
      </c>
      <c r="P2406" s="85">
        <v>399</v>
      </c>
    </row>
    <row r="2407" spans="1:16" x14ac:dyDescent="0.3">
      <c r="A2407" s="85" t="s">
        <v>14677</v>
      </c>
      <c r="B2407" s="85" t="s">
        <v>14678</v>
      </c>
      <c r="C2407" s="85" t="s">
        <v>9293</v>
      </c>
      <c r="D2407" s="86">
        <v>-1.3305713974</v>
      </c>
      <c r="E2407" s="87">
        <v>0.24434570890000001</v>
      </c>
      <c r="F2407" s="88">
        <v>23.994822041799999</v>
      </c>
      <c r="G2407" s="88">
        <v>18.783656775400001</v>
      </c>
      <c r="H2407" s="85" t="s">
        <v>14679</v>
      </c>
      <c r="I2407" s="85">
        <v>366</v>
      </c>
      <c r="J2407" s="85" t="s">
        <v>14680</v>
      </c>
      <c r="K2407" s="85" t="s">
        <v>14681</v>
      </c>
      <c r="L2407" s="89">
        <v>1.3781200000000001E-79</v>
      </c>
      <c r="M2407" s="86">
        <v>56.830601092896103</v>
      </c>
      <c r="N2407" s="86">
        <v>259.22500000000002</v>
      </c>
      <c r="O2407" s="85">
        <v>366</v>
      </c>
      <c r="P2407" s="85">
        <v>208</v>
      </c>
    </row>
    <row r="2408" spans="1:16" x14ac:dyDescent="0.3">
      <c r="A2408" s="85" t="s">
        <v>9730</v>
      </c>
      <c r="B2408" s="85" t="s">
        <v>14682</v>
      </c>
      <c r="C2408" s="85" t="s">
        <v>9293</v>
      </c>
      <c r="D2408" s="86">
        <v>-1.3299998358</v>
      </c>
      <c r="E2408" s="87">
        <v>1.6815206400000001E-2</v>
      </c>
      <c r="F2408" s="88">
        <v>204.34514792300001</v>
      </c>
      <c r="G2408" s="88">
        <v>160.55447512699999</v>
      </c>
      <c r="H2408" s="85" t="s">
        <v>14683</v>
      </c>
      <c r="I2408" s="85">
        <v>510</v>
      </c>
      <c r="J2408" s="85" t="s">
        <v>14684</v>
      </c>
      <c r="K2408" s="85" t="s">
        <v>14685</v>
      </c>
      <c r="L2408" s="85">
        <v>0</v>
      </c>
      <c r="M2408" s="86">
        <v>90.151515151515099</v>
      </c>
      <c r="N2408" s="86">
        <v>664.45500000000004</v>
      </c>
      <c r="O2408" s="85">
        <v>396</v>
      </c>
      <c r="P2408" s="85">
        <v>357</v>
      </c>
    </row>
    <row r="2409" spans="1:16" x14ac:dyDescent="0.3">
      <c r="A2409" s="85" t="s">
        <v>14686</v>
      </c>
      <c r="B2409" s="85" t="s">
        <v>14687</v>
      </c>
      <c r="C2409" s="85" t="s">
        <v>9293</v>
      </c>
      <c r="D2409" s="86">
        <v>-1.3298814997999999</v>
      </c>
      <c r="E2409" s="87">
        <v>0.14280496779999999</v>
      </c>
      <c r="F2409" s="88">
        <v>32.247422093399997</v>
      </c>
      <c r="G2409" s="88">
        <v>25.268011031299999</v>
      </c>
      <c r="H2409" s="85" t="s">
        <v>14688</v>
      </c>
      <c r="I2409" s="85">
        <v>135</v>
      </c>
      <c r="J2409" s="85" t="s">
        <v>14689</v>
      </c>
      <c r="K2409" s="85" t="s">
        <v>14690</v>
      </c>
      <c r="L2409" s="89">
        <v>4.9764099999999999E-32</v>
      </c>
      <c r="M2409" s="86">
        <v>67.213114754098299</v>
      </c>
      <c r="N2409" s="86">
        <v>120.553</v>
      </c>
      <c r="O2409" s="85">
        <v>122</v>
      </c>
      <c r="P2409" s="85">
        <v>82</v>
      </c>
    </row>
    <row r="2410" spans="1:16" x14ac:dyDescent="0.3">
      <c r="A2410" s="85" t="s">
        <v>14691</v>
      </c>
      <c r="B2410" s="85" t="s">
        <v>14692</v>
      </c>
      <c r="C2410" s="85" t="s">
        <v>9293</v>
      </c>
      <c r="D2410" s="86">
        <v>-1.3296245228000001</v>
      </c>
      <c r="E2410" s="87">
        <v>3.24646538E-2</v>
      </c>
      <c r="F2410" s="88">
        <v>63.760951710199997</v>
      </c>
      <c r="G2410" s="88">
        <v>50.0016746692</v>
      </c>
      <c r="H2410" s="85" t="s">
        <v>14693</v>
      </c>
      <c r="I2410" s="85">
        <v>391</v>
      </c>
      <c r="J2410" s="85" t="s">
        <v>14694</v>
      </c>
      <c r="K2410" s="85" t="s">
        <v>14695</v>
      </c>
      <c r="L2410" s="89">
        <v>3.9738E-86</v>
      </c>
      <c r="M2410" s="86">
        <v>55.5</v>
      </c>
      <c r="N2410" s="86">
        <v>278.87</v>
      </c>
      <c r="O2410" s="85">
        <v>400</v>
      </c>
      <c r="P2410" s="85">
        <v>222</v>
      </c>
    </row>
    <row r="2411" spans="1:16" x14ac:dyDescent="0.3">
      <c r="A2411" s="85" t="s">
        <v>14696</v>
      </c>
      <c r="B2411" s="85" t="s">
        <v>14697</v>
      </c>
      <c r="C2411" s="85" t="s">
        <v>9293</v>
      </c>
      <c r="D2411" s="86">
        <v>-1.3294953939</v>
      </c>
      <c r="E2411" s="87">
        <v>2.98239309E-2</v>
      </c>
      <c r="F2411" s="88">
        <v>64.649023573400001</v>
      </c>
      <c r="G2411" s="88">
        <v>50.703510627</v>
      </c>
      <c r="H2411" s="85" t="s">
        <v>230</v>
      </c>
      <c r="I2411" s="85">
        <v>227</v>
      </c>
      <c r="J2411" s="85" t="s">
        <v>14698</v>
      </c>
      <c r="K2411" s="85" t="s">
        <v>14699</v>
      </c>
      <c r="L2411" s="89">
        <v>3.4908699999999999E-65</v>
      </c>
      <c r="M2411" s="86">
        <v>61.137440758293799</v>
      </c>
      <c r="N2411" s="86">
        <v>211.46</v>
      </c>
      <c r="O2411" s="85">
        <v>211</v>
      </c>
      <c r="P2411" s="85">
        <v>129</v>
      </c>
    </row>
    <row r="2412" spans="1:16" x14ac:dyDescent="0.3">
      <c r="A2412" s="85" t="s">
        <v>14700</v>
      </c>
      <c r="B2412" s="85" t="s">
        <v>14701</v>
      </c>
      <c r="C2412" s="85" t="s">
        <v>9293</v>
      </c>
      <c r="D2412" s="86">
        <v>-1.3290796977999999</v>
      </c>
      <c r="E2412" s="87">
        <v>8.3510000000000008E-3</v>
      </c>
      <c r="F2412" s="88">
        <v>94.1872624266</v>
      </c>
      <c r="G2412" s="88">
        <v>73.9075172318</v>
      </c>
      <c r="H2412" s="85" t="s">
        <v>14702</v>
      </c>
      <c r="I2412" s="85">
        <v>223</v>
      </c>
      <c r="J2412" s="85" t="s">
        <v>14703</v>
      </c>
      <c r="K2412" s="85" t="s">
        <v>14704</v>
      </c>
      <c r="L2412" s="89">
        <v>1.58994E-51</v>
      </c>
      <c r="M2412" s="86">
        <v>80.645161290322505</v>
      </c>
      <c r="N2412" s="86">
        <v>175.637</v>
      </c>
      <c r="O2412" s="85">
        <v>124</v>
      </c>
      <c r="P2412" s="85">
        <v>100</v>
      </c>
    </row>
    <row r="2413" spans="1:16" x14ac:dyDescent="0.3">
      <c r="A2413" s="85" t="s">
        <v>12304</v>
      </c>
      <c r="B2413" s="85" t="s">
        <v>14705</v>
      </c>
      <c r="C2413" s="85" t="s">
        <v>9293</v>
      </c>
      <c r="D2413" s="86">
        <v>-1.3289263093000001</v>
      </c>
      <c r="E2413" s="87">
        <v>1.72436888E-2</v>
      </c>
      <c r="F2413" s="88">
        <v>99.366732551400005</v>
      </c>
      <c r="G2413" s="88">
        <v>78.005415306900005</v>
      </c>
      <c r="H2413" s="85" t="s">
        <v>12306</v>
      </c>
      <c r="I2413" s="85">
        <v>386</v>
      </c>
      <c r="J2413" s="85" t="s">
        <v>14706</v>
      </c>
      <c r="K2413" s="85" t="s">
        <v>14707</v>
      </c>
      <c r="L2413" s="89">
        <v>7.5913800000000004E-90</v>
      </c>
      <c r="M2413" s="86">
        <v>56.064690026954104</v>
      </c>
      <c r="N2413" s="86">
        <v>286.18900000000002</v>
      </c>
      <c r="O2413" s="85">
        <v>371</v>
      </c>
      <c r="P2413" s="85">
        <v>208</v>
      </c>
    </row>
    <row r="2414" spans="1:16" x14ac:dyDescent="0.3">
      <c r="A2414" s="85" t="s">
        <v>14708</v>
      </c>
      <c r="B2414" s="85" t="s">
        <v>14709</v>
      </c>
      <c r="C2414" s="85" t="s">
        <v>9293</v>
      </c>
      <c r="D2414" s="86">
        <v>-1.3288737978</v>
      </c>
      <c r="E2414" s="87">
        <v>5.9214827900000003E-2</v>
      </c>
      <c r="F2414" s="88">
        <v>49.331760664400001</v>
      </c>
      <c r="G2414" s="88">
        <v>38.701031119900001</v>
      </c>
      <c r="H2414" s="85" t="s">
        <v>14710</v>
      </c>
      <c r="I2414" s="85">
        <v>541</v>
      </c>
      <c r="J2414" s="85" t="s">
        <v>14711</v>
      </c>
      <c r="K2414" s="85" t="s">
        <v>14712</v>
      </c>
      <c r="L2414" s="89">
        <v>1.26444E-71</v>
      </c>
      <c r="M2414" s="86">
        <v>50.467289719626102</v>
      </c>
      <c r="N2414" s="86">
        <v>248.44</v>
      </c>
      <c r="O2414" s="85">
        <v>535</v>
      </c>
      <c r="P2414" s="85">
        <v>270</v>
      </c>
    </row>
    <row r="2415" spans="1:16" x14ac:dyDescent="0.3">
      <c r="A2415" s="85" t="s">
        <v>14713</v>
      </c>
      <c r="B2415" s="85" t="s">
        <v>14714</v>
      </c>
      <c r="C2415" s="85" t="s">
        <v>9293</v>
      </c>
      <c r="D2415" s="86">
        <v>-1.3288256258</v>
      </c>
      <c r="E2415" s="87">
        <v>2.98239309E-2</v>
      </c>
      <c r="F2415" s="88">
        <v>64.779846772599996</v>
      </c>
      <c r="G2415" s="88">
        <v>50.831792722300001</v>
      </c>
      <c r="H2415" s="85" t="s">
        <v>230</v>
      </c>
      <c r="I2415" s="85">
        <v>403</v>
      </c>
      <c r="J2415" s="85" t="s">
        <v>14715</v>
      </c>
      <c r="K2415" s="85" t="s">
        <v>14716</v>
      </c>
      <c r="L2415" s="89">
        <v>4.5915000000000001E-41</v>
      </c>
      <c r="M2415" s="86">
        <v>46.242774566473898</v>
      </c>
      <c r="N2415" s="86">
        <v>158.68799999999999</v>
      </c>
      <c r="O2415" s="85">
        <v>346</v>
      </c>
      <c r="P2415" s="85">
        <v>160</v>
      </c>
    </row>
    <row r="2416" spans="1:16" x14ac:dyDescent="0.3">
      <c r="A2416" s="85" t="s">
        <v>14717</v>
      </c>
      <c r="B2416" s="85" t="s">
        <v>14718</v>
      </c>
      <c r="C2416" s="85" t="s">
        <v>9293</v>
      </c>
      <c r="D2416" s="86">
        <v>-1.3288128399000001</v>
      </c>
      <c r="E2416" s="87">
        <v>1.3487868300000001E-2</v>
      </c>
      <c r="F2416" s="88">
        <v>80.291782289099999</v>
      </c>
      <c r="G2416" s="88">
        <v>63.011900736100003</v>
      </c>
      <c r="H2416" s="85" t="s">
        <v>14719</v>
      </c>
      <c r="I2416" s="85">
        <v>621</v>
      </c>
      <c r="J2416" s="85" t="s">
        <v>14720</v>
      </c>
      <c r="K2416" s="85" t="s">
        <v>14721</v>
      </c>
      <c r="L2416" s="89">
        <v>3.2227599999999998E-61</v>
      </c>
      <c r="M2416" s="86">
        <v>72.477064220183493</v>
      </c>
      <c r="N2416" s="86">
        <v>221.476</v>
      </c>
      <c r="O2416" s="85">
        <v>218</v>
      </c>
      <c r="P2416" s="85">
        <v>158</v>
      </c>
    </row>
    <row r="2417" spans="1:16" x14ac:dyDescent="0.3">
      <c r="A2417" s="85" t="s">
        <v>14722</v>
      </c>
      <c r="B2417" s="85" t="s">
        <v>14723</v>
      </c>
      <c r="C2417" s="85" t="s">
        <v>9293</v>
      </c>
      <c r="D2417" s="86">
        <v>-1.3283468227999999</v>
      </c>
      <c r="E2417" s="87">
        <v>3.5180120199999998E-2</v>
      </c>
      <c r="F2417" s="88">
        <v>59.996405426499997</v>
      </c>
      <c r="G2417" s="88">
        <v>47.092914014900003</v>
      </c>
      <c r="H2417" s="85" t="s">
        <v>14724</v>
      </c>
      <c r="I2417" s="85">
        <v>492</v>
      </c>
      <c r="J2417" s="85" t="s">
        <v>14725</v>
      </c>
      <c r="K2417" s="85" t="s">
        <v>14726</v>
      </c>
      <c r="L2417" s="89">
        <v>1.3266400000000001E-101</v>
      </c>
      <c r="M2417" s="86">
        <v>80.645161290322505</v>
      </c>
      <c r="N2417" s="86">
        <v>332.41300000000001</v>
      </c>
      <c r="O2417" s="85">
        <v>217</v>
      </c>
      <c r="P2417" s="85">
        <v>175</v>
      </c>
    </row>
    <row r="2418" spans="1:16" x14ac:dyDescent="0.3">
      <c r="A2418" s="85" t="s">
        <v>14727</v>
      </c>
      <c r="B2418" s="85" t="s">
        <v>14728</v>
      </c>
      <c r="C2418" s="85" t="s">
        <v>9293</v>
      </c>
      <c r="D2418" s="86">
        <v>-1.3281866952000001</v>
      </c>
      <c r="E2418" s="87">
        <v>1.7204695999999998E-2</v>
      </c>
      <c r="F2418" s="88">
        <v>103.5741757717</v>
      </c>
      <c r="G2418" s="88">
        <v>81.355059495899994</v>
      </c>
      <c r="H2418" s="85" t="s">
        <v>227</v>
      </c>
      <c r="I2418" s="85">
        <v>158</v>
      </c>
      <c r="J2418" s="85" t="s">
        <v>14729</v>
      </c>
      <c r="K2418" s="85" t="s">
        <v>14730</v>
      </c>
      <c r="L2418" s="89">
        <v>2.0202499999999999E-33</v>
      </c>
      <c r="M2418" s="86">
        <v>62.6666666666666</v>
      </c>
      <c r="N2418" s="86">
        <v>126.71599999999999</v>
      </c>
      <c r="O2418" s="85">
        <v>150</v>
      </c>
      <c r="P2418" s="85">
        <v>94</v>
      </c>
    </row>
    <row r="2419" spans="1:16" x14ac:dyDescent="0.3">
      <c r="A2419" s="85" t="s">
        <v>14731</v>
      </c>
      <c r="B2419" s="85" t="s">
        <v>14732</v>
      </c>
      <c r="C2419" s="85" t="s">
        <v>9293</v>
      </c>
      <c r="D2419" s="86">
        <v>-1.3278769631</v>
      </c>
      <c r="E2419" s="87">
        <v>4.26157364E-2</v>
      </c>
      <c r="F2419" s="88">
        <v>58.491285675999997</v>
      </c>
      <c r="G2419" s="88">
        <v>45.927064502599997</v>
      </c>
      <c r="H2419" s="85" t="s">
        <v>14733</v>
      </c>
      <c r="I2419" s="85">
        <v>414</v>
      </c>
      <c r="J2419" s="85" t="s">
        <v>14734</v>
      </c>
      <c r="K2419" s="85" t="s">
        <v>14735</v>
      </c>
      <c r="L2419" s="89">
        <v>4.8254100000000003E-154</v>
      </c>
      <c r="M2419" s="86">
        <v>71.576227390180804</v>
      </c>
      <c r="N2419" s="86">
        <v>454.13600000000002</v>
      </c>
      <c r="O2419" s="85">
        <v>387</v>
      </c>
      <c r="P2419" s="85">
        <v>277</v>
      </c>
    </row>
    <row r="2420" spans="1:16" x14ac:dyDescent="0.3">
      <c r="A2420" s="85" t="s">
        <v>14736</v>
      </c>
      <c r="B2420" s="85" t="s">
        <v>14737</v>
      </c>
      <c r="C2420" s="85" t="s">
        <v>9293</v>
      </c>
      <c r="D2420" s="86">
        <v>-1.3275431993</v>
      </c>
      <c r="E2420" s="87">
        <v>0.18996843720000001</v>
      </c>
      <c r="F2420" s="88">
        <v>27.092549903599998</v>
      </c>
      <c r="G2420" s="88">
        <v>21.261384211700001</v>
      </c>
      <c r="H2420" s="85" t="s">
        <v>14738</v>
      </c>
      <c r="I2420" s="85">
        <v>642</v>
      </c>
      <c r="J2420" s="85" t="s">
        <v>14739</v>
      </c>
      <c r="K2420" s="85" t="s">
        <v>14740</v>
      </c>
      <c r="L2420" s="89">
        <v>3.4319299999999999E-65</v>
      </c>
      <c r="M2420" s="86">
        <v>44.496855345911897</v>
      </c>
      <c r="N2420" s="86">
        <v>238.03899999999999</v>
      </c>
      <c r="O2420" s="85">
        <v>636</v>
      </c>
      <c r="P2420" s="85">
        <v>283</v>
      </c>
    </row>
    <row r="2421" spans="1:16" x14ac:dyDescent="0.3">
      <c r="A2421" s="85" t="s">
        <v>14741</v>
      </c>
      <c r="B2421" s="85" t="s">
        <v>14742</v>
      </c>
      <c r="C2421" s="85" t="s">
        <v>9293</v>
      </c>
      <c r="D2421" s="86">
        <v>-1.3272257114999999</v>
      </c>
      <c r="E2421" s="87">
        <v>1.31527439E-2</v>
      </c>
      <c r="F2421" s="88">
        <v>126.9547760132</v>
      </c>
      <c r="G2421" s="88">
        <v>99.841224987900006</v>
      </c>
      <c r="H2421" s="85" t="s">
        <v>14743</v>
      </c>
      <c r="I2421" s="85">
        <v>241</v>
      </c>
      <c r="J2421" s="85" t="s">
        <v>14744</v>
      </c>
      <c r="K2421" s="85" t="s">
        <v>14745</v>
      </c>
      <c r="L2421" s="89">
        <v>1.5629499999999999E-116</v>
      </c>
      <c r="M2421" s="86">
        <v>82.157676348547696</v>
      </c>
      <c r="N2421" s="86">
        <v>347.82100000000003</v>
      </c>
      <c r="O2421" s="85">
        <v>241</v>
      </c>
      <c r="P2421" s="85">
        <v>198</v>
      </c>
    </row>
    <row r="2422" spans="1:16" x14ac:dyDescent="0.3">
      <c r="A2422" s="85" t="s">
        <v>14746</v>
      </c>
      <c r="B2422" s="85" t="s">
        <v>14747</v>
      </c>
      <c r="C2422" s="85" t="s">
        <v>9293</v>
      </c>
      <c r="D2422" s="86">
        <v>-1.3271519717</v>
      </c>
      <c r="E2422" s="87">
        <v>0.1183059887</v>
      </c>
      <c r="F2422" s="88">
        <v>36.5982771316</v>
      </c>
      <c r="G2422" s="88">
        <v>28.740734112999998</v>
      </c>
      <c r="H2422" s="85" t="s">
        <v>14748</v>
      </c>
      <c r="I2422" s="85">
        <v>179</v>
      </c>
      <c r="J2422" s="85" t="s">
        <v>14749</v>
      </c>
      <c r="K2422" s="85" t="s">
        <v>14750</v>
      </c>
      <c r="L2422" s="89">
        <v>7.6965300000000003E-40</v>
      </c>
      <c r="M2422" s="86">
        <v>66.857142857142804</v>
      </c>
      <c r="N2422" s="86">
        <v>144.43600000000001</v>
      </c>
      <c r="O2422" s="85">
        <v>175</v>
      </c>
      <c r="P2422" s="85">
        <v>117</v>
      </c>
    </row>
    <row r="2423" spans="1:16" x14ac:dyDescent="0.3">
      <c r="A2423" s="85" t="s">
        <v>14751</v>
      </c>
      <c r="B2423" s="85" t="s">
        <v>14752</v>
      </c>
      <c r="C2423" s="85" t="s">
        <v>9293</v>
      </c>
      <c r="D2423" s="86">
        <v>-1.3270000655</v>
      </c>
      <c r="E2423" s="87">
        <v>6.7884039500000007E-2</v>
      </c>
      <c r="F2423" s="88">
        <v>46.626391171599998</v>
      </c>
      <c r="G2423" s="88">
        <v>36.628760198599998</v>
      </c>
      <c r="H2423" s="85" t="s">
        <v>14753</v>
      </c>
      <c r="I2423" s="85">
        <v>220</v>
      </c>
      <c r="J2423" s="85" t="s">
        <v>14754</v>
      </c>
      <c r="K2423" s="85" t="s">
        <v>14755</v>
      </c>
      <c r="L2423" s="89">
        <v>7.8529199999999997E-35</v>
      </c>
      <c r="M2423" s="86">
        <v>59.890109890109798</v>
      </c>
      <c r="N2423" s="86">
        <v>132.494</v>
      </c>
      <c r="O2423" s="85">
        <v>182</v>
      </c>
      <c r="P2423" s="85">
        <v>109</v>
      </c>
    </row>
    <row r="2424" spans="1:16" x14ac:dyDescent="0.3">
      <c r="A2424" s="85" t="s">
        <v>10404</v>
      </c>
      <c r="B2424" s="85" t="s">
        <v>14756</v>
      </c>
      <c r="C2424" s="85" t="s">
        <v>9293</v>
      </c>
      <c r="D2424" s="86">
        <v>-1.3269974939</v>
      </c>
      <c r="E2424" s="87">
        <v>1.42423719E-2</v>
      </c>
      <c r="F2424" s="88">
        <v>104.5577317783</v>
      </c>
      <c r="G2424" s="88">
        <v>82.169264310100004</v>
      </c>
      <c r="H2424" s="85" t="s">
        <v>14757</v>
      </c>
      <c r="I2424" s="85">
        <v>188</v>
      </c>
      <c r="J2424" s="85" t="s">
        <v>14758</v>
      </c>
      <c r="K2424" s="85" t="s">
        <v>14759</v>
      </c>
      <c r="L2424" s="89">
        <v>2.8667000000000001E-105</v>
      </c>
      <c r="M2424" s="86">
        <v>88.770053475935796</v>
      </c>
      <c r="N2424" s="86">
        <v>311.99700000000001</v>
      </c>
      <c r="O2424" s="85">
        <v>187</v>
      </c>
      <c r="P2424" s="85">
        <v>166</v>
      </c>
    </row>
    <row r="2425" spans="1:16" x14ac:dyDescent="0.3">
      <c r="A2425" s="85" t="s">
        <v>14760</v>
      </c>
      <c r="B2425" s="85" t="s">
        <v>14761</v>
      </c>
      <c r="C2425" s="85" t="s">
        <v>9293</v>
      </c>
      <c r="D2425" s="86">
        <v>-1.3266483608999999</v>
      </c>
      <c r="E2425" s="87">
        <v>0.13618036920000001</v>
      </c>
      <c r="F2425" s="88">
        <v>36.715018720400003</v>
      </c>
      <c r="G2425" s="88">
        <v>28.843490539499999</v>
      </c>
      <c r="H2425" s="85" t="s">
        <v>4358</v>
      </c>
      <c r="I2425" s="85">
        <v>544</v>
      </c>
      <c r="J2425" s="85" t="s">
        <v>14762</v>
      </c>
      <c r="K2425" s="85" t="s">
        <v>14763</v>
      </c>
      <c r="L2425" s="89">
        <v>1.94582E-50</v>
      </c>
      <c r="M2425" s="86">
        <v>43.793103448275801</v>
      </c>
      <c r="N2425" s="86">
        <v>193.74100000000001</v>
      </c>
      <c r="O2425" s="85">
        <v>580</v>
      </c>
      <c r="P2425" s="85">
        <v>254</v>
      </c>
    </row>
    <row r="2426" spans="1:16" x14ac:dyDescent="0.3">
      <c r="A2426" s="85" t="s">
        <v>14764</v>
      </c>
      <c r="B2426" s="85" t="s">
        <v>14765</v>
      </c>
      <c r="C2426" s="85" t="s">
        <v>9293</v>
      </c>
      <c r="D2426" s="86">
        <v>-1.3264751026999999</v>
      </c>
      <c r="E2426" s="87">
        <v>1.28809934E-2</v>
      </c>
      <c r="F2426" s="88">
        <v>82.141376394999995</v>
      </c>
      <c r="G2426" s="88">
        <v>64.578179320700002</v>
      </c>
      <c r="H2426" s="85" t="s">
        <v>14766</v>
      </c>
      <c r="I2426" s="85">
        <v>452</v>
      </c>
      <c r="J2426" s="85" t="s">
        <v>14767</v>
      </c>
      <c r="K2426" s="85" t="s">
        <v>14768</v>
      </c>
      <c r="L2426" s="89">
        <v>2.4330699999999998E-41</v>
      </c>
      <c r="M2426" s="86">
        <v>50.422535211267601</v>
      </c>
      <c r="N2426" s="86">
        <v>163.696</v>
      </c>
      <c r="O2426" s="85">
        <v>355</v>
      </c>
      <c r="P2426" s="85">
        <v>179</v>
      </c>
    </row>
    <row r="2427" spans="1:16" x14ac:dyDescent="0.3">
      <c r="A2427" s="85" t="s">
        <v>14769</v>
      </c>
      <c r="B2427" s="85" t="s">
        <v>14770</v>
      </c>
      <c r="C2427" s="85" t="s">
        <v>9293</v>
      </c>
      <c r="D2427" s="86">
        <v>-1.3262262734000001</v>
      </c>
      <c r="E2427" s="87">
        <v>7.2709999999999997E-3</v>
      </c>
      <c r="F2427" s="88">
        <v>128.93679745739999</v>
      </c>
      <c r="G2427" s="88">
        <v>101.4096510777</v>
      </c>
      <c r="H2427" s="85" t="s">
        <v>14771</v>
      </c>
      <c r="I2427" s="85">
        <v>100</v>
      </c>
      <c r="J2427" s="85" t="s">
        <v>14772</v>
      </c>
      <c r="K2427" s="85" t="s">
        <v>14773</v>
      </c>
      <c r="L2427" s="89">
        <v>2.2034299999999999E-23</v>
      </c>
      <c r="M2427" s="86">
        <v>77.450980392156794</v>
      </c>
      <c r="N2427" s="86">
        <v>96.285700000000006</v>
      </c>
      <c r="O2427" s="85">
        <v>102</v>
      </c>
      <c r="P2427" s="85">
        <v>79</v>
      </c>
    </row>
    <row r="2428" spans="1:16" x14ac:dyDescent="0.3">
      <c r="A2428" s="85" t="s">
        <v>2538</v>
      </c>
      <c r="B2428" s="85" t="s">
        <v>14774</v>
      </c>
      <c r="C2428" s="85" t="s">
        <v>9293</v>
      </c>
      <c r="D2428" s="86">
        <v>-1.3258838260000001</v>
      </c>
      <c r="E2428" s="87">
        <v>0.17433225059999999</v>
      </c>
      <c r="F2428" s="88">
        <v>30.768773490299999</v>
      </c>
      <c r="G2428" s="88">
        <v>24.181040213799999</v>
      </c>
      <c r="H2428" s="85" t="s">
        <v>4294</v>
      </c>
      <c r="I2428" s="85">
        <v>180</v>
      </c>
      <c r="J2428" s="85" t="s">
        <v>14775</v>
      </c>
      <c r="K2428" s="85" t="s">
        <v>14776</v>
      </c>
      <c r="L2428" s="89">
        <v>3.1437200000000001E-58</v>
      </c>
      <c r="M2428" s="86">
        <v>73.125</v>
      </c>
      <c r="N2428" s="86">
        <v>191.04499999999999</v>
      </c>
      <c r="O2428" s="85">
        <v>160</v>
      </c>
      <c r="P2428" s="85">
        <v>117</v>
      </c>
    </row>
    <row r="2429" spans="1:16" x14ac:dyDescent="0.3">
      <c r="A2429" s="85" t="s">
        <v>14777</v>
      </c>
      <c r="B2429" s="85" t="s">
        <v>14778</v>
      </c>
      <c r="C2429" s="85" t="s">
        <v>9293</v>
      </c>
      <c r="D2429" s="86">
        <v>-1.3257366830999999</v>
      </c>
      <c r="E2429" s="87">
        <v>3.0916192799999999E-2</v>
      </c>
      <c r="F2429" s="88">
        <v>65.364938996800007</v>
      </c>
      <c r="G2429" s="88">
        <v>51.410890885999997</v>
      </c>
      <c r="H2429" s="85" t="s">
        <v>7951</v>
      </c>
      <c r="I2429" s="85">
        <v>228</v>
      </c>
      <c r="J2429" s="85" t="s">
        <v>14779</v>
      </c>
      <c r="K2429" s="85" t="s">
        <v>14780</v>
      </c>
      <c r="L2429" s="89">
        <v>3.2256700000000001E-23</v>
      </c>
      <c r="M2429" s="86">
        <v>63.414634146341399</v>
      </c>
      <c r="N2429" s="86">
        <v>101.679</v>
      </c>
      <c r="O2429" s="85">
        <v>123</v>
      </c>
      <c r="P2429" s="85">
        <v>78</v>
      </c>
    </row>
    <row r="2430" spans="1:16" x14ac:dyDescent="0.3">
      <c r="A2430" s="85" t="s">
        <v>14781</v>
      </c>
      <c r="B2430" s="85" t="s">
        <v>14782</v>
      </c>
      <c r="C2430" s="85" t="s">
        <v>9293</v>
      </c>
      <c r="D2430" s="86">
        <v>-1.3255208680999999</v>
      </c>
      <c r="E2430" s="87">
        <v>2.10102725E-2</v>
      </c>
      <c r="F2430" s="88">
        <v>70.768070852500003</v>
      </c>
      <c r="G2430" s="88">
        <v>55.672325858900003</v>
      </c>
      <c r="H2430" s="85" t="s">
        <v>12680</v>
      </c>
      <c r="I2430" s="85">
        <v>746</v>
      </c>
      <c r="J2430" s="85" t="s">
        <v>14783</v>
      </c>
      <c r="K2430" s="85" t="s">
        <v>14784</v>
      </c>
      <c r="L2430" s="85">
        <v>0</v>
      </c>
      <c r="M2430" s="86">
        <v>78.688524590163894</v>
      </c>
      <c r="N2430" s="86">
        <v>1008.82</v>
      </c>
      <c r="O2430" s="85">
        <v>732</v>
      </c>
      <c r="P2430" s="85">
        <v>576</v>
      </c>
    </row>
    <row r="2431" spans="1:16" x14ac:dyDescent="0.3">
      <c r="A2431" s="85" t="s">
        <v>14785</v>
      </c>
      <c r="B2431" s="85" t="s">
        <v>14786</v>
      </c>
      <c r="C2431" s="85" t="s">
        <v>9293</v>
      </c>
      <c r="D2431" s="86">
        <v>-1.3253463745</v>
      </c>
      <c r="E2431" s="87">
        <v>1.10789954E-2</v>
      </c>
      <c r="F2431" s="88">
        <v>84.197774470699997</v>
      </c>
      <c r="G2431" s="88">
        <v>66.252259853400005</v>
      </c>
      <c r="H2431" s="85" t="s">
        <v>14787</v>
      </c>
      <c r="I2431" s="85">
        <v>153</v>
      </c>
      <c r="J2431" s="85" t="s">
        <v>14788</v>
      </c>
      <c r="K2431" s="85" t="s">
        <v>14789</v>
      </c>
      <c r="L2431" s="89">
        <v>5.2392099999999999E-79</v>
      </c>
      <c r="M2431" s="86">
        <v>83.870967741935402</v>
      </c>
      <c r="N2431" s="86">
        <v>242.27600000000001</v>
      </c>
      <c r="O2431" s="85">
        <v>155</v>
      </c>
      <c r="P2431" s="85">
        <v>130</v>
      </c>
    </row>
    <row r="2432" spans="1:16" x14ac:dyDescent="0.3">
      <c r="A2432" s="85" t="s">
        <v>14790</v>
      </c>
      <c r="B2432" s="85" t="s">
        <v>14791</v>
      </c>
      <c r="C2432" s="85" t="s">
        <v>9293</v>
      </c>
      <c r="D2432" s="86">
        <v>-1.3249095792000001</v>
      </c>
      <c r="E2432" s="87">
        <v>5.1030861199999999E-2</v>
      </c>
      <c r="F2432" s="88">
        <v>54.195027134900002</v>
      </c>
      <c r="G2432" s="88">
        <v>42.6469660745</v>
      </c>
      <c r="H2432" s="85" t="s">
        <v>14792</v>
      </c>
      <c r="I2432" s="85">
        <v>335</v>
      </c>
      <c r="J2432" s="85" t="s">
        <v>14793</v>
      </c>
      <c r="K2432" s="85" t="s">
        <v>14794</v>
      </c>
      <c r="L2432" s="89">
        <v>2.38073E-103</v>
      </c>
      <c r="M2432" s="86">
        <v>66.355140186915804</v>
      </c>
      <c r="N2432" s="86">
        <v>317.39</v>
      </c>
      <c r="O2432" s="85">
        <v>321</v>
      </c>
      <c r="P2432" s="85">
        <v>213</v>
      </c>
    </row>
    <row r="2433" spans="1:16" x14ac:dyDescent="0.3">
      <c r="A2433" s="85" t="s">
        <v>14795</v>
      </c>
      <c r="B2433" s="85" t="s">
        <v>14796</v>
      </c>
      <c r="C2433" s="85" t="s">
        <v>9293</v>
      </c>
      <c r="D2433" s="86">
        <v>-1.3248521976000001</v>
      </c>
      <c r="E2433" s="87">
        <v>0.114881188</v>
      </c>
      <c r="F2433" s="88">
        <v>38.469969942900001</v>
      </c>
      <c r="G2433" s="88">
        <v>30.264863247699999</v>
      </c>
      <c r="H2433" s="85" t="s">
        <v>301</v>
      </c>
      <c r="I2433" s="85">
        <v>521</v>
      </c>
      <c r="J2433" s="85" t="s">
        <v>4189</v>
      </c>
    </row>
    <row r="2434" spans="1:16" x14ac:dyDescent="0.3">
      <c r="A2434" s="85" t="s">
        <v>14797</v>
      </c>
      <c r="B2434" s="85" t="s">
        <v>14798</v>
      </c>
      <c r="C2434" s="85" t="s">
        <v>9293</v>
      </c>
      <c r="D2434" s="86">
        <v>-1.3247696255000001</v>
      </c>
      <c r="E2434" s="87">
        <v>9.3461187099999996E-2</v>
      </c>
      <c r="F2434" s="88">
        <v>42.3929501569</v>
      </c>
      <c r="G2434" s="88">
        <v>33.356449648800002</v>
      </c>
      <c r="H2434" s="85" t="s">
        <v>14799</v>
      </c>
      <c r="I2434" s="85">
        <v>334</v>
      </c>
      <c r="J2434" s="85" t="s">
        <v>14800</v>
      </c>
      <c r="K2434" s="85" t="s">
        <v>14801</v>
      </c>
      <c r="L2434" s="85">
        <v>0</v>
      </c>
      <c r="M2434" s="86">
        <v>100</v>
      </c>
      <c r="N2434" s="86">
        <v>686.02599999999995</v>
      </c>
      <c r="O2434" s="85">
        <v>334</v>
      </c>
      <c r="P2434" s="85">
        <v>334</v>
      </c>
    </row>
    <row r="2435" spans="1:16" x14ac:dyDescent="0.3">
      <c r="A2435" s="85" t="s">
        <v>12778</v>
      </c>
      <c r="B2435" s="85" t="s">
        <v>14802</v>
      </c>
      <c r="C2435" s="85" t="s">
        <v>9293</v>
      </c>
      <c r="D2435" s="86">
        <v>-1.3238604284</v>
      </c>
      <c r="E2435" s="87">
        <v>5.8446564100000001E-2</v>
      </c>
      <c r="F2435" s="88">
        <v>51.678641839599997</v>
      </c>
      <c r="G2435" s="88">
        <v>40.697754566500002</v>
      </c>
      <c r="H2435" s="85" t="s">
        <v>14803</v>
      </c>
      <c r="I2435" s="85">
        <v>1093</v>
      </c>
      <c r="J2435" s="85" t="s">
        <v>14804</v>
      </c>
      <c r="K2435" s="85" t="s">
        <v>14805</v>
      </c>
      <c r="L2435" s="85">
        <v>0</v>
      </c>
      <c r="M2435" s="86">
        <v>66.390532544378701</v>
      </c>
      <c r="N2435" s="86">
        <v>770.38499999999999</v>
      </c>
      <c r="O2435" s="85">
        <v>845</v>
      </c>
      <c r="P2435" s="85">
        <v>561</v>
      </c>
    </row>
    <row r="2436" spans="1:16" x14ac:dyDescent="0.3">
      <c r="A2436" s="85" t="s">
        <v>14806</v>
      </c>
      <c r="B2436" s="85" t="s">
        <v>14807</v>
      </c>
      <c r="C2436" s="85" t="s">
        <v>9293</v>
      </c>
      <c r="D2436" s="86">
        <v>-1.3238551972999999</v>
      </c>
      <c r="E2436" s="87">
        <v>1.02487312E-2</v>
      </c>
      <c r="F2436" s="88">
        <v>87.793583159899995</v>
      </c>
      <c r="G2436" s="88">
        <v>69.160795816399997</v>
      </c>
      <c r="H2436" s="85" t="s">
        <v>14808</v>
      </c>
      <c r="I2436" s="85">
        <v>427</v>
      </c>
      <c r="J2436" s="85" t="s">
        <v>14809</v>
      </c>
      <c r="K2436" s="85" t="s">
        <v>14810</v>
      </c>
      <c r="L2436" s="85">
        <v>0</v>
      </c>
      <c r="M2436" s="86">
        <v>100</v>
      </c>
      <c r="N2436" s="86">
        <v>898.27099999999996</v>
      </c>
      <c r="O2436" s="85">
        <v>427</v>
      </c>
      <c r="P2436" s="85">
        <v>427</v>
      </c>
    </row>
    <row r="2437" spans="1:16" x14ac:dyDescent="0.3">
      <c r="A2437" s="85" t="s">
        <v>14811</v>
      </c>
      <c r="B2437" s="85" t="s">
        <v>14812</v>
      </c>
      <c r="C2437" s="85" t="s">
        <v>9293</v>
      </c>
      <c r="D2437" s="86">
        <v>-1.3236013382</v>
      </c>
      <c r="E2437" s="87">
        <v>1.0090707500000001E-2</v>
      </c>
      <c r="F2437" s="88">
        <v>94.692860149799998</v>
      </c>
      <c r="G2437" s="88">
        <v>74.613719793800001</v>
      </c>
      <c r="H2437" s="85" t="s">
        <v>14813</v>
      </c>
      <c r="I2437" s="85">
        <v>397</v>
      </c>
      <c r="J2437" s="85" t="s">
        <v>14814</v>
      </c>
      <c r="K2437" s="85" t="s">
        <v>14815</v>
      </c>
      <c r="L2437" s="89">
        <v>3.5180300000000002E-77</v>
      </c>
      <c r="M2437" s="86">
        <v>65.769230769230703</v>
      </c>
      <c r="N2437" s="86">
        <v>256.529</v>
      </c>
      <c r="O2437" s="85">
        <v>260</v>
      </c>
      <c r="P2437" s="85">
        <v>171</v>
      </c>
    </row>
    <row r="2438" spans="1:16" x14ac:dyDescent="0.3">
      <c r="A2438" s="85" t="s">
        <v>14816</v>
      </c>
      <c r="B2438" s="85" t="s">
        <v>14817</v>
      </c>
      <c r="C2438" s="85" t="s">
        <v>9293</v>
      </c>
      <c r="D2438" s="86">
        <v>-1.3234366688000001</v>
      </c>
      <c r="E2438" s="87">
        <v>4.8622346499999997E-2</v>
      </c>
      <c r="F2438" s="88">
        <v>55.961994770499999</v>
      </c>
      <c r="G2438" s="88">
        <v>44.087575579300001</v>
      </c>
      <c r="H2438" s="85" t="s">
        <v>14818</v>
      </c>
      <c r="I2438" s="85">
        <v>408</v>
      </c>
      <c r="J2438" s="85" t="s">
        <v>14819</v>
      </c>
      <c r="K2438" s="85" t="s">
        <v>14820</v>
      </c>
      <c r="L2438" s="89">
        <v>1.26326E-28</v>
      </c>
      <c r="M2438" s="86">
        <v>43.902439024390198</v>
      </c>
      <c r="N2438" s="86">
        <v>123.63500000000001</v>
      </c>
      <c r="O2438" s="85">
        <v>410</v>
      </c>
      <c r="P2438" s="85">
        <v>180</v>
      </c>
    </row>
    <row r="2439" spans="1:16" x14ac:dyDescent="0.3">
      <c r="A2439" s="85" t="s">
        <v>14821</v>
      </c>
      <c r="B2439" s="85" t="s">
        <v>14822</v>
      </c>
      <c r="C2439" s="85" t="s">
        <v>9293</v>
      </c>
      <c r="D2439" s="86">
        <v>-1.3233732569000001</v>
      </c>
      <c r="E2439" s="87">
        <v>0.2007078095</v>
      </c>
      <c r="F2439" s="88">
        <v>28.122332585500001</v>
      </c>
      <c r="G2439" s="88">
        <v>22.140642787200001</v>
      </c>
      <c r="H2439" s="85" t="s">
        <v>14823</v>
      </c>
      <c r="I2439" s="85">
        <v>262</v>
      </c>
      <c r="J2439" s="85" t="s">
        <v>14824</v>
      </c>
      <c r="K2439" s="85" t="s">
        <v>14825</v>
      </c>
      <c r="L2439" s="89">
        <v>3.4536000000000001E-71</v>
      </c>
      <c r="M2439" s="86">
        <v>63.709677419354797</v>
      </c>
      <c r="N2439" s="86">
        <v>229.565</v>
      </c>
      <c r="O2439" s="85">
        <v>248</v>
      </c>
      <c r="P2439" s="85">
        <v>158</v>
      </c>
    </row>
    <row r="2440" spans="1:16" x14ac:dyDescent="0.3">
      <c r="A2440" s="85" t="s">
        <v>14826</v>
      </c>
      <c r="B2440" s="85" t="s">
        <v>14827</v>
      </c>
      <c r="C2440" s="85" t="s">
        <v>9293</v>
      </c>
      <c r="D2440" s="86">
        <v>-1.3228246021000001</v>
      </c>
      <c r="E2440" s="87">
        <v>4.4817470999999998E-2</v>
      </c>
      <c r="F2440" s="88">
        <v>56.785665167200001</v>
      </c>
      <c r="G2440" s="88">
        <v>44.757524590000003</v>
      </c>
      <c r="H2440" s="85" t="s">
        <v>214</v>
      </c>
      <c r="I2440" s="85">
        <v>200</v>
      </c>
      <c r="J2440" s="85" t="s">
        <v>14828</v>
      </c>
      <c r="K2440" s="85" t="s">
        <v>14829</v>
      </c>
      <c r="L2440" s="89">
        <v>1.7231299999999999E-68</v>
      </c>
      <c r="M2440" s="86">
        <v>69.565217391304301</v>
      </c>
      <c r="N2440" s="86">
        <v>219.16399999999999</v>
      </c>
      <c r="O2440" s="85">
        <v>184</v>
      </c>
      <c r="P2440" s="85">
        <v>128</v>
      </c>
    </row>
    <row r="2441" spans="1:16" x14ac:dyDescent="0.3">
      <c r="A2441" s="85" t="s">
        <v>14830</v>
      </c>
      <c r="B2441" s="85" t="s">
        <v>14831</v>
      </c>
      <c r="C2441" s="85" t="s">
        <v>9293</v>
      </c>
      <c r="D2441" s="86">
        <v>-1.3228215657</v>
      </c>
      <c r="E2441" s="87">
        <v>0.1538514617</v>
      </c>
      <c r="F2441" s="88">
        <v>33.746429465699997</v>
      </c>
      <c r="G2441" s="88">
        <v>26.585800088900001</v>
      </c>
      <c r="H2441" s="85" t="s">
        <v>14832</v>
      </c>
      <c r="I2441" s="85">
        <v>954</v>
      </c>
      <c r="J2441" s="85" t="s">
        <v>14833</v>
      </c>
      <c r="K2441" s="85" t="s">
        <v>14834</v>
      </c>
      <c r="L2441" s="85">
        <v>0</v>
      </c>
      <c r="M2441" s="86">
        <v>61.904761904761898</v>
      </c>
      <c r="N2441" s="86">
        <v>877.47</v>
      </c>
      <c r="O2441" s="85">
        <v>987</v>
      </c>
      <c r="P2441" s="85">
        <v>611</v>
      </c>
    </row>
    <row r="2442" spans="1:16" x14ac:dyDescent="0.3">
      <c r="A2442" s="85" t="s">
        <v>14835</v>
      </c>
      <c r="B2442" s="85" t="s">
        <v>14836</v>
      </c>
      <c r="C2442" s="85" t="s">
        <v>9293</v>
      </c>
      <c r="D2442" s="86">
        <v>-1.3219961542000001</v>
      </c>
      <c r="E2442" s="87">
        <v>1.70445901E-2</v>
      </c>
      <c r="F2442" s="88">
        <v>76.949168940099995</v>
      </c>
      <c r="G2442" s="88">
        <v>60.699602951199999</v>
      </c>
      <c r="H2442" s="85" t="s">
        <v>14837</v>
      </c>
      <c r="I2442" s="85">
        <v>284</v>
      </c>
      <c r="J2442" s="85" t="s">
        <v>14838</v>
      </c>
      <c r="K2442" s="85" t="s">
        <v>14839</v>
      </c>
      <c r="L2442" s="89">
        <v>1.57102E-171</v>
      </c>
      <c r="M2442" s="86">
        <v>89.895470383275196</v>
      </c>
      <c r="N2442" s="86">
        <v>488.03399999999999</v>
      </c>
      <c r="O2442" s="85">
        <v>287</v>
      </c>
      <c r="P2442" s="85">
        <v>258</v>
      </c>
    </row>
    <row r="2443" spans="1:16" x14ac:dyDescent="0.3">
      <c r="A2443" s="85" t="s">
        <v>14840</v>
      </c>
      <c r="B2443" s="85" t="s">
        <v>14841</v>
      </c>
      <c r="C2443" s="85" t="s">
        <v>9293</v>
      </c>
      <c r="D2443" s="86">
        <v>-1.321992383</v>
      </c>
      <c r="E2443" s="87">
        <v>8.7574557799999994E-2</v>
      </c>
      <c r="F2443" s="88">
        <v>43.740742522200001</v>
      </c>
      <c r="G2443" s="88">
        <v>34.490561352199997</v>
      </c>
      <c r="H2443" s="85" t="s">
        <v>14842</v>
      </c>
      <c r="I2443" s="85">
        <v>1029</v>
      </c>
      <c r="J2443" s="85" t="s">
        <v>14843</v>
      </c>
      <c r="K2443" s="85" t="s">
        <v>14844</v>
      </c>
      <c r="L2443" s="89">
        <v>5.4294999999999999E-148</v>
      </c>
      <c r="M2443" s="86">
        <v>51.895734597156398</v>
      </c>
      <c r="N2443" s="86">
        <v>476.863</v>
      </c>
      <c r="O2443" s="85">
        <v>844</v>
      </c>
      <c r="P2443" s="85">
        <v>438</v>
      </c>
    </row>
    <row r="2444" spans="1:16" x14ac:dyDescent="0.3">
      <c r="A2444" s="85" t="s">
        <v>14845</v>
      </c>
      <c r="B2444" s="85" t="s">
        <v>14846</v>
      </c>
      <c r="C2444" s="85" t="s">
        <v>9293</v>
      </c>
      <c r="D2444" s="86">
        <v>-1.3214894332</v>
      </c>
      <c r="E2444" s="87">
        <v>0.21179401989999999</v>
      </c>
      <c r="F2444" s="88">
        <v>26.440840390999998</v>
      </c>
      <c r="G2444" s="88">
        <v>20.844864213400001</v>
      </c>
      <c r="H2444" s="85" t="s">
        <v>301</v>
      </c>
      <c r="I2444" s="85">
        <v>438</v>
      </c>
      <c r="J2444" s="85" t="s">
        <v>4189</v>
      </c>
    </row>
    <row r="2445" spans="1:16" x14ac:dyDescent="0.3">
      <c r="A2445" s="85" t="s">
        <v>14847</v>
      </c>
      <c r="B2445" s="85" t="s">
        <v>14848</v>
      </c>
      <c r="C2445" s="85" t="s">
        <v>9293</v>
      </c>
      <c r="D2445" s="86">
        <v>-1.3212526606999999</v>
      </c>
      <c r="E2445" s="87">
        <v>0.12240848729999999</v>
      </c>
      <c r="F2445" s="88">
        <v>37.357158519599999</v>
      </c>
      <c r="G2445" s="88">
        <v>29.468806298800001</v>
      </c>
      <c r="H2445" s="85" t="s">
        <v>14849</v>
      </c>
      <c r="I2445" s="85">
        <v>570</v>
      </c>
      <c r="J2445" s="85" t="s">
        <v>14850</v>
      </c>
      <c r="K2445" s="85" t="s">
        <v>14851</v>
      </c>
      <c r="L2445" s="89">
        <v>4.7875399999999997E-126</v>
      </c>
      <c r="M2445" s="86">
        <v>54.789915966386502</v>
      </c>
      <c r="N2445" s="86">
        <v>393.66</v>
      </c>
      <c r="O2445" s="85">
        <v>595</v>
      </c>
      <c r="P2445" s="85">
        <v>326</v>
      </c>
    </row>
    <row r="2446" spans="1:16" x14ac:dyDescent="0.3">
      <c r="A2446" s="85" t="s">
        <v>14852</v>
      </c>
      <c r="B2446" s="85" t="s">
        <v>14853</v>
      </c>
      <c r="C2446" s="85" t="s">
        <v>9293</v>
      </c>
      <c r="D2446" s="86">
        <v>-1.3211792596</v>
      </c>
      <c r="E2446" s="87">
        <v>6.6996831600000001E-2</v>
      </c>
      <c r="F2446" s="88">
        <v>48.967304703300002</v>
      </c>
      <c r="G2446" s="88">
        <v>38.639197133300001</v>
      </c>
      <c r="H2446" s="85" t="s">
        <v>14854</v>
      </c>
      <c r="I2446" s="85">
        <v>318</v>
      </c>
      <c r="J2446" s="85" t="s">
        <v>14855</v>
      </c>
      <c r="K2446" s="85" t="s">
        <v>14856</v>
      </c>
      <c r="L2446" s="89">
        <v>1.43152E-72</v>
      </c>
      <c r="M2446" s="86">
        <v>60.389610389610297</v>
      </c>
      <c r="N2446" s="86">
        <v>237.654</v>
      </c>
      <c r="O2446" s="85">
        <v>308</v>
      </c>
      <c r="P2446" s="85">
        <v>186</v>
      </c>
    </row>
    <row r="2447" spans="1:16" x14ac:dyDescent="0.3">
      <c r="A2447" s="85" t="s">
        <v>14857</v>
      </c>
      <c r="B2447" s="85" t="s">
        <v>14858</v>
      </c>
      <c r="C2447" s="85" t="s">
        <v>9293</v>
      </c>
      <c r="D2447" s="86">
        <v>-1.3209209651</v>
      </c>
      <c r="E2447" s="87">
        <v>0.1431477904</v>
      </c>
      <c r="F2447" s="88">
        <v>34.8263749041</v>
      </c>
      <c r="G2447" s="88">
        <v>27.477333998900001</v>
      </c>
      <c r="H2447" s="85" t="s">
        <v>14859</v>
      </c>
      <c r="I2447" s="85">
        <v>572</v>
      </c>
      <c r="J2447" s="85" t="s">
        <v>14860</v>
      </c>
      <c r="K2447" s="85" t="s">
        <v>14861</v>
      </c>
      <c r="L2447" s="89">
        <v>1.86077E-94</v>
      </c>
      <c r="M2447" s="86">
        <v>52.158894645941203</v>
      </c>
      <c r="N2447" s="86">
        <v>310.45699999999999</v>
      </c>
      <c r="O2447" s="85">
        <v>579</v>
      </c>
      <c r="P2447" s="85">
        <v>302</v>
      </c>
    </row>
    <row r="2448" spans="1:16" x14ac:dyDescent="0.3">
      <c r="A2448" s="85" t="s">
        <v>14862</v>
      </c>
      <c r="B2448" s="85" t="s">
        <v>14863</v>
      </c>
      <c r="C2448" s="85" t="s">
        <v>9293</v>
      </c>
      <c r="D2448" s="86">
        <v>-1.3208610295000001</v>
      </c>
      <c r="E2448" s="87">
        <v>6.0140000000000002E-3</v>
      </c>
      <c r="F2448" s="88">
        <v>203.3320975924</v>
      </c>
      <c r="G2448" s="88">
        <v>160.71980826359999</v>
      </c>
      <c r="H2448" s="85" t="s">
        <v>14864</v>
      </c>
      <c r="I2448" s="85">
        <v>415</v>
      </c>
      <c r="J2448" s="85" t="s">
        <v>14865</v>
      </c>
      <c r="K2448" s="85" t="s">
        <v>14866</v>
      </c>
      <c r="L2448" s="85">
        <v>0</v>
      </c>
      <c r="M2448" s="86">
        <v>100</v>
      </c>
      <c r="N2448" s="86">
        <v>862.83299999999997</v>
      </c>
      <c r="O2448" s="85">
        <v>415</v>
      </c>
      <c r="P2448" s="85">
        <v>415</v>
      </c>
    </row>
    <row r="2449" spans="1:16" x14ac:dyDescent="0.3">
      <c r="A2449" s="85" t="s">
        <v>14867</v>
      </c>
      <c r="B2449" s="85" t="s">
        <v>14868</v>
      </c>
      <c r="C2449" s="85" t="s">
        <v>9293</v>
      </c>
      <c r="D2449" s="86">
        <v>-1.3207389955</v>
      </c>
      <c r="E2449" s="87">
        <v>0.23556870299999999</v>
      </c>
      <c r="F2449" s="88">
        <v>23.127685028399998</v>
      </c>
      <c r="G2449" s="88">
        <v>18.239379717599999</v>
      </c>
      <c r="H2449" s="85" t="s">
        <v>230</v>
      </c>
      <c r="I2449" s="85">
        <v>377</v>
      </c>
      <c r="J2449" s="85" t="s">
        <v>14869</v>
      </c>
      <c r="K2449" s="85" t="s">
        <v>14870</v>
      </c>
      <c r="L2449" s="89">
        <v>3.6890400000000002E-17</v>
      </c>
      <c r="M2449" s="86">
        <v>46.875</v>
      </c>
      <c r="N2449" s="86">
        <v>87.040899999999993</v>
      </c>
      <c r="O2449" s="85">
        <v>160</v>
      </c>
      <c r="P2449" s="85">
        <v>75</v>
      </c>
    </row>
    <row r="2450" spans="1:16" x14ac:dyDescent="0.3">
      <c r="A2450" s="85" t="s">
        <v>14871</v>
      </c>
      <c r="B2450" s="85" t="s">
        <v>14872</v>
      </c>
      <c r="C2450" s="85" t="s">
        <v>9293</v>
      </c>
      <c r="D2450" s="86">
        <v>-1.3204062683</v>
      </c>
      <c r="E2450" s="87">
        <v>0.1267923024</v>
      </c>
      <c r="F2450" s="88">
        <v>38.041777645000003</v>
      </c>
      <c r="G2450" s="88">
        <v>30.028828658599998</v>
      </c>
      <c r="H2450" s="85" t="s">
        <v>86</v>
      </c>
      <c r="I2450" s="85">
        <v>595</v>
      </c>
      <c r="J2450" s="85" t="s">
        <v>14873</v>
      </c>
      <c r="K2450" s="85" t="s">
        <v>14874</v>
      </c>
      <c r="L2450" s="89">
        <v>3.9336400000000002E-166</v>
      </c>
      <c r="M2450" s="86">
        <v>65.371024734982299</v>
      </c>
      <c r="N2450" s="86">
        <v>498.04899999999998</v>
      </c>
      <c r="O2450" s="85">
        <v>566</v>
      </c>
      <c r="P2450" s="85">
        <v>370</v>
      </c>
    </row>
    <row r="2451" spans="1:16" x14ac:dyDescent="0.3">
      <c r="A2451" s="85" t="s">
        <v>14875</v>
      </c>
      <c r="B2451" s="85" t="s">
        <v>14876</v>
      </c>
      <c r="C2451" s="85" t="s">
        <v>9293</v>
      </c>
      <c r="D2451" s="86">
        <v>-1.3201461982</v>
      </c>
      <c r="E2451" s="87">
        <v>4.55753541E-2</v>
      </c>
      <c r="F2451" s="88">
        <v>57.052525802600002</v>
      </c>
      <c r="G2451" s="88">
        <v>45.059647233900002</v>
      </c>
      <c r="H2451" s="85" t="s">
        <v>14877</v>
      </c>
      <c r="I2451" s="85">
        <v>226</v>
      </c>
      <c r="J2451" s="85" t="s">
        <v>14878</v>
      </c>
      <c r="K2451" s="85" t="s">
        <v>14879</v>
      </c>
      <c r="L2451" s="89">
        <v>6.5857600000000002E-56</v>
      </c>
      <c r="M2451" s="86">
        <v>60.434782608695599</v>
      </c>
      <c r="N2451" s="86">
        <v>188.73400000000001</v>
      </c>
      <c r="O2451" s="85">
        <v>230</v>
      </c>
      <c r="P2451" s="85">
        <v>139</v>
      </c>
    </row>
    <row r="2452" spans="1:16" x14ac:dyDescent="0.3">
      <c r="A2452" s="85" t="s">
        <v>14880</v>
      </c>
      <c r="B2452" s="85" t="s">
        <v>14881</v>
      </c>
      <c r="C2452" s="85" t="s">
        <v>9293</v>
      </c>
      <c r="D2452" s="86">
        <v>-1.3201238286000001</v>
      </c>
      <c r="E2452" s="87">
        <v>1.8224321200000001E-2</v>
      </c>
      <c r="F2452" s="88">
        <v>75.746292563899999</v>
      </c>
      <c r="G2452" s="88">
        <v>59.834684623999998</v>
      </c>
      <c r="H2452" s="85" t="s">
        <v>11038</v>
      </c>
      <c r="I2452" s="85">
        <v>828</v>
      </c>
      <c r="J2452" s="85" t="s">
        <v>14882</v>
      </c>
      <c r="K2452" s="85" t="s">
        <v>14883</v>
      </c>
      <c r="L2452" s="85">
        <v>0</v>
      </c>
      <c r="M2452" s="86">
        <v>64.903846153846104</v>
      </c>
      <c r="N2452" s="86">
        <v>766.91800000000001</v>
      </c>
      <c r="O2452" s="85">
        <v>832</v>
      </c>
      <c r="P2452" s="85">
        <v>540</v>
      </c>
    </row>
    <row r="2453" spans="1:16" x14ac:dyDescent="0.3">
      <c r="A2453" s="85" t="s">
        <v>9559</v>
      </c>
      <c r="B2453" s="85" t="s">
        <v>14884</v>
      </c>
      <c r="C2453" s="85" t="s">
        <v>9293</v>
      </c>
      <c r="D2453" s="86">
        <v>-1.3200068601999999</v>
      </c>
      <c r="E2453" s="87">
        <v>8.6210901800000003E-2</v>
      </c>
      <c r="F2453" s="88">
        <v>46.140563292899998</v>
      </c>
      <c r="G2453" s="88">
        <v>36.439422849099998</v>
      </c>
      <c r="H2453" s="85" t="s">
        <v>11298</v>
      </c>
      <c r="I2453" s="85">
        <v>375</v>
      </c>
      <c r="J2453" s="85" t="s">
        <v>11370</v>
      </c>
      <c r="K2453" s="85" t="s">
        <v>11371</v>
      </c>
      <c r="L2453" s="89">
        <v>9.3442399999999996E-95</v>
      </c>
      <c r="M2453" s="86">
        <v>64.959568733153603</v>
      </c>
      <c r="N2453" s="86">
        <v>304.67899999999997</v>
      </c>
      <c r="O2453" s="85">
        <v>371</v>
      </c>
      <c r="P2453" s="85">
        <v>241</v>
      </c>
    </row>
    <row r="2454" spans="1:16" x14ac:dyDescent="0.3">
      <c r="A2454" s="85" t="s">
        <v>14885</v>
      </c>
      <c r="B2454" s="85" t="s">
        <v>14886</v>
      </c>
      <c r="C2454" s="85" t="s">
        <v>9293</v>
      </c>
      <c r="D2454" s="86">
        <v>-1.3197505093999999</v>
      </c>
      <c r="E2454" s="87">
        <v>0.29664393760000002</v>
      </c>
      <c r="F2454" s="88">
        <v>19.526120469199999</v>
      </c>
      <c r="G2454" s="88">
        <v>15.405888211400001</v>
      </c>
      <c r="H2454" s="85" t="s">
        <v>14887</v>
      </c>
      <c r="I2454" s="85">
        <v>648</v>
      </c>
      <c r="J2454" s="85" t="s">
        <v>14888</v>
      </c>
      <c r="K2454" s="85" t="s">
        <v>14889</v>
      </c>
      <c r="L2454" s="89">
        <v>1.9169000000000001E-75</v>
      </c>
      <c r="M2454" s="86">
        <v>46.412213740458</v>
      </c>
      <c r="N2454" s="86">
        <v>263.84800000000001</v>
      </c>
      <c r="O2454" s="85">
        <v>655</v>
      </c>
      <c r="P2454" s="85">
        <v>304</v>
      </c>
    </row>
    <row r="2455" spans="1:16" x14ac:dyDescent="0.3">
      <c r="A2455" s="85" t="s">
        <v>14890</v>
      </c>
      <c r="B2455" s="85" t="s">
        <v>14891</v>
      </c>
      <c r="C2455" s="85" t="s">
        <v>9293</v>
      </c>
      <c r="D2455" s="86">
        <v>-1.3195891867</v>
      </c>
      <c r="E2455" s="87">
        <v>5.5550657199999999E-2</v>
      </c>
      <c r="F2455" s="88">
        <v>53.117854262900003</v>
      </c>
      <c r="G2455" s="88">
        <v>41.9678369174</v>
      </c>
      <c r="H2455" s="85" t="s">
        <v>14892</v>
      </c>
      <c r="I2455" s="85">
        <v>453</v>
      </c>
      <c r="J2455" s="85" t="s">
        <v>14893</v>
      </c>
      <c r="K2455" s="85" t="s">
        <v>14894</v>
      </c>
      <c r="L2455" s="89">
        <v>7.8586299999999997E-53</v>
      </c>
      <c r="M2455" s="86">
        <v>51.415094339622598</v>
      </c>
      <c r="N2455" s="86">
        <v>195.667</v>
      </c>
      <c r="O2455" s="85">
        <v>424</v>
      </c>
      <c r="P2455" s="85">
        <v>218</v>
      </c>
    </row>
    <row r="2456" spans="1:16" x14ac:dyDescent="0.3">
      <c r="A2456" s="85" t="s">
        <v>14895</v>
      </c>
      <c r="B2456" s="85" t="s">
        <v>14896</v>
      </c>
      <c r="C2456" s="85" t="s">
        <v>9293</v>
      </c>
      <c r="D2456" s="86">
        <v>-1.3192437695999999</v>
      </c>
      <c r="E2456" s="87">
        <v>2.4161769199999999E-2</v>
      </c>
      <c r="F2456" s="88">
        <v>102.0381982506</v>
      </c>
      <c r="G2456" s="88">
        <v>80.701854020799999</v>
      </c>
      <c r="H2456" s="85" t="s">
        <v>14897</v>
      </c>
      <c r="I2456" s="85">
        <v>145</v>
      </c>
      <c r="J2456" s="85" t="s">
        <v>14898</v>
      </c>
      <c r="K2456" s="85" t="s">
        <v>14899</v>
      </c>
      <c r="L2456" s="89">
        <v>5.2033800000000003E-63</v>
      </c>
      <c r="M2456" s="86">
        <v>82.191780821917803</v>
      </c>
      <c r="N2456" s="86">
        <v>201.06</v>
      </c>
      <c r="O2456" s="85">
        <v>146</v>
      </c>
      <c r="P2456" s="85">
        <v>120</v>
      </c>
    </row>
    <row r="2457" spans="1:16" x14ac:dyDescent="0.3">
      <c r="A2457" s="85" t="s">
        <v>14900</v>
      </c>
      <c r="B2457" s="85" t="s">
        <v>14901</v>
      </c>
      <c r="C2457" s="85" t="s">
        <v>9293</v>
      </c>
      <c r="D2457" s="86">
        <v>-1.3190475128000001</v>
      </c>
      <c r="E2457" s="87">
        <v>0.1165707714</v>
      </c>
      <c r="F2457" s="88">
        <v>38.785811509600002</v>
      </c>
      <c r="G2457" s="88">
        <v>30.648517582</v>
      </c>
      <c r="H2457" s="85" t="s">
        <v>14902</v>
      </c>
      <c r="I2457" s="85">
        <v>224</v>
      </c>
      <c r="J2457" s="85" t="s">
        <v>14903</v>
      </c>
      <c r="K2457" s="85" t="s">
        <v>14904</v>
      </c>
      <c r="L2457" s="89">
        <v>1.2835099999999999E-29</v>
      </c>
      <c r="M2457" s="86">
        <v>51.515151515151501</v>
      </c>
      <c r="N2457" s="86">
        <v>120.16800000000001</v>
      </c>
      <c r="O2457" s="85">
        <v>198</v>
      </c>
      <c r="P2457" s="85">
        <v>102</v>
      </c>
    </row>
    <row r="2458" spans="1:16" x14ac:dyDescent="0.3">
      <c r="A2458" s="85" t="s">
        <v>14905</v>
      </c>
      <c r="B2458" s="85" t="s">
        <v>14906</v>
      </c>
      <c r="C2458" s="85" t="s">
        <v>9293</v>
      </c>
      <c r="D2458" s="86">
        <v>-1.3190292202</v>
      </c>
      <c r="E2458" s="87">
        <v>1.9468133799999999E-2</v>
      </c>
      <c r="F2458" s="88">
        <v>74.404464043600001</v>
      </c>
      <c r="G2458" s="88">
        <v>58.823481309400002</v>
      </c>
      <c r="H2458" s="85" t="s">
        <v>14907</v>
      </c>
      <c r="I2458" s="85">
        <v>207</v>
      </c>
      <c r="J2458" s="85" t="s">
        <v>14908</v>
      </c>
      <c r="K2458" s="85" t="s">
        <v>14909</v>
      </c>
      <c r="L2458" s="89">
        <v>4.8867799999999998E-68</v>
      </c>
      <c r="M2458" s="86">
        <v>65.048543689320297</v>
      </c>
      <c r="N2458" s="86">
        <v>217.624</v>
      </c>
      <c r="O2458" s="85">
        <v>206</v>
      </c>
      <c r="P2458" s="85">
        <v>134</v>
      </c>
    </row>
    <row r="2459" spans="1:16" x14ac:dyDescent="0.3">
      <c r="A2459" s="85" t="s">
        <v>14910</v>
      </c>
      <c r="B2459" s="85" t="s">
        <v>14911</v>
      </c>
      <c r="C2459" s="85" t="s">
        <v>9293</v>
      </c>
      <c r="D2459" s="86">
        <v>-1.318700298</v>
      </c>
      <c r="E2459" s="87">
        <v>1.29721399E-2</v>
      </c>
      <c r="F2459" s="88">
        <v>91.381219492900001</v>
      </c>
      <c r="G2459" s="88">
        <v>72.280185375000002</v>
      </c>
      <c r="H2459" s="85" t="s">
        <v>14912</v>
      </c>
      <c r="I2459" s="85">
        <v>466</v>
      </c>
      <c r="J2459" s="85" t="s">
        <v>14913</v>
      </c>
      <c r="K2459" s="85" t="s">
        <v>14914</v>
      </c>
      <c r="L2459" s="89">
        <v>2.7802599999999999E-101</v>
      </c>
      <c r="M2459" s="86">
        <v>77.0833333333333</v>
      </c>
      <c r="N2459" s="86">
        <v>318.161</v>
      </c>
      <c r="O2459" s="85">
        <v>240</v>
      </c>
      <c r="P2459" s="85">
        <v>185</v>
      </c>
    </row>
    <row r="2460" spans="1:16" x14ac:dyDescent="0.3">
      <c r="A2460" s="85" t="s">
        <v>14915</v>
      </c>
      <c r="B2460" s="85" t="s">
        <v>14916</v>
      </c>
      <c r="C2460" s="85" t="s">
        <v>9293</v>
      </c>
      <c r="D2460" s="86">
        <v>-1.3182687181999999</v>
      </c>
      <c r="E2460" s="87">
        <v>0.16207940000000001</v>
      </c>
      <c r="F2460" s="88">
        <v>32.0135318707</v>
      </c>
      <c r="G2460" s="88">
        <v>25.306601938499998</v>
      </c>
      <c r="H2460" s="85" t="s">
        <v>12773</v>
      </c>
      <c r="I2460" s="85">
        <v>596</v>
      </c>
      <c r="J2460" s="85" t="s">
        <v>14917</v>
      </c>
      <c r="K2460" s="85" t="s">
        <v>14918</v>
      </c>
      <c r="L2460" s="89">
        <v>5.9921000000000002E-90</v>
      </c>
      <c r="M2460" s="86">
        <v>53.010033444816003</v>
      </c>
      <c r="N2460" s="86">
        <v>301.21199999999999</v>
      </c>
      <c r="O2460" s="85">
        <v>598</v>
      </c>
      <c r="P2460" s="85">
        <v>317</v>
      </c>
    </row>
    <row r="2461" spans="1:16" x14ac:dyDescent="0.3">
      <c r="A2461" s="85" t="s">
        <v>14919</v>
      </c>
      <c r="B2461" s="85" t="s">
        <v>14920</v>
      </c>
      <c r="C2461" s="85" t="s">
        <v>9293</v>
      </c>
      <c r="D2461" s="86">
        <v>-1.3182607017000001</v>
      </c>
      <c r="E2461" s="87">
        <v>0.58986663620000002</v>
      </c>
      <c r="F2461" s="88">
        <v>7.7147956813</v>
      </c>
      <c r="G2461" s="88">
        <v>6.0751660782999997</v>
      </c>
      <c r="H2461" s="85" t="s">
        <v>14921</v>
      </c>
      <c r="I2461" s="85">
        <v>287</v>
      </c>
      <c r="J2461" s="85" t="s">
        <v>14922</v>
      </c>
      <c r="K2461" s="85" t="s">
        <v>14923</v>
      </c>
      <c r="L2461" s="89">
        <v>7.5154699999999999E-76</v>
      </c>
      <c r="M2461" s="86">
        <v>63.157894736842103</v>
      </c>
      <c r="N2461" s="86">
        <v>243.81700000000001</v>
      </c>
      <c r="O2461" s="85">
        <v>266</v>
      </c>
      <c r="P2461" s="85">
        <v>168</v>
      </c>
    </row>
    <row r="2462" spans="1:16" x14ac:dyDescent="0.3">
      <c r="A2462" s="85" t="s">
        <v>14924</v>
      </c>
      <c r="B2462" s="85" t="s">
        <v>14925</v>
      </c>
      <c r="C2462" s="85" t="s">
        <v>9293</v>
      </c>
      <c r="D2462" s="86">
        <v>-1.3180039607</v>
      </c>
      <c r="E2462" s="87">
        <v>4.6395955799999999E-2</v>
      </c>
      <c r="F2462" s="88">
        <v>57.5009423805</v>
      </c>
      <c r="G2462" s="88">
        <v>45.488106597399998</v>
      </c>
      <c r="H2462" s="85" t="s">
        <v>654</v>
      </c>
      <c r="I2462" s="85">
        <v>251</v>
      </c>
      <c r="J2462" s="85" t="s">
        <v>14926</v>
      </c>
      <c r="K2462" s="85" t="s">
        <v>14927</v>
      </c>
      <c r="L2462" s="89">
        <v>1.7387799999999999E-54</v>
      </c>
      <c r="M2462" s="86">
        <v>61.818181818181799</v>
      </c>
      <c r="N2462" s="86">
        <v>187.19300000000001</v>
      </c>
      <c r="O2462" s="85">
        <v>220</v>
      </c>
      <c r="P2462" s="85">
        <v>136</v>
      </c>
    </row>
    <row r="2463" spans="1:16" x14ac:dyDescent="0.3">
      <c r="A2463" s="85" t="s">
        <v>14928</v>
      </c>
      <c r="B2463" s="85" t="s">
        <v>14929</v>
      </c>
      <c r="C2463" s="85" t="s">
        <v>9293</v>
      </c>
      <c r="D2463" s="86">
        <v>-1.3171421923</v>
      </c>
      <c r="E2463" s="87">
        <v>8.0865610700000007E-2</v>
      </c>
      <c r="F2463" s="88">
        <v>47.5172346238</v>
      </c>
      <c r="G2463" s="88">
        <v>37.609377129099997</v>
      </c>
      <c r="H2463" s="85" t="s">
        <v>14930</v>
      </c>
      <c r="I2463" s="85">
        <v>480</v>
      </c>
      <c r="J2463" s="85" t="s">
        <v>14931</v>
      </c>
      <c r="K2463" s="85" t="s">
        <v>14932</v>
      </c>
      <c r="L2463" s="89">
        <v>4.9443599999999998E-103</v>
      </c>
      <c r="M2463" s="86">
        <v>58.194774346793302</v>
      </c>
      <c r="N2463" s="86">
        <v>327.40499999999997</v>
      </c>
      <c r="O2463" s="85">
        <v>421</v>
      </c>
      <c r="P2463" s="85">
        <v>245</v>
      </c>
    </row>
    <row r="2464" spans="1:16" x14ac:dyDescent="0.3">
      <c r="A2464" s="85" t="s">
        <v>12381</v>
      </c>
      <c r="B2464" s="85" t="s">
        <v>14933</v>
      </c>
      <c r="C2464" s="85" t="s">
        <v>9293</v>
      </c>
      <c r="D2464" s="86">
        <v>-1.3171326713</v>
      </c>
      <c r="E2464" s="87">
        <v>8.0865610700000007E-2</v>
      </c>
      <c r="F2464" s="88">
        <v>47.332273557500002</v>
      </c>
      <c r="G2464" s="88">
        <v>37.4632335557</v>
      </c>
      <c r="H2464" s="85" t="s">
        <v>14934</v>
      </c>
      <c r="I2464" s="85">
        <v>1359</v>
      </c>
      <c r="J2464" s="85" t="s">
        <v>14935</v>
      </c>
      <c r="K2464" s="85" t="s">
        <v>14936</v>
      </c>
      <c r="L2464" s="89">
        <v>4.1397100000000001E-23</v>
      </c>
      <c r="M2464" s="86">
        <v>42.735042735042697</v>
      </c>
      <c r="N2464" s="86">
        <v>115.54600000000001</v>
      </c>
      <c r="O2464" s="85">
        <v>351</v>
      </c>
      <c r="P2464" s="85">
        <v>150</v>
      </c>
    </row>
    <row r="2465" spans="1:16" x14ac:dyDescent="0.3">
      <c r="A2465" s="85" t="s">
        <v>14937</v>
      </c>
      <c r="B2465" s="85" t="s">
        <v>14938</v>
      </c>
      <c r="C2465" s="85" t="s">
        <v>9293</v>
      </c>
      <c r="D2465" s="86">
        <v>-1.3169225888</v>
      </c>
      <c r="E2465" s="87">
        <v>1.1395301300000001E-2</v>
      </c>
      <c r="F2465" s="88">
        <v>93.863196916000007</v>
      </c>
      <c r="G2465" s="88">
        <v>74.337754201699994</v>
      </c>
      <c r="H2465" s="85" t="s">
        <v>14939</v>
      </c>
      <c r="I2465" s="85">
        <v>190</v>
      </c>
      <c r="J2465" s="85" t="s">
        <v>14940</v>
      </c>
      <c r="K2465" s="85" t="s">
        <v>14941</v>
      </c>
      <c r="L2465" s="89">
        <v>1.23897E-55</v>
      </c>
      <c r="M2465" s="86">
        <v>67.914438502673804</v>
      </c>
      <c r="N2465" s="86">
        <v>185.65199999999999</v>
      </c>
      <c r="O2465" s="85">
        <v>187</v>
      </c>
      <c r="P2465" s="85">
        <v>127</v>
      </c>
    </row>
    <row r="2466" spans="1:16" x14ac:dyDescent="0.3">
      <c r="A2466" s="85" t="s">
        <v>14942</v>
      </c>
      <c r="B2466" s="85" t="s">
        <v>14943</v>
      </c>
      <c r="C2466" s="85" t="s">
        <v>9293</v>
      </c>
      <c r="D2466" s="86">
        <v>-1.3169068455999999</v>
      </c>
      <c r="E2466" s="87">
        <v>7.1761010299999997E-2</v>
      </c>
      <c r="F2466" s="88">
        <v>50.368847210299997</v>
      </c>
      <c r="G2466" s="88">
        <v>39.875441518999999</v>
      </c>
      <c r="H2466" s="85" t="s">
        <v>14944</v>
      </c>
      <c r="I2466" s="85">
        <v>490</v>
      </c>
      <c r="J2466" s="85" t="s">
        <v>14945</v>
      </c>
      <c r="K2466" s="85" t="s">
        <v>14946</v>
      </c>
      <c r="L2466" s="89">
        <v>1.9923999999999999E-154</v>
      </c>
      <c r="M2466" s="86">
        <v>73.696145124716494</v>
      </c>
      <c r="N2466" s="86">
        <v>460.29899999999998</v>
      </c>
      <c r="O2466" s="85">
        <v>441</v>
      </c>
      <c r="P2466" s="85">
        <v>325</v>
      </c>
    </row>
    <row r="2467" spans="1:16" x14ac:dyDescent="0.3">
      <c r="A2467" s="85" t="s">
        <v>14947</v>
      </c>
      <c r="B2467" s="85" t="s">
        <v>14948</v>
      </c>
      <c r="C2467" s="85" t="s">
        <v>9293</v>
      </c>
      <c r="D2467" s="86">
        <v>-1.3164794667999999</v>
      </c>
      <c r="E2467" s="87">
        <v>0.1165707714</v>
      </c>
      <c r="F2467" s="88">
        <v>38.9075183689</v>
      </c>
      <c r="G2467" s="88">
        <v>30.804878627800001</v>
      </c>
      <c r="H2467" s="85" t="s">
        <v>14949</v>
      </c>
      <c r="I2467" s="85">
        <v>275</v>
      </c>
      <c r="J2467" s="85" t="s">
        <v>14950</v>
      </c>
      <c r="K2467" s="85" t="s">
        <v>14951</v>
      </c>
      <c r="L2467" s="89">
        <v>4.68583E-38</v>
      </c>
      <c r="M2467" s="86">
        <v>59.171597633136003</v>
      </c>
      <c r="N2467" s="86">
        <v>144.05000000000001</v>
      </c>
      <c r="O2467" s="85">
        <v>169</v>
      </c>
      <c r="P2467" s="85">
        <v>100</v>
      </c>
    </row>
    <row r="2468" spans="1:16" x14ac:dyDescent="0.3">
      <c r="A2468" s="85" t="s">
        <v>14952</v>
      </c>
      <c r="B2468" s="85" t="s">
        <v>14953</v>
      </c>
      <c r="C2468" s="85" t="s">
        <v>9293</v>
      </c>
      <c r="D2468" s="86">
        <v>-1.3164106832</v>
      </c>
      <c r="E2468" s="87">
        <v>5.1193791299999999E-2</v>
      </c>
      <c r="F2468" s="88">
        <v>56.952056552499997</v>
      </c>
      <c r="G2468" s="88">
        <v>45.108257207299999</v>
      </c>
      <c r="H2468" s="85" t="s">
        <v>14954</v>
      </c>
      <c r="I2468" s="85">
        <v>179</v>
      </c>
      <c r="J2468" s="85" t="s">
        <v>14955</v>
      </c>
      <c r="K2468" s="85" t="s">
        <v>14956</v>
      </c>
      <c r="L2468" s="89">
        <v>1.3533E-30</v>
      </c>
      <c r="M2468" s="86">
        <v>57.407407407407398</v>
      </c>
      <c r="N2468" s="86">
        <v>120.16800000000001</v>
      </c>
      <c r="O2468" s="85">
        <v>162</v>
      </c>
      <c r="P2468" s="85">
        <v>93</v>
      </c>
    </row>
    <row r="2469" spans="1:16" x14ac:dyDescent="0.3">
      <c r="A2469" s="85" t="s">
        <v>14957</v>
      </c>
      <c r="B2469" s="85" t="s">
        <v>14958</v>
      </c>
      <c r="C2469" s="85" t="s">
        <v>9293</v>
      </c>
      <c r="D2469" s="86">
        <v>-1.3163130322000001</v>
      </c>
      <c r="E2469" s="87">
        <v>2.3845258099999999E-2</v>
      </c>
      <c r="F2469" s="88">
        <v>73.101587956100005</v>
      </c>
      <c r="G2469" s="88">
        <v>57.912518021499999</v>
      </c>
      <c r="H2469" s="85" t="s">
        <v>14959</v>
      </c>
      <c r="I2469" s="85">
        <v>341</v>
      </c>
      <c r="J2469" s="85" t="s">
        <v>14960</v>
      </c>
      <c r="K2469" s="85" t="s">
        <v>14961</v>
      </c>
      <c r="L2469" s="89">
        <v>1.3270300000000001E-149</v>
      </c>
      <c r="M2469" s="86">
        <v>76.946107784431106</v>
      </c>
      <c r="N2469" s="86">
        <v>436.80200000000002</v>
      </c>
      <c r="O2469" s="85">
        <v>334</v>
      </c>
      <c r="P2469" s="85">
        <v>257</v>
      </c>
    </row>
    <row r="2470" spans="1:16" x14ac:dyDescent="0.3">
      <c r="A2470" s="85" t="s">
        <v>14962</v>
      </c>
      <c r="B2470" s="85" t="s">
        <v>14963</v>
      </c>
      <c r="C2470" s="85" t="s">
        <v>9293</v>
      </c>
      <c r="D2470" s="86">
        <v>-1.3151668676999999</v>
      </c>
      <c r="E2470" s="87">
        <v>5.2900000000000004E-3</v>
      </c>
      <c r="F2470" s="88">
        <v>189.77389143760001</v>
      </c>
      <c r="G2470" s="88">
        <v>150.6204582979</v>
      </c>
      <c r="H2470" s="85" t="s">
        <v>14964</v>
      </c>
      <c r="I2470" s="85">
        <v>259</v>
      </c>
      <c r="J2470" s="85" t="s">
        <v>14965</v>
      </c>
      <c r="K2470" s="85" t="s">
        <v>14966</v>
      </c>
      <c r="L2470" s="89">
        <v>8.0113199999999996E-36</v>
      </c>
      <c r="M2470" s="86">
        <v>53.469387755101998</v>
      </c>
      <c r="N2470" s="86">
        <v>138.27199999999999</v>
      </c>
      <c r="O2470" s="85">
        <v>245</v>
      </c>
      <c r="P2470" s="85">
        <v>131</v>
      </c>
    </row>
    <row r="2471" spans="1:16" x14ac:dyDescent="0.3">
      <c r="A2471" s="85" t="s">
        <v>14967</v>
      </c>
      <c r="B2471" s="85" t="s">
        <v>14968</v>
      </c>
      <c r="C2471" s="85" t="s">
        <v>9293</v>
      </c>
      <c r="D2471" s="86">
        <v>-1.315059126</v>
      </c>
      <c r="E2471" s="87">
        <v>5.96814752E-2</v>
      </c>
      <c r="F2471" s="88">
        <v>54.653847117200002</v>
      </c>
      <c r="G2471" s="88">
        <v>43.331439370799998</v>
      </c>
      <c r="H2471" s="85" t="s">
        <v>14969</v>
      </c>
      <c r="I2471" s="85">
        <v>1566</v>
      </c>
      <c r="J2471" s="85" t="s">
        <v>14970</v>
      </c>
      <c r="K2471" s="85" t="s">
        <v>14971</v>
      </c>
      <c r="L2471" s="89">
        <v>1.5450299999999999E-117</v>
      </c>
      <c r="M2471" s="86">
        <v>49.692496924969198</v>
      </c>
      <c r="N2471" s="86">
        <v>411.76400000000001</v>
      </c>
      <c r="O2471" s="85">
        <v>813</v>
      </c>
      <c r="P2471" s="85">
        <v>404</v>
      </c>
    </row>
    <row r="2472" spans="1:16" x14ac:dyDescent="0.3">
      <c r="A2472" s="85" t="s">
        <v>13405</v>
      </c>
      <c r="B2472" s="85" t="s">
        <v>14972</v>
      </c>
      <c r="C2472" s="85" t="s">
        <v>9293</v>
      </c>
      <c r="D2472" s="86">
        <v>-1.3147885097000001</v>
      </c>
      <c r="E2472" s="87">
        <v>2.3027058900000001E-2</v>
      </c>
      <c r="F2472" s="88">
        <v>72.410130387999999</v>
      </c>
      <c r="G2472" s="88">
        <v>57.430805025399998</v>
      </c>
      <c r="H2472" s="85" t="s">
        <v>4273</v>
      </c>
      <c r="I2472" s="85">
        <v>239</v>
      </c>
      <c r="J2472" s="85" t="s">
        <v>14973</v>
      </c>
      <c r="K2472" s="85" t="s">
        <v>14974</v>
      </c>
      <c r="L2472" s="89">
        <v>2.6486199999999999E-106</v>
      </c>
      <c r="M2472" s="86">
        <v>84.033613445378094</v>
      </c>
      <c r="N2472" s="86">
        <v>327.791</v>
      </c>
      <c r="O2472" s="85">
        <v>238</v>
      </c>
      <c r="P2472" s="85">
        <v>200</v>
      </c>
    </row>
    <row r="2473" spans="1:16" x14ac:dyDescent="0.3">
      <c r="A2473" s="85" t="s">
        <v>14975</v>
      </c>
      <c r="B2473" s="85" t="s">
        <v>14976</v>
      </c>
      <c r="C2473" s="85" t="s">
        <v>9293</v>
      </c>
      <c r="D2473" s="86">
        <v>-1.3147359963</v>
      </c>
      <c r="E2473" s="87">
        <v>8.3589116199999994E-2</v>
      </c>
      <c r="F2473" s="88">
        <v>48.154748694600002</v>
      </c>
      <c r="G2473" s="88">
        <v>38.1844054293</v>
      </c>
      <c r="H2473" s="85" t="s">
        <v>14977</v>
      </c>
      <c r="I2473" s="85">
        <v>304</v>
      </c>
      <c r="J2473" s="85" t="s">
        <v>14978</v>
      </c>
      <c r="K2473" s="85" t="s">
        <v>14979</v>
      </c>
      <c r="L2473" s="89">
        <v>1.6629299999999999E-124</v>
      </c>
      <c r="M2473" s="86">
        <v>79.359430604982194</v>
      </c>
      <c r="N2473" s="86">
        <v>369.392</v>
      </c>
      <c r="O2473" s="85">
        <v>281</v>
      </c>
      <c r="P2473" s="85">
        <v>223</v>
      </c>
    </row>
    <row r="2474" spans="1:16" x14ac:dyDescent="0.3">
      <c r="A2474" s="85" t="s">
        <v>14980</v>
      </c>
      <c r="B2474" s="85" t="s">
        <v>14981</v>
      </c>
      <c r="C2474" s="85" t="s">
        <v>9293</v>
      </c>
      <c r="D2474" s="86">
        <v>-1.3141704181</v>
      </c>
      <c r="E2474" s="87">
        <v>2.85199379E-2</v>
      </c>
      <c r="F2474" s="88">
        <v>71.602399248500006</v>
      </c>
      <c r="G2474" s="88">
        <v>56.8162740912</v>
      </c>
      <c r="H2474" s="85" t="s">
        <v>14982</v>
      </c>
      <c r="I2474" s="85">
        <v>98</v>
      </c>
      <c r="J2474" s="85" t="s">
        <v>14983</v>
      </c>
      <c r="K2474" s="85" t="s">
        <v>14984</v>
      </c>
      <c r="L2474" s="89">
        <v>5.1055300000000001E-54</v>
      </c>
      <c r="M2474" s="86">
        <v>92.857142857142804</v>
      </c>
      <c r="N2474" s="86">
        <v>174.48099999999999</v>
      </c>
      <c r="O2474" s="85">
        <v>98</v>
      </c>
      <c r="P2474" s="85">
        <v>91</v>
      </c>
    </row>
    <row r="2475" spans="1:16" x14ac:dyDescent="0.3">
      <c r="A2475" s="85" t="s">
        <v>14985</v>
      </c>
      <c r="B2475" s="85" t="s">
        <v>14986</v>
      </c>
      <c r="C2475" s="85" t="s">
        <v>9293</v>
      </c>
      <c r="D2475" s="86">
        <v>-1.3139745297000001</v>
      </c>
      <c r="E2475" s="87">
        <v>7.40847008E-2</v>
      </c>
      <c r="F2475" s="88">
        <v>48.250640761299998</v>
      </c>
      <c r="G2475" s="88">
        <v>38.282878354600001</v>
      </c>
      <c r="H2475" s="85" t="s">
        <v>14987</v>
      </c>
      <c r="I2475" s="85">
        <v>750</v>
      </c>
      <c r="J2475" s="85" t="s">
        <v>14988</v>
      </c>
      <c r="K2475" s="85" t="s">
        <v>14989</v>
      </c>
      <c r="L2475" s="89">
        <v>9.1893100000000005E-36</v>
      </c>
      <c r="M2475" s="86">
        <v>39.520202020201999</v>
      </c>
      <c r="N2475" s="86">
        <v>153.68</v>
      </c>
      <c r="O2475" s="85">
        <v>792</v>
      </c>
      <c r="P2475" s="85">
        <v>313</v>
      </c>
    </row>
    <row r="2476" spans="1:16" x14ac:dyDescent="0.3">
      <c r="A2476" s="85" t="s">
        <v>14990</v>
      </c>
      <c r="B2476" s="85" t="s">
        <v>14991</v>
      </c>
      <c r="C2476" s="85" t="s">
        <v>9293</v>
      </c>
      <c r="D2476" s="86">
        <v>-1.3133484002</v>
      </c>
      <c r="E2476" s="87">
        <v>6.3927461099999999E-2</v>
      </c>
      <c r="F2476" s="88">
        <v>53.241607637199998</v>
      </c>
      <c r="G2476" s="88">
        <v>42.266051689100003</v>
      </c>
      <c r="H2476" s="85" t="s">
        <v>5501</v>
      </c>
      <c r="I2476" s="85">
        <v>268</v>
      </c>
      <c r="J2476" s="85" t="s">
        <v>14992</v>
      </c>
      <c r="K2476" s="85" t="s">
        <v>14993</v>
      </c>
      <c r="L2476" s="89">
        <v>2.52001E-95</v>
      </c>
      <c r="M2476" s="86">
        <v>72.614107883817397</v>
      </c>
      <c r="N2476" s="86">
        <v>292.35199999999998</v>
      </c>
      <c r="O2476" s="85">
        <v>241</v>
      </c>
      <c r="P2476" s="85">
        <v>175</v>
      </c>
    </row>
    <row r="2477" spans="1:16" x14ac:dyDescent="0.3">
      <c r="A2477" s="85" t="s">
        <v>10375</v>
      </c>
      <c r="B2477" s="85" t="s">
        <v>14994</v>
      </c>
      <c r="C2477" s="85" t="s">
        <v>9293</v>
      </c>
      <c r="D2477" s="86">
        <v>-1.3129979752000001</v>
      </c>
      <c r="E2477" s="87">
        <v>1.0499999999999999E-3</v>
      </c>
      <c r="F2477" s="88">
        <v>334.68798834910001</v>
      </c>
      <c r="G2477" s="88">
        <v>266.00412690619999</v>
      </c>
      <c r="H2477" s="85" t="s">
        <v>14995</v>
      </c>
      <c r="I2477" s="85">
        <v>196</v>
      </c>
      <c r="J2477" s="85" t="s">
        <v>14996</v>
      </c>
      <c r="K2477" s="85" t="s">
        <v>14997</v>
      </c>
      <c r="L2477" s="89">
        <v>1.01049E-26</v>
      </c>
      <c r="M2477" s="86">
        <v>53.086419753086403</v>
      </c>
      <c r="N2477" s="86">
        <v>110.923</v>
      </c>
      <c r="O2477" s="85">
        <v>162</v>
      </c>
      <c r="P2477" s="85">
        <v>86</v>
      </c>
    </row>
    <row r="2478" spans="1:16" x14ac:dyDescent="0.3">
      <c r="A2478" s="85" t="s">
        <v>14998</v>
      </c>
      <c r="B2478" s="85" t="s">
        <v>14999</v>
      </c>
      <c r="C2478" s="85" t="s">
        <v>9293</v>
      </c>
      <c r="D2478" s="86">
        <v>-1.3128382575999999</v>
      </c>
      <c r="E2478" s="87">
        <v>0.21982508079999999</v>
      </c>
      <c r="F2478" s="88">
        <v>27.078097317099999</v>
      </c>
      <c r="G2478" s="88">
        <v>21.4894504548</v>
      </c>
      <c r="H2478" s="85" t="s">
        <v>15000</v>
      </c>
      <c r="I2478" s="85">
        <v>364</v>
      </c>
      <c r="J2478" s="85" t="s">
        <v>15001</v>
      </c>
      <c r="K2478" s="85" t="s">
        <v>15002</v>
      </c>
      <c r="L2478" s="89">
        <v>5.7522400000000003E-153</v>
      </c>
      <c r="M2478" s="86">
        <v>72.451790633608795</v>
      </c>
      <c r="N2478" s="86">
        <v>446.43200000000002</v>
      </c>
      <c r="O2478" s="85">
        <v>363</v>
      </c>
      <c r="P2478" s="85">
        <v>263</v>
      </c>
    </row>
    <row r="2479" spans="1:16" x14ac:dyDescent="0.3">
      <c r="A2479" s="85" t="s">
        <v>15003</v>
      </c>
      <c r="B2479" s="85" t="s">
        <v>15004</v>
      </c>
      <c r="C2479" s="85" t="s">
        <v>9293</v>
      </c>
      <c r="D2479" s="86">
        <v>-1.3126814001</v>
      </c>
      <c r="E2479" s="87">
        <v>8.3589116199999994E-2</v>
      </c>
      <c r="F2479" s="88">
        <v>48.000880530400003</v>
      </c>
      <c r="G2479" s="88">
        <v>38.122068196999997</v>
      </c>
      <c r="H2479" s="85" t="s">
        <v>15005</v>
      </c>
      <c r="I2479" s="85">
        <v>613</v>
      </c>
      <c r="J2479" s="85" t="s">
        <v>15006</v>
      </c>
      <c r="K2479" s="85" t="s">
        <v>15007</v>
      </c>
      <c r="L2479" s="89">
        <v>2.5746800000000002E-57</v>
      </c>
      <c r="M2479" s="86">
        <v>72.781065088757401</v>
      </c>
      <c r="N2479" s="86">
        <v>210.69</v>
      </c>
      <c r="O2479" s="85">
        <v>169</v>
      </c>
      <c r="P2479" s="85">
        <v>123</v>
      </c>
    </row>
    <row r="2480" spans="1:16" x14ac:dyDescent="0.3">
      <c r="A2480" s="85" t="s">
        <v>15008</v>
      </c>
      <c r="B2480" s="85" t="s">
        <v>15009</v>
      </c>
      <c r="C2480" s="85" t="s">
        <v>9293</v>
      </c>
      <c r="D2480" s="86">
        <v>-1.3123231557999999</v>
      </c>
      <c r="E2480" s="87">
        <v>0.35319563300000001</v>
      </c>
      <c r="F2480" s="88">
        <v>17.677578593300002</v>
      </c>
      <c r="G2480" s="88">
        <v>14.024109425800001</v>
      </c>
      <c r="H2480" s="85" t="s">
        <v>301</v>
      </c>
      <c r="I2480" s="85">
        <v>174</v>
      </c>
      <c r="J2480" s="85" t="s">
        <v>4189</v>
      </c>
    </row>
    <row r="2481" spans="1:16" x14ac:dyDescent="0.3">
      <c r="A2481" s="85" t="s">
        <v>11498</v>
      </c>
      <c r="B2481" s="85" t="s">
        <v>15010</v>
      </c>
      <c r="C2481" s="85" t="s">
        <v>9293</v>
      </c>
      <c r="D2481" s="86">
        <v>-1.3118257777</v>
      </c>
      <c r="E2481" s="87">
        <v>6.4812734400000002E-2</v>
      </c>
      <c r="F2481" s="88">
        <v>53.617581855200001</v>
      </c>
      <c r="G2481" s="88">
        <v>42.614339680100002</v>
      </c>
      <c r="H2481" s="85" t="s">
        <v>4896</v>
      </c>
      <c r="I2481" s="85">
        <v>379</v>
      </c>
      <c r="J2481" s="85" t="s">
        <v>15011</v>
      </c>
      <c r="K2481" s="85" t="s">
        <v>15012</v>
      </c>
      <c r="L2481" s="89">
        <v>2.5517699999999999E-101</v>
      </c>
      <c r="M2481" s="86">
        <v>73.076923076922995</v>
      </c>
      <c r="N2481" s="86">
        <v>313.923</v>
      </c>
      <c r="O2481" s="85">
        <v>260</v>
      </c>
      <c r="P2481" s="85">
        <v>190</v>
      </c>
    </row>
    <row r="2482" spans="1:16" x14ac:dyDescent="0.3">
      <c r="A2482" s="85" t="s">
        <v>15013</v>
      </c>
      <c r="B2482" s="85" t="s">
        <v>15014</v>
      </c>
      <c r="C2482" s="85" t="s">
        <v>9293</v>
      </c>
      <c r="D2482" s="86">
        <v>-1.3117279433</v>
      </c>
      <c r="E2482" s="87">
        <v>8.7506756399999996E-2</v>
      </c>
      <c r="F2482" s="88">
        <v>49.177750021800001</v>
      </c>
      <c r="G2482" s="88">
        <v>39.0859605801</v>
      </c>
      <c r="H2482" s="85" t="s">
        <v>15015</v>
      </c>
      <c r="I2482" s="85">
        <v>309</v>
      </c>
      <c r="J2482" s="85" t="s">
        <v>15016</v>
      </c>
      <c r="K2482" s="85" t="s">
        <v>15017</v>
      </c>
      <c r="L2482" s="89">
        <v>7.8947800000000004E-177</v>
      </c>
      <c r="M2482" s="86">
        <v>87.987012987012903</v>
      </c>
      <c r="N2482" s="86">
        <v>503.44200000000001</v>
      </c>
      <c r="O2482" s="85">
        <v>308</v>
      </c>
      <c r="P2482" s="85">
        <v>271</v>
      </c>
    </row>
    <row r="2483" spans="1:16" x14ac:dyDescent="0.3">
      <c r="A2483" s="85" t="s">
        <v>15018</v>
      </c>
      <c r="B2483" s="85" t="s">
        <v>15019</v>
      </c>
      <c r="C2483" s="85" t="s">
        <v>9293</v>
      </c>
      <c r="D2483" s="86">
        <v>-1.3115262011</v>
      </c>
      <c r="E2483" s="87">
        <v>9.8418420000000006E-2</v>
      </c>
      <c r="F2483" s="88">
        <v>43.324883822300002</v>
      </c>
      <c r="G2483" s="88">
        <v>34.435942212100002</v>
      </c>
      <c r="H2483" s="85" t="s">
        <v>15020</v>
      </c>
      <c r="I2483" s="85">
        <v>178</v>
      </c>
      <c r="J2483" s="85" t="s">
        <v>15021</v>
      </c>
      <c r="K2483" s="85" t="s">
        <v>15022</v>
      </c>
      <c r="L2483" s="89">
        <v>4.3280300000000002E-57</v>
      </c>
      <c r="M2483" s="86">
        <v>65.2173913043478</v>
      </c>
      <c r="N2483" s="86">
        <v>189.119</v>
      </c>
      <c r="O2483" s="85">
        <v>184</v>
      </c>
      <c r="P2483" s="85">
        <v>120</v>
      </c>
    </row>
    <row r="2484" spans="1:16" x14ac:dyDescent="0.3">
      <c r="A2484" s="85" t="s">
        <v>15023</v>
      </c>
      <c r="B2484" s="85" t="s">
        <v>15024</v>
      </c>
      <c r="C2484" s="85" t="s">
        <v>9293</v>
      </c>
      <c r="D2484" s="86">
        <v>-1.3111103100999999</v>
      </c>
      <c r="E2484" s="87">
        <v>0.16173696530000001</v>
      </c>
      <c r="F2484" s="88">
        <v>34.666416802999997</v>
      </c>
      <c r="G2484" s="88">
        <v>27.556570344400001</v>
      </c>
      <c r="H2484" s="85" t="s">
        <v>230</v>
      </c>
      <c r="I2484" s="85">
        <v>729</v>
      </c>
      <c r="J2484" s="85" t="s">
        <v>15025</v>
      </c>
      <c r="K2484" s="85" t="s">
        <v>15026</v>
      </c>
      <c r="L2484" s="89">
        <v>8.1180799999999997E-26</v>
      </c>
      <c r="M2484" s="86">
        <v>48.582995951416997</v>
      </c>
      <c r="N2484" s="86">
        <v>122.86499999999999</v>
      </c>
      <c r="O2484" s="85">
        <v>247</v>
      </c>
      <c r="P2484" s="85">
        <v>120</v>
      </c>
    </row>
    <row r="2485" spans="1:16" x14ac:dyDescent="0.3">
      <c r="A2485" s="85" t="s">
        <v>15027</v>
      </c>
      <c r="B2485" s="85" t="s">
        <v>15028</v>
      </c>
      <c r="C2485" s="85" t="s">
        <v>9293</v>
      </c>
      <c r="D2485" s="86">
        <v>-1.3094173398</v>
      </c>
      <c r="E2485" s="87">
        <v>7.1761010299999997E-2</v>
      </c>
      <c r="F2485" s="88">
        <v>50.330229720399998</v>
      </c>
      <c r="G2485" s="88">
        <v>40.073595340399997</v>
      </c>
      <c r="H2485" s="85" t="s">
        <v>15029</v>
      </c>
      <c r="I2485" s="85">
        <v>530</v>
      </c>
      <c r="J2485" s="85" t="s">
        <v>15030</v>
      </c>
      <c r="K2485" s="85" t="s">
        <v>15031</v>
      </c>
      <c r="L2485" s="89">
        <v>3.4536500000000002E-28</v>
      </c>
      <c r="M2485" s="86">
        <v>45.783132530120398</v>
      </c>
      <c r="N2485" s="86">
        <v>125.946</v>
      </c>
      <c r="O2485" s="85">
        <v>415</v>
      </c>
      <c r="P2485" s="85">
        <v>190</v>
      </c>
    </row>
    <row r="2486" spans="1:16" x14ac:dyDescent="0.3">
      <c r="A2486" s="85" t="s">
        <v>15032</v>
      </c>
      <c r="B2486" s="85" t="s">
        <v>15033</v>
      </c>
      <c r="C2486" s="85" t="s">
        <v>9293</v>
      </c>
      <c r="D2486" s="86">
        <v>-1.3087912591999999</v>
      </c>
      <c r="E2486" s="87">
        <v>0.247264444</v>
      </c>
      <c r="F2486" s="88">
        <v>26.880038984399999</v>
      </c>
      <c r="G2486" s="88">
        <v>21.3983928438</v>
      </c>
      <c r="H2486" s="85" t="s">
        <v>15034</v>
      </c>
      <c r="I2486" s="85">
        <v>370</v>
      </c>
      <c r="J2486" s="85" t="s">
        <v>15035</v>
      </c>
      <c r="K2486" s="85" t="s">
        <v>15036</v>
      </c>
      <c r="L2486" s="89">
        <v>6.5177700000000004E-54</v>
      </c>
      <c r="M2486" s="86">
        <v>53.6666666666666</v>
      </c>
      <c r="N2486" s="86">
        <v>191.04499999999999</v>
      </c>
      <c r="O2486" s="85">
        <v>300</v>
      </c>
      <c r="P2486" s="85">
        <v>161</v>
      </c>
    </row>
    <row r="2487" spans="1:16" x14ac:dyDescent="0.3">
      <c r="A2487" s="85" t="s">
        <v>15037</v>
      </c>
      <c r="B2487" s="85" t="s">
        <v>15038</v>
      </c>
      <c r="C2487" s="85" t="s">
        <v>9293</v>
      </c>
      <c r="D2487" s="86">
        <v>-1.3086965688000001</v>
      </c>
      <c r="E2487" s="87">
        <v>0.1206697975</v>
      </c>
      <c r="F2487" s="88">
        <v>39.546250447299997</v>
      </c>
      <c r="G2487" s="88">
        <v>31.498136928899999</v>
      </c>
      <c r="H2487" s="85" t="s">
        <v>15039</v>
      </c>
      <c r="I2487" s="85">
        <v>426</v>
      </c>
      <c r="J2487" s="85" t="s">
        <v>15040</v>
      </c>
      <c r="K2487" s="85" t="s">
        <v>15041</v>
      </c>
      <c r="L2487" s="89">
        <v>1.5917499999999999E-43</v>
      </c>
      <c r="M2487" s="86">
        <v>60.550458715596299</v>
      </c>
      <c r="N2487" s="86">
        <v>165.23599999999999</v>
      </c>
      <c r="O2487" s="85">
        <v>218</v>
      </c>
      <c r="P2487" s="85">
        <v>132</v>
      </c>
    </row>
    <row r="2488" spans="1:16" x14ac:dyDescent="0.3">
      <c r="A2488" s="85" t="s">
        <v>15042</v>
      </c>
      <c r="B2488" s="85" t="s">
        <v>15043</v>
      </c>
      <c r="C2488" s="85" t="s">
        <v>9293</v>
      </c>
      <c r="D2488" s="86">
        <v>-1.3086474614000001</v>
      </c>
      <c r="E2488" s="87">
        <v>1.4274696200000001E-2</v>
      </c>
      <c r="F2488" s="88">
        <v>94.475133700300006</v>
      </c>
      <c r="G2488" s="88">
        <v>75.295828084299998</v>
      </c>
      <c r="H2488" s="85" t="s">
        <v>15044</v>
      </c>
      <c r="I2488" s="85">
        <v>145</v>
      </c>
      <c r="J2488" s="85" t="s">
        <v>15045</v>
      </c>
      <c r="K2488" s="85" t="s">
        <v>15046</v>
      </c>
      <c r="L2488" s="89">
        <v>2.78126E-53</v>
      </c>
      <c r="M2488" s="86">
        <v>69.655172413793096</v>
      </c>
      <c r="N2488" s="86">
        <v>176.02199999999999</v>
      </c>
      <c r="O2488" s="85">
        <v>145</v>
      </c>
      <c r="P2488" s="85">
        <v>101</v>
      </c>
    </row>
    <row r="2489" spans="1:16" x14ac:dyDescent="0.3">
      <c r="A2489" s="85" t="s">
        <v>15047</v>
      </c>
      <c r="B2489" s="85" t="s">
        <v>15048</v>
      </c>
      <c r="C2489" s="85" t="s">
        <v>9293</v>
      </c>
      <c r="D2489" s="86">
        <v>-1.3086125513</v>
      </c>
      <c r="E2489" s="87">
        <v>9.1782757100000001E-2</v>
      </c>
      <c r="F2489" s="88">
        <v>47.354327969099998</v>
      </c>
      <c r="G2489" s="88">
        <v>37.7255013535</v>
      </c>
      <c r="H2489" s="85" t="s">
        <v>15049</v>
      </c>
      <c r="I2489" s="85">
        <v>434</v>
      </c>
      <c r="J2489" s="85" t="s">
        <v>15050</v>
      </c>
      <c r="K2489" s="85" t="s">
        <v>15051</v>
      </c>
      <c r="L2489" s="89">
        <v>2.7788199999999999E-112</v>
      </c>
      <c r="M2489" s="86">
        <v>65.028901734103997</v>
      </c>
      <c r="N2489" s="86">
        <v>345.51</v>
      </c>
      <c r="O2489" s="85">
        <v>346</v>
      </c>
      <c r="P2489" s="85">
        <v>225</v>
      </c>
    </row>
    <row r="2490" spans="1:16" x14ac:dyDescent="0.3">
      <c r="A2490" s="85" t="s">
        <v>15052</v>
      </c>
      <c r="B2490" s="85" t="s">
        <v>15053</v>
      </c>
      <c r="C2490" s="85" t="s">
        <v>9293</v>
      </c>
      <c r="D2490" s="86">
        <v>-1.3082134734999999</v>
      </c>
      <c r="E2490" s="87">
        <v>3.5385209299999998E-2</v>
      </c>
      <c r="F2490" s="88">
        <v>68.057771928999998</v>
      </c>
      <c r="G2490" s="88">
        <v>54.249001595499998</v>
      </c>
      <c r="H2490" s="85" t="s">
        <v>15054</v>
      </c>
      <c r="I2490" s="85">
        <v>393</v>
      </c>
      <c r="J2490" s="85" t="s">
        <v>15055</v>
      </c>
      <c r="K2490" s="85" t="s">
        <v>15056</v>
      </c>
      <c r="L2490" s="89">
        <v>4.39266E-48</v>
      </c>
      <c r="M2490" s="86">
        <v>47.536945812807801</v>
      </c>
      <c r="N2490" s="86">
        <v>178.333</v>
      </c>
      <c r="O2490" s="85">
        <v>406</v>
      </c>
      <c r="P2490" s="85">
        <v>193</v>
      </c>
    </row>
    <row r="2491" spans="1:16" x14ac:dyDescent="0.3">
      <c r="A2491" s="85" t="s">
        <v>15057</v>
      </c>
      <c r="B2491" s="85" t="s">
        <v>15058</v>
      </c>
      <c r="C2491" s="85" t="s">
        <v>9293</v>
      </c>
      <c r="D2491" s="86">
        <v>-1.3081359427999999</v>
      </c>
      <c r="E2491" s="87">
        <v>0.33349451829999999</v>
      </c>
      <c r="F2491" s="88">
        <v>19.350241395800001</v>
      </c>
      <c r="G2491" s="88">
        <v>15.403488943399999</v>
      </c>
      <c r="H2491" s="85" t="s">
        <v>15059</v>
      </c>
      <c r="I2491" s="85">
        <v>714</v>
      </c>
      <c r="J2491" s="85" t="s">
        <v>15060</v>
      </c>
      <c r="K2491" s="85" t="s">
        <v>15061</v>
      </c>
      <c r="L2491" s="89">
        <v>1.9484699999999999E-64</v>
      </c>
      <c r="M2491" s="86">
        <v>44.170096021947799</v>
      </c>
      <c r="N2491" s="86">
        <v>236.88399999999999</v>
      </c>
      <c r="O2491" s="85">
        <v>729</v>
      </c>
      <c r="P2491" s="85">
        <v>322</v>
      </c>
    </row>
    <row r="2492" spans="1:16" x14ac:dyDescent="0.3">
      <c r="A2492" s="85" t="s">
        <v>15062</v>
      </c>
      <c r="B2492" s="85" t="s">
        <v>15063</v>
      </c>
      <c r="C2492" s="85" t="s">
        <v>9293</v>
      </c>
      <c r="D2492" s="86">
        <v>-1.3080657228999999</v>
      </c>
      <c r="E2492" s="87">
        <v>0.1165643505</v>
      </c>
      <c r="F2492" s="88">
        <v>41.511275676499999</v>
      </c>
      <c r="G2492" s="88">
        <v>33.080767607699997</v>
      </c>
      <c r="H2492" s="85" t="s">
        <v>15064</v>
      </c>
      <c r="I2492" s="85">
        <v>807</v>
      </c>
      <c r="J2492" s="85" t="s">
        <v>15065</v>
      </c>
      <c r="K2492" s="85" t="s">
        <v>15066</v>
      </c>
      <c r="L2492" s="89">
        <v>6.0953500000000001E-54</v>
      </c>
      <c r="M2492" s="86">
        <v>42.628992628992599</v>
      </c>
      <c r="N2492" s="86">
        <v>208.76400000000001</v>
      </c>
      <c r="O2492" s="85">
        <v>814</v>
      </c>
      <c r="P2492" s="85">
        <v>347</v>
      </c>
    </row>
    <row r="2493" spans="1:16" x14ac:dyDescent="0.3">
      <c r="A2493" s="85" t="s">
        <v>15067</v>
      </c>
      <c r="B2493" s="85" t="s">
        <v>15068</v>
      </c>
      <c r="C2493" s="85" t="s">
        <v>9293</v>
      </c>
      <c r="D2493" s="86">
        <v>-1.3071003032999999</v>
      </c>
      <c r="E2493" s="87">
        <v>9.3292399400000003E-2</v>
      </c>
      <c r="F2493" s="88">
        <v>47.805329385299999</v>
      </c>
      <c r="G2493" s="88">
        <v>38.129406352399997</v>
      </c>
      <c r="H2493" s="85" t="s">
        <v>7565</v>
      </c>
      <c r="I2493" s="85">
        <v>585</v>
      </c>
      <c r="J2493" s="85" t="s">
        <v>15069</v>
      </c>
      <c r="K2493" s="85" t="s">
        <v>15070</v>
      </c>
      <c r="L2493" s="89">
        <v>1.5495999999999999E-139</v>
      </c>
      <c r="M2493" s="86">
        <v>56.347826086956502</v>
      </c>
      <c r="N2493" s="86">
        <v>427.17200000000003</v>
      </c>
      <c r="O2493" s="85">
        <v>575</v>
      </c>
      <c r="P2493" s="85">
        <v>324</v>
      </c>
    </row>
    <row r="2494" spans="1:16" x14ac:dyDescent="0.3">
      <c r="A2494" s="85" t="s">
        <v>15071</v>
      </c>
      <c r="B2494" s="85" t="s">
        <v>15072</v>
      </c>
      <c r="C2494" s="85" t="s">
        <v>9293</v>
      </c>
      <c r="D2494" s="86">
        <v>-1.3068240652000001</v>
      </c>
      <c r="E2494" s="87">
        <v>6.4638974900000007E-2</v>
      </c>
      <c r="F2494" s="88">
        <v>56.243139147800001</v>
      </c>
      <c r="G2494" s="88">
        <v>44.873978703100001</v>
      </c>
      <c r="H2494" s="85" t="s">
        <v>230</v>
      </c>
      <c r="I2494" s="85">
        <v>424</v>
      </c>
      <c r="J2494" s="85" t="s">
        <v>15073</v>
      </c>
      <c r="K2494" s="85" t="s">
        <v>15074</v>
      </c>
      <c r="L2494" s="89">
        <v>1.37995E-120</v>
      </c>
      <c r="M2494" s="86">
        <v>61.072261072261</v>
      </c>
      <c r="N2494" s="86">
        <v>373.62900000000002</v>
      </c>
      <c r="O2494" s="85">
        <v>429</v>
      </c>
      <c r="P2494" s="85">
        <v>262</v>
      </c>
    </row>
    <row r="2495" spans="1:16" x14ac:dyDescent="0.3">
      <c r="A2495" s="85" t="s">
        <v>15075</v>
      </c>
      <c r="B2495" s="85" t="s">
        <v>15076</v>
      </c>
      <c r="C2495" s="85" t="s">
        <v>9293</v>
      </c>
      <c r="D2495" s="86">
        <v>-1.3066172931</v>
      </c>
      <c r="E2495" s="87">
        <v>5.96814752E-2</v>
      </c>
      <c r="F2495" s="88">
        <v>54.442991152300003</v>
      </c>
      <c r="G2495" s="88">
        <v>43.443867148899997</v>
      </c>
      <c r="H2495" s="85" t="s">
        <v>15077</v>
      </c>
      <c r="I2495" s="85">
        <v>482</v>
      </c>
      <c r="J2495" s="85" t="s">
        <v>15078</v>
      </c>
      <c r="K2495" s="85" t="s">
        <v>15079</v>
      </c>
      <c r="L2495" s="89">
        <v>2.3753100000000002E-128</v>
      </c>
      <c r="M2495" s="86">
        <v>65.727699530516404</v>
      </c>
      <c r="N2495" s="86">
        <v>393.27499999999998</v>
      </c>
      <c r="O2495" s="85">
        <v>426</v>
      </c>
      <c r="P2495" s="85">
        <v>280</v>
      </c>
    </row>
    <row r="2496" spans="1:16" x14ac:dyDescent="0.3">
      <c r="A2496" s="85" t="s">
        <v>15080</v>
      </c>
      <c r="B2496" s="85" t="s">
        <v>15081</v>
      </c>
      <c r="C2496" s="85" t="s">
        <v>9293</v>
      </c>
      <c r="D2496" s="86">
        <v>-1.3064043153</v>
      </c>
      <c r="E2496" s="87">
        <v>0.11295170340000001</v>
      </c>
      <c r="F2496" s="88">
        <v>40.798895025199997</v>
      </c>
      <c r="G2496" s="88">
        <v>32.554029430200004</v>
      </c>
      <c r="H2496" s="85" t="s">
        <v>15082</v>
      </c>
      <c r="I2496" s="85">
        <v>337</v>
      </c>
      <c r="J2496" s="85" t="s">
        <v>15083</v>
      </c>
      <c r="K2496" s="85" t="s">
        <v>15084</v>
      </c>
      <c r="L2496" s="89">
        <v>1.18939E-24</v>
      </c>
      <c r="M2496" s="86">
        <v>48</v>
      </c>
      <c r="N2496" s="86">
        <v>110.538</v>
      </c>
      <c r="O2496" s="85">
        <v>275</v>
      </c>
      <c r="P2496" s="85">
        <v>132</v>
      </c>
    </row>
    <row r="2497" spans="1:16" x14ac:dyDescent="0.3">
      <c r="A2497" s="85" t="s">
        <v>15085</v>
      </c>
      <c r="B2497" s="85" t="s">
        <v>15086</v>
      </c>
      <c r="C2497" s="85" t="s">
        <v>9293</v>
      </c>
      <c r="D2497" s="86">
        <v>-1.306083385</v>
      </c>
      <c r="E2497" s="87">
        <v>0.114881188</v>
      </c>
      <c r="F2497" s="88">
        <v>41.115019912000001</v>
      </c>
      <c r="G2497" s="88">
        <v>32.814646745700003</v>
      </c>
      <c r="H2497" s="85" t="s">
        <v>15087</v>
      </c>
      <c r="I2497" s="85">
        <v>339</v>
      </c>
      <c r="J2497" s="85" t="s">
        <v>15088</v>
      </c>
      <c r="K2497" s="85" t="s">
        <v>15089</v>
      </c>
      <c r="L2497" s="89">
        <v>4.8862400000000002E-160</v>
      </c>
      <c r="M2497" s="86">
        <v>77.298850574712603</v>
      </c>
      <c r="N2497" s="86">
        <v>463.38099999999997</v>
      </c>
      <c r="O2497" s="85">
        <v>348</v>
      </c>
      <c r="P2497" s="85">
        <v>269</v>
      </c>
    </row>
    <row r="2498" spans="1:16" x14ac:dyDescent="0.3">
      <c r="A2498" s="85" t="s">
        <v>15090</v>
      </c>
      <c r="B2498" s="85" t="s">
        <v>15091</v>
      </c>
      <c r="C2498" s="85" t="s">
        <v>9293</v>
      </c>
      <c r="D2498" s="86">
        <v>-1.3057857394000001</v>
      </c>
      <c r="E2498" s="87">
        <v>0.1165643505</v>
      </c>
      <c r="F2498" s="88">
        <v>41.561857010799997</v>
      </c>
      <c r="G2498" s="88">
        <v>33.179140609400001</v>
      </c>
      <c r="H2498" s="85" t="s">
        <v>15092</v>
      </c>
      <c r="I2498" s="85">
        <v>325</v>
      </c>
      <c r="J2498" s="85" t="s">
        <v>15093</v>
      </c>
      <c r="K2498" s="85" t="s">
        <v>15094</v>
      </c>
      <c r="L2498" s="89">
        <v>3.4156900000000002E-175</v>
      </c>
      <c r="M2498" s="86">
        <v>85.534591194968499</v>
      </c>
      <c r="N2498" s="86">
        <v>500.745</v>
      </c>
      <c r="O2498" s="85">
        <v>318</v>
      </c>
      <c r="P2498" s="85">
        <v>272</v>
      </c>
    </row>
    <row r="2499" spans="1:16" x14ac:dyDescent="0.3">
      <c r="A2499" s="85" t="s">
        <v>15095</v>
      </c>
      <c r="B2499" s="85" t="s">
        <v>15096</v>
      </c>
      <c r="C2499" s="85" t="s">
        <v>9293</v>
      </c>
      <c r="D2499" s="86">
        <v>-1.3045643325</v>
      </c>
      <c r="E2499" s="87">
        <v>5.8552707900000001E-2</v>
      </c>
      <c r="F2499" s="88">
        <v>56.881876877099998</v>
      </c>
      <c r="G2499" s="88">
        <v>45.462850793199998</v>
      </c>
      <c r="H2499" s="85" t="s">
        <v>86</v>
      </c>
      <c r="I2499" s="85">
        <v>203</v>
      </c>
      <c r="J2499" s="85" t="s">
        <v>15097</v>
      </c>
      <c r="K2499" s="85" t="s">
        <v>15098</v>
      </c>
      <c r="L2499" s="89">
        <v>2.4604600000000002E-84</v>
      </c>
      <c r="M2499" s="86">
        <v>78.947368421052602</v>
      </c>
      <c r="N2499" s="86">
        <v>259.61</v>
      </c>
      <c r="O2499" s="85">
        <v>190</v>
      </c>
      <c r="P2499" s="85">
        <v>150</v>
      </c>
    </row>
    <row r="2500" spans="1:16" x14ac:dyDescent="0.3">
      <c r="A2500" s="85" t="s">
        <v>15099</v>
      </c>
      <c r="B2500" s="85" t="s">
        <v>15100</v>
      </c>
      <c r="C2500" s="85" t="s">
        <v>9293</v>
      </c>
      <c r="D2500" s="86">
        <v>-1.3036457164999999</v>
      </c>
      <c r="E2500" s="87">
        <v>0.24327292419999999</v>
      </c>
      <c r="F2500" s="88">
        <v>26.5686626739</v>
      </c>
      <c r="G2500" s="88">
        <v>21.234194546099999</v>
      </c>
      <c r="H2500" s="85" t="s">
        <v>510</v>
      </c>
      <c r="I2500" s="85">
        <v>2007</v>
      </c>
      <c r="J2500" s="85" t="s">
        <v>15101</v>
      </c>
      <c r="K2500" s="85" t="s">
        <v>15102</v>
      </c>
      <c r="L2500" s="89">
        <v>8.8886899999999998E-162</v>
      </c>
      <c r="M2500" s="86">
        <v>42.469018112488001</v>
      </c>
      <c r="N2500" s="86">
        <v>560.06600000000003</v>
      </c>
      <c r="O2500" s="85">
        <v>2098</v>
      </c>
      <c r="P2500" s="85">
        <v>891</v>
      </c>
    </row>
    <row r="2501" spans="1:16" x14ac:dyDescent="0.3">
      <c r="A2501" s="85" t="s">
        <v>15103</v>
      </c>
      <c r="B2501" s="85" t="s">
        <v>15104</v>
      </c>
      <c r="C2501" s="85" t="s">
        <v>9293</v>
      </c>
      <c r="D2501" s="86">
        <v>-1.3036148484000001</v>
      </c>
      <c r="E2501" s="87">
        <v>8.6092660500000001E-2</v>
      </c>
      <c r="F2501" s="88">
        <v>48.733899231899997</v>
      </c>
      <c r="G2501" s="88">
        <v>38.974995326799998</v>
      </c>
      <c r="H2501" s="85" t="s">
        <v>15105</v>
      </c>
      <c r="I2501" s="85">
        <v>626</v>
      </c>
      <c r="J2501" s="85" t="s">
        <v>15106</v>
      </c>
      <c r="K2501" s="85" t="s">
        <v>15107</v>
      </c>
      <c r="L2501" s="89">
        <v>1.0505799999999999E-95</v>
      </c>
      <c r="M2501" s="86">
        <v>50.270270270270203</v>
      </c>
      <c r="N2501" s="86">
        <v>314.69400000000002</v>
      </c>
      <c r="O2501" s="85">
        <v>555</v>
      </c>
      <c r="P2501" s="85">
        <v>279</v>
      </c>
    </row>
    <row r="2502" spans="1:16" x14ac:dyDescent="0.3">
      <c r="A2502" s="85" t="s">
        <v>15108</v>
      </c>
      <c r="B2502" s="85" t="s">
        <v>15109</v>
      </c>
      <c r="C2502" s="85" t="s">
        <v>9293</v>
      </c>
      <c r="D2502" s="86">
        <v>-1.3031963529999999</v>
      </c>
      <c r="E2502" s="87">
        <v>2.61834767E-2</v>
      </c>
      <c r="F2502" s="88">
        <v>77.926461838199998</v>
      </c>
      <c r="G2502" s="88">
        <v>62.359106574499997</v>
      </c>
      <c r="H2502" s="85" t="s">
        <v>15110</v>
      </c>
      <c r="I2502" s="85">
        <v>390</v>
      </c>
      <c r="J2502" s="85" t="s">
        <v>15111</v>
      </c>
      <c r="K2502" s="85" t="s">
        <v>15112</v>
      </c>
      <c r="L2502" s="85">
        <v>0</v>
      </c>
      <c r="M2502" s="86">
        <v>78.0927835051546</v>
      </c>
      <c r="N2502" s="86">
        <v>521.54600000000005</v>
      </c>
      <c r="O2502" s="85">
        <v>388</v>
      </c>
      <c r="P2502" s="85">
        <v>303</v>
      </c>
    </row>
    <row r="2503" spans="1:16" x14ac:dyDescent="0.3">
      <c r="A2503" s="85" t="s">
        <v>15113</v>
      </c>
      <c r="B2503" s="85" t="s">
        <v>15114</v>
      </c>
      <c r="C2503" s="85" t="s">
        <v>9293</v>
      </c>
      <c r="D2503" s="86">
        <v>-1.3031493142999999</v>
      </c>
      <c r="E2503" s="87">
        <v>2.6257662300000002E-2</v>
      </c>
      <c r="F2503" s="88">
        <v>75.047954113700001</v>
      </c>
      <c r="G2503" s="88">
        <v>60.056746977300001</v>
      </c>
      <c r="H2503" s="85" t="s">
        <v>15115</v>
      </c>
      <c r="I2503" s="85">
        <v>123</v>
      </c>
      <c r="J2503" s="85" t="s">
        <v>15116</v>
      </c>
      <c r="K2503" s="85" t="s">
        <v>15117</v>
      </c>
      <c r="L2503" s="89">
        <v>6.85505E-23</v>
      </c>
      <c r="M2503" s="86">
        <v>68.8888888888888</v>
      </c>
      <c r="N2503" s="86">
        <v>96.285700000000006</v>
      </c>
      <c r="O2503" s="85">
        <v>90</v>
      </c>
      <c r="P2503" s="85">
        <v>62</v>
      </c>
    </row>
    <row r="2504" spans="1:16" x14ac:dyDescent="0.3">
      <c r="A2504" s="85" t="s">
        <v>15118</v>
      </c>
      <c r="B2504" s="85" t="s">
        <v>15119</v>
      </c>
      <c r="C2504" s="85" t="s">
        <v>9293</v>
      </c>
      <c r="D2504" s="86">
        <v>-1.3026366564</v>
      </c>
      <c r="E2504" s="87">
        <v>0.1287511546</v>
      </c>
      <c r="F2504" s="88">
        <v>40.738050530499997</v>
      </c>
      <c r="G2504" s="88">
        <v>32.599874382899998</v>
      </c>
      <c r="H2504" s="85" t="s">
        <v>7205</v>
      </c>
      <c r="I2504" s="85">
        <v>247</v>
      </c>
      <c r="J2504" s="85" t="s">
        <v>15120</v>
      </c>
      <c r="K2504" s="85" t="s">
        <v>15121</v>
      </c>
      <c r="L2504" s="89">
        <v>5.5207600000000002E-50</v>
      </c>
      <c r="M2504" s="86">
        <v>60.700389105058299</v>
      </c>
      <c r="N2504" s="86">
        <v>176.02199999999999</v>
      </c>
      <c r="O2504" s="85">
        <v>257</v>
      </c>
      <c r="P2504" s="85">
        <v>156</v>
      </c>
    </row>
    <row r="2505" spans="1:16" x14ac:dyDescent="0.3">
      <c r="A2505" s="85" t="s">
        <v>15122</v>
      </c>
      <c r="B2505" s="85" t="s">
        <v>15123</v>
      </c>
      <c r="C2505" s="85" t="s">
        <v>9293</v>
      </c>
      <c r="D2505" s="86">
        <v>-1.3025565895</v>
      </c>
      <c r="E2505" s="87">
        <v>9.5239999999999995E-3</v>
      </c>
      <c r="F2505" s="88">
        <v>154.23981419259999</v>
      </c>
      <c r="G2505" s="88">
        <v>123.56431211970001</v>
      </c>
      <c r="H2505" s="85" t="s">
        <v>15124</v>
      </c>
      <c r="I2505" s="85">
        <v>390</v>
      </c>
      <c r="J2505" s="85" t="s">
        <v>15125</v>
      </c>
      <c r="K2505" s="85" t="s">
        <v>15126</v>
      </c>
      <c r="L2505" s="85">
        <v>0</v>
      </c>
      <c r="M2505" s="86">
        <v>90.718562874251504</v>
      </c>
      <c r="N2505" s="86">
        <v>586.26</v>
      </c>
      <c r="O2505" s="85">
        <v>334</v>
      </c>
      <c r="P2505" s="85">
        <v>303</v>
      </c>
    </row>
    <row r="2506" spans="1:16" x14ac:dyDescent="0.3">
      <c r="A2506" s="85" t="s">
        <v>15127</v>
      </c>
      <c r="B2506" s="85" t="s">
        <v>15128</v>
      </c>
      <c r="C2506" s="85" t="s">
        <v>9293</v>
      </c>
      <c r="D2506" s="86">
        <v>-1.3023385939000001</v>
      </c>
      <c r="E2506" s="87">
        <v>2.07676059E-2</v>
      </c>
      <c r="F2506" s="88">
        <v>83.783317740000001</v>
      </c>
      <c r="G2506" s="88">
        <v>67.092519585900007</v>
      </c>
      <c r="H2506" s="85" t="s">
        <v>301</v>
      </c>
      <c r="I2506" s="85">
        <v>351</v>
      </c>
      <c r="J2506" s="85" t="s">
        <v>4189</v>
      </c>
    </row>
    <row r="2507" spans="1:16" x14ac:dyDescent="0.3">
      <c r="A2507" s="85" t="s">
        <v>15129</v>
      </c>
      <c r="B2507" s="85" t="s">
        <v>15130</v>
      </c>
      <c r="C2507" s="85" t="s">
        <v>9293</v>
      </c>
      <c r="D2507" s="86">
        <v>-1.3021241932000001</v>
      </c>
      <c r="E2507" s="87">
        <v>1.7997616300000002E-2</v>
      </c>
      <c r="F2507" s="88">
        <v>87.207630839399997</v>
      </c>
      <c r="G2507" s="88">
        <v>69.845215972999995</v>
      </c>
      <c r="H2507" s="85" t="s">
        <v>10024</v>
      </c>
      <c r="I2507" s="85">
        <v>382</v>
      </c>
      <c r="J2507" s="85" t="s">
        <v>15131</v>
      </c>
      <c r="K2507" s="85" t="s">
        <v>15132</v>
      </c>
      <c r="L2507" s="89">
        <v>3.5333400000000002E-142</v>
      </c>
      <c r="M2507" s="86">
        <v>70.448548812664896</v>
      </c>
      <c r="N2507" s="86">
        <v>421.39400000000001</v>
      </c>
      <c r="O2507" s="85">
        <v>379</v>
      </c>
      <c r="P2507" s="85">
        <v>267</v>
      </c>
    </row>
    <row r="2508" spans="1:16" x14ac:dyDescent="0.3">
      <c r="A2508" s="85" t="s">
        <v>15133</v>
      </c>
      <c r="B2508" s="85" t="s">
        <v>15134</v>
      </c>
      <c r="C2508" s="85" t="s">
        <v>9293</v>
      </c>
      <c r="D2508" s="86">
        <v>-1.3020959398</v>
      </c>
      <c r="E2508" s="87">
        <v>0.14518526649999999</v>
      </c>
      <c r="F2508" s="88">
        <v>38.002669843600003</v>
      </c>
      <c r="G2508" s="88">
        <v>30.421614697799999</v>
      </c>
      <c r="H2508" s="85" t="s">
        <v>15135</v>
      </c>
      <c r="I2508" s="85">
        <v>339</v>
      </c>
      <c r="J2508" s="85" t="s">
        <v>15136</v>
      </c>
      <c r="K2508" s="85" t="s">
        <v>15137</v>
      </c>
      <c r="L2508" s="89">
        <v>1.23473E-45</v>
      </c>
      <c r="M2508" s="86">
        <v>52.395209580838298</v>
      </c>
      <c r="N2508" s="86">
        <v>168.703</v>
      </c>
      <c r="O2508" s="85">
        <v>334</v>
      </c>
      <c r="P2508" s="85">
        <v>175</v>
      </c>
    </row>
    <row r="2509" spans="1:16" x14ac:dyDescent="0.3">
      <c r="A2509" s="85" t="s">
        <v>15138</v>
      </c>
      <c r="B2509" s="85" t="s">
        <v>15139</v>
      </c>
      <c r="C2509" s="85" t="s">
        <v>9293</v>
      </c>
      <c r="D2509" s="86">
        <v>-1.3020688369</v>
      </c>
      <c r="E2509" s="87">
        <v>4.5644115999999998E-2</v>
      </c>
      <c r="F2509" s="88">
        <v>62.376403887499997</v>
      </c>
      <c r="G2509" s="88">
        <v>49.952782151900003</v>
      </c>
      <c r="H2509" s="85" t="s">
        <v>15140</v>
      </c>
      <c r="I2509" s="85">
        <v>288</v>
      </c>
      <c r="J2509" s="85" t="s">
        <v>15141</v>
      </c>
      <c r="K2509" s="85" t="s">
        <v>15142</v>
      </c>
      <c r="L2509" s="89">
        <v>4.8655500000000002E-36</v>
      </c>
      <c r="M2509" s="86">
        <v>46.451612903225801</v>
      </c>
      <c r="N2509" s="86">
        <v>140.584</v>
      </c>
      <c r="O2509" s="85">
        <v>310</v>
      </c>
      <c r="P2509" s="85">
        <v>144</v>
      </c>
    </row>
    <row r="2510" spans="1:16" x14ac:dyDescent="0.3">
      <c r="A2510" s="85" t="s">
        <v>12420</v>
      </c>
      <c r="B2510" s="85" t="s">
        <v>15143</v>
      </c>
      <c r="C2510" s="85" t="s">
        <v>9293</v>
      </c>
      <c r="D2510" s="86">
        <v>-1.3018606399999999</v>
      </c>
      <c r="E2510" s="87">
        <v>1.8453812900000002E-2</v>
      </c>
      <c r="F2510" s="88">
        <v>98.926396601700006</v>
      </c>
      <c r="G2510" s="88">
        <v>79.247479269600007</v>
      </c>
      <c r="H2510" s="85" t="s">
        <v>15144</v>
      </c>
      <c r="I2510" s="85">
        <v>510</v>
      </c>
      <c r="J2510" s="85" t="s">
        <v>15145</v>
      </c>
      <c r="K2510" s="85" t="s">
        <v>15146</v>
      </c>
      <c r="L2510" s="89">
        <v>2.28652E-160</v>
      </c>
      <c r="M2510" s="86">
        <v>73.722627737226205</v>
      </c>
      <c r="N2510" s="86">
        <v>476.09300000000002</v>
      </c>
      <c r="O2510" s="85">
        <v>411</v>
      </c>
      <c r="P2510" s="85">
        <v>303</v>
      </c>
    </row>
    <row r="2511" spans="1:16" x14ac:dyDescent="0.3">
      <c r="A2511" s="85" t="s">
        <v>15147</v>
      </c>
      <c r="B2511" s="85" t="s">
        <v>15148</v>
      </c>
      <c r="C2511" s="85" t="s">
        <v>9293</v>
      </c>
      <c r="D2511" s="86">
        <v>-1.3016993721000001</v>
      </c>
      <c r="E2511" s="87">
        <v>3.8890000000000001E-3</v>
      </c>
      <c r="F2511" s="88">
        <v>297.83463731350002</v>
      </c>
      <c r="G2511" s="88">
        <v>238.94862988040001</v>
      </c>
      <c r="H2511" s="85" t="s">
        <v>15149</v>
      </c>
      <c r="I2511" s="85">
        <v>572</v>
      </c>
      <c r="J2511" s="85" t="s">
        <v>15150</v>
      </c>
      <c r="K2511" s="85" t="s">
        <v>15151</v>
      </c>
      <c r="L2511" s="85">
        <v>0</v>
      </c>
      <c r="M2511" s="86">
        <v>70.8041958041958</v>
      </c>
      <c r="N2511" s="86">
        <v>686.02599999999995</v>
      </c>
      <c r="O2511" s="85">
        <v>572</v>
      </c>
      <c r="P2511" s="85">
        <v>405</v>
      </c>
    </row>
    <row r="2512" spans="1:16" x14ac:dyDescent="0.3">
      <c r="A2512" s="85" t="s">
        <v>15152</v>
      </c>
      <c r="B2512" s="85" t="s">
        <v>15153</v>
      </c>
      <c r="C2512" s="85" t="s">
        <v>9293</v>
      </c>
      <c r="D2512" s="86">
        <v>-1.3016517874</v>
      </c>
      <c r="E2512" s="87">
        <v>0.23556870299999999</v>
      </c>
      <c r="F2512" s="88">
        <v>25.674740422199999</v>
      </c>
      <c r="G2512" s="88">
        <v>20.550370516499999</v>
      </c>
      <c r="H2512" s="85" t="s">
        <v>15154</v>
      </c>
      <c r="I2512" s="85">
        <v>317</v>
      </c>
      <c r="J2512" s="85" t="s">
        <v>15155</v>
      </c>
      <c r="K2512" s="85" t="s">
        <v>15156</v>
      </c>
      <c r="L2512" s="89">
        <v>9.3779900000000004E-121</v>
      </c>
      <c r="M2512" s="86">
        <v>72.347266881028901</v>
      </c>
      <c r="N2512" s="86">
        <v>360.53300000000002</v>
      </c>
      <c r="O2512" s="85">
        <v>311</v>
      </c>
      <c r="P2512" s="85">
        <v>225</v>
      </c>
    </row>
    <row r="2513" spans="1:16" x14ac:dyDescent="0.3">
      <c r="A2513" s="85" t="s">
        <v>15157</v>
      </c>
      <c r="B2513" s="85" t="s">
        <v>15158</v>
      </c>
      <c r="C2513" s="85" t="s">
        <v>9293</v>
      </c>
      <c r="D2513" s="86">
        <v>-1.3014972928999999</v>
      </c>
      <c r="E2513" s="87">
        <v>0.27121033659999999</v>
      </c>
      <c r="F2513" s="88">
        <v>23.063727876400002</v>
      </c>
      <c r="G2513" s="88">
        <v>18.459680837000001</v>
      </c>
      <c r="H2513" s="85" t="s">
        <v>15159</v>
      </c>
      <c r="I2513" s="85">
        <v>987</v>
      </c>
      <c r="J2513" s="85" t="s">
        <v>15160</v>
      </c>
      <c r="K2513" s="85" t="s">
        <v>15161</v>
      </c>
      <c r="L2513" s="85">
        <v>0</v>
      </c>
      <c r="M2513" s="86">
        <v>60.584677419354797</v>
      </c>
      <c r="N2513" s="86">
        <v>738.02800000000002</v>
      </c>
      <c r="O2513" s="85">
        <v>992</v>
      </c>
      <c r="P2513" s="85">
        <v>601</v>
      </c>
    </row>
    <row r="2514" spans="1:16" x14ac:dyDescent="0.3">
      <c r="A2514" s="85" t="s">
        <v>15162</v>
      </c>
      <c r="B2514" s="85" t="s">
        <v>15163</v>
      </c>
      <c r="C2514" s="85" t="s">
        <v>9293</v>
      </c>
      <c r="D2514" s="86">
        <v>-1.3013703561000001</v>
      </c>
      <c r="E2514" s="87">
        <v>6.0598996500000002E-2</v>
      </c>
      <c r="F2514" s="88">
        <v>57.396846647099999</v>
      </c>
      <c r="G2514" s="88">
        <v>45.987649851999997</v>
      </c>
      <c r="H2514" s="85" t="s">
        <v>15164</v>
      </c>
      <c r="I2514" s="85">
        <v>300</v>
      </c>
      <c r="J2514" s="85" t="s">
        <v>15165</v>
      </c>
      <c r="K2514" s="85" t="s">
        <v>15166</v>
      </c>
      <c r="L2514" s="89">
        <v>1.6954399999999999E-94</v>
      </c>
      <c r="M2514" s="86">
        <v>71.020408163265301</v>
      </c>
      <c r="N2514" s="86">
        <v>293.50799999999998</v>
      </c>
      <c r="O2514" s="85">
        <v>245</v>
      </c>
      <c r="P2514" s="85">
        <v>174</v>
      </c>
    </row>
    <row r="2515" spans="1:16" x14ac:dyDescent="0.3">
      <c r="A2515" s="85" t="s">
        <v>15167</v>
      </c>
      <c r="B2515" s="85" t="s">
        <v>15168</v>
      </c>
      <c r="C2515" s="85" t="s">
        <v>9293</v>
      </c>
      <c r="D2515" s="86">
        <v>-1.3005835586000001</v>
      </c>
      <c r="E2515" s="87">
        <v>6.2546918300000004E-2</v>
      </c>
      <c r="F2515" s="88">
        <v>58.104740692900002</v>
      </c>
      <c r="G2515" s="88">
        <v>46.5836270713</v>
      </c>
      <c r="H2515" s="85" t="s">
        <v>15169</v>
      </c>
      <c r="I2515" s="85">
        <v>936</v>
      </c>
      <c r="J2515" s="85" t="s">
        <v>15170</v>
      </c>
      <c r="K2515" s="85" t="s">
        <v>15171</v>
      </c>
      <c r="L2515" s="85">
        <v>0</v>
      </c>
      <c r="M2515" s="86">
        <v>76.694915254237202</v>
      </c>
      <c r="N2515" s="86">
        <v>1120.92</v>
      </c>
      <c r="O2515" s="85">
        <v>944</v>
      </c>
      <c r="P2515" s="85">
        <v>724</v>
      </c>
    </row>
    <row r="2516" spans="1:16" x14ac:dyDescent="0.3">
      <c r="A2516" s="85" t="s">
        <v>15172</v>
      </c>
      <c r="B2516" s="85" t="s">
        <v>15173</v>
      </c>
      <c r="C2516" s="85" t="s">
        <v>9293</v>
      </c>
      <c r="D2516" s="86">
        <v>-1.300424217</v>
      </c>
      <c r="E2516" s="87">
        <v>8.1711809799999993E-2</v>
      </c>
      <c r="F2516" s="88">
        <v>52.984328732800002</v>
      </c>
      <c r="G2516" s="88">
        <v>42.481001166299997</v>
      </c>
      <c r="H2516" s="85" t="s">
        <v>15174</v>
      </c>
      <c r="I2516" s="85">
        <v>711</v>
      </c>
      <c r="J2516" s="85" t="s">
        <v>15175</v>
      </c>
      <c r="K2516" s="85" t="s">
        <v>15176</v>
      </c>
      <c r="L2516" s="85">
        <v>0</v>
      </c>
      <c r="M2516" s="86">
        <v>61.820652173912997</v>
      </c>
      <c r="N2516" s="86">
        <v>612.83799999999997</v>
      </c>
      <c r="O2516" s="85">
        <v>736</v>
      </c>
      <c r="P2516" s="85">
        <v>455</v>
      </c>
    </row>
    <row r="2517" spans="1:16" x14ac:dyDescent="0.3">
      <c r="A2517" s="85" t="s">
        <v>15177</v>
      </c>
      <c r="B2517" s="85" t="s">
        <v>15178</v>
      </c>
      <c r="C2517" s="85" t="s">
        <v>9293</v>
      </c>
      <c r="D2517" s="86">
        <v>-1.3003607028999999</v>
      </c>
      <c r="E2517" s="87">
        <v>5.1821398900000003E-2</v>
      </c>
      <c r="F2517" s="88">
        <v>62.5651899601</v>
      </c>
      <c r="G2517" s="88">
        <v>50.170279423399997</v>
      </c>
      <c r="H2517" s="85" t="s">
        <v>15179</v>
      </c>
      <c r="I2517" s="85">
        <v>227</v>
      </c>
      <c r="J2517" s="85" t="s">
        <v>15180</v>
      </c>
      <c r="K2517" s="85" t="s">
        <v>15181</v>
      </c>
      <c r="L2517" s="89">
        <v>4.50946E-103</v>
      </c>
      <c r="M2517" s="86">
        <v>78.297872340425499</v>
      </c>
      <c r="N2517" s="86">
        <v>309.68599999999998</v>
      </c>
      <c r="O2517" s="85">
        <v>235</v>
      </c>
      <c r="P2517" s="85">
        <v>184</v>
      </c>
    </row>
    <row r="2518" spans="1:16" x14ac:dyDescent="0.3">
      <c r="A2518" s="85" t="s">
        <v>15182</v>
      </c>
      <c r="B2518" s="85" t="s">
        <v>15183</v>
      </c>
      <c r="C2518" s="85" t="s">
        <v>9293</v>
      </c>
      <c r="D2518" s="86">
        <v>-1.2995847019</v>
      </c>
      <c r="E2518" s="87">
        <v>5.7413959000000001E-2</v>
      </c>
      <c r="F2518" s="88">
        <v>59.263572623199998</v>
      </c>
      <c r="G2518" s="88">
        <v>47.549823786099999</v>
      </c>
      <c r="H2518" s="85" t="s">
        <v>15184</v>
      </c>
      <c r="I2518" s="85">
        <v>185</v>
      </c>
      <c r="J2518" s="85" t="s">
        <v>15185</v>
      </c>
      <c r="K2518" s="85" t="s">
        <v>15186</v>
      </c>
      <c r="L2518" s="89">
        <v>1.91646E-45</v>
      </c>
      <c r="M2518" s="86">
        <v>78.181818181818102</v>
      </c>
      <c r="N2518" s="86">
        <v>158.303</v>
      </c>
      <c r="O2518" s="85">
        <v>110</v>
      </c>
      <c r="P2518" s="85">
        <v>86</v>
      </c>
    </row>
    <row r="2519" spans="1:16" x14ac:dyDescent="0.3">
      <c r="A2519" s="85" t="s">
        <v>15187</v>
      </c>
      <c r="B2519" s="85" t="s">
        <v>15188</v>
      </c>
      <c r="C2519" s="85" t="s">
        <v>9293</v>
      </c>
      <c r="D2519" s="86">
        <v>-1.2995238297</v>
      </c>
      <c r="E2519" s="87">
        <v>9.0071407399999998E-2</v>
      </c>
      <c r="F2519" s="88">
        <v>49.5794137177</v>
      </c>
      <c r="G2519" s="88">
        <v>39.776801817900001</v>
      </c>
      <c r="H2519" s="85" t="s">
        <v>214</v>
      </c>
      <c r="I2519" s="85">
        <v>334</v>
      </c>
      <c r="J2519" s="85" t="s">
        <v>15189</v>
      </c>
      <c r="K2519" s="85" t="s">
        <v>15190</v>
      </c>
      <c r="L2519" s="89">
        <v>1.3179699999999999E-171</v>
      </c>
      <c r="M2519" s="86">
        <v>84.923076923076906</v>
      </c>
      <c r="N2519" s="86">
        <v>492.27100000000002</v>
      </c>
      <c r="O2519" s="85">
        <v>325</v>
      </c>
      <c r="P2519" s="85">
        <v>276</v>
      </c>
    </row>
    <row r="2520" spans="1:16" x14ac:dyDescent="0.3">
      <c r="A2520" s="85" t="s">
        <v>9354</v>
      </c>
      <c r="B2520" s="85" t="s">
        <v>15191</v>
      </c>
      <c r="C2520" s="85" t="s">
        <v>9293</v>
      </c>
      <c r="D2520" s="86">
        <v>-1.2992268203999999</v>
      </c>
      <c r="E2520" s="87">
        <v>0.59985663960000002</v>
      </c>
      <c r="F2520" s="88">
        <v>8.0830755409999995</v>
      </c>
      <c r="G2520" s="88">
        <v>6.4617969169</v>
      </c>
      <c r="H2520" s="85" t="s">
        <v>15192</v>
      </c>
      <c r="I2520" s="85">
        <v>657</v>
      </c>
      <c r="J2520" s="85" t="s">
        <v>15193</v>
      </c>
      <c r="K2520" s="85" t="s">
        <v>15194</v>
      </c>
      <c r="L2520" s="89">
        <v>1.50021E-15</v>
      </c>
      <c r="M2520" s="86">
        <v>49.7907949790795</v>
      </c>
      <c r="N2520" s="86">
        <v>90.5077</v>
      </c>
      <c r="O2520" s="85">
        <v>239</v>
      </c>
      <c r="P2520" s="85">
        <v>119</v>
      </c>
    </row>
    <row r="2521" spans="1:16" x14ac:dyDescent="0.3">
      <c r="A2521" s="85" t="s">
        <v>15195</v>
      </c>
      <c r="B2521" s="85" t="s">
        <v>15196</v>
      </c>
      <c r="C2521" s="85" t="s">
        <v>9293</v>
      </c>
      <c r="D2521" s="86">
        <v>-1.2987337561000001</v>
      </c>
      <c r="E2521" s="87">
        <v>4.0364976300000001E-2</v>
      </c>
      <c r="F2521" s="88">
        <v>67.971299667899999</v>
      </c>
      <c r="G2521" s="88">
        <v>54.576374224299997</v>
      </c>
      <c r="H2521" s="85" t="s">
        <v>230</v>
      </c>
      <c r="I2521" s="85">
        <v>137</v>
      </c>
      <c r="J2521" s="85" t="s">
        <v>15197</v>
      </c>
      <c r="K2521" s="85" t="s">
        <v>15198</v>
      </c>
      <c r="L2521" s="89">
        <v>6.6341599999999994E-45</v>
      </c>
      <c r="M2521" s="86">
        <v>75.187969924811995</v>
      </c>
      <c r="N2521" s="86">
        <v>154.066</v>
      </c>
      <c r="O2521" s="85">
        <v>133</v>
      </c>
      <c r="P2521" s="85">
        <v>100</v>
      </c>
    </row>
    <row r="2522" spans="1:16" x14ac:dyDescent="0.3">
      <c r="A2522" s="85" t="s">
        <v>15199</v>
      </c>
      <c r="B2522" s="85" t="s">
        <v>15200</v>
      </c>
      <c r="C2522" s="85" t="s">
        <v>9293</v>
      </c>
      <c r="D2522" s="86">
        <v>-1.2986656415</v>
      </c>
      <c r="E2522" s="87">
        <v>5.00565579E-2</v>
      </c>
      <c r="F2522" s="88">
        <v>64.515209696499994</v>
      </c>
      <c r="G2522" s="88">
        <v>51.802591007899998</v>
      </c>
      <c r="H2522" s="85" t="s">
        <v>15201</v>
      </c>
      <c r="I2522" s="85">
        <v>372</v>
      </c>
      <c r="J2522" s="85" t="s">
        <v>15202</v>
      </c>
      <c r="K2522" s="85" t="s">
        <v>15203</v>
      </c>
      <c r="L2522" s="85">
        <v>0</v>
      </c>
      <c r="M2522" s="86">
        <v>93.582887700534698</v>
      </c>
      <c r="N2522" s="86">
        <v>684.48500000000001</v>
      </c>
      <c r="O2522" s="85">
        <v>374</v>
      </c>
      <c r="P2522" s="85">
        <v>350</v>
      </c>
    </row>
    <row r="2523" spans="1:16" x14ac:dyDescent="0.3">
      <c r="A2523" s="85" t="s">
        <v>15204</v>
      </c>
      <c r="B2523" s="85" t="s">
        <v>15205</v>
      </c>
      <c r="C2523" s="85" t="s">
        <v>9293</v>
      </c>
      <c r="D2523" s="86">
        <v>-1.2986067123</v>
      </c>
      <c r="E2523" s="87">
        <v>0.1753717286</v>
      </c>
      <c r="F2523" s="88">
        <v>36.356648780500002</v>
      </c>
      <c r="G2523" s="88">
        <v>29.181216293599999</v>
      </c>
      <c r="H2523" s="85" t="s">
        <v>15206</v>
      </c>
      <c r="I2523" s="85">
        <v>388</v>
      </c>
      <c r="J2523" s="85" t="s">
        <v>15207</v>
      </c>
      <c r="K2523" s="85" t="s">
        <v>15208</v>
      </c>
      <c r="L2523" s="89">
        <v>1.6578200000000001E-88</v>
      </c>
      <c r="M2523" s="86">
        <v>55.8823529411764</v>
      </c>
      <c r="N2523" s="86">
        <v>283.87799999999999</v>
      </c>
      <c r="O2523" s="85">
        <v>374</v>
      </c>
      <c r="P2523" s="85">
        <v>209</v>
      </c>
    </row>
    <row r="2524" spans="1:16" x14ac:dyDescent="0.3">
      <c r="A2524" s="85" t="s">
        <v>15209</v>
      </c>
      <c r="B2524" s="85" t="s">
        <v>15210</v>
      </c>
      <c r="C2524" s="85" t="s">
        <v>9293</v>
      </c>
      <c r="D2524" s="86">
        <v>-1.2982969818000001</v>
      </c>
      <c r="E2524" s="87">
        <v>1.4482454800000001E-2</v>
      </c>
      <c r="F2524" s="88">
        <v>137.2247804763</v>
      </c>
      <c r="G2524" s="88">
        <v>110.2597633757</v>
      </c>
      <c r="H2524" s="85" t="s">
        <v>15211</v>
      </c>
      <c r="I2524" s="85">
        <v>284</v>
      </c>
      <c r="J2524" s="85" t="s">
        <v>15212</v>
      </c>
      <c r="K2524" s="85" t="s">
        <v>15213</v>
      </c>
      <c r="L2524" s="89">
        <v>2.5394200000000001E-80</v>
      </c>
      <c r="M2524" s="86">
        <v>64.684014869888401</v>
      </c>
      <c r="N2524" s="86">
        <v>256.14400000000001</v>
      </c>
      <c r="O2524" s="85">
        <v>269</v>
      </c>
      <c r="P2524" s="85">
        <v>174</v>
      </c>
    </row>
    <row r="2525" spans="1:16" x14ac:dyDescent="0.3">
      <c r="A2525" s="85" t="s">
        <v>15214</v>
      </c>
      <c r="B2525" s="85" t="s">
        <v>15215</v>
      </c>
      <c r="C2525" s="85" t="s">
        <v>9293</v>
      </c>
      <c r="D2525" s="86">
        <v>-1.2982576843</v>
      </c>
      <c r="E2525" s="87">
        <v>6.3514004700000001E-2</v>
      </c>
      <c r="F2525" s="88">
        <v>58.425310747499999</v>
      </c>
      <c r="G2525" s="88">
        <v>46.924982536000002</v>
      </c>
      <c r="H2525" s="85" t="s">
        <v>13623</v>
      </c>
      <c r="I2525" s="85">
        <v>275</v>
      </c>
      <c r="J2525" s="85" t="s">
        <v>15216</v>
      </c>
      <c r="K2525" s="85" t="s">
        <v>15217</v>
      </c>
      <c r="L2525" s="89">
        <v>1.34717E-100</v>
      </c>
      <c r="M2525" s="86">
        <v>70.220588235294102</v>
      </c>
      <c r="N2525" s="86">
        <v>306.60500000000002</v>
      </c>
      <c r="O2525" s="85">
        <v>272</v>
      </c>
      <c r="P2525" s="85">
        <v>191</v>
      </c>
    </row>
    <row r="2526" spans="1:16" x14ac:dyDescent="0.3">
      <c r="A2526" s="85" t="s">
        <v>15218</v>
      </c>
      <c r="B2526" s="85" t="s">
        <v>15219</v>
      </c>
      <c r="C2526" s="85" t="s">
        <v>9293</v>
      </c>
      <c r="D2526" s="86">
        <v>-1.2979201330000001</v>
      </c>
      <c r="E2526" s="87">
        <v>5.6156464500000003E-2</v>
      </c>
      <c r="F2526" s="88">
        <v>61.4309760931</v>
      </c>
      <c r="G2526" s="88">
        <v>49.353217055000002</v>
      </c>
      <c r="H2526" s="85" t="s">
        <v>15220</v>
      </c>
      <c r="I2526" s="85">
        <v>167</v>
      </c>
      <c r="J2526" s="85" t="s">
        <v>15221</v>
      </c>
      <c r="K2526" s="85" t="s">
        <v>15222</v>
      </c>
      <c r="L2526" s="89">
        <v>7.1815399999999998E-53</v>
      </c>
      <c r="M2526" s="86">
        <v>73.248407643312106</v>
      </c>
      <c r="N2526" s="86">
        <v>176.792</v>
      </c>
      <c r="O2526" s="85">
        <v>157</v>
      </c>
      <c r="P2526" s="85">
        <v>115</v>
      </c>
    </row>
    <row r="2527" spans="1:16" x14ac:dyDescent="0.3">
      <c r="A2527" s="85" t="s">
        <v>15223</v>
      </c>
      <c r="B2527" s="85" t="s">
        <v>15224</v>
      </c>
      <c r="C2527" s="85" t="s">
        <v>9293</v>
      </c>
      <c r="D2527" s="86">
        <v>-1.2978887763</v>
      </c>
      <c r="E2527" s="87">
        <v>8.3367445400000004E-2</v>
      </c>
      <c r="F2527" s="88">
        <v>50.498026635400002</v>
      </c>
      <c r="G2527" s="88">
        <v>40.565653021899998</v>
      </c>
      <c r="H2527" s="85" t="s">
        <v>15225</v>
      </c>
      <c r="I2527" s="85">
        <v>303</v>
      </c>
      <c r="J2527" s="85" t="s">
        <v>15226</v>
      </c>
      <c r="K2527" s="85" t="s">
        <v>15227</v>
      </c>
      <c r="L2527" s="89">
        <v>5.2329699999999995E-100</v>
      </c>
      <c r="M2527" s="86">
        <v>72.727272727272705</v>
      </c>
      <c r="N2527" s="86">
        <v>306.99</v>
      </c>
      <c r="O2527" s="85">
        <v>286</v>
      </c>
      <c r="P2527" s="85">
        <v>208</v>
      </c>
    </row>
    <row r="2528" spans="1:16" x14ac:dyDescent="0.3">
      <c r="A2528" s="85" t="s">
        <v>15228</v>
      </c>
      <c r="B2528" s="85" t="s">
        <v>15229</v>
      </c>
      <c r="C2528" s="85" t="s">
        <v>9293</v>
      </c>
      <c r="D2528" s="86">
        <v>-1.2978379055</v>
      </c>
      <c r="E2528" s="87">
        <v>3.2369990799999998E-2</v>
      </c>
      <c r="F2528" s="88">
        <v>74.240898916999996</v>
      </c>
      <c r="G2528" s="88">
        <v>59.654513223999999</v>
      </c>
      <c r="H2528" s="85" t="s">
        <v>15230</v>
      </c>
      <c r="I2528" s="85">
        <v>415</v>
      </c>
      <c r="J2528" s="85" t="s">
        <v>15231</v>
      </c>
      <c r="K2528" s="85" t="s">
        <v>15232</v>
      </c>
      <c r="L2528" s="89">
        <v>1.7307000000000001E-173</v>
      </c>
      <c r="M2528" s="86">
        <v>73.200992555831206</v>
      </c>
      <c r="N2528" s="86">
        <v>503.44200000000001</v>
      </c>
      <c r="O2528" s="85">
        <v>403</v>
      </c>
      <c r="P2528" s="85">
        <v>295</v>
      </c>
    </row>
    <row r="2529" spans="1:16" x14ac:dyDescent="0.3">
      <c r="A2529" s="85" t="s">
        <v>15233</v>
      </c>
      <c r="B2529" s="85" t="s">
        <v>15234</v>
      </c>
      <c r="C2529" s="85" t="s">
        <v>9293</v>
      </c>
      <c r="D2529" s="86">
        <v>-1.2974684106000001</v>
      </c>
      <c r="E2529" s="87">
        <v>4.5538585600000001E-2</v>
      </c>
      <c r="F2529" s="88">
        <v>65.075267237000006</v>
      </c>
      <c r="G2529" s="88">
        <v>52.300897935599998</v>
      </c>
      <c r="H2529" s="85" t="s">
        <v>13511</v>
      </c>
      <c r="I2529" s="85">
        <v>205</v>
      </c>
      <c r="J2529" s="85" t="s">
        <v>15235</v>
      </c>
      <c r="K2529" s="85" t="s">
        <v>15236</v>
      </c>
      <c r="L2529" s="89">
        <v>8.93472E-105</v>
      </c>
      <c r="M2529" s="86">
        <v>88.669950738916199</v>
      </c>
      <c r="N2529" s="86">
        <v>312.76799999999997</v>
      </c>
      <c r="O2529" s="85">
        <v>203</v>
      </c>
      <c r="P2529" s="85">
        <v>180</v>
      </c>
    </row>
    <row r="2530" spans="1:16" x14ac:dyDescent="0.3">
      <c r="A2530" s="85" t="s">
        <v>15237</v>
      </c>
      <c r="B2530" s="85" t="s">
        <v>15238</v>
      </c>
      <c r="C2530" s="85" t="s">
        <v>9293</v>
      </c>
      <c r="D2530" s="86">
        <v>-1.2970888902</v>
      </c>
      <c r="E2530" s="87">
        <v>0.1087416499</v>
      </c>
      <c r="F2530" s="88">
        <v>45.3599898732</v>
      </c>
      <c r="G2530" s="88">
        <v>36.457605717299998</v>
      </c>
      <c r="H2530" s="85" t="s">
        <v>211</v>
      </c>
      <c r="I2530" s="85">
        <v>1146</v>
      </c>
      <c r="J2530" s="85" t="s">
        <v>15239</v>
      </c>
      <c r="K2530" s="85" t="s">
        <v>15240</v>
      </c>
      <c r="L2530" s="89">
        <v>1.50275E-155</v>
      </c>
      <c r="M2530" s="86">
        <v>56.368221941992402</v>
      </c>
      <c r="N2530" s="86">
        <v>500.745</v>
      </c>
      <c r="O2530" s="85">
        <v>793</v>
      </c>
      <c r="P2530" s="85">
        <v>447</v>
      </c>
    </row>
    <row r="2531" spans="1:16" x14ac:dyDescent="0.3">
      <c r="A2531" s="85" t="s">
        <v>15241</v>
      </c>
      <c r="B2531" s="85" t="s">
        <v>15242</v>
      </c>
      <c r="C2531" s="85" t="s">
        <v>9293</v>
      </c>
      <c r="D2531" s="86">
        <v>-1.2968440675999999</v>
      </c>
      <c r="E2531" s="87">
        <v>0.2033758225</v>
      </c>
      <c r="F2531" s="88">
        <v>31.155408885100002</v>
      </c>
      <c r="G2531" s="88">
        <v>25.036434184499999</v>
      </c>
      <c r="H2531" s="85" t="s">
        <v>15243</v>
      </c>
      <c r="I2531" s="85">
        <v>350</v>
      </c>
      <c r="J2531" s="85" t="s">
        <v>15244</v>
      </c>
      <c r="K2531" s="85" t="s">
        <v>15245</v>
      </c>
      <c r="L2531" s="89">
        <v>3.8635100000000002E-57</v>
      </c>
      <c r="M2531" s="86">
        <v>54.1310541310541</v>
      </c>
      <c r="N2531" s="86">
        <v>199.13399999999999</v>
      </c>
      <c r="O2531" s="85">
        <v>351</v>
      </c>
      <c r="P2531" s="85">
        <v>190</v>
      </c>
    </row>
    <row r="2532" spans="1:16" x14ac:dyDescent="0.3">
      <c r="A2532" s="85" t="s">
        <v>15246</v>
      </c>
      <c r="B2532" s="85" t="s">
        <v>15247</v>
      </c>
      <c r="C2532" s="85" t="s">
        <v>9293</v>
      </c>
      <c r="D2532" s="86">
        <v>-1.2967751286</v>
      </c>
      <c r="E2532" s="87">
        <v>0.41684696970000001</v>
      </c>
      <c r="F2532" s="88">
        <v>15.302910307199999</v>
      </c>
      <c r="G2532" s="88">
        <v>12.283180186799999</v>
      </c>
      <c r="H2532" s="85" t="s">
        <v>15248</v>
      </c>
      <c r="I2532" s="85">
        <v>587</v>
      </c>
      <c r="J2532" s="85" t="s">
        <v>15249</v>
      </c>
      <c r="K2532" s="85" t="s">
        <v>15250</v>
      </c>
      <c r="L2532" s="89">
        <v>6.80986E-102</v>
      </c>
      <c r="M2532" s="86">
        <v>46.631205673758799</v>
      </c>
      <c r="N2532" s="86">
        <v>328.17599999999999</v>
      </c>
      <c r="O2532" s="85">
        <v>564</v>
      </c>
      <c r="P2532" s="85">
        <v>263</v>
      </c>
    </row>
    <row r="2533" spans="1:16" x14ac:dyDescent="0.3">
      <c r="A2533" s="85" t="s">
        <v>15251</v>
      </c>
      <c r="B2533" s="85" t="s">
        <v>15252</v>
      </c>
      <c r="C2533" s="85" t="s">
        <v>9293</v>
      </c>
      <c r="D2533" s="86">
        <v>-1.2966398929</v>
      </c>
      <c r="E2533" s="87">
        <v>3.7709268300000001E-2</v>
      </c>
      <c r="F2533" s="88">
        <v>69.318894386099998</v>
      </c>
      <c r="G2533" s="88">
        <v>55.749038599599999</v>
      </c>
      <c r="H2533" s="85" t="s">
        <v>86</v>
      </c>
      <c r="I2533" s="85">
        <v>334</v>
      </c>
      <c r="J2533" s="85" t="s">
        <v>15253</v>
      </c>
      <c r="K2533" s="85" t="s">
        <v>15254</v>
      </c>
      <c r="L2533" s="89">
        <v>7.4703000000000002E-14</v>
      </c>
      <c r="M2533" s="86">
        <v>44.6202531645569</v>
      </c>
      <c r="N2533" s="86">
        <v>79.722099999999998</v>
      </c>
      <c r="O2533" s="85">
        <v>316</v>
      </c>
      <c r="P2533" s="85">
        <v>141</v>
      </c>
    </row>
    <row r="2534" spans="1:16" x14ac:dyDescent="0.3">
      <c r="A2534" s="85" t="s">
        <v>15255</v>
      </c>
      <c r="B2534" s="85" t="s">
        <v>15256</v>
      </c>
      <c r="C2534" s="85" t="s">
        <v>9293</v>
      </c>
      <c r="D2534" s="86">
        <v>-1.2964315253000001</v>
      </c>
      <c r="E2534" s="87">
        <v>5.7119811600000001E-2</v>
      </c>
      <c r="F2534" s="88">
        <v>61.8800753684</v>
      </c>
      <c r="G2534" s="88">
        <v>49.771415620200003</v>
      </c>
      <c r="H2534" s="85" t="s">
        <v>15257</v>
      </c>
      <c r="I2534" s="85">
        <v>926</v>
      </c>
      <c r="J2534" s="85" t="s">
        <v>15258</v>
      </c>
      <c r="K2534" s="85" t="s">
        <v>15259</v>
      </c>
      <c r="L2534" s="89">
        <v>2.3133799999999999E-96</v>
      </c>
      <c r="M2534" s="86">
        <v>66.889632107023402</v>
      </c>
      <c r="N2534" s="86">
        <v>329.33100000000002</v>
      </c>
      <c r="O2534" s="85">
        <v>299</v>
      </c>
      <c r="P2534" s="85">
        <v>200</v>
      </c>
    </row>
    <row r="2535" spans="1:16" x14ac:dyDescent="0.3">
      <c r="A2535" s="85" t="s">
        <v>15260</v>
      </c>
      <c r="B2535" s="85" t="s">
        <v>15261</v>
      </c>
      <c r="C2535" s="85" t="s">
        <v>9293</v>
      </c>
      <c r="D2535" s="86">
        <v>-1.2961056452999999</v>
      </c>
      <c r="E2535" s="87">
        <v>0.11033809560000001</v>
      </c>
      <c r="F2535" s="88">
        <v>45.818592307300001</v>
      </c>
      <c r="G2535" s="88">
        <v>36.854381347599997</v>
      </c>
      <c r="H2535" s="85" t="s">
        <v>842</v>
      </c>
      <c r="I2535" s="85">
        <v>1159</v>
      </c>
      <c r="J2535" s="85" t="s">
        <v>15262</v>
      </c>
      <c r="K2535" s="85" t="s">
        <v>15263</v>
      </c>
      <c r="L2535" s="89">
        <v>3.56127E-165</v>
      </c>
      <c r="M2535" s="86">
        <v>69.868995633187694</v>
      </c>
      <c r="N2535" s="86">
        <v>517.30899999999997</v>
      </c>
      <c r="O2535" s="85">
        <v>458</v>
      </c>
      <c r="P2535" s="85">
        <v>320</v>
      </c>
    </row>
    <row r="2536" spans="1:16" x14ac:dyDescent="0.3">
      <c r="A2536" s="85" t="s">
        <v>15264</v>
      </c>
      <c r="B2536" s="85" t="s">
        <v>15265</v>
      </c>
      <c r="C2536" s="85" t="s">
        <v>9293</v>
      </c>
      <c r="D2536" s="86">
        <v>-1.2960218693000001</v>
      </c>
      <c r="E2536" s="87">
        <v>0.1400405093</v>
      </c>
      <c r="F2536" s="88">
        <v>39.818621302700002</v>
      </c>
      <c r="G2536" s="88">
        <v>32.026645478299997</v>
      </c>
      <c r="H2536" s="85" t="s">
        <v>15266</v>
      </c>
      <c r="I2536" s="85">
        <v>510</v>
      </c>
      <c r="J2536" s="85" t="s">
        <v>15267</v>
      </c>
      <c r="K2536" s="85" t="s">
        <v>15268</v>
      </c>
      <c r="L2536" s="89">
        <v>2.31804E-77</v>
      </c>
      <c r="M2536" s="86">
        <v>52.483801295896299</v>
      </c>
      <c r="N2536" s="86">
        <v>262.30700000000002</v>
      </c>
      <c r="O2536" s="85">
        <v>463</v>
      </c>
      <c r="P2536" s="85">
        <v>243</v>
      </c>
    </row>
    <row r="2537" spans="1:16" s="81" customFormat="1" x14ac:dyDescent="0.3">
      <c r="A2537" s="85" t="s">
        <v>15269</v>
      </c>
      <c r="B2537" s="85" t="s">
        <v>15270</v>
      </c>
      <c r="C2537" s="85" t="s">
        <v>9293</v>
      </c>
      <c r="D2537" s="86">
        <v>-1.2957011868999999</v>
      </c>
      <c r="E2537" s="87">
        <v>2.61834767E-2</v>
      </c>
      <c r="F2537" s="88">
        <v>77.693096475299996</v>
      </c>
      <c r="G2537" s="88">
        <v>62.533170574300001</v>
      </c>
      <c r="H2537" s="85" t="s">
        <v>15271</v>
      </c>
      <c r="I2537" s="85">
        <v>205</v>
      </c>
      <c r="J2537" s="85" t="s">
        <v>15272</v>
      </c>
      <c r="K2537" s="85" t="s">
        <v>15273</v>
      </c>
      <c r="L2537" s="89">
        <v>5.9737900000000005E-128</v>
      </c>
      <c r="M2537" s="86">
        <v>92.682926829268297</v>
      </c>
      <c r="N2537" s="86">
        <v>370.93299999999999</v>
      </c>
      <c r="O2537" s="85">
        <v>205</v>
      </c>
      <c r="P2537" s="85">
        <v>190</v>
      </c>
    </row>
    <row r="2538" spans="1:16" x14ac:dyDescent="0.3">
      <c r="A2538" s="85" t="s">
        <v>15274</v>
      </c>
      <c r="B2538" s="85" t="s">
        <v>15275</v>
      </c>
      <c r="C2538" s="85" t="s">
        <v>9293</v>
      </c>
      <c r="D2538" s="86">
        <v>-1.2951435411000001</v>
      </c>
      <c r="E2538" s="87">
        <v>6.0299024499999999E-2</v>
      </c>
      <c r="F2538" s="88">
        <v>60.2317098933</v>
      </c>
      <c r="G2538" s="88">
        <v>48.493061279499997</v>
      </c>
      <c r="H2538" s="85" t="s">
        <v>230</v>
      </c>
      <c r="I2538" s="85">
        <v>702</v>
      </c>
      <c r="J2538" s="85" t="s">
        <v>15276</v>
      </c>
      <c r="K2538" s="85" t="s">
        <v>15277</v>
      </c>
      <c r="L2538" s="89">
        <v>5.8011000000000003E-164</v>
      </c>
      <c r="M2538" s="86">
        <v>54.4846050870147</v>
      </c>
      <c r="N2538" s="86">
        <v>499.20400000000001</v>
      </c>
      <c r="O2538" s="85">
        <v>747</v>
      </c>
      <c r="P2538" s="85">
        <v>407</v>
      </c>
    </row>
    <row r="2539" spans="1:16" x14ac:dyDescent="0.3">
      <c r="A2539" s="85" t="s">
        <v>15278</v>
      </c>
      <c r="B2539" s="85" t="s">
        <v>15279</v>
      </c>
      <c r="C2539" s="85" t="s">
        <v>9293</v>
      </c>
      <c r="D2539" s="86">
        <v>-1.2946908621</v>
      </c>
      <c r="E2539" s="87">
        <v>0.25099369599999999</v>
      </c>
      <c r="F2539" s="88">
        <v>27.083791299000001</v>
      </c>
      <c r="G2539" s="88">
        <v>21.797050345799999</v>
      </c>
      <c r="H2539" s="85" t="s">
        <v>15280</v>
      </c>
      <c r="I2539" s="85">
        <v>587</v>
      </c>
      <c r="J2539" s="85" t="s">
        <v>15281</v>
      </c>
      <c r="K2539" s="85" t="s">
        <v>15282</v>
      </c>
      <c r="L2539" s="89">
        <v>3.2838899999999997E-86</v>
      </c>
      <c r="M2539" s="86">
        <v>52.782462057335501</v>
      </c>
      <c r="N2539" s="86">
        <v>290.81200000000001</v>
      </c>
      <c r="O2539" s="85">
        <v>593</v>
      </c>
      <c r="P2539" s="85">
        <v>313</v>
      </c>
    </row>
    <row r="2540" spans="1:16" x14ac:dyDescent="0.3">
      <c r="A2540" s="85" t="s">
        <v>15283</v>
      </c>
      <c r="B2540" s="85" t="s">
        <v>15284</v>
      </c>
      <c r="C2540" s="85" t="s">
        <v>9293</v>
      </c>
      <c r="D2540" s="86">
        <v>-1.2944843872</v>
      </c>
      <c r="E2540" s="87">
        <v>0.23165174690000001</v>
      </c>
      <c r="F2540" s="88">
        <v>31.181953797599999</v>
      </c>
      <c r="G2540" s="88">
        <v>25.103675588600002</v>
      </c>
      <c r="H2540" s="85" t="s">
        <v>15285</v>
      </c>
      <c r="I2540" s="85">
        <v>662</v>
      </c>
      <c r="J2540" s="85" t="s">
        <v>15286</v>
      </c>
      <c r="K2540" s="85" t="s">
        <v>15287</v>
      </c>
      <c r="L2540" s="89">
        <v>6.9565000000000001E-49</v>
      </c>
      <c r="M2540" s="86">
        <v>44.888178913738003</v>
      </c>
      <c r="N2540" s="86">
        <v>190.66</v>
      </c>
      <c r="O2540" s="85">
        <v>626</v>
      </c>
      <c r="P2540" s="85">
        <v>281</v>
      </c>
    </row>
    <row r="2541" spans="1:16" x14ac:dyDescent="0.3">
      <c r="A2541" s="85" t="s">
        <v>15288</v>
      </c>
      <c r="B2541" s="85" t="s">
        <v>15289</v>
      </c>
      <c r="C2541" s="85" t="s">
        <v>9293</v>
      </c>
      <c r="D2541" s="86">
        <v>-1.2944571284999999</v>
      </c>
      <c r="E2541" s="87">
        <v>4.2344350699999998E-2</v>
      </c>
      <c r="F2541" s="88">
        <v>68.857467274100003</v>
      </c>
      <c r="G2541" s="88">
        <v>55.471747526900003</v>
      </c>
      <c r="H2541" s="85" t="s">
        <v>15290</v>
      </c>
      <c r="I2541" s="85">
        <v>122</v>
      </c>
      <c r="J2541" s="85" t="s">
        <v>15291</v>
      </c>
      <c r="K2541" s="85" t="s">
        <v>15292</v>
      </c>
      <c r="L2541" s="89">
        <v>1.4482300000000001E-19</v>
      </c>
      <c r="M2541" s="86">
        <v>63.114754098360599</v>
      </c>
      <c r="N2541" s="86">
        <v>87.426100000000005</v>
      </c>
      <c r="O2541" s="85">
        <v>122</v>
      </c>
      <c r="P2541" s="85">
        <v>77</v>
      </c>
    </row>
    <row r="2542" spans="1:16" x14ac:dyDescent="0.3">
      <c r="A2542" s="85" t="s">
        <v>15293</v>
      </c>
      <c r="B2542" s="85" t="s">
        <v>15294</v>
      </c>
      <c r="C2542" s="85" t="s">
        <v>9293</v>
      </c>
      <c r="D2542" s="86">
        <v>-1.2943705827</v>
      </c>
      <c r="E2542" s="87">
        <v>5.0725678400000002E-2</v>
      </c>
      <c r="F2542" s="88">
        <v>64.713137169199996</v>
      </c>
      <c r="G2542" s="88">
        <v>52.134695532499997</v>
      </c>
      <c r="H2542" s="85" t="s">
        <v>15295</v>
      </c>
      <c r="I2542" s="85">
        <v>340</v>
      </c>
      <c r="J2542" s="85" t="s">
        <v>15296</v>
      </c>
      <c r="K2542" s="85" t="s">
        <v>15297</v>
      </c>
      <c r="L2542" s="89">
        <v>1.16853E-51</v>
      </c>
      <c r="M2542" s="86">
        <v>51.681957186544302</v>
      </c>
      <c r="N2542" s="86">
        <v>182.95599999999999</v>
      </c>
      <c r="O2542" s="85">
        <v>327</v>
      </c>
      <c r="P2542" s="85">
        <v>169</v>
      </c>
    </row>
    <row r="2543" spans="1:16" x14ac:dyDescent="0.3">
      <c r="A2543" s="85" t="s">
        <v>15298</v>
      </c>
      <c r="B2543" s="85" t="s">
        <v>15299</v>
      </c>
      <c r="C2543" s="85" t="s">
        <v>9293</v>
      </c>
      <c r="D2543" s="86">
        <v>-1.2941106532</v>
      </c>
      <c r="E2543" s="87">
        <v>5.5409190800000001E-2</v>
      </c>
      <c r="F2543" s="88">
        <v>61.043769691199998</v>
      </c>
      <c r="G2543" s="88">
        <v>49.186522426000003</v>
      </c>
      <c r="H2543" s="85" t="s">
        <v>15300</v>
      </c>
      <c r="I2543" s="85">
        <v>781</v>
      </c>
      <c r="J2543" s="85" t="s">
        <v>15301</v>
      </c>
      <c r="K2543" s="85" t="s">
        <v>15302</v>
      </c>
      <c r="L2543" s="85">
        <v>0</v>
      </c>
      <c r="M2543" s="86">
        <v>64.194008559201094</v>
      </c>
      <c r="N2543" s="86">
        <v>625.16499999999996</v>
      </c>
      <c r="O2543" s="85">
        <v>701</v>
      </c>
      <c r="P2543" s="85">
        <v>450</v>
      </c>
    </row>
    <row r="2544" spans="1:16" x14ac:dyDescent="0.3">
      <c r="A2544" s="85" t="s">
        <v>15303</v>
      </c>
      <c r="B2544" s="85" t="s">
        <v>15304</v>
      </c>
      <c r="C2544" s="85" t="s">
        <v>9293</v>
      </c>
      <c r="D2544" s="86">
        <v>-1.2938499911000001</v>
      </c>
      <c r="E2544" s="87">
        <v>0.13271826889999999</v>
      </c>
      <c r="F2544" s="88">
        <v>41.591387276100001</v>
      </c>
      <c r="G2544" s="88">
        <v>33.510153830199997</v>
      </c>
      <c r="H2544" s="85" t="s">
        <v>15305</v>
      </c>
      <c r="I2544" s="85">
        <v>457</v>
      </c>
      <c r="J2544" s="85" t="s">
        <v>15306</v>
      </c>
      <c r="K2544" s="85" t="s">
        <v>15307</v>
      </c>
      <c r="L2544" s="85">
        <v>0</v>
      </c>
      <c r="M2544" s="86">
        <v>77.363184079601993</v>
      </c>
      <c r="N2544" s="86">
        <v>556.59900000000005</v>
      </c>
      <c r="O2544" s="85">
        <v>402</v>
      </c>
      <c r="P2544" s="85">
        <v>311</v>
      </c>
    </row>
    <row r="2545" spans="1:16" x14ac:dyDescent="0.3">
      <c r="A2545" s="85" t="s">
        <v>15308</v>
      </c>
      <c r="B2545" s="85" t="s">
        <v>15309</v>
      </c>
      <c r="C2545" s="85" t="s">
        <v>9293</v>
      </c>
      <c r="D2545" s="86">
        <v>-1.2935226599</v>
      </c>
      <c r="E2545" s="87">
        <v>0.1461855383</v>
      </c>
      <c r="F2545" s="88">
        <v>40.916611175699998</v>
      </c>
      <c r="G2545" s="88">
        <v>32.974482865399999</v>
      </c>
      <c r="H2545" s="85" t="s">
        <v>227</v>
      </c>
      <c r="I2545" s="85">
        <v>220</v>
      </c>
      <c r="J2545" s="85" t="s">
        <v>15310</v>
      </c>
      <c r="K2545" s="85" t="s">
        <v>15311</v>
      </c>
      <c r="L2545" s="89">
        <v>4.8825299999999998E-21</v>
      </c>
      <c r="M2545" s="86">
        <v>53.237410071942399</v>
      </c>
      <c r="N2545" s="86">
        <v>96.670900000000003</v>
      </c>
      <c r="O2545" s="85">
        <v>139</v>
      </c>
      <c r="P2545" s="85">
        <v>74</v>
      </c>
    </row>
    <row r="2546" spans="1:16" x14ac:dyDescent="0.3">
      <c r="A2546" s="85" t="s">
        <v>15312</v>
      </c>
      <c r="B2546" s="85" t="s">
        <v>15313</v>
      </c>
      <c r="C2546" s="85" t="s">
        <v>9293</v>
      </c>
      <c r="D2546" s="86">
        <v>-1.2923192560000001</v>
      </c>
      <c r="E2546" s="87">
        <v>0.10631465950000001</v>
      </c>
      <c r="F2546" s="88">
        <v>47.593852142000003</v>
      </c>
      <c r="G2546" s="88">
        <v>38.396246747799999</v>
      </c>
      <c r="H2546" s="85" t="s">
        <v>15314</v>
      </c>
      <c r="I2546" s="85">
        <v>421</v>
      </c>
      <c r="J2546" s="85" t="s">
        <v>15315</v>
      </c>
      <c r="K2546" s="85" t="s">
        <v>15316</v>
      </c>
      <c r="L2546" s="85">
        <v>0</v>
      </c>
      <c r="M2546" s="86">
        <v>81.887755102040799</v>
      </c>
      <c r="N2546" s="86">
        <v>570.85199999999998</v>
      </c>
      <c r="O2546" s="85">
        <v>392</v>
      </c>
      <c r="P2546" s="85">
        <v>321</v>
      </c>
    </row>
    <row r="2547" spans="1:16" x14ac:dyDescent="0.3">
      <c r="A2547" s="85" t="s">
        <v>15317</v>
      </c>
      <c r="B2547" s="85" t="s">
        <v>15318</v>
      </c>
      <c r="C2547" s="85" t="s">
        <v>9293</v>
      </c>
      <c r="D2547" s="86">
        <v>-1.2922655372</v>
      </c>
      <c r="E2547" s="87">
        <v>0.11033809560000001</v>
      </c>
      <c r="F2547" s="88">
        <v>45.792449978</v>
      </c>
      <c r="G2547" s="88">
        <v>36.943450302199999</v>
      </c>
      <c r="H2547" s="85" t="s">
        <v>301</v>
      </c>
      <c r="I2547" s="85">
        <v>360</v>
      </c>
      <c r="J2547" s="85" t="s">
        <v>4189</v>
      </c>
    </row>
    <row r="2548" spans="1:16" x14ac:dyDescent="0.3">
      <c r="A2548" s="85" t="s">
        <v>15319</v>
      </c>
      <c r="B2548" s="85" t="s">
        <v>15320</v>
      </c>
      <c r="C2548" s="85" t="s">
        <v>9293</v>
      </c>
      <c r="D2548" s="86">
        <v>-1.2922003577000001</v>
      </c>
      <c r="E2548" s="87">
        <v>0.2160261741</v>
      </c>
      <c r="F2548" s="88">
        <v>32.481882080399998</v>
      </c>
      <c r="G2548" s="88">
        <v>26.197858473699998</v>
      </c>
      <c r="H2548" s="85" t="s">
        <v>15321</v>
      </c>
      <c r="I2548" s="85">
        <v>386</v>
      </c>
      <c r="J2548" s="85" t="s">
        <v>15322</v>
      </c>
      <c r="K2548" s="85" t="s">
        <v>15323</v>
      </c>
      <c r="L2548" s="89">
        <v>1.57184E-100</v>
      </c>
      <c r="M2548" s="86">
        <v>57.894736842105203</v>
      </c>
      <c r="N2548" s="86">
        <v>316.62</v>
      </c>
      <c r="O2548" s="85">
        <v>418</v>
      </c>
      <c r="P2548" s="85">
        <v>242</v>
      </c>
    </row>
    <row r="2549" spans="1:16" x14ac:dyDescent="0.3">
      <c r="A2549" s="85" t="s">
        <v>15324</v>
      </c>
      <c r="B2549" s="85" t="s">
        <v>15325</v>
      </c>
      <c r="C2549" s="85" t="s">
        <v>9293</v>
      </c>
      <c r="D2549" s="86">
        <v>-1.2921229266000001</v>
      </c>
      <c r="E2549" s="87">
        <v>0.18217270939999999</v>
      </c>
      <c r="F2549" s="88">
        <v>34.281916658500002</v>
      </c>
      <c r="G2549" s="88">
        <v>27.652891246900001</v>
      </c>
      <c r="H2549" s="85" t="s">
        <v>15326</v>
      </c>
      <c r="I2549" s="85">
        <v>286</v>
      </c>
      <c r="J2549" s="85" t="s">
        <v>15327</v>
      </c>
      <c r="K2549" s="85" t="s">
        <v>15328</v>
      </c>
      <c r="L2549" s="89">
        <v>4.0900700000000003E-77</v>
      </c>
      <c r="M2549" s="86">
        <v>63.197026022304797</v>
      </c>
      <c r="N2549" s="86">
        <v>246.899</v>
      </c>
      <c r="O2549" s="85">
        <v>269</v>
      </c>
      <c r="P2549" s="85">
        <v>170</v>
      </c>
    </row>
    <row r="2550" spans="1:16" x14ac:dyDescent="0.3">
      <c r="A2550" s="85" t="s">
        <v>15329</v>
      </c>
      <c r="B2550" s="85" t="s">
        <v>15330</v>
      </c>
      <c r="C2550" s="85" t="s">
        <v>9293</v>
      </c>
      <c r="D2550" s="86">
        <v>-1.2920783251000001</v>
      </c>
      <c r="E2550" s="87">
        <v>2.3953482200000001E-2</v>
      </c>
      <c r="F2550" s="88">
        <v>83.882442716900002</v>
      </c>
      <c r="G2550" s="88">
        <v>67.706720976200003</v>
      </c>
      <c r="H2550" s="85" t="s">
        <v>15331</v>
      </c>
      <c r="I2550" s="85">
        <v>149</v>
      </c>
      <c r="J2550" s="85" t="s">
        <v>15332</v>
      </c>
      <c r="K2550" s="85" t="s">
        <v>15333</v>
      </c>
      <c r="L2550" s="89">
        <v>7.23045E-66</v>
      </c>
      <c r="M2550" s="86">
        <v>83.221476510067106</v>
      </c>
      <c r="N2550" s="86">
        <v>208.37899999999999</v>
      </c>
      <c r="O2550" s="85">
        <v>149</v>
      </c>
      <c r="P2550" s="85">
        <v>124</v>
      </c>
    </row>
    <row r="2551" spans="1:16" x14ac:dyDescent="0.3">
      <c r="A2551" s="85" t="s">
        <v>9291</v>
      </c>
      <c r="B2551" s="85" t="s">
        <v>15334</v>
      </c>
      <c r="C2551" s="85" t="s">
        <v>9293</v>
      </c>
      <c r="D2551" s="86">
        <v>-1.2916517292</v>
      </c>
      <c r="E2551" s="87">
        <v>2.5690009600000001E-2</v>
      </c>
      <c r="F2551" s="88">
        <v>164.78716272829999</v>
      </c>
      <c r="G2551" s="88">
        <v>133.2222234688</v>
      </c>
      <c r="H2551" s="85" t="s">
        <v>14374</v>
      </c>
      <c r="I2551" s="85">
        <v>218</v>
      </c>
      <c r="J2551" s="85" t="s">
        <v>15335</v>
      </c>
      <c r="K2551" s="85" t="s">
        <v>15336</v>
      </c>
      <c r="L2551" s="89">
        <v>4.46932E-36</v>
      </c>
      <c r="M2551" s="86">
        <v>54.5918367346938</v>
      </c>
      <c r="N2551" s="86">
        <v>142.89500000000001</v>
      </c>
      <c r="O2551" s="85">
        <v>196</v>
      </c>
      <c r="P2551" s="85">
        <v>107</v>
      </c>
    </row>
    <row r="2552" spans="1:16" x14ac:dyDescent="0.3">
      <c r="A2552" s="85" t="s">
        <v>2757</v>
      </c>
      <c r="B2552" s="85" t="s">
        <v>15337</v>
      </c>
      <c r="C2552" s="85" t="s">
        <v>9293</v>
      </c>
      <c r="D2552" s="86">
        <v>-1.2910957478</v>
      </c>
      <c r="E2552" s="87">
        <v>1.29603784E-2</v>
      </c>
      <c r="F2552" s="88">
        <v>148.51243476139999</v>
      </c>
      <c r="G2552" s="88">
        <v>119.97917809809999</v>
      </c>
      <c r="H2552" s="85" t="s">
        <v>15338</v>
      </c>
      <c r="I2552" s="85">
        <v>391</v>
      </c>
      <c r="J2552" s="85" t="s">
        <v>15339</v>
      </c>
      <c r="K2552" s="85" t="s">
        <v>15340</v>
      </c>
      <c r="L2552" s="89">
        <v>9.6518599999999998E-71</v>
      </c>
      <c r="M2552" s="86">
        <v>50.385604113110503</v>
      </c>
      <c r="N2552" s="86">
        <v>236.113</v>
      </c>
      <c r="O2552" s="85">
        <v>389</v>
      </c>
      <c r="P2552" s="85">
        <v>196</v>
      </c>
    </row>
    <row r="2553" spans="1:16" x14ac:dyDescent="0.3">
      <c r="A2553" s="85" t="s">
        <v>15341</v>
      </c>
      <c r="B2553" s="85" t="s">
        <v>15342</v>
      </c>
      <c r="C2553" s="85" t="s">
        <v>9293</v>
      </c>
      <c r="D2553" s="86">
        <v>-1.2910705656999999</v>
      </c>
      <c r="E2553" s="87">
        <v>0.17264830179999999</v>
      </c>
      <c r="F2553" s="88">
        <v>35.952645896699998</v>
      </c>
      <c r="G2553" s="88">
        <v>29.0257766643</v>
      </c>
      <c r="H2553" s="85" t="s">
        <v>15343</v>
      </c>
      <c r="I2553" s="85">
        <v>383</v>
      </c>
      <c r="J2553" s="85" t="s">
        <v>15344</v>
      </c>
      <c r="K2553" s="85" t="s">
        <v>15345</v>
      </c>
      <c r="L2553" s="89">
        <v>2.5869000000000001E-105</v>
      </c>
      <c r="M2553" s="86">
        <v>68.531468531468505</v>
      </c>
      <c r="N2553" s="86">
        <v>328.94600000000003</v>
      </c>
      <c r="O2553" s="85">
        <v>286</v>
      </c>
      <c r="P2553" s="85">
        <v>196</v>
      </c>
    </row>
    <row r="2554" spans="1:16" x14ac:dyDescent="0.3">
      <c r="A2554" s="85" t="s">
        <v>15346</v>
      </c>
      <c r="B2554" s="85" t="s">
        <v>15347</v>
      </c>
      <c r="C2554" s="85" t="s">
        <v>9293</v>
      </c>
      <c r="D2554" s="86">
        <v>-1.2910272758000001</v>
      </c>
      <c r="E2554" s="87">
        <v>1.9677730599999999E-2</v>
      </c>
      <c r="F2554" s="88">
        <v>87.577106467199997</v>
      </c>
      <c r="G2554" s="88">
        <v>70.746734485299996</v>
      </c>
      <c r="H2554" s="85" t="s">
        <v>15348</v>
      </c>
      <c r="I2554" s="85">
        <v>251</v>
      </c>
      <c r="J2554" s="85" t="s">
        <v>15349</v>
      </c>
      <c r="K2554" s="85" t="s">
        <v>15350</v>
      </c>
      <c r="L2554" s="89">
        <v>2.0106800000000001E-53</v>
      </c>
      <c r="M2554" s="86">
        <v>61.352657004830903</v>
      </c>
      <c r="N2554" s="86">
        <v>186.80799999999999</v>
      </c>
      <c r="O2554" s="85">
        <v>207</v>
      </c>
      <c r="P2554" s="85">
        <v>127</v>
      </c>
    </row>
    <row r="2555" spans="1:16" x14ac:dyDescent="0.3">
      <c r="A2555" s="85" t="s">
        <v>15351</v>
      </c>
      <c r="B2555" s="85" t="s">
        <v>15352</v>
      </c>
      <c r="C2555" s="85" t="s">
        <v>9293</v>
      </c>
      <c r="D2555" s="86">
        <v>-1.2905588585000001</v>
      </c>
      <c r="E2555" s="87">
        <v>0.17264830179999999</v>
      </c>
      <c r="F2555" s="88">
        <v>35.8786174524</v>
      </c>
      <c r="G2555" s="88">
        <v>28.977482664099998</v>
      </c>
      <c r="H2555" s="85" t="s">
        <v>15353</v>
      </c>
      <c r="I2555" s="85">
        <v>682</v>
      </c>
      <c r="J2555" s="85" t="s">
        <v>15354</v>
      </c>
      <c r="K2555" s="85" t="s">
        <v>15355</v>
      </c>
      <c r="L2555" s="89">
        <v>9.0263300000000002E-21</v>
      </c>
      <c r="M2555" s="86">
        <v>49.115044247787601</v>
      </c>
      <c r="N2555" s="86">
        <v>106.301</v>
      </c>
      <c r="O2555" s="85">
        <v>226</v>
      </c>
      <c r="P2555" s="85">
        <v>111</v>
      </c>
    </row>
    <row r="2556" spans="1:16" x14ac:dyDescent="0.3">
      <c r="A2556" s="85" t="s">
        <v>15356</v>
      </c>
      <c r="B2556" s="85" t="s">
        <v>15357</v>
      </c>
      <c r="C2556" s="85" t="s">
        <v>9293</v>
      </c>
      <c r="D2556" s="86">
        <v>-1.2903382749000001</v>
      </c>
      <c r="E2556" s="87">
        <v>0.20670551819999999</v>
      </c>
      <c r="F2556" s="88">
        <v>31.353891968999999</v>
      </c>
      <c r="G2556" s="88">
        <v>25.3237516692</v>
      </c>
      <c r="H2556" s="85" t="s">
        <v>86</v>
      </c>
      <c r="I2556" s="85">
        <v>326</v>
      </c>
      <c r="J2556" s="85" t="s">
        <v>15358</v>
      </c>
      <c r="K2556" s="85" t="s">
        <v>15359</v>
      </c>
      <c r="L2556" s="89">
        <v>1.22404E-32</v>
      </c>
      <c r="M2556" s="86">
        <v>45.454545454545404</v>
      </c>
      <c r="N2556" s="86">
        <v>134.035</v>
      </c>
      <c r="O2556" s="85">
        <v>352</v>
      </c>
      <c r="P2556" s="85">
        <v>160</v>
      </c>
    </row>
    <row r="2557" spans="1:16" x14ac:dyDescent="0.3">
      <c r="A2557" s="85" t="s">
        <v>2896</v>
      </c>
      <c r="B2557" s="85" t="s">
        <v>15360</v>
      </c>
      <c r="C2557" s="85" t="s">
        <v>9293</v>
      </c>
      <c r="D2557" s="86">
        <v>-1.2903066246999999</v>
      </c>
      <c r="E2557" s="87">
        <v>0.1400405093</v>
      </c>
      <c r="F2557" s="88">
        <v>39.807121057499998</v>
      </c>
      <c r="G2557" s="88">
        <v>32.159796085099998</v>
      </c>
      <c r="H2557" s="85" t="s">
        <v>15361</v>
      </c>
      <c r="I2557" s="85">
        <v>1205</v>
      </c>
      <c r="J2557" s="85" t="s">
        <v>15362</v>
      </c>
      <c r="K2557" s="85" t="s">
        <v>15363</v>
      </c>
      <c r="L2557" s="89">
        <v>1.0492899999999999E-18</v>
      </c>
      <c r="M2557" s="86">
        <v>42.914979757085</v>
      </c>
      <c r="N2557" s="86">
        <v>101.679</v>
      </c>
      <c r="O2557" s="85">
        <v>247</v>
      </c>
      <c r="P2557" s="85">
        <v>106</v>
      </c>
    </row>
    <row r="2558" spans="1:16" x14ac:dyDescent="0.3">
      <c r="A2558" s="85" t="s">
        <v>15364</v>
      </c>
      <c r="B2558" s="85" t="s">
        <v>15365</v>
      </c>
      <c r="C2558" s="85" t="s">
        <v>9293</v>
      </c>
      <c r="D2558" s="86">
        <v>-1.2902981212</v>
      </c>
      <c r="E2558" s="87">
        <v>0.30443499689999998</v>
      </c>
      <c r="F2558" s="88">
        <v>22.810492385</v>
      </c>
      <c r="G2558" s="88">
        <v>18.416201682600001</v>
      </c>
      <c r="H2558" s="85" t="s">
        <v>15366</v>
      </c>
      <c r="I2558" s="85">
        <v>334</v>
      </c>
      <c r="J2558" s="85" t="s">
        <v>15367</v>
      </c>
      <c r="K2558" s="85" t="s">
        <v>15368</v>
      </c>
      <c r="L2558" s="89">
        <v>4.7652100000000003E-126</v>
      </c>
      <c r="M2558" s="86">
        <v>71.771771771771697</v>
      </c>
      <c r="N2558" s="86">
        <v>375.94099999999997</v>
      </c>
      <c r="O2558" s="85">
        <v>333</v>
      </c>
      <c r="P2558" s="85">
        <v>239</v>
      </c>
    </row>
    <row r="2559" spans="1:16" x14ac:dyDescent="0.3">
      <c r="A2559" s="85" t="s">
        <v>15369</v>
      </c>
      <c r="B2559" s="85" t="s">
        <v>15370</v>
      </c>
      <c r="C2559" s="85" t="s">
        <v>9293</v>
      </c>
      <c r="D2559" s="86">
        <v>-1.2902798871000001</v>
      </c>
      <c r="E2559" s="87">
        <v>1.68184441E-2</v>
      </c>
      <c r="F2559" s="88">
        <v>134.6033238414</v>
      </c>
      <c r="G2559" s="88">
        <v>108.7972165127</v>
      </c>
      <c r="H2559" s="85" t="s">
        <v>301</v>
      </c>
      <c r="I2559" s="85">
        <v>249</v>
      </c>
      <c r="J2559" s="85" t="s">
        <v>4189</v>
      </c>
    </row>
    <row r="2560" spans="1:16" x14ac:dyDescent="0.3">
      <c r="A2560" s="85" t="s">
        <v>2883</v>
      </c>
      <c r="B2560" s="85" t="s">
        <v>15371</v>
      </c>
      <c r="C2560" s="85" t="s">
        <v>9293</v>
      </c>
      <c r="D2560" s="86">
        <v>-1.2896035127000001</v>
      </c>
      <c r="E2560" s="87">
        <v>8.0481680700000002E-2</v>
      </c>
      <c r="F2560" s="88">
        <v>52.494117420999999</v>
      </c>
      <c r="G2560" s="88">
        <v>42.441870550600001</v>
      </c>
      <c r="H2560" s="85" t="s">
        <v>15372</v>
      </c>
      <c r="I2560" s="85">
        <v>462</v>
      </c>
      <c r="J2560" s="85" t="s">
        <v>15373</v>
      </c>
      <c r="K2560" s="85" t="s">
        <v>15374</v>
      </c>
      <c r="L2560" s="89">
        <v>7.4077699999999996E-37</v>
      </c>
      <c r="M2560" s="86">
        <v>43.137254901960702</v>
      </c>
      <c r="N2560" s="86">
        <v>149.828</v>
      </c>
      <c r="O2560" s="85">
        <v>459</v>
      </c>
      <c r="P2560" s="85">
        <v>198</v>
      </c>
    </row>
    <row r="2561" spans="1:16" x14ac:dyDescent="0.3">
      <c r="A2561" s="85" t="s">
        <v>15375</v>
      </c>
      <c r="B2561" s="85" t="s">
        <v>15376</v>
      </c>
      <c r="C2561" s="85" t="s">
        <v>9293</v>
      </c>
      <c r="D2561" s="86">
        <v>-1.2894514564999999</v>
      </c>
      <c r="E2561" s="87">
        <v>6.43108508E-2</v>
      </c>
      <c r="F2561" s="88">
        <v>58.707410219800003</v>
      </c>
      <c r="G2561" s="88">
        <v>47.4743832602</v>
      </c>
      <c r="H2561" s="85" t="s">
        <v>15377</v>
      </c>
      <c r="I2561" s="85">
        <v>889</v>
      </c>
      <c r="J2561" s="85" t="s">
        <v>15378</v>
      </c>
      <c r="K2561" s="85" t="s">
        <v>15379</v>
      </c>
      <c r="L2561" s="89">
        <v>2.9637099999999999E-155</v>
      </c>
      <c r="M2561" s="86">
        <v>51.004464285714199</v>
      </c>
      <c r="N2561" s="86">
        <v>487.649</v>
      </c>
      <c r="O2561" s="85">
        <v>896</v>
      </c>
      <c r="P2561" s="85">
        <v>457</v>
      </c>
    </row>
    <row r="2562" spans="1:16" x14ac:dyDescent="0.3">
      <c r="A2562" s="85" t="s">
        <v>15380</v>
      </c>
      <c r="B2562" s="85" t="s">
        <v>15381</v>
      </c>
      <c r="C2562" s="85" t="s">
        <v>9293</v>
      </c>
      <c r="D2562" s="86">
        <v>-1.288447291</v>
      </c>
      <c r="E2562" s="87">
        <v>4.5264861599999998E-2</v>
      </c>
      <c r="F2562" s="88">
        <v>67.505491638999999</v>
      </c>
      <c r="G2562" s="88">
        <v>54.636181078500002</v>
      </c>
      <c r="H2562" s="85" t="s">
        <v>15382</v>
      </c>
      <c r="I2562" s="85">
        <v>479</v>
      </c>
      <c r="J2562" s="85" t="s">
        <v>15383</v>
      </c>
      <c r="K2562" s="85" t="s">
        <v>15384</v>
      </c>
      <c r="L2562" s="89">
        <v>2.21734E-148</v>
      </c>
      <c r="M2562" s="86">
        <v>65.466101694915196</v>
      </c>
      <c r="N2562" s="86">
        <v>443.73599999999999</v>
      </c>
      <c r="O2562" s="85">
        <v>472</v>
      </c>
      <c r="P2562" s="85">
        <v>309</v>
      </c>
    </row>
    <row r="2563" spans="1:16" x14ac:dyDescent="0.3">
      <c r="A2563" s="85" t="s">
        <v>15385</v>
      </c>
      <c r="B2563" s="85" t="s">
        <v>15386</v>
      </c>
      <c r="C2563" s="85" t="s">
        <v>9293</v>
      </c>
      <c r="D2563" s="86">
        <v>-1.2883883455</v>
      </c>
      <c r="E2563" s="87">
        <v>5.46765819E-2</v>
      </c>
      <c r="F2563" s="88">
        <v>66.453429506199996</v>
      </c>
      <c r="G2563" s="88">
        <v>53.786353969099999</v>
      </c>
      <c r="H2563" s="85" t="s">
        <v>4358</v>
      </c>
      <c r="I2563" s="85">
        <v>278</v>
      </c>
      <c r="J2563" s="85" t="s">
        <v>15387</v>
      </c>
      <c r="K2563" s="85" t="s">
        <v>15388</v>
      </c>
      <c r="L2563" s="89">
        <v>5.2490999999999999E-52</v>
      </c>
      <c r="M2563" s="86">
        <v>57.142857142857103</v>
      </c>
      <c r="N2563" s="86">
        <v>183.34100000000001</v>
      </c>
      <c r="O2563" s="85">
        <v>273</v>
      </c>
      <c r="P2563" s="85">
        <v>156</v>
      </c>
    </row>
    <row r="2564" spans="1:16" x14ac:dyDescent="0.3">
      <c r="A2564" s="85" t="s">
        <v>15389</v>
      </c>
      <c r="B2564" s="85" t="s">
        <v>15390</v>
      </c>
      <c r="C2564" s="85" t="s">
        <v>9293</v>
      </c>
      <c r="D2564" s="86">
        <v>-1.2882335604999999</v>
      </c>
      <c r="E2564" s="87">
        <v>8.2891693700000005E-2</v>
      </c>
      <c r="F2564" s="88">
        <v>53.1341659677</v>
      </c>
      <c r="G2564" s="88">
        <v>43.005542810599998</v>
      </c>
      <c r="H2564" s="85" t="s">
        <v>15391</v>
      </c>
      <c r="I2564" s="85">
        <v>759</v>
      </c>
      <c r="J2564" s="85" t="s">
        <v>15392</v>
      </c>
      <c r="K2564" s="85" t="s">
        <v>15393</v>
      </c>
      <c r="L2564" s="85">
        <v>0</v>
      </c>
      <c r="M2564" s="86">
        <v>65.929203539823007</v>
      </c>
      <c r="N2564" s="86">
        <v>684.87099999999998</v>
      </c>
      <c r="O2564" s="85">
        <v>678</v>
      </c>
      <c r="P2564" s="85">
        <v>447</v>
      </c>
    </row>
    <row r="2565" spans="1:16" x14ac:dyDescent="0.3">
      <c r="A2565" s="85" t="s">
        <v>15394</v>
      </c>
      <c r="B2565" s="85" t="s">
        <v>15395</v>
      </c>
      <c r="C2565" s="85" t="s">
        <v>9293</v>
      </c>
      <c r="D2565" s="86">
        <v>-1.2881160214</v>
      </c>
      <c r="E2565" s="87">
        <v>6.4713099900000001E-2</v>
      </c>
      <c r="F2565" s="88">
        <v>61.8337155866</v>
      </c>
      <c r="G2565" s="88">
        <v>50.055945921300001</v>
      </c>
      <c r="H2565" s="85" t="s">
        <v>230</v>
      </c>
      <c r="I2565" s="85">
        <v>157</v>
      </c>
      <c r="J2565" s="85" t="s">
        <v>15396</v>
      </c>
      <c r="K2565" s="85" t="s">
        <v>15397</v>
      </c>
      <c r="L2565" s="89">
        <v>1.08256E-94</v>
      </c>
      <c r="M2565" s="86">
        <v>91.025641025640994</v>
      </c>
      <c r="N2565" s="86">
        <v>282.72199999999998</v>
      </c>
      <c r="O2565" s="85">
        <v>156</v>
      </c>
      <c r="P2565" s="85">
        <v>142</v>
      </c>
    </row>
    <row r="2566" spans="1:16" x14ac:dyDescent="0.3">
      <c r="A2566" s="85" t="s">
        <v>15398</v>
      </c>
      <c r="B2566" s="85" t="s">
        <v>15399</v>
      </c>
      <c r="C2566" s="85" t="s">
        <v>9293</v>
      </c>
      <c r="D2566" s="86">
        <v>-1.2878308790999999</v>
      </c>
      <c r="E2566" s="87">
        <v>2.24503606E-2</v>
      </c>
      <c r="F2566" s="88">
        <v>85.069988649099997</v>
      </c>
      <c r="G2566" s="88">
        <v>68.892674402400004</v>
      </c>
      <c r="H2566" s="85" t="s">
        <v>15400</v>
      </c>
      <c r="I2566" s="85">
        <v>964</v>
      </c>
      <c r="J2566" s="85" t="s">
        <v>15401</v>
      </c>
      <c r="K2566" s="85" t="s">
        <v>15402</v>
      </c>
      <c r="L2566" s="89">
        <v>1.18257E-19</v>
      </c>
      <c r="M2566" s="86">
        <v>42.448979591836697</v>
      </c>
      <c r="N2566" s="86">
        <v>104.375</v>
      </c>
      <c r="O2566" s="85">
        <v>245</v>
      </c>
      <c r="P2566" s="85">
        <v>104</v>
      </c>
    </row>
    <row r="2567" spans="1:16" x14ac:dyDescent="0.3">
      <c r="A2567" s="85" t="s">
        <v>15403</v>
      </c>
      <c r="B2567" s="85" t="s">
        <v>15404</v>
      </c>
      <c r="C2567" s="85" t="s">
        <v>9293</v>
      </c>
      <c r="D2567" s="86">
        <v>-1.2876706213</v>
      </c>
      <c r="E2567" s="87">
        <v>0.22865059779999999</v>
      </c>
      <c r="F2567" s="88">
        <v>30.813766621399999</v>
      </c>
      <c r="G2567" s="88">
        <v>24.938795911700002</v>
      </c>
      <c r="H2567" s="85" t="s">
        <v>15405</v>
      </c>
      <c r="I2567" s="85">
        <v>335</v>
      </c>
      <c r="J2567" s="85" t="s">
        <v>15406</v>
      </c>
      <c r="K2567" s="85" t="s">
        <v>15407</v>
      </c>
      <c r="L2567" s="89">
        <v>9.3735199999999997E-51</v>
      </c>
      <c r="M2567" s="86">
        <v>51.9402985074626</v>
      </c>
      <c r="N2567" s="86">
        <v>179.874</v>
      </c>
      <c r="O2567" s="85">
        <v>335</v>
      </c>
      <c r="P2567" s="85">
        <v>174</v>
      </c>
    </row>
    <row r="2568" spans="1:16" x14ac:dyDescent="0.3">
      <c r="A2568" s="85" t="s">
        <v>15408</v>
      </c>
      <c r="B2568" s="85" t="s">
        <v>15409</v>
      </c>
      <c r="C2568" s="85" t="s">
        <v>9293</v>
      </c>
      <c r="D2568" s="86">
        <v>-1.2875825217000001</v>
      </c>
      <c r="E2568" s="87">
        <v>3.3531992699999999E-2</v>
      </c>
      <c r="F2568" s="88">
        <v>100.9640409849</v>
      </c>
      <c r="G2568" s="88">
        <v>81.804073172299994</v>
      </c>
      <c r="H2568" s="85" t="s">
        <v>7951</v>
      </c>
      <c r="I2568" s="85">
        <v>327</v>
      </c>
      <c r="J2568" s="85" t="s">
        <v>15410</v>
      </c>
      <c r="K2568" s="85" t="s">
        <v>15411</v>
      </c>
      <c r="L2568" s="89">
        <v>4.6873999999999997E-65</v>
      </c>
      <c r="M2568" s="86">
        <v>53.801169590643198</v>
      </c>
      <c r="N2568" s="86">
        <v>219.935</v>
      </c>
      <c r="O2568" s="85">
        <v>342</v>
      </c>
      <c r="P2568" s="85">
        <v>184</v>
      </c>
    </row>
    <row r="2569" spans="1:16" x14ac:dyDescent="0.3">
      <c r="A2569" s="85" t="s">
        <v>15412</v>
      </c>
      <c r="B2569" s="85" t="s">
        <v>15413</v>
      </c>
      <c r="C2569" s="85" t="s">
        <v>9293</v>
      </c>
      <c r="D2569" s="86">
        <v>-1.2875693391</v>
      </c>
      <c r="E2569" s="87">
        <v>4.6565133500000001E-2</v>
      </c>
      <c r="F2569" s="88">
        <v>68.311604918699999</v>
      </c>
      <c r="G2569" s="88">
        <v>55.326377716700001</v>
      </c>
      <c r="H2569" s="85" t="s">
        <v>15414</v>
      </c>
      <c r="I2569" s="85">
        <v>297</v>
      </c>
      <c r="J2569" s="85" t="s">
        <v>15415</v>
      </c>
      <c r="K2569" s="85" t="s">
        <v>15416</v>
      </c>
      <c r="L2569" s="89">
        <v>2.27152E-48</v>
      </c>
      <c r="M2569" s="86">
        <v>63.800904977375502</v>
      </c>
      <c r="N2569" s="86">
        <v>171.4</v>
      </c>
      <c r="O2569" s="85">
        <v>221</v>
      </c>
      <c r="P2569" s="85">
        <v>141</v>
      </c>
    </row>
    <row r="2570" spans="1:16" x14ac:dyDescent="0.3">
      <c r="A2570" s="85" t="s">
        <v>15417</v>
      </c>
      <c r="B2570" s="85" t="s">
        <v>15418</v>
      </c>
      <c r="C2570" s="85" t="s">
        <v>9293</v>
      </c>
      <c r="D2570" s="86">
        <v>-1.2871891153999999</v>
      </c>
      <c r="E2570" s="87">
        <v>9.5508233299999995E-2</v>
      </c>
      <c r="F2570" s="88">
        <v>50.884287894700002</v>
      </c>
      <c r="G2570" s="88">
        <v>41.216807195100003</v>
      </c>
      <c r="H2570" s="85" t="s">
        <v>4373</v>
      </c>
      <c r="I2570" s="85">
        <v>1468</v>
      </c>
      <c r="J2570" s="85" t="s">
        <v>15419</v>
      </c>
      <c r="K2570" s="85" t="s">
        <v>15420</v>
      </c>
      <c r="L2570" s="89">
        <v>3.8640199999999999E-13</v>
      </c>
      <c r="M2570" s="86">
        <v>42.144638403990001</v>
      </c>
      <c r="N2570" s="86">
        <v>84.729699999999994</v>
      </c>
      <c r="O2570" s="85">
        <v>401</v>
      </c>
      <c r="P2570" s="85">
        <v>169</v>
      </c>
    </row>
    <row r="2571" spans="1:16" x14ac:dyDescent="0.3">
      <c r="A2571" s="85" t="s">
        <v>15421</v>
      </c>
      <c r="B2571" s="85" t="s">
        <v>15422</v>
      </c>
      <c r="C2571" s="85" t="s">
        <v>9293</v>
      </c>
      <c r="D2571" s="86">
        <v>-1.2866991315</v>
      </c>
      <c r="E2571" s="87">
        <v>9.1296988999999995E-2</v>
      </c>
      <c r="F2571" s="88">
        <v>49.855533327899998</v>
      </c>
      <c r="G2571" s="88">
        <v>40.398360894</v>
      </c>
      <c r="H2571" s="85" t="s">
        <v>15423</v>
      </c>
      <c r="I2571" s="85">
        <v>345</v>
      </c>
      <c r="J2571" s="85" t="s">
        <v>15424</v>
      </c>
      <c r="K2571" s="85" t="s">
        <v>15425</v>
      </c>
      <c r="L2571" s="89">
        <v>9.1353699999999994E-50</v>
      </c>
      <c r="M2571" s="86">
        <v>52.265861027190297</v>
      </c>
      <c r="N2571" s="86">
        <v>181.41499999999999</v>
      </c>
      <c r="O2571" s="85">
        <v>331</v>
      </c>
      <c r="P2571" s="85">
        <v>173</v>
      </c>
    </row>
    <row r="2572" spans="1:16" x14ac:dyDescent="0.3">
      <c r="A2572" s="85" t="s">
        <v>15426</v>
      </c>
      <c r="B2572" s="85" t="s">
        <v>15427</v>
      </c>
      <c r="C2572" s="85" t="s">
        <v>9293</v>
      </c>
      <c r="D2572" s="86">
        <v>-1.2865510391999999</v>
      </c>
      <c r="E2572" s="87">
        <v>2.943832E-2</v>
      </c>
      <c r="F2572" s="88">
        <v>80.231818513500002</v>
      </c>
      <c r="G2572" s="88">
        <v>65.037796638200007</v>
      </c>
      <c r="H2572" s="85" t="s">
        <v>214</v>
      </c>
      <c r="I2572" s="85">
        <v>96</v>
      </c>
      <c r="J2572" s="85" t="s">
        <v>15428</v>
      </c>
      <c r="K2572" s="85" t="s">
        <v>15429</v>
      </c>
      <c r="L2572" s="89">
        <v>2.1272500000000002E-27</v>
      </c>
      <c r="M2572" s="86">
        <v>67.469879518072204</v>
      </c>
      <c r="N2572" s="86">
        <v>106.301</v>
      </c>
      <c r="O2572" s="85">
        <v>83</v>
      </c>
      <c r="P2572" s="85">
        <v>56</v>
      </c>
    </row>
    <row r="2573" spans="1:16" x14ac:dyDescent="0.3">
      <c r="A2573" s="85" t="s">
        <v>15430</v>
      </c>
      <c r="B2573" s="85" t="s">
        <v>15431</v>
      </c>
      <c r="C2573" s="85" t="s">
        <v>9293</v>
      </c>
      <c r="D2573" s="86">
        <v>-1.2864150009999999</v>
      </c>
      <c r="E2573" s="87">
        <v>0.1165707714</v>
      </c>
      <c r="F2573" s="88">
        <v>47.1211697054</v>
      </c>
      <c r="G2573" s="88">
        <v>38.189367657799998</v>
      </c>
      <c r="H2573" s="85" t="s">
        <v>15432</v>
      </c>
      <c r="I2573" s="85">
        <v>453</v>
      </c>
      <c r="J2573" s="85" t="s">
        <v>15433</v>
      </c>
      <c r="K2573" s="85" t="s">
        <v>15434</v>
      </c>
      <c r="L2573" s="89">
        <v>9.9328600000000003E-37</v>
      </c>
      <c r="M2573" s="86">
        <v>65.3333333333333</v>
      </c>
      <c r="N2573" s="86">
        <v>143.66499999999999</v>
      </c>
      <c r="O2573" s="85">
        <v>150</v>
      </c>
      <c r="P2573" s="85">
        <v>98</v>
      </c>
    </row>
    <row r="2574" spans="1:16" x14ac:dyDescent="0.3">
      <c r="A2574" s="85" t="s">
        <v>15435</v>
      </c>
      <c r="B2574" s="85" t="s">
        <v>15436</v>
      </c>
      <c r="C2574" s="85" t="s">
        <v>9293</v>
      </c>
      <c r="D2574" s="86">
        <v>-1.2860115185000001</v>
      </c>
      <c r="E2574" s="87">
        <v>9.5350000000000001E-3</v>
      </c>
      <c r="F2574" s="88">
        <v>185.79339084750001</v>
      </c>
      <c r="G2574" s="88">
        <v>150.63889618510001</v>
      </c>
      <c r="H2574" s="85" t="s">
        <v>15437</v>
      </c>
      <c r="I2574" s="85">
        <v>478</v>
      </c>
      <c r="J2574" s="85" t="s">
        <v>15438</v>
      </c>
      <c r="K2574" s="85" t="s">
        <v>15439</v>
      </c>
      <c r="L2574" s="85">
        <v>0</v>
      </c>
      <c r="M2574" s="86">
        <v>75.262054507337496</v>
      </c>
      <c r="N2574" s="86">
        <v>552.74699999999996</v>
      </c>
      <c r="O2574" s="85">
        <v>477</v>
      </c>
      <c r="P2574" s="85">
        <v>359</v>
      </c>
    </row>
    <row r="2575" spans="1:16" x14ac:dyDescent="0.3">
      <c r="A2575" s="85" t="s">
        <v>15440</v>
      </c>
      <c r="B2575" s="85" t="s">
        <v>15441</v>
      </c>
      <c r="C2575" s="85" t="s">
        <v>9293</v>
      </c>
      <c r="D2575" s="86">
        <v>-1.285872578</v>
      </c>
      <c r="E2575" s="87">
        <v>0.20423316389999999</v>
      </c>
      <c r="F2575" s="88">
        <v>34.103960693700003</v>
      </c>
      <c r="G2575" s="88">
        <v>27.643552134699998</v>
      </c>
      <c r="H2575" s="85" t="s">
        <v>227</v>
      </c>
      <c r="I2575" s="85">
        <v>135</v>
      </c>
      <c r="J2575" s="85" t="s">
        <v>15442</v>
      </c>
      <c r="K2575" s="85" t="s">
        <v>15443</v>
      </c>
      <c r="L2575" s="89">
        <v>2.8188099999999998E-69</v>
      </c>
      <c r="M2575" s="86">
        <v>86.567164179104395</v>
      </c>
      <c r="N2575" s="86">
        <v>216.083</v>
      </c>
      <c r="O2575" s="85">
        <v>134</v>
      </c>
      <c r="P2575" s="85">
        <v>116</v>
      </c>
    </row>
    <row r="2576" spans="1:16" x14ac:dyDescent="0.3">
      <c r="A2576" s="85" t="s">
        <v>15444</v>
      </c>
      <c r="B2576" s="85" t="s">
        <v>15445</v>
      </c>
      <c r="C2576" s="85" t="s">
        <v>9293</v>
      </c>
      <c r="D2576" s="86">
        <v>-1.2858699402</v>
      </c>
      <c r="E2576" s="87">
        <v>8.4053488600000004E-2</v>
      </c>
      <c r="F2576" s="88">
        <v>53.574605891899999</v>
      </c>
      <c r="G2576" s="88">
        <v>43.442277591600003</v>
      </c>
      <c r="H2576" s="85" t="s">
        <v>1878</v>
      </c>
      <c r="I2576" s="85">
        <v>1213</v>
      </c>
      <c r="J2576" s="85" t="s">
        <v>15446</v>
      </c>
      <c r="K2576" s="85" t="s">
        <v>15447</v>
      </c>
      <c r="L2576" s="85">
        <v>0</v>
      </c>
      <c r="M2576" s="86">
        <v>69.896193771626301</v>
      </c>
      <c r="N2576" s="86">
        <v>609.37199999999996</v>
      </c>
      <c r="O2576" s="85">
        <v>578</v>
      </c>
      <c r="P2576" s="85">
        <v>404</v>
      </c>
    </row>
    <row r="2577" spans="1:16" x14ac:dyDescent="0.3">
      <c r="A2577" s="85" t="s">
        <v>15448</v>
      </c>
      <c r="B2577" s="85" t="s">
        <v>15449</v>
      </c>
      <c r="C2577" s="85" t="s">
        <v>9293</v>
      </c>
      <c r="D2577" s="86">
        <v>-1.2857781478000001</v>
      </c>
      <c r="E2577" s="87">
        <v>0.46284417880000001</v>
      </c>
      <c r="F2577" s="88">
        <v>14.805509278300001</v>
      </c>
      <c r="G2577" s="88">
        <v>11.985700900399999</v>
      </c>
      <c r="H2577" s="85" t="s">
        <v>301</v>
      </c>
      <c r="I2577" s="85">
        <v>332</v>
      </c>
      <c r="J2577" s="85" t="s">
        <v>4189</v>
      </c>
    </row>
    <row r="2578" spans="1:16" x14ac:dyDescent="0.3">
      <c r="A2578" s="85" t="s">
        <v>15450</v>
      </c>
      <c r="B2578" s="85" t="s">
        <v>15451</v>
      </c>
      <c r="C2578" s="85" t="s">
        <v>9293</v>
      </c>
      <c r="D2578" s="86">
        <v>-1.2855246227999999</v>
      </c>
      <c r="E2578" s="87">
        <v>0.1506047797</v>
      </c>
      <c r="F2578" s="88">
        <v>41.628142521100003</v>
      </c>
      <c r="G2578" s="88">
        <v>33.757847148099998</v>
      </c>
      <c r="H2578" s="85" t="s">
        <v>15452</v>
      </c>
      <c r="I2578" s="85">
        <v>276</v>
      </c>
      <c r="J2578" s="85" t="s">
        <v>15453</v>
      </c>
      <c r="K2578" s="85" t="s">
        <v>15454</v>
      </c>
      <c r="L2578" s="89">
        <v>6.29864E-86</v>
      </c>
      <c r="M2578" s="86">
        <v>63.176895306859201</v>
      </c>
      <c r="N2578" s="86">
        <v>268.85500000000002</v>
      </c>
      <c r="O2578" s="85">
        <v>277</v>
      </c>
      <c r="P2578" s="85">
        <v>175</v>
      </c>
    </row>
    <row r="2579" spans="1:16" x14ac:dyDescent="0.3">
      <c r="A2579" s="85" t="s">
        <v>15455</v>
      </c>
      <c r="B2579" s="85" t="s">
        <v>15456</v>
      </c>
      <c r="C2579" s="85" t="s">
        <v>9293</v>
      </c>
      <c r="D2579" s="86">
        <v>-1.2853911999000001</v>
      </c>
      <c r="E2579" s="87">
        <v>1.90053507E-2</v>
      </c>
      <c r="F2579" s="88">
        <v>129.53275754320001</v>
      </c>
      <c r="G2579" s="88">
        <v>105.1294848351</v>
      </c>
      <c r="H2579" s="85" t="s">
        <v>15457</v>
      </c>
      <c r="I2579" s="85">
        <v>442</v>
      </c>
      <c r="J2579" s="85" t="s">
        <v>15458</v>
      </c>
      <c r="K2579" s="85" t="s">
        <v>15459</v>
      </c>
      <c r="L2579" s="89">
        <v>2.27974E-113</v>
      </c>
      <c r="M2579" s="86">
        <v>68</v>
      </c>
      <c r="N2579" s="86">
        <v>348.97699999999998</v>
      </c>
      <c r="O2579" s="85">
        <v>350</v>
      </c>
      <c r="P2579" s="85">
        <v>238</v>
      </c>
    </row>
    <row r="2580" spans="1:16" x14ac:dyDescent="0.3">
      <c r="A2580" s="85" t="s">
        <v>15460</v>
      </c>
      <c r="B2580" s="85" t="s">
        <v>15461</v>
      </c>
      <c r="C2580" s="85" t="s">
        <v>9293</v>
      </c>
      <c r="D2580" s="86">
        <v>-1.2849226326000001</v>
      </c>
      <c r="E2580" s="87">
        <v>4.3266331399999997E-2</v>
      </c>
      <c r="F2580" s="88">
        <v>72.199895613999999</v>
      </c>
      <c r="G2580" s="88">
        <v>58.597810046900001</v>
      </c>
      <c r="H2580" s="85" t="s">
        <v>15462</v>
      </c>
      <c r="I2580" s="85">
        <v>360</v>
      </c>
      <c r="J2580" s="85" t="s">
        <v>15463</v>
      </c>
      <c r="K2580" s="85" t="s">
        <v>15464</v>
      </c>
      <c r="L2580" s="85">
        <v>0</v>
      </c>
      <c r="M2580" s="86">
        <v>100</v>
      </c>
      <c r="N2580" s="86">
        <v>733.40599999999995</v>
      </c>
      <c r="O2580" s="85">
        <v>360</v>
      </c>
      <c r="P2580" s="85">
        <v>360</v>
      </c>
    </row>
    <row r="2581" spans="1:16" x14ac:dyDescent="0.3">
      <c r="A2581" s="85" t="s">
        <v>15465</v>
      </c>
      <c r="B2581" s="85" t="s">
        <v>15466</v>
      </c>
      <c r="C2581" s="85" t="s">
        <v>9293</v>
      </c>
      <c r="D2581" s="86">
        <v>-1.2842268913999999</v>
      </c>
      <c r="E2581" s="87">
        <v>3.1179167399999999E-2</v>
      </c>
      <c r="F2581" s="88">
        <v>81.866991440299998</v>
      </c>
      <c r="G2581" s="88">
        <v>66.483423362600007</v>
      </c>
      <c r="H2581" s="85" t="s">
        <v>15467</v>
      </c>
      <c r="I2581" s="85">
        <v>414</v>
      </c>
      <c r="J2581" s="85" t="s">
        <v>15468</v>
      </c>
      <c r="K2581" s="85" t="s">
        <v>15469</v>
      </c>
      <c r="L2581" s="89">
        <v>3.4786399999999999E-143</v>
      </c>
      <c r="M2581" s="86">
        <v>68.641975308641904</v>
      </c>
      <c r="N2581" s="86">
        <v>425.63099999999997</v>
      </c>
      <c r="O2581" s="85">
        <v>405</v>
      </c>
      <c r="P2581" s="85">
        <v>278</v>
      </c>
    </row>
    <row r="2582" spans="1:16" x14ac:dyDescent="0.3">
      <c r="A2582" s="85" t="s">
        <v>15470</v>
      </c>
      <c r="B2582" s="85" t="s">
        <v>15471</v>
      </c>
      <c r="C2582" s="85" t="s">
        <v>9293</v>
      </c>
      <c r="D2582" s="86">
        <v>-1.2842196031999999</v>
      </c>
      <c r="E2582" s="87">
        <v>3.1179167399999999E-2</v>
      </c>
      <c r="F2582" s="88">
        <v>81.706261040599998</v>
      </c>
      <c r="G2582" s="88">
        <v>66.353382468800007</v>
      </c>
      <c r="H2582" s="85" t="s">
        <v>15472</v>
      </c>
      <c r="I2582" s="85">
        <v>506</v>
      </c>
      <c r="J2582" s="85" t="s">
        <v>15473</v>
      </c>
      <c r="K2582" s="85" t="s">
        <v>15474</v>
      </c>
      <c r="L2582" s="89">
        <v>1.2086700000000001E-166</v>
      </c>
      <c r="M2582" s="86">
        <v>66.859344894026904</v>
      </c>
      <c r="N2582" s="86">
        <v>504.21199999999999</v>
      </c>
      <c r="O2582" s="85">
        <v>519</v>
      </c>
      <c r="P2582" s="85">
        <v>347</v>
      </c>
    </row>
    <row r="2583" spans="1:16" x14ac:dyDescent="0.3">
      <c r="A2583" s="85" t="s">
        <v>15475</v>
      </c>
      <c r="B2583" s="85" t="s">
        <v>15476</v>
      </c>
      <c r="C2583" s="85" t="s">
        <v>9293</v>
      </c>
      <c r="D2583" s="86">
        <v>-1.2841522775000001</v>
      </c>
      <c r="E2583" s="87">
        <v>0.1685551763</v>
      </c>
      <c r="F2583" s="88">
        <v>41.390266148899997</v>
      </c>
      <c r="G2583" s="88">
        <v>33.6006635106</v>
      </c>
      <c r="H2583" s="85" t="s">
        <v>4373</v>
      </c>
      <c r="I2583" s="85">
        <v>217</v>
      </c>
      <c r="J2583" s="85" t="s">
        <v>15477</v>
      </c>
      <c r="K2583" s="85" t="s">
        <v>15478</v>
      </c>
      <c r="L2583" s="89">
        <v>5.3444400000000003E-95</v>
      </c>
      <c r="M2583" s="86">
        <v>78.921568627450895</v>
      </c>
      <c r="N2583" s="86">
        <v>288.11500000000001</v>
      </c>
      <c r="O2583" s="85">
        <v>204</v>
      </c>
      <c r="P2583" s="85">
        <v>161</v>
      </c>
    </row>
    <row r="2584" spans="1:16" x14ac:dyDescent="0.3">
      <c r="A2584" s="85" t="s">
        <v>15479</v>
      </c>
      <c r="B2584" s="85" t="s">
        <v>15480</v>
      </c>
      <c r="C2584" s="85" t="s">
        <v>9293</v>
      </c>
      <c r="D2584" s="86">
        <v>-1.2837811447</v>
      </c>
      <c r="E2584" s="87">
        <v>0.17082120570000001</v>
      </c>
      <c r="F2584" s="88">
        <v>38.6487813253</v>
      </c>
      <c r="G2584" s="88">
        <v>31.382456383899999</v>
      </c>
      <c r="H2584" s="85" t="s">
        <v>15481</v>
      </c>
      <c r="I2584" s="85">
        <v>309</v>
      </c>
      <c r="J2584" s="85" t="s">
        <v>15482</v>
      </c>
      <c r="K2584" s="85" t="s">
        <v>15483</v>
      </c>
      <c r="L2584" s="89">
        <v>8.3116E-123</v>
      </c>
      <c r="M2584" s="86">
        <v>78.066914498141202</v>
      </c>
      <c r="N2584" s="86">
        <v>365.92500000000001</v>
      </c>
      <c r="O2584" s="85">
        <v>269</v>
      </c>
      <c r="P2584" s="85">
        <v>210</v>
      </c>
    </row>
    <row r="2585" spans="1:16" x14ac:dyDescent="0.3">
      <c r="A2585" s="85" t="s">
        <v>15484</v>
      </c>
      <c r="B2585" s="85" t="s">
        <v>15485</v>
      </c>
      <c r="C2585" s="85" t="s">
        <v>9293</v>
      </c>
      <c r="D2585" s="86">
        <v>-1.2836972598</v>
      </c>
      <c r="E2585" s="87">
        <v>0.50102197230000001</v>
      </c>
      <c r="F2585" s="88">
        <v>13.460501736399999</v>
      </c>
      <c r="G2585" s="88">
        <v>10.9121376487</v>
      </c>
      <c r="H2585" s="85" t="s">
        <v>15486</v>
      </c>
      <c r="I2585" s="85">
        <v>248</v>
      </c>
      <c r="J2585" s="85" t="s">
        <v>15487</v>
      </c>
      <c r="K2585" s="85" t="s">
        <v>15488</v>
      </c>
      <c r="L2585" s="89">
        <v>1.4165100000000001E-28</v>
      </c>
      <c r="M2585" s="86">
        <v>50.442477876106103</v>
      </c>
      <c r="N2585" s="86">
        <v>120.16800000000001</v>
      </c>
      <c r="O2585" s="85">
        <v>226</v>
      </c>
      <c r="P2585" s="85">
        <v>114</v>
      </c>
    </row>
    <row r="2586" spans="1:16" x14ac:dyDescent="0.3">
      <c r="A2586" s="85" t="s">
        <v>15489</v>
      </c>
      <c r="B2586" s="85" t="s">
        <v>15490</v>
      </c>
      <c r="C2586" s="85" t="s">
        <v>9293</v>
      </c>
      <c r="D2586" s="86">
        <v>-1.2836939997000001</v>
      </c>
      <c r="E2586" s="87">
        <v>6.9856918000000004E-2</v>
      </c>
      <c r="F2586" s="88">
        <v>57.684943324199999</v>
      </c>
      <c r="G2586" s="88">
        <v>46.856849686799997</v>
      </c>
      <c r="H2586" s="85" t="s">
        <v>15491</v>
      </c>
      <c r="I2586" s="85">
        <v>431</v>
      </c>
      <c r="J2586" s="85" t="s">
        <v>15492</v>
      </c>
      <c r="K2586" s="85" t="s">
        <v>15493</v>
      </c>
      <c r="L2586" s="89">
        <v>7.5568499999999999E-123</v>
      </c>
      <c r="M2586" s="86">
        <v>64.5631067961165</v>
      </c>
      <c r="N2586" s="86">
        <v>375.55500000000001</v>
      </c>
      <c r="O2586" s="85">
        <v>412</v>
      </c>
      <c r="P2586" s="85">
        <v>266</v>
      </c>
    </row>
    <row r="2587" spans="1:16" x14ac:dyDescent="0.3">
      <c r="A2587" s="85" t="s">
        <v>15494</v>
      </c>
      <c r="B2587" s="85" t="s">
        <v>15495</v>
      </c>
      <c r="C2587" s="85" t="s">
        <v>9293</v>
      </c>
      <c r="D2587" s="86">
        <v>-1.2832052519999999</v>
      </c>
      <c r="E2587" s="87">
        <v>0.13162765809999999</v>
      </c>
      <c r="F2587" s="88">
        <v>43.983163152099998</v>
      </c>
      <c r="G2587" s="88">
        <v>35.733957828500003</v>
      </c>
      <c r="H2587" s="85" t="s">
        <v>15496</v>
      </c>
      <c r="I2587" s="85">
        <v>316</v>
      </c>
      <c r="J2587" s="85" t="s">
        <v>15497</v>
      </c>
      <c r="K2587" s="85" t="s">
        <v>15498</v>
      </c>
      <c r="L2587" s="89">
        <v>1.2682500000000001E-113</v>
      </c>
      <c r="M2587" s="86">
        <v>68.085106382978694</v>
      </c>
      <c r="N2587" s="86">
        <v>347.05099999999999</v>
      </c>
      <c r="O2587" s="85">
        <v>329</v>
      </c>
      <c r="P2587" s="85">
        <v>224</v>
      </c>
    </row>
    <row r="2588" spans="1:16" x14ac:dyDescent="0.3">
      <c r="A2588" s="85" t="s">
        <v>13769</v>
      </c>
      <c r="B2588" s="85" t="s">
        <v>15499</v>
      </c>
      <c r="C2588" s="85" t="s">
        <v>9293</v>
      </c>
      <c r="D2588" s="86">
        <v>-1.2825652963</v>
      </c>
      <c r="E2588" s="87">
        <v>6.6266479899999994E-2</v>
      </c>
      <c r="F2588" s="88">
        <v>59.259896667500001</v>
      </c>
      <c r="G2588" s="88">
        <v>48.179685876199997</v>
      </c>
      <c r="H2588" s="85" t="s">
        <v>15500</v>
      </c>
      <c r="I2588" s="85">
        <v>273</v>
      </c>
      <c r="J2588" s="85" t="s">
        <v>15501</v>
      </c>
      <c r="K2588" s="85" t="s">
        <v>15502</v>
      </c>
      <c r="L2588" s="89">
        <v>2.39707E-60</v>
      </c>
      <c r="M2588" s="86">
        <v>67.539267015706798</v>
      </c>
      <c r="N2588" s="86">
        <v>204.52699999999999</v>
      </c>
      <c r="O2588" s="85">
        <v>191</v>
      </c>
      <c r="P2588" s="85">
        <v>129</v>
      </c>
    </row>
    <row r="2589" spans="1:16" x14ac:dyDescent="0.3">
      <c r="A2589" s="85" t="s">
        <v>15503</v>
      </c>
      <c r="B2589" s="85" t="s">
        <v>15504</v>
      </c>
      <c r="C2589" s="85" t="s">
        <v>9293</v>
      </c>
      <c r="D2589" s="86">
        <v>-1.2816894810999999</v>
      </c>
      <c r="E2589" s="87">
        <v>2.2719388199999999E-2</v>
      </c>
      <c r="F2589" s="88">
        <v>90.099669644599999</v>
      </c>
      <c r="G2589" s="88">
        <v>73.3185505183</v>
      </c>
      <c r="H2589" s="85" t="s">
        <v>15505</v>
      </c>
      <c r="I2589" s="85">
        <v>449</v>
      </c>
      <c r="J2589" s="85" t="s">
        <v>15506</v>
      </c>
      <c r="K2589" s="85" t="s">
        <v>15507</v>
      </c>
      <c r="L2589" s="89">
        <v>4.1344200000000002E-123</v>
      </c>
      <c r="M2589" s="86">
        <v>60.504201680672203</v>
      </c>
      <c r="N2589" s="86">
        <v>378.25200000000001</v>
      </c>
      <c r="O2589" s="85">
        <v>476</v>
      </c>
      <c r="P2589" s="85">
        <v>288</v>
      </c>
    </row>
    <row r="2590" spans="1:16" x14ac:dyDescent="0.3">
      <c r="A2590" s="85" t="s">
        <v>15508</v>
      </c>
      <c r="B2590" s="85" t="s">
        <v>15509</v>
      </c>
      <c r="C2590" s="85" t="s">
        <v>9293</v>
      </c>
      <c r="D2590" s="86">
        <v>-1.2813650959</v>
      </c>
      <c r="E2590" s="87">
        <v>0.15270066730000001</v>
      </c>
      <c r="F2590" s="88">
        <v>41.8156598781</v>
      </c>
      <c r="G2590" s="88">
        <v>34.020543045300002</v>
      </c>
      <c r="H2590" s="85" t="s">
        <v>12680</v>
      </c>
      <c r="I2590" s="85">
        <v>611</v>
      </c>
      <c r="J2590" s="85" t="s">
        <v>15510</v>
      </c>
      <c r="K2590" s="85" t="s">
        <v>15511</v>
      </c>
      <c r="L2590" s="85">
        <v>0</v>
      </c>
      <c r="M2590" s="86">
        <v>72.173913043478194</v>
      </c>
      <c r="N2590" s="86">
        <v>652.899</v>
      </c>
      <c r="O2590" s="85">
        <v>575</v>
      </c>
      <c r="P2590" s="85">
        <v>415</v>
      </c>
    </row>
    <row r="2591" spans="1:16" x14ac:dyDescent="0.3">
      <c r="A2591" s="85" t="s">
        <v>15512</v>
      </c>
      <c r="B2591" s="85" t="s">
        <v>15513</v>
      </c>
      <c r="C2591" s="85" t="s">
        <v>9293</v>
      </c>
      <c r="D2591" s="86">
        <v>-1.2813108824999999</v>
      </c>
      <c r="E2591" s="87">
        <v>3.1050089499999999E-2</v>
      </c>
      <c r="F2591" s="88">
        <v>108.5467926912</v>
      </c>
      <c r="G2591" s="88">
        <v>88.361651092299994</v>
      </c>
      <c r="H2591" s="85" t="s">
        <v>15514</v>
      </c>
      <c r="I2591" s="85">
        <v>252</v>
      </c>
      <c r="J2591" s="85" t="s">
        <v>15515</v>
      </c>
      <c r="K2591" s="85" t="s">
        <v>15516</v>
      </c>
      <c r="L2591" s="89">
        <v>3.4654E-35</v>
      </c>
      <c r="M2591" s="86">
        <v>55.156950672645699</v>
      </c>
      <c r="N2591" s="86">
        <v>137.11699999999999</v>
      </c>
      <c r="O2591" s="85">
        <v>223</v>
      </c>
      <c r="P2591" s="85">
        <v>123</v>
      </c>
    </row>
    <row r="2592" spans="1:16" x14ac:dyDescent="0.3">
      <c r="A2592" s="85" t="s">
        <v>15517</v>
      </c>
      <c r="B2592" s="85" t="s">
        <v>15518</v>
      </c>
      <c r="C2592" s="85" t="s">
        <v>9293</v>
      </c>
      <c r="D2592" s="86">
        <v>-1.2811148006999999</v>
      </c>
      <c r="E2592" s="87">
        <v>3.045368E-2</v>
      </c>
      <c r="F2592" s="88">
        <v>84.038224591399995</v>
      </c>
      <c r="G2592" s="88">
        <v>68.414161294099998</v>
      </c>
      <c r="H2592" s="85" t="s">
        <v>230</v>
      </c>
      <c r="I2592" s="85">
        <v>285</v>
      </c>
      <c r="J2592" s="85" t="s">
        <v>15519</v>
      </c>
      <c r="K2592" s="85" t="s">
        <v>15520</v>
      </c>
      <c r="L2592" s="89">
        <v>1.4200899999999999E-37</v>
      </c>
      <c r="M2592" s="86">
        <v>45.035460992907801</v>
      </c>
      <c r="N2592" s="86">
        <v>142.124</v>
      </c>
      <c r="O2592" s="85">
        <v>282</v>
      </c>
      <c r="P2592" s="85">
        <v>127</v>
      </c>
    </row>
    <row r="2593" spans="1:16" x14ac:dyDescent="0.3">
      <c r="A2593" s="85" t="s">
        <v>15521</v>
      </c>
      <c r="B2593" s="85" t="s">
        <v>15522</v>
      </c>
      <c r="C2593" s="85" t="s">
        <v>9293</v>
      </c>
      <c r="D2593" s="86">
        <v>-1.2805971582</v>
      </c>
      <c r="E2593" s="87">
        <v>0.28090097380000001</v>
      </c>
      <c r="F2593" s="88">
        <v>26.6809251211</v>
      </c>
      <c r="G2593" s="88">
        <v>21.710172576200002</v>
      </c>
      <c r="H2593" s="85" t="s">
        <v>301</v>
      </c>
      <c r="I2593" s="85">
        <v>676</v>
      </c>
      <c r="J2593" s="85" t="s">
        <v>4189</v>
      </c>
    </row>
    <row r="2594" spans="1:16" x14ac:dyDescent="0.3">
      <c r="A2594" s="85" t="s">
        <v>15523</v>
      </c>
      <c r="B2594" s="85" t="s">
        <v>15524</v>
      </c>
      <c r="C2594" s="85" t="s">
        <v>9293</v>
      </c>
      <c r="D2594" s="86">
        <v>-1.2805931041</v>
      </c>
      <c r="E2594" s="87">
        <v>0.19017182799999999</v>
      </c>
      <c r="F2594" s="88">
        <v>35.362709557499997</v>
      </c>
      <c r="G2594" s="88">
        <v>28.783523783</v>
      </c>
      <c r="H2594" s="85" t="s">
        <v>230</v>
      </c>
      <c r="I2594" s="85">
        <v>884</v>
      </c>
      <c r="J2594" s="85" t="s">
        <v>15525</v>
      </c>
      <c r="K2594" s="85" t="s">
        <v>15526</v>
      </c>
      <c r="L2594" s="89">
        <v>3.0554599999999999E-23</v>
      </c>
      <c r="M2594" s="86">
        <v>43.494423791821497</v>
      </c>
      <c r="N2594" s="86">
        <v>115.161</v>
      </c>
      <c r="O2594" s="85">
        <v>538</v>
      </c>
      <c r="P2594" s="85">
        <v>234</v>
      </c>
    </row>
    <row r="2595" spans="1:16" x14ac:dyDescent="0.3">
      <c r="A2595" s="85" t="s">
        <v>2442</v>
      </c>
      <c r="B2595" s="85" t="s">
        <v>15527</v>
      </c>
      <c r="C2595" s="85" t="s">
        <v>9293</v>
      </c>
      <c r="D2595" s="86">
        <v>-1.2798260856000001</v>
      </c>
      <c r="E2595" s="87">
        <v>0.26188503369999999</v>
      </c>
      <c r="F2595" s="88">
        <v>28.136765434699999</v>
      </c>
      <c r="G2595" s="88">
        <v>22.9101145739</v>
      </c>
      <c r="H2595" s="85" t="s">
        <v>5482</v>
      </c>
      <c r="I2595" s="85">
        <v>667</v>
      </c>
      <c r="J2595" s="85" t="s">
        <v>15528</v>
      </c>
      <c r="K2595" s="85" t="s">
        <v>15529</v>
      </c>
      <c r="L2595" s="89">
        <v>7.7254699999999999E-75</v>
      </c>
      <c r="M2595" s="86">
        <v>43.679775280898802</v>
      </c>
      <c r="N2595" s="86">
        <v>265.774</v>
      </c>
      <c r="O2595" s="85">
        <v>712</v>
      </c>
      <c r="P2595" s="85">
        <v>311</v>
      </c>
    </row>
    <row r="2596" spans="1:16" x14ac:dyDescent="0.3">
      <c r="A2596" s="85" t="s">
        <v>15530</v>
      </c>
      <c r="B2596" s="85" t="s">
        <v>15531</v>
      </c>
      <c r="C2596" s="85" t="s">
        <v>9293</v>
      </c>
      <c r="D2596" s="86">
        <v>-1.2797333417000001</v>
      </c>
      <c r="E2596" s="87">
        <v>3.3363791499999997E-2</v>
      </c>
      <c r="F2596" s="88">
        <v>95.443039834900006</v>
      </c>
      <c r="G2596" s="88">
        <v>77.804482924499993</v>
      </c>
      <c r="H2596" s="85" t="s">
        <v>9370</v>
      </c>
      <c r="I2596" s="85">
        <v>265</v>
      </c>
      <c r="J2596" s="85" t="s">
        <v>15532</v>
      </c>
      <c r="K2596" s="85" t="s">
        <v>15533</v>
      </c>
      <c r="L2596" s="89">
        <v>1.8690300000000001E-71</v>
      </c>
      <c r="M2596" s="86">
        <v>67.9166666666666</v>
      </c>
      <c r="N2596" s="86">
        <v>231.876</v>
      </c>
      <c r="O2596" s="85">
        <v>240</v>
      </c>
      <c r="P2596" s="85">
        <v>163</v>
      </c>
    </row>
    <row r="2597" spans="1:16" x14ac:dyDescent="0.3">
      <c r="A2597" s="85" t="s">
        <v>15534</v>
      </c>
      <c r="B2597" s="85" t="s">
        <v>15535</v>
      </c>
      <c r="C2597" s="85" t="s">
        <v>9293</v>
      </c>
      <c r="D2597" s="86">
        <v>-1.2794336255000001</v>
      </c>
      <c r="E2597" s="87">
        <v>4.6825018099999997E-2</v>
      </c>
      <c r="F2597" s="88">
        <v>71.293853562899997</v>
      </c>
      <c r="G2597" s="88">
        <v>58.111240986200002</v>
      </c>
      <c r="H2597" s="85" t="s">
        <v>15536</v>
      </c>
      <c r="I2597" s="85">
        <v>101</v>
      </c>
      <c r="J2597" s="85" t="s">
        <v>15537</v>
      </c>
      <c r="K2597" s="85" t="s">
        <v>15538</v>
      </c>
      <c r="L2597" s="89">
        <v>9.37976E-33</v>
      </c>
      <c r="M2597" s="86">
        <v>73</v>
      </c>
      <c r="N2597" s="86">
        <v>120.553</v>
      </c>
      <c r="O2597" s="85">
        <v>100</v>
      </c>
      <c r="P2597" s="85">
        <v>73</v>
      </c>
    </row>
    <row r="2598" spans="1:16" x14ac:dyDescent="0.3">
      <c r="A2598" s="85" t="s">
        <v>15539</v>
      </c>
      <c r="B2598" s="85" t="s">
        <v>15540</v>
      </c>
      <c r="C2598" s="85" t="s">
        <v>9293</v>
      </c>
      <c r="D2598" s="86">
        <v>-1.2792852458999999</v>
      </c>
      <c r="E2598" s="87">
        <v>4.2748073400000003E-2</v>
      </c>
      <c r="F2598" s="88">
        <v>104.76329601649999</v>
      </c>
      <c r="G2598" s="88">
        <v>85.443569851099994</v>
      </c>
      <c r="H2598" s="85" t="s">
        <v>15541</v>
      </c>
      <c r="I2598" s="85">
        <v>400</v>
      </c>
      <c r="J2598" s="85" t="s">
        <v>15542</v>
      </c>
      <c r="K2598" s="85" t="s">
        <v>15543</v>
      </c>
      <c r="L2598" s="85">
        <v>0</v>
      </c>
      <c r="M2598" s="86">
        <v>100</v>
      </c>
      <c r="N2598" s="86">
        <v>828.55</v>
      </c>
      <c r="O2598" s="85">
        <v>400</v>
      </c>
      <c r="P2598" s="85">
        <v>400</v>
      </c>
    </row>
    <row r="2599" spans="1:16" x14ac:dyDescent="0.3">
      <c r="A2599" s="85" t="s">
        <v>15544</v>
      </c>
      <c r="B2599" s="85" t="s">
        <v>15545</v>
      </c>
      <c r="C2599" s="85" t="s">
        <v>9293</v>
      </c>
      <c r="D2599" s="86">
        <v>-1.2790612118</v>
      </c>
      <c r="E2599" s="87">
        <v>0.22556419180000001</v>
      </c>
      <c r="F2599" s="88">
        <v>33.353031937700003</v>
      </c>
      <c r="G2599" s="88">
        <v>27.178968851200001</v>
      </c>
      <c r="H2599" s="85" t="s">
        <v>15546</v>
      </c>
      <c r="I2599" s="85">
        <v>334</v>
      </c>
      <c r="J2599" s="85" t="s">
        <v>15547</v>
      </c>
      <c r="K2599" s="85" t="s">
        <v>15548</v>
      </c>
      <c r="L2599" s="89">
        <v>7.1473299999999998E-131</v>
      </c>
      <c r="M2599" s="86">
        <v>73.252279635258304</v>
      </c>
      <c r="N2599" s="86">
        <v>388.267</v>
      </c>
      <c r="O2599" s="85">
        <v>329</v>
      </c>
      <c r="P2599" s="85">
        <v>241</v>
      </c>
    </row>
    <row r="2600" spans="1:16" x14ac:dyDescent="0.3">
      <c r="A2600" s="85" t="s">
        <v>15549</v>
      </c>
      <c r="B2600" s="85" t="s">
        <v>15550</v>
      </c>
      <c r="C2600" s="85" t="s">
        <v>9293</v>
      </c>
      <c r="D2600" s="86">
        <v>-1.2789527785000001</v>
      </c>
      <c r="E2600" s="87">
        <v>0.34368562079999998</v>
      </c>
      <c r="F2600" s="88">
        <v>23.010577315500001</v>
      </c>
      <c r="G2600" s="88">
        <v>18.743972380300001</v>
      </c>
      <c r="H2600" s="85" t="s">
        <v>11670</v>
      </c>
      <c r="I2600" s="85">
        <v>600</v>
      </c>
      <c r="J2600" s="85" t="s">
        <v>15551</v>
      </c>
      <c r="K2600" s="85" t="s">
        <v>15552</v>
      </c>
      <c r="L2600" s="85">
        <v>0</v>
      </c>
      <c r="M2600" s="86">
        <v>79.5918367346938</v>
      </c>
      <c r="N2600" s="86">
        <v>726.47199999999998</v>
      </c>
      <c r="O2600" s="85">
        <v>539</v>
      </c>
      <c r="P2600" s="85">
        <v>429</v>
      </c>
    </row>
    <row r="2601" spans="1:16" x14ac:dyDescent="0.3">
      <c r="A2601" s="85" t="s">
        <v>15553</v>
      </c>
      <c r="B2601" s="85" t="s">
        <v>15554</v>
      </c>
      <c r="C2601" s="85" t="s">
        <v>9293</v>
      </c>
      <c r="D2601" s="86">
        <v>-1.2781558398999999</v>
      </c>
      <c r="E2601" s="87">
        <v>0.14080528610000001</v>
      </c>
      <c r="F2601" s="88">
        <v>45.8753672657</v>
      </c>
      <c r="G2601" s="88">
        <v>37.420321638499999</v>
      </c>
      <c r="H2601" s="85" t="s">
        <v>15555</v>
      </c>
      <c r="I2601" s="85">
        <v>360</v>
      </c>
      <c r="J2601" s="85" t="s">
        <v>15556</v>
      </c>
      <c r="K2601" s="85" t="s">
        <v>15557</v>
      </c>
      <c r="L2601" s="89">
        <v>2.7190299999999999E-79</v>
      </c>
      <c r="M2601" s="86">
        <v>66.095890410958901</v>
      </c>
      <c r="N2601" s="86">
        <v>258.07</v>
      </c>
      <c r="O2601" s="85">
        <v>292</v>
      </c>
      <c r="P2601" s="85">
        <v>193</v>
      </c>
    </row>
    <row r="2602" spans="1:16" x14ac:dyDescent="0.3">
      <c r="A2602" s="85" t="s">
        <v>15558</v>
      </c>
      <c r="B2602" s="85" t="s">
        <v>15559</v>
      </c>
      <c r="C2602" s="85" t="s">
        <v>9293</v>
      </c>
      <c r="D2602" s="86">
        <v>-1.2776248527</v>
      </c>
      <c r="E2602" s="87">
        <v>0.29276199600000002</v>
      </c>
      <c r="F2602" s="88">
        <v>24.808199352700001</v>
      </c>
      <c r="G2602" s="88">
        <v>20.231622488900001</v>
      </c>
      <c r="H2602" s="85" t="s">
        <v>214</v>
      </c>
      <c r="I2602" s="85">
        <v>1328</v>
      </c>
      <c r="J2602" s="85" t="s">
        <v>15560</v>
      </c>
      <c r="K2602" s="85" t="s">
        <v>15561</v>
      </c>
      <c r="L2602" s="89">
        <v>1.78729E-16</v>
      </c>
      <c r="M2602" s="86">
        <v>40.941176470588204</v>
      </c>
      <c r="N2602" s="86">
        <v>94.744900000000001</v>
      </c>
      <c r="O2602" s="85">
        <v>425</v>
      </c>
      <c r="P2602" s="85">
        <v>174</v>
      </c>
    </row>
    <row r="2603" spans="1:16" x14ac:dyDescent="0.3">
      <c r="A2603" s="85" t="s">
        <v>12420</v>
      </c>
      <c r="B2603" s="85" t="s">
        <v>15562</v>
      </c>
      <c r="C2603" s="85" t="s">
        <v>9293</v>
      </c>
      <c r="D2603" s="86">
        <v>-1.2767453808</v>
      </c>
      <c r="E2603" s="87">
        <v>0.40428351489999997</v>
      </c>
      <c r="F2603" s="88">
        <v>17.529246618999998</v>
      </c>
      <c r="G2603" s="88">
        <v>14.2972340468</v>
      </c>
      <c r="H2603" s="85" t="s">
        <v>15144</v>
      </c>
      <c r="I2603" s="85">
        <v>184</v>
      </c>
      <c r="J2603" s="85" t="s">
        <v>15563</v>
      </c>
      <c r="K2603" s="85" t="s">
        <v>15564</v>
      </c>
      <c r="L2603" s="89">
        <v>1.13752E-71</v>
      </c>
      <c r="M2603" s="86">
        <v>74.736842105263094</v>
      </c>
      <c r="N2603" s="86">
        <v>226.483</v>
      </c>
      <c r="O2603" s="85">
        <v>190</v>
      </c>
      <c r="P2603" s="85">
        <v>142</v>
      </c>
    </row>
    <row r="2604" spans="1:16" x14ac:dyDescent="0.3">
      <c r="A2604" s="85" t="s">
        <v>9397</v>
      </c>
      <c r="B2604" s="85" t="s">
        <v>15565</v>
      </c>
      <c r="C2604" s="85" t="s">
        <v>9293</v>
      </c>
      <c r="D2604" s="86">
        <v>-1.2766768158999999</v>
      </c>
      <c r="E2604" s="87">
        <v>0.3588754804</v>
      </c>
      <c r="F2604" s="88">
        <v>20.801764373499999</v>
      </c>
      <c r="G2604" s="88">
        <v>16.972448375999999</v>
      </c>
      <c r="H2604" s="85" t="s">
        <v>8580</v>
      </c>
      <c r="I2604" s="85">
        <v>1149</v>
      </c>
      <c r="J2604" s="85" t="s">
        <v>15566</v>
      </c>
      <c r="K2604" s="85" t="s">
        <v>15567</v>
      </c>
      <c r="L2604" s="89">
        <v>6.91518E-142</v>
      </c>
      <c r="M2604" s="86">
        <v>55.238095238095198</v>
      </c>
      <c r="N2604" s="86">
        <v>464.53699999999998</v>
      </c>
      <c r="O2604" s="85">
        <v>630</v>
      </c>
      <c r="P2604" s="85">
        <v>348</v>
      </c>
    </row>
    <row r="2605" spans="1:16" x14ac:dyDescent="0.3">
      <c r="A2605" s="85" t="s">
        <v>15568</v>
      </c>
      <c r="B2605" s="85" t="s">
        <v>15569</v>
      </c>
      <c r="C2605" s="85" t="s">
        <v>9293</v>
      </c>
      <c r="D2605" s="86">
        <v>-1.2765544865</v>
      </c>
      <c r="E2605" s="87">
        <v>0.19859762419999999</v>
      </c>
      <c r="F2605" s="88">
        <v>36.1460002448</v>
      </c>
      <c r="G2605" s="88">
        <v>29.5152826988</v>
      </c>
      <c r="H2605" s="85" t="s">
        <v>15570</v>
      </c>
      <c r="I2605" s="85">
        <v>440</v>
      </c>
      <c r="J2605" s="85" t="s">
        <v>15571</v>
      </c>
      <c r="K2605" s="85" t="s">
        <v>15572</v>
      </c>
      <c r="L2605" s="89">
        <v>3.03974E-90</v>
      </c>
      <c r="M2605" s="86">
        <v>48.717948717948701</v>
      </c>
      <c r="N2605" s="86">
        <v>291.96699999999998</v>
      </c>
      <c r="O2605" s="85">
        <v>468</v>
      </c>
      <c r="P2605" s="85">
        <v>228</v>
      </c>
    </row>
    <row r="2606" spans="1:16" x14ac:dyDescent="0.3">
      <c r="A2606" s="85" t="s">
        <v>15573</v>
      </c>
      <c r="B2606" s="85" t="s">
        <v>15574</v>
      </c>
      <c r="C2606" s="85" t="s">
        <v>9293</v>
      </c>
      <c r="D2606" s="86">
        <v>-1.2764896590999999</v>
      </c>
      <c r="E2606" s="87">
        <v>3.1676798399999997E-2</v>
      </c>
      <c r="F2606" s="88">
        <v>136.9157671575</v>
      </c>
      <c r="G2606" s="88">
        <v>111.9850839194</v>
      </c>
      <c r="H2606" s="85" t="s">
        <v>15575</v>
      </c>
      <c r="I2606" s="85">
        <v>318</v>
      </c>
      <c r="J2606" s="85" t="s">
        <v>15576</v>
      </c>
      <c r="K2606" s="85" t="s">
        <v>15577</v>
      </c>
      <c r="L2606" s="89">
        <v>3.6033299999999999E-38</v>
      </c>
      <c r="M2606" s="86">
        <v>56.221198156682</v>
      </c>
      <c r="N2606" s="86">
        <v>145.976</v>
      </c>
      <c r="O2606" s="85">
        <v>217</v>
      </c>
      <c r="P2606" s="85">
        <v>122</v>
      </c>
    </row>
    <row r="2607" spans="1:16" x14ac:dyDescent="0.3">
      <c r="A2607" s="85" t="s">
        <v>12763</v>
      </c>
      <c r="B2607" s="85" t="s">
        <v>15578</v>
      </c>
      <c r="C2607" s="85" t="s">
        <v>9293</v>
      </c>
      <c r="D2607" s="86">
        <v>-1.2764122862</v>
      </c>
      <c r="E2607" s="87">
        <v>9.0580000000000001E-3</v>
      </c>
      <c r="F2607" s="88">
        <v>223.15512293040001</v>
      </c>
      <c r="G2607" s="88">
        <v>182.5062152054</v>
      </c>
      <c r="H2607" s="85" t="s">
        <v>15579</v>
      </c>
      <c r="I2607" s="85">
        <v>148</v>
      </c>
      <c r="J2607" s="85" t="s">
        <v>15580</v>
      </c>
      <c r="K2607" s="85" t="s">
        <v>15581</v>
      </c>
      <c r="L2607" s="89">
        <v>4.4050199999999997E-30</v>
      </c>
      <c r="M2607" s="86">
        <v>67.961165048543606</v>
      </c>
      <c r="N2607" s="86">
        <v>116.316</v>
      </c>
      <c r="O2607" s="85">
        <v>103</v>
      </c>
      <c r="P2607" s="85">
        <v>70</v>
      </c>
    </row>
    <row r="2608" spans="1:16" x14ac:dyDescent="0.3">
      <c r="A2608" s="85" t="s">
        <v>15582</v>
      </c>
      <c r="B2608" s="85" t="s">
        <v>15583</v>
      </c>
      <c r="C2608" s="85" t="s">
        <v>9293</v>
      </c>
      <c r="D2608" s="86">
        <v>-1.2760779635999999</v>
      </c>
      <c r="E2608" s="87">
        <v>0.13717273560000001</v>
      </c>
      <c r="F2608" s="88">
        <v>44.985016725900003</v>
      </c>
      <c r="G2608" s="88">
        <v>36.753486242699999</v>
      </c>
      <c r="H2608" s="85" t="s">
        <v>15584</v>
      </c>
      <c r="I2608" s="85">
        <v>456</v>
      </c>
      <c r="J2608" s="85" t="s">
        <v>15585</v>
      </c>
      <c r="K2608" s="85" t="s">
        <v>15586</v>
      </c>
      <c r="L2608" s="89">
        <v>3.0729700000000001E-136</v>
      </c>
      <c r="M2608" s="86">
        <v>60.469667318982303</v>
      </c>
      <c r="N2608" s="86">
        <v>420.23899999999998</v>
      </c>
      <c r="O2608" s="85">
        <v>511</v>
      </c>
      <c r="P2608" s="85">
        <v>309</v>
      </c>
    </row>
    <row r="2609" spans="1:16" x14ac:dyDescent="0.3">
      <c r="A2609" s="85" t="s">
        <v>15587</v>
      </c>
      <c r="B2609" s="85" t="s">
        <v>15588</v>
      </c>
      <c r="C2609" s="85" t="s">
        <v>9293</v>
      </c>
      <c r="D2609" s="86">
        <v>-1.2760047839999999</v>
      </c>
      <c r="E2609" s="87">
        <v>0.112420725</v>
      </c>
      <c r="F2609" s="88">
        <v>48.894827531799997</v>
      </c>
      <c r="G2609" s="88">
        <v>39.9524699408</v>
      </c>
      <c r="H2609" s="85" t="s">
        <v>9049</v>
      </c>
      <c r="I2609" s="85">
        <v>636</v>
      </c>
      <c r="J2609" s="85" t="s">
        <v>15589</v>
      </c>
      <c r="K2609" s="85" t="s">
        <v>15590</v>
      </c>
      <c r="L2609" s="89">
        <v>1.7117099999999999E-131</v>
      </c>
      <c r="M2609" s="86">
        <v>57.604562737642503</v>
      </c>
      <c r="N2609" s="86">
        <v>411.76400000000001</v>
      </c>
      <c r="O2609" s="85">
        <v>526</v>
      </c>
      <c r="P2609" s="85">
        <v>303</v>
      </c>
    </row>
    <row r="2610" spans="1:16" x14ac:dyDescent="0.3">
      <c r="A2610" s="85" t="s">
        <v>15591</v>
      </c>
      <c r="B2610" s="85" t="s">
        <v>15592</v>
      </c>
      <c r="C2610" s="85" t="s">
        <v>9293</v>
      </c>
      <c r="D2610" s="86">
        <v>-1.275796039</v>
      </c>
      <c r="E2610" s="87">
        <v>4.8704865399999998E-2</v>
      </c>
      <c r="F2610" s="88">
        <v>72.279814470700003</v>
      </c>
      <c r="G2610" s="88">
        <v>59.083564769900001</v>
      </c>
      <c r="H2610" s="85" t="s">
        <v>15593</v>
      </c>
      <c r="I2610" s="85">
        <v>301</v>
      </c>
      <c r="J2610" s="85" t="s">
        <v>15594</v>
      </c>
      <c r="K2610" s="85" t="s">
        <v>15595</v>
      </c>
      <c r="L2610" s="89">
        <v>3.0171399999999999E-114</v>
      </c>
      <c r="M2610" s="86">
        <v>71.523178807947005</v>
      </c>
      <c r="N2610" s="86">
        <v>343.19900000000001</v>
      </c>
      <c r="O2610" s="85">
        <v>302</v>
      </c>
      <c r="P2610" s="85">
        <v>216</v>
      </c>
    </row>
    <row r="2611" spans="1:16" x14ac:dyDescent="0.3">
      <c r="A2611" s="85" t="s">
        <v>15596</v>
      </c>
      <c r="B2611" s="85" t="s">
        <v>15597</v>
      </c>
      <c r="C2611" s="85" t="s">
        <v>9293</v>
      </c>
      <c r="D2611" s="86">
        <v>-1.2757695294</v>
      </c>
      <c r="E2611" s="87">
        <v>0.25469810580000002</v>
      </c>
      <c r="F2611" s="88">
        <v>27.3441083154</v>
      </c>
      <c r="G2611" s="88">
        <v>22.335144297199999</v>
      </c>
      <c r="H2611" s="85" t="s">
        <v>15598</v>
      </c>
      <c r="I2611" s="85">
        <v>262</v>
      </c>
      <c r="J2611" s="85" t="s">
        <v>15599</v>
      </c>
      <c r="K2611" s="85" t="s">
        <v>15600</v>
      </c>
      <c r="L2611" s="89">
        <v>1.7621199999999999E-78</v>
      </c>
      <c r="M2611" s="86">
        <v>68.627450980392098</v>
      </c>
      <c r="N2611" s="86">
        <v>248.44</v>
      </c>
      <c r="O2611" s="85">
        <v>255</v>
      </c>
      <c r="P2611" s="85">
        <v>175</v>
      </c>
    </row>
    <row r="2612" spans="1:16" x14ac:dyDescent="0.3">
      <c r="A2612" s="85" t="s">
        <v>15601</v>
      </c>
      <c r="B2612" s="85" t="s">
        <v>15602</v>
      </c>
      <c r="C2612" s="85" t="s">
        <v>9293</v>
      </c>
      <c r="D2612" s="86">
        <v>-1.2751101600999999</v>
      </c>
      <c r="E2612" s="87">
        <v>6.4224413800000005E-2</v>
      </c>
      <c r="F2612" s="88">
        <v>64.326220915899995</v>
      </c>
      <c r="G2612" s="88">
        <v>52.607502682499998</v>
      </c>
      <c r="H2612" s="85" t="s">
        <v>15603</v>
      </c>
      <c r="I2612" s="85">
        <v>409</v>
      </c>
      <c r="J2612" s="85" t="s">
        <v>15604</v>
      </c>
      <c r="K2612" s="85" t="s">
        <v>15605</v>
      </c>
      <c r="L2612" s="89">
        <v>2.03532E-58</v>
      </c>
      <c r="M2612" s="86">
        <v>57.750759878419402</v>
      </c>
      <c r="N2612" s="86">
        <v>206.453</v>
      </c>
      <c r="O2612" s="85">
        <v>329</v>
      </c>
      <c r="P2612" s="85">
        <v>190</v>
      </c>
    </row>
    <row r="2613" spans="1:16" x14ac:dyDescent="0.3">
      <c r="A2613" s="85" t="s">
        <v>15606</v>
      </c>
      <c r="B2613" s="85" t="s">
        <v>15607</v>
      </c>
      <c r="C2613" s="85" t="s">
        <v>9293</v>
      </c>
      <c r="D2613" s="86">
        <v>-1.274926969</v>
      </c>
      <c r="E2613" s="87">
        <v>0.14839285129999999</v>
      </c>
      <c r="F2613" s="88">
        <v>41.008321252899997</v>
      </c>
      <c r="G2613" s="88">
        <v>33.532306386999998</v>
      </c>
      <c r="H2613" s="85" t="s">
        <v>15608</v>
      </c>
      <c r="I2613" s="85">
        <v>238</v>
      </c>
      <c r="J2613" s="85" t="s">
        <v>15609</v>
      </c>
      <c r="K2613" s="85" t="s">
        <v>15610</v>
      </c>
      <c r="L2613" s="89">
        <v>3.77151E-21</v>
      </c>
      <c r="M2613" s="86">
        <v>44.859813084112098</v>
      </c>
      <c r="N2613" s="86">
        <v>96.670900000000003</v>
      </c>
      <c r="O2613" s="85">
        <v>214</v>
      </c>
      <c r="P2613" s="85">
        <v>96</v>
      </c>
    </row>
    <row r="2614" spans="1:16" x14ac:dyDescent="0.3">
      <c r="A2614" s="85" t="s">
        <v>15611</v>
      </c>
      <c r="B2614" s="85" t="s">
        <v>15612</v>
      </c>
      <c r="C2614" s="85" t="s">
        <v>9293</v>
      </c>
      <c r="D2614" s="86">
        <v>-1.2746208822</v>
      </c>
      <c r="E2614" s="87">
        <v>0.26557938279999999</v>
      </c>
      <c r="F2614" s="88">
        <v>28.380253037900001</v>
      </c>
      <c r="G2614" s="88">
        <v>23.203510504400001</v>
      </c>
      <c r="H2614" s="85" t="s">
        <v>230</v>
      </c>
      <c r="I2614" s="85">
        <v>1103</v>
      </c>
      <c r="J2614" s="85" t="s">
        <v>15613</v>
      </c>
      <c r="K2614" s="85" t="s">
        <v>15614</v>
      </c>
      <c r="L2614" s="89">
        <v>2.2915600000000001E-66</v>
      </c>
      <c r="M2614" s="86">
        <v>42.3333333333333</v>
      </c>
      <c r="N2614" s="86">
        <v>250.36600000000001</v>
      </c>
      <c r="O2614" s="85">
        <v>900</v>
      </c>
      <c r="P2614" s="85">
        <v>381</v>
      </c>
    </row>
    <row r="2615" spans="1:16" x14ac:dyDescent="0.3">
      <c r="A2615" s="85" t="s">
        <v>15615</v>
      </c>
      <c r="B2615" s="85" t="s">
        <v>15616</v>
      </c>
      <c r="C2615" s="85" t="s">
        <v>9293</v>
      </c>
      <c r="D2615" s="86">
        <v>-1.2743870735</v>
      </c>
      <c r="E2615" s="87">
        <v>0.18798653930000001</v>
      </c>
      <c r="F2615" s="88">
        <v>37.856335725299999</v>
      </c>
      <c r="G2615" s="88">
        <v>30.966036150800001</v>
      </c>
      <c r="H2615" s="85" t="s">
        <v>86</v>
      </c>
      <c r="I2615" s="85">
        <v>675</v>
      </c>
      <c r="J2615" s="85" t="s">
        <v>15617</v>
      </c>
      <c r="K2615" s="85" t="s">
        <v>15618</v>
      </c>
      <c r="L2615" s="85">
        <v>0</v>
      </c>
      <c r="M2615" s="86">
        <v>64.4873699851411</v>
      </c>
      <c r="N2615" s="86">
        <v>654.82500000000005</v>
      </c>
      <c r="O2615" s="85">
        <v>673</v>
      </c>
      <c r="P2615" s="85">
        <v>434</v>
      </c>
    </row>
    <row r="2616" spans="1:16" x14ac:dyDescent="0.3">
      <c r="A2616" s="85" t="s">
        <v>15619</v>
      </c>
      <c r="B2616" s="85" t="s">
        <v>15620</v>
      </c>
      <c r="C2616" s="85" t="s">
        <v>9293</v>
      </c>
      <c r="D2616" s="86">
        <v>-1.2739350786999999</v>
      </c>
      <c r="E2616" s="87">
        <v>5.4218315400000001E-2</v>
      </c>
      <c r="F2616" s="88">
        <v>110.1726587815</v>
      </c>
      <c r="G2616" s="88">
        <v>90.169982242100005</v>
      </c>
      <c r="H2616" s="85" t="s">
        <v>230</v>
      </c>
      <c r="I2616" s="85">
        <v>261</v>
      </c>
      <c r="J2616" s="85" t="s">
        <v>15621</v>
      </c>
      <c r="K2616" s="85" t="s">
        <v>15622</v>
      </c>
      <c r="L2616" s="89">
        <v>3.32297E-119</v>
      </c>
      <c r="M2616" s="86">
        <v>77.992277992277906</v>
      </c>
      <c r="N2616" s="86">
        <v>353.214</v>
      </c>
      <c r="O2616" s="85">
        <v>259</v>
      </c>
      <c r="P2616" s="85">
        <v>202</v>
      </c>
    </row>
    <row r="2617" spans="1:16" x14ac:dyDescent="0.3">
      <c r="A2617" s="85" t="s">
        <v>14862</v>
      </c>
      <c r="B2617" s="85" t="s">
        <v>15623</v>
      </c>
      <c r="C2617" s="85" t="s">
        <v>9293</v>
      </c>
      <c r="D2617" s="86">
        <v>-1.2739190564</v>
      </c>
      <c r="E2617" s="87">
        <v>0.13717273560000001</v>
      </c>
      <c r="F2617" s="88">
        <v>45.146208181399999</v>
      </c>
      <c r="G2617" s="88">
        <v>36.947797406200003</v>
      </c>
      <c r="H2617" s="85" t="s">
        <v>15624</v>
      </c>
      <c r="I2617" s="85">
        <v>364</v>
      </c>
      <c r="J2617" s="85" t="s">
        <v>15625</v>
      </c>
      <c r="K2617" s="85" t="s">
        <v>15626</v>
      </c>
      <c r="L2617" s="89">
        <v>3.8708600000000001E-129</v>
      </c>
      <c r="M2617" s="86">
        <v>72.159090909090907</v>
      </c>
      <c r="N2617" s="86">
        <v>385.95600000000002</v>
      </c>
      <c r="O2617" s="85">
        <v>352</v>
      </c>
      <c r="P2617" s="85">
        <v>254</v>
      </c>
    </row>
    <row r="2618" spans="1:16" x14ac:dyDescent="0.3">
      <c r="A2618" s="85" t="s">
        <v>15627</v>
      </c>
      <c r="B2618" s="85" t="s">
        <v>15628</v>
      </c>
      <c r="C2618" s="85" t="s">
        <v>9293</v>
      </c>
      <c r="D2618" s="86">
        <v>-1.2738481375999999</v>
      </c>
      <c r="E2618" s="87">
        <v>7.5923644299999996E-2</v>
      </c>
      <c r="F2618" s="88">
        <v>59.731998207499998</v>
      </c>
      <c r="G2618" s="88">
        <v>48.8964390939</v>
      </c>
      <c r="H2618" s="85" t="s">
        <v>15629</v>
      </c>
      <c r="I2618" s="85">
        <v>228</v>
      </c>
      <c r="J2618" s="85" t="s">
        <v>15630</v>
      </c>
      <c r="K2618" s="85" t="s">
        <v>15631</v>
      </c>
      <c r="L2618" s="89">
        <v>3.68355E-22</v>
      </c>
      <c r="M2618" s="86">
        <v>53.070175438596401</v>
      </c>
      <c r="N2618" s="86">
        <v>100.13800000000001</v>
      </c>
      <c r="O2618" s="85">
        <v>228</v>
      </c>
      <c r="P2618" s="85">
        <v>121</v>
      </c>
    </row>
    <row r="2619" spans="1:16" x14ac:dyDescent="0.3">
      <c r="A2619" s="85" t="s">
        <v>15632</v>
      </c>
      <c r="B2619" s="85" t="s">
        <v>15633</v>
      </c>
      <c r="C2619" s="85" t="s">
        <v>9293</v>
      </c>
      <c r="D2619" s="86">
        <v>-1.2736485249</v>
      </c>
      <c r="E2619" s="87">
        <v>0.19595862429999999</v>
      </c>
      <c r="F2619" s="88">
        <v>35.902684076299998</v>
      </c>
      <c r="G2619" s="88">
        <v>29.383680161400001</v>
      </c>
      <c r="H2619" s="85" t="s">
        <v>15634</v>
      </c>
      <c r="I2619" s="85">
        <v>791</v>
      </c>
      <c r="J2619" s="85" t="s">
        <v>15635</v>
      </c>
      <c r="K2619" s="85" t="s">
        <v>15636</v>
      </c>
      <c r="L2619" s="85">
        <v>0</v>
      </c>
      <c r="M2619" s="86">
        <v>65.556978233034499</v>
      </c>
      <c r="N2619" s="86">
        <v>757.673</v>
      </c>
      <c r="O2619" s="85">
        <v>781</v>
      </c>
      <c r="P2619" s="85">
        <v>512</v>
      </c>
    </row>
    <row r="2620" spans="1:16" x14ac:dyDescent="0.3">
      <c r="A2620" s="85" t="s">
        <v>15637</v>
      </c>
      <c r="B2620" s="85" t="s">
        <v>15638</v>
      </c>
      <c r="C2620" s="85" t="s">
        <v>9293</v>
      </c>
      <c r="D2620" s="86">
        <v>-1.2728778932</v>
      </c>
      <c r="E2620" s="87">
        <v>0.16591842809999999</v>
      </c>
      <c r="F2620" s="88">
        <v>40.967685206299997</v>
      </c>
      <c r="G2620" s="88">
        <v>33.553224636300001</v>
      </c>
      <c r="H2620" s="85" t="s">
        <v>15639</v>
      </c>
      <c r="I2620" s="85">
        <v>149</v>
      </c>
      <c r="J2620" s="85" t="s">
        <v>15640</v>
      </c>
      <c r="K2620" s="85" t="s">
        <v>15641</v>
      </c>
      <c r="L2620" s="89">
        <v>1.8958900000000001E-43</v>
      </c>
      <c r="M2620" s="86">
        <v>81.443298969072103</v>
      </c>
      <c r="N2620" s="86">
        <v>149.828</v>
      </c>
      <c r="O2620" s="85">
        <v>97</v>
      </c>
      <c r="P2620" s="85">
        <v>79</v>
      </c>
    </row>
    <row r="2621" spans="1:16" x14ac:dyDescent="0.3">
      <c r="A2621" s="85" t="s">
        <v>15642</v>
      </c>
      <c r="B2621" s="85" t="s">
        <v>15643</v>
      </c>
      <c r="C2621" s="85" t="s">
        <v>9293</v>
      </c>
      <c r="D2621" s="86">
        <v>-1.2726397454</v>
      </c>
      <c r="E2621" s="87">
        <v>0.112420725</v>
      </c>
      <c r="F2621" s="88">
        <v>48.886501509399999</v>
      </c>
      <c r="G2621" s="88">
        <v>40.051719328399997</v>
      </c>
      <c r="H2621" s="85" t="s">
        <v>15644</v>
      </c>
      <c r="I2621" s="85">
        <v>238</v>
      </c>
      <c r="J2621" s="85" t="s">
        <v>15645</v>
      </c>
      <c r="K2621" s="85" t="s">
        <v>15646</v>
      </c>
      <c r="L2621" s="89">
        <v>3.9367100000000003E-89</v>
      </c>
      <c r="M2621" s="86">
        <v>72.457627118643998</v>
      </c>
      <c r="N2621" s="86">
        <v>275.01799999999997</v>
      </c>
      <c r="O2621" s="85">
        <v>236</v>
      </c>
      <c r="P2621" s="85">
        <v>171</v>
      </c>
    </row>
    <row r="2622" spans="1:16" x14ac:dyDescent="0.3">
      <c r="A2622" s="85" t="s">
        <v>15647</v>
      </c>
      <c r="B2622" s="85" t="s">
        <v>15648</v>
      </c>
      <c r="C2622" s="85" t="s">
        <v>9293</v>
      </c>
      <c r="D2622" s="86">
        <v>-1.2724788526999999</v>
      </c>
      <c r="E2622" s="87">
        <v>0.1010619016</v>
      </c>
      <c r="F2622" s="88">
        <v>55.241275826100001</v>
      </c>
      <c r="G2622" s="88">
        <v>45.2672622133</v>
      </c>
      <c r="H2622" s="85" t="s">
        <v>15649</v>
      </c>
      <c r="I2622" s="85">
        <v>278</v>
      </c>
      <c r="J2622" s="85" t="s">
        <v>15650</v>
      </c>
      <c r="K2622" s="85" t="s">
        <v>15651</v>
      </c>
      <c r="L2622" s="89">
        <v>1.2439899999999999E-162</v>
      </c>
      <c r="M2622" s="86">
        <v>90.647482014388402</v>
      </c>
      <c r="N2622" s="86">
        <v>464.92200000000003</v>
      </c>
      <c r="O2622" s="85">
        <v>278</v>
      </c>
      <c r="P2622" s="85">
        <v>252</v>
      </c>
    </row>
    <row r="2623" spans="1:16" x14ac:dyDescent="0.3">
      <c r="A2623" s="85" t="s">
        <v>10892</v>
      </c>
      <c r="B2623" s="85" t="s">
        <v>15652</v>
      </c>
      <c r="C2623" s="85" t="s">
        <v>9293</v>
      </c>
      <c r="D2623" s="86">
        <v>-1.2720930509999999</v>
      </c>
      <c r="E2623" s="87">
        <v>2.24027303E-2</v>
      </c>
      <c r="F2623" s="88">
        <v>200.2390956022</v>
      </c>
      <c r="G2623" s="88">
        <v>164.37332274650001</v>
      </c>
      <c r="H2623" s="85" t="s">
        <v>301</v>
      </c>
      <c r="I2623" s="85">
        <v>94</v>
      </c>
      <c r="J2623" s="85" t="s">
        <v>4189</v>
      </c>
    </row>
    <row r="2624" spans="1:16" x14ac:dyDescent="0.3">
      <c r="A2624" s="85" t="s">
        <v>15653</v>
      </c>
      <c r="B2624" s="85" t="s">
        <v>15654</v>
      </c>
      <c r="C2624" s="85" t="s">
        <v>9293</v>
      </c>
      <c r="D2624" s="86">
        <v>-1.2720605920000001</v>
      </c>
      <c r="E2624" s="87">
        <v>0.54765352479999996</v>
      </c>
      <c r="F2624" s="88">
        <v>12.4783483757</v>
      </c>
      <c r="G2624" s="88">
        <v>10.2075714704</v>
      </c>
      <c r="H2624" s="85" t="s">
        <v>8245</v>
      </c>
      <c r="I2624" s="85">
        <v>784</v>
      </c>
      <c r="J2624" s="85" t="s">
        <v>15655</v>
      </c>
      <c r="K2624" s="85" t="s">
        <v>15656</v>
      </c>
      <c r="L2624" s="89">
        <v>4.18411E-155</v>
      </c>
      <c r="M2624" s="86">
        <v>56.983240223463604</v>
      </c>
      <c r="N2624" s="86">
        <v>488.41899999999998</v>
      </c>
      <c r="O2624" s="85">
        <v>716</v>
      </c>
      <c r="P2624" s="85">
        <v>408</v>
      </c>
    </row>
    <row r="2625" spans="1:16" x14ac:dyDescent="0.3">
      <c r="A2625" s="85" t="s">
        <v>15657</v>
      </c>
      <c r="B2625" s="85" t="s">
        <v>15658</v>
      </c>
      <c r="C2625" s="85" t="s">
        <v>9293</v>
      </c>
      <c r="D2625" s="86">
        <v>-1.2717926000999999</v>
      </c>
      <c r="E2625" s="87">
        <v>7.5013848399999999E-2</v>
      </c>
      <c r="F2625" s="88">
        <v>62.522288757799998</v>
      </c>
      <c r="G2625" s="88">
        <v>51.265201361000003</v>
      </c>
      <c r="H2625" s="85" t="s">
        <v>15659</v>
      </c>
      <c r="I2625" s="85">
        <v>371</v>
      </c>
      <c r="J2625" s="85" t="s">
        <v>15660</v>
      </c>
      <c r="K2625" s="85" t="s">
        <v>15661</v>
      </c>
      <c r="L2625" s="89">
        <v>1.3943499999999999E-90</v>
      </c>
      <c r="M2625" s="86">
        <v>57.108433734939702</v>
      </c>
      <c r="N2625" s="86">
        <v>289.65600000000001</v>
      </c>
      <c r="O2625" s="85">
        <v>415</v>
      </c>
      <c r="P2625" s="85">
        <v>237</v>
      </c>
    </row>
    <row r="2626" spans="1:16" x14ac:dyDescent="0.3">
      <c r="A2626" s="85" t="s">
        <v>15662</v>
      </c>
      <c r="B2626" s="85" t="s">
        <v>15663</v>
      </c>
      <c r="C2626" s="85" t="s">
        <v>9293</v>
      </c>
      <c r="D2626" s="86">
        <v>-1.2716679561999999</v>
      </c>
      <c r="E2626" s="87">
        <v>9.7060049600000003E-2</v>
      </c>
      <c r="F2626" s="88">
        <v>54.137321853800003</v>
      </c>
      <c r="G2626" s="88">
        <v>44.390481465599997</v>
      </c>
      <c r="H2626" s="85" t="s">
        <v>86</v>
      </c>
      <c r="I2626" s="85">
        <v>145</v>
      </c>
      <c r="J2626" s="85" t="s">
        <v>15664</v>
      </c>
      <c r="K2626" s="85" t="s">
        <v>15665</v>
      </c>
      <c r="L2626" s="89">
        <v>3.0932000000000001E-55</v>
      </c>
      <c r="M2626" s="86">
        <v>76.056338028168994</v>
      </c>
      <c r="N2626" s="86">
        <v>182.185</v>
      </c>
      <c r="O2626" s="85">
        <v>142</v>
      </c>
      <c r="P2626" s="85">
        <v>108</v>
      </c>
    </row>
    <row r="2627" spans="1:16" x14ac:dyDescent="0.3">
      <c r="A2627" s="85" t="s">
        <v>15666</v>
      </c>
      <c r="B2627" s="85" t="s">
        <v>15667</v>
      </c>
      <c r="C2627" s="85" t="s">
        <v>9293</v>
      </c>
      <c r="D2627" s="86">
        <v>-1.2716531443000001</v>
      </c>
      <c r="E2627" s="87">
        <v>0.38109388129999999</v>
      </c>
      <c r="F2627" s="88">
        <v>19.252726387900001</v>
      </c>
      <c r="G2627" s="88">
        <v>15.7690794348</v>
      </c>
      <c r="H2627" s="85" t="s">
        <v>9208</v>
      </c>
      <c r="I2627" s="85">
        <v>337</v>
      </c>
      <c r="J2627" s="85" t="s">
        <v>15668</v>
      </c>
      <c r="K2627" s="85" t="s">
        <v>15669</v>
      </c>
      <c r="L2627" s="89">
        <v>1.2684800000000001E-76</v>
      </c>
      <c r="M2627" s="86">
        <v>57.020057306590203</v>
      </c>
      <c r="N2627" s="86">
        <v>250.36600000000001</v>
      </c>
      <c r="O2627" s="85">
        <v>349</v>
      </c>
      <c r="P2627" s="85">
        <v>199</v>
      </c>
    </row>
    <row r="2628" spans="1:16" x14ac:dyDescent="0.3">
      <c r="A2628" s="85" t="s">
        <v>15670</v>
      </c>
      <c r="B2628" s="85" t="s">
        <v>15671</v>
      </c>
      <c r="C2628" s="85" t="s">
        <v>9293</v>
      </c>
      <c r="D2628" s="86">
        <v>-1.271405962</v>
      </c>
      <c r="E2628" s="87">
        <v>0.1846266322</v>
      </c>
      <c r="F2628" s="88">
        <v>40.629443347500001</v>
      </c>
      <c r="G2628" s="88">
        <v>33.314591904300002</v>
      </c>
      <c r="H2628" s="85" t="s">
        <v>6991</v>
      </c>
      <c r="I2628" s="85">
        <v>325</v>
      </c>
      <c r="J2628" s="85" t="s">
        <v>15672</v>
      </c>
      <c r="K2628" s="85" t="s">
        <v>15673</v>
      </c>
      <c r="L2628" s="85">
        <v>0</v>
      </c>
      <c r="M2628" s="86">
        <v>89.408099688473499</v>
      </c>
      <c r="N2628" s="86">
        <v>547.74</v>
      </c>
      <c r="O2628" s="85">
        <v>321</v>
      </c>
      <c r="P2628" s="85">
        <v>287</v>
      </c>
    </row>
    <row r="2629" spans="1:16" x14ac:dyDescent="0.3">
      <c r="A2629" s="85" t="s">
        <v>15674</v>
      </c>
      <c r="B2629" s="85" t="s">
        <v>15675</v>
      </c>
      <c r="C2629" s="85" t="s">
        <v>9293</v>
      </c>
      <c r="D2629" s="86">
        <v>-1.2712215419999999</v>
      </c>
      <c r="E2629" s="87">
        <v>0.36817535150000003</v>
      </c>
      <c r="F2629" s="88">
        <v>21.556742421399999</v>
      </c>
      <c r="G2629" s="88">
        <v>17.6654881149</v>
      </c>
      <c r="H2629" s="85" t="s">
        <v>15676</v>
      </c>
      <c r="I2629" s="85">
        <v>363</v>
      </c>
      <c r="J2629" s="85" t="s">
        <v>15677</v>
      </c>
      <c r="K2629" s="85" t="s">
        <v>15678</v>
      </c>
      <c r="L2629" s="89">
        <v>7.5203699999999997E-99</v>
      </c>
      <c r="M2629" s="86">
        <v>60.881542699724498</v>
      </c>
      <c r="N2629" s="86">
        <v>310.84199999999998</v>
      </c>
      <c r="O2629" s="85">
        <v>363</v>
      </c>
      <c r="P2629" s="85">
        <v>221</v>
      </c>
    </row>
    <row r="2630" spans="1:16" x14ac:dyDescent="0.3">
      <c r="A2630" s="85" t="s">
        <v>12121</v>
      </c>
      <c r="B2630" s="85" t="s">
        <v>15679</v>
      </c>
      <c r="C2630" s="85" t="s">
        <v>9293</v>
      </c>
      <c r="D2630" s="86">
        <v>-1.2711501352000001</v>
      </c>
      <c r="E2630" s="87">
        <v>0.2473691002</v>
      </c>
      <c r="F2630" s="88">
        <v>32.841720127599999</v>
      </c>
      <c r="G2630" s="88">
        <v>26.9291835951</v>
      </c>
      <c r="H2630" s="85" t="s">
        <v>230</v>
      </c>
      <c r="I2630" s="85">
        <v>404</v>
      </c>
      <c r="J2630" s="85" t="s">
        <v>15680</v>
      </c>
      <c r="K2630" s="85" t="s">
        <v>15681</v>
      </c>
      <c r="L2630" s="89">
        <v>4.3789400000000001E-78</v>
      </c>
      <c r="M2630" s="86">
        <v>50.125313283208001</v>
      </c>
      <c r="N2630" s="86">
        <v>256.14400000000001</v>
      </c>
      <c r="O2630" s="85">
        <v>399</v>
      </c>
      <c r="P2630" s="85">
        <v>200</v>
      </c>
    </row>
    <row r="2631" spans="1:16" x14ac:dyDescent="0.3">
      <c r="A2631" s="85" t="s">
        <v>11400</v>
      </c>
      <c r="B2631" s="85" t="s">
        <v>15682</v>
      </c>
      <c r="C2631" s="85" t="s">
        <v>9293</v>
      </c>
      <c r="D2631" s="86">
        <v>-1.2711451175999999</v>
      </c>
      <c r="E2631" s="87">
        <v>5.3439999999999998E-3</v>
      </c>
      <c r="F2631" s="88">
        <v>262.5183691533</v>
      </c>
      <c r="G2631" s="88">
        <v>215.50246928729999</v>
      </c>
      <c r="H2631" s="85" t="s">
        <v>15683</v>
      </c>
      <c r="I2631" s="85">
        <v>233</v>
      </c>
      <c r="J2631" s="85" t="s">
        <v>15684</v>
      </c>
      <c r="K2631" s="85" t="s">
        <v>15685</v>
      </c>
      <c r="L2631" s="89">
        <v>1.0958400000000001E-169</v>
      </c>
      <c r="M2631" s="86">
        <v>100</v>
      </c>
      <c r="N2631" s="86">
        <v>481.48500000000001</v>
      </c>
      <c r="O2631" s="85">
        <v>233</v>
      </c>
      <c r="P2631" s="85">
        <v>233</v>
      </c>
    </row>
    <row r="2632" spans="1:16" x14ac:dyDescent="0.3">
      <c r="A2632" s="85" t="s">
        <v>15686</v>
      </c>
      <c r="B2632" s="85" t="s">
        <v>15687</v>
      </c>
      <c r="C2632" s="85" t="s">
        <v>9293</v>
      </c>
      <c r="D2632" s="86">
        <v>-1.2710639234000001</v>
      </c>
      <c r="E2632" s="87">
        <v>3.2025771199999997E-2</v>
      </c>
      <c r="F2632" s="88">
        <v>94.334455777900004</v>
      </c>
      <c r="G2632" s="88">
        <v>77.400124075799994</v>
      </c>
      <c r="H2632" s="85" t="s">
        <v>15688</v>
      </c>
      <c r="I2632" s="85">
        <v>563</v>
      </c>
      <c r="J2632" s="85" t="s">
        <v>15689</v>
      </c>
      <c r="K2632" s="85" t="s">
        <v>15690</v>
      </c>
      <c r="L2632" s="89">
        <v>4.48884E-37</v>
      </c>
      <c r="M2632" s="86">
        <v>71.6666666666666</v>
      </c>
      <c r="N2632" s="86">
        <v>147.90199999999999</v>
      </c>
      <c r="O2632" s="85">
        <v>120</v>
      </c>
      <c r="P2632" s="85">
        <v>86</v>
      </c>
    </row>
    <row r="2633" spans="1:16" x14ac:dyDescent="0.3">
      <c r="A2633" s="85" t="s">
        <v>13990</v>
      </c>
      <c r="B2633" s="85" t="s">
        <v>15691</v>
      </c>
      <c r="C2633" s="85" t="s">
        <v>9293</v>
      </c>
      <c r="D2633" s="86">
        <v>-1.2709913226</v>
      </c>
      <c r="E2633" s="87">
        <v>0.24104274079999999</v>
      </c>
      <c r="F2633" s="88">
        <v>31.8664146568</v>
      </c>
      <c r="G2633" s="88">
        <v>26.131980307100001</v>
      </c>
      <c r="H2633" s="85" t="s">
        <v>86</v>
      </c>
      <c r="I2633" s="85">
        <v>228</v>
      </c>
      <c r="J2633" s="85" t="s">
        <v>15692</v>
      </c>
      <c r="K2633" s="85" t="s">
        <v>15693</v>
      </c>
      <c r="L2633" s="89">
        <v>1.54975E-24</v>
      </c>
      <c r="M2633" s="86">
        <v>50.246305418719203</v>
      </c>
      <c r="N2633" s="86">
        <v>108.227</v>
      </c>
      <c r="O2633" s="85">
        <v>203</v>
      </c>
      <c r="P2633" s="85">
        <v>102</v>
      </c>
    </row>
    <row r="2634" spans="1:16" x14ac:dyDescent="0.3">
      <c r="A2634" s="85" t="s">
        <v>15694</v>
      </c>
      <c r="B2634" s="85" t="s">
        <v>15695</v>
      </c>
      <c r="C2634" s="85" t="s">
        <v>9293</v>
      </c>
      <c r="D2634" s="86">
        <v>-1.2708213702</v>
      </c>
      <c r="E2634" s="87">
        <v>0.23127717680000001</v>
      </c>
      <c r="F2634" s="88">
        <v>34.1279830621</v>
      </c>
      <c r="G2634" s="88">
        <v>27.992206351699998</v>
      </c>
      <c r="H2634" s="85" t="s">
        <v>15696</v>
      </c>
      <c r="I2634" s="85">
        <v>196</v>
      </c>
      <c r="J2634" s="85" t="s">
        <v>15697</v>
      </c>
      <c r="K2634" s="85" t="s">
        <v>15698</v>
      </c>
      <c r="L2634" s="89">
        <v>4.9067199999999998E-62</v>
      </c>
      <c r="M2634" s="86">
        <v>65.151515151515099</v>
      </c>
      <c r="N2634" s="86">
        <v>202.98599999999999</v>
      </c>
      <c r="O2634" s="85">
        <v>198</v>
      </c>
      <c r="P2634" s="85">
        <v>129</v>
      </c>
    </row>
    <row r="2635" spans="1:16" x14ac:dyDescent="0.3">
      <c r="A2635" s="85" t="s">
        <v>15699</v>
      </c>
      <c r="B2635" s="85" t="s">
        <v>15700</v>
      </c>
      <c r="C2635" s="85" t="s">
        <v>9293</v>
      </c>
      <c r="D2635" s="86">
        <v>-1.2703367673999999</v>
      </c>
      <c r="E2635" s="87">
        <v>0.19859762419999999</v>
      </c>
      <c r="F2635" s="88">
        <v>36.183752157599997</v>
      </c>
      <c r="G2635" s="88">
        <v>29.691362022</v>
      </c>
      <c r="H2635" s="85" t="s">
        <v>15701</v>
      </c>
      <c r="I2635" s="85">
        <v>493</v>
      </c>
      <c r="J2635" s="85" t="s">
        <v>15702</v>
      </c>
      <c r="K2635" s="85" t="s">
        <v>15703</v>
      </c>
      <c r="L2635" s="85">
        <v>0</v>
      </c>
      <c r="M2635" s="86">
        <v>73.085339168490094</v>
      </c>
      <c r="N2635" s="86">
        <v>565.45899999999995</v>
      </c>
      <c r="O2635" s="85">
        <v>457</v>
      </c>
      <c r="P2635" s="85">
        <v>334</v>
      </c>
    </row>
    <row r="2636" spans="1:16" x14ac:dyDescent="0.3">
      <c r="A2636" s="85" t="s">
        <v>15704</v>
      </c>
      <c r="B2636" s="85" t="s">
        <v>15705</v>
      </c>
      <c r="C2636" s="85" t="s">
        <v>9293</v>
      </c>
      <c r="D2636" s="86">
        <v>-1.2702323016999999</v>
      </c>
      <c r="E2636" s="87">
        <v>0.1154356549</v>
      </c>
      <c r="F2636" s="88">
        <v>52.726095487800002</v>
      </c>
      <c r="G2636" s="88">
        <v>43.281554266800001</v>
      </c>
      <c r="H2636" s="85" t="s">
        <v>15706</v>
      </c>
      <c r="I2636" s="85">
        <v>708</v>
      </c>
      <c r="J2636" s="85" t="s">
        <v>15707</v>
      </c>
      <c r="K2636" s="85" t="s">
        <v>15708</v>
      </c>
      <c r="L2636" s="89">
        <v>4.8338799999999998E-134</v>
      </c>
      <c r="M2636" s="86">
        <v>54.986876640419901</v>
      </c>
      <c r="N2636" s="86">
        <v>424.476</v>
      </c>
      <c r="O2636" s="85">
        <v>762</v>
      </c>
      <c r="P2636" s="85">
        <v>419</v>
      </c>
    </row>
    <row r="2637" spans="1:16" x14ac:dyDescent="0.3">
      <c r="A2637" s="85" t="s">
        <v>15709</v>
      </c>
      <c r="B2637" s="85" t="s">
        <v>15710</v>
      </c>
      <c r="C2637" s="85" t="s">
        <v>9293</v>
      </c>
      <c r="D2637" s="86">
        <v>-1.2701708195000001</v>
      </c>
      <c r="E2637" s="87">
        <v>2.2477255000000002E-2</v>
      </c>
      <c r="F2637" s="88">
        <v>148.43268541500001</v>
      </c>
      <c r="G2637" s="88">
        <v>121.8967852137</v>
      </c>
      <c r="H2637" s="85" t="s">
        <v>15711</v>
      </c>
      <c r="I2637" s="85">
        <v>192</v>
      </c>
      <c r="J2637" s="85" t="s">
        <v>15712</v>
      </c>
      <c r="K2637" s="85" t="s">
        <v>15713</v>
      </c>
      <c r="L2637" s="89">
        <v>8.7703800000000002E-103</v>
      </c>
      <c r="M2637" s="86">
        <v>82.539682539682502</v>
      </c>
      <c r="N2637" s="86">
        <v>305.834</v>
      </c>
      <c r="O2637" s="85">
        <v>189</v>
      </c>
      <c r="P2637" s="85">
        <v>156</v>
      </c>
    </row>
    <row r="2638" spans="1:16" x14ac:dyDescent="0.3">
      <c r="A2638" s="85" t="s">
        <v>15714</v>
      </c>
      <c r="B2638" s="85" t="s">
        <v>15715</v>
      </c>
      <c r="C2638" s="85" t="s">
        <v>9293</v>
      </c>
      <c r="D2638" s="86">
        <v>-1.2695308926</v>
      </c>
      <c r="E2638" s="87">
        <v>0.17789093619999999</v>
      </c>
      <c r="F2638" s="88">
        <v>39.628680451999998</v>
      </c>
      <c r="G2638" s="88">
        <v>32.541569788099999</v>
      </c>
      <c r="H2638" s="85" t="s">
        <v>15716</v>
      </c>
      <c r="I2638" s="85">
        <v>501</v>
      </c>
      <c r="J2638" s="85" t="s">
        <v>15717</v>
      </c>
      <c r="K2638" s="85" t="s">
        <v>15718</v>
      </c>
      <c r="L2638" s="89">
        <v>6.74165E-146</v>
      </c>
      <c r="M2638" s="86">
        <v>61.290322580645103</v>
      </c>
      <c r="N2638" s="86">
        <v>437.95800000000003</v>
      </c>
      <c r="O2638" s="85">
        <v>496</v>
      </c>
      <c r="P2638" s="85">
        <v>304</v>
      </c>
    </row>
    <row r="2639" spans="1:16" x14ac:dyDescent="0.3">
      <c r="A2639" s="85" t="s">
        <v>15719</v>
      </c>
      <c r="B2639" s="85" t="s">
        <v>15720</v>
      </c>
      <c r="C2639" s="85" t="s">
        <v>9293</v>
      </c>
      <c r="D2639" s="86">
        <v>-1.2692892758000001</v>
      </c>
      <c r="E2639" s="87">
        <v>0.14259432690000001</v>
      </c>
      <c r="F2639" s="88">
        <v>46.091871389300003</v>
      </c>
      <c r="G2639" s="88">
        <v>37.860453490899999</v>
      </c>
      <c r="H2639" s="85" t="s">
        <v>15721</v>
      </c>
      <c r="I2639" s="85">
        <v>778</v>
      </c>
      <c r="J2639" s="85" t="s">
        <v>15722</v>
      </c>
      <c r="K2639" s="85" t="s">
        <v>15723</v>
      </c>
      <c r="L2639" s="89">
        <v>2.8032499999999999E-73</v>
      </c>
      <c r="M2639" s="86">
        <v>42.105263157894697</v>
      </c>
      <c r="N2639" s="86">
        <v>262.30700000000002</v>
      </c>
      <c r="O2639" s="85">
        <v>798</v>
      </c>
      <c r="P2639" s="85">
        <v>336</v>
      </c>
    </row>
    <row r="2640" spans="1:16" x14ac:dyDescent="0.3">
      <c r="A2640" s="85" t="s">
        <v>15724</v>
      </c>
      <c r="B2640" s="85" t="s">
        <v>15725</v>
      </c>
      <c r="C2640" s="85" t="s">
        <v>9293</v>
      </c>
      <c r="D2640" s="86">
        <v>-1.2692040391999999</v>
      </c>
      <c r="E2640" s="87">
        <v>5.7006004399999997E-2</v>
      </c>
      <c r="F2640" s="88">
        <v>70.2561638066</v>
      </c>
      <c r="G2640" s="88">
        <v>57.7278108342</v>
      </c>
      <c r="H2640" s="85" t="s">
        <v>15726</v>
      </c>
      <c r="I2640" s="85">
        <v>672</v>
      </c>
      <c r="J2640" s="85" t="s">
        <v>15727</v>
      </c>
      <c r="K2640" s="85" t="s">
        <v>15728</v>
      </c>
      <c r="L2640" s="89">
        <v>2.6302799999999998E-52</v>
      </c>
      <c r="M2640" s="86">
        <v>68.648648648648603</v>
      </c>
      <c r="N2640" s="86">
        <v>197.59299999999999</v>
      </c>
      <c r="O2640" s="85">
        <v>185</v>
      </c>
      <c r="P2640" s="85">
        <v>127</v>
      </c>
    </row>
    <row r="2641" spans="1:16" x14ac:dyDescent="0.3">
      <c r="A2641" s="85" t="s">
        <v>15729</v>
      </c>
      <c r="B2641" s="85" t="s">
        <v>15730</v>
      </c>
      <c r="C2641" s="85" t="s">
        <v>9293</v>
      </c>
      <c r="D2641" s="86">
        <v>-1.2691168603</v>
      </c>
      <c r="E2641" s="87">
        <v>0.2399556353</v>
      </c>
      <c r="F2641" s="88">
        <v>35.138666473599997</v>
      </c>
      <c r="G2641" s="88">
        <v>28.860838462099998</v>
      </c>
      <c r="H2641" s="85" t="s">
        <v>15731</v>
      </c>
      <c r="I2641" s="85">
        <v>220</v>
      </c>
      <c r="J2641" s="85" t="s">
        <v>15732</v>
      </c>
      <c r="K2641" s="85" t="s">
        <v>15733</v>
      </c>
      <c r="L2641" s="89">
        <v>1.1735800000000001E-28</v>
      </c>
      <c r="M2641" s="86">
        <v>58.741258741258697</v>
      </c>
      <c r="N2641" s="86">
        <v>116.316</v>
      </c>
      <c r="O2641" s="85">
        <v>143</v>
      </c>
      <c r="P2641" s="85">
        <v>84</v>
      </c>
    </row>
    <row r="2642" spans="1:16" x14ac:dyDescent="0.3">
      <c r="A2642" s="85" t="s">
        <v>15734</v>
      </c>
      <c r="B2642" s="85" t="s">
        <v>15735</v>
      </c>
      <c r="C2642" s="85" t="s">
        <v>9293</v>
      </c>
      <c r="D2642" s="86">
        <v>-1.2690853328</v>
      </c>
      <c r="E2642" s="87">
        <v>4.0658567200000002E-2</v>
      </c>
      <c r="F2642" s="88">
        <v>79.311649355599997</v>
      </c>
      <c r="G2642" s="88">
        <v>65.177980908600006</v>
      </c>
      <c r="H2642" s="85" t="s">
        <v>15736</v>
      </c>
      <c r="I2642" s="85">
        <v>314</v>
      </c>
      <c r="J2642" s="85" t="s">
        <v>15737</v>
      </c>
      <c r="K2642" s="85" t="s">
        <v>15738</v>
      </c>
      <c r="L2642" s="89">
        <v>1.31153E-45</v>
      </c>
      <c r="M2642" s="86">
        <v>48.829431438127003</v>
      </c>
      <c r="N2642" s="86">
        <v>167.548</v>
      </c>
      <c r="O2642" s="85">
        <v>299</v>
      </c>
      <c r="P2642" s="85">
        <v>146</v>
      </c>
    </row>
    <row r="2643" spans="1:16" x14ac:dyDescent="0.3">
      <c r="A2643" s="85" t="s">
        <v>2442</v>
      </c>
      <c r="B2643" s="85" t="s">
        <v>15739</v>
      </c>
      <c r="C2643" s="85" t="s">
        <v>9293</v>
      </c>
      <c r="D2643" s="86">
        <v>-1.2690323805999999</v>
      </c>
      <c r="E2643" s="87">
        <v>1.42696513E-2</v>
      </c>
      <c r="F2643" s="88">
        <v>228.09799358710001</v>
      </c>
      <c r="G2643" s="88">
        <v>187.5622634595</v>
      </c>
      <c r="H2643" s="85" t="s">
        <v>15740</v>
      </c>
      <c r="I2643" s="85">
        <v>1107</v>
      </c>
      <c r="J2643" s="85" t="s">
        <v>15741</v>
      </c>
      <c r="K2643" s="85" t="s">
        <v>15742</v>
      </c>
      <c r="L2643" s="85">
        <v>0</v>
      </c>
      <c r="M2643" s="86">
        <v>77.137713771377094</v>
      </c>
      <c r="N2643" s="86">
        <v>1337.78</v>
      </c>
      <c r="O2643" s="85">
        <v>1111</v>
      </c>
      <c r="P2643" s="85">
        <v>857</v>
      </c>
    </row>
    <row r="2644" spans="1:16" x14ac:dyDescent="0.3">
      <c r="A2644" s="85" t="s">
        <v>15743</v>
      </c>
      <c r="B2644" s="85" t="s">
        <v>15744</v>
      </c>
      <c r="C2644" s="85" t="s">
        <v>9293</v>
      </c>
      <c r="D2644" s="86">
        <v>-1.2688336831</v>
      </c>
      <c r="E2644" s="87">
        <v>0.2511766071</v>
      </c>
      <c r="F2644" s="88">
        <v>29.999397328899999</v>
      </c>
      <c r="G2644" s="88">
        <v>24.6413464299</v>
      </c>
      <c r="H2644" s="85" t="s">
        <v>618</v>
      </c>
      <c r="I2644" s="85">
        <v>547</v>
      </c>
      <c r="J2644" s="85" t="s">
        <v>15745</v>
      </c>
      <c r="K2644" s="85" t="s">
        <v>15746</v>
      </c>
      <c r="L2644" s="89">
        <v>8.8324900000000005E-55</v>
      </c>
      <c r="M2644" s="86">
        <v>43.7062937062937</v>
      </c>
      <c r="N2644" s="86">
        <v>202.21600000000001</v>
      </c>
      <c r="O2644" s="85">
        <v>572</v>
      </c>
      <c r="P2644" s="85">
        <v>250</v>
      </c>
    </row>
    <row r="2645" spans="1:16" x14ac:dyDescent="0.3">
      <c r="A2645" s="85" t="s">
        <v>15747</v>
      </c>
      <c r="B2645" s="85" t="s">
        <v>15748</v>
      </c>
      <c r="C2645" s="85" t="s">
        <v>9293</v>
      </c>
      <c r="D2645" s="86">
        <v>-1.2681672310000001</v>
      </c>
      <c r="E2645" s="87">
        <v>0.18034893160000001</v>
      </c>
      <c r="F2645" s="88">
        <v>39.856583589000003</v>
      </c>
      <c r="G2645" s="88">
        <v>32.764162601999999</v>
      </c>
      <c r="H2645" s="85" t="s">
        <v>15749</v>
      </c>
      <c r="I2645" s="85">
        <v>361</v>
      </c>
      <c r="J2645" s="85" t="s">
        <v>15750</v>
      </c>
      <c r="K2645" s="85" t="s">
        <v>15751</v>
      </c>
      <c r="L2645" s="89">
        <v>5.3123399999999998E-99</v>
      </c>
      <c r="M2645" s="86">
        <v>63.186813186813097</v>
      </c>
      <c r="N2645" s="86">
        <v>308.53100000000001</v>
      </c>
      <c r="O2645" s="85">
        <v>364</v>
      </c>
      <c r="P2645" s="85">
        <v>230</v>
      </c>
    </row>
    <row r="2646" spans="1:16" x14ac:dyDescent="0.3">
      <c r="A2646" s="85" t="s">
        <v>15752</v>
      </c>
      <c r="B2646" s="85" t="s">
        <v>15753</v>
      </c>
      <c r="C2646" s="85" t="s">
        <v>9293</v>
      </c>
      <c r="D2646" s="86">
        <v>-1.2679261816</v>
      </c>
      <c r="E2646" s="87">
        <v>3.0962626300000001E-2</v>
      </c>
      <c r="F2646" s="88">
        <v>135.34674999999999</v>
      </c>
      <c r="G2646" s="88">
        <v>111.4101346221</v>
      </c>
      <c r="H2646" s="85" t="s">
        <v>86</v>
      </c>
      <c r="I2646" s="85">
        <v>221</v>
      </c>
      <c r="J2646" s="85" t="s">
        <v>15754</v>
      </c>
      <c r="K2646" s="85" t="s">
        <v>15755</v>
      </c>
      <c r="L2646" s="89">
        <v>4.3698300000000001E-128</v>
      </c>
      <c r="M2646" s="86">
        <v>87.671232876712295</v>
      </c>
      <c r="N2646" s="86">
        <v>372.85899999999998</v>
      </c>
      <c r="O2646" s="85">
        <v>219</v>
      </c>
      <c r="P2646" s="85">
        <v>192</v>
      </c>
    </row>
    <row r="2647" spans="1:16" x14ac:dyDescent="0.3">
      <c r="A2647" s="85" t="s">
        <v>15756</v>
      </c>
      <c r="B2647" s="85" t="s">
        <v>15757</v>
      </c>
      <c r="C2647" s="85" t="s">
        <v>9293</v>
      </c>
      <c r="D2647" s="86">
        <v>-1.2678364196</v>
      </c>
      <c r="E2647" s="87">
        <v>9.0852720900000003E-2</v>
      </c>
      <c r="F2647" s="88">
        <v>58.6317523576</v>
      </c>
      <c r="G2647" s="88">
        <v>48.223531940800001</v>
      </c>
      <c r="H2647" s="85" t="s">
        <v>1581</v>
      </c>
      <c r="I2647" s="85">
        <v>337</v>
      </c>
      <c r="J2647" s="85" t="s">
        <v>15758</v>
      </c>
      <c r="K2647" s="85" t="s">
        <v>15759</v>
      </c>
      <c r="L2647" s="89">
        <v>4.1247199999999999E-91</v>
      </c>
      <c r="M2647" s="86">
        <v>61.486486486486399</v>
      </c>
      <c r="N2647" s="86">
        <v>286.18900000000002</v>
      </c>
      <c r="O2647" s="85">
        <v>296</v>
      </c>
      <c r="P2647" s="85">
        <v>182</v>
      </c>
    </row>
    <row r="2648" spans="1:16" x14ac:dyDescent="0.3">
      <c r="A2648" s="85" t="s">
        <v>15760</v>
      </c>
      <c r="B2648" s="85" t="s">
        <v>15761</v>
      </c>
      <c r="C2648" s="85" t="s">
        <v>9293</v>
      </c>
      <c r="D2648" s="86">
        <v>-1.267647153</v>
      </c>
      <c r="E2648" s="87">
        <v>6.7590178599999995E-2</v>
      </c>
      <c r="F2648" s="88">
        <v>68.709552011100001</v>
      </c>
      <c r="G2648" s="88">
        <v>56.525456313399999</v>
      </c>
      <c r="H2648" s="85" t="s">
        <v>15762</v>
      </c>
      <c r="I2648" s="85">
        <v>172</v>
      </c>
      <c r="J2648" s="85" t="s">
        <v>15763</v>
      </c>
      <c r="K2648" s="85" t="s">
        <v>15764</v>
      </c>
      <c r="L2648" s="89">
        <v>1.2039200000000001E-51</v>
      </c>
      <c r="M2648" s="86">
        <v>71.428571428571402</v>
      </c>
      <c r="N2648" s="86">
        <v>173.71100000000001</v>
      </c>
      <c r="O2648" s="85">
        <v>161</v>
      </c>
      <c r="P2648" s="85">
        <v>115</v>
      </c>
    </row>
    <row r="2649" spans="1:16" x14ac:dyDescent="0.3">
      <c r="A2649" s="85" t="s">
        <v>15765</v>
      </c>
      <c r="B2649" s="85" t="s">
        <v>15766</v>
      </c>
      <c r="C2649" s="85" t="s">
        <v>9293</v>
      </c>
      <c r="D2649" s="86">
        <v>-1.2671035993999999</v>
      </c>
      <c r="E2649" s="87">
        <v>5.2732053000000001E-2</v>
      </c>
      <c r="F2649" s="88">
        <v>74.092718943199998</v>
      </c>
      <c r="G2649" s="88">
        <v>60.982388682</v>
      </c>
      <c r="H2649" s="85" t="s">
        <v>15767</v>
      </c>
      <c r="I2649" s="85">
        <v>118</v>
      </c>
      <c r="J2649" s="85" t="s">
        <v>15768</v>
      </c>
      <c r="K2649" s="85" t="s">
        <v>15769</v>
      </c>
      <c r="L2649" s="89">
        <v>5.9009799999999998E-40</v>
      </c>
      <c r="M2649" s="86">
        <v>75</v>
      </c>
      <c r="N2649" s="86">
        <v>139.81299999999999</v>
      </c>
      <c r="O2649" s="85">
        <v>104</v>
      </c>
      <c r="P2649" s="85">
        <v>78</v>
      </c>
    </row>
    <row r="2650" spans="1:16" x14ac:dyDescent="0.3">
      <c r="A2650" s="85" t="s">
        <v>15770</v>
      </c>
      <c r="B2650" s="85" t="s">
        <v>15771</v>
      </c>
      <c r="C2650" s="85" t="s">
        <v>9293</v>
      </c>
      <c r="D2650" s="86">
        <v>-1.2669763275000001</v>
      </c>
      <c r="E2650" s="87">
        <v>8.2456994500000005E-2</v>
      </c>
      <c r="F2650" s="88">
        <v>61.646045763099998</v>
      </c>
      <c r="G2650" s="88">
        <v>50.738845580099998</v>
      </c>
      <c r="H2650" s="85" t="s">
        <v>86</v>
      </c>
      <c r="I2650" s="85">
        <v>209</v>
      </c>
      <c r="J2650" s="85" t="s">
        <v>15772</v>
      </c>
      <c r="K2650" s="85" t="s">
        <v>15773</v>
      </c>
      <c r="L2650" s="89">
        <v>9.0269099999999995E-65</v>
      </c>
      <c r="M2650" s="86">
        <v>65.865384615384599</v>
      </c>
      <c r="N2650" s="86">
        <v>210.30500000000001</v>
      </c>
      <c r="O2650" s="85">
        <v>208</v>
      </c>
      <c r="P2650" s="85">
        <v>137</v>
      </c>
    </row>
    <row r="2651" spans="1:16" x14ac:dyDescent="0.3">
      <c r="A2651" s="85" t="s">
        <v>15774</v>
      </c>
      <c r="B2651" s="85" t="s">
        <v>15775</v>
      </c>
      <c r="C2651" s="85" t="s">
        <v>9293</v>
      </c>
      <c r="D2651" s="86">
        <v>-1.2665590499999999</v>
      </c>
      <c r="E2651" s="87">
        <v>3.3369899299999999E-2</v>
      </c>
      <c r="F2651" s="88">
        <v>86.099879800099998</v>
      </c>
      <c r="G2651" s="88">
        <v>70.900126283500001</v>
      </c>
      <c r="H2651" s="85" t="s">
        <v>15776</v>
      </c>
      <c r="I2651" s="85">
        <v>294</v>
      </c>
      <c r="J2651" s="85" t="s">
        <v>15777</v>
      </c>
      <c r="K2651" s="85" t="s">
        <v>15778</v>
      </c>
      <c r="L2651" s="89">
        <v>3.08321E-50</v>
      </c>
      <c r="M2651" s="86">
        <v>56.115107913669</v>
      </c>
      <c r="N2651" s="86">
        <v>177.94800000000001</v>
      </c>
      <c r="O2651" s="85">
        <v>278</v>
      </c>
      <c r="P2651" s="85">
        <v>156</v>
      </c>
    </row>
    <row r="2652" spans="1:16" x14ac:dyDescent="0.3">
      <c r="A2652" s="85" t="s">
        <v>15779</v>
      </c>
      <c r="B2652" s="85" t="s">
        <v>15780</v>
      </c>
      <c r="C2652" s="85" t="s">
        <v>9293</v>
      </c>
      <c r="D2652" s="86">
        <v>-1.2665573465</v>
      </c>
      <c r="E2652" s="87">
        <v>0.15262952290000001</v>
      </c>
      <c r="F2652" s="88">
        <v>44.672947118300002</v>
      </c>
      <c r="G2652" s="88">
        <v>36.7736516995</v>
      </c>
      <c r="H2652" s="85" t="s">
        <v>15781</v>
      </c>
      <c r="I2652" s="85">
        <v>796</v>
      </c>
      <c r="J2652" s="85" t="s">
        <v>15782</v>
      </c>
      <c r="K2652" s="85" t="s">
        <v>15783</v>
      </c>
      <c r="L2652" s="89">
        <v>2.78438E-176</v>
      </c>
      <c r="M2652" s="86">
        <v>61.275964391691303</v>
      </c>
      <c r="N2652" s="86">
        <v>537.72400000000005</v>
      </c>
      <c r="O2652" s="85">
        <v>674</v>
      </c>
      <c r="P2652" s="85">
        <v>413</v>
      </c>
    </row>
    <row r="2653" spans="1:16" x14ac:dyDescent="0.3">
      <c r="A2653" s="85" t="s">
        <v>15784</v>
      </c>
      <c r="B2653" s="85" t="s">
        <v>15785</v>
      </c>
      <c r="C2653" s="85" t="s">
        <v>9293</v>
      </c>
      <c r="D2653" s="86">
        <v>-1.2663006203</v>
      </c>
      <c r="E2653" s="87">
        <v>0.1655193982</v>
      </c>
      <c r="F2653" s="88">
        <v>43.866869047400002</v>
      </c>
      <c r="G2653" s="88">
        <v>36.116913894</v>
      </c>
      <c r="H2653" s="85" t="s">
        <v>4560</v>
      </c>
      <c r="I2653" s="85">
        <v>157</v>
      </c>
      <c r="J2653" s="85" t="s">
        <v>15786</v>
      </c>
      <c r="K2653" s="85" t="s">
        <v>15787</v>
      </c>
      <c r="L2653" s="89">
        <v>2.7085499999999998E-25</v>
      </c>
      <c r="M2653" s="86">
        <v>64.285714285714207</v>
      </c>
      <c r="N2653" s="86">
        <v>104.375</v>
      </c>
      <c r="O2653" s="85">
        <v>98</v>
      </c>
      <c r="P2653" s="85">
        <v>63</v>
      </c>
    </row>
    <row r="2654" spans="1:16" x14ac:dyDescent="0.3">
      <c r="A2654" s="85" t="s">
        <v>15788</v>
      </c>
      <c r="B2654" s="85" t="s">
        <v>15789</v>
      </c>
      <c r="C2654" s="85" t="s">
        <v>9293</v>
      </c>
      <c r="D2654" s="86">
        <v>-1.2662996397999999</v>
      </c>
      <c r="E2654" s="87">
        <v>4.6900151000000001E-2</v>
      </c>
      <c r="F2654" s="88">
        <v>77.159521104700005</v>
      </c>
      <c r="G2654" s="88">
        <v>63.548352006599998</v>
      </c>
      <c r="H2654" s="85" t="s">
        <v>227</v>
      </c>
      <c r="I2654" s="85">
        <v>397</v>
      </c>
      <c r="J2654" s="85" t="s">
        <v>15790</v>
      </c>
      <c r="K2654" s="85" t="s">
        <v>15791</v>
      </c>
      <c r="L2654" s="89">
        <v>3.69932E-40</v>
      </c>
      <c r="M2654" s="86">
        <v>45.8426966292134</v>
      </c>
      <c r="N2654" s="86">
        <v>158.303</v>
      </c>
      <c r="O2654" s="85">
        <v>445</v>
      </c>
      <c r="P2654" s="85">
        <v>204</v>
      </c>
    </row>
    <row r="2655" spans="1:16" x14ac:dyDescent="0.3">
      <c r="A2655" s="85" t="s">
        <v>15792</v>
      </c>
      <c r="B2655" s="85" t="s">
        <v>15793</v>
      </c>
      <c r="C2655" s="85" t="s">
        <v>9293</v>
      </c>
      <c r="D2655" s="86">
        <v>-1.2661457304999999</v>
      </c>
      <c r="E2655" s="87">
        <v>4.5038440899999997E-2</v>
      </c>
      <c r="F2655" s="88">
        <v>84.639254250999997</v>
      </c>
      <c r="G2655" s="88">
        <v>69.709587236100006</v>
      </c>
      <c r="H2655" s="85" t="s">
        <v>15794</v>
      </c>
      <c r="I2655" s="85">
        <v>89</v>
      </c>
      <c r="J2655" s="85" t="s">
        <v>15795</v>
      </c>
      <c r="K2655" s="85" t="s">
        <v>15796</v>
      </c>
      <c r="L2655" s="89">
        <v>1.32079E-16</v>
      </c>
      <c r="M2655" s="86">
        <v>62.352941176470502</v>
      </c>
      <c r="N2655" s="86">
        <v>78.181399999999996</v>
      </c>
      <c r="O2655" s="85">
        <v>85</v>
      </c>
      <c r="P2655" s="85">
        <v>53</v>
      </c>
    </row>
    <row r="2656" spans="1:16" x14ac:dyDescent="0.3">
      <c r="A2656" s="85" t="s">
        <v>15797</v>
      </c>
      <c r="B2656" s="85" t="s">
        <v>15798</v>
      </c>
      <c r="C2656" s="85" t="s">
        <v>9293</v>
      </c>
      <c r="D2656" s="86">
        <v>-1.2660163512</v>
      </c>
      <c r="E2656" s="87">
        <v>4.9415019300000002E-2</v>
      </c>
      <c r="F2656" s="88">
        <v>75.386995281799997</v>
      </c>
      <c r="G2656" s="88">
        <v>62.101791511199998</v>
      </c>
      <c r="H2656" s="85" t="s">
        <v>15799</v>
      </c>
      <c r="I2656" s="85">
        <v>2028</v>
      </c>
      <c r="J2656" s="85" t="s">
        <v>15800</v>
      </c>
      <c r="K2656" s="85" t="s">
        <v>15801</v>
      </c>
      <c r="L2656" s="89">
        <v>9.8328199999999994E-138</v>
      </c>
      <c r="M2656" s="86">
        <v>51.7329910141206</v>
      </c>
      <c r="N2656" s="86">
        <v>470.315</v>
      </c>
      <c r="O2656" s="85">
        <v>779</v>
      </c>
      <c r="P2656" s="85">
        <v>403</v>
      </c>
    </row>
    <row r="2657" spans="1:16" x14ac:dyDescent="0.3">
      <c r="A2657" s="85" t="s">
        <v>15802</v>
      </c>
      <c r="B2657" s="85" t="s">
        <v>15803</v>
      </c>
      <c r="C2657" s="85" t="s">
        <v>9293</v>
      </c>
      <c r="D2657" s="86">
        <v>-1.2658588661000001</v>
      </c>
      <c r="E2657" s="87">
        <v>0.19802432389999999</v>
      </c>
      <c r="F2657" s="88">
        <v>39.337165836700002</v>
      </c>
      <c r="G2657" s="88">
        <v>32.396059723400001</v>
      </c>
      <c r="H2657" s="85" t="s">
        <v>449</v>
      </c>
      <c r="I2657" s="85">
        <v>526</v>
      </c>
      <c r="J2657" s="85" t="s">
        <v>15804</v>
      </c>
      <c r="K2657" s="85" t="s">
        <v>15805</v>
      </c>
      <c r="L2657" s="89">
        <v>4.2791200000000001E-72</v>
      </c>
      <c r="M2657" s="86">
        <v>51.035781544256103</v>
      </c>
      <c r="N2657" s="86">
        <v>248.054</v>
      </c>
      <c r="O2657" s="85">
        <v>531</v>
      </c>
      <c r="P2657" s="85">
        <v>271</v>
      </c>
    </row>
    <row r="2658" spans="1:16" x14ac:dyDescent="0.3">
      <c r="A2658" s="85" t="s">
        <v>14359</v>
      </c>
      <c r="B2658" s="85" t="s">
        <v>15806</v>
      </c>
      <c r="C2658" s="85" t="s">
        <v>9293</v>
      </c>
      <c r="D2658" s="86">
        <v>-1.2655357419</v>
      </c>
      <c r="E2658" s="87">
        <v>4.1368663200000003E-2</v>
      </c>
      <c r="F2658" s="88">
        <v>97.098178808100002</v>
      </c>
      <c r="G2658" s="88">
        <v>80.032567211300005</v>
      </c>
      <c r="H2658" s="85" t="s">
        <v>15807</v>
      </c>
      <c r="I2658" s="85">
        <v>272</v>
      </c>
      <c r="J2658" s="85" t="s">
        <v>15808</v>
      </c>
      <c r="K2658" s="85" t="s">
        <v>15809</v>
      </c>
      <c r="L2658" s="89">
        <v>3.1005400000000001E-57</v>
      </c>
      <c r="M2658" s="86">
        <v>68.306010928961697</v>
      </c>
      <c r="N2658" s="86">
        <v>193.74100000000001</v>
      </c>
      <c r="O2658" s="85">
        <v>183</v>
      </c>
      <c r="P2658" s="85">
        <v>125</v>
      </c>
    </row>
    <row r="2659" spans="1:16" x14ac:dyDescent="0.3">
      <c r="A2659" s="85" t="s">
        <v>15810</v>
      </c>
      <c r="B2659" s="85" t="s">
        <v>15811</v>
      </c>
      <c r="C2659" s="85" t="s">
        <v>9293</v>
      </c>
      <c r="D2659" s="86">
        <v>-1.2650354268999999</v>
      </c>
      <c r="E2659" s="87">
        <v>6.7590178599999995E-2</v>
      </c>
      <c r="F2659" s="88">
        <v>68.450877631599994</v>
      </c>
      <c r="G2659" s="88">
        <v>56.429399343100002</v>
      </c>
      <c r="H2659" s="85" t="s">
        <v>15812</v>
      </c>
      <c r="I2659" s="85">
        <v>1050</v>
      </c>
      <c r="J2659" s="85" t="s">
        <v>15813</v>
      </c>
      <c r="K2659" s="85" t="s">
        <v>15814</v>
      </c>
      <c r="L2659" s="89">
        <v>2.5128800000000002E-134</v>
      </c>
      <c r="M2659" s="86">
        <v>57.308970099667697</v>
      </c>
      <c r="N2659" s="86">
        <v>433.33499999999998</v>
      </c>
      <c r="O2659" s="85">
        <v>602</v>
      </c>
      <c r="P2659" s="85">
        <v>345</v>
      </c>
    </row>
    <row r="2660" spans="1:16" x14ac:dyDescent="0.3">
      <c r="A2660" s="85" t="s">
        <v>15815</v>
      </c>
      <c r="B2660" s="85" t="s">
        <v>15816</v>
      </c>
      <c r="C2660" s="85" t="s">
        <v>9293</v>
      </c>
      <c r="D2660" s="86">
        <v>-1.2647733945999999</v>
      </c>
      <c r="E2660" s="87">
        <v>0.22178652809999999</v>
      </c>
      <c r="F2660" s="88">
        <v>35.937771870600002</v>
      </c>
      <c r="G2660" s="88">
        <v>29.619591577800001</v>
      </c>
      <c r="H2660" s="85" t="s">
        <v>15817</v>
      </c>
      <c r="I2660" s="85">
        <v>1380</v>
      </c>
      <c r="J2660" s="85" t="s">
        <v>15818</v>
      </c>
      <c r="K2660" s="85" t="s">
        <v>15819</v>
      </c>
      <c r="L2660" s="89">
        <v>2.7445799999999999E-65</v>
      </c>
      <c r="M2660" s="86">
        <v>39.810771470160098</v>
      </c>
      <c r="N2660" s="86">
        <v>253.06200000000001</v>
      </c>
      <c r="O2660" s="85">
        <v>1374</v>
      </c>
      <c r="P2660" s="85">
        <v>547</v>
      </c>
    </row>
    <row r="2661" spans="1:16" x14ac:dyDescent="0.3">
      <c r="A2661" s="85" t="s">
        <v>15820</v>
      </c>
      <c r="B2661" s="85" t="s">
        <v>15821</v>
      </c>
      <c r="C2661" s="85" t="s">
        <v>9293</v>
      </c>
      <c r="D2661" s="86">
        <v>-1.2646324295</v>
      </c>
      <c r="E2661" s="87">
        <v>0.1461855383</v>
      </c>
      <c r="F2661" s="88">
        <v>46.760625322800003</v>
      </c>
      <c r="G2661" s="88">
        <v>38.552104972999999</v>
      </c>
      <c r="H2661" s="85" t="s">
        <v>15822</v>
      </c>
      <c r="I2661" s="85">
        <v>635</v>
      </c>
      <c r="J2661" s="85" t="s">
        <v>15823</v>
      </c>
      <c r="K2661" s="85" t="s">
        <v>15824</v>
      </c>
      <c r="L2661" s="85">
        <v>0</v>
      </c>
      <c r="M2661" s="86">
        <v>65.397923875432497</v>
      </c>
      <c r="N2661" s="86">
        <v>572.00699999999995</v>
      </c>
      <c r="O2661" s="85">
        <v>578</v>
      </c>
      <c r="P2661" s="85">
        <v>378</v>
      </c>
    </row>
    <row r="2662" spans="1:16" x14ac:dyDescent="0.3">
      <c r="A2662" s="85" t="s">
        <v>15825</v>
      </c>
      <c r="B2662" s="85" t="s">
        <v>15826</v>
      </c>
      <c r="C2662" s="85" t="s">
        <v>9293</v>
      </c>
      <c r="D2662" s="86">
        <v>-1.2642122676000001</v>
      </c>
      <c r="E2662" s="87">
        <v>3.5385209299999998E-2</v>
      </c>
      <c r="F2662" s="88">
        <v>93.015419226099993</v>
      </c>
      <c r="G2662" s="88">
        <v>76.7394002968</v>
      </c>
      <c r="H2662" s="85" t="s">
        <v>86</v>
      </c>
      <c r="I2662" s="85">
        <v>498</v>
      </c>
      <c r="J2662" s="85" t="s">
        <v>15827</v>
      </c>
      <c r="K2662" s="85" t="s">
        <v>15828</v>
      </c>
      <c r="L2662" s="89">
        <v>3.4361199999999998E-50</v>
      </c>
      <c r="M2662" s="86">
        <v>45.2905811623246</v>
      </c>
      <c r="N2662" s="86">
        <v>189.88900000000001</v>
      </c>
      <c r="O2662" s="85">
        <v>499</v>
      </c>
      <c r="P2662" s="85">
        <v>226</v>
      </c>
    </row>
    <row r="2663" spans="1:16" x14ac:dyDescent="0.3">
      <c r="A2663" s="85" t="s">
        <v>15829</v>
      </c>
      <c r="B2663" s="85" t="s">
        <v>15830</v>
      </c>
      <c r="C2663" s="85" t="s">
        <v>9293</v>
      </c>
      <c r="D2663" s="86">
        <v>-1.2640064100999999</v>
      </c>
      <c r="E2663" s="87">
        <v>0.29222415019999998</v>
      </c>
      <c r="F2663" s="88">
        <v>27.6877252094</v>
      </c>
      <c r="G2663" s="88">
        <v>22.8277783218</v>
      </c>
      <c r="H2663" s="85" t="s">
        <v>15831</v>
      </c>
      <c r="I2663" s="85">
        <v>1150</v>
      </c>
      <c r="J2663" s="85" t="s">
        <v>15832</v>
      </c>
      <c r="K2663" s="85" t="s">
        <v>15833</v>
      </c>
      <c r="L2663" s="85">
        <v>0</v>
      </c>
      <c r="M2663" s="86">
        <v>71.366279069767401</v>
      </c>
      <c r="N2663" s="86">
        <v>797.73400000000004</v>
      </c>
      <c r="O2663" s="85">
        <v>688</v>
      </c>
      <c r="P2663" s="85">
        <v>491</v>
      </c>
    </row>
    <row r="2664" spans="1:16" x14ac:dyDescent="0.3">
      <c r="A2664" s="85" t="s">
        <v>15834</v>
      </c>
      <c r="B2664" s="85" t="s">
        <v>15835</v>
      </c>
      <c r="C2664" s="85" t="s">
        <v>9293</v>
      </c>
      <c r="D2664" s="86">
        <v>-1.263806679</v>
      </c>
      <c r="E2664" s="87">
        <v>0.591529007</v>
      </c>
      <c r="F2664" s="88">
        <v>11.2258933686</v>
      </c>
      <c r="G2664" s="88">
        <v>9.2410821193999997</v>
      </c>
      <c r="H2664" s="85" t="s">
        <v>227</v>
      </c>
      <c r="I2664" s="85">
        <v>511</v>
      </c>
      <c r="J2664" s="85" t="s">
        <v>15836</v>
      </c>
      <c r="K2664" s="85" t="s">
        <v>15837</v>
      </c>
      <c r="L2664" s="89">
        <v>2.8777799999999998E-47</v>
      </c>
      <c r="M2664" s="86">
        <v>47.6082004555808</v>
      </c>
      <c r="N2664" s="86">
        <v>185.65199999999999</v>
      </c>
      <c r="O2664" s="85">
        <v>439</v>
      </c>
      <c r="P2664" s="85">
        <v>209</v>
      </c>
    </row>
    <row r="2665" spans="1:16" x14ac:dyDescent="0.3">
      <c r="A2665" s="85" t="s">
        <v>15838</v>
      </c>
      <c r="B2665" s="85" t="s">
        <v>15839</v>
      </c>
      <c r="C2665" s="85" t="s">
        <v>9293</v>
      </c>
      <c r="D2665" s="86">
        <v>-1.2631988413999999</v>
      </c>
      <c r="E2665" s="87">
        <v>0.20930717069999999</v>
      </c>
      <c r="F2665" s="88">
        <v>37.643086722</v>
      </c>
      <c r="G2665" s="88">
        <v>31.0652516217</v>
      </c>
      <c r="H2665" s="85" t="s">
        <v>230</v>
      </c>
      <c r="I2665" s="85">
        <v>532</v>
      </c>
      <c r="J2665" s="85" t="s">
        <v>15840</v>
      </c>
      <c r="K2665" s="85" t="s">
        <v>15841</v>
      </c>
      <c r="L2665" s="89">
        <v>5.7428199999999997E-42</v>
      </c>
      <c r="M2665" s="86">
        <v>48.019801980197997</v>
      </c>
      <c r="N2665" s="86">
        <v>165.62200000000001</v>
      </c>
      <c r="O2665" s="85">
        <v>404</v>
      </c>
      <c r="P2665" s="85">
        <v>194</v>
      </c>
    </row>
    <row r="2666" spans="1:16" x14ac:dyDescent="0.3">
      <c r="A2666" s="85" t="s">
        <v>15842</v>
      </c>
      <c r="B2666" s="85" t="s">
        <v>15843</v>
      </c>
      <c r="C2666" s="85" t="s">
        <v>9293</v>
      </c>
      <c r="D2666" s="86">
        <v>-1.2631129345000001</v>
      </c>
      <c r="E2666" s="87">
        <v>6.8485039900000003E-2</v>
      </c>
      <c r="F2666" s="88">
        <v>69.030862942799999</v>
      </c>
      <c r="G2666" s="88">
        <v>56.9946116395</v>
      </c>
      <c r="H2666" s="85" t="s">
        <v>775</v>
      </c>
      <c r="I2666" s="85">
        <v>419</v>
      </c>
      <c r="J2666" s="85" t="s">
        <v>15844</v>
      </c>
      <c r="K2666" s="85" t="s">
        <v>15845</v>
      </c>
      <c r="L2666" s="89">
        <v>6.4503800000000002E-83</v>
      </c>
      <c r="M2666" s="86">
        <v>59.681697612732002</v>
      </c>
      <c r="N2666" s="86">
        <v>275.01799999999997</v>
      </c>
      <c r="O2666" s="85">
        <v>377</v>
      </c>
      <c r="P2666" s="85">
        <v>225</v>
      </c>
    </row>
    <row r="2667" spans="1:16" x14ac:dyDescent="0.3">
      <c r="A2667" s="85" t="s">
        <v>15846</v>
      </c>
      <c r="B2667" s="85" t="s">
        <v>15847</v>
      </c>
      <c r="C2667" s="85" t="s">
        <v>9293</v>
      </c>
      <c r="D2667" s="86">
        <v>-1.2629582676</v>
      </c>
      <c r="E2667" s="87">
        <v>9.0852720900000003E-2</v>
      </c>
      <c r="F2667" s="88">
        <v>58.448362342000003</v>
      </c>
      <c r="G2667" s="88">
        <v>48.258782531500003</v>
      </c>
      <c r="H2667" s="85" t="s">
        <v>15848</v>
      </c>
      <c r="I2667" s="85">
        <v>278</v>
      </c>
      <c r="J2667" s="85" t="s">
        <v>15849</v>
      </c>
      <c r="K2667" s="85" t="s">
        <v>15850</v>
      </c>
      <c r="L2667" s="89">
        <v>2.5195199999999998E-47</v>
      </c>
      <c r="M2667" s="86">
        <v>66.341463414634106</v>
      </c>
      <c r="N2667" s="86">
        <v>169.08799999999999</v>
      </c>
      <c r="O2667" s="85">
        <v>205</v>
      </c>
      <c r="P2667" s="85">
        <v>136</v>
      </c>
    </row>
    <row r="2668" spans="1:16" x14ac:dyDescent="0.3">
      <c r="A2668" s="85" t="s">
        <v>15851</v>
      </c>
      <c r="B2668" s="85" t="s">
        <v>15852</v>
      </c>
      <c r="C2668" s="85" t="s">
        <v>9293</v>
      </c>
      <c r="D2668" s="86">
        <v>-1.2629059517000001</v>
      </c>
      <c r="E2668" s="87">
        <v>0.10378462369999999</v>
      </c>
      <c r="F2668" s="88">
        <v>55.932948015199997</v>
      </c>
      <c r="G2668" s="88">
        <v>46.182801807200001</v>
      </c>
      <c r="H2668" s="85" t="s">
        <v>230</v>
      </c>
      <c r="I2668" s="85">
        <v>189</v>
      </c>
      <c r="J2668" s="85" t="s">
        <v>15853</v>
      </c>
      <c r="K2668" s="85" t="s">
        <v>15854</v>
      </c>
      <c r="L2668" s="89">
        <v>1.32309E-48</v>
      </c>
      <c r="M2668" s="86">
        <v>63.428571428571402</v>
      </c>
      <c r="N2668" s="86">
        <v>167.16200000000001</v>
      </c>
      <c r="O2668" s="85">
        <v>175</v>
      </c>
      <c r="P2668" s="85">
        <v>111</v>
      </c>
    </row>
    <row r="2669" spans="1:16" x14ac:dyDescent="0.3">
      <c r="A2669" s="85" t="s">
        <v>15855</v>
      </c>
      <c r="B2669" s="85" t="s">
        <v>15856</v>
      </c>
      <c r="C2669" s="85" t="s">
        <v>9293</v>
      </c>
      <c r="D2669" s="86">
        <v>-1.2624774164999999</v>
      </c>
      <c r="E2669" s="87">
        <v>9.6718098599999996E-2</v>
      </c>
      <c r="F2669" s="88">
        <v>60.111061436299998</v>
      </c>
      <c r="G2669" s="88">
        <v>49.651533669199999</v>
      </c>
      <c r="H2669" s="85" t="s">
        <v>6986</v>
      </c>
      <c r="I2669" s="85">
        <v>314</v>
      </c>
      <c r="J2669" s="85" t="s">
        <v>15857</v>
      </c>
      <c r="K2669" s="85" t="s">
        <v>15858</v>
      </c>
      <c r="L2669" s="89">
        <v>5.2399500000000004E-113</v>
      </c>
      <c r="M2669" s="86">
        <v>73.793103448275801</v>
      </c>
      <c r="N2669" s="86">
        <v>341.65800000000002</v>
      </c>
      <c r="O2669" s="85">
        <v>290</v>
      </c>
      <c r="P2669" s="85">
        <v>214</v>
      </c>
    </row>
    <row r="2670" spans="1:16" x14ac:dyDescent="0.3">
      <c r="A2670" s="85" t="s">
        <v>15859</v>
      </c>
      <c r="B2670" s="85" t="s">
        <v>15860</v>
      </c>
      <c r="C2670" s="85" t="s">
        <v>9293</v>
      </c>
      <c r="D2670" s="86">
        <v>-1.2619634979000001</v>
      </c>
      <c r="E2670" s="87">
        <v>0.2299414313</v>
      </c>
      <c r="F2670" s="88">
        <v>37.0001123419</v>
      </c>
      <c r="G2670" s="88">
        <v>30.564192227900001</v>
      </c>
      <c r="H2670" s="85" t="s">
        <v>13593</v>
      </c>
      <c r="I2670" s="85">
        <v>745</v>
      </c>
      <c r="J2670" s="85" t="s">
        <v>15861</v>
      </c>
      <c r="K2670" s="85" t="s">
        <v>15862</v>
      </c>
      <c r="L2670" s="89">
        <v>2.3012499999999999E-118</v>
      </c>
      <c r="M2670" s="86">
        <v>50.069541029207201</v>
      </c>
      <c r="N2670" s="86">
        <v>381.33300000000003</v>
      </c>
      <c r="O2670" s="85">
        <v>719</v>
      </c>
      <c r="P2670" s="85">
        <v>360</v>
      </c>
    </row>
    <row r="2671" spans="1:16" x14ac:dyDescent="0.3">
      <c r="A2671" s="85" t="s">
        <v>15863</v>
      </c>
      <c r="B2671" s="85" t="s">
        <v>15864</v>
      </c>
      <c r="C2671" s="85" t="s">
        <v>9293</v>
      </c>
      <c r="D2671" s="86">
        <v>-1.2614893747</v>
      </c>
      <c r="E2671" s="87">
        <v>0.1461855383</v>
      </c>
      <c r="F2671" s="88">
        <v>46.727095907500001</v>
      </c>
      <c r="G2671" s="88">
        <v>38.620846328699997</v>
      </c>
      <c r="H2671" s="85" t="s">
        <v>15865</v>
      </c>
      <c r="I2671" s="85">
        <v>1633</v>
      </c>
      <c r="J2671" s="85" t="s">
        <v>15866</v>
      </c>
      <c r="K2671" s="85" t="s">
        <v>15867</v>
      </c>
      <c r="L2671" s="85">
        <v>0</v>
      </c>
      <c r="M2671" s="86">
        <v>76.082977425259301</v>
      </c>
      <c r="N2671" s="86">
        <v>2108.9499999999998</v>
      </c>
      <c r="O2671" s="85">
        <v>1639</v>
      </c>
      <c r="P2671" s="85">
        <v>1247</v>
      </c>
    </row>
    <row r="2672" spans="1:16" x14ac:dyDescent="0.3">
      <c r="A2672" s="85" t="s">
        <v>9359</v>
      </c>
      <c r="B2672" s="85" t="s">
        <v>15868</v>
      </c>
      <c r="C2672" s="85" t="s">
        <v>9293</v>
      </c>
      <c r="D2672" s="86">
        <v>-1.261409096</v>
      </c>
      <c r="E2672" s="87">
        <v>0.1774948945</v>
      </c>
      <c r="F2672" s="88">
        <v>42.464306256500002</v>
      </c>
      <c r="G2672" s="88">
        <v>35.097156218499997</v>
      </c>
      <c r="H2672" s="85" t="s">
        <v>6042</v>
      </c>
      <c r="I2672" s="85">
        <v>472</v>
      </c>
      <c r="J2672" s="85" t="s">
        <v>15869</v>
      </c>
      <c r="K2672" s="85" t="s">
        <v>15870</v>
      </c>
      <c r="L2672" s="89">
        <v>3.8450699999999996E-93</v>
      </c>
      <c r="M2672" s="86">
        <v>68.421052631578902</v>
      </c>
      <c r="N2672" s="86">
        <v>296.97500000000002</v>
      </c>
      <c r="O2672" s="85">
        <v>285</v>
      </c>
      <c r="P2672" s="85">
        <v>195</v>
      </c>
    </row>
    <row r="2673" spans="1:16" x14ac:dyDescent="0.3">
      <c r="A2673" s="85" t="s">
        <v>15871</v>
      </c>
      <c r="B2673" s="85" t="s">
        <v>15872</v>
      </c>
      <c r="C2673" s="85" t="s">
        <v>9293</v>
      </c>
      <c r="D2673" s="86">
        <v>-1.2613875292000001</v>
      </c>
      <c r="E2673" s="87">
        <v>0.30846830359999999</v>
      </c>
      <c r="F2673" s="88">
        <v>29.525748403600002</v>
      </c>
      <c r="G2673" s="88">
        <v>24.395815496400001</v>
      </c>
      <c r="H2673" s="85" t="s">
        <v>15873</v>
      </c>
      <c r="I2673" s="85">
        <v>589</v>
      </c>
      <c r="J2673" s="85" t="s">
        <v>15874</v>
      </c>
      <c r="K2673" s="85" t="s">
        <v>15875</v>
      </c>
      <c r="L2673" s="89">
        <v>6.8610400000000001E-117</v>
      </c>
      <c r="M2673" s="86">
        <v>53.713298791019</v>
      </c>
      <c r="N2673" s="86">
        <v>371.70299999999997</v>
      </c>
      <c r="O2673" s="85">
        <v>579</v>
      </c>
      <c r="P2673" s="85">
        <v>311</v>
      </c>
    </row>
    <row r="2674" spans="1:16" x14ac:dyDescent="0.3">
      <c r="A2674" s="85" t="s">
        <v>15876</v>
      </c>
      <c r="B2674" s="85" t="s">
        <v>15877</v>
      </c>
      <c r="C2674" s="85" t="s">
        <v>9293</v>
      </c>
      <c r="D2674" s="86">
        <v>-1.2611900531</v>
      </c>
      <c r="E2674" s="87">
        <v>0.25791931470000001</v>
      </c>
      <c r="F2674" s="88">
        <v>30.651038541199998</v>
      </c>
      <c r="G2674" s="88">
        <v>25.330596937199999</v>
      </c>
      <c r="H2674" s="85" t="s">
        <v>15878</v>
      </c>
      <c r="I2674" s="85">
        <v>309</v>
      </c>
      <c r="J2674" s="85" t="s">
        <v>15879</v>
      </c>
      <c r="K2674" s="85" t="s">
        <v>15880</v>
      </c>
      <c r="L2674" s="89">
        <v>1.9185699999999999E-147</v>
      </c>
      <c r="M2674" s="86">
        <v>86.9402985074626</v>
      </c>
      <c r="N2674" s="86">
        <v>427.55700000000002</v>
      </c>
      <c r="O2674" s="85">
        <v>268</v>
      </c>
      <c r="P2674" s="85">
        <v>233</v>
      </c>
    </row>
    <row r="2675" spans="1:16" x14ac:dyDescent="0.3">
      <c r="A2675" s="85" t="s">
        <v>15881</v>
      </c>
      <c r="B2675" s="85" t="s">
        <v>15882</v>
      </c>
      <c r="C2675" s="85" t="s">
        <v>9293</v>
      </c>
      <c r="D2675" s="86">
        <v>-1.2609787508999999</v>
      </c>
      <c r="E2675" s="87">
        <v>8.3400358100000002E-2</v>
      </c>
      <c r="F2675" s="88">
        <v>61.884574992600001</v>
      </c>
      <c r="G2675" s="88">
        <v>51.178352260300002</v>
      </c>
      <c r="H2675" s="85" t="s">
        <v>15883</v>
      </c>
      <c r="I2675" s="85">
        <v>520</v>
      </c>
      <c r="J2675" s="85" t="s">
        <v>15884</v>
      </c>
      <c r="K2675" s="85" t="s">
        <v>15885</v>
      </c>
      <c r="L2675" s="89">
        <v>1.5822200000000001E-165</v>
      </c>
      <c r="M2675" s="86">
        <v>68.530020703933701</v>
      </c>
      <c r="N2675" s="86">
        <v>493.42599999999999</v>
      </c>
      <c r="O2675" s="85">
        <v>483</v>
      </c>
      <c r="P2675" s="85">
        <v>331</v>
      </c>
    </row>
    <row r="2676" spans="1:16" x14ac:dyDescent="0.3">
      <c r="A2676" s="85" t="s">
        <v>15886</v>
      </c>
      <c r="B2676" s="85" t="s">
        <v>15887</v>
      </c>
      <c r="C2676" s="85" t="s">
        <v>9293</v>
      </c>
      <c r="D2676" s="86">
        <v>-1.2609193773</v>
      </c>
      <c r="E2676" s="87">
        <v>5.13940149E-2</v>
      </c>
      <c r="F2676" s="88">
        <v>101.3411219796</v>
      </c>
      <c r="G2676" s="88">
        <v>83.840741073900006</v>
      </c>
      <c r="H2676" s="85" t="s">
        <v>15888</v>
      </c>
      <c r="I2676" s="85">
        <v>632</v>
      </c>
      <c r="J2676" s="85" t="s">
        <v>15889</v>
      </c>
      <c r="K2676" s="85" t="s">
        <v>15890</v>
      </c>
      <c r="L2676" s="89">
        <v>7.2478099999999997E-141</v>
      </c>
      <c r="M2676" s="86">
        <v>59.561128526645703</v>
      </c>
      <c r="N2676" s="86">
        <v>434.10599999999999</v>
      </c>
      <c r="O2676" s="85">
        <v>638</v>
      </c>
      <c r="P2676" s="85">
        <v>380</v>
      </c>
    </row>
    <row r="2677" spans="1:16" x14ac:dyDescent="0.3">
      <c r="A2677" s="85" t="s">
        <v>15891</v>
      </c>
      <c r="B2677" s="85" t="s">
        <v>15892</v>
      </c>
      <c r="C2677" s="85" t="s">
        <v>9293</v>
      </c>
      <c r="D2677" s="86">
        <v>-1.2609188436000001</v>
      </c>
      <c r="E2677" s="87">
        <v>0.1348283918</v>
      </c>
      <c r="F2677" s="88">
        <v>50.519229142699999</v>
      </c>
      <c r="G2677" s="88">
        <v>41.776022168499999</v>
      </c>
      <c r="H2677" s="85" t="s">
        <v>7565</v>
      </c>
      <c r="I2677" s="85">
        <v>345</v>
      </c>
      <c r="J2677" s="85" t="s">
        <v>15893</v>
      </c>
      <c r="K2677" s="85" t="s">
        <v>15894</v>
      </c>
      <c r="L2677" s="89">
        <v>7.8565399999999998E-90</v>
      </c>
      <c r="M2677" s="86">
        <v>63.545150501672197</v>
      </c>
      <c r="N2677" s="86">
        <v>284.64800000000002</v>
      </c>
      <c r="O2677" s="85">
        <v>299</v>
      </c>
      <c r="P2677" s="85">
        <v>190</v>
      </c>
    </row>
    <row r="2678" spans="1:16" x14ac:dyDescent="0.3">
      <c r="A2678" s="85" t="s">
        <v>15895</v>
      </c>
      <c r="B2678" s="85" t="s">
        <v>15896</v>
      </c>
      <c r="C2678" s="85" t="s">
        <v>9293</v>
      </c>
      <c r="D2678" s="86">
        <v>-1.2608273136000001</v>
      </c>
      <c r="E2678" s="87">
        <v>4.9137549400000001E-2</v>
      </c>
      <c r="F2678" s="88">
        <v>80.074052351600002</v>
      </c>
      <c r="G2678" s="88">
        <v>66.235781360100006</v>
      </c>
      <c r="H2678" s="85" t="s">
        <v>15897</v>
      </c>
      <c r="I2678" s="85">
        <v>124</v>
      </c>
      <c r="J2678" s="85" t="s">
        <v>15898</v>
      </c>
      <c r="K2678" s="85" t="s">
        <v>15899</v>
      </c>
      <c r="L2678" s="89">
        <v>7.7229700000000004E-62</v>
      </c>
      <c r="M2678" s="86">
        <v>86.178861788617795</v>
      </c>
      <c r="N2678" s="86">
        <v>196.43799999999999</v>
      </c>
      <c r="O2678" s="85">
        <v>123</v>
      </c>
      <c r="P2678" s="85">
        <v>106</v>
      </c>
    </row>
    <row r="2679" spans="1:16" x14ac:dyDescent="0.3">
      <c r="A2679" s="85" t="s">
        <v>15900</v>
      </c>
      <c r="B2679" s="85" t="s">
        <v>15901</v>
      </c>
      <c r="C2679" s="85" t="s">
        <v>9293</v>
      </c>
      <c r="D2679" s="86">
        <v>-1.2607891051</v>
      </c>
      <c r="E2679" s="87">
        <v>0.18163678959999999</v>
      </c>
      <c r="F2679" s="88">
        <v>43.236074337600002</v>
      </c>
      <c r="G2679" s="88">
        <v>35.753342636500001</v>
      </c>
      <c r="H2679" s="85" t="s">
        <v>15902</v>
      </c>
      <c r="I2679" s="85">
        <v>230</v>
      </c>
      <c r="J2679" s="85" t="s">
        <v>15903</v>
      </c>
      <c r="K2679" s="85" t="s">
        <v>15904</v>
      </c>
      <c r="L2679" s="89">
        <v>2.5801400000000002E-22</v>
      </c>
      <c r="M2679" s="86">
        <v>45.614035087719301</v>
      </c>
      <c r="N2679" s="86">
        <v>100.13800000000001</v>
      </c>
      <c r="O2679" s="85">
        <v>228</v>
      </c>
      <c r="P2679" s="85">
        <v>104</v>
      </c>
    </row>
    <row r="2680" spans="1:16" x14ac:dyDescent="0.3">
      <c r="A2680" s="85" t="s">
        <v>15905</v>
      </c>
      <c r="B2680" s="85" t="s">
        <v>15906</v>
      </c>
      <c r="C2680" s="85" t="s">
        <v>9293</v>
      </c>
      <c r="D2680" s="86">
        <v>-1.2606458089000001</v>
      </c>
      <c r="E2680" s="87">
        <v>0.20412638229999999</v>
      </c>
      <c r="F2680" s="88">
        <v>36.813188930499997</v>
      </c>
      <c r="G2680" s="88">
        <v>30.441583617599999</v>
      </c>
      <c r="H2680" s="85" t="s">
        <v>15907</v>
      </c>
      <c r="I2680" s="85">
        <v>701</v>
      </c>
      <c r="J2680" s="85" t="s">
        <v>15908</v>
      </c>
      <c r="K2680" s="85" t="s">
        <v>15909</v>
      </c>
      <c r="L2680" s="89">
        <v>3.8229400000000001E-102</v>
      </c>
      <c r="M2680" s="86">
        <v>48.414985590778002</v>
      </c>
      <c r="N2680" s="86">
        <v>336.65</v>
      </c>
      <c r="O2680" s="85">
        <v>694</v>
      </c>
      <c r="P2680" s="85">
        <v>336</v>
      </c>
    </row>
    <row r="2681" spans="1:16" x14ac:dyDescent="0.3">
      <c r="A2681" s="85" t="s">
        <v>15910</v>
      </c>
      <c r="B2681" s="85" t="s">
        <v>15911</v>
      </c>
      <c r="C2681" s="85" t="s">
        <v>9293</v>
      </c>
      <c r="D2681" s="86">
        <v>-1.2605354580000001</v>
      </c>
      <c r="E2681" s="87">
        <v>5.0451576800000002E-2</v>
      </c>
      <c r="F2681" s="88">
        <v>78.964558070300001</v>
      </c>
      <c r="G2681" s="88">
        <v>65.333367349300005</v>
      </c>
      <c r="H2681" s="85" t="s">
        <v>15912</v>
      </c>
      <c r="I2681" s="85">
        <v>635</v>
      </c>
      <c r="J2681" s="85" t="s">
        <v>15913</v>
      </c>
      <c r="K2681" s="85" t="s">
        <v>15914</v>
      </c>
      <c r="L2681" s="85">
        <v>0</v>
      </c>
      <c r="M2681" s="86">
        <v>65.3907496012759</v>
      </c>
      <c r="N2681" s="86">
        <v>550.43600000000004</v>
      </c>
      <c r="O2681" s="85">
        <v>627</v>
      </c>
      <c r="P2681" s="85">
        <v>410</v>
      </c>
    </row>
    <row r="2682" spans="1:16" x14ac:dyDescent="0.3">
      <c r="A2682" s="85" t="s">
        <v>12420</v>
      </c>
      <c r="B2682" s="85" t="s">
        <v>15915</v>
      </c>
      <c r="C2682" s="85" t="s">
        <v>9293</v>
      </c>
      <c r="D2682" s="86">
        <v>-1.2604929868000001</v>
      </c>
      <c r="E2682" s="87">
        <v>1.34537988E-2</v>
      </c>
      <c r="F2682" s="88">
        <v>220.20781640089999</v>
      </c>
      <c r="G2682" s="88">
        <v>182.30803571129999</v>
      </c>
      <c r="H2682" s="85" t="s">
        <v>15144</v>
      </c>
      <c r="I2682" s="85">
        <v>467</v>
      </c>
      <c r="J2682" s="85" t="s">
        <v>15145</v>
      </c>
      <c r="K2682" s="85" t="s">
        <v>15146</v>
      </c>
      <c r="L2682" s="89">
        <v>6.5803800000000001E-174</v>
      </c>
      <c r="M2682" s="86">
        <v>73.170731707317003</v>
      </c>
      <c r="N2682" s="86">
        <v>508.834</v>
      </c>
      <c r="O2682" s="85">
        <v>451</v>
      </c>
      <c r="P2682" s="85">
        <v>330</v>
      </c>
    </row>
    <row r="2683" spans="1:16" x14ac:dyDescent="0.3">
      <c r="A2683" s="85" t="s">
        <v>15916</v>
      </c>
      <c r="B2683" s="85" t="s">
        <v>15917</v>
      </c>
      <c r="C2683" s="85" t="s">
        <v>9293</v>
      </c>
      <c r="D2683" s="86">
        <v>-1.2604846568000001</v>
      </c>
      <c r="E2683" s="87">
        <v>3.5070474300000001E-2</v>
      </c>
      <c r="F2683" s="88">
        <v>136.9641100561</v>
      </c>
      <c r="G2683" s="88">
        <v>113.3377849922</v>
      </c>
      <c r="H2683" s="85" t="s">
        <v>230</v>
      </c>
      <c r="I2683" s="85">
        <v>141</v>
      </c>
      <c r="J2683" s="85" t="s">
        <v>15918</v>
      </c>
      <c r="K2683" s="85" t="s">
        <v>15919</v>
      </c>
      <c r="L2683" s="89">
        <v>2.26818E-67</v>
      </c>
      <c r="M2683" s="86">
        <v>82.142857142857096</v>
      </c>
      <c r="N2683" s="86">
        <v>211.846</v>
      </c>
      <c r="O2683" s="85">
        <v>140</v>
      </c>
      <c r="P2683" s="85">
        <v>115</v>
      </c>
    </row>
    <row r="2684" spans="1:16" x14ac:dyDescent="0.3">
      <c r="A2684" s="85" t="s">
        <v>15920</v>
      </c>
      <c r="B2684" s="85" t="s">
        <v>15921</v>
      </c>
      <c r="C2684" s="85" t="s">
        <v>9293</v>
      </c>
      <c r="D2684" s="86">
        <v>-1.2604417391</v>
      </c>
      <c r="E2684" s="87">
        <v>0.1226955195</v>
      </c>
      <c r="F2684" s="88">
        <v>51.198516074600001</v>
      </c>
      <c r="G2684" s="88">
        <v>42.3543903538</v>
      </c>
      <c r="H2684" s="85" t="s">
        <v>15922</v>
      </c>
      <c r="I2684" s="85">
        <v>456</v>
      </c>
      <c r="J2684" s="85" t="s">
        <v>15923</v>
      </c>
      <c r="K2684" s="85" t="s">
        <v>15924</v>
      </c>
      <c r="L2684" s="89">
        <v>2.38784E-147</v>
      </c>
      <c r="M2684" s="86">
        <v>70.73732718894</v>
      </c>
      <c r="N2684" s="86">
        <v>439.49900000000002</v>
      </c>
      <c r="O2684" s="85">
        <v>434</v>
      </c>
      <c r="P2684" s="85">
        <v>307</v>
      </c>
    </row>
    <row r="2685" spans="1:16" x14ac:dyDescent="0.3">
      <c r="A2685" s="85" t="s">
        <v>15925</v>
      </c>
      <c r="B2685" s="85" t="s">
        <v>15926</v>
      </c>
      <c r="C2685" s="85" t="s">
        <v>9293</v>
      </c>
      <c r="D2685" s="86">
        <v>-1.2602902431</v>
      </c>
      <c r="E2685" s="87">
        <v>7.64313296E-2</v>
      </c>
      <c r="F2685" s="88">
        <v>119.0004348665</v>
      </c>
      <c r="G2685" s="88">
        <v>98.643447522399995</v>
      </c>
      <c r="H2685" s="85" t="s">
        <v>15927</v>
      </c>
      <c r="I2685" s="85">
        <v>336</v>
      </c>
      <c r="J2685" s="85" t="s">
        <v>15928</v>
      </c>
      <c r="K2685" s="85" t="s">
        <v>15929</v>
      </c>
      <c r="L2685" s="89">
        <v>1.19673E-145</v>
      </c>
      <c r="M2685" s="86">
        <v>75.675675675675606</v>
      </c>
      <c r="N2685" s="86">
        <v>426.40199999999999</v>
      </c>
      <c r="O2685" s="85">
        <v>333</v>
      </c>
      <c r="P2685" s="85">
        <v>252</v>
      </c>
    </row>
    <row r="2686" spans="1:16" x14ac:dyDescent="0.3">
      <c r="A2686" s="85" t="s">
        <v>15930</v>
      </c>
      <c r="B2686" s="85" t="s">
        <v>15931</v>
      </c>
      <c r="C2686" s="85" t="s">
        <v>9293</v>
      </c>
      <c r="D2686" s="86">
        <v>-1.2599121724</v>
      </c>
      <c r="E2686" s="87">
        <v>5.1697820800000002E-2</v>
      </c>
      <c r="F2686" s="88">
        <v>79.852827670600007</v>
      </c>
      <c r="G2686" s="88">
        <v>66.101362827599999</v>
      </c>
      <c r="H2686" s="85" t="s">
        <v>15932</v>
      </c>
      <c r="I2686" s="85">
        <v>283</v>
      </c>
      <c r="J2686" s="85" t="s">
        <v>15933</v>
      </c>
      <c r="K2686" s="85" t="s">
        <v>15934</v>
      </c>
      <c r="L2686" s="89">
        <v>1.02728E-126</v>
      </c>
      <c r="M2686" s="86">
        <v>84.873949579831901</v>
      </c>
      <c r="N2686" s="86">
        <v>373.62900000000002</v>
      </c>
      <c r="O2686" s="85">
        <v>238</v>
      </c>
      <c r="P2686" s="85">
        <v>202</v>
      </c>
    </row>
    <row r="2687" spans="1:16" x14ac:dyDescent="0.3">
      <c r="A2687" s="85" t="s">
        <v>15935</v>
      </c>
      <c r="B2687" s="85" t="s">
        <v>15936</v>
      </c>
      <c r="C2687" s="85" t="s">
        <v>9293</v>
      </c>
      <c r="D2687" s="86">
        <v>-1.2598032397000001</v>
      </c>
      <c r="E2687" s="87">
        <v>0.14370081200000001</v>
      </c>
      <c r="F2687" s="88">
        <v>49.339286196899998</v>
      </c>
      <c r="G2687" s="88">
        <v>40.835955175599999</v>
      </c>
      <c r="H2687" s="85" t="s">
        <v>15937</v>
      </c>
      <c r="I2687" s="85">
        <v>388</v>
      </c>
      <c r="J2687" s="85" t="s">
        <v>15938</v>
      </c>
      <c r="K2687" s="85" t="s">
        <v>15939</v>
      </c>
      <c r="L2687" s="89">
        <v>7.1893999999999997E-156</v>
      </c>
      <c r="M2687" s="86">
        <v>69.852941176470594</v>
      </c>
      <c r="N2687" s="86">
        <v>457.60300000000001</v>
      </c>
      <c r="O2687" s="85">
        <v>408</v>
      </c>
      <c r="P2687" s="85">
        <v>285</v>
      </c>
    </row>
    <row r="2688" spans="1:16" x14ac:dyDescent="0.3">
      <c r="A2688" s="85" t="s">
        <v>15940</v>
      </c>
      <c r="B2688" s="85" t="s">
        <v>15941</v>
      </c>
      <c r="C2688" s="85" t="s">
        <v>9293</v>
      </c>
      <c r="D2688" s="86">
        <v>-1.2594199302</v>
      </c>
      <c r="E2688" s="87">
        <v>8.8573639800000006E-2</v>
      </c>
      <c r="F2688" s="88">
        <v>60.5616541443</v>
      </c>
      <c r="G2688" s="88">
        <v>50.145893340400001</v>
      </c>
      <c r="H2688" s="85" t="s">
        <v>15942</v>
      </c>
      <c r="I2688" s="85">
        <v>207</v>
      </c>
      <c r="J2688" s="85" t="s">
        <v>15943</v>
      </c>
      <c r="K2688" s="85" t="s">
        <v>15944</v>
      </c>
      <c r="L2688" s="89">
        <v>2.2179400000000002E-34</v>
      </c>
      <c r="M2688" s="86">
        <v>78.640776699029104</v>
      </c>
      <c r="N2688" s="86">
        <v>130.56800000000001</v>
      </c>
      <c r="O2688" s="85">
        <v>103</v>
      </c>
      <c r="P2688" s="85">
        <v>81</v>
      </c>
    </row>
    <row r="2689" spans="1:16" x14ac:dyDescent="0.3">
      <c r="A2689" s="85" t="s">
        <v>15945</v>
      </c>
      <c r="B2689" s="85" t="s">
        <v>15946</v>
      </c>
      <c r="C2689" s="85" t="s">
        <v>9293</v>
      </c>
      <c r="D2689" s="86">
        <v>-1.2590302308000001</v>
      </c>
      <c r="E2689" s="87">
        <v>0.18721581139999999</v>
      </c>
      <c r="F2689" s="88">
        <v>40.944081271199998</v>
      </c>
      <c r="G2689" s="88">
        <v>33.904127305099998</v>
      </c>
      <c r="H2689" s="85" t="s">
        <v>15947</v>
      </c>
      <c r="I2689" s="85">
        <v>479</v>
      </c>
      <c r="J2689" s="85" t="s">
        <v>15948</v>
      </c>
      <c r="K2689" s="85" t="s">
        <v>15949</v>
      </c>
      <c r="L2689" s="85">
        <v>0</v>
      </c>
      <c r="M2689" s="86">
        <v>72.921108742004193</v>
      </c>
      <c r="N2689" s="86">
        <v>571.23699999999997</v>
      </c>
      <c r="O2689" s="85">
        <v>469</v>
      </c>
      <c r="P2689" s="85">
        <v>342</v>
      </c>
    </row>
    <row r="2690" spans="1:16" x14ac:dyDescent="0.3">
      <c r="A2690" s="85" t="s">
        <v>15950</v>
      </c>
      <c r="B2690" s="85" t="s">
        <v>15951</v>
      </c>
      <c r="C2690" s="85" t="s">
        <v>9293</v>
      </c>
      <c r="D2690" s="86">
        <v>-1.258542923</v>
      </c>
      <c r="E2690" s="87">
        <v>4.3918704099999997E-2</v>
      </c>
      <c r="F2690" s="88">
        <v>94.758086412300003</v>
      </c>
      <c r="G2690" s="88">
        <v>78.529536976000003</v>
      </c>
      <c r="H2690" s="85" t="s">
        <v>15952</v>
      </c>
      <c r="I2690" s="85">
        <v>143</v>
      </c>
      <c r="J2690" s="85" t="s">
        <v>15953</v>
      </c>
      <c r="K2690" s="85" t="s">
        <v>15954</v>
      </c>
      <c r="L2690" s="89">
        <v>8.4788499999999999E-79</v>
      </c>
      <c r="M2690" s="86">
        <v>88.405797101449195</v>
      </c>
      <c r="N2690" s="86">
        <v>241.12100000000001</v>
      </c>
      <c r="O2690" s="85">
        <v>138</v>
      </c>
      <c r="P2690" s="85">
        <v>122</v>
      </c>
    </row>
    <row r="2691" spans="1:16" x14ac:dyDescent="0.3">
      <c r="A2691" s="85" t="s">
        <v>15955</v>
      </c>
      <c r="B2691" s="85" t="s">
        <v>15956</v>
      </c>
      <c r="C2691" s="85" t="s">
        <v>9293</v>
      </c>
      <c r="D2691" s="86">
        <v>-1.2578618333</v>
      </c>
      <c r="E2691" s="87">
        <v>4.5269999999999998E-3</v>
      </c>
      <c r="F2691" s="88">
        <v>320.42380583070002</v>
      </c>
      <c r="G2691" s="88">
        <v>265.70821217489998</v>
      </c>
      <c r="H2691" s="85" t="s">
        <v>15957</v>
      </c>
      <c r="I2691" s="85">
        <v>745</v>
      </c>
      <c r="J2691" s="85" t="s">
        <v>15958</v>
      </c>
      <c r="K2691" s="85" t="s">
        <v>15959</v>
      </c>
      <c r="L2691" s="85">
        <v>0</v>
      </c>
      <c r="M2691" s="86">
        <v>77.613941018766695</v>
      </c>
      <c r="N2691" s="86">
        <v>1044.6500000000001</v>
      </c>
      <c r="O2691" s="85">
        <v>746</v>
      </c>
      <c r="P2691" s="85">
        <v>579</v>
      </c>
    </row>
    <row r="2692" spans="1:16" x14ac:dyDescent="0.3">
      <c r="A2692" s="85" t="s">
        <v>15960</v>
      </c>
      <c r="B2692" s="85" t="s">
        <v>15961</v>
      </c>
      <c r="C2692" s="85" t="s">
        <v>9293</v>
      </c>
      <c r="D2692" s="86">
        <v>-1.257702023</v>
      </c>
      <c r="E2692" s="87">
        <v>2.4406423100000001E-2</v>
      </c>
      <c r="F2692" s="88">
        <v>173.00779378370001</v>
      </c>
      <c r="G2692" s="88">
        <v>143.50513103719999</v>
      </c>
      <c r="H2692" s="85" t="s">
        <v>15962</v>
      </c>
      <c r="I2692" s="85">
        <v>694</v>
      </c>
      <c r="J2692" s="85" t="s">
        <v>15963</v>
      </c>
      <c r="K2692" s="85" t="s">
        <v>15964</v>
      </c>
      <c r="L2692" s="85">
        <v>0</v>
      </c>
      <c r="M2692" s="86">
        <v>61.506849315068401</v>
      </c>
      <c r="N2692" s="86">
        <v>591.26700000000005</v>
      </c>
      <c r="O2692" s="85">
        <v>730</v>
      </c>
      <c r="P2692" s="85">
        <v>449</v>
      </c>
    </row>
    <row r="2693" spans="1:16" x14ac:dyDescent="0.3">
      <c r="A2693" s="85" t="s">
        <v>15965</v>
      </c>
      <c r="B2693" s="85" t="s">
        <v>15966</v>
      </c>
      <c r="C2693" s="85" t="s">
        <v>9293</v>
      </c>
      <c r="D2693" s="86">
        <v>-1.2572823185999999</v>
      </c>
      <c r="E2693" s="87">
        <v>5.5144063200000003E-2</v>
      </c>
      <c r="F2693" s="88">
        <v>78.426298484599997</v>
      </c>
      <c r="G2693" s="88">
        <v>65.055598502300001</v>
      </c>
      <c r="H2693" s="85" t="s">
        <v>15967</v>
      </c>
      <c r="I2693" s="85">
        <v>191</v>
      </c>
      <c r="J2693" s="85" t="s">
        <v>15968</v>
      </c>
      <c r="K2693" s="85" t="s">
        <v>15969</v>
      </c>
      <c r="L2693" s="89">
        <v>4.29698E-60</v>
      </c>
      <c r="M2693" s="86">
        <v>66.842105263157805</v>
      </c>
      <c r="N2693" s="86">
        <v>203.756</v>
      </c>
      <c r="O2693" s="85">
        <v>190</v>
      </c>
      <c r="P2693" s="85">
        <v>127</v>
      </c>
    </row>
    <row r="2694" spans="1:16" x14ac:dyDescent="0.3">
      <c r="A2694" s="85" t="s">
        <v>15970</v>
      </c>
      <c r="B2694" s="85" t="s">
        <v>15971</v>
      </c>
      <c r="C2694" s="85" t="s">
        <v>9293</v>
      </c>
      <c r="D2694" s="86">
        <v>-1.2569640278</v>
      </c>
      <c r="E2694" s="87">
        <v>3.7970680899999998E-2</v>
      </c>
      <c r="F2694" s="88">
        <v>127.58060560129999</v>
      </c>
      <c r="G2694" s="88">
        <v>105.9008476051</v>
      </c>
      <c r="H2694" s="85" t="s">
        <v>301</v>
      </c>
      <c r="I2694" s="85">
        <v>153</v>
      </c>
      <c r="J2694" s="85" t="s">
        <v>4189</v>
      </c>
    </row>
    <row r="2695" spans="1:16" x14ac:dyDescent="0.3">
      <c r="A2695" s="85" t="s">
        <v>15972</v>
      </c>
      <c r="B2695" s="85" t="s">
        <v>15973</v>
      </c>
      <c r="C2695" s="85" t="s">
        <v>9293</v>
      </c>
      <c r="D2695" s="86">
        <v>-1.2566806645999999</v>
      </c>
      <c r="E2695" s="87">
        <v>0.1103475654</v>
      </c>
      <c r="F2695" s="88">
        <v>57.473689941899998</v>
      </c>
      <c r="G2695" s="88">
        <v>47.6914925942</v>
      </c>
      <c r="H2695" s="85" t="s">
        <v>214</v>
      </c>
      <c r="I2695" s="85">
        <v>293</v>
      </c>
      <c r="J2695" s="85" t="s">
        <v>15974</v>
      </c>
      <c r="K2695" s="85" t="s">
        <v>15975</v>
      </c>
      <c r="L2695" s="89">
        <v>1.2185500000000001E-180</v>
      </c>
      <c r="M2695" s="86">
        <v>91.986062717769997</v>
      </c>
      <c r="N2695" s="86">
        <v>512.68600000000004</v>
      </c>
      <c r="O2695" s="85">
        <v>287</v>
      </c>
      <c r="P2695" s="85">
        <v>264</v>
      </c>
    </row>
    <row r="2696" spans="1:16" x14ac:dyDescent="0.3">
      <c r="A2696" s="85" t="s">
        <v>15976</v>
      </c>
      <c r="B2696" s="85" t="s">
        <v>15977</v>
      </c>
      <c r="C2696" s="85" t="s">
        <v>9293</v>
      </c>
      <c r="D2696" s="86">
        <v>-1.2565703856999999</v>
      </c>
      <c r="E2696" s="87">
        <v>0.28037683120000001</v>
      </c>
      <c r="F2696" s="88">
        <v>33.125983796699998</v>
      </c>
      <c r="G2696" s="88">
        <v>27.479146354200001</v>
      </c>
      <c r="H2696" s="85" t="s">
        <v>15978</v>
      </c>
      <c r="I2696" s="85">
        <v>509</v>
      </c>
      <c r="J2696" s="85" t="s">
        <v>15979</v>
      </c>
      <c r="K2696" s="85" t="s">
        <v>15980</v>
      </c>
      <c r="L2696" s="89">
        <v>3.5839400000000002E-24</v>
      </c>
      <c r="M2696" s="86">
        <v>43.652561247215999</v>
      </c>
      <c r="N2696" s="86">
        <v>113.62</v>
      </c>
      <c r="O2696" s="85">
        <v>449</v>
      </c>
      <c r="P2696" s="85">
        <v>196</v>
      </c>
    </row>
    <row r="2697" spans="1:16" x14ac:dyDescent="0.3">
      <c r="A2697" s="85" t="s">
        <v>15981</v>
      </c>
      <c r="B2697" s="85" t="s">
        <v>15982</v>
      </c>
      <c r="C2697" s="85" t="s">
        <v>9293</v>
      </c>
      <c r="D2697" s="86">
        <v>-1.2562233529</v>
      </c>
      <c r="E2697" s="87">
        <v>5.54441647E-2</v>
      </c>
      <c r="F2697" s="88">
        <v>115.5703362039</v>
      </c>
      <c r="G2697" s="88">
        <v>96.022024335599994</v>
      </c>
      <c r="H2697" s="85" t="s">
        <v>15983</v>
      </c>
      <c r="I2697" s="85">
        <v>531</v>
      </c>
      <c r="J2697" s="85" t="s">
        <v>15984</v>
      </c>
      <c r="K2697" s="85" t="s">
        <v>15985</v>
      </c>
      <c r="L2697" s="89">
        <v>2.0243500000000001E-60</v>
      </c>
      <c r="M2697" s="86">
        <v>61.904761904761898</v>
      </c>
      <c r="N2697" s="86">
        <v>218.39400000000001</v>
      </c>
      <c r="O2697" s="85">
        <v>273</v>
      </c>
      <c r="P2697" s="85">
        <v>169</v>
      </c>
    </row>
    <row r="2698" spans="1:16" x14ac:dyDescent="0.3">
      <c r="A2698" s="85" t="s">
        <v>15986</v>
      </c>
      <c r="B2698" s="85" t="s">
        <v>15987</v>
      </c>
      <c r="C2698" s="85" t="s">
        <v>9293</v>
      </c>
      <c r="D2698" s="86">
        <v>-1.2561453624000001</v>
      </c>
      <c r="E2698" s="87">
        <v>8.4864456000000005E-2</v>
      </c>
      <c r="F2698" s="88">
        <v>65.745703709699995</v>
      </c>
      <c r="G2698" s="88">
        <v>54.582578526500001</v>
      </c>
      <c r="H2698" s="85" t="s">
        <v>15988</v>
      </c>
      <c r="I2698" s="85">
        <v>215</v>
      </c>
      <c r="J2698" s="85" t="s">
        <v>15989</v>
      </c>
      <c r="K2698" s="85" t="s">
        <v>15990</v>
      </c>
      <c r="L2698" s="89">
        <v>2.3683300000000002E-158</v>
      </c>
      <c r="M2698" s="86">
        <v>100</v>
      </c>
      <c r="N2698" s="86">
        <v>448.74299999999999</v>
      </c>
      <c r="O2698" s="85">
        <v>215</v>
      </c>
      <c r="P2698" s="85">
        <v>215</v>
      </c>
    </row>
    <row r="2699" spans="1:16" x14ac:dyDescent="0.3">
      <c r="A2699" s="85" t="s">
        <v>15991</v>
      </c>
      <c r="B2699" s="85" t="s">
        <v>15992</v>
      </c>
      <c r="C2699" s="85" t="s">
        <v>9293</v>
      </c>
      <c r="D2699" s="86">
        <v>-1.2560916831</v>
      </c>
      <c r="E2699" s="87">
        <v>4.2239986100000002E-2</v>
      </c>
      <c r="F2699" s="88">
        <v>92.827420314799994</v>
      </c>
      <c r="G2699" s="88">
        <v>77.072520406500004</v>
      </c>
      <c r="H2699" s="85" t="s">
        <v>15993</v>
      </c>
      <c r="I2699" s="85">
        <v>871</v>
      </c>
      <c r="J2699" s="85" t="s">
        <v>15994</v>
      </c>
      <c r="K2699" s="85" t="s">
        <v>15995</v>
      </c>
      <c r="L2699" s="89">
        <v>1.15656E-91</v>
      </c>
      <c r="M2699" s="86">
        <v>49.150141643059399</v>
      </c>
      <c r="N2699" s="86">
        <v>319.31599999999997</v>
      </c>
      <c r="O2699" s="85">
        <v>706</v>
      </c>
      <c r="P2699" s="85">
        <v>347</v>
      </c>
    </row>
    <row r="2700" spans="1:16" x14ac:dyDescent="0.3">
      <c r="A2700" s="85" t="s">
        <v>15996</v>
      </c>
      <c r="B2700" s="85" t="s">
        <v>15997</v>
      </c>
      <c r="C2700" s="85" t="s">
        <v>9293</v>
      </c>
      <c r="D2700" s="86">
        <v>-1.2549086897999999</v>
      </c>
      <c r="E2700" s="87">
        <v>0.3213445815</v>
      </c>
      <c r="F2700" s="88">
        <v>27.618054564400001</v>
      </c>
      <c r="G2700" s="88">
        <v>22.936240562199998</v>
      </c>
      <c r="H2700" s="85" t="s">
        <v>15998</v>
      </c>
      <c r="I2700" s="85">
        <v>668</v>
      </c>
      <c r="J2700" s="85" t="s">
        <v>15999</v>
      </c>
      <c r="K2700" s="85" t="s">
        <v>16000</v>
      </c>
      <c r="L2700" s="85">
        <v>0</v>
      </c>
      <c r="M2700" s="86">
        <v>74.137931034482705</v>
      </c>
      <c r="N2700" s="86">
        <v>688.33699999999999</v>
      </c>
      <c r="O2700" s="85">
        <v>580</v>
      </c>
      <c r="P2700" s="85">
        <v>430</v>
      </c>
    </row>
    <row r="2701" spans="1:16" x14ac:dyDescent="0.3">
      <c r="A2701" s="85" t="s">
        <v>16001</v>
      </c>
      <c r="B2701" s="85" t="s">
        <v>16002</v>
      </c>
      <c r="C2701" s="85" t="s">
        <v>9293</v>
      </c>
      <c r="D2701" s="86">
        <v>-1.2547979566</v>
      </c>
      <c r="E2701" s="87">
        <v>0.2831509908</v>
      </c>
      <c r="F2701" s="88">
        <v>30.100222453499999</v>
      </c>
      <c r="G2701" s="88">
        <v>25.002227235100001</v>
      </c>
      <c r="H2701" s="85" t="s">
        <v>16003</v>
      </c>
      <c r="I2701" s="85">
        <v>233</v>
      </c>
      <c r="J2701" s="85" t="s">
        <v>16004</v>
      </c>
      <c r="K2701" s="85" t="s">
        <v>16005</v>
      </c>
      <c r="L2701" s="89">
        <v>7.4362799999999995E-33</v>
      </c>
      <c r="M2701" s="86">
        <v>55.980861244019103</v>
      </c>
      <c r="N2701" s="86">
        <v>132.494</v>
      </c>
      <c r="O2701" s="85">
        <v>209</v>
      </c>
      <c r="P2701" s="85">
        <v>117</v>
      </c>
    </row>
    <row r="2702" spans="1:16" x14ac:dyDescent="0.3">
      <c r="A2702" s="85" t="s">
        <v>16006</v>
      </c>
      <c r="B2702" s="85" t="s">
        <v>16007</v>
      </c>
      <c r="C2702" s="85" t="s">
        <v>9293</v>
      </c>
      <c r="D2702" s="86">
        <v>-1.2541133829</v>
      </c>
      <c r="E2702" s="87">
        <v>0.15256965019999999</v>
      </c>
      <c r="F2702" s="88">
        <v>51.090075702599997</v>
      </c>
      <c r="G2702" s="88">
        <v>42.478232622199997</v>
      </c>
      <c r="H2702" s="85" t="s">
        <v>16008</v>
      </c>
      <c r="I2702" s="85">
        <v>202</v>
      </c>
      <c r="J2702" s="85" t="s">
        <v>16009</v>
      </c>
      <c r="K2702" s="85" t="s">
        <v>16010</v>
      </c>
      <c r="L2702" s="89">
        <v>1.2543899999999999E-148</v>
      </c>
      <c r="M2702" s="86">
        <v>100</v>
      </c>
      <c r="N2702" s="86">
        <v>422.935</v>
      </c>
      <c r="O2702" s="85">
        <v>202</v>
      </c>
      <c r="P2702" s="85">
        <v>202</v>
      </c>
    </row>
    <row r="2703" spans="1:16" x14ac:dyDescent="0.3">
      <c r="A2703" s="85" t="s">
        <v>16011</v>
      </c>
      <c r="B2703" s="85" t="s">
        <v>16012</v>
      </c>
      <c r="C2703" s="85" t="s">
        <v>9293</v>
      </c>
      <c r="D2703" s="86">
        <v>-1.2540043757999999</v>
      </c>
      <c r="E2703" s="87">
        <v>0.25099369599999999</v>
      </c>
      <c r="F2703" s="88">
        <v>36.302202878099997</v>
      </c>
      <c r="G2703" s="88">
        <v>30.178323612900002</v>
      </c>
      <c r="H2703" s="85" t="s">
        <v>301</v>
      </c>
      <c r="I2703" s="85">
        <v>512</v>
      </c>
      <c r="J2703" s="85" t="s">
        <v>4189</v>
      </c>
    </row>
    <row r="2704" spans="1:16" x14ac:dyDescent="0.3">
      <c r="A2704" s="85" t="s">
        <v>2809</v>
      </c>
      <c r="B2704" s="85" t="s">
        <v>16013</v>
      </c>
      <c r="C2704" s="85" t="s">
        <v>9293</v>
      </c>
      <c r="D2704" s="86">
        <v>-1.2533506295000001</v>
      </c>
      <c r="E2704" s="87">
        <v>2.5761399099999999E-2</v>
      </c>
      <c r="F2704" s="88">
        <v>196.4785601616</v>
      </c>
      <c r="G2704" s="88">
        <v>163.49935868430001</v>
      </c>
      <c r="H2704" s="85" t="s">
        <v>16014</v>
      </c>
      <c r="I2704" s="85">
        <v>242</v>
      </c>
      <c r="J2704" s="85" t="s">
        <v>16015</v>
      </c>
      <c r="K2704" s="85" t="s">
        <v>16016</v>
      </c>
      <c r="L2704" s="89">
        <v>1.63893E-89</v>
      </c>
      <c r="M2704" s="86">
        <v>69.658119658119602</v>
      </c>
      <c r="N2704" s="86">
        <v>275.404</v>
      </c>
      <c r="O2704" s="85">
        <v>234</v>
      </c>
      <c r="P2704" s="85">
        <v>163</v>
      </c>
    </row>
    <row r="2705" spans="1:16" x14ac:dyDescent="0.3">
      <c r="A2705" s="85" t="s">
        <v>16017</v>
      </c>
      <c r="B2705" s="85" t="s">
        <v>16018</v>
      </c>
      <c r="C2705" s="85" t="s">
        <v>9293</v>
      </c>
      <c r="D2705" s="86">
        <v>-1.2532971957000001</v>
      </c>
      <c r="E2705" s="87">
        <v>0.12095612679999999</v>
      </c>
      <c r="F2705" s="88">
        <v>53.796296108500002</v>
      </c>
      <c r="G2705" s="88">
        <v>44.759071363099999</v>
      </c>
      <c r="H2705" s="85" t="s">
        <v>16019</v>
      </c>
      <c r="I2705" s="85">
        <v>194</v>
      </c>
      <c r="J2705" s="85" t="s">
        <v>16020</v>
      </c>
      <c r="K2705" s="85" t="s">
        <v>16021</v>
      </c>
      <c r="L2705" s="89">
        <v>5.7872299999999996E-93</v>
      </c>
      <c r="M2705" s="86">
        <v>89.940828402366805</v>
      </c>
      <c r="N2705" s="86">
        <v>281.952</v>
      </c>
      <c r="O2705" s="85">
        <v>169</v>
      </c>
      <c r="P2705" s="85">
        <v>152</v>
      </c>
    </row>
    <row r="2706" spans="1:16" x14ac:dyDescent="0.3">
      <c r="A2706" s="85" t="s">
        <v>16022</v>
      </c>
      <c r="B2706" s="85" t="s">
        <v>16023</v>
      </c>
      <c r="C2706" s="85" t="s">
        <v>9293</v>
      </c>
      <c r="D2706" s="86">
        <v>-1.2532746645999999</v>
      </c>
      <c r="E2706" s="87">
        <v>0.168683429</v>
      </c>
      <c r="F2706" s="88">
        <v>47.564003357399997</v>
      </c>
      <c r="G2706" s="88">
        <v>39.571346231500002</v>
      </c>
      <c r="H2706" s="85" t="s">
        <v>227</v>
      </c>
      <c r="I2706" s="85">
        <v>134</v>
      </c>
      <c r="J2706" s="85" t="s">
        <v>16024</v>
      </c>
      <c r="K2706" s="85" t="s">
        <v>16025</v>
      </c>
      <c r="L2706" s="89">
        <v>1.88621E-48</v>
      </c>
      <c r="M2706" s="86">
        <v>72.727272727272705</v>
      </c>
      <c r="N2706" s="86">
        <v>162.54</v>
      </c>
      <c r="O2706" s="85">
        <v>132</v>
      </c>
      <c r="P2706" s="85">
        <v>96</v>
      </c>
    </row>
    <row r="2707" spans="1:16" x14ac:dyDescent="0.3">
      <c r="A2707" s="85" t="s">
        <v>16026</v>
      </c>
      <c r="B2707" s="85" t="s">
        <v>16027</v>
      </c>
      <c r="C2707" s="85" t="s">
        <v>9293</v>
      </c>
      <c r="D2707" s="86">
        <v>-1.2530048321</v>
      </c>
      <c r="E2707" s="87">
        <v>9.9564412599999999E-2</v>
      </c>
      <c r="F2707" s="88">
        <v>64.152564069700006</v>
      </c>
      <c r="G2707" s="88">
        <v>53.393037874500003</v>
      </c>
      <c r="H2707" s="85" t="s">
        <v>9370</v>
      </c>
      <c r="I2707" s="85">
        <v>194</v>
      </c>
      <c r="J2707" s="85" t="s">
        <v>16028</v>
      </c>
      <c r="K2707" s="85" t="s">
        <v>16029</v>
      </c>
      <c r="L2707" s="89">
        <v>3.8294099999999998E-79</v>
      </c>
      <c r="M2707" s="86">
        <v>80.225988700564898</v>
      </c>
      <c r="N2707" s="86">
        <v>245.358</v>
      </c>
      <c r="O2707" s="85">
        <v>177</v>
      </c>
      <c r="P2707" s="85">
        <v>142</v>
      </c>
    </row>
    <row r="2708" spans="1:16" x14ac:dyDescent="0.3">
      <c r="A2708" s="85" t="s">
        <v>16030</v>
      </c>
      <c r="B2708" s="85" t="s">
        <v>16031</v>
      </c>
      <c r="C2708" s="85" t="s">
        <v>9293</v>
      </c>
      <c r="D2708" s="86">
        <v>-1.252992034</v>
      </c>
      <c r="E2708" s="87">
        <v>6.4227271599999997E-2</v>
      </c>
      <c r="F2708" s="88">
        <v>76.505515576199997</v>
      </c>
      <c r="G2708" s="88">
        <v>63.679937886300003</v>
      </c>
      <c r="H2708" s="85" t="s">
        <v>11571</v>
      </c>
      <c r="I2708" s="85">
        <v>246</v>
      </c>
      <c r="J2708" s="85" t="s">
        <v>16032</v>
      </c>
      <c r="K2708" s="85" t="s">
        <v>16033</v>
      </c>
      <c r="L2708" s="89">
        <v>3.3099899999999999E-93</v>
      </c>
      <c r="M2708" s="86">
        <v>81.481481481481396</v>
      </c>
      <c r="N2708" s="86">
        <v>285.03399999999999</v>
      </c>
      <c r="O2708" s="85">
        <v>216</v>
      </c>
      <c r="P2708" s="85">
        <v>176</v>
      </c>
    </row>
    <row r="2709" spans="1:16" x14ac:dyDescent="0.3">
      <c r="A2709" s="85" t="s">
        <v>16034</v>
      </c>
      <c r="B2709" s="85" t="s">
        <v>16035</v>
      </c>
      <c r="C2709" s="85" t="s">
        <v>9293</v>
      </c>
      <c r="D2709" s="86">
        <v>-1.2517280657000001</v>
      </c>
      <c r="E2709" s="87">
        <v>0.30562782469999999</v>
      </c>
      <c r="F2709" s="88">
        <v>29.177477480299999</v>
      </c>
      <c r="G2709" s="88">
        <v>24.294764991699999</v>
      </c>
      <c r="H2709" s="85" t="s">
        <v>301</v>
      </c>
      <c r="I2709" s="85">
        <v>989</v>
      </c>
      <c r="J2709" s="85" t="s">
        <v>4189</v>
      </c>
    </row>
    <row r="2710" spans="1:16" x14ac:dyDescent="0.3">
      <c r="A2710" s="85" t="s">
        <v>16036</v>
      </c>
      <c r="B2710" s="85" t="s">
        <v>16037</v>
      </c>
      <c r="C2710" s="85" t="s">
        <v>9293</v>
      </c>
      <c r="D2710" s="86">
        <v>-1.2515395461000001</v>
      </c>
      <c r="E2710" s="87">
        <v>0.11080644100000001</v>
      </c>
      <c r="F2710" s="88">
        <v>60.9248142195</v>
      </c>
      <c r="G2710" s="88">
        <v>50.764885921100003</v>
      </c>
      <c r="H2710" s="85" t="s">
        <v>16038</v>
      </c>
      <c r="I2710" s="85">
        <v>337</v>
      </c>
      <c r="J2710" s="85" t="s">
        <v>16039</v>
      </c>
      <c r="K2710" s="85" t="s">
        <v>16040</v>
      </c>
      <c r="L2710" s="89">
        <v>3.66454E-163</v>
      </c>
      <c r="M2710" s="86">
        <v>79.090909090909093</v>
      </c>
      <c r="N2710" s="86">
        <v>470.7</v>
      </c>
      <c r="O2710" s="85">
        <v>330</v>
      </c>
      <c r="P2710" s="85">
        <v>261</v>
      </c>
    </row>
    <row r="2711" spans="1:16" x14ac:dyDescent="0.3">
      <c r="A2711" s="85" t="s">
        <v>16041</v>
      </c>
      <c r="B2711" s="85" t="s">
        <v>16042</v>
      </c>
      <c r="C2711" s="85" t="s">
        <v>9293</v>
      </c>
      <c r="D2711" s="86">
        <v>-1.2515186496999999</v>
      </c>
      <c r="E2711" s="87">
        <v>0.2481151097</v>
      </c>
      <c r="F2711" s="88">
        <v>36.048077397199997</v>
      </c>
      <c r="G2711" s="88">
        <v>30.026663388300001</v>
      </c>
      <c r="H2711" s="85" t="s">
        <v>301</v>
      </c>
      <c r="I2711" s="85">
        <v>719</v>
      </c>
      <c r="J2711" s="85" t="s">
        <v>4189</v>
      </c>
    </row>
    <row r="2712" spans="1:16" x14ac:dyDescent="0.3">
      <c r="A2712" s="85" t="s">
        <v>16043</v>
      </c>
      <c r="B2712" s="85" t="s">
        <v>16044</v>
      </c>
      <c r="C2712" s="85" t="s">
        <v>9293</v>
      </c>
      <c r="D2712" s="86">
        <v>-1.2514389186999999</v>
      </c>
      <c r="E2712" s="87">
        <v>0.28975866230000002</v>
      </c>
      <c r="F2712" s="88">
        <v>30.7872747987</v>
      </c>
      <c r="G2712" s="88">
        <v>25.642498577800001</v>
      </c>
      <c r="H2712" s="85" t="s">
        <v>16045</v>
      </c>
      <c r="I2712" s="85">
        <v>696</v>
      </c>
      <c r="J2712" s="85" t="s">
        <v>16046</v>
      </c>
      <c r="K2712" s="85" t="s">
        <v>16047</v>
      </c>
      <c r="L2712" s="85">
        <v>0</v>
      </c>
      <c r="M2712" s="86">
        <v>71.729957805907105</v>
      </c>
      <c r="N2712" s="86">
        <v>814.298</v>
      </c>
      <c r="O2712" s="85">
        <v>711</v>
      </c>
      <c r="P2712" s="85">
        <v>510</v>
      </c>
    </row>
    <row r="2713" spans="1:16" x14ac:dyDescent="0.3">
      <c r="A2713" s="85" t="s">
        <v>9344</v>
      </c>
      <c r="B2713" s="85" t="s">
        <v>16048</v>
      </c>
      <c r="C2713" s="85" t="s">
        <v>9293</v>
      </c>
      <c r="D2713" s="86">
        <v>-1.2510894351999999</v>
      </c>
      <c r="E2713" s="87">
        <v>3.7147573099999998E-2</v>
      </c>
      <c r="F2713" s="88">
        <v>193.2698013728</v>
      </c>
      <c r="G2713" s="88">
        <v>161.30934368210001</v>
      </c>
      <c r="H2713" s="85" t="s">
        <v>9286</v>
      </c>
      <c r="I2713" s="85">
        <v>654</v>
      </c>
      <c r="J2713" s="85" t="s">
        <v>16049</v>
      </c>
      <c r="K2713" s="85" t="s">
        <v>16050</v>
      </c>
      <c r="L2713" s="85">
        <v>0</v>
      </c>
      <c r="M2713" s="86">
        <v>60.029069767441797</v>
      </c>
      <c r="N2713" s="86">
        <v>551.59199999999998</v>
      </c>
      <c r="O2713" s="85">
        <v>688</v>
      </c>
      <c r="P2713" s="85">
        <v>413</v>
      </c>
    </row>
    <row r="2714" spans="1:16" x14ac:dyDescent="0.3">
      <c r="A2714" s="85" t="s">
        <v>2442</v>
      </c>
      <c r="B2714" s="85" t="s">
        <v>16051</v>
      </c>
      <c r="C2714" s="85" t="s">
        <v>9293</v>
      </c>
      <c r="D2714" s="86">
        <v>-1.2507977508000001</v>
      </c>
      <c r="E2714" s="87">
        <v>0.12368152860000001</v>
      </c>
      <c r="F2714" s="88">
        <v>54.484620862100002</v>
      </c>
      <c r="G2714" s="88">
        <v>45.423087118700003</v>
      </c>
      <c r="H2714" s="85" t="s">
        <v>16052</v>
      </c>
      <c r="I2714" s="85">
        <v>1244</v>
      </c>
      <c r="J2714" s="85" t="s">
        <v>16053</v>
      </c>
      <c r="K2714" s="85" t="s">
        <v>16054</v>
      </c>
      <c r="L2714" s="89">
        <v>8.4696999999999995E-48</v>
      </c>
      <c r="M2714" s="86">
        <v>58.661417322834602</v>
      </c>
      <c r="N2714" s="86">
        <v>195.667</v>
      </c>
      <c r="O2714" s="85">
        <v>254</v>
      </c>
      <c r="P2714" s="85">
        <v>149</v>
      </c>
    </row>
    <row r="2715" spans="1:16" x14ac:dyDescent="0.3">
      <c r="A2715" s="85" t="s">
        <v>16055</v>
      </c>
      <c r="B2715" s="85" t="s">
        <v>16056</v>
      </c>
      <c r="C2715" s="85" t="s">
        <v>9293</v>
      </c>
      <c r="D2715" s="86">
        <v>-1.2507919002000001</v>
      </c>
      <c r="E2715" s="87">
        <v>0.13246326620000001</v>
      </c>
      <c r="F2715" s="88">
        <v>53.061307719799998</v>
      </c>
      <c r="G2715" s="88">
        <v>44.236121500000003</v>
      </c>
      <c r="H2715" s="85" t="s">
        <v>16057</v>
      </c>
      <c r="I2715" s="85">
        <v>345</v>
      </c>
      <c r="J2715" s="85" t="s">
        <v>16058</v>
      </c>
      <c r="K2715" s="85" t="s">
        <v>16059</v>
      </c>
      <c r="L2715" s="89">
        <v>2.4140299999999999E-51</v>
      </c>
      <c r="M2715" s="86">
        <v>54.981549815498099</v>
      </c>
      <c r="N2715" s="86">
        <v>181.41499999999999</v>
      </c>
      <c r="O2715" s="85">
        <v>271</v>
      </c>
      <c r="P2715" s="85">
        <v>149</v>
      </c>
    </row>
    <row r="2716" spans="1:16" x14ac:dyDescent="0.3">
      <c r="A2716" s="85" t="s">
        <v>16060</v>
      </c>
      <c r="B2716" s="85" t="s">
        <v>16061</v>
      </c>
      <c r="C2716" s="85" t="s">
        <v>9293</v>
      </c>
      <c r="D2716" s="86">
        <v>-1.2507752145</v>
      </c>
      <c r="E2716" s="87">
        <v>7.8222550299999999E-2</v>
      </c>
      <c r="F2716" s="88">
        <v>76.903286201100002</v>
      </c>
      <c r="G2716" s="88">
        <v>64.147384924999997</v>
      </c>
      <c r="H2716" s="85" t="s">
        <v>16062</v>
      </c>
      <c r="I2716" s="85">
        <v>804</v>
      </c>
      <c r="J2716" s="85" t="s">
        <v>16063</v>
      </c>
      <c r="K2716" s="85" t="s">
        <v>16064</v>
      </c>
      <c r="L2716" s="89">
        <v>3.43935E-81</v>
      </c>
      <c r="M2716" s="86">
        <v>66.260162601626007</v>
      </c>
      <c r="N2716" s="86">
        <v>275.01799999999997</v>
      </c>
      <c r="O2716" s="85">
        <v>246</v>
      </c>
      <c r="P2716" s="85">
        <v>163</v>
      </c>
    </row>
    <row r="2717" spans="1:16" x14ac:dyDescent="0.3">
      <c r="A2717" s="85" t="s">
        <v>16065</v>
      </c>
      <c r="B2717" s="85" t="s">
        <v>16066</v>
      </c>
      <c r="C2717" s="85" t="s">
        <v>9293</v>
      </c>
      <c r="D2717" s="86">
        <v>-1.2499761181</v>
      </c>
      <c r="E2717" s="87">
        <v>0.21254941429999999</v>
      </c>
      <c r="F2717" s="88">
        <v>41.2992770886</v>
      </c>
      <c r="G2717" s="88">
        <v>34.447032969299997</v>
      </c>
      <c r="H2717" s="85" t="s">
        <v>16067</v>
      </c>
      <c r="I2717" s="85">
        <v>394</v>
      </c>
      <c r="J2717" s="85" t="s">
        <v>16068</v>
      </c>
      <c r="K2717" s="85" t="s">
        <v>16069</v>
      </c>
      <c r="L2717" s="89">
        <v>1.21009E-174</v>
      </c>
      <c r="M2717" s="86">
        <v>75.835475578406104</v>
      </c>
      <c r="N2717" s="86">
        <v>504.21199999999999</v>
      </c>
      <c r="O2717" s="85">
        <v>389</v>
      </c>
      <c r="P2717" s="85">
        <v>295</v>
      </c>
    </row>
    <row r="2718" spans="1:16" x14ac:dyDescent="0.3">
      <c r="A2718" s="85" t="s">
        <v>16070</v>
      </c>
      <c r="B2718" s="85" t="s">
        <v>16071</v>
      </c>
      <c r="C2718" s="85" t="s">
        <v>9293</v>
      </c>
      <c r="D2718" s="86">
        <v>-1.2493096904000001</v>
      </c>
      <c r="E2718" s="87">
        <v>0.12034572540000001</v>
      </c>
      <c r="F2718" s="88">
        <v>56.762267149899998</v>
      </c>
      <c r="G2718" s="88">
        <v>47.379521471499999</v>
      </c>
      <c r="H2718" s="85" t="s">
        <v>16072</v>
      </c>
      <c r="I2718" s="85">
        <v>650</v>
      </c>
      <c r="J2718" s="85" t="s">
        <v>16073</v>
      </c>
      <c r="K2718" s="85" t="s">
        <v>16074</v>
      </c>
      <c r="L2718" s="89">
        <v>6.5701999999999997E-55</v>
      </c>
      <c r="M2718" s="86">
        <v>52.449567723342902</v>
      </c>
      <c r="N2718" s="86">
        <v>207.608</v>
      </c>
      <c r="O2718" s="85">
        <v>347</v>
      </c>
      <c r="P2718" s="85">
        <v>182</v>
      </c>
    </row>
    <row r="2719" spans="1:16" x14ac:dyDescent="0.3">
      <c r="A2719" s="85" t="s">
        <v>16075</v>
      </c>
      <c r="B2719" s="85" t="s">
        <v>16076</v>
      </c>
      <c r="C2719" s="85" t="s">
        <v>9293</v>
      </c>
      <c r="D2719" s="86">
        <v>-1.2491490686</v>
      </c>
      <c r="E2719" s="87">
        <v>7.2586320600000004E-2</v>
      </c>
      <c r="F2719" s="88">
        <v>70.441472028800007</v>
      </c>
      <c r="G2719" s="88">
        <v>58.811352868699998</v>
      </c>
      <c r="H2719" s="85" t="s">
        <v>211</v>
      </c>
      <c r="I2719" s="85">
        <v>305</v>
      </c>
      <c r="J2719" s="85" t="s">
        <v>16077</v>
      </c>
      <c r="K2719" s="85" t="s">
        <v>16078</v>
      </c>
      <c r="L2719" s="89">
        <v>8.7167300000000004E-19</v>
      </c>
      <c r="M2719" s="86">
        <v>44.147157190635397</v>
      </c>
      <c r="N2719" s="86">
        <v>92.818899999999999</v>
      </c>
      <c r="O2719" s="85">
        <v>299</v>
      </c>
      <c r="P2719" s="85">
        <v>132</v>
      </c>
    </row>
    <row r="2720" spans="1:16" x14ac:dyDescent="0.3">
      <c r="A2720" s="85" t="s">
        <v>16079</v>
      </c>
      <c r="B2720" s="85" t="s">
        <v>16080</v>
      </c>
      <c r="C2720" s="85" t="s">
        <v>9293</v>
      </c>
      <c r="D2720" s="86">
        <v>-1.2488302701</v>
      </c>
      <c r="E2720" s="87">
        <v>0.2677447275</v>
      </c>
      <c r="F2720" s="88">
        <v>31.615638498900001</v>
      </c>
      <c r="G2720" s="88">
        <v>26.388399624400002</v>
      </c>
      <c r="H2720" s="85" t="s">
        <v>16081</v>
      </c>
      <c r="I2720" s="85">
        <v>1682</v>
      </c>
      <c r="J2720" s="85" t="s">
        <v>16082</v>
      </c>
      <c r="K2720" s="85" t="s">
        <v>16083</v>
      </c>
      <c r="L2720" s="89">
        <v>3.2736800000000001E-48</v>
      </c>
      <c r="M2720" s="86">
        <v>48.756218905472601</v>
      </c>
      <c r="N2720" s="86">
        <v>194.512</v>
      </c>
      <c r="O2720" s="85">
        <v>402</v>
      </c>
      <c r="P2720" s="85">
        <v>196</v>
      </c>
    </row>
    <row r="2721" spans="1:16" x14ac:dyDescent="0.3">
      <c r="A2721" s="85" t="s">
        <v>9291</v>
      </c>
      <c r="B2721" s="85" t="s">
        <v>16084</v>
      </c>
      <c r="C2721" s="85" t="s">
        <v>9293</v>
      </c>
      <c r="D2721" s="86">
        <v>-1.2484966633000001</v>
      </c>
      <c r="E2721" s="87">
        <v>5.0865450600000001E-2</v>
      </c>
      <c r="F2721" s="88">
        <v>87.942565382500007</v>
      </c>
      <c r="G2721" s="88">
        <v>73.468035838199995</v>
      </c>
      <c r="H2721" s="85" t="s">
        <v>9294</v>
      </c>
      <c r="I2721" s="85">
        <v>1778</v>
      </c>
      <c r="J2721" s="85" t="s">
        <v>16085</v>
      </c>
      <c r="K2721" s="85" t="s">
        <v>16086</v>
      </c>
      <c r="L2721" s="85">
        <v>0</v>
      </c>
      <c r="M2721" s="86">
        <v>67.873831775700907</v>
      </c>
      <c r="N2721" s="86">
        <v>1720.67</v>
      </c>
      <c r="O2721" s="85">
        <v>1712</v>
      </c>
      <c r="P2721" s="85">
        <v>1162</v>
      </c>
    </row>
    <row r="2722" spans="1:16" x14ac:dyDescent="0.3">
      <c r="A2722" s="85" t="s">
        <v>16087</v>
      </c>
      <c r="B2722" s="85" t="s">
        <v>16088</v>
      </c>
      <c r="C2722" s="85" t="s">
        <v>9293</v>
      </c>
      <c r="D2722" s="86">
        <v>-1.2483816986</v>
      </c>
      <c r="E2722" s="87">
        <v>0.15256965019999999</v>
      </c>
      <c r="F2722" s="88">
        <v>51.127406921099997</v>
      </c>
      <c r="G2722" s="88">
        <v>42.705154057400001</v>
      </c>
      <c r="H2722" s="85" t="s">
        <v>16089</v>
      </c>
      <c r="I2722" s="85">
        <v>687</v>
      </c>
      <c r="J2722" s="85" t="s">
        <v>16090</v>
      </c>
      <c r="K2722" s="85" t="s">
        <v>16091</v>
      </c>
      <c r="L2722" s="89">
        <v>4.9127299999999998E-136</v>
      </c>
      <c r="M2722" s="86">
        <v>50</v>
      </c>
      <c r="N2722" s="86">
        <v>427.94299999999998</v>
      </c>
      <c r="O2722" s="85">
        <v>758</v>
      </c>
      <c r="P2722" s="85">
        <v>379</v>
      </c>
    </row>
    <row r="2723" spans="1:16" x14ac:dyDescent="0.3">
      <c r="A2723" s="85" t="s">
        <v>16092</v>
      </c>
      <c r="B2723" s="85" t="s">
        <v>16093</v>
      </c>
      <c r="C2723" s="85" t="s">
        <v>9293</v>
      </c>
      <c r="D2723" s="86">
        <v>-1.2482098263000001</v>
      </c>
      <c r="E2723" s="87">
        <v>0.2772720226</v>
      </c>
      <c r="F2723" s="88">
        <v>32.683271842899998</v>
      </c>
      <c r="G2723" s="88">
        <v>27.293993763300001</v>
      </c>
      <c r="H2723" s="85" t="s">
        <v>16094</v>
      </c>
      <c r="I2723" s="85">
        <v>746</v>
      </c>
      <c r="J2723" s="85" t="s">
        <v>16095</v>
      </c>
      <c r="K2723" s="85" t="s">
        <v>16096</v>
      </c>
      <c r="L2723" s="85">
        <v>0</v>
      </c>
      <c r="M2723" s="86">
        <v>73.323823109843005</v>
      </c>
      <c r="N2723" s="86">
        <v>825.46900000000005</v>
      </c>
      <c r="O2723" s="85">
        <v>701</v>
      </c>
      <c r="P2723" s="85">
        <v>514</v>
      </c>
    </row>
    <row r="2724" spans="1:16" x14ac:dyDescent="0.3">
      <c r="A2724" s="85" t="s">
        <v>16097</v>
      </c>
      <c r="B2724" s="85" t="s">
        <v>16098</v>
      </c>
      <c r="C2724" s="85" t="s">
        <v>9293</v>
      </c>
      <c r="D2724" s="86">
        <v>-1.2479735033999999</v>
      </c>
      <c r="E2724" s="87">
        <v>0.2677447275</v>
      </c>
      <c r="F2724" s="88">
        <v>31.5533387266</v>
      </c>
      <c r="G2724" s="88">
        <v>26.3545131216</v>
      </c>
      <c r="H2724" s="85" t="s">
        <v>16099</v>
      </c>
      <c r="I2724" s="85">
        <v>886</v>
      </c>
      <c r="J2724" s="85" t="s">
        <v>16100</v>
      </c>
      <c r="K2724" s="85" t="s">
        <v>16101</v>
      </c>
      <c r="L2724" s="85">
        <v>0</v>
      </c>
      <c r="M2724" s="86">
        <v>71.002386634844797</v>
      </c>
      <c r="N2724" s="86">
        <v>919.072</v>
      </c>
      <c r="O2724" s="85">
        <v>838</v>
      </c>
      <c r="P2724" s="85">
        <v>595</v>
      </c>
    </row>
    <row r="2725" spans="1:16" x14ac:dyDescent="0.3">
      <c r="A2725" s="85" t="s">
        <v>16102</v>
      </c>
      <c r="B2725" s="85" t="s">
        <v>16103</v>
      </c>
      <c r="C2725" s="85" t="s">
        <v>9293</v>
      </c>
      <c r="D2725" s="86">
        <v>-1.2477041913</v>
      </c>
      <c r="E2725" s="87">
        <v>0.15746075600000001</v>
      </c>
      <c r="F2725" s="88">
        <v>48.705634186700003</v>
      </c>
      <c r="G2725" s="88">
        <v>40.703325175899998</v>
      </c>
      <c r="H2725" s="85" t="s">
        <v>14356</v>
      </c>
      <c r="I2725" s="85">
        <v>331</v>
      </c>
      <c r="J2725" s="85" t="s">
        <v>16104</v>
      </c>
      <c r="K2725" s="85" t="s">
        <v>16105</v>
      </c>
      <c r="L2725" s="89">
        <v>5.8943600000000002E-81</v>
      </c>
      <c r="M2725" s="86">
        <v>57.817109144542698</v>
      </c>
      <c r="N2725" s="86">
        <v>261.15100000000001</v>
      </c>
      <c r="O2725" s="85">
        <v>339</v>
      </c>
      <c r="P2725" s="85">
        <v>196</v>
      </c>
    </row>
    <row r="2726" spans="1:16" x14ac:dyDescent="0.3">
      <c r="A2726" s="85" t="s">
        <v>16106</v>
      </c>
      <c r="B2726" s="85" t="s">
        <v>16107</v>
      </c>
      <c r="C2726" s="85" t="s">
        <v>9293</v>
      </c>
      <c r="D2726" s="86">
        <v>-1.2475714677</v>
      </c>
      <c r="E2726" s="87">
        <v>0.1214416763</v>
      </c>
      <c r="F2726" s="88">
        <v>57.268172600100002</v>
      </c>
      <c r="G2726" s="88">
        <v>47.868920325799998</v>
      </c>
      <c r="H2726" s="85" t="s">
        <v>16108</v>
      </c>
      <c r="I2726" s="85">
        <v>218</v>
      </c>
      <c r="J2726" s="85" t="s">
        <v>16109</v>
      </c>
      <c r="K2726" s="85" t="s">
        <v>16110</v>
      </c>
      <c r="L2726" s="89">
        <v>9.6380900000000006E-41</v>
      </c>
      <c r="M2726" s="86">
        <v>61.578947368420998</v>
      </c>
      <c r="N2726" s="86">
        <v>148.28800000000001</v>
      </c>
      <c r="O2726" s="85">
        <v>190</v>
      </c>
      <c r="P2726" s="85">
        <v>117</v>
      </c>
    </row>
    <row r="2727" spans="1:16" x14ac:dyDescent="0.3">
      <c r="A2727" s="85" t="s">
        <v>16111</v>
      </c>
      <c r="B2727" s="85" t="s">
        <v>16112</v>
      </c>
      <c r="C2727" s="85" t="s">
        <v>9293</v>
      </c>
      <c r="D2727" s="86">
        <v>-1.2474475541000001</v>
      </c>
      <c r="E2727" s="87">
        <v>6.4915277899999999E-2</v>
      </c>
      <c r="F2727" s="88">
        <v>121.9127358864</v>
      </c>
      <c r="G2727" s="88">
        <v>102.02012995939999</v>
      </c>
      <c r="H2727" s="85" t="s">
        <v>16113</v>
      </c>
      <c r="I2727" s="85">
        <v>173</v>
      </c>
      <c r="J2727" s="85" t="s">
        <v>16114</v>
      </c>
      <c r="K2727" s="85" t="s">
        <v>16115</v>
      </c>
      <c r="L2727" s="89">
        <v>3.2393800000000003E-116</v>
      </c>
      <c r="M2727" s="86">
        <v>96.531791907514403</v>
      </c>
      <c r="N2727" s="86">
        <v>338.57600000000002</v>
      </c>
      <c r="O2727" s="85">
        <v>173</v>
      </c>
      <c r="P2727" s="85">
        <v>167</v>
      </c>
    </row>
    <row r="2728" spans="1:16" x14ac:dyDescent="0.3">
      <c r="A2728" s="85" t="s">
        <v>16116</v>
      </c>
      <c r="B2728" s="85" t="s">
        <v>16117</v>
      </c>
      <c r="C2728" s="85" t="s">
        <v>9293</v>
      </c>
      <c r="D2728" s="86">
        <v>-1.2473144635</v>
      </c>
      <c r="E2728" s="87">
        <v>0.133884324</v>
      </c>
      <c r="F2728" s="88">
        <v>53.454596247700003</v>
      </c>
      <c r="G2728" s="88">
        <v>44.688531225200002</v>
      </c>
      <c r="H2728" s="85" t="s">
        <v>16118</v>
      </c>
      <c r="I2728" s="85">
        <v>204</v>
      </c>
      <c r="J2728" s="85" t="s">
        <v>16119</v>
      </c>
      <c r="K2728" s="85" t="s">
        <v>16120</v>
      </c>
      <c r="L2728" s="89">
        <v>4.9962800000000003E-121</v>
      </c>
      <c r="M2728" s="86">
        <v>89.215686274509807</v>
      </c>
      <c r="N2728" s="86">
        <v>353.214</v>
      </c>
      <c r="O2728" s="85">
        <v>204</v>
      </c>
      <c r="P2728" s="85">
        <v>182</v>
      </c>
    </row>
    <row r="2729" spans="1:16" x14ac:dyDescent="0.3">
      <c r="A2729" s="85" t="s">
        <v>16121</v>
      </c>
      <c r="B2729" s="85" t="s">
        <v>16122</v>
      </c>
      <c r="C2729" s="85" t="s">
        <v>9293</v>
      </c>
      <c r="D2729" s="86">
        <v>-1.2472811382</v>
      </c>
      <c r="E2729" s="87">
        <v>5.5988723400000003E-2</v>
      </c>
      <c r="F2729" s="88">
        <v>81.902563601699995</v>
      </c>
      <c r="G2729" s="88">
        <v>68.486938045299993</v>
      </c>
      <c r="H2729" s="85" t="s">
        <v>16123</v>
      </c>
      <c r="I2729" s="85">
        <v>584</v>
      </c>
      <c r="J2729" s="85" t="s">
        <v>16124</v>
      </c>
      <c r="K2729" s="85" t="s">
        <v>16125</v>
      </c>
      <c r="L2729" s="89">
        <v>7.5107599999999996E-19</v>
      </c>
      <c r="M2729" s="86">
        <v>85.483870967741893</v>
      </c>
      <c r="N2729" s="86">
        <v>97.056100000000001</v>
      </c>
      <c r="O2729" s="85">
        <v>62</v>
      </c>
      <c r="P2729" s="85">
        <v>53</v>
      </c>
    </row>
    <row r="2730" spans="1:16" x14ac:dyDescent="0.3">
      <c r="A2730" s="85" t="s">
        <v>16126</v>
      </c>
      <c r="B2730" s="85" t="s">
        <v>16127</v>
      </c>
      <c r="C2730" s="85" t="s">
        <v>9293</v>
      </c>
      <c r="D2730" s="86">
        <v>-1.2471629633000001</v>
      </c>
      <c r="E2730" s="87">
        <v>0.15256965019999999</v>
      </c>
      <c r="F2730" s="88">
        <v>50.807067747399998</v>
      </c>
      <c r="G2730" s="88">
        <v>42.479145252000002</v>
      </c>
      <c r="H2730" s="85" t="s">
        <v>230</v>
      </c>
      <c r="I2730" s="85">
        <v>372</v>
      </c>
      <c r="J2730" s="85" t="s">
        <v>16128</v>
      </c>
      <c r="K2730" s="85" t="s">
        <v>16129</v>
      </c>
      <c r="L2730" s="89">
        <v>2.7216400000000001E-29</v>
      </c>
      <c r="M2730" s="86">
        <v>47.635135135135101</v>
      </c>
      <c r="N2730" s="86">
        <v>125.176</v>
      </c>
      <c r="O2730" s="85">
        <v>296</v>
      </c>
      <c r="P2730" s="85">
        <v>141</v>
      </c>
    </row>
    <row r="2731" spans="1:16" x14ac:dyDescent="0.3">
      <c r="A2731" s="85" t="s">
        <v>16130</v>
      </c>
      <c r="B2731" s="85" t="s">
        <v>16131</v>
      </c>
      <c r="C2731" s="85" t="s">
        <v>9293</v>
      </c>
      <c r="D2731" s="86">
        <v>-1.2470496418000001</v>
      </c>
      <c r="E2731" s="87">
        <v>0.14883507739999999</v>
      </c>
      <c r="F2731" s="88">
        <v>50.319477117200002</v>
      </c>
      <c r="G2731" s="88">
        <v>42.0749785669</v>
      </c>
      <c r="H2731" s="85" t="s">
        <v>16132</v>
      </c>
      <c r="I2731" s="85">
        <v>335</v>
      </c>
      <c r="J2731" s="85" t="s">
        <v>16133</v>
      </c>
      <c r="K2731" s="85" t="s">
        <v>16134</v>
      </c>
      <c r="L2731" s="89">
        <v>1.2155E-97</v>
      </c>
      <c r="M2731" s="86">
        <v>63.636363636363598</v>
      </c>
      <c r="N2731" s="86">
        <v>302.75299999999999</v>
      </c>
      <c r="O2731" s="85">
        <v>330</v>
      </c>
      <c r="P2731" s="85">
        <v>210</v>
      </c>
    </row>
    <row r="2732" spans="1:16" x14ac:dyDescent="0.3">
      <c r="A2732" s="85" t="s">
        <v>16135</v>
      </c>
      <c r="B2732" s="85" t="s">
        <v>16136</v>
      </c>
      <c r="C2732" s="85" t="s">
        <v>9293</v>
      </c>
      <c r="D2732" s="86">
        <v>-1.2468080589999999</v>
      </c>
      <c r="E2732" s="87">
        <v>0.1214416763</v>
      </c>
      <c r="F2732" s="88">
        <v>57.050796883099999</v>
      </c>
      <c r="G2732" s="88">
        <v>47.716341045699998</v>
      </c>
      <c r="H2732" s="85" t="s">
        <v>16137</v>
      </c>
      <c r="I2732" s="85">
        <v>367</v>
      </c>
      <c r="J2732" s="85" t="s">
        <v>16138</v>
      </c>
      <c r="K2732" s="85" t="s">
        <v>16139</v>
      </c>
      <c r="L2732" s="89">
        <v>9.8241799999999999E-23</v>
      </c>
      <c r="M2732" s="86">
        <v>60.714285714285701</v>
      </c>
      <c r="N2732" s="86">
        <v>106.301</v>
      </c>
      <c r="O2732" s="85">
        <v>140</v>
      </c>
      <c r="P2732" s="85">
        <v>85</v>
      </c>
    </row>
    <row r="2733" spans="1:16" x14ac:dyDescent="0.3">
      <c r="A2733" s="85" t="s">
        <v>16140</v>
      </c>
      <c r="B2733" s="85" t="s">
        <v>16141</v>
      </c>
      <c r="C2733" s="85" t="s">
        <v>9293</v>
      </c>
      <c r="D2733" s="86">
        <v>-1.2465957963000001</v>
      </c>
      <c r="E2733" s="87">
        <v>0.24257298399999999</v>
      </c>
      <c r="F2733" s="88">
        <v>35.238956628499999</v>
      </c>
      <c r="G2733" s="88">
        <v>29.4685387719</v>
      </c>
      <c r="H2733" s="85" t="s">
        <v>16142</v>
      </c>
      <c r="I2733" s="85">
        <v>239</v>
      </c>
      <c r="J2733" s="85" t="s">
        <v>16143</v>
      </c>
      <c r="K2733" s="85" t="s">
        <v>16144</v>
      </c>
      <c r="L2733" s="89">
        <v>1.80673E-75</v>
      </c>
      <c r="M2733" s="86">
        <v>69.736842105263094</v>
      </c>
      <c r="N2733" s="86">
        <v>239.965</v>
      </c>
      <c r="O2733" s="85">
        <v>228</v>
      </c>
      <c r="P2733" s="85">
        <v>159</v>
      </c>
    </row>
    <row r="2734" spans="1:16" x14ac:dyDescent="0.3">
      <c r="A2734" s="85" t="s">
        <v>9359</v>
      </c>
      <c r="B2734" s="85" t="s">
        <v>16145</v>
      </c>
      <c r="C2734" s="85" t="s">
        <v>9293</v>
      </c>
      <c r="D2734" s="86">
        <v>-1.246559347</v>
      </c>
      <c r="E2734" s="87">
        <v>0.25099369599999999</v>
      </c>
      <c r="F2734" s="88">
        <v>36.149055513199997</v>
      </c>
      <c r="G2734" s="88">
        <v>30.231108294599998</v>
      </c>
      <c r="H2734" s="85" t="s">
        <v>6986</v>
      </c>
      <c r="I2734" s="85">
        <v>712</v>
      </c>
      <c r="J2734" s="85" t="s">
        <v>16146</v>
      </c>
      <c r="K2734" s="85" t="s">
        <v>16147</v>
      </c>
      <c r="L2734" s="89">
        <v>4.0295300000000003E-86</v>
      </c>
      <c r="M2734" s="86">
        <v>67.605633802816897</v>
      </c>
      <c r="N2734" s="86">
        <v>286.95999999999998</v>
      </c>
      <c r="O2734" s="85">
        <v>284</v>
      </c>
      <c r="P2734" s="85">
        <v>192</v>
      </c>
    </row>
    <row r="2735" spans="1:16" x14ac:dyDescent="0.3">
      <c r="A2735" s="85" t="s">
        <v>16148</v>
      </c>
      <c r="B2735" s="85" t="s">
        <v>16149</v>
      </c>
      <c r="C2735" s="85" t="s">
        <v>9293</v>
      </c>
      <c r="D2735" s="86">
        <v>-1.2465421374000001</v>
      </c>
      <c r="E2735" s="87">
        <v>0.25911350700000002</v>
      </c>
      <c r="F2735" s="88">
        <v>33.899785816399998</v>
      </c>
      <c r="G2735" s="88">
        <v>28.3488547768</v>
      </c>
      <c r="H2735" s="85" t="s">
        <v>5532</v>
      </c>
      <c r="I2735" s="85">
        <v>368</v>
      </c>
      <c r="J2735" s="85" t="s">
        <v>16150</v>
      </c>
      <c r="K2735" s="85" t="s">
        <v>16151</v>
      </c>
      <c r="L2735" s="89">
        <v>1.27395E-110</v>
      </c>
      <c r="M2735" s="86">
        <v>74.750830564783996</v>
      </c>
      <c r="N2735" s="86">
        <v>337.80599999999998</v>
      </c>
      <c r="O2735" s="85">
        <v>301</v>
      </c>
      <c r="P2735" s="85">
        <v>225</v>
      </c>
    </row>
    <row r="2736" spans="1:16" x14ac:dyDescent="0.3">
      <c r="A2736" s="85" t="s">
        <v>16152</v>
      </c>
      <c r="B2736" s="85" t="s">
        <v>16153</v>
      </c>
      <c r="C2736" s="85" t="s">
        <v>9293</v>
      </c>
      <c r="D2736" s="86">
        <v>-1.2462143688</v>
      </c>
      <c r="E2736" s="87">
        <v>0.2929521054</v>
      </c>
      <c r="F2736" s="88">
        <v>31.137408097600002</v>
      </c>
      <c r="G2736" s="88">
        <v>26.043688404200001</v>
      </c>
      <c r="H2736" s="85" t="s">
        <v>230</v>
      </c>
      <c r="I2736" s="85">
        <v>939</v>
      </c>
      <c r="J2736" s="85" t="s">
        <v>16154</v>
      </c>
      <c r="K2736" s="85" t="s">
        <v>16155</v>
      </c>
      <c r="L2736" s="89">
        <v>1.4998599999999999E-121</v>
      </c>
      <c r="M2736" s="86">
        <v>49.947312961011498</v>
      </c>
      <c r="N2736" s="86">
        <v>403.67500000000001</v>
      </c>
      <c r="O2736" s="85">
        <v>949</v>
      </c>
      <c r="P2736" s="85">
        <v>474</v>
      </c>
    </row>
    <row r="2737" spans="1:16" x14ac:dyDescent="0.3">
      <c r="A2737" s="85" t="s">
        <v>16156</v>
      </c>
      <c r="B2737" s="85" t="s">
        <v>16157</v>
      </c>
      <c r="C2737" s="85" t="s">
        <v>9293</v>
      </c>
      <c r="D2737" s="86">
        <v>-1.2460246287000001</v>
      </c>
      <c r="E2737" s="87">
        <v>0.2274407396</v>
      </c>
      <c r="F2737" s="88">
        <v>36.425793485</v>
      </c>
      <c r="G2737" s="88">
        <v>30.475892105100002</v>
      </c>
      <c r="H2737" s="85" t="s">
        <v>16158</v>
      </c>
      <c r="I2737" s="85">
        <v>1434</v>
      </c>
      <c r="J2737" s="85" t="s">
        <v>16159</v>
      </c>
      <c r="K2737" s="85" t="s">
        <v>16160</v>
      </c>
      <c r="L2737" s="89">
        <v>6.4107999999999996E-117</v>
      </c>
      <c r="M2737" s="86">
        <v>46.505376344086002</v>
      </c>
      <c r="N2737" s="86">
        <v>412.92</v>
      </c>
      <c r="O2737" s="85">
        <v>1116</v>
      </c>
      <c r="P2737" s="85">
        <v>519</v>
      </c>
    </row>
    <row r="2738" spans="1:16" x14ac:dyDescent="0.3">
      <c r="A2738" s="85" t="s">
        <v>16161</v>
      </c>
      <c r="B2738" s="85" t="s">
        <v>16162</v>
      </c>
      <c r="C2738" s="85" t="s">
        <v>9293</v>
      </c>
      <c r="D2738" s="86">
        <v>-1.2457735007999999</v>
      </c>
      <c r="E2738" s="87">
        <v>0.1120261281</v>
      </c>
      <c r="F2738" s="88">
        <v>61.062219245500003</v>
      </c>
      <c r="G2738" s="88">
        <v>51.115433084000003</v>
      </c>
      <c r="H2738" s="85" t="s">
        <v>16163</v>
      </c>
      <c r="I2738" s="85">
        <v>543</v>
      </c>
      <c r="J2738" s="85" t="s">
        <v>16164</v>
      </c>
      <c r="K2738" s="85" t="s">
        <v>16165</v>
      </c>
      <c r="L2738" s="85">
        <v>0</v>
      </c>
      <c r="M2738" s="86">
        <v>82.251908396946504</v>
      </c>
      <c r="N2738" s="86">
        <v>756.90300000000002</v>
      </c>
      <c r="O2738" s="85">
        <v>524</v>
      </c>
      <c r="P2738" s="85">
        <v>431</v>
      </c>
    </row>
    <row r="2739" spans="1:16" x14ac:dyDescent="0.3">
      <c r="A2739" s="85" t="s">
        <v>16166</v>
      </c>
      <c r="B2739" s="85" t="s">
        <v>16167</v>
      </c>
      <c r="C2739" s="85" t="s">
        <v>9293</v>
      </c>
      <c r="D2739" s="86">
        <v>-1.2457517332000001</v>
      </c>
      <c r="E2739" s="87">
        <v>0.12543442020000001</v>
      </c>
      <c r="F2739" s="88">
        <v>58.108160957499997</v>
      </c>
      <c r="G2739" s="88">
        <v>48.642351539700002</v>
      </c>
      <c r="H2739" s="85" t="s">
        <v>16168</v>
      </c>
      <c r="I2739" s="85">
        <v>431</v>
      </c>
      <c r="J2739" s="85" t="s">
        <v>16169</v>
      </c>
      <c r="K2739" s="85" t="s">
        <v>16170</v>
      </c>
      <c r="L2739" s="89">
        <v>1.2041E-22</v>
      </c>
      <c r="M2739" s="86">
        <v>41.501103752759299</v>
      </c>
      <c r="N2739" s="86">
        <v>107.45699999999999</v>
      </c>
      <c r="O2739" s="85">
        <v>453</v>
      </c>
      <c r="P2739" s="85">
        <v>188</v>
      </c>
    </row>
    <row r="2740" spans="1:16" x14ac:dyDescent="0.3">
      <c r="A2740" s="85" t="s">
        <v>12594</v>
      </c>
      <c r="B2740" s="85" t="s">
        <v>16171</v>
      </c>
      <c r="C2740" s="85" t="s">
        <v>9293</v>
      </c>
      <c r="D2740" s="86">
        <v>-1.2455140282999999</v>
      </c>
      <c r="E2740" s="87">
        <v>9.3871626200000002E-2</v>
      </c>
      <c r="F2740" s="88">
        <v>90.978602252300007</v>
      </c>
      <c r="G2740" s="88">
        <v>76.2396001181</v>
      </c>
      <c r="H2740" s="85" t="s">
        <v>301</v>
      </c>
      <c r="I2740" s="85">
        <v>1377</v>
      </c>
      <c r="J2740" s="85" t="s">
        <v>4189</v>
      </c>
    </row>
    <row r="2741" spans="1:16" x14ac:dyDescent="0.3">
      <c r="A2741" s="85" t="s">
        <v>16172</v>
      </c>
      <c r="B2741" s="85" t="s">
        <v>16173</v>
      </c>
      <c r="C2741" s="85" t="s">
        <v>9293</v>
      </c>
      <c r="D2741" s="86">
        <v>-1.2453378029</v>
      </c>
      <c r="E2741" s="87">
        <v>0.1725673543</v>
      </c>
      <c r="F2741" s="88">
        <v>48.202691775600002</v>
      </c>
      <c r="G2741" s="88">
        <v>40.359557736200003</v>
      </c>
      <c r="H2741" s="85" t="s">
        <v>16174</v>
      </c>
      <c r="I2741" s="85">
        <v>284</v>
      </c>
      <c r="J2741" s="85" t="s">
        <v>16175</v>
      </c>
      <c r="K2741" s="85" t="s">
        <v>16176</v>
      </c>
      <c r="L2741" s="89">
        <v>1.58141E-50</v>
      </c>
      <c r="M2741" s="86">
        <v>54.612546125461201</v>
      </c>
      <c r="N2741" s="86">
        <v>178.333</v>
      </c>
      <c r="O2741" s="85">
        <v>271</v>
      </c>
      <c r="P2741" s="85">
        <v>148</v>
      </c>
    </row>
    <row r="2742" spans="1:16" x14ac:dyDescent="0.3">
      <c r="A2742" s="85" t="s">
        <v>16177</v>
      </c>
      <c r="B2742" s="85" t="s">
        <v>16178</v>
      </c>
      <c r="C2742" s="85" t="s">
        <v>9293</v>
      </c>
      <c r="D2742" s="86">
        <v>-1.2451461731</v>
      </c>
      <c r="E2742" s="87">
        <v>9.0556067200000007E-2</v>
      </c>
      <c r="F2742" s="88">
        <v>67.679730091699994</v>
      </c>
      <c r="G2742" s="88">
        <v>56.686427923399997</v>
      </c>
      <c r="H2742" s="85" t="s">
        <v>16179</v>
      </c>
      <c r="I2742" s="85">
        <v>325</v>
      </c>
      <c r="J2742" s="85" t="s">
        <v>16180</v>
      </c>
      <c r="K2742" s="85" t="s">
        <v>16181</v>
      </c>
      <c r="L2742" s="89">
        <v>1.06797E-41</v>
      </c>
      <c r="M2742" s="86">
        <v>50.602409638554199</v>
      </c>
      <c r="N2742" s="86">
        <v>157.91800000000001</v>
      </c>
      <c r="O2742" s="85">
        <v>332</v>
      </c>
      <c r="P2742" s="85">
        <v>168</v>
      </c>
    </row>
    <row r="2743" spans="1:16" x14ac:dyDescent="0.3">
      <c r="A2743" s="85" t="s">
        <v>16182</v>
      </c>
      <c r="B2743" s="85" t="s">
        <v>16183</v>
      </c>
      <c r="C2743" s="85" t="s">
        <v>9293</v>
      </c>
      <c r="D2743" s="86">
        <v>-1.2450731288000001</v>
      </c>
      <c r="E2743" s="87">
        <v>5.7256953300000003E-2</v>
      </c>
      <c r="F2743" s="88">
        <v>115.9963802859</v>
      </c>
      <c r="G2743" s="88">
        <v>97.214003954399999</v>
      </c>
      <c r="H2743" s="85" t="s">
        <v>16184</v>
      </c>
      <c r="I2743" s="85">
        <v>367</v>
      </c>
      <c r="J2743" s="85" t="s">
        <v>16185</v>
      </c>
      <c r="K2743" s="85" t="s">
        <v>16186</v>
      </c>
      <c r="L2743" s="89">
        <v>9.2785299999999999E-99</v>
      </c>
      <c r="M2743" s="86">
        <v>73.106060606060595</v>
      </c>
      <c r="N2743" s="86">
        <v>308.53100000000001</v>
      </c>
      <c r="O2743" s="85">
        <v>264</v>
      </c>
      <c r="P2743" s="85">
        <v>193</v>
      </c>
    </row>
    <row r="2744" spans="1:16" x14ac:dyDescent="0.3">
      <c r="A2744" s="85" t="s">
        <v>13368</v>
      </c>
      <c r="B2744" s="85" t="s">
        <v>16187</v>
      </c>
      <c r="C2744" s="85" t="s">
        <v>9293</v>
      </c>
      <c r="D2744" s="86">
        <v>-1.2449028861</v>
      </c>
      <c r="E2744" s="87">
        <v>8.46782388E-2</v>
      </c>
      <c r="F2744" s="88">
        <v>71.852436549100005</v>
      </c>
      <c r="G2744" s="88">
        <v>60.1949810013</v>
      </c>
      <c r="H2744" s="85" t="s">
        <v>16188</v>
      </c>
      <c r="I2744" s="85">
        <v>288</v>
      </c>
      <c r="J2744" s="85" t="s">
        <v>16189</v>
      </c>
      <c r="K2744" s="85" t="s">
        <v>16190</v>
      </c>
      <c r="L2744" s="89">
        <v>2.1284699999999999E-80</v>
      </c>
      <c r="M2744" s="86">
        <v>70.329670329670293</v>
      </c>
      <c r="N2744" s="86">
        <v>255.75800000000001</v>
      </c>
      <c r="O2744" s="85">
        <v>273</v>
      </c>
      <c r="P2744" s="85">
        <v>192</v>
      </c>
    </row>
    <row r="2745" spans="1:16" x14ac:dyDescent="0.3">
      <c r="A2745" s="85" t="s">
        <v>2761</v>
      </c>
      <c r="B2745" s="85" t="s">
        <v>16191</v>
      </c>
      <c r="C2745" s="85" t="s">
        <v>9293</v>
      </c>
      <c r="D2745" s="86">
        <v>-1.2447018952</v>
      </c>
      <c r="E2745" s="87">
        <v>5.5979636899999997E-2</v>
      </c>
      <c r="F2745" s="88">
        <v>95.171262990299994</v>
      </c>
      <c r="G2745" s="88">
        <v>79.759503429199995</v>
      </c>
      <c r="H2745" s="85" t="s">
        <v>16192</v>
      </c>
      <c r="I2745" s="85">
        <v>551</v>
      </c>
      <c r="J2745" s="85" t="s">
        <v>16193</v>
      </c>
      <c r="K2745" s="85" t="s">
        <v>16194</v>
      </c>
      <c r="L2745" s="89">
        <v>1.9531599999999999E-68</v>
      </c>
      <c r="M2745" s="86">
        <v>64.905660377358402</v>
      </c>
      <c r="N2745" s="86">
        <v>238.42400000000001</v>
      </c>
      <c r="O2745" s="85">
        <v>265</v>
      </c>
      <c r="P2745" s="85">
        <v>172</v>
      </c>
    </row>
    <row r="2746" spans="1:16" x14ac:dyDescent="0.3">
      <c r="A2746" s="85" t="s">
        <v>4163</v>
      </c>
      <c r="B2746" s="85" t="s">
        <v>16195</v>
      </c>
      <c r="C2746" s="85" t="s">
        <v>9293</v>
      </c>
      <c r="D2746" s="86">
        <v>-1.2445190777999999</v>
      </c>
      <c r="E2746" s="87">
        <v>4.9873015200000002E-2</v>
      </c>
      <c r="F2746" s="88">
        <v>129.12270626</v>
      </c>
      <c r="G2746" s="88">
        <v>108.24469879350001</v>
      </c>
      <c r="H2746" s="85" t="s">
        <v>16196</v>
      </c>
      <c r="I2746" s="85">
        <v>491</v>
      </c>
      <c r="J2746" s="85" t="s">
        <v>16197</v>
      </c>
      <c r="K2746" s="85" t="s">
        <v>16198</v>
      </c>
      <c r="L2746" s="85">
        <v>0</v>
      </c>
      <c r="M2746" s="86">
        <v>86.150712830957204</v>
      </c>
      <c r="N2746" s="86">
        <v>770</v>
      </c>
      <c r="O2746" s="85">
        <v>491</v>
      </c>
      <c r="P2746" s="85">
        <v>423</v>
      </c>
    </row>
    <row r="2747" spans="1:16" x14ac:dyDescent="0.3">
      <c r="A2747" s="85" t="s">
        <v>16199</v>
      </c>
      <c r="B2747" s="85" t="s">
        <v>16200</v>
      </c>
      <c r="C2747" s="85" t="s">
        <v>9293</v>
      </c>
      <c r="D2747" s="86">
        <v>-1.2444952528</v>
      </c>
      <c r="E2747" s="87">
        <v>0.13546479810000001</v>
      </c>
      <c r="F2747" s="88">
        <v>53.738205363699997</v>
      </c>
      <c r="G2747" s="88">
        <v>45.027909160599997</v>
      </c>
      <c r="H2747" s="85" t="s">
        <v>16201</v>
      </c>
      <c r="I2747" s="85">
        <v>1993</v>
      </c>
      <c r="J2747" s="85" t="s">
        <v>16202</v>
      </c>
      <c r="K2747" s="85" t="s">
        <v>16203</v>
      </c>
      <c r="L2747" s="85">
        <v>0</v>
      </c>
      <c r="M2747" s="86">
        <v>62.996294335627297</v>
      </c>
      <c r="N2747" s="86">
        <v>1702.18</v>
      </c>
      <c r="O2747" s="85">
        <v>1889</v>
      </c>
      <c r="P2747" s="85">
        <v>1190</v>
      </c>
    </row>
    <row r="2748" spans="1:16" x14ac:dyDescent="0.3">
      <c r="A2748" s="85" t="s">
        <v>16204</v>
      </c>
      <c r="B2748" s="85" t="s">
        <v>16205</v>
      </c>
      <c r="C2748" s="85" t="s">
        <v>9293</v>
      </c>
      <c r="D2748" s="86">
        <v>-1.2442048677999999</v>
      </c>
      <c r="E2748" s="87">
        <v>0.17806259520000001</v>
      </c>
      <c r="F2748" s="88">
        <v>45.579523494199996</v>
      </c>
      <c r="G2748" s="88">
        <v>38.196765610100002</v>
      </c>
      <c r="H2748" s="85" t="s">
        <v>16206</v>
      </c>
      <c r="I2748" s="85">
        <v>531</v>
      </c>
      <c r="J2748" s="85" t="s">
        <v>16207</v>
      </c>
      <c r="K2748" s="85" t="s">
        <v>16208</v>
      </c>
      <c r="L2748" s="89">
        <v>1.17202E-122</v>
      </c>
      <c r="M2748" s="86">
        <v>55.860805860805797</v>
      </c>
      <c r="N2748" s="86">
        <v>381.71899999999999</v>
      </c>
      <c r="O2748" s="85">
        <v>546</v>
      </c>
      <c r="P2748" s="85">
        <v>305</v>
      </c>
    </row>
    <row r="2749" spans="1:16" x14ac:dyDescent="0.3">
      <c r="A2749" s="85" t="s">
        <v>12229</v>
      </c>
      <c r="B2749" s="85" t="s">
        <v>16209</v>
      </c>
      <c r="C2749" s="85" t="s">
        <v>9293</v>
      </c>
      <c r="D2749" s="86">
        <v>-1.2441746975000001</v>
      </c>
      <c r="E2749" s="87">
        <v>0.32524942499999998</v>
      </c>
      <c r="F2749" s="88">
        <v>27.791582206499999</v>
      </c>
      <c r="G2749" s="88">
        <v>23.280779826100002</v>
      </c>
      <c r="H2749" s="85" t="s">
        <v>16210</v>
      </c>
      <c r="I2749" s="85">
        <v>548</v>
      </c>
      <c r="J2749" s="85" t="s">
        <v>16211</v>
      </c>
      <c r="K2749" s="85" t="s">
        <v>16212</v>
      </c>
      <c r="L2749" s="89">
        <v>6.4330300000000002E-123</v>
      </c>
      <c r="M2749" s="86">
        <v>56.137184115523397</v>
      </c>
      <c r="N2749" s="86">
        <v>382.10399999999998</v>
      </c>
      <c r="O2749" s="85">
        <v>554</v>
      </c>
      <c r="P2749" s="85">
        <v>311</v>
      </c>
    </row>
    <row r="2750" spans="1:16" x14ac:dyDescent="0.3">
      <c r="A2750" s="85" t="s">
        <v>16213</v>
      </c>
      <c r="B2750" s="85" t="s">
        <v>16214</v>
      </c>
      <c r="C2750" s="85" t="s">
        <v>9293</v>
      </c>
      <c r="D2750" s="86">
        <v>-1.2440291165999999</v>
      </c>
      <c r="E2750" s="87">
        <v>9.6478623799999996E-2</v>
      </c>
      <c r="F2750" s="88">
        <v>66.1859772687</v>
      </c>
      <c r="G2750" s="88">
        <v>55.484670619200003</v>
      </c>
      <c r="H2750" s="85" t="s">
        <v>16215</v>
      </c>
      <c r="I2750" s="85">
        <v>325</v>
      </c>
      <c r="J2750" s="85" t="s">
        <v>16216</v>
      </c>
      <c r="K2750" s="85" t="s">
        <v>16217</v>
      </c>
      <c r="L2750" s="89">
        <v>7.9970800000000003E-69</v>
      </c>
      <c r="M2750" s="86">
        <v>62.096774193548299</v>
      </c>
      <c r="N2750" s="86">
        <v>232.261</v>
      </c>
      <c r="O2750" s="85">
        <v>248</v>
      </c>
      <c r="P2750" s="85">
        <v>154</v>
      </c>
    </row>
    <row r="2751" spans="1:16" x14ac:dyDescent="0.3">
      <c r="A2751" s="85" t="s">
        <v>16218</v>
      </c>
      <c r="B2751" s="85" t="s">
        <v>16219</v>
      </c>
      <c r="C2751" s="85" t="s">
        <v>9293</v>
      </c>
      <c r="D2751" s="86">
        <v>-1.2438128093</v>
      </c>
      <c r="E2751" s="87">
        <v>0.1087416499</v>
      </c>
      <c r="F2751" s="88">
        <v>63.296510927600004</v>
      </c>
      <c r="G2751" s="88">
        <v>53.070769468999998</v>
      </c>
      <c r="H2751" s="85" t="s">
        <v>230</v>
      </c>
      <c r="I2751" s="85">
        <v>198</v>
      </c>
      <c r="J2751" s="85" t="s">
        <v>16220</v>
      </c>
      <c r="K2751" s="85" t="s">
        <v>16221</v>
      </c>
      <c r="L2751" s="89">
        <v>1.91852E-60</v>
      </c>
      <c r="M2751" s="86">
        <v>69.230769230769198</v>
      </c>
      <c r="N2751" s="86">
        <v>197.97800000000001</v>
      </c>
      <c r="O2751" s="85">
        <v>182</v>
      </c>
      <c r="P2751" s="85">
        <v>126</v>
      </c>
    </row>
    <row r="2752" spans="1:16" x14ac:dyDescent="0.3">
      <c r="A2752" s="85" t="s">
        <v>10229</v>
      </c>
      <c r="B2752" s="85" t="s">
        <v>16222</v>
      </c>
      <c r="C2752" s="85" t="s">
        <v>9293</v>
      </c>
      <c r="D2752" s="86">
        <v>-1.2434930998</v>
      </c>
      <c r="E2752" s="87">
        <v>5.5970769199999999E-2</v>
      </c>
      <c r="F2752" s="88">
        <v>124.52941957589999</v>
      </c>
      <c r="G2752" s="88">
        <v>104.4200476365</v>
      </c>
      <c r="H2752" s="85" t="s">
        <v>16223</v>
      </c>
      <c r="I2752" s="85">
        <v>370</v>
      </c>
      <c r="J2752" s="85" t="s">
        <v>16224</v>
      </c>
      <c r="K2752" s="85" t="s">
        <v>16225</v>
      </c>
      <c r="L2752" s="85">
        <v>0</v>
      </c>
      <c r="M2752" s="86">
        <v>100</v>
      </c>
      <c r="N2752" s="86">
        <v>766.14800000000002</v>
      </c>
      <c r="O2752" s="85">
        <v>370</v>
      </c>
      <c r="P2752" s="85">
        <v>370</v>
      </c>
    </row>
    <row r="2753" spans="1:16" x14ac:dyDescent="0.3">
      <c r="A2753" s="85" t="s">
        <v>16226</v>
      </c>
      <c r="B2753" s="85" t="s">
        <v>16227</v>
      </c>
      <c r="C2753" s="85" t="s">
        <v>9293</v>
      </c>
      <c r="D2753" s="86">
        <v>-1.2432085095000001</v>
      </c>
      <c r="E2753" s="87">
        <v>0.1881025721</v>
      </c>
      <c r="F2753" s="88">
        <v>47.370712846300002</v>
      </c>
      <c r="G2753" s="88">
        <v>39.730711732499998</v>
      </c>
      <c r="H2753" s="85" t="s">
        <v>16228</v>
      </c>
      <c r="I2753" s="85">
        <v>330</v>
      </c>
      <c r="J2753" s="85" t="s">
        <v>16229</v>
      </c>
      <c r="K2753" s="85" t="s">
        <v>16230</v>
      </c>
      <c r="L2753" s="89">
        <v>1.73594E-20</v>
      </c>
      <c r="M2753" s="86">
        <v>67.543859649122794</v>
      </c>
      <c r="N2753" s="86">
        <v>98.982100000000003</v>
      </c>
      <c r="O2753" s="85">
        <v>114</v>
      </c>
      <c r="P2753" s="85">
        <v>77</v>
      </c>
    </row>
    <row r="2754" spans="1:16" x14ac:dyDescent="0.3">
      <c r="A2754" s="85" t="s">
        <v>16231</v>
      </c>
      <c r="B2754" s="85" t="s">
        <v>16232</v>
      </c>
      <c r="C2754" s="85" t="s">
        <v>9293</v>
      </c>
      <c r="D2754" s="86">
        <v>-1.2431118265000001</v>
      </c>
      <c r="E2754" s="87">
        <v>2.64308485E-2</v>
      </c>
      <c r="F2754" s="88">
        <v>583.16444038420002</v>
      </c>
      <c r="G2754" s="88">
        <v>490.26362051749999</v>
      </c>
      <c r="H2754" s="85" t="s">
        <v>16233</v>
      </c>
      <c r="I2754" s="85">
        <v>156</v>
      </c>
      <c r="J2754" s="85" t="s">
        <v>16234</v>
      </c>
      <c r="K2754" s="85" t="s">
        <v>16235</v>
      </c>
      <c r="L2754" s="89">
        <v>1.74004E-97</v>
      </c>
      <c r="M2754" s="86">
        <v>92.993630573248396</v>
      </c>
      <c r="N2754" s="86">
        <v>289.65600000000001</v>
      </c>
      <c r="O2754" s="85">
        <v>157</v>
      </c>
      <c r="P2754" s="85">
        <v>146</v>
      </c>
    </row>
    <row r="2755" spans="1:16" x14ac:dyDescent="0.3">
      <c r="A2755" s="85" t="s">
        <v>10547</v>
      </c>
      <c r="B2755" s="85" t="s">
        <v>16236</v>
      </c>
      <c r="C2755" s="85" t="s">
        <v>9293</v>
      </c>
      <c r="D2755" s="86">
        <v>-1.2428741816</v>
      </c>
      <c r="E2755" s="87">
        <v>3.2909999999999998E-4</v>
      </c>
      <c r="F2755" s="88">
        <v>1933.1417920670001</v>
      </c>
      <c r="G2755" s="88">
        <v>1622.5147374973999</v>
      </c>
      <c r="H2755" s="85" t="s">
        <v>10549</v>
      </c>
      <c r="I2755" s="85">
        <v>166</v>
      </c>
      <c r="J2755" s="85" t="s">
        <v>10550</v>
      </c>
      <c r="K2755" s="85" t="s">
        <v>10551</v>
      </c>
      <c r="L2755" s="89">
        <v>9.245489999999999E-106</v>
      </c>
      <c r="M2755" s="86">
        <v>95.180722891566205</v>
      </c>
      <c r="N2755" s="86">
        <v>311.22699999999998</v>
      </c>
      <c r="O2755" s="85">
        <v>166</v>
      </c>
      <c r="P2755" s="85">
        <v>158</v>
      </c>
    </row>
    <row r="2756" spans="1:16" x14ac:dyDescent="0.3">
      <c r="A2756" s="85" t="s">
        <v>16237</v>
      </c>
      <c r="B2756" s="85" t="s">
        <v>16238</v>
      </c>
      <c r="C2756" s="85" t="s">
        <v>9293</v>
      </c>
      <c r="D2756" s="86">
        <v>-1.2426606644</v>
      </c>
      <c r="E2756" s="87">
        <v>0.19871216280000001</v>
      </c>
      <c r="F2756" s="88">
        <v>45.788403840699999</v>
      </c>
      <c r="G2756" s="88">
        <v>38.419816210400001</v>
      </c>
      <c r="H2756" s="85" t="s">
        <v>16239</v>
      </c>
      <c r="I2756" s="85">
        <v>279</v>
      </c>
      <c r="J2756" s="85" t="s">
        <v>16240</v>
      </c>
      <c r="K2756" s="85" t="s">
        <v>16241</v>
      </c>
      <c r="L2756" s="85">
        <v>0</v>
      </c>
      <c r="M2756" s="86">
        <v>100</v>
      </c>
      <c r="N2756" s="86">
        <v>579.71100000000001</v>
      </c>
      <c r="O2756" s="85">
        <v>279</v>
      </c>
      <c r="P2756" s="85">
        <v>279</v>
      </c>
    </row>
    <row r="2757" spans="1:16" x14ac:dyDescent="0.3">
      <c r="A2757" s="85" t="s">
        <v>16242</v>
      </c>
      <c r="B2757" s="85" t="s">
        <v>16243</v>
      </c>
      <c r="C2757" s="85" t="s">
        <v>9293</v>
      </c>
      <c r="D2757" s="86">
        <v>-1.2419966419999999</v>
      </c>
      <c r="E2757" s="87">
        <v>4.8035689999999999E-2</v>
      </c>
      <c r="F2757" s="88">
        <v>168.58817413770001</v>
      </c>
      <c r="G2757" s="88">
        <v>141.72983028580001</v>
      </c>
      <c r="H2757" s="85" t="s">
        <v>16244</v>
      </c>
      <c r="I2757" s="85">
        <v>342</v>
      </c>
      <c r="J2757" s="85" t="s">
        <v>16245</v>
      </c>
      <c r="K2757" s="85" t="s">
        <v>16246</v>
      </c>
      <c r="L2757" s="89">
        <v>3.5015899999999998E-142</v>
      </c>
      <c r="M2757" s="86">
        <v>74.626865671641795</v>
      </c>
      <c r="N2757" s="86">
        <v>417.54199999999997</v>
      </c>
      <c r="O2757" s="85">
        <v>335</v>
      </c>
      <c r="P2757" s="85">
        <v>250</v>
      </c>
    </row>
    <row r="2758" spans="1:16" x14ac:dyDescent="0.3">
      <c r="A2758" s="85" t="s">
        <v>16247</v>
      </c>
      <c r="B2758" s="85" t="s">
        <v>16248</v>
      </c>
      <c r="C2758" s="85" t="s">
        <v>9293</v>
      </c>
      <c r="D2758" s="86">
        <v>-1.2419849348000001</v>
      </c>
      <c r="E2758" s="87">
        <v>0.32524942499999998</v>
      </c>
      <c r="F2758" s="88">
        <v>27.722472310400001</v>
      </c>
      <c r="G2758" s="88">
        <v>23.264032413500001</v>
      </c>
      <c r="H2758" s="85" t="s">
        <v>214</v>
      </c>
      <c r="I2758" s="85">
        <v>477</v>
      </c>
      <c r="J2758" s="85" t="s">
        <v>16249</v>
      </c>
      <c r="K2758" s="85" t="s">
        <v>16250</v>
      </c>
      <c r="L2758" s="89">
        <v>8.2587200000000003E-35</v>
      </c>
      <c r="M2758" s="86">
        <v>56.422018348623801</v>
      </c>
      <c r="N2758" s="86">
        <v>142.51</v>
      </c>
      <c r="O2758" s="85">
        <v>218</v>
      </c>
      <c r="P2758" s="85">
        <v>123</v>
      </c>
    </row>
    <row r="2759" spans="1:16" x14ac:dyDescent="0.3">
      <c r="A2759" s="85" t="s">
        <v>16251</v>
      </c>
      <c r="B2759" s="85" t="s">
        <v>16252</v>
      </c>
      <c r="C2759" s="85" t="s">
        <v>9293</v>
      </c>
      <c r="D2759" s="86">
        <v>-1.2415172851</v>
      </c>
      <c r="E2759" s="87">
        <v>0.30846830359999999</v>
      </c>
      <c r="F2759" s="88">
        <v>29.423411742199999</v>
      </c>
      <c r="G2759" s="88">
        <v>24.702267878400001</v>
      </c>
      <c r="H2759" s="85" t="s">
        <v>16253</v>
      </c>
      <c r="I2759" s="85">
        <v>1307</v>
      </c>
      <c r="J2759" s="85" t="s">
        <v>16254</v>
      </c>
      <c r="K2759" s="85" t="s">
        <v>16255</v>
      </c>
      <c r="L2759" s="89">
        <v>6.7694500000000002E-21</v>
      </c>
      <c r="M2759" s="86">
        <v>49.302325581395301</v>
      </c>
      <c r="N2759" s="86">
        <v>103.605</v>
      </c>
      <c r="O2759" s="85">
        <v>215</v>
      </c>
      <c r="P2759" s="85">
        <v>106</v>
      </c>
    </row>
    <row r="2760" spans="1:16" x14ac:dyDescent="0.3">
      <c r="A2760" s="85" t="s">
        <v>2847</v>
      </c>
      <c r="B2760" s="85" t="s">
        <v>16256</v>
      </c>
      <c r="C2760" s="85" t="s">
        <v>9293</v>
      </c>
      <c r="D2760" s="86">
        <v>-1.2413963103000001</v>
      </c>
      <c r="E2760" s="87">
        <v>8.29937652E-2</v>
      </c>
      <c r="F2760" s="88">
        <v>74.688815829899994</v>
      </c>
      <c r="G2760" s="88">
        <v>62.748745025200002</v>
      </c>
      <c r="H2760" s="85" t="s">
        <v>16257</v>
      </c>
      <c r="I2760" s="85">
        <v>363</v>
      </c>
      <c r="J2760" s="85" t="s">
        <v>16258</v>
      </c>
      <c r="K2760" s="85" t="s">
        <v>16259</v>
      </c>
      <c r="L2760" s="89">
        <v>3.6217899999999999E-120</v>
      </c>
      <c r="M2760" s="86">
        <v>67.787114845938305</v>
      </c>
      <c r="N2760" s="86">
        <v>362.84399999999999</v>
      </c>
      <c r="O2760" s="85">
        <v>357</v>
      </c>
      <c r="P2760" s="85">
        <v>242</v>
      </c>
    </row>
    <row r="2761" spans="1:16" x14ac:dyDescent="0.3">
      <c r="A2761" s="85" t="s">
        <v>16260</v>
      </c>
      <c r="B2761" s="85" t="s">
        <v>16261</v>
      </c>
      <c r="C2761" s="85" t="s">
        <v>9293</v>
      </c>
      <c r="D2761" s="86">
        <v>-1.2413136388999999</v>
      </c>
      <c r="E2761" s="87">
        <v>6.2899481800000004E-2</v>
      </c>
      <c r="F2761" s="88">
        <v>142.61884928960001</v>
      </c>
      <c r="G2761" s="88">
        <v>119.9666335198</v>
      </c>
      <c r="H2761" s="85" t="s">
        <v>16262</v>
      </c>
      <c r="I2761" s="85">
        <v>874</v>
      </c>
      <c r="J2761" s="85" t="s">
        <v>16263</v>
      </c>
      <c r="K2761" s="85" t="s">
        <v>16264</v>
      </c>
      <c r="L2761" s="89">
        <v>3.9033000000000001E-139</v>
      </c>
      <c r="M2761" s="86">
        <v>57.902973395931099</v>
      </c>
      <c r="N2761" s="86">
        <v>441.42500000000001</v>
      </c>
      <c r="O2761" s="85">
        <v>639</v>
      </c>
      <c r="P2761" s="85">
        <v>370</v>
      </c>
    </row>
    <row r="2762" spans="1:16" x14ac:dyDescent="0.3">
      <c r="A2762" s="85" t="s">
        <v>16265</v>
      </c>
      <c r="B2762" s="85" t="s">
        <v>16266</v>
      </c>
      <c r="C2762" s="85" t="s">
        <v>9293</v>
      </c>
      <c r="D2762" s="86">
        <v>-1.2412107217999999</v>
      </c>
      <c r="E2762" s="87">
        <v>0.1442623998</v>
      </c>
      <c r="F2762" s="88">
        <v>52.531489923800002</v>
      </c>
      <c r="G2762" s="88">
        <v>44.133012191699997</v>
      </c>
      <c r="H2762" s="85" t="s">
        <v>16267</v>
      </c>
      <c r="I2762" s="85">
        <v>280</v>
      </c>
      <c r="J2762" s="85" t="s">
        <v>16268</v>
      </c>
      <c r="K2762" s="85" t="s">
        <v>16269</v>
      </c>
      <c r="L2762" s="89">
        <v>3.9655499999999997E-62</v>
      </c>
      <c r="M2762" s="86">
        <v>64.220183486238497</v>
      </c>
      <c r="N2762" s="86">
        <v>209.149</v>
      </c>
      <c r="O2762" s="85">
        <v>218</v>
      </c>
      <c r="P2762" s="85">
        <v>140</v>
      </c>
    </row>
    <row r="2763" spans="1:16" x14ac:dyDescent="0.3">
      <c r="A2763" s="85" t="s">
        <v>16270</v>
      </c>
      <c r="B2763" s="85" t="s">
        <v>16271</v>
      </c>
      <c r="C2763" s="85" t="s">
        <v>9293</v>
      </c>
      <c r="D2763" s="86">
        <v>-1.2411286899</v>
      </c>
      <c r="E2763" s="87">
        <v>0.10529926219999999</v>
      </c>
      <c r="F2763" s="88">
        <v>65.625660143800005</v>
      </c>
      <c r="G2763" s="88">
        <v>55.143579474399999</v>
      </c>
      <c r="H2763" s="85" t="s">
        <v>16272</v>
      </c>
      <c r="I2763" s="85">
        <v>240</v>
      </c>
      <c r="J2763" s="85" t="s">
        <v>16273</v>
      </c>
      <c r="K2763" s="85" t="s">
        <v>16274</v>
      </c>
      <c r="L2763" s="89">
        <v>4.8329600000000001E-178</v>
      </c>
      <c r="M2763" s="86">
        <v>100</v>
      </c>
      <c r="N2763" s="86">
        <v>500.745</v>
      </c>
      <c r="O2763" s="85">
        <v>240</v>
      </c>
      <c r="P2763" s="85">
        <v>240</v>
      </c>
    </row>
    <row r="2764" spans="1:16" x14ac:dyDescent="0.3">
      <c r="A2764" s="85" t="s">
        <v>16275</v>
      </c>
      <c r="B2764" s="85" t="s">
        <v>16276</v>
      </c>
      <c r="C2764" s="85" t="s">
        <v>9293</v>
      </c>
      <c r="D2764" s="86">
        <v>-1.2407692089</v>
      </c>
      <c r="E2764" s="87">
        <v>5.8067522599999997E-2</v>
      </c>
      <c r="F2764" s="88">
        <v>90.922238877699996</v>
      </c>
      <c r="G2764" s="88">
        <v>76.441992900900004</v>
      </c>
      <c r="H2764" s="85" t="s">
        <v>16277</v>
      </c>
      <c r="I2764" s="85">
        <v>344</v>
      </c>
      <c r="J2764" s="85" t="s">
        <v>16278</v>
      </c>
      <c r="K2764" s="85" t="s">
        <v>16279</v>
      </c>
      <c r="L2764" s="89">
        <v>4.4176800000000001E-52</v>
      </c>
      <c r="M2764" s="86">
        <v>62.790697674418603</v>
      </c>
      <c r="N2764" s="86">
        <v>184.11099999999999</v>
      </c>
      <c r="O2764" s="85">
        <v>215</v>
      </c>
      <c r="P2764" s="85">
        <v>135</v>
      </c>
    </row>
    <row r="2765" spans="1:16" x14ac:dyDescent="0.3">
      <c r="A2765" s="85" t="s">
        <v>11153</v>
      </c>
      <c r="B2765" s="85" t="s">
        <v>16280</v>
      </c>
      <c r="C2765" s="85" t="s">
        <v>9293</v>
      </c>
      <c r="D2765" s="86">
        <v>-1.2406134131</v>
      </c>
      <c r="E2765" s="87">
        <v>2.87138672E-2</v>
      </c>
      <c r="F2765" s="88">
        <v>172.15409321679999</v>
      </c>
      <c r="G2765" s="88">
        <v>144.79484026910001</v>
      </c>
      <c r="H2765" s="85" t="s">
        <v>16281</v>
      </c>
      <c r="I2765" s="85">
        <v>544</v>
      </c>
      <c r="J2765" s="85" t="s">
        <v>16282</v>
      </c>
      <c r="K2765" s="85" t="s">
        <v>16283</v>
      </c>
      <c r="L2765" s="85">
        <v>0</v>
      </c>
      <c r="M2765" s="86">
        <v>82.165605095541395</v>
      </c>
      <c r="N2765" s="86">
        <v>695.27099999999996</v>
      </c>
      <c r="O2765" s="85">
        <v>471</v>
      </c>
      <c r="P2765" s="85">
        <v>387</v>
      </c>
    </row>
    <row r="2766" spans="1:16" x14ac:dyDescent="0.3">
      <c r="A2766" s="85" t="s">
        <v>9499</v>
      </c>
      <c r="B2766" s="85" t="s">
        <v>16284</v>
      </c>
      <c r="C2766" s="85" t="s">
        <v>9293</v>
      </c>
      <c r="D2766" s="86">
        <v>-1.2403509585000001</v>
      </c>
      <c r="E2766" s="87">
        <v>9.2527604499999999E-2</v>
      </c>
      <c r="F2766" s="88">
        <v>112.28570723519999</v>
      </c>
      <c r="G2766" s="88">
        <v>94.522018944400003</v>
      </c>
      <c r="H2766" s="85" t="s">
        <v>9501</v>
      </c>
      <c r="I2766" s="85">
        <v>244</v>
      </c>
      <c r="J2766" s="85" t="s">
        <v>16285</v>
      </c>
      <c r="K2766" s="85" t="s">
        <v>16286</v>
      </c>
      <c r="L2766" s="89">
        <v>1.60941E-134</v>
      </c>
      <c r="M2766" s="86">
        <v>86.008230452674894</v>
      </c>
      <c r="N2766" s="86">
        <v>390.96300000000002</v>
      </c>
      <c r="O2766" s="85">
        <v>243</v>
      </c>
      <c r="P2766" s="85">
        <v>209</v>
      </c>
    </row>
    <row r="2767" spans="1:16" x14ac:dyDescent="0.3">
      <c r="A2767" s="85" t="s">
        <v>13223</v>
      </c>
      <c r="B2767" s="85" t="s">
        <v>16287</v>
      </c>
      <c r="C2767" s="85" t="s">
        <v>9293</v>
      </c>
      <c r="D2767" s="86">
        <v>-1.2397288332</v>
      </c>
      <c r="E2767" s="87">
        <v>0.1094097604</v>
      </c>
      <c r="F2767" s="88">
        <v>66.675478666100005</v>
      </c>
      <c r="G2767" s="88">
        <v>56.090232927000002</v>
      </c>
      <c r="H2767" s="85" t="s">
        <v>16288</v>
      </c>
      <c r="I2767" s="85">
        <v>279</v>
      </c>
      <c r="J2767" s="85" t="s">
        <v>16289</v>
      </c>
      <c r="K2767" s="85" t="s">
        <v>16290</v>
      </c>
      <c r="L2767" s="89">
        <v>9.3740999999999995E-52</v>
      </c>
      <c r="M2767" s="86">
        <v>57.446808510638299</v>
      </c>
      <c r="N2767" s="86">
        <v>192.58600000000001</v>
      </c>
      <c r="O2767" s="85">
        <v>282</v>
      </c>
      <c r="P2767" s="85">
        <v>162</v>
      </c>
    </row>
    <row r="2768" spans="1:16" x14ac:dyDescent="0.3">
      <c r="A2768" s="85" t="s">
        <v>16291</v>
      </c>
      <c r="B2768" s="85" t="s">
        <v>16292</v>
      </c>
      <c r="C2768" s="85" t="s">
        <v>9293</v>
      </c>
      <c r="D2768" s="86">
        <v>-1.239239226</v>
      </c>
      <c r="E2768" s="87">
        <v>0.25362792569999998</v>
      </c>
      <c r="F2768" s="88">
        <v>36.565753876300001</v>
      </c>
      <c r="G2768" s="88">
        <v>30.761203852000001</v>
      </c>
      <c r="H2768" s="85" t="s">
        <v>16293</v>
      </c>
      <c r="I2768" s="85">
        <v>387</v>
      </c>
      <c r="J2768" s="85" t="s">
        <v>16294</v>
      </c>
      <c r="K2768" s="85" t="s">
        <v>16295</v>
      </c>
      <c r="L2768" s="89">
        <v>4.4289599999999999E-114</v>
      </c>
      <c r="M2768" s="86">
        <v>64.5833333333333</v>
      </c>
      <c r="N2768" s="86">
        <v>346.66500000000002</v>
      </c>
      <c r="O2768" s="85">
        <v>336</v>
      </c>
      <c r="P2768" s="85">
        <v>217</v>
      </c>
    </row>
    <row r="2769" spans="1:16" x14ac:dyDescent="0.3">
      <c r="A2769" s="85" t="s">
        <v>16296</v>
      </c>
      <c r="B2769" s="85" t="s">
        <v>16297</v>
      </c>
      <c r="C2769" s="85" t="s">
        <v>9293</v>
      </c>
      <c r="D2769" s="86">
        <v>-1.2391338204</v>
      </c>
      <c r="E2769" s="87">
        <v>6.6287963800000002E-2</v>
      </c>
      <c r="F2769" s="88">
        <v>93.8094569398</v>
      </c>
      <c r="G2769" s="88">
        <v>78.947174511300005</v>
      </c>
      <c r="H2769" s="85" t="s">
        <v>301</v>
      </c>
      <c r="I2769" s="85">
        <v>323</v>
      </c>
      <c r="J2769" s="85" t="s">
        <v>4189</v>
      </c>
    </row>
    <row r="2770" spans="1:16" x14ac:dyDescent="0.3">
      <c r="A2770" s="85" t="s">
        <v>16298</v>
      </c>
      <c r="B2770" s="85" t="s">
        <v>16299</v>
      </c>
      <c r="C2770" s="85" t="s">
        <v>9293</v>
      </c>
      <c r="D2770" s="86">
        <v>-1.2389989215999999</v>
      </c>
      <c r="E2770" s="87">
        <v>0.2427439408</v>
      </c>
      <c r="F2770" s="88">
        <v>38.441684586400001</v>
      </c>
      <c r="G2770" s="88">
        <v>32.347007500300002</v>
      </c>
      <c r="H2770" s="85" t="s">
        <v>16300</v>
      </c>
      <c r="I2770" s="85">
        <v>262</v>
      </c>
      <c r="J2770" s="85" t="s">
        <v>16301</v>
      </c>
      <c r="K2770" s="85" t="s">
        <v>16302</v>
      </c>
      <c r="L2770" s="89">
        <v>3.7246799999999998E-52</v>
      </c>
      <c r="M2770" s="86">
        <v>67.179487179487097</v>
      </c>
      <c r="N2770" s="86">
        <v>180.25899999999999</v>
      </c>
      <c r="O2770" s="85">
        <v>195</v>
      </c>
      <c r="P2770" s="85">
        <v>131</v>
      </c>
    </row>
    <row r="2771" spans="1:16" x14ac:dyDescent="0.3">
      <c r="A2771" s="85" t="s">
        <v>16303</v>
      </c>
      <c r="B2771" s="85" t="s">
        <v>16304</v>
      </c>
      <c r="C2771" s="85" t="s">
        <v>9293</v>
      </c>
      <c r="D2771" s="86">
        <v>-1.2389221076000001</v>
      </c>
      <c r="E2771" s="87">
        <v>0.18215606009999999</v>
      </c>
      <c r="F2771" s="88">
        <v>46.3012722462</v>
      </c>
      <c r="G2771" s="88">
        <v>38.967936261600002</v>
      </c>
      <c r="H2771" s="85" t="s">
        <v>16305</v>
      </c>
      <c r="I2771" s="85">
        <v>339</v>
      </c>
      <c r="J2771" s="85" t="s">
        <v>16306</v>
      </c>
      <c r="K2771" s="85" t="s">
        <v>16307</v>
      </c>
      <c r="L2771" s="89">
        <v>8.2334100000000003E-148</v>
      </c>
      <c r="M2771" s="86">
        <v>80</v>
      </c>
      <c r="N2771" s="86">
        <v>431.40899999999999</v>
      </c>
      <c r="O2771" s="85">
        <v>300</v>
      </c>
      <c r="P2771" s="85">
        <v>240</v>
      </c>
    </row>
    <row r="2772" spans="1:16" x14ac:dyDescent="0.3">
      <c r="A2772" s="85" t="s">
        <v>16308</v>
      </c>
      <c r="B2772" s="85" t="s">
        <v>16309</v>
      </c>
      <c r="C2772" s="85" t="s">
        <v>9293</v>
      </c>
      <c r="D2772" s="86">
        <v>-1.2388837056999999</v>
      </c>
      <c r="E2772" s="87">
        <v>0.16479330280000001</v>
      </c>
      <c r="F2772" s="88">
        <v>49.861050418799998</v>
      </c>
      <c r="G2772" s="88">
        <v>41.967139470299998</v>
      </c>
      <c r="H2772" s="85" t="s">
        <v>16239</v>
      </c>
      <c r="I2772" s="85">
        <v>205</v>
      </c>
      <c r="J2772" s="85" t="s">
        <v>16310</v>
      </c>
      <c r="K2772" s="85" t="s">
        <v>16311</v>
      </c>
      <c r="L2772" s="89">
        <v>5.1614299999999999E-149</v>
      </c>
      <c r="M2772" s="86">
        <v>100</v>
      </c>
      <c r="N2772" s="86">
        <v>424.09100000000001</v>
      </c>
      <c r="O2772" s="85">
        <v>205</v>
      </c>
      <c r="P2772" s="85">
        <v>205</v>
      </c>
    </row>
    <row r="2773" spans="1:16" x14ac:dyDescent="0.3">
      <c r="A2773" s="85" t="s">
        <v>16312</v>
      </c>
      <c r="B2773" s="85" t="s">
        <v>16313</v>
      </c>
      <c r="C2773" s="85" t="s">
        <v>9293</v>
      </c>
      <c r="D2773" s="86">
        <v>-1.2383975194000001</v>
      </c>
      <c r="E2773" s="87">
        <v>0.35584315439999997</v>
      </c>
      <c r="F2773" s="88">
        <v>27.0055987213</v>
      </c>
      <c r="G2773" s="88">
        <v>22.7278272143</v>
      </c>
      <c r="H2773" s="85" t="s">
        <v>16314</v>
      </c>
      <c r="I2773" s="85">
        <v>815</v>
      </c>
      <c r="J2773" s="85" t="s">
        <v>16315</v>
      </c>
      <c r="K2773" s="85" t="s">
        <v>16316</v>
      </c>
      <c r="L2773" s="89">
        <v>1.2123999999999999E-138</v>
      </c>
      <c r="M2773" s="86">
        <v>54.265734265734203</v>
      </c>
      <c r="N2773" s="86">
        <v>439.49900000000002</v>
      </c>
      <c r="O2773" s="85">
        <v>715</v>
      </c>
      <c r="P2773" s="85">
        <v>388</v>
      </c>
    </row>
    <row r="2774" spans="1:16" x14ac:dyDescent="0.3">
      <c r="A2774" s="85" t="s">
        <v>16317</v>
      </c>
      <c r="B2774" s="85" t="s">
        <v>16318</v>
      </c>
      <c r="C2774" s="85" t="s">
        <v>9293</v>
      </c>
      <c r="D2774" s="86">
        <v>-1.2383381892000001</v>
      </c>
      <c r="E2774" s="87">
        <v>0.36645707329999999</v>
      </c>
      <c r="F2774" s="88">
        <v>28.191939634000001</v>
      </c>
      <c r="G2774" s="88">
        <v>23.728443497600001</v>
      </c>
      <c r="H2774" s="85" t="s">
        <v>16319</v>
      </c>
      <c r="I2774" s="85">
        <v>642</v>
      </c>
      <c r="J2774" s="85" t="s">
        <v>16320</v>
      </c>
      <c r="K2774" s="85" t="s">
        <v>16321</v>
      </c>
      <c r="L2774" s="89">
        <v>6.0540599999999995E-123</v>
      </c>
      <c r="M2774" s="86">
        <v>55.154639175257699</v>
      </c>
      <c r="N2774" s="86">
        <v>387.88200000000001</v>
      </c>
      <c r="O2774" s="85">
        <v>582</v>
      </c>
      <c r="P2774" s="85">
        <v>321</v>
      </c>
    </row>
    <row r="2775" spans="1:16" x14ac:dyDescent="0.3">
      <c r="A2775" s="85" t="s">
        <v>16322</v>
      </c>
      <c r="B2775" s="85" t="s">
        <v>16323</v>
      </c>
      <c r="C2775" s="85" t="s">
        <v>9293</v>
      </c>
      <c r="D2775" s="86">
        <v>-1.2381321658</v>
      </c>
      <c r="E2775" s="87">
        <v>0.35584315439999997</v>
      </c>
      <c r="F2775" s="88">
        <v>27.174508381999999</v>
      </c>
      <c r="G2775" s="88">
        <v>22.875018525800002</v>
      </c>
      <c r="H2775" s="85" t="s">
        <v>16324</v>
      </c>
      <c r="I2775" s="85">
        <v>323</v>
      </c>
      <c r="J2775" s="85" t="s">
        <v>16325</v>
      </c>
      <c r="K2775" s="85" t="s">
        <v>16326</v>
      </c>
      <c r="L2775" s="89">
        <v>1.6238200000000001E-58</v>
      </c>
      <c r="M2775" s="86">
        <v>52.201257861635199</v>
      </c>
      <c r="N2775" s="86">
        <v>200.29</v>
      </c>
      <c r="O2775" s="85">
        <v>318</v>
      </c>
      <c r="P2775" s="85">
        <v>166</v>
      </c>
    </row>
    <row r="2776" spans="1:16" x14ac:dyDescent="0.3">
      <c r="A2776" s="85" t="s">
        <v>16327</v>
      </c>
      <c r="B2776" s="85" t="s">
        <v>16328</v>
      </c>
      <c r="C2776" s="85" t="s">
        <v>9293</v>
      </c>
      <c r="D2776" s="86">
        <v>-1.2380658755</v>
      </c>
      <c r="E2776" s="87">
        <v>0.24556998990000001</v>
      </c>
      <c r="F2776" s="88">
        <v>38.913791814100001</v>
      </c>
      <c r="G2776" s="88">
        <v>32.769340748600001</v>
      </c>
      <c r="H2776" s="85" t="s">
        <v>16329</v>
      </c>
      <c r="I2776" s="85">
        <v>221</v>
      </c>
      <c r="J2776" s="85" t="s">
        <v>16330</v>
      </c>
      <c r="K2776" s="85" t="s">
        <v>16331</v>
      </c>
      <c r="L2776" s="89">
        <v>6.9924700000000003E-25</v>
      </c>
      <c r="M2776" s="86">
        <v>63.716814159291999</v>
      </c>
      <c r="N2776" s="86">
        <v>105.53100000000001</v>
      </c>
      <c r="O2776" s="85">
        <v>113</v>
      </c>
      <c r="P2776" s="85">
        <v>72</v>
      </c>
    </row>
    <row r="2777" spans="1:16" x14ac:dyDescent="0.3">
      <c r="A2777" s="85" t="s">
        <v>16332</v>
      </c>
      <c r="B2777" s="85" t="s">
        <v>16333</v>
      </c>
      <c r="C2777" s="85" t="s">
        <v>9293</v>
      </c>
      <c r="D2777" s="86">
        <v>-1.2380386178</v>
      </c>
      <c r="E2777" s="87">
        <v>0.1192569543</v>
      </c>
      <c r="F2777" s="88">
        <v>59.667205184899998</v>
      </c>
      <c r="G2777" s="88">
        <v>50.259868832499997</v>
      </c>
      <c r="H2777" s="85" t="s">
        <v>16334</v>
      </c>
      <c r="I2777" s="85">
        <v>261</v>
      </c>
      <c r="J2777" s="85" t="s">
        <v>16335</v>
      </c>
      <c r="K2777" s="85" t="s">
        <v>16336</v>
      </c>
      <c r="L2777" s="89">
        <v>1.2500000000000001E-139</v>
      </c>
      <c r="M2777" s="86">
        <v>85</v>
      </c>
      <c r="N2777" s="86">
        <v>404.83100000000002</v>
      </c>
      <c r="O2777" s="85">
        <v>260</v>
      </c>
      <c r="P2777" s="85">
        <v>221</v>
      </c>
    </row>
    <row r="2778" spans="1:16" x14ac:dyDescent="0.3">
      <c r="A2778" s="85" t="s">
        <v>16337</v>
      </c>
      <c r="B2778" s="85" t="s">
        <v>16338</v>
      </c>
      <c r="C2778" s="85" t="s">
        <v>9293</v>
      </c>
      <c r="D2778" s="86">
        <v>-1.2376923562</v>
      </c>
      <c r="E2778" s="87">
        <v>9.0543538399999998E-2</v>
      </c>
      <c r="F2778" s="88">
        <v>74.292958036300007</v>
      </c>
      <c r="G2778" s="88">
        <v>62.603592275399997</v>
      </c>
      <c r="H2778" s="85" t="s">
        <v>214</v>
      </c>
      <c r="I2778" s="85">
        <v>265</v>
      </c>
      <c r="J2778" s="85" t="s">
        <v>16339</v>
      </c>
      <c r="K2778" s="85" t="s">
        <v>16340</v>
      </c>
      <c r="L2778" s="89">
        <v>2.0634299999999999E-130</v>
      </c>
      <c r="M2778" s="86">
        <v>84.674329501915693</v>
      </c>
      <c r="N2778" s="86">
        <v>381.71899999999999</v>
      </c>
      <c r="O2778" s="85">
        <v>261</v>
      </c>
      <c r="P2778" s="85">
        <v>221</v>
      </c>
    </row>
    <row r="2779" spans="1:16" x14ac:dyDescent="0.3">
      <c r="A2779" s="85" t="s">
        <v>16341</v>
      </c>
      <c r="B2779" s="85" t="s">
        <v>16342</v>
      </c>
      <c r="C2779" s="85" t="s">
        <v>9293</v>
      </c>
      <c r="D2779" s="86">
        <v>-1.2376030474999999</v>
      </c>
      <c r="E2779" s="87">
        <v>0.16479330280000001</v>
      </c>
      <c r="F2779" s="88">
        <v>49.926886776400003</v>
      </c>
      <c r="G2779" s="88">
        <v>42.066181580299997</v>
      </c>
      <c r="H2779" s="85" t="s">
        <v>1581</v>
      </c>
      <c r="I2779" s="85">
        <v>814</v>
      </c>
      <c r="J2779" s="85" t="s">
        <v>16343</v>
      </c>
      <c r="K2779" s="85" t="s">
        <v>16344</v>
      </c>
      <c r="L2779" s="89">
        <v>3.9265099999999998E-98</v>
      </c>
      <c r="M2779" s="86">
        <v>54.1237113402061</v>
      </c>
      <c r="N2779" s="86">
        <v>331.64299999999997</v>
      </c>
      <c r="O2779" s="85">
        <v>582</v>
      </c>
      <c r="P2779" s="85">
        <v>315</v>
      </c>
    </row>
    <row r="2780" spans="1:16" x14ac:dyDescent="0.3">
      <c r="A2780" s="85" t="s">
        <v>16345</v>
      </c>
      <c r="B2780" s="85" t="s">
        <v>16346</v>
      </c>
      <c r="C2780" s="85" t="s">
        <v>9293</v>
      </c>
      <c r="D2780" s="86">
        <v>-1.2374269456</v>
      </c>
      <c r="E2780" s="87">
        <v>0.22959224340000001</v>
      </c>
      <c r="F2780" s="88">
        <v>43.513294724799998</v>
      </c>
      <c r="G2780" s="88">
        <v>36.664373640900003</v>
      </c>
      <c r="H2780" s="85" t="s">
        <v>16347</v>
      </c>
      <c r="I2780" s="85">
        <v>584</v>
      </c>
      <c r="J2780" s="85" t="s">
        <v>16348</v>
      </c>
      <c r="K2780" s="85" t="s">
        <v>16349</v>
      </c>
      <c r="L2780" s="89">
        <v>4.1074699999999997E-115</v>
      </c>
      <c r="M2780" s="86">
        <v>54.6086956521739</v>
      </c>
      <c r="N2780" s="86">
        <v>363.99900000000002</v>
      </c>
      <c r="O2780" s="85">
        <v>575</v>
      </c>
      <c r="P2780" s="85">
        <v>314</v>
      </c>
    </row>
    <row r="2781" spans="1:16" x14ac:dyDescent="0.3">
      <c r="A2781" s="85" t="s">
        <v>16350</v>
      </c>
      <c r="B2781" s="85" t="s">
        <v>16351</v>
      </c>
      <c r="C2781" s="85" t="s">
        <v>9293</v>
      </c>
      <c r="D2781" s="86">
        <v>-1.2373410177999999</v>
      </c>
      <c r="E2781" s="87">
        <v>0.31798045860000002</v>
      </c>
      <c r="F2781" s="88">
        <v>30.215560761700001</v>
      </c>
      <c r="G2781" s="88">
        <v>25.454059143599999</v>
      </c>
      <c r="H2781" s="85" t="s">
        <v>8745</v>
      </c>
      <c r="I2781" s="85">
        <v>1168</v>
      </c>
      <c r="J2781" s="85" t="s">
        <v>16352</v>
      </c>
      <c r="K2781" s="85" t="s">
        <v>16353</v>
      </c>
      <c r="L2781" s="89">
        <v>3.9604E-25</v>
      </c>
      <c r="M2781" s="86">
        <v>47.166361974405802</v>
      </c>
      <c r="N2781" s="86">
        <v>121.709</v>
      </c>
      <c r="O2781" s="85">
        <v>547</v>
      </c>
      <c r="P2781" s="85">
        <v>258</v>
      </c>
    </row>
    <row r="2782" spans="1:16" x14ac:dyDescent="0.3">
      <c r="A2782" s="85" t="s">
        <v>16354</v>
      </c>
      <c r="B2782" s="85" t="s">
        <v>16355</v>
      </c>
      <c r="C2782" s="85" t="s">
        <v>9293</v>
      </c>
      <c r="D2782" s="86">
        <v>-1.2371792235000001</v>
      </c>
      <c r="E2782" s="87">
        <v>9.9676187599999994E-2</v>
      </c>
      <c r="F2782" s="88">
        <v>67.162604779299997</v>
      </c>
      <c r="G2782" s="88">
        <v>56.6161298751</v>
      </c>
      <c r="H2782" s="85" t="s">
        <v>16356</v>
      </c>
      <c r="I2782" s="85">
        <v>102</v>
      </c>
      <c r="J2782" s="85" t="s">
        <v>16357</v>
      </c>
      <c r="K2782" s="85" t="s">
        <v>16358</v>
      </c>
      <c r="L2782" s="89">
        <v>2.7057200000000002E-19</v>
      </c>
      <c r="M2782" s="86">
        <v>64.4444444444444</v>
      </c>
      <c r="N2782" s="86">
        <v>85.885300000000001</v>
      </c>
      <c r="O2782" s="85">
        <v>90</v>
      </c>
      <c r="P2782" s="85">
        <v>58</v>
      </c>
    </row>
    <row r="2783" spans="1:16" x14ac:dyDescent="0.3">
      <c r="A2783" s="85" t="s">
        <v>16359</v>
      </c>
      <c r="B2783" s="85" t="s">
        <v>16360</v>
      </c>
      <c r="C2783" s="85" t="s">
        <v>9293</v>
      </c>
      <c r="D2783" s="86">
        <v>-1.2369730794</v>
      </c>
      <c r="E2783" s="87">
        <v>0.42529998829999999</v>
      </c>
      <c r="F2783" s="88">
        <v>22.283944535</v>
      </c>
      <c r="G2783" s="88">
        <v>18.771568198299999</v>
      </c>
      <c r="H2783" s="85" t="s">
        <v>16361</v>
      </c>
      <c r="I2783" s="85">
        <v>1088</v>
      </c>
      <c r="J2783" s="85" t="s">
        <v>16362</v>
      </c>
      <c r="K2783" s="85" t="s">
        <v>16363</v>
      </c>
      <c r="L2783" s="89">
        <v>5.1963300000000003E-92</v>
      </c>
      <c r="M2783" s="86">
        <v>44.539614561027797</v>
      </c>
      <c r="N2783" s="86">
        <v>327.791</v>
      </c>
      <c r="O2783" s="85">
        <v>934</v>
      </c>
      <c r="P2783" s="85">
        <v>416</v>
      </c>
    </row>
    <row r="2784" spans="1:16" x14ac:dyDescent="0.3">
      <c r="A2784" s="85" t="s">
        <v>16364</v>
      </c>
      <c r="B2784" s="85" t="s">
        <v>16365</v>
      </c>
      <c r="C2784" s="85" t="s">
        <v>9293</v>
      </c>
      <c r="D2784" s="86">
        <v>-1.2368443167000001</v>
      </c>
      <c r="E2784" s="87">
        <v>0.27698438190000002</v>
      </c>
      <c r="F2784" s="88">
        <v>35.868534572599998</v>
      </c>
      <c r="G2784" s="88">
        <v>30.232980232500001</v>
      </c>
      <c r="H2784" s="85" t="s">
        <v>16366</v>
      </c>
      <c r="I2784" s="85">
        <v>187</v>
      </c>
      <c r="J2784" s="85" t="s">
        <v>16367</v>
      </c>
      <c r="K2784" s="85" t="s">
        <v>16368</v>
      </c>
      <c r="L2784" s="89">
        <v>5.0857499999999998E-39</v>
      </c>
      <c r="M2784" s="86">
        <v>65.945945945945894</v>
      </c>
      <c r="N2784" s="86">
        <v>142.51</v>
      </c>
      <c r="O2784" s="85">
        <v>185</v>
      </c>
      <c r="P2784" s="85">
        <v>122</v>
      </c>
    </row>
    <row r="2785" spans="1:16" x14ac:dyDescent="0.3">
      <c r="A2785" s="85" t="s">
        <v>16369</v>
      </c>
      <c r="B2785" s="85" t="s">
        <v>16370</v>
      </c>
      <c r="C2785" s="85" t="s">
        <v>9293</v>
      </c>
      <c r="D2785" s="86">
        <v>-1.2366579312999999</v>
      </c>
      <c r="E2785" s="87">
        <v>0.32763963730000001</v>
      </c>
      <c r="F2785" s="88">
        <v>31.365108949700002</v>
      </c>
      <c r="G2785" s="88">
        <v>26.438026109199999</v>
      </c>
      <c r="H2785" s="85" t="s">
        <v>16371</v>
      </c>
      <c r="I2785" s="85">
        <v>332</v>
      </c>
      <c r="J2785" s="85" t="s">
        <v>16372</v>
      </c>
      <c r="K2785" s="85" t="s">
        <v>16373</v>
      </c>
      <c r="L2785" s="89">
        <v>8.3300000000000003E-85</v>
      </c>
      <c r="M2785" s="86">
        <v>62.111801242235998</v>
      </c>
      <c r="N2785" s="86">
        <v>269.62599999999998</v>
      </c>
      <c r="O2785" s="85">
        <v>322</v>
      </c>
      <c r="P2785" s="85">
        <v>200</v>
      </c>
    </row>
    <row r="2786" spans="1:16" x14ac:dyDescent="0.3">
      <c r="A2786" s="85" t="s">
        <v>16374</v>
      </c>
      <c r="B2786" s="85" t="s">
        <v>16375</v>
      </c>
      <c r="C2786" s="85" t="s">
        <v>9293</v>
      </c>
      <c r="D2786" s="86">
        <v>-1.2360289324</v>
      </c>
      <c r="E2786" s="87">
        <v>0.28936967019999998</v>
      </c>
      <c r="F2786" s="88">
        <v>33.949457337799998</v>
      </c>
      <c r="G2786" s="88">
        <v>28.633001232200002</v>
      </c>
      <c r="H2786" s="85" t="s">
        <v>16376</v>
      </c>
      <c r="I2786" s="85">
        <v>254</v>
      </c>
      <c r="J2786" s="85" t="s">
        <v>16377</v>
      </c>
      <c r="K2786" s="85" t="s">
        <v>16378</v>
      </c>
      <c r="L2786" s="89">
        <v>1.4553700000000001E-28</v>
      </c>
      <c r="M2786" s="86">
        <v>50.612244897959101</v>
      </c>
      <c r="N2786" s="86">
        <v>118.627</v>
      </c>
      <c r="O2786" s="85">
        <v>245</v>
      </c>
      <c r="P2786" s="85">
        <v>124</v>
      </c>
    </row>
    <row r="2787" spans="1:16" x14ac:dyDescent="0.3">
      <c r="A2787" s="85" t="s">
        <v>16379</v>
      </c>
      <c r="B2787" s="85" t="s">
        <v>16380</v>
      </c>
      <c r="C2787" s="85" t="s">
        <v>9293</v>
      </c>
      <c r="D2787" s="86">
        <v>-1.2359061271</v>
      </c>
      <c r="E2787" s="87">
        <v>0.28936967019999998</v>
      </c>
      <c r="F2787" s="88">
        <v>34.1174080085</v>
      </c>
      <c r="G2787" s="88">
        <v>28.7776657211</v>
      </c>
      <c r="H2787" s="85" t="s">
        <v>16381</v>
      </c>
      <c r="I2787" s="85">
        <v>492</v>
      </c>
      <c r="J2787" s="85" t="s">
        <v>16382</v>
      </c>
      <c r="K2787" s="85" t="s">
        <v>16383</v>
      </c>
      <c r="L2787" s="89">
        <v>2.4721100000000001E-172</v>
      </c>
      <c r="M2787" s="86">
        <v>68.725099601593598</v>
      </c>
      <c r="N2787" s="86">
        <v>506.13799999999998</v>
      </c>
      <c r="O2787" s="85">
        <v>502</v>
      </c>
      <c r="P2787" s="85">
        <v>345</v>
      </c>
    </row>
    <row r="2788" spans="1:16" x14ac:dyDescent="0.3">
      <c r="A2788" s="85" t="s">
        <v>16384</v>
      </c>
      <c r="B2788" s="85" t="s">
        <v>16385</v>
      </c>
      <c r="C2788" s="85" t="s">
        <v>9293</v>
      </c>
      <c r="D2788" s="86">
        <v>-1.2354753885</v>
      </c>
      <c r="E2788" s="87">
        <v>0.39637712209999998</v>
      </c>
      <c r="F2788" s="88">
        <v>23.422385413000001</v>
      </c>
      <c r="G2788" s="88">
        <v>19.755852897800001</v>
      </c>
      <c r="H2788" s="85" t="s">
        <v>16386</v>
      </c>
      <c r="I2788" s="85">
        <v>905</v>
      </c>
      <c r="J2788" s="85" t="s">
        <v>16387</v>
      </c>
      <c r="K2788" s="85" t="s">
        <v>16388</v>
      </c>
      <c r="L2788" s="89">
        <v>1.7224499999999998E-67</v>
      </c>
      <c r="M2788" s="86">
        <v>41.767955801104897</v>
      </c>
      <c r="N2788" s="86">
        <v>251.90600000000001</v>
      </c>
      <c r="O2788" s="85">
        <v>905</v>
      </c>
      <c r="P2788" s="85">
        <v>378</v>
      </c>
    </row>
    <row r="2789" spans="1:16" x14ac:dyDescent="0.3">
      <c r="A2789" s="85" t="s">
        <v>16389</v>
      </c>
      <c r="B2789" s="85" t="s">
        <v>16390</v>
      </c>
      <c r="C2789" s="85" t="s">
        <v>9293</v>
      </c>
      <c r="D2789" s="86">
        <v>-1.2354199874</v>
      </c>
      <c r="E2789" s="87">
        <v>0.25289270229999999</v>
      </c>
      <c r="F2789" s="88">
        <v>39.963578904199998</v>
      </c>
      <c r="G2789" s="88">
        <v>33.726405561599996</v>
      </c>
      <c r="H2789" s="85" t="s">
        <v>230</v>
      </c>
      <c r="I2789" s="85">
        <v>390</v>
      </c>
      <c r="J2789" s="85" t="s">
        <v>16391</v>
      </c>
      <c r="K2789" s="85" t="s">
        <v>16392</v>
      </c>
      <c r="L2789" s="89">
        <v>1.12684E-34</v>
      </c>
      <c r="M2789" s="86">
        <v>45.821325648414899</v>
      </c>
      <c r="N2789" s="86">
        <v>140.584</v>
      </c>
      <c r="O2789" s="85">
        <v>347</v>
      </c>
      <c r="P2789" s="85">
        <v>159</v>
      </c>
    </row>
    <row r="2790" spans="1:16" x14ac:dyDescent="0.3">
      <c r="A2790" s="85" t="s">
        <v>9334</v>
      </c>
      <c r="B2790" s="85" t="s">
        <v>16393</v>
      </c>
      <c r="C2790" s="85" t="s">
        <v>9293</v>
      </c>
      <c r="D2790" s="86">
        <v>-1.2352049885</v>
      </c>
      <c r="E2790" s="87">
        <v>0.19871216280000001</v>
      </c>
      <c r="F2790" s="88">
        <v>45.571132853599998</v>
      </c>
      <c r="G2790" s="88">
        <v>38.468907999700001</v>
      </c>
      <c r="H2790" s="85" t="s">
        <v>16394</v>
      </c>
      <c r="I2790" s="85">
        <v>603</v>
      </c>
      <c r="J2790" s="85" t="s">
        <v>16395</v>
      </c>
      <c r="K2790" s="85" t="s">
        <v>16396</v>
      </c>
      <c r="L2790" s="89">
        <v>1.95397E-36</v>
      </c>
      <c r="M2790" s="86">
        <v>48.163265306122398</v>
      </c>
      <c r="N2790" s="86">
        <v>151.75399999999999</v>
      </c>
      <c r="O2790" s="85">
        <v>245</v>
      </c>
      <c r="P2790" s="85">
        <v>118</v>
      </c>
    </row>
    <row r="2791" spans="1:16" x14ac:dyDescent="0.3">
      <c r="A2791" s="85" t="s">
        <v>16397</v>
      </c>
      <c r="B2791" s="85" t="s">
        <v>16398</v>
      </c>
      <c r="C2791" s="85" t="s">
        <v>9293</v>
      </c>
      <c r="D2791" s="86">
        <v>-1.2351183308</v>
      </c>
      <c r="E2791" s="87">
        <v>0.2397357366</v>
      </c>
      <c r="F2791" s="88">
        <v>41.549061405099998</v>
      </c>
      <c r="G2791" s="88">
        <v>35.073977520600003</v>
      </c>
      <c r="H2791" s="85" t="s">
        <v>16399</v>
      </c>
      <c r="I2791" s="85">
        <v>265</v>
      </c>
      <c r="J2791" s="85" t="s">
        <v>16400</v>
      </c>
      <c r="K2791" s="85" t="s">
        <v>16401</v>
      </c>
      <c r="L2791" s="89">
        <v>3.4702400000000001E-123</v>
      </c>
      <c r="M2791" s="86">
        <v>75.886524822694994</v>
      </c>
      <c r="N2791" s="86">
        <v>364.38499999999999</v>
      </c>
      <c r="O2791" s="85">
        <v>282</v>
      </c>
      <c r="P2791" s="85">
        <v>214</v>
      </c>
    </row>
    <row r="2792" spans="1:16" x14ac:dyDescent="0.3">
      <c r="A2792" s="85" t="s">
        <v>13330</v>
      </c>
      <c r="B2792" s="85" t="s">
        <v>16402</v>
      </c>
      <c r="C2792" s="85" t="s">
        <v>9293</v>
      </c>
      <c r="D2792" s="86">
        <v>-1.2350100524000001</v>
      </c>
      <c r="E2792" s="87">
        <v>0.1543318444</v>
      </c>
      <c r="F2792" s="88">
        <v>54.526570841000002</v>
      </c>
      <c r="G2792" s="88">
        <v>46.040807793200003</v>
      </c>
      <c r="H2792" s="85" t="s">
        <v>16403</v>
      </c>
      <c r="I2792" s="85">
        <v>729</v>
      </c>
      <c r="J2792" s="85" t="s">
        <v>13333</v>
      </c>
      <c r="K2792" s="85" t="s">
        <v>13334</v>
      </c>
      <c r="L2792" s="89">
        <v>7.8404999999999998E-171</v>
      </c>
      <c r="M2792" s="86">
        <v>57.123473541383902</v>
      </c>
      <c r="N2792" s="86">
        <v>520.39</v>
      </c>
      <c r="O2792" s="85">
        <v>737</v>
      </c>
      <c r="P2792" s="85">
        <v>421</v>
      </c>
    </row>
    <row r="2793" spans="1:16" x14ac:dyDescent="0.3">
      <c r="A2793" s="85" t="s">
        <v>16404</v>
      </c>
      <c r="B2793" s="85" t="s">
        <v>16405</v>
      </c>
      <c r="C2793" s="85" t="s">
        <v>9293</v>
      </c>
      <c r="D2793" s="86">
        <v>-1.2349667642</v>
      </c>
      <c r="E2793" s="87">
        <v>0.20727251820000001</v>
      </c>
      <c r="F2793" s="88">
        <v>47.154950205399999</v>
      </c>
      <c r="G2793" s="88">
        <v>39.814371967100001</v>
      </c>
      <c r="H2793" s="85" t="s">
        <v>16406</v>
      </c>
      <c r="I2793" s="85">
        <v>286</v>
      </c>
      <c r="J2793" s="85" t="s">
        <v>16407</v>
      </c>
      <c r="K2793" s="85" t="s">
        <v>16408</v>
      </c>
      <c r="L2793" s="89">
        <v>1.16459E-36</v>
      </c>
      <c r="M2793" s="86">
        <v>50.367647058823501</v>
      </c>
      <c r="N2793" s="86">
        <v>142.124</v>
      </c>
      <c r="O2793" s="85">
        <v>272</v>
      </c>
      <c r="P2793" s="85">
        <v>137</v>
      </c>
    </row>
    <row r="2794" spans="1:16" x14ac:dyDescent="0.3">
      <c r="A2794" s="85" t="s">
        <v>16409</v>
      </c>
      <c r="B2794" s="85" t="s">
        <v>16410</v>
      </c>
      <c r="C2794" s="85" t="s">
        <v>9293</v>
      </c>
      <c r="D2794" s="86">
        <v>-1.2344993882999999</v>
      </c>
      <c r="E2794" s="87">
        <v>1.41023233E-2</v>
      </c>
      <c r="F2794" s="88">
        <v>1199.1854891508001</v>
      </c>
      <c r="G2794" s="88">
        <v>1013.5026162663</v>
      </c>
      <c r="H2794" s="85" t="s">
        <v>16411</v>
      </c>
      <c r="I2794" s="85">
        <v>366</v>
      </c>
      <c r="J2794" s="85" t="s">
        <v>16412</v>
      </c>
      <c r="K2794" s="85" t="s">
        <v>16413</v>
      </c>
      <c r="L2794" s="85">
        <v>0</v>
      </c>
      <c r="M2794" s="86">
        <v>100</v>
      </c>
      <c r="N2794" s="86">
        <v>759.59900000000005</v>
      </c>
      <c r="O2794" s="85">
        <v>366</v>
      </c>
      <c r="P2794" s="85">
        <v>366</v>
      </c>
    </row>
    <row r="2795" spans="1:16" x14ac:dyDescent="0.3">
      <c r="A2795" s="85" t="s">
        <v>16414</v>
      </c>
      <c r="B2795" s="85" t="s">
        <v>16415</v>
      </c>
      <c r="C2795" s="85" t="s">
        <v>9293</v>
      </c>
      <c r="D2795" s="86">
        <v>-1.2341528465</v>
      </c>
      <c r="E2795" s="87">
        <v>0.31798045860000002</v>
      </c>
      <c r="F2795" s="88">
        <v>30.251647654599999</v>
      </c>
      <c r="G2795" s="88">
        <v>25.5506347488</v>
      </c>
      <c r="H2795" s="85" t="s">
        <v>16416</v>
      </c>
      <c r="I2795" s="85">
        <v>514</v>
      </c>
      <c r="J2795" s="85" t="s">
        <v>16417</v>
      </c>
      <c r="K2795" s="85" t="s">
        <v>16418</v>
      </c>
      <c r="L2795" s="89">
        <v>1.06101E-87</v>
      </c>
      <c r="M2795" s="86">
        <v>49.7041420118343</v>
      </c>
      <c r="N2795" s="86">
        <v>287.73</v>
      </c>
      <c r="O2795" s="85">
        <v>507</v>
      </c>
      <c r="P2795" s="85">
        <v>252</v>
      </c>
    </row>
    <row r="2796" spans="1:16" x14ac:dyDescent="0.3">
      <c r="A2796" s="85" t="s">
        <v>16419</v>
      </c>
      <c r="B2796" s="85" t="s">
        <v>16420</v>
      </c>
      <c r="C2796" s="85" t="s">
        <v>9293</v>
      </c>
      <c r="D2796" s="86">
        <v>-1.2340999545</v>
      </c>
      <c r="E2796" s="87">
        <v>0.37336971559999999</v>
      </c>
      <c r="F2796" s="88">
        <v>28.9024902562</v>
      </c>
      <c r="G2796" s="88">
        <v>24.411106329100001</v>
      </c>
      <c r="H2796" s="85" t="s">
        <v>8245</v>
      </c>
      <c r="I2796" s="85">
        <v>750</v>
      </c>
      <c r="J2796" s="85" t="s">
        <v>16421</v>
      </c>
      <c r="K2796" s="85" t="s">
        <v>16422</v>
      </c>
      <c r="L2796" s="85">
        <v>0</v>
      </c>
      <c r="M2796" s="86">
        <v>62.711864406779597</v>
      </c>
      <c r="N2796" s="86">
        <v>630.55799999999999</v>
      </c>
      <c r="O2796" s="85">
        <v>708</v>
      </c>
      <c r="P2796" s="85">
        <v>444</v>
      </c>
    </row>
    <row r="2797" spans="1:16" x14ac:dyDescent="0.3">
      <c r="A2797" s="85" t="s">
        <v>16423</v>
      </c>
      <c r="B2797" s="85" t="s">
        <v>16424</v>
      </c>
      <c r="C2797" s="85" t="s">
        <v>9293</v>
      </c>
      <c r="D2797" s="86">
        <v>-1.2334912127</v>
      </c>
      <c r="E2797" s="87">
        <v>0.31316666110000002</v>
      </c>
      <c r="F2797" s="88">
        <v>33.378642548000002</v>
      </c>
      <c r="G2797" s="88">
        <v>28.209436322999998</v>
      </c>
      <c r="H2797" s="85" t="s">
        <v>6991</v>
      </c>
      <c r="I2797" s="85">
        <v>458</v>
      </c>
      <c r="J2797" s="85" t="s">
        <v>16425</v>
      </c>
      <c r="K2797" s="85" t="s">
        <v>16426</v>
      </c>
      <c r="L2797" s="89">
        <v>2.7265099999999999E-19</v>
      </c>
      <c r="M2797" s="86">
        <v>48.275862068965502</v>
      </c>
      <c r="N2797" s="86">
        <v>99.752499999999998</v>
      </c>
      <c r="O2797" s="85">
        <v>203</v>
      </c>
      <c r="P2797" s="85">
        <v>98</v>
      </c>
    </row>
    <row r="2798" spans="1:16" x14ac:dyDescent="0.3">
      <c r="A2798" s="85" t="s">
        <v>16427</v>
      </c>
      <c r="B2798" s="85" t="s">
        <v>16428</v>
      </c>
      <c r="C2798" s="85" t="s">
        <v>9293</v>
      </c>
      <c r="D2798" s="86">
        <v>-1.2332323843999999</v>
      </c>
      <c r="E2798" s="87">
        <v>0.27970340379999997</v>
      </c>
      <c r="F2798" s="88">
        <v>36.3312837008</v>
      </c>
      <c r="G2798" s="88">
        <v>30.713337315</v>
      </c>
      <c r="H2798" s="85" t="s">
        <v>7565</v>
      </c>
      <c r="I2798" s="85">
        <v>610</v>
      </c>
      <c r="J2798" s="85" t="s">
        <v>16429</v>
      </c>
      <c r="K2798" s="85" t="s">
        <v>16430</v>
      </c>
      <c r="L2798" s="85">
        <v>0</v>
      </c>
      <c r="M2798" s="86">
        <v>85.450819672131104</v>
      </c>
      <c r="N2798" s="86">
        <v>770.38499999999999</v>
      </c>
      <c r="O2798" s="85">
        <v>488</v>
      </c>
      <c r="P2798" s="85">
        <v>417</v>
      </c>
    </row>
    <row r="2799" spans="1:16" x14ac:dyDescent="0.3">
      <c r="A2799" s="85" t="s">
        <v>16431</v>
      </c>
      <c r="B2799" s="85" t="s">
        <v>16432</v>
      </c>
      <c r="C2799" s="85" t="s">
        <v>9293</v>
      </c>
      <c r="D2799" s="86">
        <v>-1.2330316662</v>
      </c>
      <c r="E2799" s="87">
        <v>6.1907189100000003E-2</v>
      </c>
      <c r="F2799" s="88">
        <v>88.037868706699996</v>
      </c>
      <c r="G2799" s="88">
        <v>74.471023969599997</v>
      </c>
      <c r="H2799" s="85" t="s">
        <v>16433</v>
      </c>
      <c r="I2799" s="85">
        <v>296</v>
      </c>
      <c r="J2799" s="85" t="s">
        <v>16434</v>
      </c>
      <c r="K2799" s="85" t="s">
        <v>16435</v>
      </c>
      <c r="L2799" s="89">
        <v>5.36239E-52</v>
      </c>
      <c r="M2799" s="86">
        <v>55.737704918032698</v>
      </c>
      <c r="N2799" s="86">
        <v>182.95599999999999</v>
      </c>
      <c r="O2799" s="85">
        <v>305</v>
      </c>
      <c r="P2799" s="85">
        <v>170</v>
      </c>
    </row>
    <row r="2800" spans="1:16" x14ac:dyDescent="0.3">
      <c r="A2800" s="85" t="s">
        <v>16436</v>
      </c>
      <c r="B2800" s="85" t="s">
        <v>16437</v>
      </c>
      <c r="C2800" s="85" t="s">
        <v>9293</v>
      </c>
      <c r="D2800" s="86">
        <v>-1.2327394999000001</v>
      </c>
      <c r="E2800" s="87">
        <v>0.10170206530000001</v>
      </c>
      <c r="F2800" s="88">
        <v>103.2499741524</v>
      </c>
      <c r="G2800" s="88">
        <v>87.436748444100004</v>
      </c>
      <c r="H2800" s="85" t="s">
        <v>16438</v>
      </c>
      <c r="I2800" s="85">
        <v>132</v>
      </c>
      <c r="J2800" s="85" t="s">
        <v>16439</v>
      </c>
      <c r="K2800" s="85" t="s">
        <v>16440</v>
      </c>
      <c r="L2800" s="89">
        <v>3.2003600000000002E-56</v>
      </c>
      <c r="M2800" s="86">
        <v>80.451127819548802</v>
      </c>
      <c r="N2800" s="86">
        <v>182.57</v>
      </c>
      <c r="O2800" s="85">
        <v>133</v>
      </c>
      <c r="P2800" s="85">
        <v>107</v>
      </c>
    </row>
    <row r="2801" spans="1:16" x14ac:dyDescent="0.3">
      <c r="A2801" s="85" t="s">
        <v>16441</v>
      </c>
      <c r="B2801" s="85" t="s">
        <v>16442</v>
      </c>
      <c r="C2801" s="85" t="s">
        <v>9293</v>
      </c>
      <c r="D2801" s="86">
        <v>-1.2324137361</v>
      </c>
      <c r="E2801" s="87">
        <v>0.1165643505</v>
      </c>
      <c r="F2801" s="88">
        <v>65.550918013599997</v>
      </c>
      <c r="G2801" s="88">
        <v>55.471290872899999</v>
      </c>
      <c r="H2801" s="85" t="s">
        <v>16443</v>
      </c>
      <c r="I2801" s="85">
        <v>938</v>
      </c>
      <c r="J2801" s="85" t="s">
        <v>16444</v>
      </c>
      <c r="K2801" s="85" t="s">
        <v>16445</v>
      </c>
      <c r="L2801" s="89">
        <v>1.32019E-70</v>
      </c>
      <c r="M2801" s="86">
        <v>56.103896103896098</v>
      </c>
      <c r="N2801" s="86">
        <v>255.75800000000001</v>
      </c>
      <c r="O2801" s="85">
        <v>385</v>
      </c>
      <c r="P2801" s="85">
        <v>216</v>
      </c>
    </row>
    <row r="2802" spans="1:16" x14ac:dyDescent="0.3">
      <c r="A2802" s="85" t="s">
        <v>16446</v>
      </c>
      <c r="B2802" s="85" t="s">
        <v>16447</v>
      </c>
      <c r="C2802" s="85" t="s">
        <v>9293</v>
      </c>
      <c r="D2802" s="86">
        <v>-1.2323045003999999</v>
      </c>
      <c r="E2802" s="87">
        <v>8.9696395900000003E-2</v>
      </c>
      <c r="F2802" s="88">
        <v>73.705401783400006</v>
      </c>
      <c r="G2802" s="88">
        <v>62.380465386799997</v>
      </c>
      <c r="H2802" s="85" t="s">
        <v>11720</v>
      </c>
      <c r="I2802" s="85">
        <v>399</v>
      </c>
      <c r="J2802" s="85" t="s">
        <v>16448</v>
      </c>
      <c r="K2802" s="85" t="s">
        <v>16449</v>
      </c>
      <c r="L2802" s="89">
        <v>1.12919E-71</v>
      </c>
      <c r="M2802" s="86">
        <v>54.613466334164499</v>
      </c>
      <c r="N2802" s="86">
        <v>241.89099999999999</v>
      </c>
      <c r="O2802" s="85">
        <v>401</v>
      </c>
      <c r="P2802" s="85">
        <v>219</v>
      </c>
    </row>
    <row r="2803" spans="1:16" x14ac:dyDescent="0.3">
      <c r="A2803" s="85" t="s">
        <v>16450</v>
      </c>
      <c r="B2803" s="85" t="s">
        <v>16451</v>
      </c>
      <c r="C2803" s="85" t="s">
        <v>9293</v>
      </c>
      <c r="D2803" s="86">
        <v>-1.2323022482999999</v>
      </c>
      <c r="E2803" s="87">
        <v>9.2545491100000002E-2</v>
      </c>
      <c r="F2803" s="88">
        <v>71.355907070599997</v>
      </c>
      <c r="G2803" s="88">
        <v>60.391202945700002</v>
      </c>
      <c r="H2803" s="85" t="s">
        <v>16452</v>
      </c>
      <c r="I2803" s="85">
        <v>761</v>
      </c>
      <c r="J2803" s="85" t="s">
        <v>16453</v>
      </c>
      <c r="K2803" s="85" t="s">
        <v>16454</v>
      </c>
      <c r="L2803" s="85">
        <v>0</v>
      </c>
      <c r="M2803" s="86">
        <v>69.828722002635004</v>
      </c>
      <c r="N2803" s="86">
        <v>798.505</v>
      </c>
      <c r="O2803" s="85">
        <v>759</v>
      </c>
      <c r="P2803" s="85">
        <v>530</v>
      </c>
    </row>
    <row r="2804" spans="1:16" x14ac:dyDescent="0.3">
      <c r="A2804" s="85" t="s">
        <v>16455</v>
      </c>
      <c r="B2804" s="85" t="s">
        <v>16456</v>
      </c>
      <c r="C2804" s="85" t="s">
        <v>9293</v>
      </c>
      <c r="D2804" s="86">
        <v>-1.2322720411999999</v>
      </c>
      <c r="E2804" s="87">
        <v>5.8320000000000004E-3</v>
      </c>
      <c r="F2804" s="88">
        <v>421.02609246470001</v>
      </c>
      <c r="G2804" s="88">
        <v>356.37852601119999</v>
      </c>
      <c r="H2804" s="85" t="s">
        <v>16457</v>
      </c>
      <c r="I2804" s="85">
        <v>130</v>
      </c>
      <c r="J2804" s="85" t="s">
        <v>16458</v>
      </c>
      <c r="K2804" s="85" t="s">
        <v>16459</v>
      </c>
      <c r="L2804" s="89">
        <v>8.8957999999999999E-39</v>
      </c>
      <c r="M2804" s="86">
        <v>73.148148148148096</v>
      </c>
      <c r="N2804" s="86">
        <v>137.50200000000001</v>
      </c>
      <c r="O2804" s="85">
        <v>108</v>
      </c>
      <c r="P2804" s="85">
        <v>79</v>
      </c>
    </row>
    <row r="2805" spans="1:16" x14ac:dyDescent="0.3">
      <c r="A2805" s="85" t="s">
        <v>16460</v>
      </c>
      <c r="B2805" s="85" t="s">
        <v>16461</v>
      </c>
      <c r="C2805" s="85" t="s">
        <v>9293</v>
      </c>
      <c r="D2805" s="86">
        <v>-1.2319616739000001</v>
      </c>
      <c r="E2805" s="87">
        <v>7.1114348300000005E-2</v>
      </c>
      <c r="F2805" s="88">
        <v>95.341107471499996</v>
      </c>
      <c r="G2805" s="88">
        <v>80.724149712599996</v>
      </c>
      <c r="H2805" s="85" t="s">
        <v>16462</v>
      </c>
      <c r="I2805" s="85">
        <v>549</v>
      </c>
      <c r="J2805" s="85" t="s">
        <v>16463</v>
      </c>
      <c r="K2805" s="85" t="s">
        <v>16464</v>
      </c>
      <c r="L2805" s="89">
        <v>1.4536300000000001E-101</v>
      </c>
      <c r="M2805" s="86">
        <v>57.869249394673098</v>
      </c>
      <c r="N2805" s="86">
        <v>323.16800000000001</v>
      </c>
      <c r="O2805" s="85">
        <v>413</v>
      </c>
      <c r="P2805" s="85">
        <v>239</v>
      </c>
    </row>
    <row r="2806" spans="1:16" x14ac:dyDescent="0.3">
      <c r="A2806" s="85" t="s">
        <v>16465</v>
      </c>
      <c r="B2806" s="85" t="s">
        <v>16466</v>
      </c>
      <c r="C2806" s="85" t="s">
        <v>9293</v>
      </c>
      <c r="D2806" s="86">
        <v>-1.2319305723</v>
      </c>
      <c r="E2806" s="87">
        <v>0.1051726132</v>
      </c>
      <c r="F2806" s="88">
        <v>68.911858996999996</v>
      </c>
      <c r="G2806" s="88">
        <v>58.339762615700003</v>
      </c>
      <c r="H2806" s="85" t="s">
        <v>16467</v>
      </c>
      <c r="I2806" s="85">
        <v>245</v>
      </c>
      <c r="J2806" s="85" t="s">
        <v>16468</v>
      </c>
      <c r="K2806" s="85" t="s">
        <v>16469</v>
      </c>
      <c r="L2806" s="89">
        <v>1.30856E-84</v>
      </c>
      <c r="M2806" s="86">
        <v>70</v>
      </c>
      <c r="N2806" s="86">
        <v>265.774</v>
      </c>
      <c r="O2806" s="85">
        <v>230</v>
      </c>
      <c r="P2806" s="85">
        <v>161</v>
      </c>
    </row>
    <row r="2807" spans="1:16" x14ac:dyDescent="0.3">
      <c r="A2807" s="85" t="s">
        <v>16470</v>
      </c>
      <c r="B2807" s="85" t="s">
        <v>16471</v>
      </c>
      <c r="C2807" s="85" t="s">
        <v>9293</v>
      </c>
      <c r="D2807" s="86">
        <v>-1.2317199744</v>
      </c>
      <c r="E2807" s="87">
        <v>0.2274407396</v>
      </c>
      <c r="F2807" s="88">
        <v>43.186310835699999</v>
      </c>
      <c r="G2807" s="88">
        <v>36.558004993499999</v>
      </c>
      <c r="H2807" s="85" t="s">
        <v>16472</v>
      </c>
      <c r="I2807" s="85">
        <v>447</v>
      </c>
      <c r="J2807" s="85" t="s">
        <v>16473</v>
      </c>
      <c r="K2807" s="85" t="s">
        <v>16474</v>
      </c>
      <c r="L2807" s="89">
        <v>7.3450699999999999E-34</v>
      </c>
      <c r="M2807" s="86">
        <v>58.878504672897101</v>
      </c>
      <c r="N2807" s="86">
        <v>140.96899999999999</v>
      </c>
      <c r="O2807" s="85">
        <v>214</v>
      </c>
      <c r="P2807" s="85">
        <v>126</v>
      </c>
    </row>
    <row r="2808" spans="1:16" x14ac:dyDescent="0.3">
      <c r="A2808" s="85" t="s">
        <v>16475</v>
      </c>
      <c r="B2808" s="85" t="s">
        <v>16476</v>
      </c>
      <c r="C2808" s="85" t="s">
        <v>9293</v>
      </c>
      <c r="D2808" s="86">
        <v>-1.2313493112</v>
      </c>
      <c r="E2808" s="87">
        <v>0.108405638</v>
      </c>
      <c r="F2808" s="88">
        <v>69.941859183600002</v>
      </c>
      <c r="G2808" s="88">
        <v>59.239590833800001</v>
      </c>
      <c r="H2808" s="85" t="s">
        <v>16477</v>
      </c>
      <c r="I2808" s="85">
        <v>425</v>
      </c>
      <c r="J2808" s="85" t="s">
        <v>16478</v>
      </c>
      <c r="K2808" s="85" t="s">
        <v>16479</v>
      </c>
      <c r="L2808" s="89">
        <v>1.15847E-94</v>
      </c>
      <c r="M2808" s="86">
        <v>59.625668449197804</v>
      </c>
      <c r="N2808" s="86">
        <v>300.827</v>
      </c>
      <c r="O2808" s="85">
        <v>374</v>
      </c>
      <c r="P2808" s="85">
        <v>223</v>
      </c>
    </row>
    <row r="2809" spans="1:16" x14ac:dyDescent="0.3">
      <c r="A2809" s="85" t="s">
        <v>16480</v>
      </c>
      <c r="B2809" s="85" t="s">
        <v>16481</v>
      </c>
      <c r="C2809" s="85" t="s">
        <v>9293</v>
      </c>
      <c r="D2809" s="86">
        <v>-1.2313176431999999</v>
      </c>
      <c r="E2809" s="87">
        <v>0.3813263637</v>
      </c>
      <c r="F2809" s="88">
        <v>25.8427832968</v>
      </c>
      <c r="G2809" s="88">
        <v>21.873907168399999</v>
      </c>
      <c r="H2809" s="85" t="s">
        <v>16482</v>
      </c>
      <c r="I2809" s="85">
        <v>502</v>
      </c>
      <c r="J2809" s="85" t="s">
        <v>16483</v>
      </c>
      <c r="K2809" s="85" t="s">
        <v>16484</v>
      </c>
      <c r="L2809" s="89">
        <v>2.8405399999999999E-127</v>
      </c>
      <c r="M2809" s="86">
        <v>66.503667481662504</v>
      </c>
      <c r="N2809" s="86">
        <v>390.96300000000002</v>
      </c>
      <c r="O2809" s="85">
        <v>409</v>
      </c>
      <c r="P2809" s="85">
        <v>272</v>
      </c>
    </row>
    <row r="2810" spans="1:16" x14ac:dyDescent="0.3">
      <c r="A2810" s="85" t="s">
        <v>16485</v>
      </c>
      <c r="B2810" s="85" t="s">
        <v>16486</v>
      </c>
      <c r="C2810" s="85" t="s">
        <v>9293</v>
      </c>
      <c r="D2810" s="86">
        <v>-1.2311735357</v>
      </c>
      <c r="E2810" s="87">
        <v>0.1151631046</v>
      </c>
      <c r="F2810" s="88">
        <v>68.635153684499997</v>
      </c>
      <c r="G2810" s="88">
        <v>58.140986140599999</v>
      </c>
      <c r="H2810" s="85" t="s">
        <v>16487</v>
      </c>
      <c r="I2810" s="85">
        <v>329</v>
      </c>
      <c r="J2810" s="85" t="s">
        <v>16488</v>
      </c>
      <c r="K2810" s="85" t="s">
        <v>16489</v>
      </c>
      <c r="L2810" s="89">
        <v>6.0351000000000002E-79</v>
      </c>
      <c r="M2810" s="86">
        <v>59.468438538205902</v>
      </c>
      <c r="N2810" s="86">
        <v>254.60300000000001</v>
      </c>
      <c r="O2810" s="85">
        <v>301</v>
      </c>
      <c r="P2810" s="85">
        <v>179</v>
      </c>
    </row>
    <row r="2811" spans="1:16" x14ac:dyDescent="0.3">
      <c r="A2811" s="85" t="s">
        <v>16490</v>
      </c>
      <c r="B2811" s="85" t="s">
        <v>16491</v>
      </c>
      <c r="C2811" s="85" t="s">
        <v>9293</v>
      </c>
      <c r="D2811" s="86">
        <v>-1.2307256797999999</v>
      </c>
      <c r="E2811" s="87">
        <v>9.6357867200000002E-2</v>
      </c>
      <c r="F2811" s="88">
        <v>72.830003469900007</v>
      </c>
      <c r="G2811" s="88">
        <v>61.7183761593</v>
      </c>
      <c r="H2811" s="85" t="s">
        <v>16492</v>
      </c>
      <c r="I2811" s="85">
        <v>644</v>
      </c>
      <c r="J2811" s="85" t="s">
        <v>16493</v>
      </c>
      <c r="K2811" s="85" t="s">
        <v>16494</v>
      </c>
      <c r="L2811" s="89">
        <v>5.0551499999999997E-84</v>
      </c>
      <c r="M2811" s="86">
        <v>56.997455470737897</v>
      </c>
      <c r="N2811" s="86">
        <v>285.80399999999997</v>
      </c>
      <c r="O2811" s="85">
        <v>393</v>
      </c>
      <c r="P2811" s="85">
        <v>224</v>
      </c>
    </row>
    <row r="2812" spans="1:16" x14ac:dyDescent="0.3">
      <c r="A2812" s="85" t="s">
        <v>16495</v>
      </c>
      <c r="B2812" s="85" t="s">
        <v>16496</v>
      </c>
      <c r="C2812" s="85" t="s">
        <v>9293</v>
      </c>
      <c r="D2812" s="86">
        <v>-1.2305303126</v>
      </c>
      <c r="E2812" s="87">
        <v>7.3924405299999996E-2</v>
      </c>
      <c r="F2812" s="88">
        <v>91.677232644499995</v>
      </c>
      <c r="G2812" s="88">
        <v>77.705916215200006</v>
      </c>
      <c r="H2812" s="85" t="s">
        <v>16497</v>
      </c>
      <c r="I2812" s="85">
        <v>275</v>
      </c>
      <c r="J2812" s="85" t="s">
        <v>16498</v>
      </c>
      <c r="K2812" s="85" t="s">
        <v>16499</v>
      </c>
      <c r="L2812" s="89">
        <v>7.8662699999999997E-128</v>
      </c>
      <c r="M2812" s="86">
        <v>77.617328519855505</v>
      </c>
      <c r="N2812" s="86">
        <v>376.32600000000002</v>
      </c>
      <c r="O2812" s="85">
        <v>277</v>
      </c>
      <c r="P2812" s="85">
        <v>215</v>
      </c>
    </row>
    <row r="2813" spans="1:16" x14ac:dyDescent="0.3">
      <c r="A2813" s="85" t="s">
        <v>16500</v>
      </c>
      <c r="B2813" s="85" t="s">
        <v>16501</v>
      </c>
      <c r="C2813" s="85" t="s">
        <v>9293</v>
      </c>
      <c r="D2813" s="86">
        <v>-1.2304433943999999</v>
      </c>
      <c r="E2813" s="87">
        <v>6.9683575499999997E-2</v>
      </c>
      <c r="F2813" s="88">
        <v>146.751307234</v>
      </c>
      <c r="G2813" s="88">
        <v>124.3922989223</v>
      </c>
      <c r="H2813" s="85" t="s">
        <v>16502</v>
      </c>
      <c r="I2813" s="85">
        <v>343</v>
      </c>
      <c r="J2813" s="85" t="s">
        <v>16503</v>
      </c>
      <c r="K2813" s="85" t="s">
        <v>16504</v>
      </c>
      <c r="L2813" s="89">
        <v>3.1068600000000002E-158</v>
      </c>
      <c r="M2813" s="86">
        <v>80.674846625766804</v>
      </c>
      <c r="N2813" s="86">
        <v>459.14400000000001</v>
      </c>
      <c r="O2813" s="85">
        <v>326</v>
      </c>
      <c r="P2813" s="85">
        <v>263</v>
      </c>
    </row>
    <row r="2814" spans="1:16" x14ac:dyDescent="0.3">
      <c r="A2814" s="85" t="s">
        <v>16505</v>
      </c>
      <c r="B2814" s="85" t="s">
        <v>16506</v>
      </c>
      <c r="C2814" s="85" t="s">
        <v>9293</v>
      </c>
      <c r="D2814" s="86">
        <v>-1.2304354642999999</v>
      </c>
      <c r="E2814" s="87">
        <v>0.22373726059999999</v>
      </c>
      <c r="F2814" s="88">
        <v>46.113663357</v>
      </c>
      <c r="G2814" s="88">
        <v>39.078601433099998</v>
      </c>
      <c r="H2814" s="85" t="s">
        <v>16507</v>
      </c>
      <c r="I2814" s="85">
        <v>689</v>
      </c>
      <c r="J2814" s="85" t="s">
        <v>16508</v>
      </c>
      <c r="K2814" s="85" t="s">
        <v>16509</v>
      </c>
      <c r="L2814" s="89">
        <v>5.2794200000000003E-52</v>
      </c>
      <c r="M2814" s="86">
        <v>49.411764705882298</v>
      </c>
      <c r="N2814" s="86">
        <v>200.67500000000001</v>
      </c>
      <c r="O2814" s="85">
        <v>510</v>
      </c>
      <c r="P2814" s="85">
        <v>252</v>
      </c>
    </row>
    <row r="2815" spans="1:16" x14ac:dyDescent="0.3">
      <c r="A2815" s="85" t="s">
        <v>16510</v>
      </c>
      <c r="B2815" s="85" t="s">
        <v>16511</v>
      </c>
      <c r="C2815" s="85" t="s">
        <v>9293</v>
      </c>
      <c r="D2815" s="86">
        <v>-1.2301980816</v>
      </c>
      <c r="E2815" s="87">
        <v>0.36299404969999999</v>
      </c>
      <c r="F2815" s="88">
        <v>27.744417110699999</v>
      </c>
      <c r="G2815" s="88">
        <v>23.506756194800001</v>
      </c>
      <c r="H2815" s="85" t="s">
        <v>227</v>
      </c>
      <c r="I2815" s="85">
        <v>530</v>
      </c>
      <c r="J2815" s="85" t="s">
        <v>16512</v>
      </c>
      <c r="K2815" s="85" t="s">
        <v>16513</v>
      </c>
      <c r="L2815" s="89">
        <v>2.1493100000000001E-99</v>
      </c>
      <c r="M2815" s="86">
        <v>60.301507537688401</v>
      </c>
      <c r="N2815" s="86">
        <v>320.85700000000003</v>
      </c>
      <c r="O2815" s="85">
        <v>398</v>
      </c>
      <c r="P2815" s="85">
        <v>240</v>
      </c>
    </row>
    <row r="2816" spans="1:16" x14ac:dyDescent="0.3">
      <c r="A2816" s="85" t="s">
        <v>9436</v>
      </c>
      <c r="B2816" s="85" t="s">
        <v>16514</v>
      </c>
      <c r="C2816" s="85" t="s">
        <v>9293</v>
      </c>
      <c r="D2816" s="86">
        <v>-1.2301424035999999</v>
      </c>
      <c r="E2816" s="87">
        <v>7.5639185400000003E-2</v>
      </c>
      <c r="F2816" s="88">
        <v>85.100739096699996</v>
      </c>
      <c r="G2816" s="88">
        <v>72.155062643500003</v>
      </c>
      <c r="H2816" s="85" t="s">
        <v>16515</v>
      </c>
      <c r="I2816" s="85">
        <v>306</v>
      </c>
      <c r="J2816" s="85" t="s">
        <v>16516</v>
      </c>
      <c r="K2816" s="85" t="s">
        <v>16517</v>
      </c>
      <c r="L2816" s="85">
        <v>0</v>
      </c>
      <c r="M2816" s="86">
        <v>92.105263157894697</v>
      </c>
      <c r="N2816" s="86">
        <v>540.03599999999994</v>
      </c>
      <c r="O2816" s="85">
        <v>304</v>
      </c>
      <c r="P2816" s="85">
        <v>280</v>
      </c>
    </row>
    <row r="2817" spans="1:16" x14ac:dyDescent="0.3">
      <c r="A2817" s="85" t="s">
        <v>16518</v>
      </c>
      <c r="B2817" s="85" t="s">
        <v>16519</v>
      </c>
      <c r="C2817" s="85" t="s">
        <v>9293</v>
      </c>
      <c r="D2817" s="86">
        <v>-1.2299453326000001</v>
      </c>
      <c r="E2817" s="87">
        <v>0.28781233000000001</v>
      </c>
      <c r="F2817" s="88">
        <v>37.306983293400002</v>
      </c>
      <c r="G2817" s="88">
        <v>31.623512714499999</v>
      </c>
      <c r="H2817" s="85" t="s">
        <v>10603</v>
      </c>
      <c r="I2817" s="85">
        <v>873</v>
      </c>
      <c r="J2817" s="85" t="s">
        <v>16520</v>
      </c>
      <c r="K2817" s="85" t="s">
        <v>16521</v>
      </c>
      <c r="L2817" s="85">
        <v>0</v>
      </c>
      <c r="M2817" s="86">
        <v>69.080459770114899</v>
      </c>
      <c r="N2817" s="86">
        <v>920.22799999999995</v>
      </c>
      <c r="O2817" s="85">
        <v>870</v>
      </c>
      <c r="P2817" s="85">
        <v>601</v>
      </c>
    </row>
    <row r="2818" spans="1:16" x14ac:dyDescent="0.3">
      <c r="A2818" s="85" t="s">
        <v>16522</v>
      </c>
      <c r="B2818" s="85" t="s">
        <v>16523</v>
      </c>
      <c r="C2818" s="85" t="s">
        <v>9293</v>
      </c>
      <c r="D2818" s="86">
        <v>-1.2299203877</v>
      </c>
      <c r="E2818" s="87">
        <v>0.1118864807</v>
      </c>
      <c r="F2818" s="88">
        <v>67.707904376800002</v>
      </c>
      <c r="G2818" s="88">
        <v>57.413459037999999</v>
      </c>
      <c r="H2818" s="85" t="s">
        <v>7951</v>
      </c>
      <c r="I2818" s="85">
        <v>300</v>
      </c>
      <c r="J2818" s="85" t="s">
        <v>16524</v>
      </c>
      <c r="K2818" s="85" t="s">
        <v>16525</v>
      </c>
      <c r="L2818" s="89">
        <v>6.4278100000000003E-17</v>
      </c>
      <c r="M2818" s="86">
        <v>55.614973262032002</v>
      </c>
      <c r="N2818" s="86">
        <v>88.581699999999998</v>
      </c>
      <c r="O2818" s="85">
        <v>187</v>
      </c>
      <c r="P2818" s="85">
        <v>104</v>
      </c>
    </row>
    <row r="2819" spans="1:16" x14ac:dyDescent="0.3">
      <c r="A2819" s="85" t="s">
        <v>16526</v>
      </c>
      <c r="B2819" s="85" t="s">
        <v>16527</v>
      </c>
      <c r="C2819" s="85" t="s">
        <v>9293</v>
      </c>
      <c r="D2819" s="86">
        <v>-1.2292559256</v>
      </c>
      <c r="E2819" s="87">
        <v>9.4966631199999998E-2</v>
      </c>
      <c r="F2819" s="88">
        <v>83.135199502199995</v>
      </c>
      <c r="G2819" s="88">
        <v>70.559997185699999</v>
      </c>
      <c r="H2819" s="85" t="s">
        <v>7565</v>
      </c>
      <c r="I2819" s="85">
        <v>913</v>
      </c>
      <c r="J2819" s="85" t="s">
        <v>16528</v>
      </c>
      <c r="K2819" s="85" t="s">
        <v>16529</v>
      </c>
      <c r="L2819" s="89">
        <v>1.9994799999999999E-66</v>
      </c>
      <c r="M2819" s="86">
        <v>51.932367149758399</v>
      </c>
      <c r="N2819" s="86">
        <v>239.19499999999999</v>
      </c>
      <c r="O2819" s="85">
        <v>414</v>
      </c>
      <c r="P2819" s="85">
        <v>215</v>
      </c>
    </row>
    <row r="2820" spans="1:16" x14ac:dyDescent="0.3">
      <c r="A2820" s="85" t="s">
        <v>16530</v>
      </c>
      <c r="B2820" s="85" t="s">
        <v>16531</v>
      </c>
      <c r="C2820" s="85" t="s">
        <v>9293</v>
      </c>
      <c r="D2820" s="86">
        <v>-1.228562897</v>
      </c>
      <c r="E2820" s="87">
        <v>8.53822048E-2</v>
      </c>
      <c r="F2820" s="88">
        <v>96.419254492899995</v>
      </c>
      <c r="G2820" s="88">
        <v>81.884586353100005</v>
      </c>
      <c r="H2820" s="85" t="s">
        <v>16532</v>
      </c>
      <c r="I2820" s="85">
        <v>185</v>
      </c>
      <c r="J2820" s="85" t="s">
        <v>16533</v>
      </c>
      <c r="K2820" s="85" t="s">
        <v>16534</v>
      </c>
      <c r="L2820" s="89">
        <v>1.26162E-78</v>
      </c>
      <c r="M2820" s="86">
        <v>77.472527472527403</v>
      </c>
      <c r="N2820" s="86">
        <v>244.202</v>
      </c>
      <c r="O2820" s="85">
        <v>182</v>
      </c>
      <c r="P2820" s="85">
        <v>141</v>
      </c>
    </row>
    <row r="2821" spans="1:16" x14ac:dyDescent="0.3">
      <c r="A2821" s="85" t="s">
        <v>16535</v>
      </c>
      <c r="B2821" s="85" t="s">
        <v>16536</v>
      </c>
      <c r="C2821" s="85" t="s">
        <v>9293</v>
      </c>
      <c r="D2821" s="86">
        <v>-1.2280927337</v>
      </c>
      <c r="E2821" s="87">
        <v>0.31798045860000002</v>
      </c>
      <c r="F2821" s="88">
        <v>30.326054139499998</v>
      </c>
      <c r="G2821" s="88">
        <v>25.740585165100001</v>
      </c>
      <c r="H2821" s="85" t="s">
        <v>301</v>
      </c>
      <c r="I2821" s="85">
        <v>1002</v>
      </c>
      <c r="J2821" s="85" t="s">
        <v>4189</v>
      </c>
    </row>
    <row r="2822" spans="1:16" x14ac:dyDescent="0.3">
      <c r="A2822" s="85" t="s">
        <v>16537</v>
      </c>
      <c r="B2822" s="85" t="s">
        <v>16538</v>
      </c>
      <c r="C2822" s="85" t="s">
        <v>9293</v>
      </c>
      <c r="D2822" s="86">
        <v>-1.2280357813</v>
      </c>
      <c r="E2822" s="87">
        <v>0.12374865879999999</v>
      </c>
      <c r="F2822" s="88">
        <v>64.386266343800003</v>
      </c>
      <c r="G2822" s="88">
        <v>54.680133915900001</v>
      </c>
      <c r="H2822" s="85" t="s">
        <v>86</v>
      </c>
      <c r="I2822" s="85">
        <v>216</v>
      </c>
      <c r="J2822" s="85" t="s">
        <v>16539</v>
      </c>
      <c r="K2822" s="85" t="s">
        <v>16540</v>
      </c>
      <c r="L2822" s="89">
        <v>4.4317100000000001E-69</v>
      </c>
      <c r="M2822" s="86">
        <v>74.285714285714207</v>
      </c>
      <c r="N2822" s="86">
        <v>223.01599999999999</v>
      </c>
      <c r="O2822" s="85">
        <v>175</v>
      </c>
      <c r="P2822" s="85">
        <v>130</v>
      </c>
    </row>
    <row r="2823" spans="1:16" x14ac:dyDescent="0.3">
      <c r="A2823" s="85" t="s">
        <v>9291</v>
      </c>
      <c r="B2823" s="85" t="s">
        <v>16541</v>
      </c>
      <c r="C2823" s="85" t="s">
        <v>9293</v>
      </c>
      <c r="D2823" s="86">
        <v>-1.2275568082999999</v>
      </c>
      <c r="E2823" s="87">
        <v>5.2700056299999999E-2</v>
      </c>
      <c r="F2823" s="88">
        <v>190.82285655570001</v>
      </c>
      <c r="G2823" s="88">
        <v>162.29425236649999</v>
      </c>
      <c r="H2823" s="85" t="s">
        <v>16542</v>
      </c>
      <c r="I2823" s="85">
        <v>491</v>
      </c>
      <c r="J2823" s="85" t="s">
        <v>16543</v>
      </c>
      <c r="K2823" s="85" t="s">
        <v>16544</v>
      </c>
      <c r="L2823" s="85">
        <v>0</v>
      </c>
      <c r="M2823" s="86">
        <v>79.253112033194995</v>
      </c>
      <c r="N2823" s="86">
        <v>692.18899999999996</v>
      </c>
      <c r="O2823" s="85">
        <v>482</v>
      </c>
      <c r="P2823" s="85">
        <v>382</v>
      </c>
    </row>
    <row r="2824" spans="1:16" x14ac:dyDescent="0.3">
      <c r="A2824" s="85" t="s">
        <v>16545</v>
      </c>
      <c r="B2824" s="85" t="s">
        <v>16546</v>
      </c>
      <c r="C2824" s="85" t="s">
        <v>9293</v>
      </c>
      <c r="D2824" s="86">
        <v>-1.2275423760999999</v>
      </c>
      <c r="E2824" s="87">
        <v>0.26982755260000002</v>
      </c>
      <c r="F2824" s="88">
        <v>38.521303682499997</v>
      </c>
      <c r="G2824" s="88">
        <v>32.717741996699999</v>
      </c>
      <c r="H2824" s="85" t="s">
        <v>16547</v>
      </c>
      <c r="I2824" s="85">
        <v>755</v>
      </c>
      <c r="J2824" s="85" t="s">
        <v>16548</v>
      </c>
      <c r="K2824" s="85" t="s">
        <v>16549</v>
      </c>
      <c r="L2824" s="89">
        <v>2.91831E-158</v>
      </c>
      <c r="M2824" s="86">
        <v>52.542372881355902</v>
      </c>
      <c r="N2824" s="86">
        <v>491.11500000000001</v>
      </c>
      <c r="O2824" s="85">
        <v>826</v>
      </c>
      <c r="P2824" s="85">
        <v>434</v>
      </c>
    </row>
    <row r="2825" spans="1:16" x14ac:dyDescent="0.3">
      <c r="A2825" s="85" t="s">
        <v>16550</v>
      </c>
      <c r="B2825" s="85" t="s">
        <v>16551</v>
      </c>
      <c r="C2825" s="85" t="s">
        <v>9293</v>
      </c>
      <c r="D2825" s="86">
        <v>-1.2273238177000001</v>
      </c>
      <c r="E2825" s="87">
        <v>8.0989017299999994E-2</v>
      </c>
      <c r="F2825" s="88">
        <v>80.341808308400005</v>
      </c>
      <c r="G2825" s="88">
        <v>68.2757283065</v>
      </c>
      <c r="H2825" s="85" t="s">
        <v>301</v>
      </c>
      <c r="I2825" s="85">
        <v>307</v>
      </c>
      <c r="J2825" s="85" t="s">
        <v>4189</v>
      </c>
    </row>
    <row r="2826" spans="1:16" x14ac:dyDescent="0.3">
      <c r="A2826" s="85" t="s">
        <v>16552</v>
      </c>
      <c r="B2826" s="85" t="s">
        <v>16553</v>
      </c>
      <c r="C2826" s="85" t="s">
        <v>9293</v>
      </c>
      <c r="D2826" s="86">
        <v>-1.2272334345</v>
      </c>
      <c r="E2826" s="87">
        <v>9.2333034499999994E-2</v>
      </c>
      <c r="F2826" s="88">
        <v>74.682680615600006</v>
      </c>
      <c r="G2826" s="88">
        <v>63.469681849700002</v>
      </c>
      <c r="H2826" s="85" t="s">
        <v>16554</v>
      </c>
      <c r="I2826" s="85">
        <v>181</v>
      </c>
      <c r="J2826" s="85" t="s">
        <v>16555</v>
      </c>
      <c r="K2826" s="85" t="s">
        <v>16556</v>
      </c>
      <c r="L2826" s="89">
        <v>2.4515999999999998E-69</v>
      </c>
      <c r="M2826" s="86">
        <v>82.6666666666666</v>
      </c>
      <c r="N2826" s="86">
        <v>221.476</v>
      </c>
      <c r="O2826" s="85">
        <v>150</v>
      </c>
      <c r="P2826" s="85">
        <v>124</v>
      </c>
    </row>
    <row r="2827" spans="1:16" x14ac:dyDescent="0.3">
      <c r="A2827" s="85" t="s">
        <v>16557</v>
      </c>
      <c r="B2827" s="85" t="s">
        <v>16558</v>
      </c>
      <c r="C2827" s="85" t="s">
        <v>9293</v>
      </c>
      <c r="D2827" s="86">
        <v>-1.2270661627999999</v>
      </c>
      <c r="E2827" s="87">
        <v>8.5380218100000002E-2</v>
      </c>
      <c r="F2827" s="88">
        <v>96.228762498600005</v>
      </c>
      <c r="G2827" s="88">
        <v>81.786805633300006</v>
      </c>
      <c r="H2827" s="85" t="s">
        <v>16559</v>
      </c>
      <c r="I2827" s="85">
        <v>546</v>
      </c>
      <c r="J2827" s="85" t="s">
        <v>16560</v>
      </c>
      <c r="K2827" s="85" t="s">
        <v>16561</v>
      </c>
      <c r="L2827" s="89">
        <v>1.2476499999999999E-67</v>
      </c>
      <c r="M2827" s="86">
        <v>67.298578199052102</v>
      </c>
      <c r="N2827" s="86">
        <v>235.34299999999999</v>
      </c>
      <c r="O2827" s="85">
        <v>211</v>
      </c>
      <c r="P2827" s="85">
        <v>142</v>
      </c>
    </row>
    <row r="2828" spans="1:16" x14ac:dyDescent="0.3">
      <c r="A2828" s="85" t="s">
        <v>16562</v>
      </c>
      <c r="B2828" s="85" t="s">
        <v>16563</v>
      </c>
      <c r="C2828" s="85" t="s">
        <v>9293</v>
      </c>
      <c r="D2828" s="86">
        <v>-1.2269646299999999</v>
      </c>
      <c r="E2828" s="87">
        <v>0.21135072399999999</v>
      </c>
      <c r="F2828" s="88">
        <v>47.663723358399999</v>
      </c>
      <c r="G2828" s="88">
        <v>40.507484358299997</v>
      </c>
      <c r="H2828" s="85" t="s">
        <v>16564</v>
      </c>
      <c r="I2828" s="85">
        <v>310</v>
      </c>
      <c r="J2828" s="85" t="s">
        <v>16565</v>
      </c>
      <c r="K2828" s="85" t="s">
        <v>16566</v>
      </c>
      <c r="L2828" s="89">
        <v>2.3709000000000001E-130</v>
      </c>
      <c r="M2828" s="86">
        <v>79.298245614034997</v>
      </c>
      <c r="N2828" s="86">
        <v>384.8</v>
      </c>
      <c r="O2828" s="85">
        <v>285</v>
      </c>
      <c r="P2828" s="85">
        <v>226</v>
      </c>
    </row>
    <row r="2829" spans="1:16" x14ac:dyDescent="0.3">
      <c r="A2829" s="85" t="s">
        <v>9359</v>
      </c>
      <c r="B2829" s="85" t="s">
        <v>16567</v>
      </c>
      <c r="C2829" s="85" t="s">
        <v>9293</v>
      </c>
      <c r="D2829" s="86">
        <v>-1.2268516102</v>
      </c>
      <c r="E2829" s="87">
        <v>0.113434406</v>
      </c>
      <c r="F2829" s="88">
        <v>71.689385442399995</v>
      </c>
      <c r="G2829" s="88">
        <v>60.943498867300001</v>
      </c>
      <c r="H2829" s="85" t="s">
        <v>842</v>
      </c>
      <c r="I2829" s="85">
        <v>435</v>
      </c>
      <c r="J2829" s="85" t="s">
        <v>16568</v>
      </c>
      <c r="K2829" s="85" t="s">
        <v>16569</v>
      </c>
      <c r="L2829" s="89">
        <v>4.8430199999999999E-98</v>
      </c>
      <c r="M2829" s="86">
        <v>72.2222222222222</v>
      </c>
      <c r="N2829" s="86">
        <v>306.60500000000002</v>
      </c>
      <c r="O2829" s="85">
        <v>270</v>
      </c>
      <c r="P2829" s="85">
        <v>195</v>
      </c>
    </row>
    <row r="2830" spans="1:16" x14ac:dyDescent="0.3">
      <c r="A2830" s="85" t="s">
        <v>16570</v>
      </c>
      <c r="B2830" s="85" t="s">
        <v>16571</v>
      </c>
      <c r="C2830" s="85" t="s">
        <v>9293</v>
      </c>
      <c r="D2830" s="86">
        <v>-1.2267305305</v>
      </c>
      <c r="E2830" s="87">
        <v>0.2258819222</v>
      </c>
      <c r="F2830" s="88">
        <v>46.339436005800003</v>
      </c>
      <c r="G2830" s="88">
        <v>39.388976141599997</v>
      </c>
      <c r="H2830" s="85" t="s">
        <v>209</v>
      </c>
      <c r="I2830" s="85">
        <v>356</v>
      </c>
      <c r="J2830" s="85" t="s">
        <v>16572</v>
      </c>
      <c r="K2830" s="85" t="s">
        <v>16573</v>
      </c>
      <c r="L2830" s="89">
        <v>4.2058199999999999E-30</v>
      </c>
      <c r="M2830" s="86">
        <v>49.3006993006993</v>
      </c>
      <c r="N2830" s="86">
        <v>128.642</v>
      </c>
      <c r="O2830" s="85">
        <v>286</v>
      </c>
      <c r="P2830" s="85">
        <v>141</v>
      </c>
    </row>
    <row r="2831" spans="1:16" x14ac:dyDescent="0.3">
      <c r="A2831" s="85" t="s">
        <v>16574</v>
      </c>
      <c r="B2831" s="85" t="s">
        <v>16575</v>
      </c>
      <c r="C2831" s="85" t="s">
        <v>9293</v>
      </c>
      <c r="D2831" s="86">
        <v>-1.2264736744</v>
      </c>
      <c r="E2831" s="87">
        <v>0.185414459</v>
      </c>
      <c r="F2831" s="88">
        <v>50.231180893500003</v>
      </c>
      <c r="G2831" s="88">
        <v>42.708165436900003</v>
      </c>
      <c r="H2831" s="85" t="s">
        <v>16576</v>
      </c>
      <c r="I2831" s="85">
        <v>632</v>
      </c>
      <c r="J2831" s="85" t="s">
        <v>16577</v>
      </c>
      <c r="K2831" s="85" t="s">
        <v>16578</v>
      </c>
      <c r="L2831" s="89">
        <v>2.0255600000000001E-58</v>
      </c>
      <c r="M2831" s="86">
        <v>71.122994652406405</v>
      </c>
      <c r="N2831" s="86">
        <v>206.453</v>
      </c>
      <c r="O2831" s="85">
        <v>187</v>
      </c>
      <c r="P2831" s="85">
        <v>133</v>
      </c>
    </row>
    <row r="2832" spans="1:16" x14ac:dyDescent="0.3">
      <c r="A2832" s="85" t="s">
        <v>16579</v>
      </c>
      <c r="B2832" s="85" t="s">
        <v>16580</v>
      </c>
      <c r="C2832" s="85" t="s">
        <v>9293</v>
      </c>
      <c r="D2832" s="86">
        <v>-1.226408645</v>
      </c>
      <c r="E2832" s="87">
        <v>0.27499758639999999</v>
      </c>
      <c r="F2832" s="88">
        <v>39.207709010499997</v>
      </c>
      <c r="G2832" s="88">
        <v>33.332114775999997</v>
      </c>
      <c r="H2832" s="85" t="s">
        <v>16581</v>
      </c>
      <c r="I2832" s="85">
        <v>233</v>
      </c>
      <c r="J2832" s="85" t="s">
        <v>16582</v>
      </c>
      <c r="K2832" s="85" t="s">
        <v>16583</v>
      </c>
      <c r="L2832" s="89">
        <v>9.7065099999999994E-39</v>
      </c>
      <c r="M2832" s="86">
        <v>58.4158415841584</v>
      </c>
      <c r="N2832" s="86">
        <v>145.976</v>
      </c>
      <c r="O2832" s="85">
        <v>202</v>
      </c>
      <c r="P2832" s="85">
        <v>118</v>
      </c>
    </row>
    <row r="2833" spans="1:16" x14ac:dyDescent="0.3">
      <c r="A2833" s="85" t="s">
        <v>16584</v>
      </c>
      <c r="B2833" s="85" t="s">
        <v>16585</v>
      </c>
      <c r="C2833" s="85" t="s">
        <v>9293</v>
      </c>
      <c r="D2833" s="86">
        <v>-1.2263456718000001</v>
      </c>
      <c r="E2833" s="87">
        <v>0.1140243742</v>
      </c>
      <c r="F2833" s="88">
        <v>68.243328198300006</v>
      </c>
      <c r="G2833" s="88">
        <v>58.036889596599998</v>
      </c>
      <c r="H2833" s="85" t="s">
        <v>16586</v>
      </c>
      <c r="I2833" s="85">
        <v>586</v>
      </c>
      <c r="J2833" s="85" t="s">
        <v>16587</v>
      </c>
      <c r="K2833" s="85" t="s">
        <v>16588</v>
      </c>
      <c r="L2833" s="89">
        <v>1.4047300000000001E-45</v>
      </c>
      <c r="M2833" s="86">
        <v>47.208121827411098</v>
      </c>
      <c r="N2833" s="86">
        <v>177.94800000000001</v>
      </c>
      <c r="O2833" s="85">
        <v>394</v>
      </c>
      <c r="P2833" s="85">
        <v>186</v>
      </c>
    </row>
    <row r="2834" spans="1:16" x14ac:dyDescent="0.3">
      <c r="A2834" s="85" t="s">
        <v>16589</v>
      </c>
      <c r="B2834" s="85" t="s">
        <v>16590</v>
      </c>
      <c r="C2834" s="85" t="s">
        <v>9293</v>
      </c>
      <c r="D2834" s="86">
        <v>-1.2263410720000001</v>
      </c>
      <c r="E2834" s="87">
        <v>0.25906335959999999</v>
      </c>
      <c r="F2834" s="88">
        <v>37.077623617699999</v>
      </c>
      <c r="G2834" s="88">
        <v>31.5216914383</v>
      </c>
      <c r="H2834" s="85" t="s">
        <v>7292</v>
      </c>
      <c r="I2834" s="85">
        <v>109</v>
      </c>
      <c r="J2834" s="85" t="s">
        <v>16591</v>
      </c>
      <c r="K2834" s="85" t="s">
        <v>16592</v>
      </c>
      <c r="L2834" s="89">
        <v>3.2736900000000002E-28</v>
      </c>
      <c r="M2834" s="86">
        <v>66.055045871559599</v>
      </c>
      <c r="N2834" s="86">
        <v>109.383</v>
      </c>
      <c r="O2834" s="85">
        <v>109</v>
      </c>
      <c r="P2834" s="85">
        <v>72</v>
      </c>
    </row>
    <row r="2835" spans="1:16" x14ac:dyDescent="0.3">
      <c r="A2835" s="85" t="s">
        <v>16148</v>
      </c>
      <c r="B2835" s="85" t="s">
        <v>16593</v>
      </c>
      <c r="C2835" s="85" t="s">
        <v>9293</v>
      </c>
      <c r="D2835" s="86">
        <v>-1.2259993134</v>
      </c>
      <c r="E2835" s="87">
        <v>0.51510361059999998</v>
      </c>
      <c r="F2835" s="88">
        <v>17.710094336800001</v>
      </c>
      <c r="G2835" s="88">
        <v>15.0482056724</v>
      </c>
      <c r="H2835" s="85" t="s">
        <v>5532</v>
      </c>
      <c r="I2835" s="85">
        <v>323</v>
      </c>
      <c r="J2835" s="85" t="s">
        <v>16594</v>
      </c>
      <c r="K2835" s="85" t="s">
        <v>16595</v>
      </c>
      <c r="L2835" s="89">
        <v>1.79399E-111</v>
      </c>
      <c r="M2835" s="86">
        <v>70.645161290322505</v>
      </c>
      <c r="N2835" s="86">
        <v>338.19099999999997</v>
      </c>
      <c r="O2835" s="85">
        <v>310</v>
      </c>
      <c r="P2835" s="85">
        <v>219</v>
      </c>
    </row>
    <row r="2836" spans="1:16" x14ac:dyDescent="0.3">
      <c r="A2836" s="85" t="s">
        <v>16596</v>
      </c>
      <c r="B2836" s="85" t="s">
        <v>16597</v>
      </c>
      <c r="C2836" s="85" t="s">
        <v>9293</v>
      </c>
      <c r="D2836" s="86">
        <v>-1.22592436</v>
      </c>
      <c r="E2836" s="87">
        <v>0.1843792953</v>
      </c>
      <c r="F2836" s="88">
        <v>53.716084427299997</v>
      </c>
      <c r="G2836" s="88">
        <v>45.693008966000001</v>
      </c>
      <c r="H2836" s="85" t="s">
        <v>16598</v>
      </c>
      <c r="I2836" s="85">
        <v>779</v>
      </c>
      <c r="J2836" s="85" t="s">
        <v>16599</v>
      </c>
      <c r="K2836" s="85" t="s">
        <v>16600</v>
      </c>
      <c r="L2836" s="89">
        <v>1.2745099999999999E-59</v>
      </c>
      <c r="M2836" s="86">
        <v>48.214285714285701</v>
      </c>
      <c r="N2836" s="86">
        <v>223.40199999999999</v>
      </c>
      <c r="O2836" s="85">
        <v>504</v>
      </c>
      <c r="P2836" s="85">
        <v>243</v>
      </c>
    </row>
    <row r="2837" spans="1:16" x14ac:dyDescent="0.3">
      <c r="A2837" s="85" t="s">
        <v>16601</v>
      </c>
      <c r="B2837" s="85" t="s">
        <v>16602</v>
      </c>
      <c r="C2837" s="85" t="s">
        <v>9293</v>
      </c>
      <c r="D2837" s="86">
        <v>-1.2256417546</v>
      </c>
      <c r="E2837" s="87">
        <v>0.34992252480000002</v>
      </c>
      <c r="F2837" s="88">
        <v>30.009010677900001</v>
      </c>
      <c r="G2837" s="88">
        <v>25.522411575700001</v>
      </c>
      <c r="H2837" s="85" t="s">
        <v>16603</v>
      </c>
      <c r="I2837" s="85">
        <v>497</v>
      </c>
      <c r="J2837" s="85" t="s">
        <v>16604</v>
      </c>
      <c r="K2837" s="85" t="s">
        <v>16605</v>
      </c>
      <c r="L2837" s="89">
        <v>3.1766E-40</v>
      </c>
      <c r="M2837" s="86">
        <v>42.142857142857103</v>
      </c>
      <c r="N2837" s="86">
        <v>159.07300000000001</v>
      </c>
      <c r="O2837" s="85">
        <v>420</v>
      </c>
      <c r="P2837" s="85">
        <v>177</v>
      </c>
    </row>
    <row r="2838" spans="1:16" x14ac:dyDescent="0.3">
      <c r="A2838" s="85" t="s">
        <v>9436</v>
      </c>
      <c r="B2838" s="85" t="s">
        <v>16606</v>
      </c>
      <c r="C2838" s="85" t="s">
        <v>9293</v>
      </c>
      <c r="D2838" s="86">
        <v>-1.2248608026000001</v>
      </c>
      <c r="E2838" s="87">
        <v>8.1882166000000006E-2</v>
      </c>
      <c r="F2838" s="88">
        <v>95.321873914500003</v>
      </c>
      <c r="G2838" s="88">
        <v>81.164203585699994</v>
      </c>
      <c r="H2838" s="85" t="s">
        <v>16607</v>
      </c>
      <c r="I2838" s="85">
        <v>327</v>
      </c>
      <c r="J2838" s="85" t="s">
        <v>16608</v>
      </c>
      <c r="K2838" s="85" t="s">
        <v>16609</v>
      </c>
      <c r="L2838" s="85">
        <v>0</v>
      </c>
      <c r="M2838" s="86">
        <v>100</v>
      </c>
      <c r="N2838" s="86">
        <v>684.87099999999998</v>
      </c>
      <c r="O2838" s="85">
        <v>327</v>
      </c>
      <c r="P2838" s="85">
        <v>327</v>
      </c>
    </row>
    <row r="2839" spans="1:16" x14ac:dyDescent="0.3">
      <c r="A2839" s="85" t="s">
        <v>16610</v>
      </c>
      <c r="B2839" s="85" t="s">
        <v>16611</v>
      </c>
      <c r="C2839" s="85" t="s">
        <v>9293</v>
      </c>
      <c r="D2839" s="86">
        <v>-1.2243170271999999</v>
      </c>
      <c r="E2839" s="87">
        <v>8.6425520899999997E-2</v>
      </c>
      <c r="F2839" s="88">
        <v>124.06933710520001</v>
      </c>
      <c r="G2839" s="88">
        <v>105.70301345119999</v>
      </c>
      <c r="H2839" s="85" t="s">
        <v>16612</v>
      </c>
      <c r="I2839" s="85">
        <v>177</v>
      </c>
      <c r="J2839" s="85" t="s">
        <v>16613</v>
      </c>
      <c r="K2839" s="85" t="s">
        <v>16614</v>
      </c>
      <c r="L2839" s="89">
        <v>5.09789E-51</v>
      </c>
      <c r="M2839" s="86">
        <v>63.841807909604498</v>
      </c>
      <c r="N2839" s="86">
        <v>172.55500000000001</v>
      </c>
      <c r="O2839" s="85">
        <v>177</v>
      </c>
      <c r="P2839" s="85">
        <v>113</v>
      </c>
    </row>
    <row r="2840" spans="1:16" x14ac:dyDescent="0.3">
      <c r="A2840" s="85" t="s">
        <v>16615</v>
      </c>
      <c r="B2840" s="85" t="s">
        <v>16616</v>
      </c>
      <c r="C2840" s="85" t="s">
        <v>9293</v>
      </c>
      <c r="D2840" s="86">
        <v>-1.2239781011999999</v>
      </c>
      <c r="E2840" s="87">
        <v>0.14586679759999999</v>
      </c>
      <c r="F2840" s="88">
        <v>63.193947395000002</v>
      </c>
      <c r="G2840" s="88">
        <v>53.845160691799997</v>
      </c>
      <c r="H2840" s="85" t="s">
        <v>16617</v>
      </c>
      <c r="I2840" s="85">
        <v>343</v>
      </c>
      <c r="J2840" s="85" t="s">
        <v>16618</v>
      </c>
      <c r="K2840" s="85" t="s">
        <v>16619</v>
      </c>
      <c r="L2840" s="89">
        <v>2.4962300000000002E-102</v>
      </c>
      <c r="M2840" s="86">
        <v>64.939024390243901</v>
      </c>
      <c r="N2840" s="86">
        <v>315.07900000000001</v>
      </c>
      <c r="O2840" s="85">
        <v>328</v>
      </c>
      <c r="P2840" s="85">
        <v>213</v>
      </c>
    </row>
    <row r="2841" spans="1:16" x14ac:dyDescent="0.3">
      <c r="A2841" s="85" t="s">
        <v>16620</v>
      </c>
      <c r="B2841" s="85" t="s">
        <v>16621</v>
      </c>
      <c r="C2841" s="85" t="s">
        <v>9293</v>
      </c>
      <c r="D2841" s="86">
        <v>-1.2237645661000001</v>
      </c>
      <c r="E2841" s="87">
        <v>0.318736462</v>
      </c>
      <c r="F2841" s="88">
        <v>33.922063698199999</v>
      </c>
      <c r="G2841" s="88">
        <v>28.8979212502</v>
      </c>
      <c r="H2841" s="85" t="s">
        <v>16622</v>
      </c>
      <c r="I2841" s="85">
        <v>778</v>
      </c>
      <c r="J2841" s="85" t="s">
        <v>16623</v>
      </c>
      <c r="K2841" s="85" t="s">
        <v>16624</v>
      </c>
      <c r="L2841" s="89">
        <v>1.8974600000000001E-61</v>
      </c>
      <c r="M2841" s="86">
        <v>45.484400656814401</v>
      </c>
      <c r="N2841" s="86">
        <v>228.024</v>
      </c>
      <c r="O2841" s="85">
        <v>609</v>
      </c>
      <c r="P2841" s="85">
        <v>277</v>
      </c>
    </row>
    <row r="2842" spans="1:16" x14ac:dyDescent="0.3">
      <c r="A2842" s="85" t="s">
        <v>16625</v>
      </c>
      <c r="B2842" s="85" t="s">
        <v>16626</v>
      </c>
      <c r="C2842" s="85" t="s">
        <v>9293</v>
      </c>
      <c r="D2842" s="86">
        <v>-1.2236086288000001</v>
      </c>
      <c r="E2842" s="87">
        <v>0.16079794680000001</v>
      </c>
      <c r="F2842" s="88">
        <v>55.788017437000001</v>
      </c>
      <c r="G2842" s="88">
        <v>47.546651121899998</v>
      </c>
      <c r="H2842" s="85" t="s">
        <v>16627</v>
      </c>
      <c r="I2842" s="85">
        <v>250</v>
      </c>
      <c r="J2842" s="85" t="s">
        <v>16628</v>
      </c>
      <c r="K2842" s="85" t="s">
        <v>16629</v>
      </c>
      <c r="L2842" s="89">
        <v>9.3404299999999992E-112</v>
      </c>
      <c r="M2842" s="86">
        <v>75.806451612903203</v>
      </c>
      <c r="N2842" s="86">
        <v>333.56900000000002</v>
      </c>
      <c r="O2842" s="85">
        <v>248</v>
      </c>
      <c r="P2842" s="85">
        <v>188</v>
      </c>
    </row>
    <row r="2843" spans="1:16" x14ac:dyDescent="0.3">
      <c r="A2843" s="85" t="s">
        <v>16630</v>
      </c>
      <c r="B2843" s="85" t="s">
        <v>16631</v>
      </c>
      <c r="C2843" s="85" t="s">
        <v>9293</v>
      </c>
      <c r="D2843" s="86">
        <v>-1.2234063282000001</v>
      </c>
      <c r="E2843" s="87">
        <v>9.4079987399999995E-2</v>
      </c>
      <c r="F2843" s="88">
        <v>100.4149380145</v>
      </c>
      <c r="G2843" s="88">
        <v>85.634528702099999</v>
      </c>
      <c r="H2843" s="85" t="s">
        <v>16632</v>
      </c>
      <c r="I2843" s="85">
        <v>512</v>
      </c>
      <c r="J2843" s="85" t="s">
        <v>16633</v>
      </c>
      <c r="K2843" s="85" t="s">
        <v>16634</v>
      </c>
      <c r="L2843" s="85">
        <v>0</v>
      </c>
      <c r="M2843" s="86">
        <v>87.229862475442005</v>
      </c>
      <c r="N2843" s="86">
        <v>858.596</v>
      </c>
      <c r="O2843" s="85">
        <v>509</v>
      </c>
      <c r="P2843" s="85">
        <v>444</v>
      </c>
    </row>
    <row r="2844" spans="1:16" x14ac:dyDescent="0.3">
      <c r="A2844" s="85" t="s">
        <v>16635</v>
      </c>
      <c r="B2844" s="85" t="s">
        <v>16636</v>
      </c>
      <c r="C2844" s="85" t="s">
        <v>9293</v>
      </c>
      <c r="D2844" s="86">
        <v>-1.2231279826000001</v>
      </c>
      <c r="E2844" s="87">
        <v>7.1219371500000003E-2</v>
      </c>
      <c r="F2844" s="88">
        <v>91.668446928199998</v>
      </c>
      <c r="G2844" s="88">
        <v>78.175432801900001</v>
      </c>
      <c r="H2844" s="85" t="s">
        <v>16637</v>
      </c>
      <c r="I2844" s="85">
        <v>212</v>
      </c>
      <c r="J2844" s="85" t="s">
        <v>16638</v>
      </c>
      <c r="K2844" s="85" t="s">
        <v>16639</v>
      </c>
      <c r="L2844" s="89">
        <v>4.8664E-29</v>
      </c>
      <c r="M2844" s="86">
        <v>51.6746411483253</v>
      </c>
      <c r="N2844" s="86">
        <v>117.857</v>
      </c>
      <c r="O2844" s="85">
        <v>209</v>
      </c>
      <c r="P2844" s="85">
        <v>108</v>
      </c>
    </row>
    <row r="2845" spans="1:16" x14ac:dyDescent="0.3">
      <c r="A2845" s="85" t="s">
        <v>9359</v>
      </c>
      <c r="B2845" s="85" t="s">
        <v>16640</v>
      </c>
      <c r="C2845" s="85" t="s">
        <v>9293</v>
      </c>
      <c r="D2845" s="86">
        <v>-1.223115591</v>
      </c>
      <c r="E2845" s="87">
        <v>0.15822026080000001</v>
      </c>
      <c r="F2845" s="88">
        <v>58.812539901299999</v>
      </c>
      <c r="G2845" s="88">
        <v>50.145665310200002</v>
      </c>
      <c r="H2845" s="85" t="s">
        <v>16641</v>
      </c>
      <c r="I2845" s="85">
        <v>1356</v>
      </c>
      <c r="J2845" s="85" t="s">
        <v>16642</v>
      </c>
      <c r="K2845" s="85" t="s">
        <v>16643</v>
      </c>
      <c r="L2845" s="89">
        <v>1.9858400000000001E-102</v>
      </c>
      <c r="M2845" s="86">
        <v>48.808172531214502</v>
      </c>
      <c r="N2845" s="86">
        <v>366.69600000000003</v>
      </c>
      <c r="O2845" s="85">
        <v>881</v>
      </c>
      <c r="P2845" s="85">
        <v>430</v>
      </c>
    </row>
    <row r="2846" spans="1:16" x14ac:dyDescent="0.3">
      <c r="A2846" s="85" t="s">
        <v>16644</v>
      </c>
      <c r="B2846" s="85" t="s">
        <v>16645</v>
      </c>
      <c r="C2846" s="85" t="s">
        <v>9293</v>
      </c>
      <c r="D2846" s="86">
        <v>-1.2229647514999999</v>
      </c>
      <c r="E2846" s="87">
        <v>0.1706056796</v>
      </c>
      <c r="F2846" s="88">
        <v>57.849023077299996</v>
      </c>
      <c r="G2846" s="88">
        <v>49.3297224246</v>
      </c>
      <c r="H2846" s="85" t="s">
        <v>230</v>
      </c>
      <c r="I2846" s="85">
        <v>322</v>
      </c>
      <c r="J2846" s="85" t="s">
        <v>16646</v>
      </c>
      <c r="K2846" s="85" t="s">
        <v>16647</v>
      </c>
      <c r="L2846" s="85">
        <v>0</v>
      </c>
      <c r="M2846" s="86">
        <v>89.0625</v>
      </c>
      <c r="N2846" s="86">
        <v>544.27300000000002</v>
      </c>
      <c r="O2846" s="85">
        <v>320</v>
      </c>
      <c r="P2846" s="85">
        <v>285</v>
      </c>
    </row>
    <row r="2847" spans="1:16" x14ac:dyDescent="0.3">
      <c r="A2847" s="85" t="s">
        <v>16648</v>
      </c>
      <c r="B2847" s="85" t="s">
        <v>16649</v>
      </c>
      <c r="C2847" s="85" t="s">
        <v>9293</v>
      </c>
      <c r="D2847" s="86">
        <v>-1.2227002747</v>
      </c>
      <c r="E2847" s="87">
        <v>0.2929521054</v>
      </c>
      <c r="F2847" s="88">
        <v>38.035899471199997</v>
      </c>
      <c r="G2847" s="88">
        <v>32.433634401699997</v>
      </c>
      <c r="H2847" s="85" t="s">
        <v>16650</v>
      </c>
      <c r="I2847" s="85">
        <v>436</v>
      </c>
      <c r="J2847" s="85" t="s">
        <v>16651</v>
      </c>
      <c r="K2847" s="85" t="s">
        <v>16652</v>
      </c>
      <c r="L2847" s="89">
        <v>6.6528500000000003E-113</v>
      </c>
      <c r="M2847" s="86">
        <v>57.300884955752203</v>
      </c>
      <c r="N2847" s="86">
        <v>350.517</v>
      </c>
      <c r="O2847" s="85">
        <v>452</v>
      </c>
      <c r="P2847" s="85">
        <v>259</v>
      </c>
    </row>
    <row r="2848" spans="1:16" x14ac:dyDescent="0.3">
      <c r="A2848" s="85" t="s">
        <v>16653</v>
      </c>
      <c r="B2848" s="85" t="s">
        <v>16654</v>
      </c>
      <c r="C2848" s="85" t="s">
        <v>9293</v>
      </c>
      <c r="D2848" s="86">
        <v>-1.2222360457000001</v>
      </c>
      <c r="E2848" s="87">
        <v>0.1219625642</v>
      </c>
      <c r="F2848" s="88">
        <v>67.217950501299995</v>
      </c>
      <c r="G2848" s="88">
        <v>57.357284812000003</v>
      </c>
      <c r="H2848" s="85" t="s">
        <v>227</v>
      </c>
      <c r="I2848" s="85">
        <v>279</v>
      </c>
      <c r="J2848" s="85" t="s">
        <v>16655</v>
      </c>
      <c r="K2848" s="85" t="s">
        <v>16656</v>
      </c>
      <c r="L2848" s="89">
        <v>6.7608799999999998E-25</v>
      </c>
      <c r="M2848" s="86">
        <v>57.5539568345323</v>
      </c>
      <c r="N2848" s="86">
        <v>107.45699999999999</v>
      </c>
      <c r="O2848" s="85">
        <v>139</v>
      </c>
      <c r="P2848" s="85">
        <v>80</v>
      </c>
    </row>
    <row r="2849" spans="1:16" x14ac:dyDescent="0.3">
      <c r="A2849" s="85" t="s">
        <v>16657</v>
      </c>
      <c r="B2849" s="85" t="s">
        <v>16658</v>
      </c>
      <c r="C2849" s="85" t="s">
        <v>9293</v>
      </c>
      <c r="D2849" s="86">
        <v>-1.2219449376</v>
      </c>
      <c r="E2849" s="87">
        <v>0.28224891969999999</v>
      </c>
      <c r="F2849" s="88">
        <v>36.555092391800002</v>
      </c>
      <c r="G2849" s="88">
        <v>31.189305559600001</v>
      </c>
      <c r="H2849" s="85" t="s">
        <v>16659</v>
      </c>
      <c r="I2849" s="85">
        <v>297</v>
      </c>
      <c r="J2849" s="85" t="s">
        <v>16660</v>
      </c>
      <c r="K2849" s="85" t="s">
        <v>16661</v>
      </c>
      <c r="L2849" s="89">
        <v>2.5096199999999999E-45</v>
      </c>
      <c r="M2849" s="86">
        <v>53.669724770642198</v>
      </c>
      <c r="N2849" s="86">
        <v>167.16200000000001</v>
      </c>
      <c r="O2849" s="85">
        <v>218</v>
      </c>
      <c r="P2849" s="85">
        <v>117</v>
      </c>
    </row>
    <row r="2850" spans="1:16" x14ac:dyDescent="0.3">
      <c r="A2850" s="85" t="s">
        <v>16662</v>
      </c>
      <c r="B2850" s="85" t="s">
        <v>16663</v>
      </c>
      <c r="C2850" s="85" t="s">
        <v>9293</v>
      </c>
      <c r="D2850" s="86">
        <v>-1.2216365239</v>
      </c>
      <c r="E2850" s="87">
        <v>0.17003103720000001</v>
      </c>
      <c r="F2850" s="88">
        <v>54.077772319899999</v>
      </c>
      <c r="G2850" s="88">
        <v>46.163008627499998</v>
      </c>
      <c r="H2850" s="85" t="s">
        <v>16664</v>
      </c>
      <c r="I2850" s="85">
        <v>526</v>
      </c>
      <c r="J2850" s="85" t="s">
        <v>16665</v>
      </c>
      <c r="K2850" s="85" t="s">
        <v>16666</v>
      </c>
      <c r="L2850" s="89">
        <v>8.6966800000000002E-158</v>
      </c>
      <c r="M2850" s="86">
        <v>64.503816793893094</v>
      </c>
      <c r="N2850" s="86">
        <v>471.85500000000002</v>
      </c>
      <c r="O2850" s="85">
        <v>524</v>
      </c>
      <c r="P2850" s="85">
        <v>338</v>
      </c>
    </row>
    <row r="2851" spans="1:16" x14ac:dyDescent="0.3">
      <c r="A2851" s="85" t="s">
        <v>16667</v>
      </c>
      <c r="B2851" s="85" t="s">
        <v>16668</v>
      </c>
      <c r="C2851" s="85" t="s">
        <v>9293</v>
      </c>
      <c r="D2851" s="86">
        <v>-1.2214714978000001</v>
      </c>
      <c r="E2851" s="87">
        <v>9.8641747700000004E-2</v>
      </c>
      <c r="F2851" s="88">
        <v>77.036748941200003</v>
      </c>
      <c r="G2851" s="88">
        <v>65.7800603596</v>
      </c>
      <c r="H2851" s="85" t="s">
        <v>11170</v>
      </c>
      <c r="I2851" s="85">
        <v>357</v>
      </c>
      <c r="J2851" s="85" t="s">
        <v>16669</v>
      </c>
      <c r="K2851" s="85" t="s">
        <v>16670</v>
      </c>
      <c r="L2851" s="89">
        <v>6.6929499999999999E-136</v>
      </c>
      <c r="M2851" s="86">
        <v>73.595505617977494</v>
      </c>
      <c r="N2851" s="86">
        <v>404.44499999999999</v>
      </c>
      <c r="O2851" s="85">
        <v>356</v>
      </c>
      <c r="P2851" s="85">
        <v>262</v>
      </c>
    </row>
    <row r="2852" spans="1:16" x14ac:dyDescent="0.3">
      <c r="A2852" s="85" t="s">
        <v>16671</v>
      </c>
      <c r="B2852" s="85" t="s">
        <v>16672</v>
      </c>
      <c r="C2852" s="85" t="s">
        <v>9293</v>
      </c>
      <c r="D2852" s="86">
        <v>-1.2212343778000001</v>
      </c>
      <c r="E2852" s="87">
        <v>0.25343482919999999</v>
      </c>
      <c r="F2852" s="88">
        <v>43.412195206</v>
      </c>
      <c r="G2852" s="88">
        <v>37.0659893885</v>
      </c>
      <c r="H2852" s="85" t="s">
        <v>16673</v>
      </c>
      <c r="I2852" s="85">
        <v>499</v>
      </c>
      <c r="J2852" s="85" t="s">
        <v>16674</v>
      </c>
      <c r="K2852" s="85" t="s">
        <v>16675</v>
      </c>
      <c r="L2852" s="89">
        <v>2.6496999999999999E-36</v>
      </c>
      <c r="M2852" s="86">
        <v>76.470588235294102</v>
      </c>
      <c r="N2852" s="86">
        <v>143.28</v>
      </c>
      <c r="O2852" s="85">
        <v>119</v>
      </c>
      <c r="P2852" s="85">
        <v>91</v>
      </c>
    </row>
    <row r="2853" spans="1:16" x14ac:dyDescent="0.3">
      <c r="A2853" s="85" t="s">
        <v>16676</v>
      </c>
      <c r="B2853" s="85" t="s">
        <v>16677</v>
      </c>
      <c r="C2853" s="85" t="s">
        <v>9293</v>
      </c>
      <c r="D2853" s="86">
        <v>-1.2209871921</v>
      </c>
      <c r="E2853" s="87">
        <v>0.22959224340000001</v>
      </c>
      <c r="F2853" s="88">
        <v>43.2595375772</v>
      </c>
      <c r="G2853" s="88">
        <v>36.943133448799998</v>
      </c>
      <c r="H2853" s="85" t="s">
        <v>211</v>
      </c>
      <c r="I2853" s="85">
        <v>436</v>
      </c>
      <c r="J2853" s="85" t="s">
        <v>16678</v>
      </c>
      <c r="K2853" s="85" t="s">
        <v>16679</v>
      </c>
      <c r="L2853" s="89">
        <v>6.4062999999999998E-24</v>
      </c>
      <c r="M2853" s="86">
        <v>45.602605863192103</v>
      </c>
      <c r="N2853" s="86">
        <v>110.538</v>
      </c>
      <c r="O2853" s="85">
        <v>307</v>
      </c>
      <c r="P2853" s="85">
        <v>140</v>
      </c>
    </row>
    <row r="2854" spans="1:16" x14ac:dyDescent="0.3">
      <c r="A2854" s="85" t="s">
        <v>16680</v>
      </c>
      <c r="B2854" s="85" t="s">
        <v>16681</v>
      </c>
      <c r="C2854" s="85" t="s">
        <v>9293</v>
      </c>
      <c r="D2854" s="86">
        <v>-1.2203632252000001</v>
      </c>
      <c r="E2854" s="87">
        <v>0.28514803950000001</v>
      </c>
      <c r="F2854" s="88">
        <v>40.7032944376</v>
      </c>
      <c r="G2854" s="88">
        <v>34.776293958399997</v>
      </c>
      <c r="H2854" s="85" t="s">
        <v>16682</v>
      </c>
      <c r="I2854" s="85">
        <v>1093</v>
      </c>
      <c r="J2854" s="85" t="s">
        <v>16683</v>
      </c>
      <c r="K2854" s="85" t="s">
        <v>16684</v>
      </c>
      <c r="L2854" s="85">
        <v>0</v>
      </c>
      <c r="M2854" s="86">
        <v>57.607739665787101</v>
      </c>
      <c r="N2854" s="86">
        <v>750.74</v>
      </c>
      <c r="O2854" s="85">
        <v>1137</v>
      </c>
      <c r="P2854" s="85">
        <v>655</v>
      </c>
    </row>
    <row r="2855" spans="1:16" x14ac:dyDescent="0.3">
      <c r="A2855" s="85" t="s">
        <v>16685</v>
      </c>
      <c r="B2855" s="85" t="s">
        <v>16686</v>
      </c>
      <c r="C2855" s="85" t="s">
        <v>9293</v>
      </c>
      <c r="D2855" s="86">
        <v>-1.2196329915999999</v>
      </c>
      <c r="E2855" s="87">
        <v>0.12555371000000001</v>
      </c>
      <c r="F2855" s="88">
        <v>71.959913862299999</v>
      </c>
      <c r="G2855" s="88">
        <v>61.536229636800002</v>
      </c>
      <c r="H2855" s="85" t="s">
        <v>8566</v>
      </c>
      <c r="I2855" s="85">
        <v>159</v>
      </c>
      <c r="J2855" s="85" t="s">
        <v>16687</v>
      </c>
      <c r="K2855" s="85" t="s">
        <v>16688</v>
      </c>
      <c r="L2855" s="89">
        <v>1.2606300000000001E-70</v>
      </c>
      <c r="M2855" s="86">
        <v>78.881987577639705</v>
      </c>
      <c r="N2855" s="86">
        <v>221.476</v>
      </c>
      <c r="O2855" s="85">
        <v>161</v>
      </c>
      <c r="P2855" s="85">
        <v>127</v>
      </c>
    </row>
    <row r="2856" spans="1:16" x14ac:dyDescent="0.3">
      <c r="A2856" s="85" t="s">
        <v>16689</v>
      </c>
      <c r="B2856" s="85" t="s">
        <v>16690</v>
      </c>
      <c r="C2856" s="85" t="s">
        <v>9293</v>
      </c>
      <c r="D2856" s="86">
        <v>-1.2195120989999999</v>
      </c>
      <c r="E2856" s="87">
        <v>0.31054517510000001</v>
      </c>
      <c r="F2856" s="88">
        <v>36.562990125600003</v>
      </c>
      <c r="G2856" s="88">
        <v>31.258523433899999</v>
      </c>
      <c r="H2856" s="85" t="s">
        <v>16691</v>
      </c>
      <c r="I2856" s="85">
        <v>720</v>
      </c>
      <c r="J2856" s="85" t="s">
        <v>16692</v>
      </c>
      <c r="K2856" s="85" t="s">
        <v>16693</v>
      </c>
      <c r="L2856" s="85">
        <v>0</v>
      </c>
      <c r="M2856" s="86">
        <v>68.436154949784793</v>
      </c>
      <c r="N2856" s="86">
        <v>717.22699999999998</v>
      </c>
      <c r="O2856" s="85">
        <v>697</v>
      </c>
      <c r="P2856" s="85">
        <v>477</v>
      </c>
    </row>
    <row r="2857" spans="1:16" x14ac:dyDescent="0.3">
      <c r="A2857" s="85" t="s">
        <v>16694</v>
      </c>
      <c r="B2857" s="85" t="s">
        <v>16695</v>
      </c>
      <c r="C2857" s="85" t="s">
        <v>9293</v>
      </c>
      <c r="D2857" s="86">
        <v>-1.2193146906000001</v>
      </c>
      <c r="E2857" s="87">
        <v>0.1897957589</v>
      </c>
      <c r="F2857" s="88">
        <v>54.711562338299998</v>
      </c>
      <c r="G2857" s="88">
        <v>46.7931724325</v>
      </c>
      <c r="H2857" s="85" t="s">
        <v>16696</v>
      </c>
      <c r="I2857" s="85">
        <v>866</v>
      </c>
      <c r="J2857" s="85" t="s">
        <v>16697</v>
      </c>
      <c r="K2857" s="85" t="s">
        <v>16698</v>
      </c>
      <c r="L2857" s="89">
        <v>1.3461100000000001E-64</v>
      </c>
      <c r="M2857" s="86">
        <v>43.21608040201</v>
      </c>
      <c r="N2857" s="86">
        <v>242.27600000000001</v>
      </c>
      <c r="O2857" s="85">
        <v>796</v>
      </c>
      <c r="P2857" s="85">
        <v>344</v>
      </c>
    </row>
    <row r="2858" spans="1:16" x14ac:dyDescent="0.3">
      <c r="A2858" s="85" t="s">
        <v>16699</v>
      </c>
      <c r="B2858" s="85" t="s">
        <v>16700</v>
      </c>
      <c r="C2858" s="85" t="s">
        <v>9293</v>
      </c>
      <c r="D2858" s="86">
        <v>-1.2192551696</v>
      </c>
      <c r="E2858" s="87">
        <v>0.4283223719</v>
      </c>
      <c r="F2858" s="88">
        <v>26.1378241213</v>
      </c>
      <c r="G2858" s="88">
        <v>22.3440588592</v>
      </c>
      <c r="H2858" s="85" t="s">
        <v>5532</v>
      </c>
      <c r="I2858" s="85">
        <v>326</v>
      </c>
      <c r="J2858" s="85" t="s">
        <v>16701</v>
      </c>
      <c r="K2858" s="85" t="s">
        <v>16702</v>
      </c>
      <c r="L2858" s="89">
        <v>2.4139999999999998E-102</v>
      </c>
      <c r="M2858" s="86">
        <v>65.015479876160995</v>
      </c>
      <c r="N2858" s="86">
        <v>316.62</v>
      </c>
      <c r="O2858" s="85">
        <v>323</v>
      </c>
      <c r="P2858" s="85">
        <v>210</v>
      </c>
    </row>
    <row r="2859" spans="1:16" x14ac:dyDescent="0.3">
      <c r="A2859" s="85" t="s">
        <v>16703</v>
      </c>
      <c r="B2859" s="85" t="s">
        <v>16704</v>
      </c>
      <c r="C2859" s="85" t="s">
        <v>9293</v>
      </c>
      <c r="D2859" s="86">
        <v>-1.2190914172</v>
      </c>
      <c r="E2859" s="87">
        <v>0.14853477200000001</v>
      </c>
      <c r="F2859" s="88">
        <v>63.622838474300003</v>
      </c>
      <c r="G2859" s="88">
        <v>54.4286677371</v>
      </c>
      <c r="H2859" s="85" t="s">
        <v>16705</v>
      </c>
      <c r="I2859" s="85">
        <v>716</v>
      </c>
      <c r="J2859" s="85" t="s">
        <v>16706</v>
      </c>
      <c r="K2859" s="85" t="s">
        <v>16707</v>
      </c>
      <c r="L2859" s="85">
        <v>0</v>
      </c>
      <c r="M2859" s="86">
        <v>79.464285714285694</v>
      </c>
      <c r="N2859" s="86">
        <v>781.17100000000005</v>
      </c>
      <c r="O2859" s="85">
        <v>560</v>
      </c>
      <c r="P2859" s="85">
        <v>445</v>
      </c>
    </row>
    <row r="2860" spans="1:16" x14ac:dyDescent="0.3">
      <c r="A2860" s="85" t="s">
        <v>9426</v>
      </c>
      <c r="B2860" s="85" t="s">
        <v>16708</v>
      </c>
      <c r="C2860" s="85" t="s">
        <v>9293</v>
      </c>
      <c r="D2860" s="86">
        <v>-1.2187144414</v>
      </c>
      <c r="E2860" s="87">
        <v>0.12543680030000001</v>
      </c>
      <c r="F2860" s="88">
        <v>68.218789591399997</v>
      </c>
      <c r="G2860" s="88">
        <v>58.380191196200002</v>
      </c>
      <c r="H2860" s="85" t="s">
        <v>9428</v>
      </c>
      <c r="I2860" s="85">
        <v>549</v>
      </c>
      <c r="J2860" s="85" t="s">
        <v>16709</v>
      </c>
      <c r="K2860" s="85" t="s">
        <v>16710</v>
      </c>
      <c r="L2860" s="89">
        <v>1.2036200000000001E-62</v>
      </c>
      <c r="M2860" s="86">
        <v>50.341685649202702</v>
      </c>
      <c r="N2860" s="86">
        <v>226.483</v>
      </c>
      <c r="O2860" s="85">
        <v>439</v>
      </c>
      <c r="P2860" s="85">
        <v>221</v>
      </c>
    </row>
    <row r="2861" spans="1:16" x14ac:dyDescent="0.3">
      <c r="A2861" s="85" t="s">
        <v>16711</v>
      </c>
      <c r="B2861" s="85" t="s">
        <v>16712</v>
      </c>
      <c r="C2861" s="85" t="s">
        <v>9293</v>
      </c>
      <c r="D2861" s="86">
        <v>-1.2186027846</v>
      </c>
      <c r="E2861" s="87">
        <v>4.5775742699999997E-2</v>
      </c>
      <c r="F2861" s="88">
        <v>195.77127873329999</v>
      </c>
      <c r="G2861" s="88">
        <v>167.58721406789999</v>
      </c>
      <c r="H2861" s="85" t="s">
        <v>16713</v>
      </c>
      <c r="I2861" s="85">
        <v>448</v>
      </c>
      <c r="J2861" s="85" t="s">
        <v>16714</v>
      </c>
      <c r="K2861" s="85" t="s">
        <v>16715</v>
      </c>
      <c r="L2861" s="85">
        <v>0</v>
      </c>
      <c r="M2861" s="86">
        <v>90.286975717439205</v>
      </c>
      <c r="N2861" s="86">
        <v>756.51800000000003</v>
      </c>
      <c r="O2861" s="85">
        <v>453</v>
      </c>
      <c r="P2861" s="85">
        <v>409</v>
      </c>
    </row>
    <row r="2862" spans="1:16" x14ac:dyDescent="0.3">
      <c r="A2862" s="85" t="s">
        <v>16716</v>
      </c>
      <c r="B2862" s="85" t="s">
        <v>16717</v>
      </c>
      <c r="C2862" s="85" t="s">
        <v>9293</v>
      </c>
      <c r="D2862" s="86">
        <v>-1.2185118841</v>
      </c>
      <c r="E2862" s="87">
        <v>9.7060049600000003E-2</v>
      </c>
      <c r="F2862" s="88">
        <v>79.915539645199999</v>
      </c>
      <c r="G2862" s="88">
        <v>68.405047520500005</v>
      </c>
      <c r="H2862" s="85" t="s">
        <v>214</v>
      </c>
      <c r="I2862" s="85">
        <v>712</v>
      </c>
      <c r="J2862" s="85" t="s">
        <v>16718</v>
      </c>
      <c r="K2862" s="85" t="s">
        <v>16719</v>
      </c>
      <c r="L2862" s="89">
        <v>3.7854799999999996E-43</v>
      </c>
      <c r="M2862" s="86">
        <v>41.653905053598699</v>
      </c>
      <c r="N2862" s="86">
        <v>172.94</v>
      </c>
      <c r="O2862" s="85">
        <v>653</v>
      </c>
      <c r="P2862" s="85">
        <v>272</v>
      </c>
    </row>
    <row r="2863" spans="1:16" x14ac:dyDescent="0.3">
      <c r="A2863" s="85" t="s">
        <v>16720</v>
      </c>
      <c r="B2863" s="85" t="s">
        <v>16721</v>
      </c>
      <c r="C2863" s="85" t="s">
        <v>9293</v>
      </c>
      <c r="D2863" s="86">
        <v>-1.2184899848999999</v>
      </c>
      <c r="E2863" s="87">
        <v>0.26028369649999999</v>
      </c>
      <c r="F2863" s="88">
        <v>40.800107311600001</v>
      </c>
      <c r="G2863" s="88">
        <v>34.913088494900002</v>
      </c>
      <c r="H2863" s="85" t="s">
        <v>301</v>
      </c>
      <c r="I2863" s="85">
        <v>279</v>
      </c>
      <c r="J2863" s="85" t="s">
        <v>4189</v>
      </c>
    </row>
    <row r="2864" spans="1:16" x14ac:dyDescent="0.3">
      <c r="A2864" s="85" t="s">
        <v>16722</v>
      </c>
      <c r="B2864" s="85" t="s">
        <v>16723</v>
      </c>
      <c r="C2864" s="85" t="s">
        <v>9293</v>
      </c>
      <c r="D2864" s="86">
        <v>-1.2179432514999999</v>
      </c>
      <c r="E2864" s="87">
        <v>0.2488399986</v>
      </c>
      <c r="F2864" s="88">
        <v>46.515199779100001</v>
      </c>
      <c r="G2864" s="88">
        <v>39.824546960100001</v>
      </c>
      <c r="H2864" s="85" t="s">
        <v>301</v>
      </c>
      <c r="I2864" s="85">
        <v>270</v>
      </c>
      <c r="J2864" s="85" t="s">
        <v>4189</v>
      </c>
    </row>
    <row r="2865" spans="1:16" x14ac:dyDescent="0.3">
      <c r="A2865" s="85" t="s">
        <v>16724</v>
      </c>
      <c r="B2865" s="85" t="s">
        <v>16725</v>
      </c>
      <c r="C2865" s="85" t="s">
        <v>9293</v>
      </c>
      <c r="D2865" s="86">
        <v>-1.2176241313</v>
      </c>
      <c r="E2865" s="87">
        <v>0.23182357980000001</v>
      </c>
      <c r="F2865" s="88">
        <v>47.505480668700002</v>
      </c>
      <c r="G2865" s="88">
        <v>40.683725418000002</v>
      </c>
      <c r="H2865" s="85" t="s">
        <v>16726</v>
      </c>
      <c r="I2865" s="85">
        <v>295</v>
      </c>
      <c r="J2865" s="85" t="s">
        <v>16727</v>
      </c>
      <c r="K2865" s="85" t="s">
        <v>16728</v>
      </c>
      <c r="L2865" s="89">
        <v>3.4782699999999999E-50</v>
      </c>
      <c r="M2865" s="86">
        <v>56.934306569343001</v>
      </c>
      <c r="N2865" s="86">
        <v>177.94800000000001</v>
      </c>
      <c r="O2865" s="85">
        <v>274</v>
      </c>
      <c r="P2865" s="85">
        <v>156</v>
      </c>
    </row>
    <row r="2866" spans="1:16" x14ac:dyDescent="0.3">
      <c r="A2866" s="85" t="s">
        <v>16729</v>
      </c>
      <c r="B2866" s="85" t="s">
        <v>16730</v>
      </c>
      <c r="C2866" s="85" t="s">
        <v>9293</v>
      </c>
      <c r="D2866" s="86">
        <v>-1.2175698134999999</v>
      </c>
      <c r="E2866" s="87">
        <v>0.30049852370000002</v>
      </c>
      <c r="F2866" s="88">
        <v>39.032830219799997</v>
      </c>
      <c r="G2866" s="88">
        <v>33.425116825000003</v>
      </c>
      <c r="H2866" s="85" t="s">
        <v>16731</v>
      </c>
      <c r="I2866" s="85">
        <v>460</v>
      </c>
      <c r="J2866" s="85" t="s">
        <v>16732</v>
      </c>
      <c r="K2866" s="85" t="s">
        <v>16733</v>
      </c>
      <c r="L2866" s="89">
        <v>7.0607500000000004E-66</v>
      </c>
      <c r="M2866" s="86">
        <v>50</v>
      </c>
      <c r="N2866" s="86">
        <v>228.79400000000001</v>
      </c>
      <c r="O2866" s="85">
        <v>422</v>
      </c>
      <c r="P2866" s="85">
        <v>211</v>
      </c>
    </row>
    <row r="2867" spans="1:16" x14ac:dyDescent="0.3">
      <c r="A2867" s="85" t="s">
        <v>16734</v>
      </c>
      <c r="B2867" s="85" t="s">
        <v>16735</v>
      </c>
      <c r="C2867" s="85" t="s">
        <v>9293</v>
      </c>
      <c r="D2867" s="86">
        <v>-1.2174509893000001</v>
      </c>
      <c r="E2867" s="87">
        <v>0.30827272970000003</v>
      </c>
      <c r="F2867" s="88">
        <v>36.356811266800001</v>
      </c>
      <c r="G2867" s="88">
        <v>31.1350360699</v>
      </c>
      <c r="H2867" s="85" t="s">
        <v>16736</v>
      </c>
      <c r="I2867" s="85">
        <v>452</v>
      </c>
      <c r="J2867" s="85" t="s">
        <v>16737</v>
      </c>
      <c r="K2867" s="85" t="s">
        <v>16738</v>
      </c>
      <c r="L2867" s="89">
        <v>3.2399200000000001E-71</v>
      </c>
      <c r="M2867" s="86">
        <v>50.448430493273499</v>
      </c>
      <c r="N2867" s="86">
        <v>241.506</v>
      </c>
      <c r="O2867" s="85">
        <v>446</v>
      </c>
      <c r="P2867" s="85">
        <v>225</v>
      </c>
    </row>
    <row r="2868" spans="1:16" x14ac:dyDescent="0.3">
      <c r="A2868" s="85" t="s">
        <v>16739</v>
      </c>
      <c r="B2868" s="85" t="s">
        <v>16740</v>
      </c>
      <c r="C2868" s="85" t="s">
        <v>9293</v>
      </c>
      <c r="D2868" s="86">
        <v>-1.2159197016000001</v>
      </c>
      <c r="E2868" s="87">
        <v>0.19113586369999999</v>
      </c>
      <c r="F2868" s="88">
        <v>54.7723291159</v>
      </c>
      <c r="G2868" s="88">
        <v>46.976416030899998</v>
      </c>
      <c r="H2868" s="85" t="s">
        <v>16741</v>
      </c>
      <c r="I2868" s="85">
        <v>196</v>
      </c>
      <c r="J2868" s="85" t="s">
        <v>16742</v>
      </c>
      <c r="K2868" s="85" t="s">
        <v>16743</v>
      </c>
      <c r="L2868" s="89">
        <v>6.7051400000000002E-95</v>
      </c>
      <c r="M2868" s="86">
        <v>89.655172413793096</v>
      </c>
      <c r="N2868" s="86">
        <v>286.18900000000002</v>
      </c>
      <c r="O2868" s="85">
        <v>174</v>
      </c>
      <c r="P2868" s="85">
        <v>156</v>
      </c>
    </row>
    <row r="2869" spans="1:16" x14ac:dyDescent="0.3">
      <c r="A2869" s="85" t="s">
        <v>16744</v>
      </c>
      <c r="B2869" s="85" t="s">
        <v>16745</v>
      </c>
      <c r="C2869" s="85" t="s">
        <v>9293</v>
      </c>
      <c r="D2869" s="86">
        <v>-1.2157449835</v>
      </c>
      <c r="E2869" s="87">
        <v>0.27232932949999999</v>
      </c>
      <c r="F2869" s="88">
        <v>42.533400123600003</v>
      </c>
      <c r="G2869" s="88">
        <v>36.479702358200001</v>
      </c>
      <c r="H2869" s="85" t="s">
        <v>16746</v>
      </c>
      <c r="I2869" s="85">
        <v>217</v>
      </c>
      <c r="J2869" s="85" t="s">
        <v>16747</v>
      </c>
      <c r="K2869" s="85" t="s">
        <v>16748</v>
      </c>
      <c r="L2869" s="89">
        <v>1.8504800000000001E-45</v>
      </c>
      <c r="M2869" s="86">
        <v>51.9148936170212</v>
      </c>
      <c r="N2869" s="86">
        <v>161.77000000000001</v>
      </c>
      <c r="O2869" s="85">
        <v>235</v>
      </c>
      <c r="P2869" s="85">
        <v>122</v>
      </c>
    </row>
    <row r="2870" spans="1:16" x14ac:dyDescent="0.3">
      <c r="A2870" s="85" t="s">
        <v>16749</v>
      </c>
      <c r="B2870" s="85" t="s">
        <v>16750</v>
      </c>
      <c r="C2870" s="85" t="s">
        <v>9293</v>
      </c>
      <c r="D2870" s="86">
        <v>-1.2157187253999999</v>
      </c>
      <c r="E2870" s="87">
        <v>0.1040648148</v>
      </c>
      <c r="F2870" s="88">
        <v>75.275180829600004</v>
      </c>
      <c r="G2870" s="88">
        <v>64.580409734499995</v>
      </c>
      <c r="H2870" s="85" t="s">
        <v>14724</v>
      </c>
      <c r="I2870" s="85">
        <v>580</v>
      </c>
      <c r="J2870" s="85" t="s">
        <v>16751</v>
      </c>
      <c r="K2870" s="85" t="s">
        <v>16752</v>
      </c>
      <c r="L2870" s="89">
        <v>2.7349299999999998E-138</v>
      </c>
      <c r="M2870" s="86">
        <v>56.146788990825598</v>
      </c>
      <c r="N2870" s="86">
        <v>423.70499999999998</v>
      </c>
      <c r="O2870" s="85">
        <v>545</v>
      </c>
      <c r="P2870" s="85">
        <v>306</v>
      </c>
    </row>
    <row r="2871" spans="1:16" x14ac:dyDescent="0.3">
      <c r="A2871" s="85" t="s">
        <v>16753</v>
      </c>
      <c r="B2871" s="85" t="s">
        <v>16754</v>
      </c>
      <c r="C2871" s="85" t="s">
        <v>9293</v>
      </c>
      <c r="D2871" s="86">
        <v>-1.2155151722999999</v>
      </c>
      <c r="E2871" s="87">
        <v>0.3564487643</v>
      </c>
      <c r="F2871" s="88">
        <v>30.5668929952</v>
      </c>
      <c r="G2871" s="88">
        <v>26.214949766499998</v>
      </c>
      <c r="H2871" s="85" t="s">
        <v>16755</v>
      </c>
      <c r="I2871" s="85">
        <v>162</v>
      </c>
      <c r="J2871" s="85" t="s">
        <v>16756</v>
      </c>
      <c r="K2871" s="85" t="s">
        <v>16757</v>
      </c>
      <c r="L2871" s="89">
        <v>4.4069900000000002E-77</v>
      </c>
      <c r="M2871" s="86">
        <v>86.842105263157805</v>
      </c>
      <c r="N2871" s="86">
        <v>238.42400000000001</v>
      </c>
      <c r="O2871" s="85">
        <v>152</v>
      </c>
      <c r="P2871" s="85">
        <v>132</v>
      </c>
    </row>
    <row r="2872" spans="1:16" x14ac:dyDescent="0.3">
      <c r="A2872" s="85" t="s">
        <v>16758</v>
      </c>
      <c r="B2872" s="85" t="s">
        <v>16759</v>
      </c>
      <c r="C2872" s="85" t="s">
        <v>9293</v>
      </c>
      <c r="D2872" s="86">
        <v>-1.2151985353000001</v>
      </c>
      <c r="E2872" s="87">
        <v>0.20412638229999999</v>
      </c>
      <c r="F2872" s="88">
        <v>53.699300113900001</v>
      </c>
      <c r="G2872" s="88">
        <v>46.082923239000003</v>
      </c>
      <c r="H2872" s="85" t="s">
        <v>16760</v>
      </c>
      <c r="I2872" s="85">
        <v>304</v>
      </c>
      <c r="J2872" s="85" t="s">
        <v>16761</v>
      </c>
      <c r="K2872" s="85" t="s">
        <v>16762</v>
      </c>
      <c r="L2872" s="89">
        <v>7.1962200000000004E-82</v>
      </c>
      <c r="M2872" s="86">
        <v>61.591695501730101</v>
      </c>
      <c r="N2872" s="86">
        <v>260.76600000000002</v>
      </c>
      <c r="O2872" s="85">
        <v>289</v>
      </c>
      <c r="P2872" s="85">
        <v>178</v>
      </c>
    </row>
    <row r="2873" spans="1:16" x14ac:dyDescent="0.3">
      <c r="A2873" s="85" t="s">
        <v>16763</v>
      </c>
      <c r="B2873" s="85" t="s">
        <v>16764</v>
      </c>
      <c r="C2873" s="85" t="s">
        <v>9293</v>
      </c>
      <c r="D2873" s="86">
        <v>-1.2147859776000001</v>
      </c>
      <c r="E2873" s="87">
        <v>4.8040288399999999E-2</v>
      </c>
      <c r="F2873" s="88">
        <v>390.79739308789999</v>
      </c>
      <c r="G2873" s="88">
        <v>335.24840088010001</v>
      </c>
      <c r="H2873" s="85" t="s">
        <v>16765</v>
      </c>
      <c r="I2873" s="85">
        <v>506</v>
      </c>
      <c r="J2873" s="85" t="s">
        <v>16766</v>
      </c>
      <c r="K2873" s="85" t="s">
        <v>16767</v>
      </c>
      <c r="L2873" s="85">
        <v>0</v>
      </c>
      <c r="M2873" s="86">
        <v>71.597633136094601</v>
      </c>
      <c r="N2873" s="86">
        <v>556.59900000000005</v>
      </c>
      <c r="O2873" s="85">
        <v>507</v>
      </c>
      <c r="P2873" s="85">
        <v>363</v>
      </c>
    </row>
    <row r="2874" spans="1:16" x14ac:dyDescent="0.3">
      <c r="A2874" s="85" t="s">
        <v>16768</v>
      </c>
      <c r="B2874" s="85" t="s">
        <v>16769</v>
      </c>
      <c r="C2874" s="85" t="s">
        <v>9293</v>
      </c>
      <c r="D2874" s="86">
        <v>-1.2147265894999999</v>
      </c>
      <c r="E2874" s="87">
        <v>0.14223015459999999</v>
      </c>
      <c r="F2874" s="88">
        <v>65.500716844799996</v>
      </c>
      <c r="G2874" s="88">
        <v>56.237742247100002</v>
      </c>
      <c r="H2874" s="85" t="s">
        <v>16770</v>
      </c>
      <c r="I2874" s="85">
        <v>268</v>
      </c>
      <c r="J2874" s="85" t="s">
        <v>16771</v>
      </c>
      <c r="K2874" s="85" t="s">
        <v>16772</v>
      </c>
      <c r="L2874" s="89">
        <v>3.3135099999999997E-58</v>
      </c>
      <c r="M2874" s="86">
        <v>62.962962962962898</v>
      </c>
      <c r="N2874" s="86">
        <v>196.82300000000001</v>
      </c>
      <c r="O2874" s="85">
        <v>243</v>
      </c>
      <c r="P2874" s="85">
        <v>153</v>
      </c>
    </row>
    <row r="2875" spans="1:16" x14ac:dyDescent="0.3">
      <c r="A2875" s="85" t="s">
        <v>16773</v>
      </c>
      <c r="B2875" s="85" t="s">
        <v>16774</v>
      </c>
      <c r="C2875" s="85" t="s">
        <v>9293</v>
      </c>
      <c r="D2875" s="86">
        <v>-1.2142757352</v>
      </c>
      <c r="E2875" s="87">
        <v>0.46863865380000003</v>
      </c>
      <c r="F2875" s="88">
        <v>21.901348537200001</v>
      </c>
      <c r="G2875" s="88">
        <v>18.7960130003</v>
      </c>
      <c r="H2875" s="85" t="s">
        <v>9370</v>
      </c>
      <c r="I2875" s="85">
        <v>338</v>
      </c>
      <c r="J2875" s="85" t="s">
        <v>16775</v>
      </c>
      <c r="K2875" s="85" t="s">
        <v>16776</v>
      </c>
      <c r="L2875" s="89">
        <v>3.2257000000000001E-175</v>
      </c>
      <c r="M2875" s="86">
        <v>82.142857142857096</v>
      </c>
      <c r="N2875" s="86">
        <v>501.51600000000002</v>
      </c>
      <c r="O2875" s="85">
        <v>336</v>
      </c>
      <c r="P2875" s="85">
        <v>276</v>
      </c>
    </row>
    <row r="2876" spans="1:16" x14ac:dyDescent="0.3">
      <c r="A2876" s="85" t="s">
        <v>16777</v>
      </c>
      <c r="B2876" s="85" t="s">
        <v>16778</v>
      </c>
      <c r="C2876" s="85" t="s">
        <v>9293</v>
      </c>
      <c r="D2876" s="86">
        <v>-1.2140865958</v>
      </c>
      <c r="E2876" s="87">
        <v>0.19954544760000001</v>
      </c>
      <c r="F2876" s="88">
        <v>102.81253229790001</v>
      </c>
      <c r="G2876" s="88">
        <v>88.230714379000005</v>
      </c>
      <c r="H2876" s="85" t="s">
        <v>16779</v>
      </c>
      <c r="I2876" s="85">
        <v>256</v>
      </c>
      <c r="J2876" s="85" t="s">
        <v>16780</v>
      </c>
      <c r="K2876" s="85" t="s">
        <v>16781</v>
      </c>
      <c r="L2876" s="89">
        <v>1.8762800000000001E-153</v>
      </c>
      <c r="M2876" s="86">
        <v>89.0625</v>
      </c>
      <c r="N2876" s="86">
        <v>439.49900000000002</v>
      </c>
      <c r="O2876" s="85">
        <v>256</v>
      </c>
      <c r="P2876" s="85">
        <v>228</v>
      </c>
    </row>
    <row r="2877" spans="1:16" x14ac:dyDescent="0.3">
      <c r="A2877" s="85" t="s">
        <v>16782</v>
      </c>
      <c r="B2877" s="85" t="s">
        <v>16783</v>
      </c>
      <c r="C2877" s="85" t="s">
        <v>9293</v>
      </c>
      <c r="D2877" s="86">
        <v>-1.2139120183000001</v>
      </c>
      <c r="E2877" s="87">
        <v>0.25726786730000001</v>
      </c>
      <c r="F2877" s="88">
        <v>47.827295626500003</v>
      </c>
      <c r="G2877" s="88">
        <v>41.0849579558</v>
      </c>
      <c r="H2877" s="85" t="s">
        <v>16784</v>
      </c>
      <c r="I2877" s="85">
        <v>286</v>
      </c>
      <c r="J2877" s="85" t="s">
        <v>16785</v>
      </c>
      <c r="K2877" s="85" t="s">
        <v>16786</v>
      </c>
      <c r="L2877" s="89">
        <v>1.16459E-19</v>
      </c>
      <c r="M2877" s="86">
        <v>45.531914893617</v>
      </c>
      <c r="N2877" s="86">
        <v>93.974500000000006</v>
      </c>
      <c r="O2877" s="85">
        <v>235</v>
      </c>
      <c r="P2877" s="85">
        <v>107</v>
      </c>
    </row>
    <row r="2878" spans="1:16" x14ac:dyDescent="0.3">
      <c r="A2878" s="85" t="s">
        <v>16787</v>
      </c>
      <c r="B2878" s="85" t="s">
        <v>16788</v>
      </c>
      <c r="C2878" s="85" t="s">
        <v>9293</v>
      </c>
      <c r="D2878" s="86">
        <v>-1.2138680696999999</v>
      </c>
      <c r="E2878" s="87">
        <v>0.1811689779</v>
      </c>
      <c r="F2878" s="88">
        <v>60.198476604</v>
      </c>
      <c r="G2878" s="88">
        <v>51.7197799757</v>
      </c>
      <c r="H2878" s="85" t="s">
        <v>6713</v>
      </c>
      <c r="I2878" s="85">
        <v>382</v>
      </c>
      <c r="J2878" s="85" t="s">
        <v>16789</v>
      </c>
      <c r="K2878" s="85" t="s">
        <v>16790</v>
      </c>
      <c r="L2878" s="89">
        <v>2.01031E-69</v>
      </c>
      <c r="M2878" s="86">
        <v>53.061224489795897</v>
      </c>
      <c r="N2878" s="86">
        <v>233.03200000000001</v>
      </c>
      <c r="O2878" s="85">
        <v>392</v>
      </c>
      <c r="P2878" s="85">
        <v>208</v>
      </c>
    </row>
    <row r="2879" spans="1:16" x14ac:dyDescent="0.3">
      <c r="A2879" s="85" t="s">
        <v>16791</v>
      </c>
      <c r="B2879" s="85" t="s">
        <v>16792</v>
      </c>
      <c r="C2879" s="85" t="s">
        <v>9293</v>
      </c>
      <c r="D2879" s="86">
        <v>-1.2128610244</v>
      </c>
      <c r="E2879" s="87">
        <v>0.15270066730000001</v>
      </c>
      <c r="F2879" s="88">
        <v>64.643858732300004</v>
      </c>
      <c r="G2879" s="88">
        <v>55.587063387699999</v>
      </c>
      <c r="H2879" s="85" t="s">
        <v>16793</v>
      </c>
      <c r="I2879" s="85">
        <v>250</v>
      </c>
      <c r="J2879" s="85" t="s">
        <v>16794</v>
      </c>
      <c r="K2879" s="85" t="s">
        <v>16795</v>
      </c>
      <c r="L2879" s="89">
        <v>8.4037100000000006E-83</v>
      </c>
      <c r="M2879" s="86">
        <v>69.2</v>
      </c>
      <c r="N2879" s="86">
        <v>258.83999999999997</v>
      </c>
      <c r="O2879" s="85">
        <v>250</v>
      </c>
      <c r="P2879" s="85">
        <v>173</v>
      </c>
    </row>
    <row r="2880" spans="1:16" x14ac:dyDescent="0.3">
      <c r="A2880" s="85" t="s">
        <v>16796</v>
      </c>
      <c r="B2880" s="85" t="s">
        <v>16797</v>
      </c>
      <c r="C2880" s="85" t="s">
        <v>9293</v>
      </c>
      <c r="D2880" s="86">
        <v>-1.2128546011000001</v>
      </c>
      <c r="E2880" s="87">
        <v>0.44952009240000002</v>
      </c>
      <c r="F2880" s="88">
        <v>24.057473428800002</v>
      </c>
      <c r="G2880" s="88">
        <v>20.6730145993</v>
      </c>
      <c r="H2880" s="85" t="s">
        <v>16798</v>
      </c>
      <c r="I2880" s="85">
        <v>356</v>
      </c>
      <c r="J2880" s="85" t="s">
        <v>16799</v>
      </c>
      <c r="K2880" s="85" t="s">
        <v>16800</v>
      </c>
      <c r="L2880" s="89">
        <v>2.32329E-79</v>
      </c>
      <c r="M2880" s="86">
        <v>58.9887640449438</v>
      </c>
      <c r="N2880" s="86">
        <v>258.07</v>
      </c>
      <c r="O2880" s="85">
        <v>356</v>
      </c>
      <c r="P2880" s="85">
        <v>210</v>
      </c>
    </row>
    <row r="2881" spans="1:16" x14ac:dyDescent="0.3">
      <c r="A2881" s="85" t="s">
        <v>16801</v>
      </c>
      <c r="B2881" s="85" t="s">
        <v>16802</v>
      </c>
      <c r="C2881" s="85" t="s">
        <v>9293</v>
      </c>
      <c r="D2881" s="86">
        <v>-1.2128103068</v>
      </c>
      <c r="E2881" s="87">
        <v>0.44952009240000002</v>
      </c>
      <c r="F2881" s="88">
        <v>24.3243689737</v>
      </c>
      <c r="G2881" s="88">
        <v>20.9033847145</v>
      </c>
      <c r="H2881" s="85" t="s">
        <v>16803</v>
      </c>
      <c r="I2881" s="85">
        <v>576</v>
      </c>
      <c r="J2881" s="85" t="s">
        <v>16804</v>
      </c>
      <c r="K2881" s="85" t="s">
        <v>16805</v>
      </c>
      <c r="L2881" s="89">
        <v>1.7309599999999999E-35</v>
      </c>
      <c r="M2881" s="86">
        <v>43.294117647058798</v>
      </c>
      <c r="N2881" s="86">
        <v>147.90199999999999</v>
      </c>
      <c r="O2881" s="85">
        <v>425</v>
      </c>
      <c r="P2881" s="85">
        <v>184</v>
      </c>
    </row>
    <row r="2882" spans="1:16" x14ac:dyDescent="0.3">
      <c r="A2882" s="85" t="s">
        <v>16806</v>
      </c>
      <c r="B2882" s="85" t="s">
        <v>16807</v>
      </c>
      <c r="C2882" s="85" t="s">
        <v>9293</v>
      </c>
      <c r="D2882" s="86">
        <v>-1.2125414726999999</v>
      </c>
      <c r="E2882" s="87">
        <v>0.28990214390000002</v>
      </c>
      <c r="F2882" s="88">
        <v>41.120169931200003</v>
      </c>
      <c r="G2882" s="88">
        <v>35.360365178199999</v>
      </c>
      <c r="H2882" s="85" t="s">
        <v>16808</v>
      </c>
      <c r="I2882" s="85">
        <v>254</v>
      </c>
      <c r="J2882" s="85" t="s">
        <v>16809</v>
      </c>
      <c r="K2882" s="85" t="s">
        <v>16810</v>
      </c>
      <c r="L2882" s="89">
        <v>1.17814E-20</v>
      </c>
      <c r="M2882" s="86">
        <v>45.128205128205103</v>
      </c>
      <c r="N2882" s="86">
        <v>95.900499999999994</v>
      </c>
      <c r="O2882" s="85">
        <v>195</v>
      </c>
      <c r="P2882" s="85">
        <v>88</v>
      </c>
    </row>
    <row r="2883" spans="1:16" x14ac:dyDescent="0.3">
      <c r="A2883" s="85" t="s">
        <v>16811</v>
      </c>
      <c r="B2883" s="85" t="s">
        <v>16812</v>
      </c>
      <c r="C2883" s="85" t="s">
        <v>9293</v>
      </c>
      <c r="D2883" s="86">
        <v>-1.2119360966999999</v>
      </c>
      <c r="E2883" s="87">
        <v>0.22142305640000001</v>
      </c>
      <c r="F2883" s="88">
        <v>53.091740451100002</v>
      </c>
      <c r="G2883" s="88">
        <v>45.6842900822</v>
      </c>
      <c r="H2883" s="85" t="s">
        <v>16813</v>
      </c>
      <c r="I2883" s="85">
        <v>198</v>
      </c>
      <c r="J2883" s="85" t="s">
        <v>16814</v>
      </c>
      <c r="K2883" s="85" t="s">
        <v>16815</v>
      </c>
      <c r="L2883" s="89">
        <v>1.2688800000000001E-76</v>
      </c>
      <c r="M2883" s="86">
        <v>78.212290502793294</v>
      </c>
      <c r="N2883" s="86">
        <v>239.58</v>
      </c>
      <c r="O2883" s="85">
        <v>179</v>
      </c>
      <c r="P2883" s="85">
        <v>140</v>
      </c>
    </row>
    <row r="2884" spans="1:16" x14ac:dyDescent="0.3">
      <c r="A2884" s="85" t="s">
        <v>16816</v>
      </c>
      <c r="B2884" s="85" t="s">
        <v>16817</v>
      </c>
      <c r="C2884" s="85" t="s">
        <v>9293</v>
      </c>
      <c r="D2884" s="86">
        <v>-1.2118527017</v>
      </c>
      <c r="E2884" s="87">
        <v>0.25099369599999999</v>
      </c>
      <c r="F2884" s="88">
        <v>46.719327701799997</v>
      </c>
      <c r="G2884" s="88">
        <v>40.201147976000001</v>
      </c>
      <c r="H2884" s="85" t="s">
        <v>16818</v>
      </c>
      <c r="I2884" s="85">
        <v>415</v>
      </c>
      <c r="J2884" s="85" t="s">
        <v>16819</v>
      </c>
      <c r="K2884" s="85" t="s">
        <v>16820</v>
      </c>
      <c r="L2884" s="89">
        <v>7.3422399999999993E-170</v>
      </c>
      <c r="M2884" s="86">
        <v>72.040302267002502</v>
      </c>
      <c r="N2884" s="86">
        <v>493.041</v>
      </c>
      <c r="O2884" s="85">
        <v>397</v>
      </c>
      <c r="P2884" s="85">
        <v>286</v>
      </c>
    </row>
    <row r="2885" spans="1:16" x14ac:dyDescent="0.3">
      <c r="A2885" s="85" t="s">
        <v>16821</v>
      </c>
      <c r="B2885" s="85" t="s">
        <v>16822</v>
      </c>
      <c r="C2885" s="85" t="s">
        <v>9293</v>
      </c>
      <c r="D2885" s="86">
        <v>-1.2114991475000001</v>
      </c>
      <c r="E2885" s="87">
        <v>0.38111212</v>
      </c>
      <c r="F2885" s="88">
        <v>29.451558043799999</v>
      </c>
      <c r="G2885" s="88">
        <v>25.341796495099999</v>
      </c>
      <c r="H2885" s="85" t="s">
        <v>16823</v>
      </c>
      <c r="I2885" s="85">
        <v>278</v>
      </c>
      <c r="J2885" s="85" t="s">
        <v>16824</v>
      </c>
      <c r="K2885" s="85" t="s">
        <v>16825</v>
      </c>
      <c r="L2885" s="89">
        <v>7.73876E-39</v>
      </c>
      <c r="M2885" s="86">
        <v>64.673913043478194</v>
      </c>
      <c r="N2885" s="86">
        <v>145.20599999999999</v>
      </c>
      <c r="O2885" s="85">
        <v>184</v>
      </c>
      <c r="P2885" s="85">
        <v>119</v>
      </c>
    </row>
    <row r="2886" spans="1:16" x14ac:dyDescent="0.3">
      <c r="A2886" s="85" t="s">
        <v>13822</v>
      </c>
      <c r="B2886" s="85" t="s">
        <v>16826</v>
      </c>
      <c r="C2886" s="85" t="s">
        <v>9293</v>
      </c>
      <c r="D2886" s="86">
        <v>-1.2113645031</v>
      </c>
      <c r="E2886" s="87">
        <v>0.2258819222</v>
      </c>
      <c r="F2886" s="88">
        <v>49.925264586499999</v>
      </c>
      <c r="G2886" s="88">
        <v>42.978795960500001</v>
      </c>
      <c r="H2886" s="85" t="s">
        <v>16827</v>
      </c>
      <c r="I2886" s="85">
        <v>382</v>
      </c>
      <c r="J2886" s="85" t="s">
        <v>16828</v>
      </c>
      <c r="K2886" s="85" t="s">
        <v>16829</v>
      </c>
      <c r="L2886" s="89">
        <v>3.2072900000000001E-42</v>
      </c>
      <c r="M2886" s="86">
        <v>52.861952861952801</v>
      </c>
      <c r="N2886" s="86">
        <v>168.703</v>
      </c>
      <c r="O2886" s="85">
        <v>297</v>
      </c>
      <c r="P2886" s="85">
        <v>157</v>
      </c>
    </row>
    <row r="2887" spans="1:16" x14ac:dyDescent="0.3">
      <c r="A2887" s="85" t="s">
        <v>16830</v>
      </c>
      <c r="B2887" s="85" t="s">
        <v>16831</v>
      </c>
      <c r="C2887" s="85" t="s">
        <v>9293</v>
      </c>
      <c r="D2887" s="86">
        <v>-1.2113612427</v>
      </c>
      <c r="E2887" s="87">
        <v>0.28514803950000001</v>
      </c>
      <c r="F2887" s="88">
        <v>40.361723896900003</v>
      </c>
      <c r="G2887" s="88">
        <v>34.741693175499996</v>
      </c>
      <c r="H2887" s="85" t="s">
        <v>16832</v>
      </c>
      <c r="I2887" s="85">
        <v>390</v>
      </c>
      <c r="J2887" s="85" t="s">
        <v>16833</v>
      </c>
      <c r="K2887" s="85" t="s">
        <v>16834</v>
      </c>
      <c r="L2887" s="89">
        <v>2.2531300000000001E-112</v>
      </c>
      <c r="M2887" s="86">
        <v>61.306532663316503</v>
      </c>
      <c r="N2887" s="86">
        <v>345.125</v>
      </c>
      <c r="O2887" s="85">
        <v>398</v>
      </c>
      <c r="P2887" s="85">
        <v>244</v>
      </c>
    </row>
    <row r="2888" spans="1:16" x14ac:dyDescent="0.3">
      <c r="A2888" s="85" t="s">
        <v>16835</v>
      </c>
      <c r="B2888" s="85" t="s">
        <v>16836</v>
      </c>
      <c r="C2888" s="85" t="s">
        <v>9293</v>
      </c>
      <c r="D2888" s="86">
        <v>-1.2113495274999999</v>
      </c>
      <c r="E2888" s="87">
        <v>0.44613187710000002</v>
      </c>
      <c r="F2888" s="88">
        <v>27.941859189100001</v>
      </c>
      <c r="G2888" s="88">
        <v>24.044415538700001</v>
      </c>
      <c r="H2888" s="85" t="s">
        <v>230</v>
      </c>
      <c r="I2888" s="85">
        <v>199</v>
      </c>
      <c r="J2888" s="85" t="s">
        <v>16837</v>
      </c>
      <c r="K2888" s="85" t="s">
        <v>16838</v>
      </c>
      <c r="L2888" s="89">
        <v>1.11612E-29</v>
      </c>
      <c r="M2888" s="86">
        <v>56.7708333333333</v>
      </c>
      <c r="N2888" s="86">
        <v>118.242</v>
      </c>
      <c r="O2888" s="85">
        <v>192</v>
      </c>
      <c r="P2888" s="85">
        <v>109</v>
      </c>
    </row>
    <row r="2889" spans="1:16" x14ac:dyDescent="0.3">
      <c r="A2889" s="85" t="s">
        <v>16839</v>
      </c>
      <c r="B2889" s="85" t="s">
        <v>16840</v>
      </c>
      <c r="C2889" s="85" t="s">
        <v>9293</v>
      </c>
      <c r="D2889" s="86">
        <v>-1.2113238015000001</v>
      </c>
      <c r="E2889" s="87">
        <v>0.25343482919999999</v>
      </c>
      <c r="F2889" s="88">
        <v>43.320158726599999</v>
      </c>
      <c r="G2889" s="88">
        <v>37.290994548800001</v>
      </c>
      <c r="H2889" s="85" t="s">
        <v>16841</v>
      </c>
      <c r="I2889" s="85">
        <v>967</v>
      </c>
      <c r="J2889" s="85" t="s">
        <v>16842</v>
      </c>
      <c r="K2889" s="85" t="s">
        <v>16843</v>
      </c>
      <c r="L2889" s="89">
        <v>1.6908299999999999E-75</v>
      </c>
      <c r="M2889" s="86">
        <v>51.461988304093502</v>
      </c>
      <c r="N2889" s="86">
        <v>277.71499999999997</v>
      </c>
      <c r="O2889" s="85">
        <v>513</v>
      </c>
      <c r="P2889" s="85">
        <v>264</v>
      </c>
    </row>
    <row r="2890" spans="1:16" x14ac:dyDescent="0.3">
      <c r="A2890" s="85" t="s">
        <v>16844</v>
      </c>
      <c r="B2890" s="85" t="s">
        <v>16845</v>
      </c>
      <c r="C2890" s="85" t="s">
        <v>9293</v>
      </c>
      <c r="D2890" s="86">
        <v>-1.2110959916999999</v>
      </c>
      <c r="E2890" s="87">
        <v>0.27232932949999999</v>
      </c>
      <c r="F2890" s="88">
        <v>42.489611996800001</v>
      </c>
      <c r="G2890" s="88">
        <v>36.582561788600003</v>
      </c>
      <c r="H2890" s="85" t="s">
        <v>16239</v>
      </c>
      <c r="I2890" s="85">
        <v>325</v>
      </c>
      <c r="J2890" s="85" t="s">
        <v>16846</v>
      </c>
      <c r="K2890" s="85" t="s">
        <v>16847</v>
      </c>
      <c r="L2890" s="85">
        <v>0</v>
      </c>
      <c r="M2890" s="86">
        <v>100</v>
      </c>
      <c r="N2890" s="86">
        <v>683.33</v>
      </c>
      <c r="O2890" s="85">
        <v>325</v>
      </c>
      <c r="P2890" s="85">
        <v>325</v>
      </c>
    </row>
    <row r="2891" spans="1:16" x14ac:dyDescent="0.3">
      <c r="A2891" s="85" t="s">
        <v>16848</v>
      </c>
      <c r="B2891" s="85" t="s">
        <v>16849</v>
      </c>
      <c r="C2891" s="85" t="s">
        <v>9293</v>
      </c>
      <c r="D2891" s="86">
        <v>-1.2109691298</v>
      </c>
      <c r="E2891" s="87">
        <v>0.1184777548</v>
      </c>
      <c r="F2891" s="88">
        <v>99.376491653800002</v>
      </c>
      <c r="G2891" s="88">
        <v>85.613289606799995</v>
      </c>
      <c r="H2891" s="85" t="s">
        <v>16850</v>
      </c>
      <c r="I2891" s="85">
        <v>280</v>
      </c>
      <c r="J2891" s="85" t="s">
        <v>16851</v>
      </c>
      <c r="K2891" s="85" t="s">
        <v>16852</v>
      </c>
      <c r="L2891" s="89">
        <v>4.44279E-136</v>
      </c>
      <c r="M2891" s="86">
        <v>84.210526315789394</v>
      </c>
      <c r="N2891" s="86">
        <v>397.89699999999999</v>
      </c>
      <c r="O2891" s="85">
        <v>266</v>
      </c>
      <c r="P2891" s="85">
        <v>224</v>
      </c>
    </row>
    <row r="2892" spans="1:16" x14ac:dyDescent="0.3">
      <c r="A2892" s="85" t="s">
        <v>16853</v>
      </c>
      <c r="B2892" s="85" t="s">
        <v>16854</v>
      </c>
      <c r="C2892" s="85" t="s">
        <v>9293</v>
      </c>
      <c r="D2892" s="86">
        <v>-1.2108411435999999</v>
      </c>
      <c r="E2892" s="87">
        <v>0.32849789940000002</v>
      </c>
      <c r="F2892" s="88">
        <v>39.0358878519</v>
      </c>
      <c r="G2892" s="88">
        <v>33.614167962899998</v>
      </c>
      <c r="H2892" s="85" t="s">
        <v>16855</v>
      </c>
      <c r="I2892" s="85">
        <v>369</v>
      </c>
      <c r="J2892" s="85" t="s">
        <v>16856</v>
      </c>
      <c r="K2892" s="85" t="s">
        <v>16857</v>
      </c>
      <c r="L2892" s="89">
        <v>1.39675E-67</v>
      </c>
      <c r="M2892" s="86">
        <v>55.287009063444103</v>
      </c>
      <c r="N2892" s="86">
        <v>227.63900000000001</v>
      </c>
      <c r="O2892" s="85">
        <v>331</v>
      </c>
      <c r="P2892" s="85">
        <v>183</v>
      </c>
    </row>
    <row r="2893" spans="1:16" x14ac:dyDescent="0.3">
      <c r="A2893" s="85" t="s">
        <v>16858</v>
      </c>
      <c r="B2893" s="85" t="s">
        <v>16859</v>
      </c>
      <c r="C2893" s="85" t="s">
        <v>9293</v>
      </c>
      <c r="D2893" s="86">
        <v>-1.2105765518</v>
      </c>
      <c r="E2893" s="87">
        <v>0.35516930670000002</v>
      </c>
      <c r="F2893" s="88">
        <v>34.332342511</v>
      </c>
      <c r="G2893" s="88">
        <v>29.567734894400001</v>
      </c>
      <c r="H2893" s="85" t="s">
        <v>16860</v>
      </c>
      <c r="I2893" s="85">
        <v>700</v>
      </c>
      <c r="J2893" s="85" t="s">
        <v>16861</v>
      </c>
      <c r="K2893" s="85" t="s">
        <v>16862</v>
      </c>
      <c r="L2893" s="85">
        <v>0</v>
      </c>
      <c r="M2893" s="86">
        <v>78.938053097345104</v>
      </c>
      <c r="N2893" s="86">
        <v>754.59199999999998</v>
      </c>
      <c r="O2893" s="85">
        <v>565</v>
      </c>
      <c r="P2893" s="85">
        <v>446</v>
      </c>
    </row>
    <row r="2894" spans="1:16" x14ac:dyDescent="0.3">
      <c r="A2894" s="85" t="s">
        <v>16863</v>
      </c>
      <c r="B2894" s="85" t="s">
        <v>16864</v>
      </c>
      <c r="C2894" s="85" t="s">
        <v>9293</v>
      </c>
      <c r="D2894" s="86">
        <v>-1.2104525635000001</v>
      </c>
      <c r="E2894" s="87">
        <v>0.2175661411</v>
      </c>
      <c r="F2894" s="88">
        <v>52.230412405199999</v>
      </c>
      <c r="G2894" s="88">
        <v>44.9982284636</v>
      </c>
      <c r="H2894" s="85" t="s">
        <v>14341</v>
      </c>
      <c r="I2894" s="85">
        <v>387</v>
      </c>
      <c r="J2894" s="85" t="s">
        <v>16865</v>
      </c>
      <c r="K2894" s="85" t="s">
        <v>16866</v>
      </c>
      <c r="L2894" s="89">
        <v>1.24042E-63</v>
      </c>
      <c r="M2894" s="86">
        <v>53.5452322738386</v>
      </c>
      <c r="N2894" s="86">
        <v>228.024</v>
      </c>
      <c r="O2894" s="85">
        <v>409</v>
      </c>
      <c r="P2894" s="85">
        <v>219</v>
      </c>
    </row>
    <row r="2895" spans="1:16" x14ac:dyDescent="0.3">
      <c r="A2895" s="85" t="s">
        <v>12594</v>
      </c>
      <c r="B2895" s="85" t="s">
        <v>16867</v>
      </c>
      <c r="C2895" s="85" t="s">
        <v>9293</v>
      </c>
      <c r="D2895" s="86">
        <v>-1.2098919553</v>
      </c>
      <c r="E2895" s="87">
        <v>0.34928263609999999</v>
      </c>
      <c r="F2895" s="88">
        <v>33.706704840900002</v>
      </c>
      <c r="G2895" s="88">
        <v>29.045061201599999</v>
      </c>
      <c r="H2895" s="85" t="s">
        <v>12596</v>
      </c>
      <c r="I2895" s="85">
        <v>485</v>
      </c>
      <c r="J2895" s="85" t="s">
        <v>16868</v>
      </c>
      <c r="K2895" s="85" t="s">
        <v>16869</v>
      </c>
      <c r="L2895" s="89">
        <v>8.9793900000000007E-105</v>
      </c>
      <c r="M2895" s="86">
        <v>75.746268656716396</v>
      </c>
      <c r="N2895" s="86">
        <v>327.791</v>
      </c>
      <c r="O2895" s="85">
        <v>268</v>
      </c>
      <c r="P2895" s="85">
        <v>203</v>
      </c>
    </row>
    <row r="2896" spans="1:16" x14ac:dyDescent="0.3">
      <c r="A2896" s="85" t="s">
        <v>16870</v>
      </c>
      <c r="B2896" s="85" t="s">
        <v>16871</v>
      </c>
      <c r="C2896" s="85" t="s">
        <v>9293</v>
      </c>
      <c r="D2896" s="86">
        <v>-1.2098638725999999</v>
      </c>
      <c r="E2896" s="87">
        <v>0.18611664920000001</v>
      </c>
      <c r="F2896" s="88">
        <v>57.347194175200002</v>
      </c>
      <c r="G2896" s="88">
        <v>49.432738025200003</v>
      </c>
      <c r="H2896" s="85" t="s">
        <v>9782</v>
      </c>
      <c r="I2896" s="85">
        <v>504</v>
      </c>
      <c r="J2896" s="85" t="s">
        <v>16872</v>
      </c>
      <c r="K2896" s="85" t="s">
        <v>16873</v>
      </c>
      <c r="L2896" s="89">
        <v>7.7388799999999997E-131</v>
      </c>
      <c r="M2896" s="86">
        <v>79.078014184397105</v>
      </c>
      <c r="N2896" s="86">
        <v>396.35599999999999</v>
      </c>
      <c r="O2896" s="85">
        <v>282</v>
      </c>
      <c r="P2896" s="85">
        <v>223</v>
      </c>
    </row>
    <row r="2897" spans="1:16" x14ac:dyDescent="0.3">
      <c r="A2897" s="85" t="s">
        <v>16874</v>
      </c>
      <c r="B2897" s="85" t="s">
        <v>16875</v>
      </c>
      <c r="C2897" s="85" t="s">
        <v>9293</v>
      </c>
      <c r="D2897" s="86">
        <v>-1.2097247591</v>
      </c>
      <c r="E2897" s="87">
        <v>0.1030989336</v>
      </c>
      <c r="F2897" s="88">
        <v>89.6187740875</v>
      </c>
      <c r="G2897" s="88">
        <v>77.275788064799997</v>
      </c>
      <c r="H2897" s="85" t="s">
        <v>16876</v>
      </c>
      <c r="I2897" s="85">
        <v>1088</v>
      </c>
      <c r="J2897" s="85" t="s">
        <v>16877</v>
      </c>
      <c r="K2897" s="85" t="s">
        <v>16878</v>
      </c>
      <c r="L2897" s="85">
        <v>0</v>
      </c>
      <c r="M2897" s="86">
        <v>76.003649635036496</v>
      </c>
      <c r="N2897" s="86">
        <v>1370.14</v>
      </c>
      <c r="O2897" s="85">
        <v>1096</v>
      </c>
      <c r="P2897" s="85">
        <v>833</v>
      </c>
    </row>
    <row r="2898" spans="1:16" x14ac:dyDescent="0.3">
      <c r="A2898" s="85" t="s">
        <v>16879</v>
      </c>
      <c r="B2898" s="85" t="s">
        <v>16880</v>
      </c>
      <c r="C2898" s="85" t="s">
        <v>9293</v>
      </c>
      <c r="D2898" s="86">
        <v>-1.2091050147</v>
      </c>
      <c r="E2898" s="87">
        <v>0.3159026707</v>
      </c>
      <c r="F2898" s="88">
        <v>37.1891651603</v>
      </c>
      <c r="G2898" s="88">
        <v>32.0691860819</v>
      </c>
      <c r="H2898" s="85" t="s">
        <v>8745</v>
      </c>
      <c r="I2898" s="85">
        <v>531</v>
      </c>
      <c r="J2898" s="85" t="s">
        <v>16881</v>
      </c>
      <c r="K2898" s="85" t="s">
        <v>16882</v>
      </c>
      <c r="L2898" s="89">
        <v>1.08808E-144</v>
      </c>
      <c r="M2898" s="86">
        <v>74.246575342465704</v>
      </c>
      <c r="N2898" s="86">
        <v>432.95</v>
      </c>
      <c r="O2898" s="85">
        <v>365</v>
      </c>
      <c r="P2898" s="85">
        <v>271</v>
      </c>
    </row>
    <row r="2899" spans="1:16" x14ac:dyDescent="0.3">
      <c r="A2899" s="85" t="s">
        <v>2442</v>
      </c>
      <c r="B2899" s="85" t="s">
        <v>16883</v>
      </c>
      <c r="C2899" s="85" t="s">
        <v>9293</v>
      </c>
      <c r="D2899" s="86">
        <v>-1.2090221614000001</v>
      </c>
      <c r="E2899" s="87">
        <v>0.10939944629999999</v>
      </c>
      <c r="F2899" s="88">
        <v>85.966979610500005</v>
      </c>
      <c r="G2899" s="88">
        <v>74.166043822800006</v>
      </c>
      <c r="H2899" s="85" t="s">
        <v>16884</v>
      </c>
      <c r="I2899" s="85">
        <v>348</v>
      </c>
      <c r="J2899" s="85" t="s">
        <v>16885</v>
      </c>
      <c r="K2899" s="85" t="s">
        <v>16886</v>
      </c>
      <c r="L2899" s="89">
        <v>5.4664400000000004E-19</v>
      </c>
      <c r="M2899" s="86">
        <v>68.292682926829201</v>
      </c>
      <c r="N2899" s="86">
        <v>96.670900000000003</v>
      </c>
      <c r="O2899" s="85">
        <v>123</v>
      </c>
      <c r="P2899" s="85">
        <v>84</v>
      </c>
    </row>
    <row r="2900" spans="1:16" x14ac:dyDescent="0.3">
      <c r="A2900" s="85" t="s">
        <v>16887</v>
      </c>
      <c r="B2900" s="85" t="s">
        <v>16888</v>
      </c>
      <c r="C2900" s="85" t="s">
        <v>9293</v>
      </c>
      <c r="D2900" s="86">
        <v>-1.2089030458000001</v>
      </c>
      <c r="E2900" s="87">
        <v>0.22799433459999999</v>
      </c>
      <c r="F2900" s="88">
        <v>50.332715450999999</v>
      </c>
      <c r="G2900" s="88">
        <v>43.4181874537</v>
      </c>
      <c r="H2900" s="85" t="s">
        <v>16889</v>
      </c>
      <c r="I2900" s="85">
        <v>304</v>
      </c>
      <c r="J2900" s="85" t="s">
        <v>16890</v>
      </c>
      <c r="K2900" s="85" t="s">
        <v>16891</v>
      </c>
      <c r="L2900" s="89">
        <v>1.28179E-70</v>
      </c>
      <c r="M2900" s="86">
        <v>65.185185185185105</v>
      </c>
      <c r="N2900" s="86">
        <v>231.49100000000001</v>
      </c>
      <c r="O2900" s="85">
        <v>270</v>
      </c>
      <c r="P2900" s="85">
        <v>176</v>
      </c>
    </row>
    <row r="2901" spans="1:16" x14ac:dyDescent="0.3">
      <c r="A2901" s="85" t="s">
        <v>16892</v>
      </c>
      <c r="B2901" s="85" t="s">
        <v>16893</v>
      </c>
      <c r="C2901" s="85" t="s">
        <v>9293</v>
      </c>
      <c r="D2901" s="86">
        <v>-1.2085754718999999</v>
      </c>
      <c r="E2901" s="87">
        <v>0.1393957915</v>
      </c>
      <c r="F2901" s="88">
        <v>95.074119901200007</v>
      </c>
      <c r="G2901" s="88">
        <v>82.027797370800002</v>
      </c>
      <c r="H2901" s="85" t="s">
        <v>16894</v>
      </c>
      <c r="I2901" s="85">
        <v>351</v>
      </c>
      <c r="J2901" s="85" t="s">
        <v>16895</v>
      </c>
      <c r="K2901" s="85" t="s">
        <v>16896</v>
      </c>
      <c r="L2901" s="89">
        <v>1.0477600000000001E-69</v>
      </c>
      <c r="M2901" s="86">
        <v>54.4692737430167</v>
      </c>
      <c r="N2901" s="86">
        <v>232.64599999999999</v>
      </c>
      <c r="O2901" s="85">
        <v>358</v>
      </c>
      <c r="P2901" s="85">
        <v>195</v>
      </c>
    </row>
    <row r="2902" spans="1:16" x14ac:dyDescent="0.3">
      <c r="A2902" s="85" t="s">
        <v>9344</v>
      </c>
      <c r="B2902" s="85" t="s">
        <v>16897</v>
      </c>
      <c r="C2902" s="85" t="s">
        <v>9293</v>
      </c>
      <c r="D2902" s="86">
        <v>-1.2084148366</v>
      </c>
      <c r="E2902" s="87">
        <v>0.1089795041</v>
      </c>
      <c r="F2902" s="88">
        <v>80.496485204600006</v>
      </c>
      <c r="G2902" s="88">
        <v>69.479763405300005</v>
      </c>
      <c r="H2902" s="85" t="s">
        <v>9286</v>
      </c>
      <c r="I2902" s="85">
        <v>702</v>
      </c>
      <c r="J2902" s="85" t="s">
        <v>16898</v>
      </c>
      <c r="K2902" s="85" t="s">
        <v>16899</v>
      </c>
      <c r="L2902" s="89">
        <v>2.9588500000000001E-164</v>
      </c>
      <c r="M2902" s="86">
        <v>59.871589085072202</v>
      </c>
      <c r="N2902" s="86">
        <v>498.04899999999998</v>
      </c>
      <c r="O2902" s="85">
        <v>623</v>
      </c>
      <c r="P2902" s="85">
        <v>373</v>
      </c>
    </row>
    <row r="2903" spans="1:16" x14ac:dyDescent="0.3">
      <c r="A2903" s="85" t="s">
        <v>16900</v>
      </c>
      <c r="B2903" s="85" t="s">
        <v>16901</v>
      </c>
      <c r="C2903" s="85" t="s">
        <v>9293</v>
      </c>
      <c r="D2903" s="86">
        <v>-1.2081127367</v>
      </c>
      <c r="E2903" s="87">
        <v>0.51510361059999998</v>
      </c>
      <c r="F2903" s="88">
        <v>21.588248837399998</v>
      </c>
      <c r="G2903" s="88">
        <v>18.622162886800002</v>
      </c>
      <c r="H2903" s="85" t="s">
        <v>16902</v>
      </c>
      <c r="I2903" s="85">
        <v>1328</v>
      </c>
      <c r="J2903" s="85" t="s">
        <v>16903</v>
      </c>
      <c r="K2903" s="85" t="s">
        <v>16904</v>
      </c>
      <c r="L2903" s="89">
        <v>1.5956099999999999E-52</v>
      </c>
      <c r="M2903" s="86">
        <v>49.440715883668901</v>
      </c>
      <c r="N2903" s="86">
        <v>211.46</v>
      </c>
      <c r="O2903" s="85">
        <v>447</v>
      </c>
      <c r="P2903" s="85">
        <v>221</v>
      </c>
    </row>
    <row r="2904" spans="1:16" x14ac:dyDescent="0.3">
      <c r="A2904" s="85" t="s">
        <v>16905</v>
      </c>
      <c r="B2904" s="85" t="s">
        <v>16906</v>
      </c>
      <c r="C2904" s="85" t="s">
        <v>9293</v>
      </c>
      <c r="D2904" s="86">
        <v>-1.2079011833</v>
      </c>
      <c r="E2904" s="87">
        <v>0.25791931470000001</v>
      </c>
      <c r="F2904" s="88">
        <v>43.975565467000003</v>
      </c>
      <c r="G2904" s="88">
        <v>37.963195180900001</v>
      </c>
      <c r="H2904" s="85" t="s">
        <v>16907</v>
      </c>
      <c r="I2904" s="85">
        <v>254</v>
      </c>
      <c r="J2904" s="85" t="s">
        <v>16908</v>
      </c>
      <c r="K2904" s="85" t="s">
        <v>16909</v>
      </c>
      <c r="L2904" s="89">
        <v>4.8324700000000002E-102</v>
      </c>
      <c r="M2904" s="86">
        <v>72.690763052208794</v>
      </c>
      <c r="N2904" s="86">
        <v>308.916</v>
      </c>
      <c r="O2904" s="85">
        <v>249</v>
      </c>
      <c r="P2904" s="85">
        <v>181</v>
      </c>
    </row>
    <row r="2905" spans="1:16" x14ac:dyDescent="0.3">
      <c r="A2905" s="85" t="s">
        <v>16910</v>
      </c>
      <c r="B2905" s="85" t="s">
        <v>16911</v>
      </c>
      <c r="C2905" s="85" t="s">
        <v>9293</v>
      </c>
      <c r="D2905" s="86">
        <v>-1.2078890753</v>
      </c>
      <c r="E2905" s="87">
        <v>0.27970340379999997</v>
      </c>
      <c r="F2905" s="88">
        <v>43.309679988799999</v>
      </c>
      <c r="G2905" s="88">
        <v>37.3882590415</v>
      </c>
      <c r="H2905" s="85" t="s">
        <v>16912</v>
      </c>
      <c r="I2905" s="85">
        <v>792</v>
      </c>
      <c r="J2905" s="85" t="s">
        <v>16913</v>
      </c>
      <c r="K2905" s="85" t="s">
        <v>16914</v>
      </c>
      <c r="L2905" s="85">
        <v>0</v>
      </c>
      <c r="M2905" s="86">
        <v>56.25</v>
      </c>
      <c r="N2905" s="86">
        <v>612.45299999999997</v>
      </c>
      <c r="O2905" s="85">
        <v>832</v>
      </c>
      <c r="P2905" s="85">
        <v>468</v>
      </c>
    </row>
    <row r="2906" spans="1:16" x14ac:dyDescent="0.3">
      <c r="A2906" s="85" t="s">
        <v>16915</v>
      </c>
      <c r="B2906" s="85" t="s">
        <v>16916</v>
      </c>
      <c r="C2906" s="85" t="s">
        <v>9293</v>
      </c>
      <c r="D2906" s="86">
        <v>-1.2078711260999999</v>
      </c>
      <c r="E2906" s="87">
        <v>0.57103141769999999</v>
      </c>
      <c r="F2906" s="88">
        <v>17.770057173800001</v>
      </c>
      <c r="G2906" s="88">
        <v>15.327739037000001</v>
      </c>
      <c r="H2906" s="85" t="s">
        <v>16917</v>
      </c>
      <c r="I2906" s="85">
        <v>201</v>
      </c>
      <c r="J2906" s="85" t="s">
        <v>16918</v>
      </c>
      <c r="K2906" s="85" t="s">
        <v>16919</v>
      </c>
      <c r="L2906" s="89">
        <v>4.1850100000000002E-67</v>
      </c>
      <c r="M2906" s="86">
        <v>76.923076923076906</v>
      </c>
      <c r="N2906" s="86">
        <v>215.69800000000001</v>
      </c>
      <c r="O2906" s="85">
        <v>195</v>
      </c>
      <c r="P2906" s="85">
        <v>150</v>
      </c>
    </row>
    <row r="2907" spans="1:16" x14ac:dyDescent="0.3">
      <c r="A2907" s="85" t="s">
        <v>16920</v>
      </c>
      <c r="B2907" s="85" t="s">
        <v>16921</v>
      </c>
      <c r="C2907" s="85" t="s">
        <v>9293</v>
      </c>
      <c r="D2907" s="86">
        <v>-1.2077187272000001</v>
      </c>
      <c r="E2907" s="87">
        <v>0.1983500641</v>
      </c>
      <c r="F2907" s="88">
        <v>56.210254016100002</v>
      </c>
      <c r="G2907" s="88">
        <v>48.538415631299998</v>
      </c>
      <c r="H2907" s="85" t="s">
        <v>16922</v>
      </c>
      <c r="I2907" s="85">
        <v>295</v>
      </c>
      <c r="J2907" s="85" t="s">
        <v>16923</v>
      </c>
      <c r="K2907" s="85" t="s">
        <v>16924</v>
      </c>
      <c r="L2907" s="89">
        <v>3.8716700000000001E-134</v>
      </c>
      <c r="M2907" s="86">
        <v>78.928571428571402</v>
      </c>
      <c r="N2907" s="86">
        <v>394.04500000000002</v>
      </c>
      <c r="O2907" s="85">
        <v>280</v>
      </c>
      <c r="P2907" s="85">
        <v>221</v>
      </c>
    </row>
    <row r="2908" spans="1:16" x14ac:dyDescent="0.3">
      <c r="A2908" s="85" t="s">
        <v>16925</v>
      </c>
      <c r="B2908" s="85" t="s">
        <v>16926</v>
      </c>
      <c r="C2908" s="85" t="s">
        <v>9293</v>
      </c>
      <c r="D2908" s="86">
        <v>-1.2077053331000001</v>
      </c>
      <c r="E2908" s="87">
        <v>0.51957134250000003</v>
      </c>
      <c r="F2908" s="88">
        <v>21.9247086329</v>
      </c>
      <c r="G2908" s="88">
        <v>18.919148219499998</v>
      </c>
      <c r="H2908" s="85" t="s">
        <v>16927</v>
      </c>
      <c r="I2908" s="85">
        <v>976</v>
      </c>
      <c r="J2908" s="85" t="s">
        <v>16928</v>
      </c>
      <c r="K2908" s="85" t="s">
        <v>16929</v>
      </c>
      <c r="L2908" s="85">
        <v>0</v>
      </c>
      <c r="M2908" s="86">
        <v>59.8599766627771</v>
      </c>
      <c r="N2908" s="86">
        <v>705.67100000000005</v>
      </c>
      <c r="O2908" s="85">
        <v>857</v>
      </c>
      <c r="P2908" s="85">
        <v>513</v>
      </c>
    </row>
    <row r="2909" spans="1:16" x14ac:dyDescent="0.3">
      <c r="A2909" s="85" t="s">
        <v>16930</v>
      </c>
      <c r="B2909" s="85" t="s">
        <v>16931</v>
      </c>
      <c r="C2909" s="85" t="s">
        <v>9293</v>
      </c>
      <c r="D2909" s="86">
        <v>-1.2075974764999999</v>
      </c>
      <c r="E2909" s="87">
        <v>0.53502283380000004</v>
      </c>
      <c r="F2909" s="88">
        <v>19.073600119000002</v>
      </c>
      <c r="G2909" s="88">
        <v>16.4575368671</v>
      </c>
      <c r="H2909" s="85" t="s">
        <v>16932</v>
      </c>
      <c r="I2909" s="85">
        <v>757</v>
      </c>
      <c r="J2909" s="85" t="s">
        <v>16933</v>
      </c>
      <c r="K2909" s="85" t="s">
        <v>16934</v>
      </c>
      <c r="L2909" s="89">
        <v>3.9749299999999999E-176</v>
      </c>
      <c r="M2909" s="86">
        <v>57.123834886817498</v>
      </c>
      <c r="N2909" s="86">
        <v>531.94600000000003</v>
      </c>
      <c r="O2909" s="85">
        <v>751</v>
      </c>
      <c r="P2909" s="85">
        <v>429</v>
      </c>
    </row>
    <row r="2910" spans="1:16" x14ac:dyDescent="0.3">
      <c r="A2910" s="85" t="s">
        <v>16935</v>
      </c>
      <c r="B2910" s="85" t="s">
        <v>16936</v>
      </c>
      <c r="C2910" s="85" t="s">
        <v>9293</v>
      </c>
      <c r="D2910" s="86">
        <v>-1.2073248024000001</v>
      </c>
      <c r="E2910" s="87">
        <v>0.30945746639999999</v>
      </c>
      <c r="F2910" s="88">
        <v>40.160300473500001</v>
      </c>
      <c r="G2910" s="88">
        <v>34.684247731100001</v>
      </c>
      <c r="H2910" s="85" t="s">
        <v>301</v>
      </c>
      <c r="I2910" s="85">
        <v>391</v>
      </c>
      <c r="J2910" s="85" t="s">
        <v>4189</v>
      </c>
    </row>
    <row r="2911" spans="1:16" x14ac:dyDescent="0.3">
      <c r="A2911" s="85" t="s">
        <v>16937</v>
      </c>
      <c r="B2911" s="85" t="s">
        <v>16938</v>
      </c>
      <c r="C2911" s="85" t="s">
        <v>9293</v>
      </c>
      <c r="D2911" s="86">
        <v>-1.2071491873</v>
      </c>
      <c r="E2911" s="87">
        <v>0.26477721830000001</v>
      </c>
      <c r="F2911" s="88">
        <v>45.151958767000004</v>
      </c>
      <c r="G2911" s="88">
        <v>39.0036040508</v>
      </c>
      <c r="H2911" s="85" t="s">
        <v>16939</v>
      </c>
      <c r="I2911" s="85">
        <v>239</v>
      </c>
      <c r="J2911" s="85" t="s">
        <v>16940</v>
      </c>
      <c r="K2911" s="85" t="s">
        <v>16941</v>
      </c>
      <c r="L2911" s="89">
        <v>9.3725400000000006E-69</v>
      </c>
      <c r="M2911" s="86">
        <v>65.975103734439799</v>
      </c>
      <c r="N2911" s="86">
        <v>221.86099999999999</v>
      </c>
      <c r="O2911" s="85">
        <v>241</v>
      </c>
      <c r="P2911" s="85">
        <v>159</v>
      </c>
    </row>
    <row r="2912" spans="1:16" x14ac:dyDescent="0.3">
      <c r="A2912" s="85" t="s">
        <v>16942</v>
      </c>
      <c r="B2912" s="85" t="s">
        <v>16943</v>
      </c>
      <c r="C2912" s="85" t="s">
        <v>9293</v>
      </c>
      <c r="D2912" s="86">
        <v>-1.2069404667000001</v>
      </c>
      <c r="E2912" s="87">
        <v>0.10378840960000001</v>
      </c>
      <c r="F2912" s="88">
        <v>122.8822303533</v>
      </c>
      <c r="G2912" s="88">
        <v>106.2414224119</v>
      </c>
      <c r="H2912" s="85" t="s">
        <v>16944</v>
      </c>
      <c r="I2912" s="85">
        <v>301</v>
      </c>
      <c r="J2912" s="85" t="s">
        <v>16945</v>
      </c>
      <c r="K2912" s="85" t="s">
        <v>16946</v>
      </c>
      <c r="L2912" s="89">
        <v>8.3995699999999998E-149</v>
      </c>
      <c r="M2912" s="86">
        <v>81.443298969072103</v>
      </c>
      <c r="N2912" s="86">
        <v>431.40899999999999</v>
      </c>
      <c r="O2912" s="85">
        <v>291</v>
      </c>
      <c r="P2912" s="85">
        <v>237</v>
      </c>
    </row>
    <row r="2913" spans="1:16" x14ac:dyDescent="0.3">
      <c r="A2913" s="85" t="s">
        <v>16947</v>
      </c>
      <c r="B2913" s="85" t="s">
        <v>16948</v>
      </c>
      <c r="C2913" s="85" t="s">
        <v>9293</v>
      </c>
      <c r="D2913" s="86">
        <v>-1.2068198800000001</v>
      </c>
      <c r="E2913" s="87">
        <v>0.51957134250000003</v>
      </c>
      <c r="F2913" s="88">
        <v>21.934058311299999</v>
      </c>
      <c r="G2913" s="88">
        <v>18.9412574742</v>
      </c>
      <c r="H2913" s="85" t="s">
        <v>16949</v>
      </c>
      <c r="I2913" s="85">
        <v>633</v>
      </c>
      <c r="J2913" s="85" t="s">
        <v>16950</v>
      </c>
      <c r="K2913" s="85" t="s">
        <v>16951</v>
      </c>
      <c r="L2913" s="89">
        <v>3.7070500000000002E-73</v>
      </c>
      <c r="M2913" s="86">
        <v>45.295055821371598</v>
      </c>
      <c r="N2913" s="86">
        <v>254.988</v>
      </c>
      <c r="O2913" s="85">
        <v>627</v>
      </c>
      <c r="P2913" s="85">
        <v>284</v>
      </c>
    </row>
    <row r="2914" spans="1:16" x14ac:dyDescent="0.3">
      <c r="A2914" s="85" t="s">
        <v>16952</v>
      </c>
      <c r="B2914" s="85" t="s">
        <v>16953</v>
      </c>
      <c r="C2914" s="85" t="s">
        <v>9293</v>
      </c>
      <c r="D2914" s="86">
        <v>-1.2066581177</v>
      </c>
      <c r="E2914" s="87">
        <v>8.8267386599999997E-2</v>
      </c>
      <c r="F2914" s="88">
        <v>382.02156169670002</v>
      </c>
      <c r="G2914" s="88">
        <v>330.89953518900001</v>
      </c>
      <c r="H2914" s="85" t="s">
        <v>16954</v>
      </c>
      <c r="I2914" s="85">
        <v>191</v>
      </c>
      <c r="J2914" s="85" t="s">
        <v>16955</v>
      </c>
      <c r="K2914" s="85" t="s">
        <v>16956</v>
      </c>
      <c r="L2914" s="89">
        <v>2.9689899999999997E-94</v>
      </c>
      <c r="M2914" s="86">
        <v>80</v>
      </c>
      <c r="N2914" s="86">
        <v>285.03399999999999</v>
      </c>
      <c r="O2914" s="85">
        <v>190</v>
      </c>
      <c r="P2914" s="85">
        <v>152</v>
      </c>
    </row>
    <row r="2915" spans="1:16" x14ac:dyDescent="0.3">
      <c r="A2915" s="85" t="s">
        <v>12420</v>
      </c>
      <c r="B2915" s="85" t="s">
        <v>16957</v>
      </c>
      <c r="C2915" s="85" t="s">
        <v>9293</v>
      </c>
      <c r="D2915" s="86">
        <v>-1.2066153336000001</v>
      </c>
      <c r="E2915" s="87">
        <v>0.58903583150000005</v>
      </c>
      <c r="F2915" s="88">
        <v>14.536496809499999</v>
      </c>
      <c r="G2915" s="88">
        <v>12.5478246867</v>
      </c>
      <c r="H2915" s="85" t="s">
        <v>16958</v>
      </c>
      <c r="I2915" s="85">
        <v>194</v>
      </c>
      <c r="J2915" s="85" t="s">
        <v>16959</v>
      </c>
      <c r="K2915" s="85" t="s">
        <v>16960</v>
      </c>
      <c r="L2915" s="89">
        <v>6.4065299999999995E-32</v>
      </c>
      <c r="M2915" s="86">
        <v>67.407407407407405</v>
      </c>
      <c r="N2915" s="86">
        <v>129.41300000000001</v>
      </c>
      <c r="O2915" s="85">
        <v>135</v>
      </c>
      <c r="P2915" s="85">
        <v>91</v>
      </c>
    </row>
    <row r="2916" spans="1:16" x14ac:dyDescent="0.3">
      <c r="A2916" s="85" t="s">
        <v>16961</v>
      </c>
      <c r="B2916" s="85" t="s">
        <v>16962</v>
      </c>
      <c r="C2916" s="85" t="s">
        <v>9293</v>
      </c>
      <c r="D2916" s="86">
        <v>-1.2065891956000001</v>
      </c>
      <c r="E2916" s="87">
        <v>0.36013530830000001</v>
      </c>
      <c r="F2916" s="88">
        <v>35.121930687999999</v>
      </c>
      <c r="G2916" s="88">
        <v>30.348614554400001</v>
      </c>
      <c r="H2916" s="85" t="s">
        <v>16963</v>
      </c>
      <c r="I2916" s="85">
        <v>1296</v>
      </c>
      <c r="J2916" s="85" t="s">
        <v>16964</v>
      </c>
      <c r="K2916" s="85" t="s">
        <v>16965</v>
      </c>
      <c r="L2916" s="85">
        <v>0</v>
      </c>
      <c r="M2916" s="86">
        <v>56.343283582089498</v>
      </c>
      <c r="N2916" s="86">
        <v>690.649</v>
      </c>
      <c r="O2916" s="85">
        <v>1072</v>
      </c>
      <c r="P2916" s="85">
        <v>604</v>
      </c>
    </row>
    <row r="2917" spans="1:16" x14ac:dyDescent="0.3">
      <c r="A2917" s="85" t="s">
        <v>16966</v>
      </c>
      <c r="B2917" s="85" t="s">
        <v>16967</v>
      </c>
      <c r="C2917" s="85" t="s">
        <v>9293</v>
      </c>
      <c r="D2917" s="86">
        <v>-1.2058148629000001</v>
      </c>
      <c r="E2917" s="87">
        <v>0.1135302316</v>
      </c>
      <c r="F2917" s="88">
        <v>78.616691774900005</v>
      </c>
      <c r="G2917" s="88">
        <v>68.003315697199994</v>
      </c>
      <c r="H2917" s="85" t="s">
        <v>9764</v>
      </c>
      <c r="I2917" s="85">
        <v>535</v>
      </c>
      <c r="J2917" s="85" t="s">
        <v>16968</v>
      </c>
      <c r="K2917" s="85" t="s">
        <v>16969</v>
      </c>
      <c r="L2917" s="89">
        <v>1.6578200000000001E-22</v>
      </c>
      <c r="M2917" s="86">
        <v>46.071428571428498</v>
      </c>
      <c r="N2917" s="86">
        <v>111.309</v>
      </c>
      <c r="O2917" s="85">
        <v>280</v>
      </c>
      <c r="P2917" s="85">
        <v>129</v>
      </c>
    </row>
    <row r="2918" spans="1:16" x14ac:dyDescent="0.3">
      <c r="A2918" s="85" t="s">
        <v>16970</v>
      </c>
      <c r="B2918" s="85" t="s">
        <v>16971</v>
      </c>
      <c r="C2918" s="85" t="s">
        <v>9293</v>
      </c>
      <c r="D2918" s="86">
        <v>-1.2053808949</v>
      </c>
      <c r="E2918" s="87">
        <v>0.27718345</v>
      </c>
      <c r="F2918" s="88">
        <v>42.993514225799998</v>
      </c>
      <c r="G2918" s="88">
        <v>37.192772814800001</v>
      </c>
      <c r="H2918" s="85" t="s">
        <v>16972</v>
      </c>
      <c r="I2918" s="85">
        <v>504</v>
      </c>
      <c r="J2918" s="85" t="s">
        <v>16973</v>
      </c>
      <c r="K2918" s="85" t="s">
        <v>16974</v>
      </c>
      <c r="L2918" s="89">
        <v>8.6482699999999997E-117</v>
      </c>
      <c r="M2918" s="86">
        <v>55.928853754940697</v>
      </c>
      <c r="N2918" s="86">
        <v>363.99900000000002</v>
      </c>
      <c r="O2918" s="85">
        <v>506</v>
      </c>
      <c r="P2918" s="85">
        <v>283</v>
      </c>
    </row>
    <row r="2919" spans="1:16" x14ac:dyDescent="0.3">
      <c r="A2919" s="85" t="s">
        <v>16975</v>
      </c>
      <c r="B2919" s="85" t="s">
        <v>16976</v>
      </c>
      <c r="C2919" s="85" t="s">
        <v>9293</v>
      </c>
      <c r="D2919" s="86">
        <v>-1.2052562272</v>
      </c>
      <c r="E2919" s="87">
        <v>0.562281331</v>
      </c>
      <c r="F2919" s="88">
        <v>16.884178283099999</v>
      </c>
      <c r="G2919" s="88">
        <v>14.594429122899999</v>
      </c>
      <c r="H2919" s="85" t="s">
        <v>14724</v>
      </c>
      <c r="I2919" s="85">
        <v>871</v>
      </c>
      <c r="J2919" s="85" t="s">
        <v>16977</v>
      </c>
      <c r="K2919" s="85" t="s">
        <v>16978</v>
      </c>
      <c r="L2919" s="89">
        <v>1.31362E-148</v>
      </c>
      <c r="M2919" s="86">
        <v>51.080773606370798</v>
      </c>
      <c r="N2919" s="86">
        <v>470.315</v>
      </c>
      <c r="O2919" s="85">
        <v>879</v>
      </c>
      <c r="P2919" s="85">
        <v>449</v>
      </c>
    </row>
    <row r="2920" spans="1:16" x14ac:dyDescent="0.3">
      <c r="A2920" s="85" t="s">
        <v>16979</v>
      </c>
      <c r="B2920" s="85" t="s">
        <v>16980</v>
      </c>
      <c r="C2920" s="85" t="s">
        <v>9293</v>
      </c>
      <c r="D2920" s="86">
        <v>-1.2052237567999999</v>
      </c>
      <c r="E2920" s="87">
        <v>0.12543680030000001</v>
      </c>
      <c r="F2920" s="88">
        <v>75.384862151600004</v>
      </c>
      <c r="G2920" s="88">
        <v>65.238799573799994</v>
      </c>
      <c r="H2920" s="85" t="s">
        <v>16981</v>
      </c>
      <c r="I2920" s="85">
        <v>204</v>
      </c>
      <c r="J2920" s="85" t="s">
        <v>16982</v>
      </c>
      <c r="K2920" s="85" t="s">
        <v>16983</v>
      </c>
      <c r="L2920" s="89">
        <v>1.9193200000000002E-148</v>
      </c>
      <c r="M2920" s="86">
        <v>100</v>
      </c>
      <c r="N2920" s="86">
        <v>422.55</v>
      </c>
      <c r="O2920" s="85">
        <v>204</v>
      </c>
      <c r="P2920" s="85">
        <v>204</v>
      </c>
    </row>
    <row r="2921" spans="1:16" x14ac:dyDescent="0.3">
      <c r="A2921" s="85" t="s">
        <v>16984</v>
      </c>
      <c r="B2921" s="85" t="s">
        <v>16985</v>
      </c>
      <c r="C2921" s="85" t="s">
        <v>9293</v>
      </c>
      <c r="D2921" s="86">
        <v>-1.2049751065000001</v>
      </c>
      <c r="E2921" s="87">
        <v>0.2165516948</v>
      </c>
      <c r="F2921" s="88">
        <v>55.798986408899999</v>
      </c>
      <c r="G2921" s="88">
        <v>48.293055985599999</v>
      </c>
      <c r="H2921" s="85" t="s">
        <v>16986</v>
      </c>
      <c r="I2921" s="85">
        <v>355</v>
      </c>
      <c r="J2921" s="85" t="s">
        <v>16987</v>
      </c>
      <c r="K2921" s="85" t="s">
        <v>16988</v>
      </c>
      <c r="L2921" s="89">
        <v>1.4291100000000001E-28</v>
      </c>
      <c r="M2921" s="86">
        <v>46.885245901639301</v>
      </c>
      <c r="N2921" s="86">
        <v>122.86499999999999</v>
      </c>
      <c r="O2921" s="85">
        <v>305</v>
      </c>
      <c r="P2921" s="85">
        <v>143</v>
      </c>
    </row>
    <row r="2922" spans="1:16" x14ac:dyDescent="0.3">
      <c r="A2922" s="85" t="s">
        <v>16989</v>
      </c>
      <c r="B2922" s="85" t="s">
        <v>16990</v>
      </c>
      <c r="C2922" s="85" t="s">
        <v>9293</v>
      </c>
      <c r="D2922" s="86">
        <v>-1.2049111267999999</v>
      </c>
      <c r="E2922" s="87">
        <v>0.41744326770000001</v>
      </c>
      <c r="F2922" s="88">
        <v>29.0839292185</v>
      </c>
      <c r="G2922" s="88">
        <v>25.162659712500002</v>
      </c>
      <c r="H2922" s="85" t="s">
        <v>16841</v>
      </c>
      <c r="I2922" s="85">
        <v>642</v>
      </c>
      <c r="J2922" s="85" t="s">
        <v>16991</v>
      </c>
      <c r="K2922" s="85" t="s">
        <v>16992</v>
      </c>
      <c r="L2922" s="89">
        <v>1.01438E-54</v>
      </c>
      <c r="M2922" s="86">
        <v>46.926229508196698</v>
      </c>
      <c r="N2922" s="86">
        <v>207.22300000000001</v>
      </c>
      <c r="O2922" s="85">
        <v>488</v>
      </c>
      <c r="P2922" s="85">
        <v>229</v>
      </c>
    </row>
    <row r="2923" spans="1:16" x14ac:dyDescent="0.3">
      <c r="A2923" s="85" t="s">
        <v>14120</v>
      </c>
      <c r="B2923" s="85" t="s">
        <v>16993</v>
      </c>
      <c r="C2923" s="85" t="s">
        <v>9293</v>
      </c>
      <c r="D2923" s="86">
        <v>-1.2048509701000001</v>
      </c>
      <c r="E2923" s="87">
        <v>0.26754518469999999</v>
      </c>
      <c r="F2923" s="88">
        <v>49.458207304399998</v>
      </c>
      <c r="G2923" s="88">
        <v>42.807173136499998</v>
      </c>
      <c r="H2923" s="85" t="s">
        <v>9927</v>
      </c>
      <c r="I2923" s="85">
        <v>570</v>
      </c>
      <c r="J2923" s="85" t="s">
        <v>16994</v>
      </c>
      <c r="K2923" s="85" t="s">
        <v>16995</v>
      </c>
      <c r="L2923" s="89">
        <v>1.3539599999999999E-131</v>
      </c>
      <c r="M2923" s="86">
        <v>64.845605700712497</v>
      </c>
      <c r="N2923" s="86">
        <v>402.90499999999997</v>
      </c>
      <c r="O2923" s="85">
        <v>421</v>
      </c>
      <c r="P2923" s="85">
        <v>273</v>
      </c>
    </row>
    <row r="2924" spans="1:16" x14ac:dyDescent="0.3">
      <c r="A2924" s="85" t="s">
        <v>13223</v>
      </c>
      <c r="B2924" s="85" t="s">
        <v>16996</v>
      </c>
      <c r="C2924" s="85" t="s">
        <v>9293</v>
      </c>
      <c r="D2924" s="86">
        <v>-1.2045617249</v>
      </c>
      <c r="E2924" s="87">
        <v>0.48594688759999999</v>
      </c>
      <c r="F2924" s="88">
        <v>23.266956889799999</v>
      </c>
      <c r="G2924" s="88">
        <v>20.131515139499999</v>
      </c>
      <c r="H2924" s="85" t="s">
        <v>301</v>
      </c>
      <c r="I2924" s="85">
        <v>451</v>
      </c>
      <c r="J2924" s="85" t="s">
        <v>4189</v>
      </c>
    </row>
    <row r="2925" spans="1:16" x14ac:dyDescent="0.3">
      <c r="A2925" s="85" t="s">
        <v>16997</v>
      </c>
      <c r="B2925" s="85" t="s">
        <v>16998</v>
      </c>
      <c r="C2925" s="85" t="s">
        <v>9293</v>
      </c>
      <c r="D2925" s="86">
        <v>-1.2045515922000001</v>
      </c>
      <c r="E2925" s="87">
        <v>0.24071895430000001</v>
      </c>
      <c r="F2925" s="88">
        <v>52.640613544499999</v>
      </c>
      <c r="G2925" s="88">
        <v>45.574474913000003</v>
      </c>
      <c r="H2925" s="85" t="s">
        <v>16999</v>
      </c>
      <c r="I2925" s="85">
        <v>424</v>
      </c>
      <c r="J2925" s="85" t="s">
        <v>17000</v>
      </c>
      <c r="K2925" s="85" t="s">
        <v>17001</v>
      </c>
      <c r="L2925" s="89">
        <v>1.89974E-106</v>
      </c>
      <c r="M2925" s="86">
        <v>61.290322580645103</v>
      </c>
      <c r="N2925" s="86">
        <v>331.64299999999997</v>
      </c>
      <c r="O2925" s="85">
        <v>403</v>
      </c>
      <c r="P2925" s="85">
        <v>247</v>
      </c>
    </row>
    <row r="2926" spans="1:16" x14ac:dyDescent="0.3">
      <c r="A2926" s="85" t="s">
        <v>17002</v>
      </c>
      <c r="B2926" s="85" t="s">
        <v>17003</v>
      </c>
      <c r="C2926" s="85" t="s">
        <v>9293</v>
      </c>
      <c r="D2926" s="86">
        <v>-1.2043196377000001</v>
      </c>
      <c r="E2926" s="87">
        <v>0.28171266379999998</v>
      </c>
      <c r="F2926" s="88">
        <v>43.665362021999997</v>
      </c>
      <c r="G2926" s="88">
        <v>37.807539695999999</v>
      </c>
      <c r="H2926" s="85" t="s">
        <v>17004</v>
      </c>
      <c r="I2926" s="85">
        <v>395</v>
      </c>
      <c r="J2926" s="85" t="s">
        <v>17005</v>
      </c>
      <c r="K2926" s="85" t="s">
        <v>17006</v>
      </c>
      <c r="L2926" s="89">
        <v>8.1936699999999993E-59</v>
      </c>
      <c r="M2926" s="86">
        <v>52.644836272040301</v>
      </c>
      <c r="N2926" s="86">
        <v>206.83799999999999</v>
      </c>
      <c r="O2926" s="85">
        <v>397</v>
      </c>
      <c r="P2926" s="85">
        <v>209</v>
      </c>
    </row>
    <row r="2927" spans="1:16" x14ac:dyDescent="0.3">
      <c r="A2927" s="85" t="s">
        <v>2505</v>
      </c>
      <c r="B2927" s="85" t="s">
        <v>17007</v>
      </c>
      <c r="C2927" s="85" t="s">
        <v>9293</v>
      </c>
      <c r="D2927" s="86">
        <v>-1.2042560598000001</v>
      </c>
      <c r="E2927" s="87">
        <v>0.40365107459999999</v>
      </c>
      <c r="F2927" s="88">
        <v>31.727481203699998</v>
      </c>
      <c r="G2927" s="88">
        <v>27.466735939900001</v>
      </c>
      <c r="H2927" s="85" t="s">
        <v>17008</v>
      </c>
      <c r="I2927" s="85">
        <v>206</v>
      </c>
      <c r="J2927" s="85" t="s">
        <v>17009</v>
      </c>
      <c r="K2927" s="85" t="s">
        <v>17010</v>
      </c>
      <c r="L2927" s="89">
        <v>4.14174E-55</v>
      </c>
      <c r="M2927" s="86">
        <v>72.121212121212096</v>
      </c>
      <c r="N2927" s="86">
        <v>186.03700000000001</v>
      </c>
      <c r="O2927" s="85">
        <v>165</v>
      </c>
      <c r="P2927" s="85">
        <v>119</v>
      </c>
    </row>
    <row r="2928" spans="1:16" x14ac:dyDescent="0.3">
      <c r="A2928" s="85" t="s">
        <v>17011</v>
      </c>
      <c r="B2928" s="85" t="s">
        <v>17012</v>
      </c>
      <c r="C2928" s="85" t="s">
        <v>9293</v>
      </c>
      <c r="D2928" s="86">
        <v>-1.2042553566</v>
      </c>
      <c r="E2928" s="87">
        <v>0.3390485238</v>
      </c>
      <c r="F2928" s="88">
        <v>36.387592362600003</v>
      </c>
      <c r="G2928" s="88">
        <v>31.504260606599999</v>
      </c>
      <c r="H2928" s="85" t="s">
        <v>17013</v>
      </c>
      <c r="I2928" s="85">
        <v>534</v>
      </c>
      <c r="J2928" s="85" t="s">
        <v>17014</v>
      </c>
      <c r="K2928" s="85" t="s">
        <v>17015</v>
      </c>
      <c r="L2928" s="89">
        <v>4.3857299999999997E-61</v>
      </c>
      <c r="M2928" s="86">
        <v>43.646408839778999</v>
      </c>
      <c r="N2928" s="86">
        <v>221.86099999999999</v>
      </c>
      <c r="O2928" s="85">
        <v>543</v>
      </c>
      <c r="P2928" s="85">
        <v>237</v>
      </c>
    </row>
    <row r="2929" spans="1:16" x14ac:dyDescent="0.3">
      <c r="A2929" s="85" t="s">
        <v>13577</v>
      </c>
      <c r="B2929" s="85" t="s">
        <v>17016</v>
      </c>
      <c r="C2929" s="85" t="s">
        <v>9293</v>
      </c>
      <c r="D2929" s="86">
        <v>-1.2041981364000001</v>
      </c>
      <c r="E2929" s="87">
        <v>0.31159610139999999</v>
      </c>
      <c r="F2929" s="88">
        <v>40.368436263200003</v>
      </c>
      <c r="G2929" s="88">
        <v>34.9550422684</v>
      </c>
      <c r="H2929" s="85" t="s">
        <v>11998</v>
      </c>
      <c r="I2929" s="85">
        <v>1449</v>
      </c>
      <c r="J2929" s="85" t="s">
        <v>17017</v>
      </c>
      <c r="K2929" s="85" t="s">
        <v>17018</v>
      </c>
      <c r="L2929" s="89">
        <v>3.7098900000000002E-86</v>
      </c>
      <c r="M2929" s="86">
        <v>53.438113948919401</v>
      </c>
      <c r="N2929" s="86">
        <v>313.53800000000001</v>
      </c>
      <c r="O2929" s="85">
        <v>509</v>
      </c>
      <c r="P2929" s="85">
        <v>272</v>
      </c>
    </row>
    <row r="2930" spans="1:16" x14ac:dyDescent="0.3">
      <c r="A2930" s="85" t="s">
        <v>12160</v>
      </c>
      <c r="B2930" s="85" t="s">
        <v>17019</v>
      </c>
      <c r="C2930" s="85" t="s">
        <v>9293</v>
      </c>
      <c r="D2930" s="86">
        <v>-1.2040498704</v>
      </c>
      <c r="E2930" s="87">
        <v>0.22989449440000001</v>
      </c>
      <c r="F2930" s="88">
        <v>50.565817860400003</v>
      </c>
      <c r="G2930" s="88">
        <v>43.795678607399999</v>
      </c>
      <c r="H2930" s="85" t="s">
        <v>17020</v>
      </c>
      <c r="I2930" s="85">
        <v>376</v>
      </c>
      <c r="J2930" s="85" t="s">
        <v>17021</v>
      </c>
      <c r="K2930" s="85" t="s">
        <v>17022</v>
      </c>
      <c r="L2930" s="89">
        <v>1.15615E-116</v>
      </c>
      <c r="M2930" s="86">
        <v>70.404984423675998</v>
      </c>
      <c r="N2930" s="86">
        <v>354.755</v>
      </c>
      <c r="O2930" s="85">
        <v>321</v>
      </c>
      <c r="P2930" s="85">
        <v>226</v>
      </c>
    </row>
    <row r="2931" spans="1:16" x14ac:dyDescent="0.3">
      <c r="A2931" s="85" t="s">
        <v>17023</v>
      </c>
      <c r="B2931" s="85" t="s">
        <v>17024</v>
      </c>
      <c r="C2931" s="85" t="s">
        <v>9293</v>
      </c>
      <c r="D2931" s="86">
        <v>-1.2040116891999999</v>
      </c>
      <c r="E2931" s="87">
        <v>0.13724215109999999</v>
      </c>
      <c r="F2931" s="88">
        <v>71.386330547399993</v>
      </c>
      <c r="G2931" s="88">
        <v>61.839512923000001</v>
      </c>
      <c r="H2931" s="85" t="s">
        <v>17025</v>
      </c>
      <c r="I2931" s="85">
        <v>385</v>
      </c>
      <c r="J2931" s="85" t="s">
        <v>17026</v>
      </c>
      <c r="K2931" s="85" t="s">
        <v>17027</v>
      </c>
      <c r="L2931" s="89">
        <v>2.3607700000000002E-109</v>
      </c>
      <c r="M2931" s="86">
        <v>67.371601208459197</v>
      </c>
      <c r="N2931" s="86">
        <v>338.19099999999997</v>
      </c>
      <c r="O2931" s="85">
        <v>331</v>
      </c>
      <c r="P2931" s="85">
        <v>223</v>
      </c>
    </row>
    <row r="2932" spans="1:16" x14ac:dyDescent="0.3">
      <c r="A2932" s="85" t="s">
        <v>17028</v>
      </c>
      <c r="B2932" s="85" t="s">
        <v>17029</v>
      </c>
      <c r="C2932" s="85" t="s">
        <v>9293</v>
      </c>
      <c r="D2932" s="86">
        <v>-1.2040008808</v>
      </c>
      <c r="E2932" s="87">
        <v>0.43171737199999999</v>
      </c>
      <c r="F2932" s="88">
        <v>26.554682154399998</v>
      </c>
      <c r="G2932" s="88">
        <v>22.9899629377</v>
      </c>
      <c r="H2932" s="85" t="s">
        <v>17030</v>
      </c>
      <c r="I2932" s="85">
        <v>493</v>
      </c>
      <c r="J2932" s="85" t="s">
        <v>17031</v>
      </c>
      <c r="K2932" s="85" t="s">
        <v>17032</v>
      </c>
      <c r="L2932" s="85">
        <v>0</v>
      </c>
      <c r="M2932" s="86">
        <v>70.101010101010104</v>
      </c>
      <c r="N2932" s="86">
        <v>530.79100000000005</v>
      </c>
      <c r="O2932" s="85">
        <v>495</v>
      </c>
      <c r="P2932" s="85">
        <v>347</v>
      </c>
    </row>
    <row r="2933" spans="1:16" x14ac:dyDescent="0.3">
      <c r="A2933" s="85" t="s">
        <v>17033</v>
      </c>
      <c r="B2933" s="85" t="s">
        <v>17034</v>
      </c>
      <c r="C2933" s="85" t="s">
        <v>9293</v>
      </c>
      <c r="D2933" s="86">
        <v>-1.2038961349999999</v>
      </c>
      <c r="E2933" s="87">
        <v>0.1136160338</v>
      </c>
      <c r="F2933" s="88">
        <v>113.90327773129999</v>
      </c>
      <c r="G2933" s="88">
        <v>98.709597049799996</v>
      </c>
      <c r="H2933" s="85" t="s">
        <v>17035</v>
      </c>
      <c r="I2933" s="85">
        <v>228</v>
      </c>
      <c r="J2933" s="85" t="s">
        <v>17036</v>
      </c>
      <c r="K2933" s="85" t="s">
        <v>17037</v>
      </c>
      <c r="L2933" s="89">
        <v>3.9295199999999997E-42</v>
      </c>
      <c r="M2933" s="86">
        <v>70.588235294117595</v>
      </c>
      <c r="N2933" s="86">
        <v>153.29499999999999</v>
      </c>
      <c r="O2933" s="85">
        <v>136</v>
      </c>
      <c r="P2933" s="85">
        <v>96</v>
      </c>
    </row>
    <row r="2934" spans="1:16" x14ac:dyDescent="0.3">
      <c r="A2934" s="85" t="s">
        <v>17038</v>
      </c>
      <c r="B2934" s="85" t="s">
        <v>17039</v>
      </c>
      <c r="C2934" s="85" t="s">
        <v>9293</v>
      </c>
      <c r="D2934" s="86">
        <v>-1.2037347624000001</v>
      </c>
      <c r="E2934" s="87">
        <v>0.30295546150000002</v>
      </c>
      <c r="F2934" s="88">
        <v>39.052906329099997</v>
      </c>
      <c r="G2934" s="88">
        <v>33.828178888499998</v>
      </c>
      <c r="H2934" s="85" t="s">
        <v>17040</v>
      </c>
      <c r="I2934" s="85">
        <v>612</v>
      </c>
      <c r="J2934" s="85" t="s">
        <v>17041</v>
      </c>
      <c r="K2934" s="85" t="s">
        <v>17042</v>
      </c>
      <c r="L2934" s="89">
        <v>9.26363E-52</v>
      </c>
      <c r="M2934" s="86">
        <v>48.3443708609271</v>
      </c>
      <c r="N2934" s="86">
        <v>199.904</v>
      </c>
      <c r="O2934" s="85">
        <v>453</v>
      </c>
      <c r="P2934" s="85">
        <v>219</v>
      </c>
    </row>
    <row r="2935" spans="1:16" x14ac:dyDescent="0.3">
      <c r="A2935" s="85" t="s">
        <v>17043</v>
      </c>
      <c r="B2935" s="85" t="s">
        <v>17044</v>
      </c>
      <c r="C2935" s="85" t="s">
        <v>9293</v>
      </c>
      <c r="D2935" s="86">
        <v>-1.2036316555</v>
      </c>
      <c r="E2935" s="87">
        <v>0.2499954278</v>
      </c>
      <c r="F2935" s="88">
        <v>50.390570664099997</v>
      </c>
      <c r="G2935" s="88">
        <v>43.659206415299998</v>
      </c>
      <c r="H2935" s="85" t="s">
        <v>12181</v>
      </c>
      <c r="I2935" s="85">
        <v>398</v>
      </c>
      <c r="J2935" s="85" t="s">
        <v>17045</v>
      </c>
      <c r="K2935" s="85" t="s">
        <v>17046</v>
      </c>
      <c r="L2935" s="89">
        <v>1.83663E-138</v>
      </c>
      <c r="M2935" s="86">
        <v>69.863013698630098</v>
      </c>
      <c r="N2935" s="86">
        <v>411.76400000000001</v>
      </c>
      <c r="O2935" s="85">
        <v>365</v>
      </c>
      <c r="P2935" s="85">
        <v>255</v>
      </c>
    </row>
    <row r="2936" spans="1:16" x14ac:dyDescent="0.3">
      <c r="A2936" s="85" t="s">
        <v>17047</v>
      </c>
      <c r="B2936" s="85" t="s">
        <v>17048</v>
      </c>
      <c r="C2936" s="85" t="s">
        <v>9293</v>
      </c>
      <c r="D2936" s="86">
        <v>-1.2030705394000001</v>
      </c>
      <c r="E2936" s="87">
        <v>0.37833794589999997</v>
      </c>
      <c r="F2936" s="88">
        <v>32.990126549499998</v>
      </c>
      <c r="G2936" s="88">
        <v>28.589017264399999</v>
      </c>
      <c r="H2936" s="85" t="s">
        <v>230</v>
      </c>
      <c r="I2936" s="85">
        <v>235</v>
      </c>
      <c r="J2936" s="85" t="s">
        <v>17049</v>
      </c>
      <c r="K2936" s="85" t="s">
        <v>17050</v>
      </c>
      <c r="L2936" s="89">
        <v>5.0620599999999998E-55</v>
      </c>
      <c r="M2936" s="86">
        <v>56.349206349206298</v>
      </c>
      <c r="N2936" s="86">
        <v>187.578</v>
      </c>
      <c r="O2936" s="85">
        <v>252</v>
      </c>
      <c r="P2936" s="85">
        <v>142</v>
      </c>
    </row>
    <row r="2937" spans="1:16" x14ac:dyDescent="0.3">
      <c r="A2937" s="85" t="s">
        <v>17051</v>
      </c>
      <c r="B2937" s="85" t="s">
        <v>17052</v>
      </c>
      <c r="C2937" s="85" t="s">
        <v>9293</v>
      </c>
      <c r="D2937" s="86">
        <v>-1.2030205698000001</v>
      </c>
      <c r="E2937" s="87">
        <v>0.1182357227</v>
      </c>
      <c r="F2937" s="88">
        <v>90.516214054700001</v>
      </c>
      <c r="G2937" s="88">
        <v>78.495293606600001</v>
      </c>
      <c r="H2937" s="85" t="s">
        <v>17053</v>
      </c>
      <c r="I2937" s="85">
        <v>250</v>
      </c>
      <c r="J2937" s="85" t="s">
        <v>17054</v>
      </c>
      <c r="K2937" s="85" t="s">
        <v>17055</v>
      </c>
      <c r="L2937" s="89">
        <v>2.9437100000000002E-100</v>
      </c>
      <c r="M2937" s="86">
        <v>75.107296137339006</v>
      </c>
      <c r="N2937" s="86">
        <v>304.29399999999998</v>
      </c>
      <c r="O2937" s="85">
        <v>233</v>
      </c>
      <c r="P2937" s="85">
        <v>175</v>
      </c>
    </row>
    <row r="2938" spans="1:16" x14ac:dyDescent="0.3">
      <c r="A2938" s="85" t="s">
        <v>9436</v>
      </c>
      <c r="B2938" s="85" t="s">
        <v>17056</v>
      </c>
      <c r="C2938" s="85" t="s">
        <v>9293</v>
      </c>
      <c r="D2938" s="86">
        <v>-1.2030125578999999</v>
      </c>
      <c r="E2938" s="87">
        <v>0.15517614169999999</v>
      </c>
      <c r="F2938" s="88">
        <v>68.985821786800003</v>
      </c>
      <c r="G2938" s="88">
        <v>59.808936215599999</v>
      </c>
      <c r="H2938" s="85" t="s">
        <v>17057</v>
      </c>
      <c r="I2938" s="85">
        <v>576</v>
      </c>
      <c r="J2938" s="85" t="s">
        <v>17058</v>
      </c>
      <c r="K2938" s="85" t="s">
        <v>17059</v>
      </c>
      <c r="L2938" s="89">
        <v>3.3414900000000001E-112</v>
      </c>
      <c r="M2938" s="86">
        <v>58.4269662921348</v>
      </c>
      <c r="N2938" s="86">
        <v>355.14</v>
      </c>
      <c r="O2938" s="85">
        <v>445</v>
      </c>
      <c r="P2938" s="85">
        <v>260</v>
      </c>
    </row>
    <row r="2939" spans="1:16" x14ac:dyDescent="0.3">
      <c r="A2939" s="85" t="s">
        <v>12229</v>
      </c>
      <c r="B2939" s="85" t="s">
        <v>17060</v>
      </c>
      <c r="C2939" s="85" t="s">
        <v>9293</v>
      </c>
      <c r="D2939" s="86">
        <v>-1.2029624303999999</v>
      </c>
      <c r="E2939" s="87">
        <v>0.21126227889999999</v>
      </c>
      <c r="F2939" s="88">
        <v>54.825838328700002</v>
      </c>
      <c r="G2939" s="88">
        <v>47.530311599199997</v>
      </c>
      <c r="H2939" s="85" t="s">
        <v>842</v>
      </c>
      <c r="I2939" s="85">
        <v>480</v>
      </c>
      <c r="J2939" s="85" t="s">
        <v>17061</v>
      </c>
      <c r="K2939" s="85" t="s">
        <v>17062</v>
      </c>
      <c r="L2939" s="89">
        <v>1.7659E-101</v>
      </c>
      <c r="M2939" s="86">
        <v>55.4083885209713</v>
      </c>
      <c r="N2939" s="86">
        <v>322.78300000000002</v>
      </c>
      <c r="O2939" s="85">
        <v>453</v>
      </c>
      <c r="P2939" s="85">
        <v>251</v>
      </c>
    </row>
    <row r="2940" spans="1:16" x14ac:dyDescent="0.3">
      <c r="A2940" s="85" t="s">
        <v>9359</v>
      </c>
      <c r="B2940" s="85" t="s">
        <v>17063</v>
      </c>
      <c r="C2940" s="85" t="s">
        <v>9293</v>
      </c>
      <c r="D2940" s="86">
        <v>-1.2026908493999999</v>
      </c>
      <c r="E2940" s="87">
        <v>0.29675410759999998</v>
      </c>
      <c r="F2940" s="88">
        <v>42.203774332400002</v>
      </c>
      <c r="G2940" s="88">
        <v>36.591103178700003</v>
      </c>
      <c r="H2940" s="85" t="s">
        <v>836</v>
      </c>
      <c r="I2940" s="85">
        <v>967</v>
      </c>
      <c r="J2940" s="85" t="s">
        <v>17064</v>
      </c>
      <c r="K2940" s="85" t="s">
        <v>17065</v>
      </c>
      <c r="L2940" s="89">
        <v>7.8499399999999998E-86</v>
      </c>
      <c r="M2940" s="86">
        <v>49.569707401032701</v>
      </c>
      <c r="N2940" s="86">
        <v>301.98200000000003</v>
      </c>
      <c r="O2940" s="85">
        <v>581</v>
      </c>
      <c r="P2940" s="85">
        <v>288</v>
      </c>
    </row>
    <row r="2941" spans="1:16" x14ac:dyDescent="0.3">
      <c r="A2941" s="85" t="s">
        <v>17066</v>
      </c>
      <c r="B2941" s="85" t="s">
        <v>17067</v>
      </c>
      <c r="C2941" s="85" t="s">
        <v>9293</v>
      </c>
      <c r="D2941" s="86">
        <v>-1.2026534929999999</v>
      </c>
      <c r="E2941" s="87">
        <v>0.43517707779999998</v>
      </c>
      <c r="F2941" s="88">
        <v>26.734741706699999</v>
      </c>
      <c r="G2941" s="88">
        <v>23.1721722777</v>
      </c>
      <c r="H2941" s="85" t="s">
        <v>5642</v>
      </c>
      <c r="I2941" s="85">
        <v>581</v>
      </c>
      <c r="J2941" s="85" t="s">
        <v>17068</v>
      </c>
      <c r="K2941" s="85" t="s">
        <v>17069</v>
      </c>
      <c r="L2941" s="89">
        <v>8.4419899999999999E-99</v>
      </c>
      <c r="M2941" s="86">
        <v>48.130081300813004</v>
      </c>
      <c r="N2941" s="86">
        <v>322.01299999999998</v>
      </c>
      <c r="O2941" s="85">
        <v>615</v>
      </c>
      <c r="P2941" s="85">
        <v>296</v>
      </c>
    </row>
    <row r="2942" spans="1:16" x14ac:dyDescent="0.3">
      <c r="A2942" s="85" t="s">
        <v>17070</v>
      </c>
      <c r="B2942" s="85" t="s">
        <v>17071</v>
      </c>
      <c r="C2942" s="85" t="s">
        <v>9293</v>
      </c>
      <c r="D2942" s="86">
        <v>-1.2025603293</v>
      </c>
      <c r="E2942" s="87">
        <v>0.26231286580000002</v>
      </c>
      <c r="F2942" s="88">
        <v>44.609567592499999</v>
      </c>
      <c r="G2942" s="88">
        <v>38.6823612385</v>
      </c>
      <c r="H2942" s="85" t="s">
        <v>8745</v>
      </c>
      <c r="I2942" s="85">
        <v>459</v>
      </c>
      <c r="J2942" s="85" t="s">
        <v>17072</v>
      </c>
      <c r="K2942" s="85" t="s">
        <v>17073</v>
      </c>
      <c r="L2942" s="89">
        <v>1.14272E-73</v>
      </c>
      <c r="M2942" s="86">
        <v>52.431289640591899</v>
      </c>
      <c r="N2942" s="86">
        <v>249.98</v>
      </c>
      <c r="O2942" s="85">
        <v>473</v>
      </c>
      <c r="P2942" s="85">
        <v>248</v>
      </c>
    </row>
    <row r="2943" spans="1:16" x14ac:dyDescent="0.3">
      <c r="A2943" s="85" t="s">
        <v>17074</v>
      </c>
      <c r="B2943" s="85" t="s">
        <v>17075</v>
      </c>
      <c r="C2943" s="85" t="s">
        <v>9293</v>
      </c>
      <c r="D2943" s="86">
        <v>-1.2023960460000001</v>
      </c>
      <c r="E2943" s="87">
        <v>0.31159610139999999</v>
      </c>
      <c r="F2943" s="88">
        <v>40.430407467000002</v>
      </c>
      <c r="G2943" s="88">
        <v>35.061292339300003</v>
      </c>
      <c r="H2943" s="85" t="s">
        <v>16889</v>
      </c>
      <c r="I2943" s="85">
        <v>384</v>
      </c>
      <c r="J2943" s="85" t="s">
        <v>17076</v>
      </c>
      <c r="K2943" s="85" t="s">
        <v>17077</v>
      </c>
      <c r="L2943" s="89">
        <v>7.6642400000000007E-139</v>
      </c>
      <c r="M2943" s="86">
        <v>73.369565217391298</v>
      </c>
      <c r="N2943" s="86">
        <v>414.46100000000001</v>
      </c>
      <c r="O2943" s="85">
        <v>368</v>
      </c>
      <c r="P2943" s="85">
        <v>270</v>
      </c>
    </row>
    <row r="2944" spans="1:16" x14ac:dyDescent="0.3">
      <c r="A2944" s="85" t="s">
        <v>17078</v>
      </c>
      <c r="B2944" s="85" t="s">
        <v>17079</v>
      </c>
      <c r="C2944" s="85" t="s">
        <v>9293</v>
      </c>
      <c r="D2944" s="86">
        <v>-1.2022447649000001</v>
      </c>
      <c r="E2944" s="87">
        <v>0.2271689908</v>
      </c>
      <c r="F2944" s="88">
        <v>53.9095842093</v>
      </c>
      <c r="G2944" s="88">
        <v>46.7635548628</v>
      </c>
      <c r="H2944" s="85" t="s">
        <v>17080</v>
      </c>
      <c r="I2944" s="85">
        <v>643</v>
      </c>
      <c r="J2944" s="85" t="s">
        <v>17081</v>
      </c>
      <c r="K2944" s="85" t="s">
        <v>17082</v>
      </c>
      <c r="L2944" s="89">
        <v>1.0865599999999999E-104</v>
      </c>
      <c r="M2944" s="86">
        <v>66.933333333333294</v>
      </c>
      <c r="N2944" s="86">
        <v>337.80599999999998</v>
      </c>
      <c r="O2944" s="85">
        <v>375</v>
      </c>
      <c r="P2944" s="85">
        <v>251</v>
      </c>
    </row>
    <row r="2945" spans="1:16" x14ac:dyDescent="0.3">
      <c r="A2945" s="85" t="s">
        <v>17083</v>
      </c>
      <c r="B2945" s="85" t="s">
        <v>17084</v>
      </c>
      <c r="C2945" s="85" t="s">
        <v>9293</v>
      </c>
      <c r="D2945" s="86">
        <v>-1.2016357691999999</v>
      </c>
      <c r="E2945" s="87">
        <v>7.8333083100000006E-2</v>
      </c>
      <c r="F2945" s="88">
        <v>159.80905906289999</v>
      </c>
      <c r="G2945" s="88">
        <v>138.80986543149999</v>
      </c>
      <c r="H2945" s="85" t="s">
        <v>17085</v>
      </c>
      <c r="I2945" s="85">
        <v>391</v>
      </c>
      <c r="J2945" s="85" t="s">
        <v>17086</v>
      </c>
      <c r="K2945" s="85" t="s">
        <v>17087</v>
      </c>
      <c r="L2945" s="85">
        <v>0</v>
      </c>
      <c r="M2945" s="86">
        <v>87.870619946091594</v>
      </c>
      <c r="N2945" s="86">
        <v>625.54999999999995</v>
      </c>
      <c r="O2945" s="85">
        <v>371</v>
      </c>
      <c r="P2945" s="85">
        <v>326</v>
      </c>
    </row>
    <row r="2946" spans="1:16" x14ac:dyDescent="0.3">
      <c r="A2946" s="85" t="s">
        <v>17088</v>
      </c>
      <c r="B2946" s="85" t="s">
        <v>17089</v>
      </c>
      <c r="C2946" s="85" t="s">
        <v>9293</v>
      </c>
      <c r="D2946" s="86">
        <v>-1.2015357981000001</v>
      </c>
      <c r="E2946" s="87">
        <v>8.8361591700000006E-2</v>
      </c>
      <c r="F2946" s="88">
        <v>179.06464178409999</v>
      </c>
      <c r="G2946" s="88">
        <v>155.61334189760001</v>
      </c>
      <c r="H2946" s="85" t="s">
        <v>17090</v>
      </c>
      <c r="I2946" s="85">
        <v>233</v>
      </c>
      <c r="J2946" s="85" t="s">
        <v>17091</v>
      </c>
      <c r="K2946" s="85" t="s">
        <v>17092</v>
      </c>
      <c r="L2946" s="89">
        <v>1.0039999999999999E-70</v>
      </c>
      <c r="M2946" s="86">
        <v>71.2264150943396</v>
      </c>
      <c r="N2946" s="86">
        <v>226.86799999999999</v>
      </c>
      <c r="O2946" s="85">
        <v>212</v>
      </c>
      <c r="P2946" s="85">
        <v>151</v>
      </c>
    </row>
    <row r="2947" spans="1:16" x14ac:dyDescent="0.3">
      <c r="A2947" s="85" t="s">
        <v>17093</v>
      </c>
      <c r="B2947" s="85" t="s">
        <v>17094</v>
      </c>
      <c r="C2947" s="85" t="s">
        <v>9293</v>
      </c>
      <c r="D2947" s="86">
        <v>-1.2012535236999999</v>
      </c>
      <c r="E2947" s="87">
        <v>0.35516930670000002</v>
      </c>
      <c r="F2947" s="88">
        <v>34.149370451400003</v>
      </c>
      <c r="G2947" s="88">
        <v>29.639251615100001</v>
      </c>
      <c r="H2947" s="85" t="s">
        <v>5609</v>
      </c>
      <c r="I2947" s="85">
        <v>259</v>
      </c>
      <c r="J2947" s="85" t="s">
        <v>17095</v>
      </c>
      <c r="K2947" s="85" t="s">
        <v>17096</v>
      </c>
      <c r="L2947" s="89">
        <v>3.4527699999999999E-46</v>
      </c>
      <c r="M2947" s="86">
        <v>53.877551020408099</v>
      </c>
      <c r="N2947" s="86">
        <v>164.46600000000001</v>
      </c>
      <c r="O2947" s="85">
        <v>245</v>
      </c>
      <c r="P2947" s="85">
        <v>132</v>
      </c>
    </row>
    <row r="2948" spans="1:16" x14ac:dyDescent="0.3">
      <c r="A2948" s="85" t="s">
        <v>17097</v>
      </c>
      <c r="B2948" s="85" t="s">
        <v>17098</v>
      </c>
      <c r="C2948" s="85" t="s">
        <v>9293</v>
      </c>
      <c r="D2948" s="86">
        <v>-1.2010465685</v>
      </c>
      <c r="E2948" s="87">
        <v>0.31873360499999998</v>
      </c>
      <c r="F2948" s="88">
        <v>41.575406914799999</v>
      </c>
      <c r="G2948" s="88">
        <v>36.095346405900003</v>
      </c>
      <c r="H2948" s="85" t="s">
        <v>17099</v>
      </c>
      <c r="I2948" s="85">
        <v>785</v>
      </c>
      <c r="J2948" s="85" t="s">
        <v>17100</v>
      </c>
      <c r="K2948" s="85" t="s">
        <v>17101</v>
      </c>
      <c r="L2948" s="89">
        <v>4.2623599999999998E-141</v>
      </c>
      <c r="M2948" s="86">
        <v>77.0392749244713</v>
      </c>
      <c r="N2948" s="86">
        <v>431.79500000000002</v>
      </c>
      <c r="O2948" s="85">
        <v>331</v>
      </c>
      <c r="P2948" s="85">
        <v>255</v>
      </c>
    </row>
    <row r="2949" spans="1:16" x14ac:dyDescent="0.3">
      <c r="A2949" s="85" t="s">
        <v>17102</v>
      </c>
      <c r="B2949" s="85" t="s">
        <v>17103</v>
      </c>
      <c r="C2949" s="85" t="s">
        <v>9293</v>
      </c>
      <c r="D2949" s="86">
        <v>-1.2010111364</v>
      </c>
      <c r="E2949" s="87">
        <v>0.28852341939999998</v>
      </c>
      <c r="F2949" s="88">
        <v>44.772137504500002</v>
      </c>
      <c r="G2949" s="88">
        <v>38.873687647300002</v>
      </c>
      <c r="H2949" s="85" t="s">
        <v>4373</v>
      </c>
      <c r="I2949" s="85">
        <v>187</v>
      </c>
      <c r="J2949" s="85" t="s">
        <v>17104</v>
      </c>
      <c r="K2949" s="85" t="s">
        <v>17105</v>
      </c>
      <c r="L2949" s="89">
        <v>7.0556699999999996E-19</v>
      </c>
      <c r="M2949" s="86">
        <v>65.2173913043478</v>
      </c>
      <c r="N2949" s="86">
        <v>89.352099999999993</v>
      </c>
      <c r="O2949" s="85">
        <v>92</v>
      </c>
      <c r="P2949" s="85">
        <v>60</v>
      </c>
    </row>
    <row r="2950" spans="1:16" x14ac:dyDescent="0.3">
      <c r="A2950" s="85" t="s">
        <v>17106</v>
      </c>
      <c r="B2950" s="85" t="s">
        <v>17107</v>
      </c>
      <c r="C2950" s="85" t="s">
        <v>9293</v>
      </c>
      <c r="D2950" s="86">
        <v>-1.2006756631</v>
      </c>
      <c r="E2950" s="87">
        <v>0.37833794589999997</v>
      </c>
      <c r="F2950" s="88">
        <v>33.148052873099999</v>
      </c>
      <c r="G2950" s="88">
        <v>28.783483433800001</v>
      </c>
      <c r="H2950" s="85" t="s">
        <v>17108</v>
      </c>
      <c r="I2950" s="85">
        <v>603</v>
      </c>
      <c r="J2950" s="85" t="s">
        <v>17109</v>
      </c>
      <c r="K2950" s="85" t="s">
        <v>17110</v>
      </c>
      <c r="L2950" s="89">
        <v>2.7260700000000001E-31</v>
      </c>
      <c r="M2950" s="86">
        <v>37.065052950075597</v>
      </c>
      <c r="N2950" s="86">
        <v>136.346</v>
      </c>
      <c r="O2950" s="85">
        <v>661</v>
      </c>
      <c r="P2950" s="85">
        <v>245</v>
      </c>
    </row>
    <row r="2951" spans="1:16" x14ac:dyDescent="0.3">
      <c r="A2951" s="85" t="s">
        <v>17111</v>
      </c>
      <c r="B2951" s="85" t="s">
        <v>17112</v>
      </c>
      <c r="C2951" s="85" t="s">
        <v>9293</v>
      </c>
      <c r="D2951" s="86">
        <v>-1.2005360789999999</v>
      </c>
      <c r="E2951" s="87">
        <v>0.29506993390000003</v>
      </c>
      <c r="F2951" s="88">
        <v>41.690453711000004</v>
      </c>
      <c r="G2951" s="88">
        <v>36.210907111700003</v>
      </c>
      <c r="H2951" s="85" t="s">
        <v>17113</v>
      </c>
      <c r="I2951" s="85">
        <v>456</v>
      </c>
      <c r="J2951" s="85" t="s">
        <v>17114</v>
      </c>
      <c r="K2951" s="85" t="s">
        <v>17115</v>
      </c>
      <c r="L2951" s="89">
        <v>2.66018E-16</v>
      </c>
      <c r="M2951" s="86">
        <v>38.826815642458101</v>
      </c>
      <c r="N2951" s="86">
        <v>88.581699999999998</v>
      </c>
      <c r="O2951" s="85">
        <v>358</v>
      </c>
      <c r="P2951" s="85">
        <v>139</v>
      </c>
    </row>
    <row r="2952" spans="1:16" x14ac:dyDescent="0.3">
      <c r="A2952" s="85" t="s">
        <v>17116</v>
      </c>
      <c r="B2952" s="85" t="s">
        <v>17117</v>
      </c>
      <c r="C2952" s="85" t="s">
        <v>9293</v>
      </c>
      <c r="D2952" s="86">
        <v>-1.200140749</v>
      </c>
      <c r="E2952" s="87">
        <v>0.1219296472</v>
      </c>
      <c r="F2952" s="88">
        <v>120.2902728377</v>
      </c>
      <c r="G2952" s="88">
        <v>104.6205223874</v>
      </c>
      <c r="H2952" s="85" t="s">
        <v>227</v>
      </c>
      <c r="I2952" s="85">
        <v>244</v>
      </c>
      <c r="J2952" s="85" t="s">
        <v>17118</v>
      </c>
      <c r="K2952" s="85" t="s">
        <v>17119</v>
      </c>
      <c r="L2952" s="89">
        <v>2.56921E-104</v>
      </c>
      <c r="M2952" s="86">
        <v>75.847457627118601</v>
      </c>
      <c r="N2952" s="86">
        <v>313.923</v>
      </c>
      <c r="O2952" s="85">
        <v>236</v>
      </c>
      <c r="P2952" s="85">
        <v>179</v>
      </c>
    </row>
    <row r="2953" spans="1:16" x14ac:dyDescent="0.3">
      <c r="A2953" s="85" t="s">
        <v>17120</v>
      </c>
      <c r="B2953" s="85" t="s">
        <v>17121</v>
      </c>
      <c r="C2953" s="85" t="s">
        <v>9293</v>
      </c>
      <c r="D2953" s="86">
        <v>-1.2000060736</v>
      </c>
      <c r="E2953" s="87">
        <v>0.40698385650000002</v>
      </c>
      <c r="F2953" s="88">
        <v>32.152996780000002</v>
      </c>
      <c r="G2953" s="88">
        <v>27.934498654599999</v>
      </c>
      <c r="H2953" s="85" t="s">
        <v>227</v>
      </c>
      <c r="I2953" s="85">
        <v>292</v>
      </c>
      <c r="J2953" s="85" t="s">
        <v>17122</v>
      </c>
      <c r="K2953" s="85" t="s">
        <v>17123</v>
      </c>
      <c r="L2953" s="89">
        <v>1.5609399999999999E-47</v>
      </c>
      <c r="M2953" s="86">
        <v>58.823529411764703</v>
      </c>
      <c r="N2953" s="86">
        <v>172.55500000000001</v>
      </c>
      <c r="O2953" s="85">
        <v>221</v>
      </c>
      <c r="P2953" s="85">
        <v>130</v>
      </c>
    </row>
    <row r="2954" spans="1:16" x14ac:dyDescent="0.3">
      <c r="A2954" s="85" t="s">
        <v>17124</v>
      </c>
      <c r="B2954" s="85" t="s">
        <v>17125</v>
      </c>
      <c r="C2954" s="85" t="s">
        <v>9293</v>
      </c>
      <c r="D2954" s="86">
        <v>-1.1994530078000001</v>
      </c>
      <c r="E2954" s="87">
        <v>5.4507466800000001E-2</v>
      </c>
      <c r="F2954" s="88">
        <v>250.43582632959999</v>
      </c>
      <c r="G2954" s="88">
        <v>217.94878451260001</v>
      </c>
      <c r="H2954" s="85" t="s">
        <v>17126</v>
      </c>
      <c r="I2954" s="85">
        <v>93</v>
      </c>
      <c r="J2954" s="85" t="s">
        <v>17127</v>
      </c>
      <c r="K2954" s="85" t="s">
        <v>17128</v>
      </c>
      <c r="L2954" s="89">
        <v>1.2333099999999999E-12</v>
      </c>
      <c r="M2954" s="86">
        <v>62.5</v>
      </c>
      <c r="N2954" s="86">
        <v>67.781000000000006</v>
      </c>
      <c r="O2954" s="85">
        <v>72</v>
      </c>
      <c r="P2954" s="85">
        <v>45</v>
      </c>
    </row>
    <row r="2955" spans="1:16" x14ac:dyDescent="0.3">
      <c r="A2955" s="85" t="s">
        <v>17129</v>
      </c>
      <c r="B2955" s="85" t="s">
        <v>17130</v>
      </c>
      <c r="C2955" s="85" t="s">
        <v>9293</v>
      </c>
      <c r="D2955" s="86">
        <v>-1.1993933251</v>
      </c>
      <c r="E2955" s="87">
        <v>0.1421630592</v>
      </c>
      <c r="F2955" s="88">
        <v>105.5159619411</v>
      </c>
      <c r="G2955" s="88">
        <v>91.8006887441</v>
      </c>
      <c r="H2955" s="85" t="s">
        <v>17131</v>
      </c>
      <c r="I2955" s="85">
        <v>254</v>
      </c>
      <c r="J2955" s="85" t="s">
        <v>17132</v>
      </c>
      <c r="K2955" s="85" t="s">
        <v>17133</v>
      </c>
      <c r="L2955" s="89">
        <v>7.3366799999999999E-145</v>
      </c>
      <c r="M2955" s="86">
        <v>88.163265306122398</v>
      </c>
      <c r="N2955" s="86">
        <v>417.54199999999997</v>
      </c>
      <c r="O2955" s="85">
        <v>245</v>
      </c>
      <c r="P2955" s="85">
        <v>216</v>
      </c>
    </row>
    <row r="2956" spans="1:16" x14ac:dyDescent="0.3">
      <c r="A2956" s="85" t="s">
        <v>17134</v>
      </c>
      <c r="B2956" s="85" t="s">
        <v>17135</v>
      </c>
      <c r="C2956" s="85" t="s">
        <v>9293</v>
      </c>
      <c r="D2956" s="86">
        <v>-1.1992904471000001</v>
      </c>
      <c r="E2956" s="87">
        <v>0.35261942750000003</v>
      </c>
      <c r="F2956" s="88">
        <v>37.917121691600002</v>
      </c>
      <c r="G2956" s="88">
        <v>32.965887228600003</v>
      </c>
      <c r="H2956" s="85" t="s">
        <v>5910</v>
      </c>
      <c r="I2956" s="85">
        <v>328</v>
      </c>
      <c r="J2956" s="85" t="s">
        <v>17136</v>
      </c>
      <c r="K2956" s="85" t="s">
        <v>17137</v>
      </c>
      <c r="L2956" s="89">
        <v>7.6985799999999996E-39</v>
      </c>
      <c r="M2956" s="86">
        <v>49.253731343283498</v>
      </c>
      <c r="N2956" s="86">
        <v>149.828</v>
      </c>
      <c r="O2956" s="85">
        <v>268</v>
      </c>
      <c r="P2956" s="85">
        <v>132</v>
      </c>
    </row>
    <row r="2957" spans="1:16" x14ac:dyDescent="0.3">
      <c r="A2957" s="85" t="s">
        <v>17138</v>
      </c>
      <c r="B2957" s="85" t="s">
        <v>17139</v>
      </c>
      <c r="C2957" s="85" t="s">
        <v>9293</v>
      </c>
      <c r="D2957" s="86">
        <v>-1.1992214734</v>
      </c>
      <c r="E2957" s="87">
        <v>0.3750508702</v>
      </c>
      <c r="F2957" s="88">
        <v>32.522889277499999</v>
      </c>
      <c r="G2957" s="88">
        <v>28.274645527200001</v>
      </c>
      <c r="H2957" s="85" t="s">
        <v>17140</v>
      </c>
      <c r="I2957" s="85">
        <v>486</v>
      </c>
      <c r="J2957" s="85" t="s">
        <v>17141</v>
      </c>
      <c r="K2957" s="85" t="s">
        <v>17142</v>
      </c>
      <c r="L2957" s="89">
        <v>4.3122699999999999E-114</v>
      </c>
      <c r="M2957" s="86">
        <v>56.451612903225801</v>
      </c>
      <c r="N2957" s="86">
        <v>354.755</v>
      </c>
      <c r="O2957" s="85">
        <v>434</v>
      </c>
      <c r="P2957" s="85">
        <v>245</v>
      </c>
    </row>
    <row r="2958" spans="1:16" x14ac:dyDescent="0.3">
      <c r="A2958" s="85" t="s">
        <v>17143</v>
      </c>
      <c r="B2958" s="85" t="s">
        <v>17144</v>
      </c>
      <c r="C2958" s="85" t="s">
        <v>9293</v>
      </c>
      <c r="D2958" s="86">
        <v>-1.1990115643000001</v>
      </c>
      <c r="E2958" s="87">
        <v>0.30352634639999998</v>
      </c>
      <c r="F2958" s="88">
        <v>42.988396651899997</v>
      </c>
      <c r="G2958" s="88">
        <v>37.386486754800003</v>
      </c>
      <c r="H2958" s="85" t="s">
        <v>17145</v>
      </c>
      <c r="I2958" s="85">
        <v>742</v>
      </c>
      <c r="J2958" s="85" t="s">
        <v>17146</v>
      </c>
      <c r="K2958" s="85" t="s">
        <v>17147</v>
      </c>
      <c r="L2958" s="89">
        <v>8.0558100000000005E-43</v>
      </c>
      <c r="M2958" s="86">
        <v>44.9244060475162</v>
      </c>
      <c r="N2958" s="86">
        <v>174.86600000000001</v>
      </c>
      <c r="O2958" s="85">
        <v>463</v>
      </c>
      <c r="P2958" s="85">
        <v>208</v>
      </c>
    </row>
    <row r="2959" spans="1:16" x14ac:dyDescent="0.3">
      <c r="A2959" s="85" t="s">
        <v>17148</v>
      </c>
      <c r="B2959" s="85" t="s">
        <v>17149</v>
      </c>
      <c r="C2959" s="85" t="s">
        <v>9293</v>
      </c>
      <c r="D2959" s="86">
        <v>-1.1987250887000001</v>
      </c>
      <c r="E2959" s="87">
        <v>0.13271826889999999</v>
      </c>
      <c r="F2959" s="88">
        <v>91.110346666699996</v>
      </c>
      <c r="G2959" s="88">
        <v>79.290418741500005</v>
      </c>
      <c r="H2959" s="85" t="s">
        <v>17150</v>
      </c>
      <c r="I2959" s="85">
        <v>212</v>
      </c>
      <c r="J2959" s="85" t="s">
        <v>17151</v>
      </c>
      <c r="K2959" s="85" t="s">
        <v>17152</v>
      </c>
      <c r="L2959" s="89">
        <v>1.8308299999999999E-92</v>
      </c>
      <c r="M2959" s="86">
        <v>80.788177339901395</v>
      </c>
      <c r="N2959" s="86">
        <v>285.03399999999999</v>
      </c>
      <c r="O2959" s="85">
        <v>203</v>
      </c>
      <c r="P2959" s="85">
        <v>164</v>
      </c>
    </row>
    <row r="2960" spans="1:16" x14ac:dyDescent="0.3">
      <c r="A2960" s="85" t="s">
        <v>17153</v>
      </c>
      <c r="B2960" s="85" t="s">
        <v>17154</v>
      </c>
      <c r="C2960" s="85" t="s">
        <v>9293</v>
      </c>
      <c r="D2960" s="86">
        <v>-1.1986655179000001</v>
      </c>
      <c r="E2960" s="87">
        <v>0.40074334560000002</v>
      </c>
      <c r="F2960" s="88">
        <v>31.288260246899998</v>
      </c>
      <c r="G2960" s="88">
        <v>27.2131073589</v>
      </c>
      <c r="H2960" s="85" t="s">
        <v>17155</v>
      </c>
      <c r="I2960" s="85">
        <v>557</v>
      </c>
      <c r="J2960" s="85" t="s">
        <v>17156</v>
      </c>
      <c r="K2960" s="85" t="s">
        <v>17157</v>
      </c>
      <c r="L2960" s="89">
        <v>1.4274299999999999E-96</v>
      </c>
      <c r="M2960" s="86">
        <v>54.4954128440367</v>
      </c>
      <c r="N2960" s="86">
        <v>318.161</v>
      </c>
      <c r="O2960" s="85">
        <v>545</v>
      </c>
      <c r="P2960" s="85">
        <v>297</v>
      </c>
    </row>
    <row r="2961" spans="1:16" x14ac:dyDescent="0.3">
      <c r="A2961" s="85" t="s">
        <v>17158</v>
      </c>
      <c r="B2961" s="85" t="s">
        <v>17159</v>
      </c>
      <c r="C2961" s="85" t="s">
        <v>9293</v>
      </c>
      <c r="D2961" s="86">
        <v>-1.1984218013000001</v>
      </c>
      <c r="E2961" s="87">
        <v>0.30762212529999999</v>
      </c>
      <c r="F2961" s="88">
        <v>43.922753528299999</v>
      </c>
      <c r="G2961" s="88">
        <v>38.218394116799999</v>
      </c>
      <c r="H2961" s="85" t="s">
        <v>17160</v>
      </c>
      <c r="I2961" s="85">
        <v>443</v>
      </c>
      <c r="J2961" s="85" t="s">
        <v>17161</v>
      </c>
      <c r="K2961" s="85" t="s">
        <v>17162</v>
      </c>
      <c r="L2961" s="89">
        <v>4.30887E-141</v>
      </c>
      <c r="M2961" s="86">
        <v>66.919191919191903</v>
      </c>
      <c r="N2961" s="86">
        <v>421.00900000000001</v>
      </c>
      <c r="O2961" s="85">
        <v>396</v>
      </c>
      <c r="P2961" s="85">
        <v>265</v>
      </c>
    </row>
    <row r="2962" spans="1:16" x14ac:dyDescent="0.3">
      <c r="A2962" s="85" t="s">
        <v>17163</v>
      </c>
      <c r="B2962" s="85" t="s">
        <v>17164</v>
      </c>
      <c r="C2962" s="85" t="s">
        <v>9293</v>
      </c>
      <c r="D2962" s="86">
        <v>-1.1984033890000001</v>
      </c>
      <c r="E2962" s="87">
        <v>0.30562782469999999</v>
      </c>
      <c r="F2962" s="88">
        <v>43.378564477499999</v>
      </c>
      <c r="G2962" s="88">
        <v>37.745258433399997</v>
      </c>
      <c r="H2962" s="85" t="s">
        <v>17165</v>
      </c>
      <c r="I2962" s="85">
        <v>527</v>
      </c>
      <c r="J2962" s="85" t="s">
        <v>17166</v>
      </c>
      <c r="K2962" s="85" t="s">
        <v>17167</v>
      </c>
      <c r="L2962" s="89">
        <v>6.2677999999999997E-95</v>
      </c>
      <c r="M2962" s="86">
        <v>71.875</v>
      </c>
      <c r="N2962" s="86">
        <v>306.60500000000002</v>
      </c>
      <c r="O2962" s="85">
        <v>288</v>
      </c>
      <c r="P2962" s="85">
        <v>207</v>
      </c>
    </row>
    <row r="2963" spans="1:16" x14ac:dyDescent="0.3">
      <c r="A2963" s="85" t="s">
        <v>17168</v>
      </c>
      <c r="B2963" s="85" t="s">
        <v>17169</v>
      </c>
      <c r="C2963" s="85" t="s">
        <v>9293</v>
      </c>
      <c r="D2963" s="86">
        <v>-1.1983764737</v>
      </c>
      <c r="E2963" s="87">
        <v>1.3471514699999999E-2</v>
      </c>
      <c r="F2963" s="88">
        <v>1654.1084997983</v>
      </c>
      <c r="G2963" s="88">
        <v>1439.1488394764999</v>
      </c>
      <c r="H2963" s="85" t="s">
        <v>17170</v>
      </c>
      <c r="I2963" s="85">
        <v>199</v>
      </c>
      <c r="J2963" s="85" t="s">
        <v>17171</v>
      </c>
      <c r="K2963" s="85" t="s">
        <v>17172</v>
      </c>
      <c r="L2963" s="89">
        <v>4.4401400000000002E-125</v>
      </c>
      <c r="M2963" s="86">
        <v>93.969849246231107</v>
      </c>
      <c r="N2963" s="86">
        <v>363.22899999999998</v>
      </c>
      <c r="O2963" s="85">
        <v>199</v>
      </c>
      <c r="P2963" s="85">
        <v>187</v>
      </c>
    </row>
    <row r="2964" spans="1:16" x14ac:dyDescent="0.3">
      <c r="A2964" s="85" t="s">
        <v>17173</v>
      </c>
      <c r="B2964" s="85" t="s">
        <v>17174</v>
      </c>
      <c r="C2964" s="85" t="s">
        <v>9293</v>
      </c>
      <c r="D2964" s="86">
        <v>-1.197884639</v>
      </c>
      <c r="E2964" s="87">
        <v>0.14191027949999999</v>
      </c>
      <c r="F2964" s="88">
        <v>96.429858280900007</v>
      </c>
      <c r="G2964" s="88">
        <v>83.986163959600006</v>
      </c>
      <c r="H2964" s="85" t="s">
        <v>17175</v>
      </c>
      <c r="I2964" s="85">
        <v>296</v>
      </c>
      <c r="J2964" s="85" t="s">
        <v>17176</v>
      </c>
      <c r="K2964" s="85" t="s">
        <v>17177</v>
      </c>
      <c r="L2964" s="89">
        <v>1.36869E-42</v>
      </c>
      <c r="M2964" s="86">
        <v>47.588424437298997</v>
      </c>
      <c r="N2964" s="86">
        <v>159.07300000000001</v>
      </c>
      <c r="O2964" s="85">
        <v>311</v>
      </c>
      <c r="P2964" s="85">
        <v>148</v>
      </c>
    </row>
    <row r="2965" spans="1:16" x14ac:dyDescent="0.3">
      <c r="A2965" s="85" t="s">
        <v>17178</v>
      </c>
      <c r="B2965" s="85" t="s">
        <v>17179</v>
      </c>
      <c r="C2965" s="85" t="s">
        <v>9293</v>
      </c>
      <c r="D2965" s="86">
        <v>-1.1978442386000001</v>
      </c>
      <c r="E2965" s="87">
        <v>0.52773848710000004</v>
      </c>
      <c r="F2965" s="88">
        <v>22.662258641699999</v>
      </c>
      <c r="G2965" s="88">
        <v>19.718446397000001</v>
      </c>
      <c r="H2965" s="85" t="s">
        <v>230</v>
      </c>
      <c r="I2965" s="85">
        <v>368</v>
      </c>
      <c r="J2965" s="85" t="s">
        <v>17180</v>
      </c>
      <c r="K2965" s="85" t="s">
        <v>17181</v>
      </c>
      <c r="L2965" s="89">
        <v>8.4717299999999999E-19</v>
      </c>
      <c r="M2965" s="86">
        <v>43.4375</v>
      </c>
      <c r="N2965" s="86">
        <v>94.744900000000001</v>
      </c>
      <c r="O2965" s="85">
        <v>320</v>
      </c>
      <c r="P2965" s="85">
        <v>139</v>
      </c>
    </row>
    <row r="2966" spans="1:16" x14ac:dyDescent="0.3">
      <c r="A2966" s="85" t="s">
        <v>17182</v>
      </c>
      <c r="B2966" s="85" t="s">
        <v>17183</v>
      </c>
      <c r="C2966" s="85" t="s">
        <v>9293</v>
      </c>
      <c r="D2966" s="86">
        <v>-1.1977561538999999</v>
      </c>
      <c r="E2966" s="87">
        <v>0.41744326770000001</v>
      </c>
      <c r="F2966" s="88">
        <v>28.9392843366</v>
      </c>
      <c r="G2966" s="88">
        <v>25.187780674599999</v>
      </c>
      <c r="H2966" s="85" t="s">
        <v>17184</v>
      </c>
      <c r="I2966" s="85">
        <v>499</v>
      </c>
      <c r="J2966" s="85" t="s">
        <v>17185</v>
      </c>
      <c r="K2966" s="85" t="s">
        <v>17186</v>
      </c>
      <c r="L2966" s="89">
        <v>5.0837000000000001E-109</v>
      </c>
      <c r="M2966" s="86">
        <v>52.963671128107002</v>
      </c>
      <c r="N2966" s="86">
        <v>342.81299999999999</v>
      </c>
      <c r="O2966" s="85">
        <v>523</v>
      </c>
      <c r="P2966" s="85">
        <v>277</v>
      </c>
    </row>
    <row r="2967" spans="1:16" x14ac:dyDescent="0.3">
      <c r="A2967" s="85" t="s">
        <v>17187</v>
      </c>
      <c r="B2967" s="85" t="s">
        <v>17188</v>
      </c>
      <c r="C2967" s="85" t="s">
        <v>9293</v>
      </c>
      <c r="D2967" s="86">
        <v>-1.1977080573000001</v>
      </c>
      <c r="E2967" s="87">
        <v>0.39767856569999999</v>
      </c>
      <c r="F2967" s="88">
        <v>30.9007911934</v>
      </c>
      <c r="G2967" s="88">
        <v>26.897500388400001</v>
      </c>
      <c r="H2967" s="85" t="s">
        <v>17189</v>
      </c>
      <c r="I2967" s="85">
        <v>462</v>
      </c>
      <c r="J2967" s="85" t="s">
        <v>17190</v>
      </c>
      <c r="K2967" s="85" t="s">
        <v>17191</v>
      </c>
      <c r="L2967" s="89">
        <v>8.5038399999999994E-52</v>
      </c>
      <c r="M2967" s="86">
        <v>46.739130434782602</v>
      </c>
      <c r="N2967" s="86">
        <v>191.04499999999999</v>
      </c>
      <c r="O2967" s="85">
        <v>460</v>
      </c>
      <c r="P2967" s="85">
        <v>215</v>
      </c>
    </row>
    <row r="2968" spans="1:16" x14ac:dyDescent="0.3">
      <c r="A2968" s="85" t="s">
        <v>17192</v>
      </c>
      <c r="B2968" s="85" t="s">
        <v>17193</v>
      </c>
      <c r="C2968" s="85" t="s">
        <v>9293</v>
      </c>
      <c r="D2968" s="86">
        <v>-1.1976835402999999</v>
      </c>
      <c r="E2968" s="87">
        <v>0.36598375</v>
      </c>
      <c r="F2968" s="88">
        <v>35.524542316199998</v>
      </c>
      <c r="G2968" s="88">
        <v>30.925966791600001</v>
      </c>
      <c r="H2968" s="85" t="s">
        <v>17194</v>
      </c>
      <c r="I2968" s="85">
        <v>320</v>
      </c>
      <c r="J2968" s="85" t="s">
        <v>17195</v>
      </c>
      <c r="K2968" s="85" t="s">
        <v>17196</v>
      </c>
      <c r="L2968" s="89">
        <v>7.5785800000000002E-110</v>
      </c>
      <c r="M2968" s="86">
        <v>74.545454545454504</v>
      </c>
      <c r="N2968" s="86">
        <v>332.41300000000001</v>
      </c>
      <c r="O2968" s="85">
        <v>275</v>
      </c>
      <c r="P2968" s="85">
        <v>205</v>
      </c>
    </row>
    <row r="2969" spans="1:16" x14ac:dyDescent="0.3">
      <c r="A2969" s="85" t="s">
        <v>17197</v>
      </c>
      <c r="B2969" s="85" t="s">
        <v>17198</v>
      </c>
      <c r="C2969" s="85" t="s">
        <v>9293</v>
      </c>
      <c r="D2969" s="86">
        <v>-1.1975860314</v>
      </c>
      <c r="E2969" s="87">
        <v>0.32080429240000002</v>
      </c>
      <c r="F2969" s="88">
        <v>41.944287904200003</v>
      </c>
      <c r="G2969" s="88">
        <v>36.521468197200001</v>
      </c>
      <c r="H2969" s="85" t="s">
        <v>17199</v>
      </c>
      <c r="I2969" s="85">
        <v>663</v>
      </c>
      <c r="J2969" s="85" t="s">
        <v>17200</v>
      </c>
      <c r="K2969" s="85" t="s">
        <v>17201</v>
      </c>
      <c r="L2969" s="89">
        <v>3.62035E-119</v>
      </c>
      <c r="M2969" s="86">
        <v>48.8472622478386</v>
      </c>
      <c r="N2969" s="86">
        <v>380.178</v>
      </c>
      <c r="O2969" s="85">
        <v>694</v>
      </c>
      <c r="P2969" s="85">
        <v>339</v>
      </c>
    </row>
    <row r="2970" spans="1:16" x14ac:dyDescent="0.3">
      <c r="A2970" s="85" t="s">
        <v>17202</v>
      </c>
      <c r="B2970" s="85" t="s">
        <v>17203</v>
      </c>
      <c r="C2970" s="85" t="s">
        <v>9293</v>
      </c>
      <c r="D2970" s="86">
        <v>-1.1975331004000001</v>
      </c>
      <c r="E2970" s="87">
        <v>0.3159026707</v>
      </c>
      <c r="F2970" s="88">
        <v>45.225049414399997</v>
      </c>
      <c r="G2970" s="88">
        <v>39.381520795599997</v>
      </c>
      <c r="H2970" s="85" t="s">
        <v>17204</v>
      </c>
      <c r="I2970" s="85">
        <v>332</v>
      </c>
      <c r="J2970" s="85" t="s">
        <v>17205</v>
      </c>
      <c r="K2970" s="85" t="s">
        <v>17206</v>
      </c>
      <c r="L2970" s="89">
        <v>1.32262E-95</v>
      </c>
      <c r="M2970" s="86">
        <v>66.5625</v>
      </c>
      <c r="N2970" s="86">
        <v>298.51600000000002</v>
      </c>
      <c r="O2970" s="85">
        <v>320</v>
      </c>
      <c r="P2970" s="85">
        <v>213</v>
      </c>
    </row>
    <row r="2971" spans="1:16" x14ac:dyDescent="0.3">
      <c r="A2971" s="85" t="s">
        <v>17207</v>
      </c>
      <c r="B2971" s="85" t="s">
        <v>17208</v>
      </c>
      <c r="C2971" s="85" t="s">
        <v>9293</v>
      </c>
      <c r="D2971" s="86">
        <v>-1.1973867054</v>
      </c>
      <c r="E2971" s="87">
        <v>0.45303435689999999</v>
      </c>
      <c r="F2971" s="88">
        <v>24.350528978300002</v>
      </c>
      <c r="G2971" s="88">
        <v>21.197057096599998</v>
      </c>
      <c r="H2971" s="85" t="s">
        <v>17209</v>
      </c>
      <c r="I2971" s="85">
        <v>475</v>
      </c>
      <c r="J2971" s="85" t="s">
        <v>17210</v>
      </c>
      <c r="K2971" s="85" t="s">
        <v>17211</v>
      </c>
      <c r="L2971" s="89">
        <v>4.6405199999999997E-52</v>
      </c>
      <c r="M2971" s="86">
        <v>46.960167714884697</v>
      </c>
      <c r="N2971" s="86">
        <v>191.43</v>
      </c>
      <c r="O2971" s="85">
        <v>477</v>
      </c>
      <c r="P2971" s="85">
        <v>224</v>
      </c>
    </row>
    <row r="2972" spans="1:16" x14ac:dyDescent="0.3">
      <c r="A2972" s="85" t="s">
        <v>17212</v>
      </c>
      <c r="B2972" s="85" t="s">
        <v>17213</v>
      </c>
      <c r="C2972" s="85" t="s">
        <v>9293</v>
      </c>
      <c r="D2972" s="86">
        <v>-1.1970772239</v>
      </c>
      <c r="E2972" s="87">
        <v>0.31159610139999999</v>
      </c>
      <c r="F2972" s="88">
        <v>40.372500743499998</v>
      </c>
      <c r="G2972" s="88">
        <v>35.167121605799998</v>
      </c>
      <c r="H2972" s="85" t="s">
        <v>17214</v>
      </c>
      <c r="I2972" s="85">
        <v>545</v>
      </c>
      <c r="J2972" s="85" t="s">
        <v>17215</v>
      </c>
      <c r="K2972" s="85" t="s">
        <v>17216</v>
      </c>
      <c r="L2972" s="89">
        <v>2.9206200000000001E-42</v>
      </c>
      <c r="M2972" s="86">
        <v>48.603351955307197</v>
      </c>
      <c r="N2972" s="86">
        <v>168.31800000000001</v>
      </c>
      <c r="O2972" s="85">
        <v>358</v>
      </c>
      <c r="P2972" s="85">
        <v>174</v>
      </c>
    </row>
    <row r="2973" spans="1:16" x14ac:dyDescent="0.3">
      <c r="A2973" s="85" t="s">
        <v>17217</v>
      </c>
      <c r="B2973" s="85" t="s">
        <v>17218</v>
      </c>
      <c r="C2973" s="85" t="s">
        <v>9293</v>
      </c>
      <c r="D2973" s="86">
        <v>-1.1966522907999999</v>
      </c>
      <c r="E2973" s="87">
        <v>0.20567634239999999</v>
      </c>
      <c r="F2973" s="88">
        <v>61.486339630300002</v>
      </c>
      <c r="G2973" s="88">
        <v>53.589037353199998</v>
      </c>
      <c r="H2973" s="85" t="s">
        <v>17219</v>
      </c>
      <c r="I2973" s="85">
        <v>1991</v>
      </c>
      <c r="J2973" s="85" t="s">
        <v>17220</v>
      </c>
      <c r="K2973" s="85" t="s">
        <v>17221</v>
      </c>
      <c r="L2973" s="89">
        <v>4.7036199999999997E-166</v>
      </c>
      <c r="M2973" s="86">
        <v>52.783300198807098</v>
      </c>
      <c r="N2973" s="86">
        <v>561.99199999999996</v>
      </c>
      <c r="O2973" s="85">
        <v>1006</v>
      </c>
      <c r="P2973" s="85">
        <v>531</v>
      </c>
    </row>
    <row r="2974" spans="1:16" x14ac:dyDescent="0.3">
      <c r="A2974" s="85" t="s">
        <v>17222</v>
      </c>
      <c r="B2974" s="85" t="s">
        <v>17223</v>
      </c>
      <c r="C2974" s="85" t="s">
        <v>9293</v>
      </c>
      <c r="D2974" s="86">
        <v>-1.1963701738999999</v>
      </c>
      <c r="E2974" s="87">
        <v>0.13142575340000001</v>
      </c>
      <c r="F2974" s="88">
        <v>92.569889045799997</v>
      </c>
      <c r="G2974" s="88">
        <v>80.728636718299995</v>
      </c>
      <c r="H2974" s="85" t="s">
        <v>230</v>
      </c>
      <c r="I2974" s="85">
        <v>207</v>
      </c>
      <c r="J2974" s="85" t="s">
        <v>17224</v>
      </c>
      <c r="K2974" s="85" t="s">
        <v>17225</v>
      </c>
      <c r="L2974" s="89">
        <v>9.5826700000000003E-74</v>
      </c>
      <c r="M2974" s="86">
        <v>71.980676328502398</v>
      </c>
      <c r="N2974" s="86">
        <v>233.03200000000001</v>
      </c>
      <c r="O2974" s="85">
        <v>207</v>
      </c>
      <c r="P2974" s="85">
        <v>149</v>
      </c>
    </row>
    <row r="2975" spans="1:16" x14ac:dyDescent="0.3">
      <c r="A2975" s="85" t="s">
        <v>17226</v>
      </c>
      <c r="B2975" s="85" t="s">
        <v>17227</v>
      </c>
      <c r="C2975" s="85" t="s">
        <v>9293</v>
      </c>
      <c r="D2975" s="86">
        <v>-1.1961348272000001</v>
      </c>
      <c r="E2975" s="87">
        <v>0.4131914035</v>
      </c>
      <c r="F2975" s="88">
        <v>32.796622767300001</v>
      </c>
      <c r="G2975" s="88">
        <v>28.586664495299999</v>
      </c>
      <c r="H2975" s="85" t="s">
        <v>17228</v>
      </c>
      <c r="I2975" s="85">
        <v>311</v>
      </c>
      <c r="J2975" s="85" t="s">
        <v>17229</v>
      </c>
      <c r="K2975" s="85" t="s">
        <v>17230</v>
      </c>
      <c r="L2975" s="89">
        <v>2.9996899999999998E-73</v>
      </c>
      <c r="M2975" s="86">
        <v>57.741935483870897</v>
      </c>
      <c r="N2975" s="86">
        <v>239.58</v>
      </c>
      <c r="O2975" s="85">
        <v>310</v>
      </c>
      <c r="P2975" s="85">
        <v>179</v>
      </c>
    </row>
    <row r="2976" spans="1:16" x14ac:dyDescent="0.3">
      <c r="A2976" s="85" t="s">
        <v>17231</v>
      </c>
      <c r="B2976" s="85" t="s">
        <v>17232</v>
      </c>
      <c r="C2976" s="85" t="s">
        <v>9293</v>
      </c>
      <c r="D2976" s="86">
        <v>-1.1958597123000001</v>
      </c>
      <c r="E2976" s="87">
        <v>0.40698385650000002</v>
      </c>
      <c r="F2976" s="88">
        <v>31.896641624000001</v>
      </c>
      <c r="G2976" s="88">
        <v>27.808107655499999</v>
      </c>
      <c r="H2976" s="85" t="s">
        <v>17233</v>
      </c>
      <c r="I2976" s="85">
        <v>995</v>
      </c>
      <c r="J2976" s="85" t="s">
        <v>17234</v>
      </c>
      <c r="K2976" s="85" t="s">
        <v>17235</v>
      </c>
      <c r="L2976" s="89">
        <v>5.22278E-72</v>
      </c>
      <c r="M2976" s="86">
        <v>47.033898305084698</v>
      </c>
      <c r="N2976" s="86">
        <v>267.7</v>
      </c>
      <c r="O2976" s="85">
        <v>708</v>
      </c>
      <c r="P2976" s="85">
        <v>333</v>
      </c>
    </row>
    <row r="2977" spans="1:16" x14ac:dyDescent="0.3">
      <c r="A2977" s="85" t="s">
        <v>17236</v>
      </c>
      <c r="B2977" s="85" t="s">
        <v>17237</v>
      </c>
      <c r="C2977" s="85" t="s">
        <v>9293</v>
      </c>
      <c r="D2977" s="86">
        <v>-1.1952029493</v>
      </c>
      <c r="E2977" s="87">
        <v>0.1801416894</v>
      </c>
      <c r="F2977" s="88">
        <v>105.45777735</v>
      </c>
      <c r="G2977" s="88">
        <v>92.137042334699998</v>
      </c>
      <c r="H2977" s="85" t="s">
        <v>17238</v>
      </c>
      <c r="I2977" s="85">
        <v>454</v>
      </c>
      <c r="J2977" s="85" t="s">
        <v>17239</v>
      </c>
      <c r="K2977" s="85" t="s">
        <v>17240</v>
      </c>
      <c r="L2977" s="89">
        <v>1.80938E-75</v>
      </c>
      <c r="M2977" s="86">
        <v>64.383561643835606</v>
      </c>
      <c r="N2977" s="86">
        <v>258.07</v>
      </c>
      <c r="O2977" s="85">
        <v>292</v>
      </c>
      <c r="P2977" s="85">
        <v>188</v>
      </c>
    </row>
    <row r="2978" spans="1:16" x14ac:dyDescent="0.3">
      <c r="A2978" s="85" t="s">
        <v>17241</v>
      </c>
      <c r="B2978" s="85" t="s">
        <v>17242</v>
      </c>
      <c r="C2978" s="85" t="s">
        <v>9293</v>
      </c>
      <c r="D2978" s="86">
        <v>-1.1951766747000001</v>
      </c>
      <c r="E2978" s="87">
        <v>0.40074334560000002</v>
      </c>
      <c r="F2978" s="88">
        <v>31.231115084700001</v>
      </c>
      <c r="G2978" s="88">
        <v>27.243112035700001</v>
      </c>
      <c r="H2978" s="85" t="s">
        <v>17243</v>
      </c>
      <c r="I2978" s="85">
        <v>788</v>
      </c>
      <c r="J2978" s="85" t="s">
        <v>17244</v>
      </c>
      <c r="K2978" s="85" t="s">
        <v>17245</v>
      </c>
      <c r="L2978" s="85">
        <v>0</v>
      </c>
      <c r="M2978" s="86">
        <v>82.828282828282795</v>
      </c>
      <c r="N2978" s="86">
        <v>1139.79</v>
      </c>
      <c r="O2978" s="85">
        <v>792</v>
      </c>
      <c r="P2978" s="85">
        <v>656</v>
      </c>
    </row>
    <row r="2979" spans="1:16" x14ac:dyDescent="0.3">
      <c r="A2979" s="85" t="s">
        <v>17246</v>
      </c>
      <c r="B2979" s="85" t="s">
        <v>17247</v>
      </c>
      <c r="C2979" s="85" t="s">
        <v>9293</v>
      </c>
      <c r="D2979" s="86">
        <v>-1.1951153044</v>
      </c>
      <c r="E2979" s="87">
        <v>0.43517707779999998</v>
      </c>
      <c r="F2979" s="88">
        <v>26.711814686</v>
      </c>
      <c r="G2979" s="88">
        <v>23.299063650000001</v>
      </c>
      <c r="H2979" s="85" t="s">
        <v>301</v>
      </c>
      <c r="I2979" s="85">
        <v>1123</v>
      </c>
      <c r="J2979" s="85" t="s">
        <v>4189</v>
      </c>
    </row>
    <row r="2980" spans="1:16" x14ac:dyDescent="0.3">
      <c r="A2980" s="85" t="s">
        <v>17248</v>
      </c>
      <c r="B2980" s="85" t="s">
        <v>17249</v>
      </c>
      <c r="C2980" s="85" t="s">
        <v>9293</v>
      </c>
      <c r="D2980" s="86">
        <v>-1.194988395</v>
      </c>
      <c r="E2980" s="87">
        <v>0.28852341939999998</v>
      </c>
      <c r="F2980" s="88">
        <v>44.681841256299997</v>
      </c>
      <c r="G2980" s="88">
        <v>38.9913404228</v>
      </c>
      <c r="H2980" s="85" t="s">
        <v>17250</v>
      </c>
      <c r="I2980" s="85">
        <v>329</v>
      </c>
      <c r="J2980" s="85" t="s">
        <v>17251</v>
      </c>
      <c r="K2980" s="85" t="s">
        <v>17252</v>
      </c>
      <c r="L2980" s="89">
        <v>2.4858499999999999E-107</v>
      </c>
      <c r="M2980" s="86">
        <v>65.495207667731606</v>
      </c>
      <c r="N2980" s="86">
        <v>329.33100000000002</v>
      </c>
      <c r="O2980" s="85">
        <v>313</v>
      </c>
      <c r="P2980" s="85">
        <v>205</v>
      </c>
    </row>
    <row r="2981" spans="1:16" x14ac:dyDescent="0.3">
      <c r="A2981" s="85" t="s">
        <v>17253</v>
      </c>
      <c r="B2981" s="85" t="s">
        <v>17254</v>
      </c>
      <c r="C2981" s="85" t="s">
        <v>9293</v>
      </c>
      <c r="D2981" s="86">
        <v>-1.1947663615999999</v>
      </c>
      <c r="E2981" s="87">
        <v>0.2479570603</v>
      </c>
      <c r="F2981" s="88">
        <v>53.9846546335</v>
      </c>
      <c r="G2981" s="88">
        <v>47.1225377552</v>
      </c>
      <c r="H2981" s="85" t="s">
        <v>17255</v>
      </c>
      <c r="I2981" s="85">
        <v>243</v>
      </c>
      <c r="J2981" s="85" t="s">
        <v>17256</v>
      </c>
      <c r="K2981" s="85" t="s">
        <v>17257</v>
      </c>
      <c r="L2981" s="89">
        <v>2.6017600000000001E-89</v>
      </c>
      <c r="M2981" s="86">
        <v>74.774774774774698</v>
      </c>
      <c r="N2981" s="86">
        <v>275.404</v>
      </c>
      <c r="O2981" s="85">
        <v>222</v>
      </c>
      <c r="P2981" s="85">
        <v>166</v>
      </c>
    </row>
    <row r="2982" spans="1:16" x14ac:dyDescent="0.3">
      <c r="A2982" s="85" t="s">
        <v>17258</v>
      </c>
      <c r="B2982" s="85" t="s">
        <v>17259</v>
      </c>
      <c r="C2982" s="85" t="s">
        <v>9293</v>
      </c>
      <c r="D2982" s="86">
        <v>-1.1946594022999999</v>
      </c>
      <c r="E2982" s="87">
        <v>0.33074460560000002</v>
      </c>
      <c r="F2982" s="88">
        <v>39.0701380888</v>
      </c>
      <c r="G2982" s="88">
        <v>34.101177070399999</v>
      </c>
      <c r="H2982" s="85" t="s">
        <v>17260</v>
      </c>
      <c r="I2982" s="85">
        <v>639</v>
      </c>
      <c r="J2982" s="85" t="s">
        <v>17261</v>
      </c>
      <c r="K2982" s="85" t="s">
        <v>17262</v>
      </c>
      <c r="L2982" s="89">
        <v>4.4808299999999999E-97</v>
      </c>
      <c r="M2982" s="86">
        <v>47.8056426332288</v>
      </c>
      <c r="N2982" s="86">
        <v>318.93099999999998</v>
      </c>
      <c r="O2982" s="85">
        <v>638</v>
      </c>
      <c r="P2982" s="85">
        <v>305</v>
      </c>
    </row>
    <row r="2983" spans="1:16" x14ac:dyDescent="0.3">
      <c r="A2983" s="85" t="s">
        <v>17263</v>
      </c>
      <c r="B2983" s="85" t="s">
        <v>17264</v>
      </c>
      <c r="C2983" s="85" t="s">
        <v>9293</v>
      </c>
      <c r="D2983" s="86">
        <v>-1.1946495846</v>
      </c>
      <c r="E2983" s="87">
        <v>0.42819795160000002</v>
      </c>
      <c r="F2983" s="88">
        <v>30.014270189600001</v>
      </c>
      <c r="G2983" s="88">
        <v>26.192399476399999</v>
      </c>
      <c r="H2983" s="85" t="s">
        <v>5532</v>
      </c>
      <c r="I2983" s="85">
        <v>310</v>
      </c>
      <c r="J2983" s="85" t="s">
        <v>17265</v>
      </c>
      <c r="K2983" s="85" t="s">
        <v>17266</v>
      </c>
      <c r="L2983" s="89">
        <v>4.1733099999999997E-46</v>
      </c>
      <c r="M2983" s="86">
        <v>66.451612903225794</v>
      </c>
      <c r="N2983" s="86">
        <v>168.31800000000001</v>
      </c>
      <c r="O2983" s="85">
        <v>155</v>
      </c>
      <c r="P2983" s="85">
        <v>103</v>
      </c>
    </row>
    <row r="2984" spans="1:16" x14ac:dyDescent="0.3">
      <c r="A2984" s="85" t="s">
        <v>17267</v>
      </c>
      <c r="B2984" s="85" t="s">
        <v>17268</v>
      </c>
      <c r="C2984" s="85" t="s">
        <v>9293</v>
      </c>
      <c r="D2984" s="86">
        <v>-1.1945769701</v>
      </c>
      <c r="E2984" s="87">
        <v>0.49732519310000001</v>
      </c>
      <c r="F2984" s="88">
        <v>24.333802673800001</v>
      </c>
      <c r="G2984" s="88">
        <v>21.232595632100001</v>
      </c>
      <c r="H2984" s="85" t="s">
        <v>17269</v>
      </c>
      <c r="I2984" s="85">
        <v>405</v>
      </c>
      <c r="J2984" s="85" t="s">
        <v>17270</v>
      </c>
      <c r="K2984" s="85" t="s">
        <v>17271</v>
      </c>
      <c r="L2984" s="89">
        <v>7.56017E-18</v>
      </c>
      <c r="M2984" s="86">
        <v>45.967741935483801</v>
      </c>
      <c r="N2984" s="86">
        <v>92.048500000000004</v>
      </c>
      <c r="O2984" s="85">
        <v>248</v>
      </c>
      <c r="P2984" s="85">
        <v>114</v>
      </c>
    </row>
    <row r="2985" spans="1:16" x14ac:dyDescent="0.3">
      <c r="A2985" s="85" t="s">
        <v>17272</v>
      </c>
      <c r="B2985" s="85" t="s">
        <v>17273</v>
      </c>
      <c r="C2985" s="85" t="s">
        <v>9293</v>
      </c>
      <c r="D2985" s="86">
        <v>-1.1943648420999999</v>
      </c>
      <c r="E2985" s="87">
        <v>0.34594512929999999</v>
      </c>
      <c r="F2985" s="88">
        <v>41.239822955299999</v>
      </c>
      <c r="G2985" s="88">
        <v>36.005031056900002</v>
      </c>
      <c r="H2985" s="85" t="s">
        <v>836</v>
      </c>
      <c r="I2985" s="85">
        <v>458</v>
      </c>
      <c r="J2985" s="85" t="s">
        <v>17274</v>
      </c>
      <c r="K2985" s="85" t="s">
        <v>17275</v>
      </c>
      <c r="L2985" s="85">
        <v>0</v>
      </c>
      <c r="M2985" s="86">
        <v>100</v>
      </c>
      <c r="N2985" s="86">
        <v>737.25800000000004</v>
      </c>
      <c r="O2985" s="85">
        <v>359</v>
      </c>
      <c r="P2985" s="85">
        <v>359</v>
      </c>
    </row>
    <row r="2986" spans="1:16" x14ac:dyDescent="0.3">
      <c r="A2986" s="85" t="s">
        <v>12575</v>
      </c>
      <c r="B2986" s="85" t="s">
        <v>17276</v>
      </c>
      <c r="C2986" s="85" t="s">
        <v>9293</v>
      </c>
      <c r="D2986" s="86">
        <v>-1.1940574779999999</v>
      </c>
      <c r="E2986" s="87">
        <v>0.1293917363</v>
      </c>
      <c r="F2986" s="88">
        <v>80.165880322899994</v>
      </c>
      <c r="G2986" s="88">
        <v>70.027812724499995</v>
      </c>
      <c r="H2986" s="85" t="s">
        <v>17277</v>
      </c>
      <c r="I2986" s="85">
        <v>885</v>
      </c>
      <c r="J2986" s="85" t="s">
        <v>17278</v>
      </c>
      <c r="K2986" s="85" t="s">
        <v>17279</v>
      </c>
      <c r="L2986" s="89">
        <v>2.04821E-159</v>
      </c>
      <c r="M2986" s="86">
        <v>69.585253456221196</v>
      </c>
      <c r="N2986" s="86">
        <v>496.12299999999999</v>
      </c>
      <c r="O2986" s="85">
        <v>434</v>
      </c>
      <c r="P2986" s="85">
        <v>302</v>
      </c>
    </row>
    <row r="2987" spans="1:16" x14ac:dyDescent="0.3">
      <c r="A2987" s="85" t="s">
        <v>17280</v>
      </c>
      <c r="B2987" s="85" t="s">
        <v>17281</v>
      </c>
      <c r="C2987" s="85" t="s">
        <v>9293</v>
      </c>
      <c r="D2987" s="86">
        <v>-1.1940508483000001</v>
      </c>
      <c r="E2987" s="87">
        <v>0.54666259309999998</v>
      </c>
      <c r="F2987" s="88">
        <v>19.843592647099999</v>
      </c>
      <c r="G2987" s="88">
        <v>17.318482097</v>
      </c>
      <c r="H2987" s="85" t="s">
        <v>17282</v>
      </c>
      <c r="I2987" s="85">
        <v>1073</v>
      </c>
      <c r="J2987" s="85" t="s">
        <v>17283</v>
      </c>
      <c r="K2987" s="85" t="s">
        <v>17284</v>
      </c>
      <c r="L2987" s="89">
        <v>3.9101699999999999E-49</v>
      </c>
      <c r="M2987" s="86">
        <v>51.5</v>
      </c>
      <c r="N2987" s="86">
        <v>198.749</v>
      </c>
      <c r="O2987" s="85">
        <v>400</v>
      </c>
      <c r="P2987" s="85">
        <v>206</v>
      </c>
    </row>
    <row r="2988" spans="1:16" x14ac:dyDescent="0.3">
      <c r="A2988" s="85" t="s">
        <v>17285</v>
      </c>
      <c r="B2988" s="85" t="s">
        <v>17286</v>
      </c>
      <c r="C2988" s="85" t="s">
        <v>9293</v>
      </c>
      <c r="D2988" s="86">
        <v>-1.1938065906999999</v>
      </c>
      <c r="E2988" s="87">
        <v>0.42099185459999999</v>
      </c>
      <c r="F2988" s="88">
        <v>29.2766657733</v>
      </c>
      <c r="G2988" s="88">
        <v>25.566338677899999</v>
      </c>
      <c r="H2988" s="85" t="s">
        <v>17287</v>
      </c>
      <c r="I2988" s="85">
        <v>383</v>
      </c>
      <c r="J2988" s="85" t="s">
        <v>17288</v>
      </c>
      <c r="K2988" s="85" t="s">
        <v>17289</v>
      </c>
      <c r="L2988" s="89">
        <v>2.3481799999999999E-37</v>
      </c>
      <c r="M2988" s="86">
        <v>48.8888888888888</v>
      </c>
      <c r="N2988" s="86">
        <v>149.44300000000001</v>
      </c>
      <c r="O2988" s="85">
        <v>360</v>
      </c>
      <c r="P2988" s="85">
        <v>176</v>
      </c>
    </row>
    <row r="2989" spans="1:16" x14ac:dyDescent="0.3">
      <c r="A2989" s="85" t="s">
        <v>17290</v>
      </c>
      <c r="B2989" s="85" t="s">
        <v>17291</v>
      </c>
      <c r="C2989" s="85" t="s">
        <v>9293</v>
      </c>
      <c r="D2989" s="86">
        <v>-1.1936975041</v>
      </c>
      <c r="E2989" s="87">
        <v>0.10761506730000001</v>
      </c>
      <c r="F2989" s="88">
        <v>131.74416934249999</v>
      </c>
      <c r="G2989" s="88">
        <v>115.152316289</v>
      </c>
      <c r="H2989" s="85" t="s">
        <v>17292</v>
      </c>
      <c r="I2989" s="85">
        <v>877</v>
      </c>
      <c r="J2989" s="85" t="s">
        <v>17293</v>
      </c>
      <c r="K2989" s="85" t="s">
        <v>17294</v>
      </c>
      <c r="L2989" s="85">
        <v>0</v>
      </c>
      <c r="M2989" s="86">
        <v>70.762229806598398</v>
      </c>
      <c r="N2989" s="86">
        <v>909.827</v>
      </c>
      <c r="O2989" s="85">
        <v>879</v>
      </c>
      <c r="P2989" s="85">
        <v>622</v>
      </c>
    </row>
    <row r="2990" spans="1:16" x14ac:dyDescent="0.3">
      <c r="A2990" s="85" t="s">
        <v>15157</v>
      </c>
      <c r="B2990" s="85" t="s">
        <v>17295</v>
      </c>
      <c r="C2990" s="85" t="s">
        <v>9293</v>
      </c>
      <c r="D2990" s="86">
        <v>-1.1935407144000001</v>
      </c>
      <c r="E2990" s="87">
        <v>0.28198225189999998</v>
      </c>
      <c r="F2990" s="88">
        <v>47.574115397500002</v>
      </c>
      <c r="G2990" s="88">
        <v>41.567137612300002</v>
      </c>
      <c r="H2990" s="85" t="s">
        <v>17296</v>
      </c>
      <c r="I2990" s="85">
        <v>677</v>
      </c>
      <c r="J2990" s="85" t="s">
        <v>17297</v>
      </c>
      <c r="K2990" s="85" t="s">
        <v>17298</v>
      </c>
      <c r="L2990" s="85">
        <v>0</v>
      </c>
      <c r="M2990" s="86">
        <v>89.250814332247501</v>
      </c>
      <c r="N2990" s="86">
        <v>1008.82</v>
      </c>
      <c r="O2990" s="85">
        <v>614</v>
      </c>
      <c r="P2990" s="85">
        <v>548</v>
      </c>
    </row>
    <row r="2991" spans="1:16" x14ac:dyDescent="0.3">
      <c r="A2991" s="85" t="s">
        <v>17299</v>
      </c>
      <c r="B2991" s="85" t="s">
        <v>17300</v>
      </c>
      <c r="C2991" s="85" t="s">
        <v>9293</v>
      </c>
      <c r="D2991" s="86">
        <v>-1.1930544066</v>
      </c>
      <c r="E2991" s="87">
        <v>0.57103141769999999</v>
      </c>
      <c r="F2991" s="88">
        <v>17.647196895</v>
      </c>
      <c r="G2991" s="88">
        <v>15.412273305299999</v>
      </c>
      <c r="H2991" s="85" t="s">
        <v>211</v>
      </c>
      <c r="I2991" s="85">
        <v>1025</v>
      </c>
      <c r="J2991" s="85" t="s">
        <v>17301</v>
      </c>
      <c r="K2991" s="85" t="s">
        <v>17302</v>
      </c>
      <c r="L2991" s="89">
        <v>1.6600700000000001E-40</v>
      </c>
      <c r="M2991" s="86">
        <v>45.189003436426098</v>
      </c>
      <c r="N2991" s="86">
        <v>171.4</v>
      </c>
      <c r="O2991" s="85">
        <v>582</v>
      </c>
      <c r="P2991" s="85">
        <v>263</v>
      </c>
    </row>
    <row r="2992" spans="1:16" x14ac:dyDescent="0.3">
      <c r="A2992" s="85" t="s">
        <v>17303</v>
      </c>
      <c r="B2992" s="85" t="s">
        <v>17304</v>
      </c>
      <c r="C2992" s="85" t="s">
        <v>9293</v>
      </c>
      <c r="D2992" s="86">
        <v>-1.1928084618999999</v>
      </c>
      <c r="E2992" s="87">
        <v>0.25528379759999997</v>
      </c>
      <c r="F2992" s="88">
        <v>55.264661050500003</v>
      </c>
      <c r="G2992" s="88">
        <v>48.319918033800001</v>
      </c>
      <c r="H2992" s="85" t="s">
        <v>12291</v>
      </c>
      <c r="I2992" s="85">
        <v>749</v>
      </c>
      <c r="J2992" s="85" t="s">
        <v>17305</v>
      </c>
      <c r="K2992" s="85" t="s">
        <v>17306</v>
      </c>
      <c r="L2992" s="89">
        <v>3.3398600000000004E-173</v>
      </c>
      <c r="M2992" s="86">
        <v>68.421052631578902</v>
      </c>
      <c r="N2992" s="86">
        <v>525.39800000000002</v>
      </c>
      <c r="O2992" s="85">
        <v>494</v>
      </c>
      <c r="P2992" s="85">
        <v>338</v>
      </c>
    </row>
    <row r="2993" spans="1:16" x14ac:dyDescent="0.3">
      <c r="A2993" s="85" t="s">
        <v>17307</v>
      </c>
      <c r="B2993" s="85" t="s">
        <v>17308</v>
      </c>
      <c r="C2993" s="85" t="s">
        <v>9293</v>
      </c>
      <c r="D2993" s="86">
        <v>-1.1923986708000001</v>
      </c>
      <c r="E2993" s="87">
        <v>0.48608086299999997</v>
      </c>
      <c r="F2993" s="88">
        <v>27.5049169238</v>
      </c>
      <c r="G2993" s="88">
        <v>24.046373644500001</v>
      </c>
      <c r="H2993" s="85" t="s">
        <v>17309</v>
      </c>
      <c r="I2993" s="85">
        <v>415</v>
      </c>
      <c r="J2993" s="85" t="s">
        <v>17310</v>
      </c>
      <c r="K2993" s="85" t="s">
        <v>17311</v>
      </c>
      <c r="L2993" s="89">
        <v>1.1124900000000001E-14</v>
      </c>
      <c r="M2993" s="86">
        <v>73.015873015872998</v>
      </c>
      <c r="N2993" s="86">
        <v>82.418499999999995</v>
      </c>
      <c r="O2993" s="85">
        <v>63</v>
      </c>
      <c r="P2993" s="85">
        <v>46</v>
      </c>
    </row>
    <row r="2994" spans="1:16" x14ac:dyDescent="0.3">
      <c r="A2994" s="85" t="s">
        <v>17312</v>
      </c>
      <c r="B2994" s="85" t="s">
        <v>17313</v>
      </c>
      <c r="C2994" s="85" t="s">
        <v>9293</v>
      </c>
      <c r="D2994" s="86">
        <v>-1.1923907980999999</v>
      </c>
      <c r="E2994" s="87">
        <v>0.22208238320000001</v>
      </c>
      <c r="F2994" s="88">
        <v>56.6822426011</v>
      </c>
      <c r="G2994" s="88">
        <v>49.577165487999999</v>
      </c>
      <c r="H2994" s="85" t="s">
        <v>7725</v>
      </c>
      <c r="I2994" s="85">
        <v>394</v>
      </c>
      <c r="J2994" s="85" t="s">
        <v>17314</v>
      </c>
      <c r="K2994" s="85" t="s">
        <v>17315</v>
      </c>
      <c r="L2994" s="89">
        <v>2.8816799999999999E-151</v>
      </c>
      <c r="M2994" s="86">
        <v>70.466321243523296</v>
      </c>
      <c r="N2994" s="86">
        <v>445.27699999999999</v>
      </c>
      <c r="O2994" s="85">
        <v>386</v>
      </c>
      <c r="P2994" s="85">
        <v>272</v>
      </c>
    </row>
    <row r="2995" spans="1:16" x14ac:dyDescent="0.3">
      <c r="A2995" s="85" t="s">
        <v>17316</v>
      </c>
      <c r="B2995" s="85" t="s">
        <v>17317</v>
      </c>
      <c r="C2995" s="85" t="s">
        <v>9293</v>
      </c>
      <c r="D2995" s="86">
        <v>-1.1921509171</v>
      </c>
      <c r="E2995" s="87">
        <v>0.29675862359999999</v>
      </c>
      <c r="F2995" s="88">
        <v>46.133195387199997</v>
      </c>
      <c r="G2995" s="88">
        <v>40.354846223000003</v>
      </c>
      <c r="H2995" s="85" t="s">
        <v>230</v>
      </c>
      <c r="I2995" s="85">
        <v>389</v>
      </c>
      <c r="J2995" s="85" t="s">
        <v>17318</v>
      </c>
      <c r="K2995" s="85" t="s">
        <v>17319</v>
      </c>
      <c r="L2995" s="89">
        <v>7.8008300000000006E-68</v>
      </c>
      <c r="M2995" s="86">
        <v>50.492610837438399</v>
      </c>
      <c r="N2995" s="86">
        <v>231.10599999999999</v>
      </c>
      <c r="O2995" s="85">
        <v>406</v>
      </c>
      <c r="P2995" s="85">
        <v>205</v>
      </c>
    </row>
    <row r="2996" spans="1:16" x14ac:dyDescent="0.3">
      <c r="A2996" s="85" t="s">
        <v>17320</v>
      </c>
      <c r="B2996" s="85" t="s">
        <v>17321</v>
      </c>
      <c r="C2996" s="85" t="s">
        <v>9293</v>
      </c>
      <c r="D2996" s="86">
        <v>-1.1918852938</v>
      </c>
      <c r="E2996" s="87">
        <v>0.28001919199999997</v>
      </c>
      <c r="F2996" s="88">
        <v>47.280766999400001</v>
      </c>
      <c r="G2996" s="88">
        <v>41.368138914799999</v>
      </c>
      <c r="H2996" s="85" t="s">
        <v>214</v>
      </c>
      <c r="I2996" s="85">
        <v>110</v>
      </c>
      <c r="J2996" s="85" t="s">
        <v>17322</v>
      </c>
      <c r="K2996" s="85" t="s">
        <v>17323</v>
      </c>
      <c r="L2996" s="89">
        <v>1.6870600000000001E-47</v>
      </c>
      <c r="M2996" s="86">
        <v>86.138613861386105</v>
      </c>
      <c r="N2996" s="86">
        <v>158.68799999999999</v>
      </c>
      <c r="O2996" s="85">
        <v>101</v>
      </c>
      <c r="P2996" s="85">
        <v>87</v>
      </c>
    </row>
    <row r="2997" spans="1:16" x14ac:dyDescent="0.3">
      <c r="A2997" s="85" t="s">
        <v>17324</v>
      </c>
      <c r="B2997" s="85" t="s">
        <v>17325</v>
      </c>
      <c r="C2997" s="85" t="s">
        <v>9293</v>
      </c>
      <c r="D2997" s="86">
        <v>-1.1911773808999999</v>
      </c>
      <c r="E2997" s="87">
        <v>0.30945746639999999</v>
      </c>
      <c r="F2997" s="88">
        <v>44.004747472600002</v>
      </c>
      <c r="G2997" s="88">
        <v>38.523452234799997</v>
      </c>
      <c r="H2997" s="85" t="s">
        <v>17326</v>
      </c>
      <c r="I2997" s="85">
        <v>477</v>
      </c>
      <c r="J2997" s="85" t="s">
        <v>17327</v>
      </c>
      <c r="K2997" s="85" t="s">
        <v>17328</v>
      </c>
      <c r="L2997" s="89">
        <v>4.83596E-146</v>
      </c>
      <c r="M2997" s="86">
        <v>62.753036437246898</v>
      </c>
      <c r="N2997" s="86">
        <v>437.95800000000003</v>
      </c>
      <c r="O2997" s="85">
        <v>494</v>
      </c>
      <c r="P2997" s="85">
        <v>310</v>
      </c>
    </row>
    <row r="2998" spans="1:16" x14ac:dyDescent="0.3">
      <c r="A2998" s="85" t="s">
        <v>17329</v>
      </c>
      <c r="B2998" s="85" t="s">
        <v>17330</v>
      </c>
      <c r="C2998" s="85" t="s">
        <v>9293</v>
      </c>
      <c r="D2998" s="86">
        <v>-1.1910279424000001</v>
      </c>
      <c r="E2998" s="87">
        <v>0.1400405093</v>
      </c>
      <c r="F2998" s="88">
        <v>89.725408934200004</v>
      </c>
      <c r="G2998" s="88">
        <v>78.570670711999995</v>
      </c>
      <c r="H2998" s="85" t="s">
        <v>14102</v>
      </c>
      <c r="I2998" s="85">
        <v>375</v>
      </c>
      <c r="J2998" s="85" t="s">
        <v>17331</v>
      </c>
      <c r="K2998" s="85" t="s">
        <v>17332</v>
      </c>
      <c r="L2998" s="89">
        <v>1.12139E-154</v>
      </c>
      <c r="M2998" s="86">
        <v>77.971014492753596</v>
      </c>
      <c r="N2998" s="86">
        <v>452.59500000000003</v>
      </c>
      <c r="O2998" s="85">
        <v>345</v>
      </c>
      <c r="P2998" s="85">
        <v>269</v>
      </c>
    </row>
    <row r="2999" spans="1:16" x14ac:dyDescent="0.3">
      <c r="A2999" s="85" t="s">
        <v>17333</v>
      </c>
      <c r="B2999" s="85" t="s">
        <v>17334</v>
      </c>
      <c r="C2999" s="85" t="s">
        <v>9293</v>
      </c>
      <c r="D2999" s="86">
        <v>-1.1907623588</v>
      </c>
      <c r="E2999" s="87">
        <v>0.15576291889999999</v>
      </c>
      <c r="F2999" s="88">
        <v>94.911224549400004</v>
      </c>
      <c r="G2999" s="88">
        <v>83.136544522700007</v>
      </c>
      <c r="H2999" s="85" t="s">
        <v>17335</v>
      </c>
      <c r="I2999" s="85">
        <v>192</v>
      </c>
      <c r="J2999" s="85" t="s">
        <v>17336</v>
      </c>
      <c r="K2999" s="85" t="s">
        <v>17337</v>
      </c>
      <c r="L2999" s="89">
        <v>2.32353E-41</v>
      </c>
      <c r="M2999" s="86">
        <v>61.2565445026178</v>
      </c>
      <c r="N2999" s="86">
        <v>148.673</v>
      </c>
      <c r="O2999" s="85">
        <v>191</v>
      </c>
      <c r="P2999" s="85">
        <v>117</v>
      </c>
    </row>
    <row r="3000" spans="1:16" x14ac:dyDescent="0.3">
      <c r="A3000" s="85" t="s">
        <v>2446</v>
      </c>
      <c r="B3000" s="85" t="s">
        <v>17338</v>
      </c>
      <c r="C3000" s="85" t="s">
        <v>9293</v>
      </c>
      <c r="D3000" s="86">
        <v>-1.1905741382999999</v>
      </c>
      <c r="E3000" s="87">
        <v>0.40172323630000001</v>
      </c>
      <c r="F3000" s="88">
        <v>35.6149436627</v>
      </c>
      <c r="G3000" s="88">
        <v>31.190634014800001</v>
      </c>
      <c r="H3000" s="85" t="s">
        <v>301</v>
      </c>
      <c r="I3000" s="85">
        <v>405</v>
      </c>
      <c r="J3000" s="85" t="s">
        <v>4189</v>
      </c>
    </row>
    <row r="3001" spans="1:16" x14ac:dyDescent="0.3">
      <c r="A3001" s="85" t="s">
        <v>2805</v>
      </c>
      <c r="B3001" s="85" t="s">
        <v>17339</v>
      </c>
      <c r="C3001" s="85" t="s">
        <v>9293</v>
      </c>
      <c r="D3001" s="86">
        <v>-1.1899224042000001</v>
      </c>
      <c r="E3001" s="87">
        <v>6.1242766999999997E-2</v>
      </c>
      <c r="F3001" s="88">
        <v>242.16644550449999</v>
      </c>
      <c r="G3001" s="88">
        <v>212.2344432212</v>
      </c>
      <c r="H3001" s="85" t="s">
        <v>17340</v>
      </c>
      <c r="I3001" s="85">
        <v>410</v>
      </c>
      <c r="J3001" s="85" t="s">
        <v>17341</v>
      </c>
      <c r="K3001" s="85" t="s">
        <v>17342</v>
      </c>
      <c r="L3001" s="89">
        <v>3.2795100000000001E-180</v>
      </c>
      <c r="M3001" s="86">
        <v>76.5</v>
      </c>
      <c r="N3001" s="86">
        <v>520.005</v>
      </c>
      <c r="O3001" s="85">
        <v>400</v>
      </c>
      <c r="P3001" s="85">
        <v>306</v>
      </c>
    </row>
    <row r="3002" spans="1:16" x14ac:dyDescent="0.3">
      <c r="A3002" s="85" t="s">
        <v>17343</v>
      </c>
      <c r="B3002" s="85" t="s">
        <v>17344</v>
      </c>
      <c r="C3002" s="85" t="s">
        <v>9293</v>
      </c>
      <c r="D3002" s="86">
        <v>-1.1897979356999999</v>
      </c>
      <c r="E3002" s="87">
        <v>0.41593077560000002</v>
      </c>
      <c r="F3002" s="88">
        <v>32.916910178400002</v>
      </c>
      <c r="G3002" s="88">
        <v>28.845088309800001</v>
      </c>
      <c r="H3002" s="85" t="s">
        <v>209</v>
      </c>
      <c r="I3002" s="85">
        <v>413</v>
      </c>
      <c r="J3002" s="85" t="s">
        <v>17345</v>
      </c>
      <c r="K3002" s="85" t="s">
        <v>17346</v>
      </c>
      <c r="L3002" s="89">
        <v>3.0879999999999998E-82</v>
      </c>
      <c r="M3002" s="86">
        <v>50.207468879667999</v>
      </c>
      <c r="N3002" s="86">
        <v>272.70699999999999</v>
      </c>
      <c r="O3002" s="85">
        <v>482</v>
      </c>
      <c r="P3002" s="85">
        <v>242</v>
      </c>
    </row>
    <row r="3003" spans="1:16" x14ac:dyDescent="0.3">
      <c r="A3003" s="85" t="s">
        <v>17347</v>
      </c>
      <c r="B3003" s="85" t="s">
        <v>17348</v>
      </c>
      <c r="C3003" s="85" t="s">
        <v>9293</v>
      </c>
      <c r="D3003" s="86">
        <v>-1.1894639136</v>
      </c>
      <c r="E3003" s="87">
        <v>0.32145022350000002</v>
      </c>
      <c r="F3003" s="88">
        <v>46.101565610000002</v>
      </c>
      <c r="G3003" s="88">
        <v>40.418364428300002</v>
      </c>
      <c r="H3003" s="85" t="s">
        <v>17349</v>
      </c>
      <c r="I3003" s="85">
        <v>308</v>
      </c>
      <c r="J3003" s="85" t="s">
        <v>17350</v>
      </c>
      <c r="K3003" s="85" t="s">
        <v>17351</v>
      </c>
      <c r="L3003" s="85">
        <v>0</v>
      </c>
      <c r="M3003" s="86">
        <v>90.909090909090907</v>
      </c>
      <c r="N3003" s="86">
        <v>549.28</v>
      </c>
      <c r="O3003" s="85">
        <v>308</v>
      </c>
      <c r="P3003" s="85">
        <v>280</v>
      </c>
    </row>
    <row r="3004" spans="1:16" x14ac:dyDescent="0.3">
      <c r="A3004" s="85" t="s">
        <v>17352</v>
      </c>
      <c r="B3004" s="85" t="s">
        <v>17353</v>
      </c>
      <c r="C3004" s="85" t="s">
        <v>9293</v>
      </c>
      <c r="D3004" s="86">
        <v>-1.1894571905</v>
      </c>
      <c r="E3004" s="87">
        <v>0.24631284119999999</v>
      </c>
      <c r="F3004" s="88">
        <v>53.4329014789</v>
      </c>
      <c r="G3004" s="88">
        <v>46.8496052044</v>
      </c>
      <c r="H3004" s="85" t="s">
        <v>17354</v>
      </c>
      <c r="I3004" s="85">
        <v>1123</v>
      </c>
      <c r="J3004" s="85" t="s">
        <v>17355</v>
      </c>
      <c r="K3004" s="85" t="s">
        <v>17356</v>
      </c>
      <c r="L3004" s="85">
        <v>0</v>
      </c>
      <c r="M3004" s="86">
        <v>63.089622641509401</v>
      </c>
      <c r="N3004" s="86">
        <v>748.81399999999996</v>
      </c>
      <c r="O3004" s="85">
        <v>848</v>
      </c>
      <c r="P3004" s="85">
        <v>535</v>
      </c>
    </row>
    <row r="3005" spans="1:16" x14ac:dyDescent="0.3">
      <c r="A3005" s="85" t="s">
        <v>17357</v>
      </c>
      <c r="B3005" s="85" t="s">
        <v>17358</v>
      </c>
      <c r="C3005" s="85" t="s">
        <v>9293</v>
      </c>
      <c r="D3005" s="86">
        <v>-1.1893802038000001</v>
      </c>
      <c r="E3005" s="87">
        <v>0.2117344675</v>
      </c>
      <c r="F3005" s="88">
        <v>62.699808546900002</v>
      </c>
      <c r="G3005" s="88">
        <v>54.981534795199998</v>
      </c>
      <c r="H3005" s="85" t="s">
        <v>301</v>
      </c>
      <c r="I3005" s="85">
        <v>231</v>
      </c>
      <c r="J3005" s="85" t="s">
        <v>4189</v>
      </c>
    </row>
    <row r="3006" spans="1:16" x14ac:dyDescent="0.3">
      <c r="A3006" s="85" t="s">
        <v>17359</v>
      </c>
      <c r="B3006" s="85" t="s">
        <v>17360</v>
      </c>
      <c r="C3006" s="85" t="s">
        <v>9293</v>
      </c>
      <c r="D3006" s="86">
        <v>-1.1893544213</v>
      </c>
      <c r="E3006" s="87">
        <v>0.1238498869</v>
      </c>
      <c r="F3006" s="88">
        <v>140.10226643589999</v>
      </c>
      <c r="G3006" s="88">
        <v>122.9549588981</v>
      </c>
      <c r="H3006" s="85" t="s">
        <v>17361</v>
      </c>
      <c r="I3006" s="85">
        <v>543</v>
      </c>
      <c r="J3006" s="85" t="s">
        <v>17362</v>
      </c>
      <c r="K3006" s="85" t="s">
        <v>17363</v>
      </c>
      <c r="L3006" s="85">
        <v>0</v>
      </c>
      <c r="M3006" s="86">
        <v>72</v>
      </c>
      <c r="N3006" s="86">
        <v>572.77800000000002</v>
      </c>
      <c r="O3006" s="85">
        <v>500</v>
      </c>
      <c r="P3006" s="85">
        <v>360</v>
      </c>
    </row>
    <row r="3007" spans="1:16" x14ac:dyDescent="0.3">
      <c r="A3007" s="85" t="s">
        <v>17364</v>
      </c>
      <c r="B3007" s="85" t="s">
        <v>17365</v>
      </c>
      <c r="C3007" s="85" t="s">
        <v>9293</v>
      </c>
      <c r="D3007" s="86">
        <v>-1.1889333088</v>
      </c>
      <c r="E3007" s="87">
        <v>0.1930900089</v>
      </c>
      <c r="F3007" s="88">
        <v>66.538088918900002</v>
      </c>
      <c r="G3007" s="88">
        <v>58.370870249799999</v>
      </c>
      <c r="H3007" s="85" t="s">
        <v>301</v>
      </c>
      <c r="I3007" s="85">
        <v>703</v>
      </c>
      <c r="J3007" s="85" t="s">
        <v>4189</v>
      </c>
    </row>
    <row r="3008" spans="1:16" x14ac:dyDescent="0.3">
      <c r="A3008" s="85" t="s">
        <v>17366</v>
      </c>
      <c r="B3008" s="85" t="s">
        <v>17367</v>
      </c>
      <c r="C3008" s="85" t="s">
        <v>9293</v>
      </c>
      <c r="D3008" s="86">
        <v>-1.1885219381000001</v>
      </c>
      <c r="E3008" s="87">
        <v>0.3052687</v>
      </c>
      <c r="F3008" s="88">
        <v>47.554159701800003</v>
      </c>
      <c r="G3008" s="88">
        <v>41.725610517200003</v>
      </c>
      <c r="H3008" s="85" t="s">
        <v>17368</v>
      </c>
      <c r="I3008" s="85">
        <v>353</v>
      </c>
      <c r="J3008" s="85" t="s">
        <v>17369</v>
      </c>
      <c r="K3008" s="85" t="s">
        <v>17370</v>
      </c>
      <c r="L3008" s="89">
        <v>1.2946299999999999E-44</v>
      </c>
      <c r="M3008" s="86">
        <v>58.723404255319103</v>
      </c>
      <c r="N3008" s="86">
        <v>164.08099999999999</v>
      </c>
      <c r="O3008" s="85">
        <v>235</v>
      </c>
      <c r="P3008" s="85">
        <v>138</v>
      </c>
    </row>
    <row r="3009" spans="1:16" x14ac:dyDescent="0.3">
      <c r="A3009" s="85" t="s">
        <v>9976</v>
      </c>
      <c r="B3009" s="85" t="s">
        <v>17371</v>
      </c>
      <c r="C3009" s="85" t="s">
        <v>9293</v>
      </c>
      <c r="D3009" s="86">
        <v>-1.1885206232000001</v>
      </c>
      <c r="E3009" s="87">
        <v>0.44881682229999997</v>
      </c>
      <c r="F3009" s="88">
        <v>28.090200418999999</v>
      </c>
      <c r="G3009" s="88">
        <v>24.639026876300001</v>
      </c>
      <c r="H3009" s="85" t="s">
        <v>17372</v>
      </c>
      <c r="I3009" s="85">
        <v>711</v>
      </c>
      <c r="J3009" s="85" t="s">
        <v>17373</v>
      </c>
      <c r="K3009" s="85" t="s">
        <v>17374</v>
      </c>
      <c r="L3009" s="89">
        <v>2.4698200000000001E-49</v>
      </c>
      <c r="M3009" s="86">
        <v>48.167539267015698</v>
      </c>
      <c r="N3009" s="86">
        <v>192.2</v>
      </c>
      <c r="O3009" s="85">
        <v>382</v>
      </c>
      <c r="P3009" s="85">
        <v>184</v>
      </c>
    </row>
    <row r="3010" spans="1:16" x14ac:dyDescent="0.3">
      <c r="A3010" s="85" t="s">
        <v>17375</v>
      </c>
      <c r="B3010" s="85" t="s">
        <v>17376</v>
      </c>
      <c r="C3010" s="85" t="s">
        <v>9293</v>
      </c>
      <c r="D3010" s="86">
        <v>-1.1885199469000001</v>
      </c>
      <c r="E3010" s="87">
        <v>0.44613187710000002</v>
      </c>
      <c r="F3010" s="88">
        <v>27.651373232800001</v>
      </c>
      <c r="G3010" s="88">
        <v>24.2538732362</v>
      </c>
      <c r="H3010" s="85" t="s">
        <v>10981</v>
      </c>
      <c r="I3010" s="85">
        <v>707</v>
      </c>
      <c r="J3010" s="85" t="s">
        <v>17377</v>
      </c>
      <c r="K3010" s="85" t="s">
        <v>17378</v>
      </c>
      <c r="L3010" s="89">
        <v>9.6920299999999993E-139</v>
      </c>
      <c r="M3010" s="86">
        <v>50.795947901591802</v>
      </c>
      <c r="N3010" s="86">
        <v>434.49099999999999</v>
      </c>
      <c r="O3010" s="85">
        <v>691</v>
      </c>
      <c r="P3010" s="85">
        <v>351</v>
      </c>
    </row>
    <row r="3011" spans="1:16" x14ac:dyDescent="0.3">
      <c r="A3011" s="85" t="s">
        <v>17379</v>
      </c>
      <c r="B3011" s="85" t="s">
        <v>17380</v>
      </c>
      <c r="C3011" s="85" t="s">
        <v>9293</v>
      </c>
      <c r="D3011" s="86">
        <v>-1.1884444888000001</v>
      </c>
      <c r="E3011" s="87">
        <v>0.17278946510000001</v>
      </c>
      <c r="F3011" s="88">
        <v>73.520286222899998</v>
      </c>
      <c r="G3011" s="88">
        <v>64.524622489799995</v>
      </c>
      <c r="H3011" s="85" t="s">
        <v>230</v>
      </c>
      <c r="I3011" s="85">
        <v>131</v>
      </c>
      <c r="J3011" s="85" t="s">
        <v>17381</v>
      </c>
      <c r="K3011" s="85" t="s">
        <v>17382</v>
      </c>
      <c r="L3011" s="89">
        <v>5.3825500000000002E-20</v>
      </c>
      <c r="M3011" s="86">
        <v>62.595419847328202</v>
      </c>
      <c r="N3011" s="86">
        <v>89.352099999999993</v>
      </c>
      <c r="O3011" s="85">
        <v>131</v>
      </c>
      <c r="P3011" s="85">
        <v>82</v>
      </c>
    </row>
    <row r="3012" spans="1:16" x14ac:dyDescent="0.3">
      <c r="A3012" s="85" t="s">
        <v>17383</v>
      </c>
      <c r="B3012" s="85" t="s">
        <v>17384</v>
      </c>
      <c r="C3012" s="85" t="s">
        <v>9293</v>
      </c>
      <c r="D3012" s="86">
        <v>-1.1881406336</v>
      </c>
      <c r="E3012" s="87">
        <v>0.31363305889999998</v>
      </c>
      <c r="F3012" s="88">
        <v>44.821015559499997</v>
      </c>
      <c r="G3012" s="88">
        <v>39.338954652699996</v>
      </c>
      <c r="H3012" s="85" t="s">
        <v>13873</v>
      </c>
      <c r="I3012" s="85">
        <v>285</v>
      </c>
      <c r="J3012" s="85" t="s">
        <v>17385</v>
      </c>
      <c r="K3012" s="85" t="s">
        <v>17386</v>
      </c>
      <c r="L3012" s="89">
        <v>1.25769E-23</v>
      </c>
      <c r="M3012" s="86">
        <v>50.224215246636703</v>
      </c>
      <c r="N3012" s="86">
        <v>105.145</v>
      </c>
      <c r="O3012" s="85">
        <v>223</v>
      </c>
      <c r="P3012" s="85">
        <v>112</v>
      </c>
    </row>
    <row r="3013" spans="1:16" x14ac:dyDescent="0.3">
      <c r="A3013" s="85" t="s">
        <v>2856</v>
      </c>
      <c r="B3013" s="85" t="s">
        <v>17387</v>
      </c>
      <c r="C3013" s="85" t="s">
        <v>9293</v>
      </c>
      <c r="D3013" s="86">
        <v>-1.1870829213</v>
      </c>
      <c r="E3013" s="87">
        <v>0.39363487689999999</v>
      </c>
      <c r="F3013" s="88">
        <v>34.509567719499998</v>
      </c>
      <c r="G3013" s="88">
        <v>30.311209626099998</v>
      </c>
      <c r="H3013" s="85" t="s">
        <v>17388</v>
      </c>
      <c r="I3013" s="85">
        <v>432</v>
      </c>
      <c r="J3013" s="85" t="s">
        <v>17389</v>
      </c>
      <c r="K3013" s="85" t="s">
        <v>17390</v>
      </c>
      <c r="L3013" s="89">
        <v>1.95586E-123</v>
      </c>
      <c r="M3013" s="86">
        <v>61.538461538461497</v>
      </c>
      <c r="N3013" s="86">
        <v>377.48099999999999</v>
      </c>
      <c r="O3013" s="85">
        <v>429</v>
      </c>
      <c r="P3013" s="85">
        <v>264</v>
      </c>
    </row>
    <row r="3014" spans="1:16" x14ac:dyDescent="0.3">
      <c r="A3014" s="85" t="s">
        <v>17391</v>
      </c>
      <c r="B3014" s="85" t="s">
        <v>17392</v>
      </c>
      <c r="C3014" s="85" t="s">
        <v>9293</v>
      </c>
      <c r="D3014" s="86">
        <v>-1.1870630892</v>
      </c>
      <c r="E3014" s="87">
        <v>0.4829844834</v>
      </c>
      <c r="F3014" s="88">
        <v>27.058184735600001</v>
      </c>
      <c r="G3014" s="88">
        <v>23.762317260300001</v>
      </c>
      <c r="H3014" s="85" t="s">
        <v>15029</v>
      </c>
      <c r="I3014" s="85">
        <v>650</v>
      </c>
      <c r="J3014" s="85" t="s">
        <v>17393</v>
      </c>
      <c r="K3014" s="85" t="s">
        <v>17394</v>
      </c>
      <c r="L3014" s="89">
        <v>7.91951E-45</v>
      </c>
      <c r="M3014" s="86">
        <v>69.047619047618994</v>
      </c>
      <c r="N3014" s="86">
        <v>176.02199999999999</v>
      </c>
      <c r="O3014" s="85">
        <v>168</v>
      </c>
      <c r="P3014" s="85">
        <v>116</v>
      </c>
    </row>
    <row r="3015" spans="1:16" x14ac:dyDescent="0.3">
      <c r="A3015" s="85" t="s">
        <v>17395</v>
      </c>
      <c r="B3015" s="85" t="s">
        <v>17396</v>
      </c>
      <c r="C3015" s="85" t="s">
        <v>9293</v>
      </c>
      <c r="D3015" s="86">
        <v>-1.1869387241</v>
      </c>
      <c r="E3015" s="87">
        <v>0.32145022350000002</v>
      </c>
      <c r="F3015" s="88">
        <v>46.006035485399998</v>
      </c>
      <c r="G3015" s="88">
        <v>40.4207654808</v>
      </c>
      <c r="H3015" s="85" t="s">
        <v>17397</v>
      </c>
      <c r="I3015" s="85">
        <v>391</v>
      </c>
      <c r="J3015" s="85" t="s">
        <v>17398</v>
      </c>
      <c r="K3015" s="85" t="s">
        <v>17399</v>
      </c>
      <c r="L3015" s="89">
        <v>1.0429500000000001E-31</v>
      </c>
      <c r="M3015" s="86">
        <v>52.820512820512803</v>
      </c>
      <c r="N3015" s="86">
        <v>133.65</v>
      </c>
      <c r="O3015" s="85">
        <v>195</v>
      </c>
      <c r="P3015" s="85">
        <v>103</v>
      </c>
    </row>
    <row r="3016" spans="1:16" x14ac:dyDescent="0.3">
      <c r="A3016" s="85" t="s">
        <v>17400</v>
      </c>
      <c r="B3016" s="85" t="s">
        <v>17401</v>
      </c>
      <c r="C3016" s="85" t="s">
        <v>9293</v>
      </c>
      <c r="D3016" s="86">
        <v>-1.1868883391</v>
      </c>
      <c r="E3016" s="87">
        <v>0.44302504050000002</v>
      </c>
      <c r="F3016" s="88">
        <v>31.730374387099999</v>
      </c>
      <c r="G3016" s="88">
        <v>27.8730746578</v>
      </c>
      <c r="H3016" s="85" t="s">
        <v>17402</v>
      </c>
      <c r="I3016" s="85">
        <v>405</v>
      </c>
      <c r="J3016" s="85" t="s">
        <v>17403</v>
      </c>
      <c r="K3016" s="85" t="s">
        <v>17404</v>
      </c>
      <c r="L3016" s="89">
        <v>3.4541599999999998E-69</v>
      </c>
      <c r="M3016" s="86">
        <v>79.0322580645161</v>
      </c>
      <c r="N3016" s="86">
        <v>230.33500000000001</v>
      </c>
      <c r="O3016" s="85">
        <v>186</v>
      </c>
      <c r="P3016" s="85">
        <v>147</v>
      </c>
    </row>
    <row r="3017" spans="1:16" x14ac:dyDescent="0.3">
      <c r="A3017" s="85" t="s">
        <v>11746</v>
      </c>
      <c r="B3017" s="85" t="s">
        <v>17405</v>
      </c>
      <c r="C3017" s="85" t="s">
        <v>9293</v>
      </c>
      <c r="D3017" s="86">
        <v>-1.1867688531</v>
      </c>
      <c r="E3017" s="87">
        <v>0.28129973479999998</v>
      </c>
      <c r="F3017" s="88">
        <v>51.723116619899997</v>
      </c>
      <c r="G3017" s="88">
        <v>45.452771708</v>
      </c>
      <c r="H3017" s="85" t="s">
        <v>17406</v>
      </c>
      <c r="I3017" s="85">
        <v>902</v>
      </c>
      <c r="J3017" s="85" t="s">
        <v>17407</v>
      </c>
      <c r="K3017" s="85" t="s">
        <v>17408</v>
      </c>
      <c r="L3017" s="85">
        <v>0</v>
      </c>
      <c r="M3017" s="86">
        <v>75.889781859931105</v>
      </c>
      <c r="N3017" s="86">
        <v>1053.51</v>
      </c>
      <c r="O3017" s="85">
        <v>871</v>
      </c>
      <c r="P3017" s="85">
        <v>661</v>
      </c>
    </row>
    <row r="3018" spans="1:16" x14ac:dyDescent="0.3">
      <c r="A3018" s="85" t="s">
        <v>17409</v>
      </c>
      <c r="B3018" s="85" t="s">
        <v>17410</v>
      </c>
      <c r="C3018" s="85" t="s">
        <v>9293</v>
      </c>
      <c r="D3018" s="86">
        <v>-1.1867499285000001</v>
      </c>
      <c r="E3018" s="87">
        <v>0.39656786849999998</v>
      </c>
      <c r="F3018" s="88">
        <v>34.804052141900002</v>
      </c>
      <c r="G3018" s="88">
        <v>30.578662269700001</v>
      </c>
      <c r="H3018" s="85" t="s">
        <v>17411</v>
      </c>
      <c r="I3018" s="85">
        <v>831</v>
      </c>
      <c r="J3018" s="85" t="s">
        <v>17412</v>
      </c>
      <c r="K3018" s="85" t="s">
        <v>17413</v>
      </c>
      <c r="L3018" s="89">
        <v>4.8812699999999999E-51</v>
      </c>
      <c r="M3018" s="86">
        <v>54.697986577181197</v>
      </c>
      <c r="N3018" s="86">
        <v>198.749</v>
      </c>
      <c r="O3018" s="85">
        <v>298</v>
      </c>
      <c r="P3018" s="85">
        <v>163</v>
      </c>
    </row>
    <row r="3019" spans="1:16" x14ac:dyDescent="0.3">
      <c r="A3019" s="85" t="s">
        <v>17414</v>
      </c>
      <c r="B3019" s="85" t="s">
        <v>17415</v>
      </c>
      <c r="C3019" s="85" t="s">
        <v>9293</v>
      </c>
      <c r="D3019" s="86">
        <v>-1.1859122313999999</v>
      </c>
      <c r="E3019" s="87">
        <v>0.5842937708</v>
      </c>
      <c r="F3019" s="88">
        <v>18.618311495099999</v>
      </c>
      <c r="G3019" s="88">
        <v>16.360243387400001</v>
      </c>
      <c r="H3019" s="85" t="s">
        <v>17416</v>
      </c>
      <c r="I3019" s="85">
        <v>888</v>
      </c>
      <c r="J3019" s="85" t="s">
        <v>17417</v>
      </c>
      <c r="K3019" s="85" t="s">
        <v>17418</v>
      </c>
      <c r="L3019" s="89">
        <v>8.8520100000000005E-38</v>
      </c>
      <c r="M3019" s="86">
        <v>44.168260038240902</v>
      </c>
      <c r="N3019" s="86">
        <v>160.999</v>
      </c>
      <c r="O3019" s="85">
        <v>523</v>
      </c>
      <c r="P3019" s="85">
        <v>231</v>
      </c>
    </row>
    <row r="3020" spans="1:16" x14ac:dyDescent="0.3">
      <c r="A3020" s="85" t="s">
        <v>17419</v>
      </c>
      <c r="B3020" s="85" t="s">
        <v>17420</v>
      </c>
      <c r="C3020" s="85" t="s">
        <v>9293</v>
      </c>
      <c r="D3020" s="86">
        <v>-1.1858349061</v>
      </c>
      <c r="E3020" s="87">
        <v>0.48917786149999998</v>
      </c>
      <c r="F3020" s="88">
        <v>23.448524305500001</v>
      </c>
      <c r="G3020" s="88">
        <v>20.611169116199999</v>
      </c>
      <c r="H3020" s="85" t="s">
        <v>230</v>
      </c>
      <c r="I3020" s="85">
        <v>724</v>
      </c>
      <c r="J3020" s="85" t="s">
        <v>17421</v>
      </c>
      <c r="K3020" s="85" t="s">
        <v>17422</v>
      </c>
      <c r="L3020" s="89">
        <v>7.34989E-23</v>
      </c>
      <c r="M3020" s="86">
        <v>60.7476635514018</v>
      </c>
      <c r="N3020" s="86">
        <v>110.15300000000001</v>
      </c>
      <c r="O3020" s="85">
        <v>107</v>
      </c>
      <c r="P3020" s="85">
        <v>65</v>
      </c>
    </row>
    <row r="3021" spans="1:16" x14ac:dyDescent="0.3">
      <c r="A3021" s="85" t="s">
        <v>17423</v>
      </c>
      <c r="B3021" s="85" t="s">
        <v>17424</v>
      </c>
      <c r="C3021" s="85" t="s">
        <v>9293</v>
      </c>
      <c r="D3021" s="86">
        <v>-1.1858192874</v>
      </c>
      <c r="E3021" s="87">
        <v>0.35949271840000002</v>
      </c>
      <c r="F3021" s="88">
        <v>43.223963648999998</v>
      </c>
      <c r="G3021" s="88">
        <v>38.011106138899997</v>
      </c>
      <c r="H3021" s="85" t="s">
        <v>17425</v>
      </c>
      <c r="I3021" s="85">
        <v>622</v>
      </c>
      <c r="J3021" s="85" t="s">
        <v>17426</v>
      </c>
      <c r="K3021" s="85" t="s">
        <v>17427</v>
      </c>
      <c r="L3021" s="85">
        <v>0</v>
      </c>
      <c r="M3021" s="86">
        <v>70.293609671848003</v>
      </c>
      <c r="N3021" s="86">
        <v>671.38900000000001</v>
      </c>
      <c r="O3021" s="85">
        <v>579</v>
      </c>
      <c r="P3021" s="85">
        <v>407</v>
      </c>
    </row>
    <row r="3022" spans="1:16" x14ac:dyDescent="0.3">
      <c r="A3022" s="85" t="s">
        <v>17428</v>
      </c>
      <c r="B3022" s="85" t="s">
        <v>17429</v>
      </c>
      <c r="C3022" s="85" t="s">
        <v>9293</v>
      </c>
      <c r="D3022" s="86">
        <v>-1.1856973151000001</v>
      </c>
      <c r="E3022" s="87">
        <v>0.19073099439999999</v>
      </c>
      <c r="F3022" s="88">
        <v>73.645496667200007</v>
      </c>
      <c r="G3022" s="88">
        <v>64.790497664</v>
      </c>
      <c r="H3022" s="85" t="s">
        <v>17430</v>
      </c>
      <c r="I3022" s="85">
        <v>164</v>
      </c>
      <c r="J3022" s="85" t="s">
        <v>17431</v>
      </c>
      <c r="K3022" s="85" t="s">
        <v>17432</v>
      </c>
      <c r="L3022" s="89">
        <v>4.2592499999999997E-60</v>
      </c>
      <c r="M3022" s="86">
        <v>76.543209876543202</v>
      </c>
      <c r="N3022" s="86">
        <v>194.89699999999999</v>
      </c>
      <c r="O3022" s="85">
        <v>162</v>
      </c>
      <c r="P3022" s="85">
        <v>124</v>
      </c>
    </row>
    <row r="3023" spans="1:16" x14ac:dyDescent="0.3">
      <c r="A3023" s="85" t="s">
        <v>17433</v>
      </c>
      <c r="B3023" s="85" t="s">
        <v>17434</v>
      </c>
      <c r="C3023" s="85" t="s">
        <v>9293</v>
      </c>
      <c r="D3023" s="86">
        <v>-1.1856029801000001</v>
      </c>
      <c r="E3023" s="87">
        <v>0.44016985489999999</v>
      </c>
      <c r="F3023" s="88">
        <v>31.214498375600002</v>
      </c>
      <c r="G3023" s="88">
        <v>27.449519847000001</v>
      </c>
      <c r="H3023" s="85" t="s">
        <v>17435</v>
      </c>
      <c r="I3023" s="85">
        <v>525</v>
      </c>
      <c r="J3023" s="85" t="s">
        <v>17436</v>
      </c>
      <c r="K3023" s="85" t="s">
        <v>17437</v>
      </c>
      <c r="L3023" s="89">
        <v>2.1819799999999999E-50</v>
      </c>
      <c r="M3023" s="86">
        <v>49.601593625497998</v>
      </c>
      <c r="N3023" s="86">
        <v>190.274</v>
      </c>
      <c r="O3023" s="85">
        <v>502</v>
      </c>
      <c r="P3023" s="85">
        <v>249</v>
      </c>
    </row>
    <row r="3024" spans="1:16" x14ac:dyDescent="0.3">
      <c r="A3024" s="85" t="s">
        <v>17438</v>
      </c>
      <c r="B3024" s="85" t="s">
        <v>17439</v>
      </c>
      <c r="C3024" s="85" t="s">
        <v>9293</v>
      </c>
      <c r="D3024" s="86">
        <v>-1.1854035689</v>
      </c>
      <c r="E3024" s="87">
        <v>0.43088582949999998</v>
      </c>
      <c r="F3024" s="88">
        <v>30.368229280600001</v>
      </c>
      <c r="G3024" s="88">
        <v>26.7092653367</v>
      </c>
      <c r="H3024" s="85" t="s">
        <v>17440</v>
      </c>
      <c r="I3024" s="85">
        <v>546</v>
      </c>
      <c r="J3024" s="85" t="s">
        <v>17441</v>
      </c>
      <c r="K3024" s="85" t="s">
        <v>17442</v>
      </c>
      <c r="L3024" s="89">
        <v>7.3316400000000002E-86</v>
      </c>
      <c r="M3024" s="86">
        <v>53.2976827094474</v>
      </c>
      <c r="N3024" s="86">
        <v>287.34500000000003</v>
      </c>
      <c r="O3024" s="85">
        <v>561</v>
      </c>
      <c r="P3024" s="85">
        <v>299</v>
      </c>
    </row>
    <row r="3025" spans="1:16" x14ac:dyDescent="0.3">
      <c r="A3025" s="85" t="s">
        <v>17443</v>
      </c>
      <c r="B3025" s="85" t="s">
        <v>17444</v>
      </c>
      <c r="C3025" s="85" t="s">
        <v>9293</v>
      </c>
      <c r="D3025" s="86">
        <v>-1.1850846762</v>
      </c>
      <c r="E3025" s="87">
        <v>0.19662681949999999</v>
      </c>
      <c r="F3025" s="88">
        <v>104.4641845541</v>
      </c>
      <c r="G3025" s="88">
        <v>92.017767170799999</v>
      </c>
      <c r="H3025" s="85" t="s">
        <v>17445</v>
      </c>
      <c r="I3025" s="85">
        <v>192</v>
      </c>
      <c r="J3025" s="85" t="s">
        <v>17446</v>
      </c>
      <c r="K3025" s="85" t="s">
        <v>17447</v>
      </c>
      <c r="L3025" s="89">
        <v>4.0943600000000004E-108</v>
      </c>
      <c r="M3025" s="86">
        <v>87.0466321243523</v>
      </c>
      <c r="N3025" s="86">
        <v>319.31599999999997</v>
      </c>
      <c r="O3025" s="85">
        <v>193</v>
      </c>
      <c r="P3025" s="85">
        <v>168</v>
      </c>
    </row>
    <row r="3026" spans="1:16" x14ac:dyDescent="0.3">
      <c r="A3026" s="85" t="s">
        <v>17448</v>
      </c>
      <c r="B3026" s="85" t="s">
        <v>17449</v>
      </c>
      <c r="C3026" s="85" t="s">
        <v>9293</v>
      </c>
      <c r="D3026" s="86">
        <v>-1.1850335046</v>
      </c>
      <c r="E3026" s="87">
        <v>0.15616953459999999</v>
      </c>
      <c r="F3026" s="88">
        <v>80.829848094100001</v>
      </c>
      <c r="G3026" s="88">
        <v>71.146531843800005</v>
      </c>
      <c r="H3026" s="85" t="s">
        <v>7205</v>
      </c>
      <c r="I3026" s="85">
        <v>439</v>
      </c>
      <c r="J3026" s="85" t="s">
        <v>17450</v>
      </c>
      <c r="K3026" s="85" t="s">
        <v>17451</v>
      </c>
      <c r="L3026" s="89">
        <v>6.67556E-63</v>
      </c>
      <c r="M3026" s="86">
        <v>50.110864745011</v>
      </c>
      <c r="N3026" s="86">
        <v>220.70500000000001</v>
      </c>
      <c r="O3026" s="85">
        <v>451</v>
      </c>
      <c r="P3026" s="85">
        <v>226</v>
      </c>
    </row>
    <row r="3027" spans="1:16" x14ac:dyDescent="0.3">
      <c r="A3027" s="85" t="s">
        <v>17452</v>
      </c>
      <c r="B3027" s="85" t="s">
        <v>17453</v>
      </c>
      <c r="C3027" s="85" t="s">
        <v>9293</v>
      </c>
      <c r="D3027" s="86">
        <v>-1.1849061081000001</v>
      </c>
      <c r="E3027" s="87">
        <v>0.2139860505</v>
      </c>
      <c r="F3027" s="88">
        <v>67.217342436400003</v>
      </c>
      <c r="G3027" s="88">
        <v>59.167867999199999</v>
      </c>
      <c r="H3027" s="85" t="s">
        <v>17454</v>
      </c>
      <c r="I3027" s="85">
        <v>282</v>
      </c>
      <c r="J3027" s="85" t="s">
        <v>17455</v>
      </c>
      <c r="K3027" s="85" t="s">
        <v>17456</v>
      </c>
      <c r="L3027" s="89">
        <v>2.21193E-66</v>
      </c>
      <c r="M3027" s="86">
        <v>63.414634146341399</v>
      </c>
      <c r="N3027" s="86">
        <v>219.16399999999999</v>
      </c>
      <c r="O3027" s="85">
        <v>246</v>
      </c>
      <c r="P3027" s="85">
        <v>156</v>
      </c>
    </row>
    <row r="3028" spans="1:16" x14ac:dyDescent="0.3">
      <c r="A3028" s="85" t="s">
        <v>17457</v>
      </c>
      <c r="B3028" s="85" t="s">
        <v>17458</v>
      </c>
      <c r="C3028" s="85" t="s">
        <v>9293</v>
      </c>
      <c r="D3028" s="86">
        <v>-1.1848057476</v>
      </c>
      <c r="E3028" s="87">
        <v>0.54135542290000005</v>
      </c>
      <c r="F3028" s="88">
        <v>23.985629877299999</v>
      </c>
      <c r="G3028" s="88">
        <v>21.102202847200001</v>
      </c>
      <c r="H3028" s="85" t="s">
        <v>17459</v>
      </c>
      <c r="I3028" s="85">
        <v>985</v>
      </c>
      <c r="J3028" s="85" t="s">
        <v>17460</v>
      </c>
      <c r="K3028" s="85" t="s">
        <v>17461</v>
      </c>
      <c r="L3028" s="89">
        <v>1.1337E-88</v>
      </c>
      <c r="M3028" s="86">
        <v>58.659217877094903</v>
      </c>
      <c r="N3028" s="86">
        <v>307.375</v>
      </c>
      <c r="O3028" s="85">
        <v>358</v>
      </c>
      <c r="P3028" s="85">
        <v>210</v>
      </c>
    </row>
    <row r="3029" spans="1:16" x14ac:dyDescent="0.3">
      <c r="A3029" s="85" t="s">
        <v>17462</v>
      </c>
      <c r="B3029" s="85" t="s">
        <v>17463</v>
      </c>
      <c r="C3029" s="85" t="s">
        <v>9293</v>
      </c>
      <c r="D3029" s="86">
        <v>-1.1846290213999999</v>
      </c>
      <c r="E3029" s="87">
        <v>0.20617875690000001</v>
      </c>
      <c r="F3029" s="88">
        <v>69.667588532600007</v>
      </c>
      <c r="G3029" s="88">
        <v>61.3394921756</v>
      </c>
      <c r="H3029" s="85" t="s">
        <v>17464</v>
      </c>
      <c r="I3029" s="85">
        <v>558</v>
      </c>
      <c r="J3029" s="85" t="s">
        <v>17465</v>
      </c>
      <c r="K3029" s="85" t="s">
        <v>17466</v>
      </c>
      <c r="L3029" s="85">
        <v>0</v>
      </c>
      <c r="M3029" s="86">
        <v>73.581213307240702</v>
      </c>
      <c r="N3029" s="86">
        <v>634.41</v>
      </c>
      <c r="O3029" s="85">
        <v>511</v>
      </c>
      <c r="P3029" s="85">
        <v>376</v>
      </c>
    </row>
    <row r="3030" spans="1:16" x14ac:dyDescent="0.3">
      <c r="A3030" s="85" t="s">
        <v>17467</v>
      </c>
      <c r="B3030" s="85" t="s">
        <v>17468</v>
      </c>
      <c r="C3030" s="85" t="s">
        <v>9293</v>
      </c>
      <c r="D3030" s="86">
        <v>-1.1842292640000001</v>
      </c>
      <c r="E3030" s="87">
        <v>0.22696757279999999</v>
      </c>
      <c r="F3030" s="88">
        <v>61.662460607900002</v>
      </c>
      <c r="G3030" s="88">
        <v>54.307122431099998</v>
      </c>
      <c r="H3030" s="85" t="s">
        <v>86</v>
      </c>
      <c r="I3030" s="85">
        <v>144</v>
      </c>
      <c r="J3030" s="85" t="s">
        <v>17469</v>
      </c>
      <c r="K3030" s="85" t="s">
        <v>17470</v>
      </c>
      <c r="L3030" s="89">
        <v>1.1584E-14</v>
      </c>
      <c r="M3030" s="86">
        <v>72.131147540983605</v>
      </c>
      <c r="N3030" s="86">
        <v>75.099800000000002</v>
      </c>
      <c r="O3030" s="85">
        <v>61</v>
      </c>
      <c r="P3030" s="85">
        <v>44</v>
      </c>
    </row>
    <row r="3031" spans="1:16" x14ac:dyDescent="0.3">
      <c r="A3031" s="85" t="s">
        <v>17471</v>
      </c>
      <c r="B3031" s="85" t="s">
        <v>17472</v>
      </c>
      <c r="C3031" s="85" t="s">
        <v>9293</v>
      </c>
      <c r="D3031" s="86">
        <v>-1.1838886876000001</v>
      </c>
      <c r="E3031" s="87">
        <v>0.44868176310000002</v>
      </c>
      <c r="F3031" s="88">
        <v>32.450621067</v>
      </c>
      <c r="G3031" s="88">
        <v>28.5787573257</v>
      </c>
      <c r="H3031" s="85" t="s">
        <v>17473</v>
      </c>
      <c r="I3031" s="85">
        <v>711</v>
      </c>
      <c r="J3031" s="85" t="s">
        <v>17474</v>
      </c>
      <c r="K3031" s="85" t="s">
        <v>17475</v>
      </c>
      <c r="L3031" s="89">
        <v>3.8638799999999998E-111</v>
      </c>
      <c r="M3031" s="86">
        <v>51.192368839427601</v>
      </c>
      <c r="N3031" s="86">
        <v>360.14699999999999</v>
      </c>
      <c r="O3031" s="85">
        <v>629</v>
      </c>
      <c r="P3031" s="85">
        <v>322</v>
      </c>
    </row>
    <row r="3032" spans="1:16" x14ac:dyDescent="0.3">
      <c r="A3032" s="85" t="s">
        <v>17476</v>
      </c>
      <c r="B3032" s="85" t="s">
        <v>17477</v>
      </c>
      <c r="C3032" s="85" t="s">
        <v>9293</v>
      </c>
      <c r="D3032" s="86">
        <v>-1.1835382531</v>
      </c>
      <c r="E3032" s="87">
        <v>0.17264830179999999</v>
      </c>
      <c r="F3032" s="88">
        <v>108.385357189</v>
      </c>
      <c r="G3032" s="88">
        <v>95.582982838999996</v>
      </c>
      <c r="H3032" s="85" t="s">
        <v>17478</v>
      </c>
      <c r="I3032" s="85">
        <v>352</v>
      </c>
      <c r="J3032" s="85" t="s">
        <v>17479</v>
      </c>
      <c r="K3032" s="85" t="s">
        <v>17480</v>
      </c>
      <c r="L3032" s="85">
        <v>0</v>
      </c>
      <c r="M3032" s="86">
        <v>85.428571428571402</v>
      </c>
      <c r="N3032" s="86">
        <v>526.93899999999996</v>
      </c>
      <c r="O3032" s="85">
        <v>350</v>
      </c>
      <c r="P3032" s="85">
        <v>299</v>
      </c>
    </row>
    <row r="3033" spans="1:16" x14ac:dyDescent="0.3">
      <c r="A3033" s="85" t="s">
        <v>17481</v>
      </c>
      <c r="B3033" s="85" t="s">
        <v>17482</v>
      </c>
      <c r="C3033" s="85" t="s">
        <v>9293</v>
      </c>
      <c r="D3033" s="86">
        <v>-1.1828850774999999</v>
      </c>
      <c r="E3033" s="87">
        <v>0.31798045860000002</v>
      </c>
      <c r="F3033" s="88">
        <v>45.346437440099997</v>
      </c>
      <c r="G3033" s="88">
        <v>39.977955013200003</v>
      </c>
      <c r="H3033" s="85" t="s">
        <v>17483</v>
      </c>
      <c r="I3033" s="85">
        <v>541</v>
      </c>
      <c r="J3033" s="85" t="s">
        <v>17484</v>
      </c>
      <c r="K3033" s="85" t="s">
        <v>17485</v>
      </c>
      <c r="L3033" s="89">
        <v>4.7374099999999998E-21</v>
      </c>
      <c r="M3033" s="86">
        <v>51.265822784810098</v>
      </c>
      <c r="N3033" s="86">
        <v>106.301</v>
      </c>
      <c r="O3033" s="85">
        <v>316</v>
      </c>
      <c r="P3033" s="85">
        <v>162</v>
      </c>
    </row>
    <row r="3034" spans="1:16" x14ac:dyDescent="0.3">
      <c r="A3034" s="85" t="s">
        <v>17486</v>
      </c>
      <c r="B3034" s="85" t="s">
        <v>17487</v>
      </c>
      <c r="C3034" s="85" t="s">
        <v>9293</v>
      </c>
      <c r="D3034" s="86">
        <v>-1.1827745863000001</v>
      </c>
      <c r="E3034" s="87">
        <v>0.32838752999999998</v>
      </c>
      <c r="F3034" s="88">
        <v>47.011025974699997</v>
      </c>
      <c r="G3034" s="88">
        <v>41.449828840199999</v>
      </c>
      <c r="H3034" s="85" t="s">
        <v>17488</v>
      </c>
      <c r="I3034" s="85">
        <v>628</v>
      </c>
      <c r="J3034" s="85" t="s">
        <v>17489</v>
      </c>
      <c r="K3034" s="85" t="s">
        <v>17490</v>
      </c>
      <c r="L3034" s="85">
        <v>0</v>
      </c>
      <c r="M3034" s="86">
        <v>77.7777777777777</v>
      </c>
      <c r="N3034" s="86">
        <v>845.49900000000002</v>
      </c>
      <c r="O3034" s="85">
        <v>621</v>
      </c>
      <c r="P3034" s="85">
        <v>483</v>
      </c>
    </row>
    <row r="3035" spans="1:16" x14ac:dyDescent="0.3">
      <c r="A3035" s="85" t="s">
        <v>9359</v>
      </c>
      <c r="B3035" s="85" t="s">
        <v>17491</v>
      </c>
      <c r="C3035" s="85" t="s">
        <v>9293</v>
      </c>
      <c r="D3035" s="86">
        <v>-1.182562567</v>
      </c>
      <c r="E3035" s="87">
        <v>0.56185033920000005</v>
      </c>
      <c r="F3035" s="88">
        <v>21.237441829600002</v>
      </c>
      <c r="G3035" s="88">
        <v>18.717717499900001</v>
      </c>
      <c r="H3035" s="85" t="s">
        <v>17492</v>
      </c>
      <c r="I3035" s="85">
        <v>1020</v>
      </c>
      <c r="J3035" s="85" t="s">
        <v>17493</v>
      </c>
      <c r="K3035" s="85" t="s">
        <v>17494</v>
      </c>
      <c r="L3035" s="89">
        <v>3.2346500000000001E-97</v>
      </c>
      <c r="M3035" s="86">
        <v>60.900473933649202</v>
      </c>
      <c r="N3035" s="86">
        <v>338.19099999999997</v>
      </c>
      <c r="O3035" s="85">
        <v>422</v>
      </c>
      <c r="P3035" s="85">
        <v>257</v>
      </c>
    </row>
    <row r="3036" spans="1:16" x14ac:dyDescent="0.3">
      <c r="A3036" s="85" t="s">
        <v>17495</v>
      </c>
      <c r="B3036" s="85" t="s">
        <v>17496</v>
      </c>
      <c r="C3036" s="85" t="s">
        <v>9293</v>
      </c>
      <c r="D3036" s="86">
        <v>-1.1825364016</v>
      </c>
      <c r="E3036" s="87">
        <v>0.2869630413</v>
      </c>
      <c r="F3036" s="88">
        <v>52.677807462799997</v>
      </c>
      <c r="G3036" s="88">
        <v>46.458102557499998</v>
      </c>
      <c r="H3036" s="85" t="s">
        <v>17497</v>
      </c>
      <c r="I3036" s="85">
        <v>135</v>
      </c>
      <c r="J3036" s="85" t="s">
        <v>17498</v>
      </c>
      <c r="K3036" s="85" t="s">
        <v>17499</v>
      </c>
      <c r="L3036" s="89">
        <v>1.15046E-53</v>
      </c>
      <c r="M3036" s="86">
        <v>84.615384615384599</v>
      </c>
      <c r="N3036" s="86">
        <v>176.02199999999999</v>
      </c>
      <c r="O3036" s="85">
        <v>117</v>
      </c>
      <c r="P3036" s="85">
        <v>99</v>
      </c>
    </row>
    <row r="3037" spans="1:16" x14ac:dyDescent="0.3">
      <c r="A3037" s="85" t="s">
        <v>17500</v>
      </c>
      <c r="B3037" s="85" t="s">
        <v>17501</v>
      </c>
      <c r="C3037" s="85" t="s">
        <v>9293</v>
      </c>
      <c r="D3037" s="86">
        <v>-1.1824719715000001</v>
      </c>
      <c r="E3037" s="87">
        <v>0.46816485530000002</v>
      </c>
      <c r="F3037" s="88">
        <v>30.1526551</v>
      </c>
      <c r="G3037" s="88">
        <v>26.585610239800001</v>
      </c>
      <c r="H3037" s="85" t="s">
        <v>17502</v>
      </c>
      <c r="I3037" s="85">
        <v>1204</v>
      </c>
      <c r="J3037" s="85" t="s">
        <v>17503</v>
      </c>
      <c r="K3037" s="85" t="s">
        <v>17504</v>
      </c>
      <c r="L3037" s="85">
        <v>0</v>
      </c>
      <c r="M3037" s="86">
        <v>55.400696864111403</v>
      </c>
      <c r="N3037" s="86">
        <v>636.721</v>
      </c>
      <c r="O3037" s="85">
        <v>861</v>
      </c>
      <c r="P3037" s="85">
        <v>477</v>
      </c>
    </row>
    <row r="3038" spans="1:16" x14ac:dyDescent="0.3">
      <c r="A3038" s="85" t="s">
        <v>17505</v>
      </c>
      <c r="B3038" s="85" t="s">
        <v>17506</v>
      </c>
      <c r="C3038" s="85" t="s">
        <v>9293</v>
      </c>
      <c r="D3038" s="86">
        <v>-1.1822742407</v>
      </c>
      <c r="E3038" s="87">
        <v>0.24588408219999999</v>
      </c>
      <c r="F3038" s="88">
        <v>57.337572365100002</v>
      </c>
      <c r="G3038" s="88">
        <v>50.580790348900003</v>
      </c>
      <c r="H3038" s="85" t="s">
        <v>17507</v>
      </c>
      <c r="I3038" s="85">
        <v>288</v>
      </c>
      <c r="J3038" s="85" t="s">
        <v>17508</v>
      </c>
      <c r="K3038" s="85" t="s">
        <v>17509</v>
      </c>
      <c r="L3038" s="89">
        <v>3.5689400000000001E-50</v>
      </c>
      <c r="M3038" s="86">
        <v>57.854406130268202</v>
      </c>
      <c r="N3038" s="86">
        <v>178.333</v>
      </c>
      <c r="O3038" s="85">
        <v>261</v>
      </c>
      <c r="P3038" s="85">
        <v>151</v>
      </c>
    </row>
    <row r="3039" spans="1:16" x14ac:dyDescent="0.3">
      <c r="A3039" s="85" t="s">
        <v>17510</v>
      </c>
      <c r="B3039" s="85" t="s">
        <v>17511</v>
      </c>
      <c r="C3039" s="85" t="s">
        <v>9293</v>
      </c>
      <c r="D3039" s="86">
        <v>-1.1822368238000001</v>
      </c>
      <c r="E3039" s="87">
        <v>0.22133151940000001</v>
      </c>
      <c r="F3039" s="88">
        <v>64.540082211400005</v>
      </c>
      <c r="G3039" s="88">
        <v>56.939112899599998</v>
      </c>
      <c r="H3039" s="85" t="s">
        <v>17512</v>
      </c>
      <c r="I3039" s="85">
        <v>107</v>
      </c>
      <c r="J3039" s="85" t="s">
        <v>17513</v>
      </c>
      <c r="K3039" s="85" t="s">
        <v>17514</v>
      </c>
      <c r="L3039" s="89">
        <v>7.1145399999999996E-29</v>
      </c>
      <c r="M3039" s="86">
        <v>70.103092783505105</v>
      </c>
      <c r="N3039" s="86">
        <v>110.538</v>
      </c>
      <c r="O3039" s="85">
        <v>97</v>
      </c>
      <c r="P3039" s="85">
        <v>68</v>
      </c>
    </row>
    <row r="3040" spans="1:16" x14ac:dyDescent="0.3">
      <c r="A3040" s="85" t="s">
        <v>17515</v>
      </c>
      <c r="B3040" s="85" t="s">
        <v>17516</v>
      </c>
      <c r="C3040" s="85" t="s">
        <v>9293</v>
      </c>
      <c r="D3040" s="86">
        <v>-1.1822212902</v>
      </c>
      <c r="E3040" s="87">
        <v>0.3802544263</v>
      </c>
      <c r="F3040" s="88">
        <v>37.133014824900002</v>
      </c>
      <c r="G3040" s="88">
        <v>32.7516453215</v>
      </c>
      <c r="H3040" s="85" t="s">
        <v>17184</v>
      </c>
      <c r="I3040" s="85">
        <v>297</v>
      </c>
      <c r="J3040" s="85" t="s">
        <v>17517</v>
      </c>
      <c r="K3040" s="85" t="s">
        <v>17518</v>
      </c>
      <c r="L3040" s="89">
        <v>3.43069E-50</v>
      </c>
      <c r="M3040" s="86">
        <v>52.649006622516502</v>
      </c>
      <c r="N3040" s="86">
        <v>179.489</v>
      </c>
      <c r="O3040" s="85">
        <v>302</v>
      </c>
      <c r="P3040" s="85">
        <v>159</v>
      </c>
    </row>
    <row r="3041" spans="1:16" x14ac:dyDescent="0.3">
      <c r="A3041" s="85" t="s">
        <v>17519</v>
      </c>
      <c r="B3041" s="85" t="s">
        <v>17520</v>
      </c>
      <c r="C3041" s="85" t="s">
        <v>9293</v>
      </c>
      <c r="D3041" s="86">
        <v>-1.1822087298999999</v>
      </c>
      <c r="E3041" s="87">
        <v>0.17564433500000001</v>
      </c>
      <c r="F3041" s="88">
        <v>94.222426554400002</v>
      </c>
      <c r="G3041" s="88">
        <v>83.129216443600001</v>
      </c>
      <c r="H3041" s="85" t="s">
        <v>17521</v>
      </c>
      <c r="I3041" s="85">
        <v>252</v>
      </c>
      <c r="J3041" s="85" t="s">
        <v>17522</v>
      </c>
      <c r="K3041" s="85" t="s">
        <v>17523</v>
      </c>
      <c r="L3041" s="89">
        <v>1.5283499999999999E-20</v>
      </c>
      <c r="M3041" s="86">
        <v>55.1020408163265</v>
      </c>
      <c r="N3041" s="86">
        <v>94.744900000000001</v>
      </c>
      <c r="O3041" s="85">
        <v>147</v>
      </c>
      <c r="P3041" s="85">
        <v>81</v>
      </c>
    </row>
    <row r="3042" spans="1:16" x14ac:dyDescent="0.3">
      <c r="A3042" s="85" t="s">
        <v>2772</v>
      </c>
      <c r="B3042" s="85" t="s">
        <v>17524</v>
      </c>
      <c r="C3042" s="85" t="s">
        <v>9293</v>
      </c>
      <c r="D3042" s="86">
        <v>-1.1820970408</v>
      </c>
      <c r="E3042" s="87">
        <v>0.32866826960000001</v>
      </c>
      <c r="F3042" s="88">
        <v>80.5823681233</v>
      </c>
      <c r="G3042" s="88">
        <v>70.986821035899993</v>
      </c>
      <c r="H3042" s="85" t="s">
        <v>17525</v>
      </c>
      <c r="I3042" s="85">
        <v>309</v>
      </c>
      <c r="J3042" s="85" t="s">
        <v>17526</v>
      </c>
      <c r="K3042" s="85" t="s">
        <v>17527</v>
      </c>
      <c r="L3042" s="89">
        <v>3.1759199999999998E-45</v>
      </c>
      <c r="M3042" s="86">
        <v>51.162790697674403</v>
      </c>
      <c r="N3042" s="86">
        <v>167.16200000000001</v>
      </c>
      <c r="O3042" s="85">
        <v>301</v>
      </c>
      <c r="P3042" s="85">
        <v>154</v>
      </c>
    </row>
    <row r="3043" spans="1:16" x14ac:dyDescent="0.3">
      <c r="A3043" s="85" t="s">
        <v>17528</v>
      </c>
      <c r="B3043" s="85" t="s">
        <v>17529</v>
      </c>
      <c r="C3043" s="85" t="s">
        <v>9293</v>
      </c>
      <c r="D3043" s="86">
        <v>-1.1820537034</v>
      </c>
      <c r="E3043" s="87">
        <v>0.51503227689999997</v>
      </c>
      <c r="F3043" s="88">
        <v>25.8334184253</v>
      </c>
      <c r="G3043" s="88">
        <v>22.782529828600001</v>
      </c>
      <c r="H3043" s="85" t="s">
        <v>10024</v>
      </c>
      <c r="I3043" s="85">
        <v>418</v>
      </c>
      <c r="J3043" s="85" t="s">
        <v>17530</v>
      </c>
      <c r="K3043" s="85" t="s">
        <v>17531</v>
      </c>
      <c r="L3043" s="89">
        <v>1.36008E-85</v>
      </c>
      <c r="M3043" s="86">
        <v>60.244648318042799</v>
      </c>
      <c r="N3043" s="86">
        <v>276.94400000000002</v>
      </c>
      <c r="O3043" s="85">
        <v>327</v>
      </c>
      <c r="P3043" s="85">
        <v>197</v>
      </c>
    </row>
    <row r="3044" spans="1:16" x14ac:dyDescent="0.3">
      <c r="A3044" s="85" t="s">
        <v>17532</v>
      </c>
      <c r="B3044" s="85" t="s">
        <v>17533</v>
      </c>
      <c r="C3044" s="85" t="s">
        <v>9293</v>
      </c>
      <c r="D3044" s="86">
        <v>-1.1815159374999999</v>
      </c>
      <c r="E3044" s="87">
        <v>0.24762185019999999</v>
      </c>
      <c r="F3044" s="88">
        <v>57.717684795300002</v>
      </c>
      <c r="G3044" s="88">
        <v>50.948828242899999</v>
      </c>
      <c r="H3044" s="85" t="s">
        <v>17534</v>
      </c>
      <c r="I3044" s="85">
        <v>356</v>
      </c>
      <c r="J3044" s="85" t="s">
        <v>17535</v>
      </c>
      <c r="K3044" s="85" t="s">
        <v>17536</v>
      </c>
      <c r="L3044" s="85">
        <v>0</v>
      </c>
      <c r="M3044" s="86">
        <v>87.283236994219607</v>
      </c>
      <c r="N3044" s="86">
        <v>551.59199999999998</v>
      </c>
      <c r="O3044" s="85">
        <v>346</v>
      </c>
      <c r="P3044" s="85">
        <v>302</v>
      </c>
    </row>
    <row r="3045" spans="1:16" x14ac:dyDescent="0.3">
      <c r="A3045" s="85" t="s">
        <v>17537</v>
      </c>
      <c r="B3045" s="85" t="s">
        <v>17538</v>
      </c>
      <c r="C3045" s="85" t="s">
        <v>9293</v>
      </c>
      <c r="D3045" s="86">
        <v>-1.1812817815000001</v>
      </c>
      <c r="E3045" s="87">
        <v>0.39363487689999999</v>
      </c>
      <c r="F3045" s="88">
        <v>34.517500245400001</v>
      </c>
      <c r="G3045" s="88">
        <v>30.467731937700002</v>
      </c>
      <c r="H3045" s="85" t="s">
        <v>301</v>
      </c>
      <c r="I3045" s="85">
        <v>600</v>
      </c>
      <c r="J3045" s="85" t="s">
        <v>4189</v>
      </c>
    </row>
    <row r="3046" spans="1:16" x14ac:dyDescent="0.3">
      <c r="A3046" s="85" t="s">
        <v>17539</v>
      </c>
      <c r="B3046" s="85" t="s">
        <v>17540</v>
      </c>
      <c r="C3046" s="85" t="s">
        <v>9293</v>
      </c>
      <c r="D3046" s="86">
        <v>-1.1811970514000001</v>
      </c>
      <c r="E3046" s="87">
        <v>0.44868176310000002</v>
      </c>
      <c r="F3046" s="88">
        <v>32.248015343799999</v>
      </c>
      <c r="G3046" s="88">
        <v>28.4651857982</v>
      </c>
      <c r="H3046" s="85" t="s">
        <v>17541</v>
      </c>
      <c r="I3046" s="85">
        <v>263</v>
      </c>
      <c r="J3046" s="85" t="s">
        <v>17542</v>
      </c>
      <c r="K3046" s="85" t="s">
        <v>17543</v>
      </c>
      <c r="L3046" s="89">
        <v>7.2720699999999998E-58</v>
      </c>
      <c r="M3046" s="86">
        <v>59.523809523809497</v>
      </c>
      <c r="N3046" s="86">
        <v>197.59299999999999</v>
      </c>
      <c r="O3046" s="85">
        <v>252</v>
      </c>
      <c r="P3046" s="85">
        <v>150</v>
      </c>
    </row>
    <row r="3047" spans="1:16" x14ac:dyDescent="0.3">
      <c r="A3047" s="85" t="s">
        <v>17544</v>
      </c>
      <c r="B3047" s="85" t="s">
        <v>17545</v>
      </c>
      <c r="C3047" s="85" t="s">
        <v>9293</v>
      </c>
      <c r="D3047" s="86">
        <v>-1.1810724722999999</v>
      </c>
      <c r="E3047" s="87">
        <v>0.29988086730000002</v>
      </c>
      <c r="F3047" s="88">
        <v>50.608881891199999</v>
      </c>
      <c r="G3047" s="88">
        <v>44.688220571499997</v>
      </c>
      <c r="H3047" s="85" t="s">
        <v>301</v>
      </c>
      <c r="I3047" s="85">
        <v>143</v>
      </c>
      <c r="J3047" s="85" t="s">
        <v>4189</v>
      </c>
    </row>
    <row r="3048" spans="1:16" x14ac:dyDescent="0.3">
      <c r="A3048" s="85" t="s">
        <v>17546</v>
      </c>
      <c r="B3048" s="85" t="s">
        <v>17547</v>
      </c>
      <c r="C3048" s="85" t="s">
        <v>9293</v>
      </c>
      <c r="D3048" s="86">
        <v>-1.1809923487</v>
      </c>
      <c r="E3048" s="87">
        <v>0.1638689814</v>
      </c>
      <c r="F3048" s="88">
        <v>83.2815871496</v>
      </c>
      <c r="G3048" s="88">
        <v>73.556308226400006</v>
      </c>
      <c r="H3048" s="85" t="s">
        <v>17548</v>
      </c>
      <c r="I3048" s="85">
        <v>137</v>
      </c>
      <c r="J3048" s="85" t="s">
        <v>17549</v>
      </c>
      <c r="K3048" s="85" t="s">
        <v>17550</v>
      </c>
      <c r="L3048" s="89">
        <v>2.01528E-31</v>
      </c>
      <c r="M3048" s="86">
        <v>64.516129032257993</v>
      </c>
      <c r="N3048" s="86">
        <v>120.16800000000001</v>
      </c>
      <c r="O3048" s="85">
        <v>124</v>
      </c>
      <c r="P3048" s="85">
        <v>80</v>
      </c>
    </row>
    <row r="3049" spans="1:16" x14ac:dyDescent="0.3">
      <c r="A3049" s="85" t="s">
        <v>9359</v>
      </c>
      <c r="B3049" s="85" t="s">
        <v>17551</v>
      </c>
      <c r="C3049" s="85" t="s">
        <v>9293</v>
      </c>
      <c r="D3049" s="86">
        <v>-1.1804232653</v>
      </c>
      <c r="E3049" s="87">
        <v>0.31183791449999998</v>
      </c>
      <c r="F3049" s="88">
        <v>48.575292117899998</v>
      </c>
      <c r="G3049" s="88">
        <v>42.915521816000002</v>
      </c>
      <c r="H3049" s="85" t="s">
        <v>17552</v>
      </c>
      <c r="I3049" s="85">
        <v>730</v>
      </c>
      <c r="J3049" s="85" t="s">
        <v>17553</v>
      </c>
      <c r="K3049" s="85" t="s">
        <v>17554</v>
      </c>
      <c r="L3049" s="89">
        <v>1.2035500000000001E-108</v>
      </c>
      <c r="M3049" s="86">
        <v>61.951219512195102</v>
      </c>
      <c r="N3049" s="86">
        <v>349.74700000000001</v>
      </c>
      <c r="O3049" s="85">
        <v>410</v>
      </c>
      <c r="P3049" s="85">
        <v>254</v>
      </c>
    </row>
    <row r="3050" spans="1:16" x14ac:dyDescent="0.3">
      <c r="A3050" s="85" t="s">
        <v>10871</v>
      </c>
      <c r="B3050" s="85" t="s">
        <v>17555</v>
      </c>
      <c r="C3050" s="85" t="s">
        <v>9293</v>
      </c>
      <c r="D3050" s="86">
        <v>-1.1803551724000001</v>
      </c>
      <c r="E3050" s="87">
        <v>0.46816485530000002</v>
      </c>
      <c r="F3050" s="88">
        <v>30.0391949459</v>
      </c>
      <c r="G3050" s="88">
        <v>26.5331307282</v>
      </c>
      <c r="H3050" s="85" t="s">
        <v>17556</v>
      </c>
      <c r="I3050" s="85">
        <v>332</v>
      </c>
      <c r="J3050" s="85" t="s">
        <v>17557</v>
      </c>
      <c r="K3050" s="85" t="s">
        <v>17558</v>
      </c>
      <c r="L3050" s="89">
        <v>3.8768900000000001E-141</v>
      </c>
      <c r="M3050" s="86">
        <v>76.489028213166094</v>
      </c>
      <c r="N3050" s="86">
        <v>414.07499999999999</v>
      </c>
      <c r="O3050" s="85">
        <v>319</v>
      </c>
      <c r="P3050" s="85">
        <v>244</v>
      </c>
    </row>
    <row r="3051" spans="1:16" x14ac:dyDescent="0.3">
      <c r="A3051" s="85" t="s">
        <v>17559</v>
      </c>
      <c r="B3051" s="85" t="s">
        <v>17560</v>
      </c>
      <c r="C3051" s="85" t="s">
        <v>9293</v>
      </c>
      <c r="D3051" s="86">
        <v>-1.1803174864999999</v>
      </c>
      <c r="E3051" s="87">
        <v>0.38588270609999997</v>
      </c>
      <c r="F3051" s="88">
        <v>37.8096627093</v>
      </c>
      <c r="G3051" s="88">
        <v>33.402817142099998</v>
      </c>
      <c r="H3051" s="85" t="s">
        <v>17561</v>
      </c>
      <c r="I3051" s="85">
        <v>364</v>
      </c>
      <c r="J3051" s="85" t="s">
        <v>17562</v>
      </c>
      <c r="K3051" s="85" t="s">
        <v>17563</v>
      </c>
      <c r="L3051" s="89">
        <v>1.79564E-107</v>
      </c>
      <c r="M3051" s="86">
        <v>60.821917808219098</v>
      </c>
      <c r="N3051" s="86">
        <v>330.87200000000001</v>
      </c>
      <c r="O3051" s="85">
        <v>365</v>
      </c>
      <c r="P3051" s="85">
        <v>222</v>
      </c>
    </row>
    <row r="3052" spans="1:16" x14ac:dyDescent="0.3">
      <c r="A3052" s="85" t="s">
        <v>17564</v>
      </c>
      <c r="B3052" s="85" t="s">
        <v>17565</v>
      </c>
      <c r="C3052" s="85" t="s">
        <v>9293</v>
      </c>
      <c r="D3052" s="86">
        <v>-1.1801214826999999</v>
      </c>
      <c r="E3052" s="87">
        <v>0.19827755899999999</v>
      </c>
      <c r="F3052" s="88">
        <v>76.240394035099996</v>
      </c>
      <c r="G3052" s="88">
        <v>67.385261937300001</v>
      </c>
      <c r="H3052" s="85" t="s">
        <v>86</v>
      </c>
      <c r="I3052" s="85">
        <v>160</v>
      </c>
      <c r="J3052" s="85" t="s">
        <v>17566</v>
      </c>
      <c r="K3052" s="85" t="s">
        <v>17567</v>
      </c>
      <c r="L3052" s="89">
        <v>6.6082399999999997E-84</v>
      </c>
      <c r="M3052" s="86">
        <v>87.5</v>
      </c>
      <c r="N3052" s="86">
        <v>255.37299999999999</v>
      </c>
      <c r="O3052" s="85">
        <v>160</v>
      </c>
      <c r="P3052" s="85">
        <v>140</v>
      </c>
    </row>
    <row r="3053" spans="1:16" x14ac:dyDescent="0.3">
      <c r="A3053" s="85" t="s">
        <v>17568</v>
      </c>
      <c r="B3053" s="85" t="s">
        <v>17569</v>
      </c>
      <c r="C3053" s="85" t="s">
        <v>9293</v>
      </c>
      <c r="D3053" s="86">
        <v>-1.1801097786000001</v>
      </c>
      <c r="E3053" s="87">
        <v>0.45510184139999998</v>
      </c>
      <c r="F3053" s="88">
        <v>28.622405148399999</v>
      </c>
      <c r="G3053" s="88">
        <v>25.286137262800001</v>
      </c>
      <c r="H3053" s="85" t="s">
        <v>8726</v>
      </c>
      <c r="I3053" s="85">
        <v>240</v>
      </c>
      <c r="J3053" s="85" t="s">
        <v>17570</v>
      </c>
      <c r="K3053" s="85" t="s">
        <v>17571</v>
      </c>
      <c r="L3053" s="89">
        <v>2.9686200000000002E-17</v>
      </c>
      <c r="M3053" s="86">
        <v>70.512820512820497</v>
      </c>
      <c r="N3053" s="86">
        <v>83.959299999999999</v>
      </c>
      <c r="O3053" s="85">
        <v>78</v>
      </c>
      <c r="P3053" s="85">
        <v>55</v>
      </c>
    </row>
    <row r="3054" spans="1:16" x14ac:dyDescent="0.3">
      <c r="A3054" s="85" t="s">
        <v>17572</v>
      </c>
      <c r="B3054" s="85" t="s">
        <v>17573</v>
      </c>
      <c r="C3054" s="85" t="s">
        <v>9293</v>
      </c>
      <c r="D3054" s="86">
        <v>-1.1797850945999999</v>
      </c>
      <c r="E3054" s="87">
        <v>0.34594512929999999</v>
      </c>
      <c r="F3054" s="88">
        <v>45.3733863203</v>
      </c>
      <c r="G3054" s="88">
        <v>40.107263052299999</v>
      </c>
      <c r="H3054" s="85" t="s">
        <v>17574</v>
      </c>
      <c r="I3054" s="85">
        <v>332</v>
      </c>
      <c r="J3054" s="85" t="s">
        <v>17575</v>
      </c>
      <c r="K3054" s="85" t="s">
        <v>17576</v>
      </c>
      <c r="L3054" s="89">
        <v>1.1487600000000001E-61</v>
      </c>
      <c r="M3054" s="86">
        <v>79.617834394904406</v>
      </c>
      <c r="N3054" s="86">
        <v>207.608</v>
      </c>
      <c r="O3054" s="85">
        <v>157</v>
      </c>
      <c r="P3054" s="85">
        <v>125</v>
      </c>
    </row>
    <row r="3055" spans="1:16" x14ac:dyDescent="0.3">
      <c r="A3055" s="85" t="s">
        <v>17577</v>
      </c>
      <c r="B3055" s="85" t="s">
        <v>17578</v>
      </c>
      <c r="C3055" s="85" t="s">
        <v>9293</v>
      </c>
      <c r="D3055" s="86">
        <v>-1.1797584723000001</v>
      </c>
      <c r="E3055" s="87">
        <v>0.35538635600000001</v>
      </c>
      <c r="F3055" s="88">
        <v>42.360844182299999</v>
      </c>
      <c r="G3055" s="88">
        <v>37.443731104400001</v>
      </c>
      <c r="H3055" s="85" t="s">
        <v>17579</v>
      </c>
      <c r="I3055" s="85">
        <v>215</v>
      </c>
      <c r="J3055" s="85" t="s">
        <v>17580</v>
      </c>
      <c r="K3055" s="85" t="s">
        <v>17581</v>
      </c>
      <c r="L3055" s="89">
        <v>2.2920700000000001E-39</v>
      </c>
      <c r="M3055" s="86">
        <v>60.5095541401273</v>
      </c>
      <c r="N3055" s="86">
        <v>145.976</v>
      </c>
      <c r="O3055" s="85">
        <v>157</v>
      </c>
      <c r="P3055" s="85">
        <v>95</v>
      </c>
    </row>
    <row r="3056" spans="1:16" x14ac:dyDescent="0.3">
      <c r="A3056" s="85" t="s">
        <v>17582</v>
      </c>
      <c r="B3056" s="85" t="s">
        <v>17583</v>
      </c>
      <c r="C3056" s="85" t="s">
        <v>9293</v>
      </c>
      <c r="D3056" s="86">
        <v>-1.1796933858</v>
      </c>
      <c r="E3056" s="87">
        <v>0.31183791449999998</v>
      </c>
      <c r="F3056" s="88">
        <v>48.585833067800003</v>
      </c>
      <c r="G3056" s="88">
        <v>42.951462464000002</v>
      </c>
      <c r="H3056" s="85" t="s">
        <v>17584</v>
      </c>
      <c r="I3056" s="85">
        <v>646</v>
      </c>
      <c r="J3056" s="85" t="s">
        <v>17585</v>
      </c>
      <c r="K3056" s="85" t="s">
        <v>17586</v>
      </c>
      <c r="L3056" s="89">
        <v>3.3672000000000003E-170</v>
      </c>
      <c r="M3056" s="86">
        <v>59.451219512195102</v>
      </c>
      <c r="N3056" s="86">
        <v>513.072</v>
      </c>
      <c r="O3056" s="85">
        <v>656</v>
      </c>
      <c r="P3056" s="85">
        <v>390</v>
      </c>
    </row>
    <row r="3057" spans="1:16" x14ac:dyDescent="0.3">
      <c r="A3057" s="85" t="s">
        <v>17587</v>
      </c>
      <c r="B3057" s="85" t="s">
        <v>17588</v>
      </c>
      <c r="C3057" s="85" t="s">
        <v>9293</v>
      </c>
      <c r="D3057" s="86">
        <v>-1.1794248128</v>
      </c>
      <c r="E3057" s="87">
        <v>0.37443071509999998</v>
      </c>
      <c r="F3057" s="88">
        <v>40.805631585199997</v>
      </c>
      <c r="G3057" s="88">
        <v>36.078611575399997</v>
      </c>
      <c r="H3057" s="85" t="s">
        <v>17589</v>
      </c>
      <c r="I3057" s="85">
        <v>1023</v>
      </c>
      <c r="J3057" s="85" t="s">
        <v>17590</v>
      </c>
      <c r="K3057" s="85" t="s">
        <v>17591</v>
      </c>
      <c r="L3057" s="89">
        <v>2.0720500000000002E-115</v>
      </c>
      <c r="M3057" s="86">
        <v>45.557655954631301</v>
      </c>
      <c r="N3057" s="86">
        <v>393.27499999999998</v>
      </c>
      <c r="O3057" s="85">
        <v>1058</v>
      </c>
      <c r="P3057" s="85">
        <v>482</v>
      </c>
    </row>
    <row r="3058" spans="1:16" x14ac:dyDescent="0.3">
      <c r="A3058" s="85" t="s">
        <v>17592</v>
      </c>
      <c r="B3058" s="85" t="s">
        <v>17593</v>
      </c>
      <c r="C3058" s="85" t="s">
        <v>9293</v>
      </c>
      <c r="D3058" s="86">
        <v>-1.1791147152999999</v>
      </c>
      <c r="E3058" s="87">
        <v>0.36449836410000003</v>
      </c>
      <c r="F3058" s="88">
        <v>39.481326462200002</v>
      </c>
      <c r="G3058" s="88">
        <v>34.916219346699997</v>
      </c>
      <c r="H3058" s="85" t="s">
        <v>17594</v>
      </c>
      <c r="I3058" s="85">
        <v>443</v>
      </c>
      <c r="J3058" s="85" t="s">
        <v>17595</v>
      </c>
      <c r="K3058" s="85" t="s">
        <v>17596</v>
      </c>
      <c r="L3058" s="89">
        <v>1.7923999999999999E-90</v>
      </c>
      <c r="M3058" s="86">
        <v>57.339449541284402</v>
      </c>
      <c r="N3058" s="86">
        <v>295.81900000000002</v>
      </c>
      <c r="O3058" s="85">
        <v>436</v>
      </c>
      <c r="P3058" s="85">
        <v>250</v>
      </c>
    </row>
    <row r="3059" spans="1:16" x14ac:dyDescent="0.3">
      <c r="A3059" s="85" t="s">
        <v>12318</v>
      </c>
      <c r="B3059" s="85" t="s">
        <v>17597</v>
      </c>
      <c r="C3059" s="85" t="s">
        <v>9293</v>
      </c>
      <c r="D3059" s="86">
        <v>-1.1785885685999999</v>
      </c>
      <c r="E3059" s="87">
        <v>0.34594512929999999</v>
      </c>
      <c r="F3059" s="88">
        <v>45.463575474099997</v>
      </c>
      <c r="G3059" s="88">
        <v>40.227696035500003</v>
      </c>
      <c r="H3059" s="85" t="s">
        <v>9732</v>
      </c>
      <c r="I3059" s="85">
        <v>931</v>
      </c>
      <c r="J3059" s="85" t="s">
        <v>17598</v>
      </c>
      <c r="K3059" s="85" t="s">
        <v>17599</v>
      </c>
      <c r="L3059" s="85">
        <v>0</v>
      </c>
      <c r="M3059" s="86">
        <v>73.375931842385498</v>
      </c>
      <c r="N3059" s="86">
        <v>1056.5899999999999</v>
      </c>
      <c r="O3059" s="85">
        <v>939</v>
      </c>
      <c r="P3059" s="85">
        <v>689</v>
      </c>
    </row>
    <row r="3060" spans="1:16" x14ac:dyDescent="0.3">
      <c r="A3060" s="85" t="s">
        <v>11779</v>
      </c>
      <c r="B3060" s="85" t="s">
        <v>17600</v>
      </c>
      <c r="C3060" s="85" t="s">
        <v>9293</v>
      </c>
      <c r="D3060" s="86">
        <v>-1.1783458669</v>
      </c>
      <c r="E3060" s="87">
        <v>0.19163433860000001</v>
      </c>
      <c r="F3060" s="88">
        <v>78.820953574100002</v>
      </c>
      <c r="G3060" s="88">
        <v>69.772282841299997</v>
      </c>
      <c r="H3060" s="85" t="s">
        <v>17601</v>
      </c>
      <c r="I3060" s="85">
        <v>509</v>
      </c>
      <c r="J3060" s="85" t="s">
        <v>17602</v>
      </c>
      <c r="K3060" s="85" t="s">
        <v>17603</v>
      </c>
      <c r="L3060" s="89">
        <v>1.6249299999999999E-170</v>
      </c>
      <c r="M3060" s="86">
        <v>84.848484848484802</v>
      </c>
      <c r="N3060" s="86">
        <v>501.13</v>
      </c>
      <c r="O3060" s="85">
        <v>330</v>
      </c>
      <c r="P3060" s="85">
        <v>280</v>
      </c>
    </row>
    <row r="3061" spans="1:16" x14ac:dyDescent="0.3">
      <c r="A3061" s="85" t="s">
        <v>17604</v>
      </c>
      <c r="B3061" s="85" t="s">
        <v>17605</v>
      </c>
      <c r="C3061" s="85" t="s">
        <v>9293</v>
      </c>
      <c r="D3061" s="86">
        <v>-1.178089406</v>
      </c>
      <c r="E3061" s="87">
        <v>0.19827755899999999</v>
      </c>
      <c r="F3061" s="88">
        <v>76.060550465299997</v>
      </c>
      <c r="G3061" s="88">
        <v>67.342481978799995</v>
      </c>
      <c r="H3061" s="85" t="s">
        <v>209</v>
      </c>
      <c r="I3061" s="85">
        <v>286</v>
      </c>
      <c r="J3061" s="85" t="s">
        <v>17606</v>
      </c>
      <c r="K3061" s="85" t="s">
        <v>17607</v>
      </c>
      <c r="L3061" s="89">
        <v>4.1294299999999999E-66</v>
      </c>
      <c r="M3061" s="86">
        <v>56.401384083044903</v>
      </c>
      <c r="N3061" s="86">
        <v>218.779</v>
      </c>
      <c r="O3061" s="85">
        <v>289</v>
      </c>
      <c r="P3061" s="85">
        <v>163</v>
      </c>
    </row>
    <row r="3062" spans="1:16" x14ac:dyDescent="0.3">
      <c r="A3062" s="85" t="s">
        <v>17608</v>
      </c>
      <c r="B3062" s="85" t="s">
        <v>17609</v>
      </c>
      <c r="C3062" s="85" t="s">
        <v>9293</v>
      </c>
      <c r="D3062" s="86">
        <v>-1.1773057174999999</v>
      </c>
      <c r="E3062" s="87">
        <v>0.2402070016</v>
      </c>
      <c r="F3062" s="88">
        <v>64.769347953400001</v>
      </c>
      <c r="G3062" s="88">
        <v>57.381172851599999</v>
      </c>
      <c r="H3062" s="85" t="s">
        <v>17610</v>
      </c>
      <c r="I3062" s="85">
        <v>872</v>
      </c>
      <c r="J3062" s="85" t="s">
        <v>17611</v>
      </c>
      <c r="K3062" s="85" t="s">
        <v>17612</v>
      </c>
      <c r="L3062" s="89">
        <v>1.8908700000000001E-58</v>
      </c>
      <c r="M3062" s="86">
        <v>50.3118503118503</v>
      </c>
      <c r="N3062" s="86">
        <v>221.86099999999999</v>
      </c>
      <c r="O3062" s="85">
        <v>481</v>
      </c>
      <c r="P3062" s="85">
        <v>242</v>
      </c>
    </row>
    <row r="3063" spans="1:16" x14ac:dyDescent="0.3">
      <c r="A3063" s="85" t="s">
        <v>17613</v>
      </c>
      <c r="B3063" s="85" t="s">
        <v>17614</v>
      </c>
      <c r="C3063" s="85" t="s">
        <v>9293</v>
      </c>
      <c r="D3063" s="86">
        <v>-1.1771410785</v>
      </c>
      <c r="E3063" s="87">
        <v>0.56521470579999999</v>
      </c>
      <c r="F3063" s="88">
        <v>21.554038643399998</v>
      </c>
      <c r="G3063" s="88">
        <v>19.085151563</v>
      </c>
      <c r="H3063" s="85" t="s">
        <v>301</v>
      </c>
      <c r="I3063" s="85">
        <v>597</v>
      </c>
      <c r="J3063" s="85" t="s">
        <v>4189</v>
      </c>
    </row>
    <row r="3064" spans="1:16" x14ac:dyDescent="0.3">
      <c r="A3064" s="85" t="s">
        <v>17615</v>
      </c>
      <c r="B3064" s="85" t="s">
        <v>17616</v>
      </c>
      <c r="C3064" s="85" t="s">
        <v>9293</v>
      </c>
      <c r="D3064" s="86">
        <v>-1.1768981239</v>
      </c>
      <c r="E3064" s="87">
        <v>0.31798045860000002</v>
      </c>
      <c r="F3064" s="88">
        <v>49.527280850399997</v>
      </c>
      <c r="G3064" s="88">
        <v>43.888306826600001</v>
      </c>
      <c r="H3064" s="85" t="s">
        <v>17617</v>
      </c>
      <c r="I3064" s="85">
        <v>678</v>
      </c>
      <c r="J3064" s="85" t="s">
        <v>17618</v>
      </c>
      <c r="K3064" s="85" t="s">
        <v>17619</v>
      </c>
      <c r="L3064" s="89">
        <v>5.0325100000000001E-139</v>
      </c>
      <c r="M3064" s="86">
        <v>57.079646017699098</v>
      </c>
      <c r="N3064" s="86">
        <v>441.81</v>
      </c>
      <c r="O3064" s="85">
        <v>678</v>
      </c>
      <c r="P3064" s="85">
        <v>387</v>
      </c>
    </row>
    <row r="3065" spans="1:16" x14ac:dyDescent="0.3">
      <c r="A3065" s="85" t="s">
        <v>17620</v>
      </c>
      <c r="B3065" s="85" t="s">
        <v>17621</v>
      </c>
      <c r="C3065" s="85" t="s">
        <v>9293</v>
      </c>
      <c r="D3065" s="86">
        <v>-1.1767555994000001</v>
      </c>
      <c r="E3065" s="87">
        <v>0.30846590889999997</v>
      </c>
      <c r="F3065" s="88">
        <v>52.212804420799998</v>
      </c>
      <c r="G3065" s="88">
        <v>46.2746956306</v>
      </c>
      <c r="H3065" s="85" t="s">
        <v>17622</v>
      </c>
      <c r="I3065" s="85">
        <v>734</v>
      </c>
      <c r="J3065" s="85" t="s">
        <v>17623</v>
      </c>
      <c r="K3065" s="85" t="s">
        <v>17624</v>
      </c>
      <c r="L3065" s="85">
        <v>0</v>
      </c>
      <c r="M3065" s="86">
        <v>65.989159891598902</v>
      </c>
      <c r="N3065" s="86">
        <v>741.88</v>
      </c>
      <c r="O3065" s="85">
        <v>738</v>
      </c>
      <c r="P3065" s="85">
        <v>487</v>
      </c>
    </row>
    <row r="3066" spans="1:16" x14ac:dyDescent="0.3">
      <c r="A3066" s="85" t="s">
        <v>17625</v>
      </c>
      <c r="B3066" s="85" t="s">
        <v>17626</v>
      </c>
      <c r="C3066" s="85" t="s">
        <v>9293</v>
      </c>
      <c r="D3066" s="86">
        <v>-1.1764970924</v>
      </c>
      <c r="E3066" s="87">
        <v>0.45510184139999998</v>
      </c>
      <c r="F3066" s="88">
        <v>28.6074454733</v>
      </c>
      <c r="G3066" s="88">
        <v>25.350910928600001</v>
      </c>
      <c r="H3066" s="85" t="s">
        <v>510</v>
      </c>
      <c r="I3066" s="85">
        <v>319</v>
      </c>
      <c r="J3066" s="85" t="s">
        <v>17627</v>
      </c>
      <c r="K3066" s="85" t="s">
        <v>17628</v>
      </c>
      <c r="L3066" s="89">
        <v>2.01197E-66</v>
      </c>
      <c r="M3066" s="86">
        <v>59.786476868327398</v>
      </c>
      <c r="N3066" s="86">
        <v>221.09</v>
      </c>
      <c r="O3066" s="85">
        <v>281</v>
      </c>
      <c r="P3066" s="85">
        <v>168</v>
      </c>
    </row>
    <row r="3067" spans="1:16" x14ac:dyDescent="0.3">
      <c r="A3067" s="85" t="s">
        <v>17629</v>
      </c>
      <c r="B3067" s="85" t="s">
        <v>17630</v>
      </c>
      <c r="C3067" s="85" t="s">
        <v>9293</v>
      </c>
      <c r="D3067" s="86">
        <v>-1.1760451091999999</v>
      </c>
      <c r="E3067" s="87">
        <v>0.54788868830000004</v>
      </c>
      <c r="F3067" s="88">
        <v>24.425008974400001</v>
      </c>
      <c r="G3067" s="88">
        <v>21.650099962500001</v>
      </c>
      <c r="H3067" s="85" t="s">
        <v>17631</v>
      </c>
      <c r="I3067" s="85">
        <v>269</v>
      </c>
      <c r="J3067" s="85" t="s">
        <v>17632</v>
      </c>
      <c r="K3067" s="85" t="s">
        <v>17633</v>
      </c>
      <c r="L3067" s="89">
        <v>2.2037399999999999E-89</v>
      </c>
      <c r="M3067" s="86">
        <v>68.679245283018801</v>
      </c>
      <c r="N3067" s="86">
        <v>277.71499999999997</v>
      </c>
      <c r="O3067" s="85">
        <v>265</v>
      </c>
      <c r="P3067" s="85">
        <v>182</v>
      </c>
    </row>
    <row r="3068" spans="1:16" x14ac:dyDescent="0.3">
      <c r="A3068" s="85" t="s">
        <v>17634</v>
      </c>
      <c r="B3068" s="85" t="s">
        <v>17635</v>
      </c>
      <c r="C3068" s="85" t="s">
        <v>9293</v>
      </c>
      <c r="D3068" s="86">
        <v>-1.1759872942</v>
      </c>
      <c r="E3068" s="87">
        <v>0.32317799870000002</v>
      </c>
      <c r="F3068" s="88">
        <v>50.550976526900001</v>
      </c>
      <c r="G3068" s="88">
        <v>44.8306862162</v>
      </c>
      <c r="H3068" s="85" t="s">
        <v>17636</v>
      </c>
      <c r="I3068" s="85">
        <v>186</v>
      </c>
      <c r="J3068" s="85" t="s">
        <v>17637</v>
      </c>
      <c r="K3068" s="85" t="s">
        <v>17638</v>
      </c>
      <c r="L3068" s="89">
        <v>9.47684E-42</v>
      </c>
      <c r="M3068" s="86">
        <v>68.965517241379303</v>
      </c>
      <c r="N3068" s="86">
        <v>149.44300000000001</v>
      </c>
      <c r="O3068" s="85">
        <v>145</v>
      </c>
      <c r="P3068" s="85">
        <v>100</v>
      </c>
    </row>
    <row r="3069" spans="1:16" x14ac:dyDescent="0.3">
      <c r="A3069" s="85" t="s">
        <v>17639</v>
      </c>
      <c r="B3069" s="85" t="s">
        <v>17640</v>
      </c>
      <c r="C3069" s="85" t="s">
        <v>9293</v>
      </c>
      <c r="D3069" s="86">
        <v>-1.1758504106000001</v>
      </c>
      <c r="E3069" s="87">
        <v>0.40437551960000001</v>
      </c>
      <c r="F3069" s="88">
        <v>35.763468560299998</v>
      </c>
      <c r="G3069" s="88">
        <v>31.714592247799999</v>
      </c>
      <c r="H3069" s="85" t="s">
        <v>4474</v>
      </c>
      <c r="I3069" s="85">
        <v>161</v>
      </c>
      <c r="J3069" s="85" t="s">
        <v>17641</v>
      </c>
      <c r="K3069" s="85" t="s">
        <v>17642</v>
      </c>
      <c r="L3069" s="89">
        <v>5.9641899999999997E-17</v>
      </c>
      <c r="M3069" s="86">
        <v>57.534246575342401</v>
      </c>
      <c r="N3069" s="86">
        <v>82.418499999999995</v>
      </c>
      <c r="O3069" s="85">
        <v>146</v>
      </c>
      <c r="P3069" s="85">
        <v>84</v>
      </c>
    </row>
    <row r="3070" spans="1:16" x14ac:dyDescent="0.3">
      <c r="A3070" s="85" t="s">
        <v>17643</v>
      </c>
      <c r="B3070" s="85" t="s">
        <v>17644</v>
      </c>
      <c r="C3070" s="85" t="s">
        <v>9293</v>
      </c>
      <c r="D3070" s="86">
        <v>-1.1756309664</v>
      </c>
      <c r="E3070" s="87">
        <v>0.24161427169999999</v>
      </c>
      <c r="F3070" s="88">
        <v>64.907115169999997</v>
      </c>
      <c r="G3070" s="88">
        <v>57.5850520746</v>
      </c>
      <c r="H3070" s="85" t="s">
        <v>9764</v>
      </c>
      <c r="I3070" s="85">
        <v>183</v>
      </c>
      <c r="J3070" s="85" t="s">
        <v>17645</v>
      </c>
      <c r="K3070" s="85" t="s">
        <v>17646</v>
      </c>
      <c r="L3070" s="89">
        <v>1.5067899999999999E-56</v>
      </c>
      <c r="M3070" s="86">
        <v>68.306010928961697</v>
      </c>
      <c r="N3070" s="86">
        <v>187.578</v>
      </c>
      <c r="O3070" s="85">
        <v>183</v>
      </c>
      <c r="P3070" s="85">
        <v>125</v>
      </c>
    </row>
    <row r="3071" spans="1:16" x14ac:dyDescent="0.3">
      <c r="A3071" s="85" t="s">
        <v>17647</v>
      </c>
      <c r="B3071" s="85" t="s">
        <v>17648</v>
      </c>
      <c r="C3071" s="85" t="s">
        <v>9293</v>
      </c>
      <c r="D3071" s="86">
        <v>-1.1753657256000001</v>
      </c>
      <c r="E3071" s="87">
        <v>0.45402371470000003</v>
      </c>
      <c r="F3071" s="88">
        <v>32.912078809100002</v>
      </c>
      <c r="G3071" s="88">
        <v>29.196573136000001</v>
      </c>
      <c r="H3071" s="85" t="s">
        <v>17649</v>
      </c>
      <c r="I3071" s="85">
        <v>307</v>
      </c>
      <c r="J3071" s="85" t="s">
        <v>17650</v>
      </c>
      <c r="K3071" s="85" t="s">
        <v>17651</v>
      </c>
      <c r="L3071" s="89">
        <v>1.1850199999999999E-12</v>
      </c>
      <c r="M3071" s="86">
        <v>41.379310344827502</v>
      </c>
      <c r="N3071" s="86">
        <v>75.099800000000002</v>
      </c>
      <c r="O3071" s="85">
        <v>319</v>
      </c>
      <c r="P3071" s="85">
        <v>132</v>
      </c>
    </row>
    <row r="3072" spans="1:16" x14ac:dyDescent="0.3">
      <c r="A3072" s="85" t="s">
        <v>17652</v>
      </c>
      <c r="B3072" s="85" t="s">
        <v>17653</v>
      </c>
      <c r="C3072" s="85" t="s">
        <v>9293</v>
      </c>
      <c r="D3072" s="86">
        <v>-1.1750162311000001</v>
      </c>
      <c r="E3072" s="87">
        <v>0.49279632010000002</v>
      </c>
      <c r="F3072" s="88">
        <v>28.110855069599999</v>
      </c>
      <c r="G3072" s="88">
        <v>24.941983305499999</v>
      </c>
      <c r="H3072" s="85" t="s">
        <v>17654</v>
      </c>
      <c r="I3072" s="85">
        <v>371</v>
      </c>
      <c r="J3072" s="85" t="s">
        <v>17655</v>
      </c>
      <c r="K3072" s="85" t="s">
        <v>17656</v>
      </c>
      <c r="L3072" s="89">
        <v>2.01622E-115</v>
      </c>
      <c r="M3072" s="86">
        <v>66.972477064220101</v>
      </c>
      <c r="N3072" s="86">
        <v>350.13200000000001</v>
      </c>
      <c r="O3072" s="85">
        <v>327</v>
      </c>
      <c r="P3072" s="85">
        <v>219</v>
      </c>
    </row>
    <row r="3073" spans="1:16" x14ac:dyDescent="0.3">
      <c r="A3073" s="85" t="s">
        <v>17657</v>
      </c>
      <c r="B3073" s="85" t="s">
        <v>17658</v>
      </c>
      <c r="C3073" s="85" t="s">
        <v>9293</v>
      </c>
      <c r="D3073" s="86">
        <v>-1.1749418552999999</v>
      </c>
      <c r="E3073" s="87">
        <v>0.42591432019999997</v>
      </c>
      <c r="F3073" s="88">
        <v>38.643485932200001</v>
      </c>
      <c r="G3073" s="88">
        <v>34.296742725400001</v>
      </c>
      <c r="H3073" s="85" t="s">
        <v>17184</v>
      </c>
      <c r="I3073" s="85">
        <v>910</v>
      </c>
      <c r="J3073" s="85" t="s">
        <v>17659</v>
      </c>
      <c r="K3073" s="85" t="s">
        <v>17660</v>
      </c>
      <c r="L3073" s="89">
        <v>2.59521E-114</v>
      </c>
      <c r="M3073" s="86">
        <v>57.763975155279503</v>
      </c>
      <c r="N3073" s="86">
        <v>379.02199999999999</v>
      </c>
      <c r="O3073" s="85">
        <v>483</v>
      </c>
      <c r="P3073" s="85">
        <v>279</v>
      </c>
    </row>
    <row r="3074" spans="1:16" x14ac:dyDescent="0.3">
      <c r="A3074" s="85" t="s">
        <v>17661</v>
      </c>
      <c r="B3074" s="85" t="s">
        <v>17662</v>
      </c>
      <c r="C3074" s="85" t="s">
        <v>9293</v>
      </c>
      <c r="D3074" s="86">
        <v>-1.1747212859</v>
      </c>
      <c r="E3074" s="87">
        <v>0.2299414313</v>
      </c>
      <c r="F3074" s="88">
        <v>71.017834326100001</v>
      </c>
      <c r="G3074" s="88">
        <v>63.057309311300003</v>
      </c>
      <c r="H3074" s="85" t="s">
        <v>10137</v>
      </c>
      <c r="I3074" s="85">
        <v>184</v>
      </c>
      <c r="J3074" s="85" t="s">
        <v>17663</v>
      </c>
      <c r="K3074" s="85" t="s">
        <v>17664</v>
      </c>
      <c r="L3074" s="89">
        <v>3.1816600000000003E-51</v>
      </c>
      <c r="M3074" s="86">
        <v>70.731707317073102</v>
      </c>
      <c r="N3074" s="86">
        <v>174.096</v>
      </c>
      <c r="O3074" s="85">
        <v>164</v>
      </c>
      <c r="P3074" s="85">
        <v>116</v>
      </c>
    </row>
    <row r="3075" spans="1:16" x14ac:dyDescent="0.3">
      <c r="A3075" s="85" t="s">
        <v>17665</v>
      </c>
      <c r="B3075" s="85" t="s">
        <v>17666</v>
      </c>
      <c r="C3075" s="85" t="s">
        <v>9293</v>
      </c>
      <c r="D3075" s="86">
        <v>-1.1743862680999999</v>
      </c>
      <c r="E3075" s="87">
        <v>0.17246590589999999</v>
      </c>
      <c r="F3075" s="88">
        <v>89.370837175199995</v>
      </c>
      <c r="G3075" s="88">
        <v>79.378559987299994</v>
      </c>
      <c r="H3075" s="85" t="s">
        <v>17667</v>
      </c>
      <c r="I3075" s="85">
        <v>1298</v>
      </c>
      <c r="J3075" s="85" t="s">
        <v>17668</v>
      </c>
      <c r="K3075" s="85" t="s">
        <v>17669</v>
      </c>
      <c r="L3075" s="85">
        <v>0</v>
      </c>
      <c r="M3075" s="86">
        <v>56.389891696750901</v>
      </c>
      <c r="N3075" s="86">
        <v>974.92600000000004</v>
      </c>
      <c r="O3075" s="85">
        <v>1385</v>
      </c>
      <c r="P3075" s="85">
        <v>781</v>
      </c>
    </row>
    <row r="3076" spans="1:16" x14ac:dyDescent="0.3">
      <c r="A3076" s="85" t="s">
        <v>17670</v>
      </c>
      <c r="B3076" s="85" t="s">
        <v>17671</v>
      </c>
      <c r="C3076" s="85" t="s">
        <v>9293</v>
      </c>
      <c r="D3076" s="86">
        <v>-1.1743103134999999</v>
      </c>
      <c r="E3076" s="87">
        <v>0.57555646319999998</v>
      </c>
      <c r="F3076" s="88">
        <v>22.574467246499999</v>
      </c>
      <c r="G3076" s="88">
        <v>20.038099753400001</v>
      </c>
      <c r="H3076" s="85" t="s">
        <v>17672</v>
      </c>
      <c r="I3076" s="85">
        <v>545</v>
      </c>
      <c r="J3076" s="85" t="s">
        <v>17673</v>
      </c>
      <c r="K3076" s="85" t="s">
        <v>17674</v>
      </c>
      <c r="L3076" s="89">
        <v>5.1426399999999998E-57</v>
      </c>
      <c r="M3076" s="86">
        <v>45.137614678898998</v>
      </c>
      <c r="N3076" s="86">
        <v>209.149</v>
      </c>
      <c r="O3076" s="85">
        <v>545</v>
      </c>
      <c r="P3076" s="85">
        <v>246</v>
      </c>
    </row>
    <row r="3077" spans="1:16" x14ac:dyDescent="0.3">
      <c r="A3077" s="85" t="s">
        <v>17675</v>
      </c>
      <c r="B3077" s="85" t="s">
        <v>17676</v>
      </c>
      <c r="C3077" s="85" t="s">
        <v>9293</v>
      </c>
      <c r="D3077" s="86">
        <v>-1.1737931453999999</v>
      </c>
      <c r="E3077" s="87">
        <v>0.2388922255</v>
      </c>
      <c r="F3077" s="88">
        <v>64.178566307899999</v>
      </c>
      <c r="G3077" s="88">
        <v>57.028138477100001</v>
      </c>
      <c r="H3077" s="85" t="s">
        <v>17677</v>
      </c>
      <c r="I3077" s="85">
        <v>104</v>
      </c>
      <c r="J3077" s="85" t="s">
        <v>17678</v>
      </c>
      <c r="K3077" s="85" t="s">
        <v>17679</v>
      </c>
      <c r="L3077" s="89">
        <v>9.6064499999999995E-54</v>
      </c>
      <c r="M3077" s="86">
        <v>89.215686274509807</v>
      </c>
      <c r="N3077" s="86">
        <v>174.096</v>
      </c>
      <c r="O3077" s="85">
        <v>102</v>
      </c>
      <c r="P3077" s="85">
        <v>91</v>
      </c>
    </row>
    <row r="3078" spans="1:16" x14ac:dyDescent="0.3">
      <c r="A3078" s="85" t="s">
        <v>17680</v>
      </c>
      <c r="B3078" s="85" t="s">
        <v>17681</v>
      </c>
      <c r="C3078" s="85" t="s">
        <v>9293</v>
      </c>
      <c r="D3078" s="86">
        <v>-1.1737369819000001</v>
      </c>
      <c r="E3078" s="87">
        <v>0.2585652658</v>
      </c>
      <c r="F3078" s="88">
        <v>64.294660808299994</v>
      </c>
      <c r="G3078" s="88">
        <v>57.133988249300003</v>
      </c>
      <c r="H3078" s="85" t="s">
        <v>13764</v>
      </c>
      <c r="I3078" s="85">
        <v>234</v>
      </c>
      <c r="J3078" s="85" t="s">
        <v>17682</v>
      </c>
      <c r="K3078" s="85" t="s">
        <v>17683</v>
      </c>
      <c r="L3078" s="89">
        <v>9.5804099999999998E-23</v>
      </c>
      <c r="M3078" s="86">
        <v>45.495495495495497</v>
      </c>
      <c r="N3078" s="86">
        <v>101.29300000000001</v>
      </c>
      <c r="O3078" s="85">
        <v>222</v>
      </c>
      <c r="P3078" s="85">
        <v>101</v>
      </c>
    </row>
    <row r="3079" spans="1:16" x14ac:dyDescent="0.3">
      <c r="A3079" s="85" t="s">
        <v>17684</v>
      </c>
      <c r="B3079" s="85" t="s">
        <v>17685</v>
      </c>
      <c r="C3079" s="85" t="s">
        <v>9293</v>
      </c>
      <c r="D3079" s="86">
        <v>-1.1734138710999999</v>
      </c>
      <c r="E3079" s="87">
        <v>0.37047973109999999</v>
      </c>
      <c r="F3079" s="88">
        <v>44.752436352099998</v>
      </c>
      <c r="G3079" s="88">
        <v>39.773378541600003</v>
      </c>
      <c r="H3079" s="85" t="s">
        <v>17686</v>
      </c>
      <c r="I3079" s="85">
        <v>407</v>
      </c>
      <c r="J3079" s="85" t="s">
        <v>17687</v>
      </c>
      <c r="K3079" s="85" t="s">
        <v>17688</v>
      </c>
      <c r="L3079" s="85">
        <v>0</v>
      </c>
      <c r="M3079" s="86">
        <v>99.754299754299694</v>
      </c>
      <c r="N3079" s="86">
        <v>842.41700000000003</v>
      </c>
      <c r="O3079" s="85">
        <v>407</v>
      </c>
      <c r="P3079" s="85">
        <v>406</v>
      </c>
    </row>
    <row r="3080" spans="1:16" x14ac:dyDescent="0.3">
      <c r="A3080" s="85" t="s">
        <v>17689</v>
      </c>
      <c r="B3080" s="85" t="s">
        <v>17690</v>
      </c>
      <c r="C3080" s="85" t="s">
        <v>9293</v>
      </c>
      <c r="D3080" s="86">
        <v>-1.173256938</v>
      </c>
      <c r="E3080" s="87">
        <v>0.50812714469999998</v>
      </c>
      <c r="F3080" s="88">
        <v>25.1019453579</v>
      </c>
      <c r="G3080" s="88">
        <v>22.303842337799999</v>
      </c>
      <c r="H3080" s="85" t="s">
        <v>17691</v>
      </c>
      <c r="I3080" s="85">
        <v>670</v>
      </c>
      <c r="J3080" s="85" t="s">
        <v>17692</v>
      </c>
      <c r="K3080" s="85" t="s">
        <v>17693</v>
      </c>
      <c r="L3080" s="89">
        <v>1.27035E-43</v>
      </c>
      <c r="M3080" s="86">
        <v>41.362126245847101</v>
      </c>
      <c r="N3080" s="86">
        <v>174.48099999999999</v>
      </c>
      <c r="O3080" s="85">
        <v>602</v>
      </c>
      <c r="P3080" s="85">
        <v>249</v>
      </c>
    </row>
    <row r="3081" spans="1:16" x14ac:dyDescent="0.3">
      <c r="A3081" s="85" t="s">
        <v>17694</v>
      </c>
      <c r="B3081" s="85" t="s">
        <v>17695</v>
      </c>
      <c r="C3081" s="85" t="s">
        <v>9293</v>
      </c>
      <c r="D3081" s="86">
        <v>-1.1730784652999999</v>
      </c>
      <c r="E3081" s="87">
        <v>0.45402371470000003</v>
      </c>
      <c r="F3081" s="88">
        <v>32.995429140399999</v>
      </c>
      <c r="G3081" s="88">
        <v>29.327895637699999</v>
      </c>
      <c r="H3081" s="85" t="s">
        <v>7205</v>
      </c>
      <c r="I3081" s="85">
        <v>409</v>
      </c>
      <c r="J3081" s="85" t="s">
        <v>17696</v>
      </c>
      <c r="K3081" s="85" t="s">
        <v>17697</v>
      </c>
      <c r="L3081" s="89">
        <v>9.9132099999999993E-22</v>
      </c>
      <c r="M3081" s="86">
        <v>46.453900709219802</v>
      </c>
      <c r="N3081" s="86">
        <v>104.375</v>
      </c>
      <c r="O3081" s="85">
        <v>282</v>
      </c>
      <c r="P3081" s="85">
        <v>131</v>
      </c>
    </row>
    <row r="3082" spans="1:16" x14ac:dyDescent="0.3">
      <c r="A3082" s="85" t="s">
        <v>17698</v>
      </c>
      <c r="B3082" s="85" t="s">
        <v>17699</v>
      </c>
      <c r="C3082" s="85" t="s">
        <v>9293</v>
      </c>
      <c r="D3082" s="86">
        <v>-1.1730486899999999</v>
      </c>
      <c r="E3082" s="87">
        <v>0.13841177590000001</v>
      </c>
      <c r="F3082" s="88">
        <v>154.5408008782</v>
      </c>
      <c r="G3082" s="88">
        <v>137.4937005381</v>
      </c>
      <c r="H3082" s="85" t="s">
        <v>5910</v>
      </c>
      <c r="I3082" s="85">
        <v>369</v>
      </c>
      <c r="J3082" s="85" t="s">
        <v>17700</v>
      </c>
      <c r="K3082" s="85" t="s">
        <v>17701</v>
      </c>
      <c r="L3082" s="89">
        <v>6.3328200000000002E-18</v>
      </c>
      <c r="M3082" s="86">
        <v>58.181818181818102</v>
      </c>
      <c r="N3082" s="86">
        <v>90.122500000000002</v>
      </c>
      <c r="O3082" s="85">
        <v>110</v>
      </c>
      <c r="P3082" s="85">
        <v>64</v>
      </c>
    </row>
    <row r="3083" spans="1:16" x14ac:dyDescent="0.3">
      <c r="A3083" s="85" t="s">
        <v>9359</v>
      </c>
      <c r="B3083" s="85" t="s">
        <v>17702</v>
      </c>
      <c r="C3083" s="85" t="s">
        <v>9293</v>
      </c>
      <c r="D3083" s="86">
        <v>-1.1716882514</v>
      </c>
      <c r="E3083" s="87">
        <v>0.27200989530000003</v>
      </c>
      <c r="F3083" s="88">
        <v>62.606842581000002</v>
      </c>
      <c r="G3083" s="88">
        <v>55.731201147199997</v>
      </c>
      <c r="H3083" s="85" t="s">
        <v>836</v>
      </c>
      <c r="I3083" s="85">
        <v>1414</v>
      </c>
      <c r="J3083" s="85" t="s">
        <v>17703</v>
      </c>
      <c r="K3083" s="85" t="s">
        <v>17704</v>
      </c>
      <c r="L3083" s="89">
        <v>5.2661400000000001E-134</v>
      </c>
      <c r="M3083" s="86">
        <v>62.213740458015202</v>
      </c>
      <c r="N3083" s="86">
        <v>454.90699999999998</v>
      </c>
      <c r="O3083" s="85">
        <v>524</v>
      </c>
      <c r="P3083" s="85">
        <v>326</v>
      </c>
    </row>
    <row r="3084" spans="1:16" x14ac:dyDescent="0.3">
      <c r="A3084" s="85" t="s">
        <v>17705</v>
      </c>
      <c r="B3084" s="85" t="s">
        <v>17706</v>
      </c>
      <c r="C3084" s="85" t="s">
        <v>9293</v>
      </c>
      <c r="D3084" s="86">
        <v>-1.1716661418000001</v>
      </c>
      <c r="E3084" s="87">
        <v>0.247644217</v>
      </c>
      <c r="F3084" s="88">
        <v>66.305485948400005</v>
      </c>
      <c r="G3084" s="88">
        <v>59.025852971500001</v>
      </c>
      <c r="H3084" s="85" t="s">
        <v>17707</v>
      </c>
      <c r="I3084" s="85">
        <v>669</v>
      </c>
      <c r="J3084" s="85" t="s">
        <v>17708</v>
      </c>
      <c r="K3084" s="85" t="s">
        <v>17709</v>
      </c>
      <c r="L3084" s="89">
        <v>2.54468E-107</v>
      </c>
      <c r="M3084" s="86">
        <v>51.900584795321599</v>
      </c>
      <c r="N3084" s="86">
        <v>353.214</v>
      </c>
      <c r="O3084" s="85">
        <v>684</v>
      </c>
      <c r="P3084" s="85">
        <v>355</v>
      </c>
    </row>
    <row r="3085" spans="1:16" x14ac:dyDescent="0.3">
      <c r="A3085" s="85" t="s">
        <v>17710</v>
      </c>
      <c r="B3085" s="85" t="s">
        <v>17711</v>
      </c>
      <c r="C3085" s="85" t="s">
        <v>9293</v>
      </c>
      <c r="D3085" s="86">
        <v>-1.1715806326</v>
      </c>
      <c r="E3085" s="87">
        <v>0.18814132750000001</v>
      </c>
      <c r="F3085" s="88">
        <v>81.934603165699997</v>
      </c>
      <c r="G3085" s="88">
        <v>72.948150779700001</v>
      </c>
      <c r="H3085" s="85" t="s">
        <v>17712</v>
      </c>
      <c r="I3085" s="85">
        <v>164</v>
      </c>
      <c r="J3085" s="85" t="s">
        <v>17713</v>
      </c>
      <c r="K3085" s="85" t="s">
        <v>17714</v>
      </c>
      <c r="L3085" s="89">
        <v>3.1073599999999997E-69</v>
      </c>
      <c r="M3085" s="86">
        <v>77.987421383647799</v>
      </c>
      <c r="N3085" s="86">
        <v>218.00899999999999</v>
      </c>
      <c r="O3085" s="85">
        <v>159</v>
      </c>
      <c r="P3085" s="85">
        <v>124</v>
      </c>
    </row>
    <row r="3086" spans="1:16" x14ac:dyDescent="0.3">
      <c r="A3086" s="85" t="s">
        <v>12603</v>
      </c>
      <c r="B3086" s="85" t="s">
        <v>17715</v>
      </c>
      <c r="C3086" s="85" t="s">
        <v>9293</v>
      </c>
      <c r="D3086" s="86">
        <v>-1.1715419707000001</v>
      </c>
      <c r="E3086" s="87">
        <v>0.25721964000000003</v>
      </c>
      <c r="F3086" s="88">
        <v>63.9983183995</v>
      </c>
      <c r="G3086" s="88">
        <v>56.977174639300003</v>
      </c>
      <c r="H3086" s="85" t="s">
        <v>7138</v>
      </c>
      <c r="I3086" s="85">
        <v>699</v>
      </c>
      <c r="J3086" s="85" t="s">
        <v>17716</v>
      </c>
      <c r="K3086" s="85" t="s">
        <v>17717</v>
      </c>
      <c r="L3086" s="85">
        <v>0</v>
      </c>
      <c r="M3086" s="86">
        <v>79.143389199255097</v>
      </c>
      <c r="N3086" s="86">
        <v>722.62</v>
      </c>
      <c r="O3086" s="85">
        <v>537</v>
      </c>
      <c r="P3086" s="85">
        <v>425</v>
      </c>
    </row>
    <row r="3087" spans="1:16" x14ac:dyDescent="0.3">
      <c r="A3087" s="85" t="s">
        <v>17718</v>
      </c>
      <c r="B3087" s="85" t="s">
        <v>17719</v>
      </c>
      <c r="C3087" s="85" t="s">
        <v>9293</v>
      </c>
      <c r="D3087" s="86">
        <v>-1.1714845003000001</v>
      </c>
      <c r="E3087" s="87">
        <v>0.32763963730000001</v>
      </c>
      <c r="F3087" s="88">
        <v>51.34046627</v>
      </c>
      <c r="G3087" s="88">
        <v>45.706585943100002</v>
      </c>
      <c r="H3087" s="85" t="s">
        <v>17720</v>
      </c>
      <c r="I3087" s="85">
        <v>567</v>
      </c>
      <c r="J3087" s="85" t="s">
        <v>17721</v>
      </c>
      <c r="K3087" s="85" t="s">
        <v>17722</v>
      </c>
      <c r="L3087" s="85">
        <v>0</v>
      </c>
      <c r="M3087" s="86">
        <v>66.7870036101083</v>
      </c>
      <c r="N3087" s="86">
        <v>582.40800000000002</v>
      </c>
      <c r="O3087" s="85">
        <v>554</v>
      </c>
      <c r="P3087" s="85">
        <v>370</v>
      </c>
    </row>
    <row r="3088" spans="1:16" x14ac:dyDescent="0.3">
      <c r="A3088" s="85" t="s">
        <v>9842</v>
      </c>
      <c r="B3088" s="85" t="s">
        <v>17723</v>
      </c>
      <c r="C3088" s="85" t="s">
        <v>9293</v>
      </c>
      <c r="D3088" s="86">
        <v>-1.1712370142999999</v>
      </c>
      <c r="E3088" s="87">
        <v>0.1979957675</v>
      </c>
      <c r="F3088" s="88">
        <v>80.359640811399998</v>
      </c>
      <c r="G3088" s="88">
        <v>71.566949398899993</v>
      </c>
      <c r="H3088" s="85" t="s">
        <v>17724</v>
      </c>
      <c r="I3088" s="85">
        <v>407</v>
      </c>
      <c r="J3088" s="85" t="s">
        <v>17725</v>
      </c>
      <c r="K3088" s="85" t="s">
        <v>17726</v>
      </c>
      <c r="L3088" s="89">
        <v>5.0924300000000001E-159</v>
      </c>
      <c r="M3088" s="86">
        <v>70.603015075376803</v>
      </c>
      <c r="N3088" s="86">
        <v>465.69200000000001</v>
      </c>
      <c r="O3088" s="85">
        <v>398</v>
      </c>
      <c r="P3088" s="85">
        <v>281</v>
      </c>
    </row>
    <row r="3089" spans="1:16" x14ac:dyDescent="0.3">
      <c r="A3089" s="85" t="s">
        <v>17727</v>
      </c>
      <c r="B3089" s="85" t="s">
        <v>17728</v>
      </c>
      <c r="C3089" s="85" t="s">
        <v>9293</v>
      </c>
      <c r="D3089" s="86">
        <v>-1.1709527145</v>
      </c>
      <c r="E3089" s="87">
        <v>0.28097619619999997</v>
      </c>
      <c r="F3089" s="88">
        <v>60.0476301319</v>
      </c>
      <c r="G3089" s="88">
        <v>53.485720965299997</v>
      </c>
      <c r="H3089" s="85" t="s">
        <v>17729</v>
      </c>
      <c r="I3089" s="85">
        <v>260</v>
      </c>
      <c r="J3089" s="85" t="s">
        <v>17730</v>
      </c>
      <c r="K3089" s="85" t="s">
        <v>17731</v>
      </c>
      <c r="L3089" s="89">
        <v>1.1332100000000001E-96</v>
      </c>
      <c r="M3089" s="86">
        <v>83.091787439613498</v>
      </c>
      <c r="N3089" s="86">
        <v>295.04899999999998</v>
      </c>
      <c r="O3089" s="85">
        <v>207</v>
      </c>
      <c r="P3089" s="85">
        <v>172</v>
      </c>
    </row>
    <row r="3090" spans="1:16" x14ac:dyDescent="0.3">
      <c r="A3090" s="85" t="s">
        <v>17732</v>
      </c>
      <c r="B3090" s="85" t="s">
        <v>17733</v>
      </c>
      <c r="C3090" s="85" t="s">
        <v>9293</v>
      </c>
      <c r="D3090" s="86">
        <v>-1.1709070175</v>
      </c>
      <c r="E3090" s="87">
        <v>0.16884861770000001</v>
      </c>
      <c r="F3090" s="88">
        <v>148.40146633270001</v>
      </c>
      <c r="G3090" s="88">
        <v>132.2941123926</v>
      </c>
      <c r="H3090" s="85" t="s">
        <v>17734</v>
      </c>
      <c r="I3090" s="85">
        <v>393</v>
      </c>
      <c r="J3090" s="85" t="s">
        <v>17735</v>
      </c>
      <c r="K3090" s="85" t="s">
        <v>17736</v>
      </c>
      <c r="L3090" s="85">
        <v>0</v>
      </c>
      <c r="M3090" s="86">
        <v>100</v>
      </c>
      <c r="N3090" s="86">
        <v>812.37199999999996</v>
      </c>
      <c r="O3090" s="85">
        <v>393</v>
      </c>
      <c r="P3090" s="85">
        <v>393</v>
      </c>
    </row>
    <row r="3091" spans="1:16" x14ac:dyDescent="0.3">
      <c r="A3091" s="85" t="s">
        <v>17737</v>
      </c>
      <c r="B3091" s="85" t="s">
        <v>17738</v>
      </c>
      <c r="C3091" s="85" t="s">
        <v>9293</v>
      </c>
      <c r="D3091" s="86">
        <v>-1.1706026697</v>
      </c>
      <c r="E3091" s="87">
        <v>0.2198493319</v>
      </c>
      <c r="F3091" s="88">
        <v>72.801069849000001</v>
      </c>
      <c r="G3091" s="88">
        <v>64.869262680800006</v>
      </c>
      <c r="H3091" s="85" t="s">
        <v>6986</v>
      </c>
      <c r="I3091" s="85">
        <v>815</v>
      </c>
      <c r="J3091" s="85" t="s">
        <v>17739</v>
      </c>
      <c r="K3091" s="85" t="s">
        <v>17740</v>
      </c>
      <c r="L3091" s="89">
        <v>2.3761200000000002E-133</v>
      </c>
      <c r="M3091" s="86">
        <v>68.797953964194306</v>
      </c>
      <c r="N3091" s="86">
        <v>422.55</v>
      </c>
      <c r="O3091" s="85">
        <v>391</v>
      </c>
      <c r="P3091" s="85">
        <v>269</v>
      </c>
    </row>
    <row r="3092" spans="1:16" x14ac:dyDescent="0.3">
      <c r="A3092" s="85" t="s">
        <v>17741</v>
      </c>
      <c r="B3092" s="85" t="s">
        <v>17742</v>
      </c>
      <c r="C3092" s="85" t="s">
        <v>9293</v>
      </c>
      <c r="D3092" s="86">
        <v>-1.1704655696999999</v>
      </c>
      <c r="E3092" s="87">
        <v>0.21514715500000001</v>
      </c>
      <c r="F3092" s="88">
        <v>76.103286699700007</v>
      </c>
      <c r="G3092" s="88">
        <v>67.820361236300002</v>
      </c>
      <c r="H3092" s="85" t="s">
        <v>17743</v>
      </c>
      <c r="I3092" s="85">
        <v>406</v>
      </c>
      <c r="J3092" s="85" t="s">
        <v>17744</v>
      </c>
      <c r="K3092" s="85" t="s">
        <v>17745</v>
      </c>
      <c r="L3092" s="89">
        <v>8.4704499999999995E-127</v>
      </c>
      <c r="M3092" s="86">
        <v>66.120218579234901</v>
      </c>
      <c r="N3092" s="86">
        <v>382.10399999999998</v>
      </c>
      <c r="O3092" s="85">
        <v>366</v>
      </c>
      <c r="P3092" s="85">
        <v>242</v>
      </c>
    </row>
    <row r="3093" spans="1:16" x14ac:dyDescent="0.3">
      <c r="A3093" s="85" t="s">
        <v>17746</v>
      </c>
      <c r="B3093" s="85" t="s">
        <v>17747</v>
      </c>
      <c r="C3093" s="85" t="s">
        <v>9293</v>
      </c>
      <c r="D3093" s="86">
        <v>-1.1704552686</v>
      </c>
      <c r="E3093" s="87">
        <v>0.62294313130000001</v>
      </c>
      <c r="F3093" s="88">
        <v>16.941097818199999</v>
      </c>
      <c r="G3093" s="88">
        <v>15.0828807118</v>
      </c>
      <c r="H3093" s="85" t="s">
        <v>17748</v>
      </c>
      <c r="I3093" s="85">
        <v>391</v>
      </c>
      <c r="J3093" s="85" t="s">
        <v>17749</v>
      </c>
      <c r="K3093" s="85" t="s">
        <v>17750</v>
      </c>
      <c r="L3093" s="89">
        <v>1.79183E-72</v>
      </c>
      <c r="M3093" s="86">
        <v>50</v>
      </c>
      <c r="N3093" s="86">
        <v>244.97300000000001</v>
      </c>
      <c r="O3093" s="85">
        <v>452</v>
      </c>
      <c r="P3093" s="85">
        <v>226</v>
      </c>
    </row>
    <row r="3094" spans="1:16" x14ac:dyDescent="0.3">
      <c r="A3094" s="85" t="s">
        <v>17751</v>
      </c>
      <c r="B3094" s="85" t="s">
        <v>17752</v>
      </c>
      <c r="C3094" s="85" t="s">
        <v>9293</v>
      </c>
      <c r="D3094" s="86">
        <v>-1.1703378082</v>
      </c>
      <c r="E3094" s="87">
        <v>0.2859836825</v>
      </c>
      <c r="F3094" s="88">
        <v>61.197502947300002</v>
      </c>
      <c r="G3094" s="88">
        <v>54.539285512100001</v>
      </c>
      <c r="H3094" s="85" t="s">
        <v>17753</v>
      </c>
      <c r="I3094" s="85">
        <v>472</v>
      </c>
      <c r="J3094" s="85" t="s">
        <v>17754</v>
      </c>
      <c r="K3094" s="85" t="s">
        <v>17755</v>
      </c>
      <c r="L3094" s="89">
        <v>1.33467E-146</v>
      </c>
      <c r="M3094" s="86">
        <v>73.299748110831203</v>
      </c>
      <c r="N3094" s="86">
        <v>437.57299999999998</v>
      </c>
      <c r="O3094" s="85">
        <v>397</v>
      </c>
      <c r="P3094" s="85">
        <v>291</v>
      </c>
    </row>
    <row r="3095" spans="1:16" x14ac:dyDescent="0.3">
      <c r="A3095" s="85" t="s">
        <v>17756</v>
      </c>
      <c r="B3095" s="85" t="s">
        <v>17757</v>
      </c>
      <c r="C3095" s="85" t="s">
        <v>9293</v>
      </c>
      <c r="D3095" s="86">
        <v>-1.1702119704</v>
      </c>
      <c r="E3095" s="87">
        <v>0.31000248860000001</v>
      </c>
      <c r="F3095" s="88">
        <v>52.572805480900001</v>
      </c>
      <c r="G3095" s="88">
        <v>46.8550311925</v>
      </c>
      <c r="H3095" s="85" t="s">
        <v>17758</v>
      </c>
      <c r="I3095" s="85">
        <v>358</v>
      </c>
      <c r="J3095" s="85" t="s">
        <v>17759</v>
      </c>
      <c r="K3095" s="85" t="s">
        <v>17760</v>
      </c>
      <c r="L3095" s="89">
        <v>1.56332E-85</v>
      </c>
      <c r="M3095" s="86">
        <v>60.766961651917399</v>
      </c>
      <c r="N3095" s="86">
        <v>274.24799999999999</v>
      </c>
      <c r="O3095" s="85">
        <v>339</v>
      </c>
      <c r="P3095" s="85">
        <v>206</v>
      </c>
    </row>
    <row r="3096" spans="1:16" x14ac:dyDescent="0.3">
      <c r="A3096" s="85" t="s">
        <v>17761</v>
      </c>
      <c r="B3096" s="85" t="s">
        <v>17762</v>
      </c>
      <c r="C3096" s="85" t="s">
        <v>9293</v>
      </c>
      <c r="D3096" s="86">
        <v>-1.1701662742000001</v>
      </c>
      <c r="E3096" s="87">
        <v>0.16909937</v>
      </c>
      <c r="F3096" s="88">
        <v>124.416575865</v>
      </c>
      <c r="G3096" s="88">
        <v>110.91975645230001</v>
      </c>
      <c r="H3096" s="85" t="s">
        <v>17763</v>
      </c>
      <c r="I3096" s="85">
        <v>320</v>
      </c>
      <c r="J3096" s="85" t="s">
        <v>17764</v>
      </c>
      <c r="K3096" s="85" t="s">
        <v>17765</v>
      </c>
      <c r="L3096" s="89">
        <v>2.2580700000000002E-106</v>
      </c>
      <c r="M3096" s="86">
        <v>68.652037617554797</v>
      </c>
      <c r="N3096" s="86">
        <v>324.709</v>
      </c>
      <c r="O3096" s="85">
        <v>319</v>
      </c>
      <c r="P3096" s="85">
        <v>219</v>
      </c>
    </row>
    <row r="3097" spans="1:16" s="81" customFormat="1" x14ac:dyDescent="0.3">
      <c r="A3097" s="85" t="s">
        <v>17766</v>
      </c>
      <c r="B3097" s="85" t="s">
        <v>17767</v>
      </c>
      <c r="C3097" s="85" t="s">
        <v>9293</v>
      </c>
      <c r="D3097" s="86">
        <v>-1.1701620094</v>
      </c>
      <c r="E3097" s="87">
        <v>0.54135542290000005</v>
      </c>
      <c r="F3097" s="88">
        <v>23.829718019600001</v>
      </c>
      <c r="G3097" s="88">
        <v>21.228800307099998</v>
      </c>
      <c r="H3097" s="85" t="s">
        <v>14102</v>
      </c>
      <c r="I3097" s="85">
        <v>243</v>
      </c>
      <c r="J3097" s="85" t="s">
        <v>17768</v>
      </c>
      <c r="K3097" s="85" t="s">
        <v>17769</v>
      </c>
      <c r="L3097" s="89">
        <v>3.33038E-17</v>
      </c>
      <c r="M3097" s="86">
        <v>43.404255319148902</v>
      </c>
      <c r="N3097" s="86">
        <v>87.426100000000005</v>
      </c>
      <c r="O3097" s="85">
        <v>235</v>
      </c>
      <c r="P3097" s="85">
        <v>102</v>
      </c>
    </row>
    <row r="3098" spans="1:16" x14ac:dyDescent="0.3">
      <c r="A3098" s="85" t="s">
        <v>17770</v>
      </c>
      <c r="B3098" s="85" t="s">
        <v>17771</v>
      </c>
      <c r="C3098" s="85" t="s">
        <v>9293</v>
      </c>
      <c r="D3098" s="86">
        <v>-1.1700485380000001</v>
      </c>
      <c r="E3098" s="87">
        <v>0.46816485530000002</v>
      </c>
      <c r="F3098" s="88">
        <v>29.896961797500001</v>
      </c>
      <c r="G3098" s="88">
        <v>26.641230910499999</v>
      </c>
      <c r="H3098" s="85" t="s">
        <v>17772</v>
      </c>
      <c r="I3098" s="85">
        <v>346</v>
      </c>
      <c r="J3098" s="85" t="s">
        <v>17773</v>
      </c>
      <c r="K3098" s="85" t="s">
        <v>17774</v>
      </c>
      <c r="L3098" s="89">
        <v>7.3707700000000001E-73</v>
      </c>
      <c r="M3098" s="86">
        <v>68.376068376068304</v>
      </c>
      <c r="N3098" s="86">
        <v>238.81</v>
      </c>
      <c r="O3098" s="85">
        <v>234</v>
      </c>
      <c r="P3098" s="85">
        <v>160</v>
      </c>
    </row>
    <row r="3099" spans="1:16" x14ac:dyDescent="0.3">
      <c r="A3099" s="85" t="s">
        <v>17775</v>
      </c>
      <c r="B3099" s="85" t="s">
        <v>17776</v>
      </c>
      <c r="C3099" s="85" t="s">
        <v>9293</v>
      </c>
      <c r="D3099" s="86">
        <v>-1.169851714</v>
      </c>
      <c r="E3099" s="87">
        <v>0.54469258860000003</v>
      </c>
      <c r="F3099" s="88">
        <v>24.2264454958</v>
      </c>
      <c r="G3099" s="88">
        <v>21.588376348099999</v>
      </c>
      <c r="H3099" s="85" t="s">
        <v>9370</v>
      </c>
      <c r="I3099" s="85">
        <v>145</v>
      </c>
      <c r="J3099" s="85" t="s">
        <v>17777</v>
      </c>
      <c r="K3099" s="85" t="s">
        <v>17778</v>
      </c>
      <c r="L3099" s="89">
        <v>9.6407300000000004E-37</v>
      </c>
      <c r="M3099" s="86">
        <v>55.172413793103402</v>
      </c>
      <c r="N3099" s="86">
        <v>134.035</v>
      </c>
      <c r="O3099" s="85">
        <v>174</v>
      </c>
      <c r="P3099" s="85">
        <v>96</v>
      </c>
    </row>
    <row r="3100" spans="1:16" x14ac:dyDescent="0.3">
      <c r="A3100" s="85" t="s">
        <v>17779</v>
      </c>
      <c r="B3100" s="85" t="s">
        <v>17780</v>
      </c>
      <c r="C3100" s="85" t="s">
        <v>9293</v>
      </c>
      <c r="D3100" s="86">
        <v>-1.169691434</v>
      </c>
      <c r="E3100" s="87">
        <v>0.2310516886</v>
      </c>
      <c r="F3100" s="88">
        <v>71.128494532800005</v>
      </c>
      <c r="G3100" s="88">
        <v>63.427966367000003</v>
      </c>
      <c r="H3100" s="85" t="s">
        <v>17781</v>
      </c>
      <c r="I3100" s="85">
        <v>180</v>
      </c>
      <c r="J3100" s="85" t="s">
        <v>17782</v>
      </c>
      <c r="K3100" s="85" t="s">
        <v>17783</v>
      </c>
      <c r="L3100" s="89">
        <v>1.98028E-32</v>
      </c>
      <c r="M3100" s="86">
        <v>60.625</v>
      </c>
      <c r="N3100" s="86">
        <v>124.405</v>
      </c>
      <c r="O3100" s="85">
        <v>160</v>
      </c>
      <c r="P3100" s="85">
        <v>97</v>
      </c>
    </row>
    <row r="3101" spans="1:16" x14ac:dyDescent="0.3">
      <c r="A3101" s="85" t="s">
        <v>17784</v>
      </c>
      <c r="B3101" s="85" t="s">
        <v>17785</v>
      </c>
      <c r="C3101" s="85" t="s">
        <v>9293</v>
      </c>
      <c r="D3101" s="86">
        <v>-1.1692758726000001</v>
      </c>
      <c r="E3101" s="87">
        <v>0.49583469699999999</v>
      </c>
      <c r="F3101" s="88">
        <v>28.3387765242</v>
      </c>
      <c r="G3101" s="88">
        <v>25.268537558399998</v>
      </c>
      <c r="H3101" s="85" t="s">
        <v>17786</v>
      </c>
      <c r="I3101" s="85">
        <v>472</v>
      </c>
      <c r="J3101" s="85" t="s">
        <v>17787</v>
      </c>
      <c r="K3101" s="85" t="s">
        <v>17788</v>
      </c>
      <c r="L3101" s="89">
        <v>1.4227599999999999E-88</v>
      </c>
      <c r="M3101" s="86">
        <v>51.340206185566998</v>
      </c>
      <c r="N3101" s="86">
        <v>290.42599999999999</v>
      </c>
      <c r="O3101" s="85">
        <v>485</v>
      </c>
      <c r="P3101" s="85">
        <v>249</v>
      </c>
    </row>
    <row r="3102" spans="1:16" x14ac:dyDescent="0.3">
      <c r="A3102" s="85" t="s">
        <v>17789</v>
      </c>
      <c r="B3102" s="85" t="s">
        <v>17790</v>
      </c>
      <c r="C3102" s="85" t="s">
        <v>9293</v>
      </c>
      <c r="D3102" s="86">
        <v>-1.1689792495</v>
      </c>
      <c r="E3102" s="87">
        <v>0.31723900360000001</v>
      </c>
      <c r="F3102" s="88">
        <v>53.7081924405</v>
      </c>
      <c r="G3102" s="88">
        <v>47.918236821999997</v>
      </c>
      <c r="H3102" s="85" t="s">
        <v>227</v>
      </c>
      <c r="I3102" s="85">
        <v>258</v>
      </c>
      <c r="J3102" s="85" t="s">
        <v>17791</v>
      </c>
      <c r="K3102" s="85" t="s">
        <v>17792</v>
      </c>
      <c r="L3102" s="89">
        <v>4.4982400000000003E-90</v>
      </c>
      <c r="M3102" s="86">
        <v>71.259842519684994</v>
      </c>
      <c r="N3102" s="86">
        <v>278.10000000000002</v>
      </c>
      <c r="O3102" s="85">
        <v>254</v>
      </c>
      <c r="P3102" s="85">
        <v>181</v>
      </c>
    </row>
    <row r="3103" spans="1:16" x14ac:dyDescent="0.3">
      <c r="A3103" s="85" t="s">
        <v>12337</v>
      </c>
      <c r="B3103" s="85" t="s">
        <v>17793</v>
      </c>
      <c r="C3103" s="85" t="s">
        <v>9293</v>
      </c>
      <c r="D3103" s="86">
        <v>-1.1682686294</v>
      </c>
      <c r="E3103" s="87">
        <v>0.1006497648</v>
      </c>
      <c r="F3103" s="88">
        <v>436.22021784409998</v>
      </c>
      <c r="G3103" s="88">
        <v>389.34835930640003</v>
      </c>
      <c r="H3103" s="85" t="s">
        <v>17794</v>
      </c>
      <c r="I3103" s="85">
        <v>157</v>
      </c>
      <c r="J3103" s="85" t="s">
        <v>17795</v>
      </c>
      <c r="K3103" s="85" t="s">
        <v>17796</v>
      </c>
      <c r="L3103" s="89">
        <v>2.4658800000000001E-57</v>
      </c>
      <c r="M3103" s="86">
        <v>75.641025641025607</v>
      </c>
      <c r="N3103" s="86">
        <v>187.578</v>
      </c>
      <c r="O3103" s="85">
        <v>156</v>
      </c>
      <c r="P3103" s="85">
        <v>118</v>
      </c>
    </row>
    <row r="3104" spans="1:16" x14ac:dyDescent="0.3">
      <c r="A3104" s="85" t="s">
        <v>17797</v>
      </c>
      <c r="B3104" s="85" t="s">
        <v>17798</v>
      </c>
      <c r="C3104" s="85" t="s">
        <v>9293</v>
      </c>
      <c r="D3104" s="86">
        <v>-1.1678778620000001</v>
      </c>
      <c r="E3104" s="87">
        <v>0.53841549440000003</v>
      </c>
      <c r="F3104" s="88">
        <v>23.4762705156</v>
      </c>
      <c r="G3104" s="88">
        <v>20.954859374600002</v>
      </c>
      <c r="H3104" s="85" t="s">
        <v>17799</v>
      </c>
      <c r="I3104" s="85">
        <v>279</v>
      </c>
      <c r="J3104" s="85" t="s">
        <v>17800</v>
      </c>
      <c r="K3104" s="85" t="s">
        <v>17801</v>
      </c>
      <c r="L3104" s="89">
        <v>2.1393200000000001E-39</v>
      </c>
      <c r="M3104" s="86">
        <v>49.290780141843904</v>
      </c>
      <c r="N3104" s="86">
        <v>148.673</v>
      </c>
      <c r="O3104" s="85">
        <v>282</v>
      </c>
      <c r="P3104" s="85">
        <v>139</v>
      </c>
    </row>
    <row r="3105" spans="1:16" x14ac:dyDescent="0.3">
      <c r="A3105" s="85" t="s">
        <v>17802</v>
      </c>
      <c r="B3105" s="85" t="s">
        <v>17803</v>
      </c>
      <c r="C3105" s="85" t="s">
        <v>9293</v>
      </c>
      <c r="D3105" s="86">
        <v>-1.1677382498</v>
      </c>
      <c r="E3105" s="87">
        <v>0.51503227689999997</v>
      </c>
      <c r="F3105" s="88">
        <v>25.7062498403</v>
      </c>
      <c r="G3105" s="88">
        <v>22.9498388021</v>
      </c>
      <c r="H3105" s="85" t="s">
        <v>17804</v>
      </c>
      <c r="I3105" s="85">
        <v>196</v>
      </c>
      <c r="J3105" s="85" t="s">
        <v>17805</v>
      </c>
      <c r="K3105" s="85" t="s">
        <v>17806</v>
      </c>
      <c r="L3105" s="89">
        <v>2.5715300000000001E-53</v>
      </c>
      <c r="M3105" s="86">
        <v>66.091954022988503</v>
      </c>
      <c r="N3105" s="86">
        <v>180.25899999999999</v>
      </c>
      <c r="O3105" s="85">
        <v>174</v>
      </c>
      <c r="P3105" s="85">
        <v>115</v>
      </c>
    </row>
    <row r="3106" spans="1:16" x14ac:dyDescent="0.3">
      <c r="A3106" s="85" t="s">
        <v>17807</v>
      </c>
      <c r="B3106" s="85" t="s">
        <v>17808</v>
      </c>
      <c r="C3106" s="85" t="s">
        <v>9293</v>
      </c>
      <c r="D3106" s="86">
        <v>-1.167736924</v>
      </c>
      <c r="E3106" s="87">
        <v>0.45675217019999997</v>
      </c>
      <c r="F3106" s="88">
        <v>33.343229970800003</v>
      </c>
      <c r="G3106" s="88">
        <v>29.773384310299999</v>
      </c>
      <c r="H3106" s="85" t="s">
        <v>518</v>
      </c>
      <c r="I3106" s="85">
        <v>870</v>
      </c>
      <c r="J3106" s="85" t="s">
        <v>17809</v>
      </c>
      <c r="K3106" s="85" t="s">
        <v>17810</v>
      </c>
      <c r="L3106" s="89">
        <v>3.7644899999999999E-145</v>
      </c>
      <c r="M3106" s="86">
        <v>72.067039106145202</v>
      </c>
      <c r="N3106" s="86">
        <v>459.91399999999999</v>
      </c>
      <c r="O3106" s="85">
        <v>537</v>
      </c>
      <c r="P3106" s="85">
        <v>387</v>
      </c>
    </row>
    <row r="3107" spans="1:16" x14ac:dyDescent="0.3">
      <c r="A3107" s="85" t="s">
        <v>17811</v>
      </c>
      <c r="B3107" s="85" t="s">
        <v>17812</v>
      </c>
      <c r="C3107" s="85" t="s">
        <v>9293</v>
      </c>
      <c r="D3107" s="86">
        <v>-1.1671745071999999</v>
      </c>
      <c r="E3107" s="87">
        <v>0.42591432019999997</v>
      </c>
      <c r="F3107" s="88">
        <v>38.557746969199997</v>
      </c>
      <c r="G3107" s="88">
        <v>34.449159023</v>
      </c>
      <c r="H3107" s="85" t="s">
        <v>17813</v>
      </c>
      <c r="I3107" s="85">
        <v>252</v>
      </c>
      <c r="J3107" s="85" t="s">
        <v>17814</v>
      </c>
      <c r="K3107" s="85" t="s">
        <v>17815</v>
      </c>
      <c r="L3107" s="89">
        <v>1.3543999999999999E-32</v>
      </c>
      <c r="M3107" s="86">
        <v>72.826086956521706</v>
      </c>
      <c r="N3107" s="86">
        <v>125.946</v>
      </c>
      <c r="O3107" s="85">
        <v>92</v>
      </c>
      <c r="P3107" s="85">
        <v>67</v>
      </c>
    </row>
    <row r="3108" spans="1:16" x14ac:dyDescent="0.3">
      <c r="A3108" s="85" t="s">
        <v>17816</v>
      </c>
      <c r="B3108" s="85" t="s">
        <v>17817</v>
      </c>
      <c r="C3108" s="85" t="s">
        <v>9293</v>
      </c>
      <c r="D3108" s="86">
        <v>-1.1670148752</v>
      </c>
      <c r="E3108" s="87">
        <v>0.45950602540000002</v>
      </c>
      <c r="F3108" s="88">
        <v>33.7348241364</v>
      </c>
      <c r="G3108" s="88">
        <v>30.142040060199999</v>
      </c>
      <c r="H3108" s="85" t="s">
        <v>17818</v>
      </c>
      <c r="I3108" s="85">
        <v>630</v>
      </c>
      <c r="J3108" s="85" t="s">
        <v>17819</v>
      </c>
      <c r="K3108" s="85" t="s">
        <v>17820</v>
      </c>
      <c r="L3108" s="89">
        <v>5.3102400000000003E-41</v>
      </c>
      <c r="M3108" s="86">
        <v>43.267108167770402</v>
      </c>
      <c r="N3108" s="86">
        <v>164.851</v>
      </c>
      <c r="O3108" s="85">
        <v>453</v>
      </c>
      <c r="P3108" s="85">
        <v>196</v>
      </c>
    </row>
    <row r="3109" spans="1:16" x14ac:dyDescent="0.3">
      <c r="A3109" s="85" t="s">
        <v>17821</v>
      </c>
      <c r="B3109" s="85" t="s">
        <v>17822</v>
      </c>
      <c r="C3109" s="85" t="s">
        <v>9293</v>
      </c>
      <c r="D3109" s="86">
        <v>-1.1669626468000001</v>
      </c>
      <c r="E3109" s="87">
        <v>0.44130645369999999</v>
      </c>
      <c r="F3109" s="88">
        <v>35.8301920862</v>
      </c>
      <c r="G3109" s="88">
        <v>32.016798944999998</v>
      </c>
      <c r="H3109" s="85" t="s">
        <v>518</v>
      </c>
      <c r="I3109" s="85">
        <v>746</v>
      </c>
      <c r="J3109" s="85" t="s">
        <v>17823</v>
      </c>
      <c r="K3109" s="85" t="s">
        <v>17824</v>
      </c>
      <c r="L3109" s="85">
        <v>0</v>
      </c>
      <c r="M3109" s="86">
        <v>71.380471380471306</v>
      </c>
      <c r="N3109" s="86">
        <v>650.58799999999997</v>
      </c>
      <c r="O3109" s="85">
        <v>594</v>
      </c>
      <c r="P3109" s="85">
        <v>424</v>
      </c>
    </row>
    <row r="3110" spans="1:16" x14ac:dyDescent="0.3">
      <c r="A3110" s="85" t="s">
        <v>17825</v>
      </c>
      <c r="B3110" s="85" t="s">
        <v>17826</v>
      </c>
      <c r="C3110" s="85" t="s">
        <v>9293</v>
      </c>
      <c r="D3110" s="86">
        <v>-1.1665752211</v>
      </c>
      <c r="E3110" s="87">
        <v>0.4055743215</v>
      </c>
      <c r="F3110" s="88">
        <v>40.419722545600003</v>
      </c>
      <c r="G3110" s="88">
        <v>36.132212386200003</v>
      </c>
      <c r="H3110" s="85" t="s">
        <v>17827</v>
      </c>
      <c r="I3110" s="85">
        <v>1232</v>
      </c>
      <c r="J3110" s="85" t="s">
        <v>17828</v>
      </c>
      <c r="K3110" s="85" t="s">
        <v>17829</v>
      </c>
      <c r="L3110" s="85">
        <v>0</v>
      </c>
      <c r="M3110" s="86">
        <v>50.814053127677802</v>
      </c>
      <c r="N3110" s="86">
        <v>662.91399999999999</v>
      </c>
      <c r="O3110" s="85">
        <v>1167</v>
      </c>
      <c r="P3110" s="85">
        <v>593</v>
      </c>
    </row>
    <row r="3111" spans="1:16" x14ac:dyDescent="0.3">
      <c r="A3111" s="85" t="s">
        <v>2752</v>
      </c>
      <c r="B3111" s="85" t="s">
        <v>17830</v>
      </c>
      <c r="C3111" s="85" t="s">
        <v>9293</v>
      </c>
      <c r="D3111" s="86">
        <v>-1.1665698234999999</v>
      </c>
      <c r="E3111" s="87">
        <v>0.59596410850000003</v>
      </c>
      <c r="F3111" s="88">
        <v>24.657511766100001</v>
      </c>
      <c r="G3111" s="88">
        <v>22.034964796000001</v>
      </c>
      <c r="H3111" s="85" t="s">
        <v>17831</v>
      </c>
      <c r="I3111" s="85">
        <v>302</v>
      </c>
      <c r="J3111" s="85" t="s">
        <v>17832</v>
      </c>
      <c r="K3111" s="85" t="s">
        <v>17833</v>
      </c>
      <c r="L3111" s="89">
        <v>2.0674499999999998E-62</v>
      </c>
      <c r="M3111" s="86">
        <v>56.2091503267973</v>
      </c>
      <c r="N3111" s="86">
        <v>210.69</v>
      </c>
      <c r="O3111" s="85">
        <v>306</v>
      </c>
      <c r="P3111" s="85">
        <v>172</v>
      </c>
    </row>
    <row r="3112" spans="1:16" x14ac:dyDescent="0.3">
      <c r="A3112" s="85" t="s">
        <v>2442</v>
      </c>
      <c r="B3112" s="85" t="s">
        <v>17834</v>
      </c>
      <c r="C3112" s="85" t="s">
        <v>9293</v>
      </c>
      <c r="D3112" s="86">
        <v>-1.1665430363</v>
      </c>
      <c r="E3112" s="87">
        <v>0.2203434809</v>
      </c>
      <c r="F3112" s="88">
        <v>96.542266179699993</v>
      </c>
      <c r="G3112" s="88">
        <v>86.343832124000002</v>
      </c>
      <c r="H3112" s="85" t="s">
        <v>17835</v>
      </c>
      <c r="I3112" s="85">
        <v>841</v>
      </c>
      <c r="J3112" s="85" t="s">
        <v>17836</v>
      </c>
      <c r="K3112" s="85" t="s">
        <v>17837</v>
      </c>
      <c r="L3112" s="85">
        <v>0</v>
      </c>
      <c r="M3112" s="86">
        <v>73.067632850241495</v>
      </c>
      <c r="N3112" s="86">
        <v>934.48</v>
      </c>
      <c r="O3112" s="85">
        <v>828</v>
      </c>
      <c r="P3112" s="85">
        <v>605</v>
      </c>
    </row>
    <row r="3113" spans="1:16" x14ac:dyDescent="0.3">
      <c r="A3113" s="85" t="s">
        <v>17838</v>
      </c>
      <c r="B3113" s="85" t="s">
        <v>17839</v>
      </c>
      <c r="C3113" s="85" t="s">
        <v>9293</v>
      </c>
      <c r="D3113" s="86">
        <v>-1.1663366016000001</v>
      </c>
      <c r="E3113" s="87">
        <v>0.5313746023</v>
      </c>
      <c r="F3113" s="88">
        <v>27.393443787700001</v>
      </c>
      <c r="G3113" s="88">
        <v>24.4868820851</v>
      </c>
      <c r="H3113" s="85" t="s">
        <v>230</v>
      </c>
      <c r="I3113" s="85">
        <v>362</v>
      </c>
      <c r="J3113" s="85" t="s">
        <v>17840</v>
      </c>
      <c r="K3113" s="85" t="s">
        <v>17841</v>
      </c>
      <c r="L3113" s="89">
        <v>1.71729E-77</v>
      </c>
      <c r="M3113" s="86">
        <v>57.657657657657602</v>
      </c>
      <c r="N3113" s="86">
        <v>253.447</v>
      </c>
      <c r="O3113" s="85">
        <v>333</v>
      </c>
      <c r="P3113" s="85">
        <v>192</v>
      </c>
    </row>
    <row r="3114" spans="1:16" x14ac:dyDescent="0.3">
      <c r="A3114" s="85" t="s">
        <v>17842</v>
      </c>
      <c r="B3114" s="85" t="s">
        <v>17843</v>
      </c>
      <c r="C3114" s="85" t="s">
        <v>9293</v>
      </c>
      <c r="D3114" s="86">
        <v>-1.1661371968000001</v>
      </c>
      <c r="E3114" s="87">
        <v>0.32763963730000001</v>
      </c>
      <c r="F3114" s="88">
        <v>51.2374668852</v>
      </c>
      <c r="G3114" s="88">
        <v>45.824645606700003</v>
      </c>
      <c r="H3114" s="85" t="s">
        <v>5532</v>
      </c>
      <c r="I3114" s="85">
        <v>332</v>
      </c>
      <c r="J3114" s="85" t="s">
        <v>17844</v>
      </c>
      <c r="K3114" s="85" t="s">
        <v>17845</v>
      </c>
      <c r="L3114" s="89">
        <v>6.2357799999999995E-79</v>
      </c>
      <c r="M3114" s="86">
        <v>58.407079646017699</v>
      </c>
      <c r="N3114" s="86">
        <v>254.988</v>
      </c>
      <c r="O3114" s="85">
        <v>339</v>
      </c>
      <c r="P3114" s="85">
        <v>198</v>
      </c>
    </row>
    <row r="3115" spans="1:16" x14ac:dyDescent="0.3">
      <c r="A3115" s="85" t="s">
        <v>17846</v>
      </c>
      <c r="B3115" s="85" t="s">
        <v>17847</v>
      </c>
      <c r="C3115" s="85" t="s">
        <v>9293</v>
      </c>
      <c r="D3115" s="86">
        <v>-1.1658419781</v>
      </c>
      <c r="E3115" s="87">
        <v>0.31183791449999998</v>
      </c>
      <c r="F3115" s="88">
        <v>57.462557792399998</v>
      </c>
      <c r="G3115" s="88">
        <v>51.407313447100002</v>
      </c>
      <c r="H3115" s="85" t="s">
        <v>17848</v>
      </c>
      <c r="I3115" s="85">
        <v>286</v>
      </c>
      <c r="J3115" s="85" t="s">
        <v>17849</v>
      </c>
      <c r="K3115" s="85" t="s">
        <v>17850</v>
      </c>
      <c r="L3115" s="89">
        <v>2.3726900000000002E-37</v>
      </c>
      <c r="M3115" s="86">
        <v>51.310861423220899</v>
      </c>
      <c r="N3115" s="86">
        <v>143.28</v>
      </c>
      <c r="O3115" s="85">
        <v>267</v>
      </c>
      <c r="P3115" s="85">
        <v>137</v>
      </c>
    </row>
    <row r="3116" spans="1:16" x14ac:dyDescent="0.3">
      <c r="A3116" s="85" t="s">
        <v>17851</v>
      </c>
      <c r="B3116" s="85" t="s">
        <v>17852</v>
      </c>
      <c r="C3116" s="85" t="s">
        <v>9293</v>
      </c>
      <c r="D3116" s="86">
        <v>-1.1655491588</v>
      </c>
      <c r="E3116" s="87">
        <v>0.45068083619999999</v>
      </c>
      <c r="F3116" s="88">
        <v>37.264407748899998</v>
      </c>
      <c r="G3116" s="88">
        <v>33.339638260000001</v>
      </c>
      <c r="H3116" s="85" t="s">
        <v>230</v>
      </c>
      <c r="I3116" s="85">
        <v>340</v>
      </c>
      <c r="J3116" s="85" t="s">
        <v>17853</v>
      </c>
      <c r="K3116" s="85" t="s">
        <v>17854</v>
      </c>
      <c r="L3116" s="89">
        <v>2.1631099999999999E-169</v>
      </c>
      <c r="M3116" s="86">
        <v>76.9444444444444</v>
      </c>
      <c r="N3116" s="86">
        <v>488.03399999999999</v>
      </c>
      <c r="O3116" s="85">
        <v>360</v>
      </c>
      <c r="P3116" s="85">
        <v>277</v>
      </c>
    </row>
    <row r="3117" spans="1:16" x14ac:dyDescent="0.3">
      <c r="A3117" s="85" t="s">
        <v>17855</v>
      </c>
      <c r="B3117" s="85" t="s">
        <v>17856</v>
      </c>
      <c r="C3117" s="85" t="s">
        <v>9293</v>
      </c>
      <c r="D3117" s="86">
        <v>-1.1654911374000001</v>
      </c>
      <c r="E3117" s="87">
        <v>0.14754667229999999</v>
      </c>
      <c r="F3117" s="88">
        <v>159.48696114040001</v>
      </c>
      <c r="G3117" s="88">
        <v>142.74047060070001</v>
      </c>
      <c r="H3117" s="85" t="s">
        <v>17857</v>
      </c>
      <c r="I3117" s="85">
        <v>264</v>
      </c>
      <c r="J3117" s="85" t="s">
        <v>17858</v>
      </c>
      <c r="K3117" s="85" t="s">
        <v>17859</v>
      </c>
      <c r="L3117" s="89">
        <v>1.4021200000000001E-146</v>
      </c>
      <c r="M3117" s="86">
        <v>86.614173228346402</v>
      </c>
      <c r="N3117" s="86">
        <v>422.55</v>
      </c>
      <c r="O3117" s="85">
        <v>254</v>
      </c>
      <c r="P3117" s="85">
        <v>220</v>
      </c>
    </row>
    <row r="3118" spans="1:16" x14ac:dyDescent="0.3">
      <c r="A3118" s="85" t="s">
        <v>17860</v>
      </c>
      <c r="B3118" s="85" t="s">
        <v>17861</v>
      </c>
      <c r="C3118" s="85" t="s">
        <v>9293</v>
      </c>
      <c r="D3118" s="86">
        <v>-1.1652644864999999</v>
      </c>
      <c r="E3118" s="87">
        <v>0.51503227689999997</v>
      </c>
      <c r="F3118" s="88">
        <v>25.6737846967</v>
      </c>
      <c r="G3118" s="88">
        <v>22.9697408997</v>
      </c>
      <c r="H3118" s="85" t="s">
        <v>17862</v>
      </c>
      <c r="I3118" s="85">
        <v>415</v>
      </c>
      <c r="J3118" s="85" t="s">
        <v>17863</v>
      </c>
      <c r="K3118" s="85" t="s">
        <v>17864</v>
      </c>
      <c r="L3118" s="89">
        <v>2.74044E-12</v>
      </c>
      <c r="M3118" s="86">
        <v>39.705882352941103</v>
      </c>
      <c r="N3118" s="86">
        <v>76.255399999999995</v>
      </c>
      <c r="O3118" s="85">
        <v>272</v>
      </c>
      <c r="P3118" s="85">
        <v>108</v>
      </c>
    </row>
    <row r="3119" spans="1:16" x14ac:dyDescent="0.3">
      <c r="A3119" s="85" t="s">
        <v>17865</v>
      </c>
      <c r="B3119" s="85" t="s">
        <v>17866</v>
      </c>
      <c r="C3119" s="85" t="s">
        <v>9293</v>
      </c>
      <c r="D3119" s="86">
        <v>-1.1651442648999999</v>
      </c>
      <c r="E3119" s="87">
        <v>0.32357276070000002</v>
      </c>
      <c r="F3119" s="88">
        <v>55.304842270800002</v>
      </c>
      <c r="G3119" s="88">
        <v>49.505956963300001</v>
      </c>
      <c r="H3119" s="85" t="s">
        <v>17867</v>
      </c>
      <c r="I3119" s="85">
        <v>296</v>
      </c>
      <c r="J3119" s="85" t="s">
        <v>17868</v>
      </c>
      <c r="K3119" s="85" t="s">
        <v>17869</v>
      </c>
      <c r="L3119" s="89">
        <v>4.46359E-103</v>
      </c>
      <c r="M3119" s="86">
        <v>74.125874125874105</v>
      </c>
      <c r="N3119" s="86">
        <v>315.464</v>
      </c>
      <c r="O3119" s="85">
        <v>286</v>
      </c>
      <c r="P3119" s="85">
        <v>212</v>
      </c>
    </row>
    <row r="3120" spans="1:16" x14ac:dyDescent="0.3">
      <c r="A3120" s="85" t="s">
        <v>17870</v>
      </c>
      <c r="B3120" s="85" t="s">
        <v>17871</v>
      </c>
      <c r="C3120" s="85" t="s">
        <v>9293</v>
      </c>
      <c r="D3120" s="86">
        <v>-1.1650437749</v>
      </c>
      <c r="E3120" s="87">
        <v>0.45068083619999999</v>
      </c>
      <c r="F3120" s="88">
        <v>37.259913655399998</v>
      </c>
      <c r="G3120" s="88">
        <v>33.350052850499999</v>
      </c>
      <c r="H3120" s="85" t="s">
        <v>784</v>
      </c>
      <c r="I3120" s="85">
        <v>453</v>
      </c>
      <c r="J3120" s="85" t="s">
        <v>17872</v>
      </c>
      <c r="K3120" s="85" t="s">
        <v>17873</v>
      </c>
      <c r="L3120" s="89">
        <v>4.4517700000000001E-25</v>
      </c>
      <c r="M3120" s="86">
        <v>72.9166666666666</v>
      </c>
      <c r="N3120" s="86">
        <v>109.768</v>
      </c>
      <c r="O3120" s="85">
        <v>96</v>
      </c>
      <c r="P3120" s="85">
        <v>70</v>
      </c>
    </row>
    <row r="3121" spans="1:16" x14ac:dyDescent="0.3">
      <c r="A3121" s="85" t="s">
        <v>17874</v>
      </c>
      <c r="B3121" s="85" t="s">
        <v>17875</v>
      </c>
      <c r="C3121" s="85" t="s">
        <v>9293</v>
      </c>
      <c r="D3121" s="86">
        <v>-1.1649782584999999</v>
      </c>
      <c r="E3121" s="87">
        <v>0.45068083619999999</v>
      </c>
      <c r="F3121" s="88">
        <v>37.4059008029</v>
      </c>
      <c r="G3121" s="88">
        <v>33.482639388000003</v>
      </c>
      <c r="H3121" s="85" t="s">
        <v>1878</v>
      </c>
      <c r="I3121" s="85">
        <v>432</v>
      </c>
      <c r="J3121" s="85" t="s">
        <v>17876</v>
      </c>
      <c r="K3121" s="85" t="s">
        <v>17877</v>
      </c>
      <c r="L3121" s="89">
        <v>4.1549099999999997E-27</v>
      </c>
      <c r="M3121" s="86">
        <v>42.910447761194</v>
      </c>
      <c r="N3121" s="86">
        <v>120.553</v>
      </c>
      <c r="O3121" s="85">
        <v>268</v>
      </c>
      <c r="P3121" s="85">
        <v>115</v>
      </c>
    </row>
    <row r="3122" spans="1:16" x14ac:dyDescent="0.3">
      <c r="A3122" s="85" t="s">
        <v>17878</v>
      </c>
      <c r="B3122" s="85" t="s">
        <v>17879</v>
      </c>
      <c r="C3122" s="85" t="s">
        <v>9293</v>
      </c>
      <c r="D3122" s="86">
        <v>-1.1648432557999999</v>
      </c>
      <c r="E3122" s="87">
        <v>0.38944488710000003</v>
      </c>
      <c r="F3122" s="88">
        <v>42.720927372600002</v>
      </c>
      <c r="G3122" s="88">
        <v>38.247321223699998</v>
      </c>
      <c r="H3122" s="85" t="s">
        <v>86</v>
      </c>
      <c r="I3122" s="85">
        <v>579</v>
      </c>
      <c r="J3122" s="85" t="s">
        <v>17880</v>
      </c>
      <c r="K3122" s="85" t="s">
        <v>17881</v>
      </c>
      <c r="L3122" s="89">
        <v>6.6130799999999994E-27</v>
      </c>
      <c r="M3122" s="86">
        <v>47.535211267605597</v>
      </c>
      <c r="N3122" s="86">
        <v>124.02</v>
      </c>
      <c r="O3122" s="85">
        <v>284</v>
      </c>
      <c r="P3122" s="85">
        <v>135</v>
      </c>
    </row>
    <row r="3123" spans="1:16" x14ac:dyDescent="0.3">
      <c r="A3123" s="85" t="s">
        <v>17882</v>
      </c>
      <c r="B3123" s="85" t="s">
        <v>17883</v>
      </c>
      <c r="C3123" s="85" t="s">
        <v>9293</v>
      </c>
      <c r="D3123" s="86">
        <v>-1.1639249562</v>
      </c>
      <c r="E3123" s="87">
        <v>0.4327953269</v>
      </c>
      <c r="F3123" s="88">
        <v>39.507423712200001</v>
      </c>
      <c r="G3123" s="88">
        <v>35.396934270800003</v>
      </c>
      <c r="H3123" s="85" t="s">
        <v>17884</v>
      </c>
      <c r="I3123" s="85">
        <v>251</v>
      </c>
      <c r="J3123" s="85" t="s">
        <v>17885</v>
      </c>
      <c r="K3123" s="85" t="s">
        <v>17886</v>
      </c>
      <c r="L3123" s="89">
        <v>1.2499900000000001E-68</v>
      </c>
      <c r="M3123" s="86">
        <v>81.428571428571402</v>
      </c>
      <c r="N3123" s="86">
        <v>222.24600000000001</v>
      </c>
      <c r="O3123" s="85">
        <v>140</v>
      </c>
      <c r="P3123" s="85">
        <v>114</v>
      </c>
    </row>
    <row r="3124" spans="1:16" x14ac:dyDescent="0.3">
      <c r="A3124" s="85" t="s">
        <v>9334</v>
      </c>
      <c r="B3124" s="85" t="s">
        <v>17887</v>
      </c>
      <c r="C3124" s="85" t="s">
        <v>9293</v>
      </c>
      <c r="D3124" s="86">
        <v>-1.1637182307</v>
      </c>
      <c r="E3124" s="87">
        <v>0.2160261741</v>
      </c>
      <c r="F3124" s="88">
        <v>180.41530831189999</v>
      </c>
      <c r="G3124" s="88">
        <v>161.95373504720001</v>
      </c>
      <c r="H3124" s="85" t="s">
        <v>10544</v>
      </c>
      <c r="I3124" s="85">
        <v>555</v>
      </c>
      <c r="J3124" s="85" t="s">
        <v>12815</v>
      </c>
      <c r="K3124" s="85" t="s">
        <v>12816</v>
      </c>
      <c r="L3124" s="89">
        <v>8.7717399999999998E-65</v>
      </c>
      <c r="M3124" s="86">
        <v>70.5</v>
      </c>
      <c r="N3124" s="86">
        <v>227.63900000000001</v>
      </c>
      <c r="O3124" s="85">
        <v>200</v>
      </c>
      <c r="P3124" s="85">
        <v>141</v>
      </c>
    </row>
    <row r="3125" spans="1:16" x14ac:dyDescent="0.3">
      <c r="A3125" s="85" t="s">
        <v>17888</v>
      </c>
      <c r="B3125" s="85" t="s">
        <v>17889</v>
      </c>
      <c r="C3125" s="85" t="s">
        <v>9293</v>
      </c>
      <c r="D3125" s="86">
        <v>-1.1633186282000001</v>
      </c>
      <c r="E3125" s="87">
        <v>0.36826927269999998</v>
      </c>
      <c r="F3125" s="88">
        <v>48.927942880700002</v>
      </c>
      <c r="G3125" s="88">
        <v>43.864604609700002</v>
      </c>
      <c r="H3125" s="85" t="s">
        <v>17890</v>
      </c>
      <c r="I3125" s="85">
        <v>364</v>
      </c>
      <c r="J3125" s="85" t="s">
        <v>17891</v>
      </c>
      <c r="K3125" s="85" t="s">
        <v>17892</v>
      </c>
      <c r="L3125" s="89">
        <v>8.7513200000000004E-170</v>
      </c>
      <c r="M3125" s="86">
        <v>79.428571428571402</v>
      </c>
      <c r="N3125" s="86">
        <v>489.18900000000002</v>
      </c>
      <c r="O3125" s="85">
        <v>350</v>
      </c>
      <c r="P3125" s="85">
        <v>278</v>
      </c>
    </row>
    <row r="3126" spans="1:16" x14ac:dyDescent="0.3">
      <c r="A3126" s="85" t="s">
        <v>13238</v>
      </c>
      <c r="B3126" s="85" t="s">
        <v>17893</v>
      </c>
      <c r="C3126" s="85" t="s">
        <v>9293</v>
      </c>
      <c r="D3126" s="86">
        <v>-1.1631654468999999</v>
      </c>
      <c r="E3126" s="87">
        <v>0.21931919459999999</v>
      </c>
      <c r="F3126" s="88">
        <v>81.774432538499994</v>
      </c>
      <c r="G3126" s="88">
        <v>73.333725752999996</v>
      </c>
      <c r="H3126" s="85" t="s">
        <v>17894</v>
      </c>
      <c r="I3126" s="85">
        <v>847</v>
      </c>
      <c r="J3126" s="85" t="s">
        <v>17895</v>
      </c>
      <c r="K3126" s="85" t="s">
        <v>17896</v>
      </c>
      <c r="L3126" s="89">
        <v>1.0563399999999999E-64</v>
      </c>
      <c r="M3126" s="86">
        <v>60.674157303370698</v>
      </c>
      <c r="N3126" s="86">
        <v>229.565</v>
      </c>
      <c r="O3126" s="85">
        <v>267</v>
      </c>
      <c r="P3126" s="85">
        <v>162</v>
      </c>
    </row>
    <row r="3127" spans="1:16" x14ac:dyDescent="0.3">
      <c r="A3127" s="85" t="s">
        <v>17897</v>
      </c>
      <c r="B3127" s="85" t="s">
        <v>17898</v>
      </c>
      <c r="C3127" s="85" t="s">
        <v>9293</v>
      </c>
      <c r="D3127" s="86">
        <v>-1.1631164951999999</v>
      </c>
      <c r="E3127" s="87">
        <v>0.40790201929999997</v>
      </c>
      <c r="F3127" s="88">
        <v>40.822111530299999</v>
      </c>
      <c r="G3127" s="88">
        <v>36.6009798081</v>
      </c>
      <c r="H3127" s="85" t="s">
        <v>17899</v>
      </c>
      <c r="I3127" s="85">
        <v>1398</v>
      </c>
      <c r="J3127" s="85" t="s">
        <v>17900</v>
      </c>
      <c r="K3127" s="85" t="s">
        <v>17901</v>
      </c>
      <c r="L3127" s="89">
        <v>1.5630200000000001E-107</v>
      </c>
      <c r="M3127" s="86">
        <v>46.638655462184801</v>
      </c>
      <c r="N3127" s="86">
        <v>380.178</v>
      </c>
      <c r="O3127" s="85">
        <v>952</v>
      </c>
      <c r="P3127" s="85">
        <v>444</v>
      </c>
    </row>
    <row r="3128" spans="1:16" x14ac:dyDescent="0.3">
      <c r="A3128" s="85" t="s">
        <v>17902</v>
      </c>
      <c r="B3128" s="85" t="s">
        <v>17903</v>
      </c>
      <c r="C3128" s="85" t="s">
        <v>9293</v>
      </c>
      <c r="D3128" s="86">
        <v>-1.1629981053</v>
      </c>
      <c r="E3128" s="87">
        <v>0.32556314339999998</v>
      </c>
      <c r="F3128" s="88">
        <v>55.632181844500003</v>
      </c>
      <c r="G3128" s="88">
        <v>49.890884052300002</v>
      </c>
      <c r="H3128" s="85" t="s">
        <v>17904</v>
      </c>
      <c r="I3128" s="85">
        <v>183</v>
      </c>
      <c r="J3128" s="85" t="s">
        <v>17905</v>
      </c>
      <c r="K3128" s="85" t="s">
        <v>17906</v>
      </c>
      <c r="L3128" s="89">
        <v>1.6595699999999999E-78</v>
      </c>
      <c r="M3128" s="86">
        <v>79.781420765027306</v>
      </c>
      <c r="N3128" s="86">
        <v>243.43199999999999</v>
      </c>
      <c r="O3128" s="85">
        <v>183</v>
      </c>
      <c r="P3128" s="85">
        <v>146</v>
      </c>
    </row>
    <row r="3129" spans="1:16" x14ac:dyDescent="0.3">
      <c r="A3129" s="85" t="s">
        <v>17907</v>
      </c>
      <c r="B3129" s="85" t="s">
        <v>17908</v>
      </c>
      <c r="C3129" s="85" t="s">
        <v>9293</v>
      </c>
      <c r="D3129" s="86">
        <v>-1.1629140171000001</v>
      </c>
      <c r="E3129" s="87">
        <v>0.41977911690000003</v>
      </c>
      <c r="F3129" s="88">
        <v>42.383635699599999</v>
      </c>
      <c r="G3129" s="88">
        <v>38.008354157900001</v>
      </c>
      <c r="H3129" s="85" t="s">
        <v>17909</v>
      </c>
      <c r="I3129" s="85">
        <v>1029</v>
      </c>
      <c r="J3129" s="85" t="s">
        <v>17910</v>
      </c>
      <c r="K3129" s="85" t="s">
        <v>17911</v>
      </c>
      <c r="L3129" s="89">
        <v>9.01669E-46</v>
      </c>
      <c r="M3129" s="86">
        <v>47.563805104408303</v>
      </c>
      <c r="N3129" s="86">
        <v>186.80799999999999</v>
      </c>
      <c r="O3129" s="85">
        <v>431</v>
      </c>
      <c r="P3129" s="85">
        <v>205</v>
      </c>
    </row>
    <row r="3130" spans="1:16" x14ac:dyDescent="0.3">
      <c r="A3130" s="85" t="s">
        <v>17912</v>
      </c>
      <c r="B3130" s="85" t="s">
        <v>17913</v>
      </c>
      <c r="C3130" s="85" t="s">
        <v>9293</v>
      </c>
      <c r="D3130" s="86">
        <v>-1.1627977582</v>
      </c>
      <c r="E3130" s="87">
        <v>0.61575250439999996</v>
      </c>
      <c r="F3130" s="88">
        <v>21.247375719099999</v>
      </c>
      <c r="G3130" s="88">
        <v>19.047031728099999</v>
      </c>
      <c r="H3130" s="85" t="s">
        <v>17914</v>
      </c>
      <c r="I3130" s="85">
        <v>1134</v>
      </c>
      <c r="J3130" s="85" t="s">
        <v>17915</v>
      </c>
      <c r="K3130" s="85" t="s">
        <v>17916</v>
      </c>
      <c r="L3130" s="89">
        <v>8.1198399999999996E-65</v>
      </c>
      <c r="M3130" s="86">
        <v>53.400503778337502</v>
      </c>
      <c r="N3130" s="86">
        <v>249.98</v>
      </c>
      <c r="O3130" s="85">
        <v>397</v>
      </c>
      <c r="P3130" s="85">
        <v>212</v>
      </c>
    </row>
    <row r="3131" spans="1:16" x14ac:dyDescent="0.3">
      <c r="A3131" s="85" t="s">
        <v>15303</v>
      </c>
      <c r="B3131" s="85" t="s">
        <v>17917</v>
      </c>
      <c r="C3131" s="85" t="s">
        <v>9293</v>
      </c>
      <c r="D3131" s="86">
        <v>-1.1626486769</v>
      </c>
      <c r="E3131" s="87">
        <v>0.3390485238</v>
      </c>
      <c r="F3131" s="88">
        <v>53.317778802299998</v>
      </c>
      <c r="G3131" s="88">
        <v>47.829241266700002</v>
      </c>
      <c r="H3131" s="85" t="s">
        <v>17918</v>
      </c>
      <c r="I3131" s="85">
        <v>812</v>
      </c>
      <c r="J3131" s="85" t="s">
        <v>17919</v>
      </c>
      <c r="K3131" s="85" t="s">
        <v>17920</v>
      </c>
      <c r="L3131" s="85">
        <v>0</v>
      </c>
      <c r="M3131" s="86">
        <v>62.679425837320501</v>
      </c>
      <c r="N3131" s="86">
        <v>776.548</v>
      </c>
      <c r="O3131" s="85">
        <v>836</v>
      </c>
      <c r="P3131" s="85">
        <v>524</v>
      </c>
    </row>
    <row r="3132" spans="1:16" x14ac:dyDescent="0.3">
      <c r="A3132" s="85" t="s">
        <v>17921</v>
      </c>
      <c r="B3132" s="85" t="s">
        <v>17922</v>
      </c>
      <c r="C3132" s="85" t="s">
        <v>9293</v>
      </c>
      <c r="D3132" s="86">
        <v>-1.1623336839</v>
      </c>
      <c r="E3132" s="87">
        <v>0.26754518469999999</v>
      </c>
      <c r="F3132" s="88">
        <v>70.862282435699996</v>
      </c>
      <c r="G3132" s="88">
        <v>63.591086286699998</v>
      </c>
      <c r="H3132" s="85" t="s">
        <v>86</v>
      </c>
      <c r="I3132" s="85">
        <v>555</v>
      </c>
      <c r="J3132" s="85" t="s">
        <v>17923</v>
      </c>
      <c r="K3132" s="85" t="s">
        <v>17924</v>
      </c>
      <c r="L3132" s="89">
        <v>1.7073E-123</v>
      </c>
      <c r="M3132" s="86">
        <v>65.979381443298905</v>
      </c>
      <c r="N3132" s="86">
        <v>381.71899999999999</v>
      </c>
      <c r="O3132" s="85">
        <v>388</v>
      </c>
      <c r="P3132" s="85">
        <v>256</v>
      </c>
    </row>
    <row r="3133" spans="1:16" x14ac:dyDescent="0.3">
      <c r="A3133" s="85" t="s">
        <v>17925</v>
      </c>
      <c r="B3133" s="85" t="s">
        <v>17926</v>
      </c>
      <c r="C3133" s="85" t="s">
        <v>9293</v>
      </c>
      <c r="D3133" s="86">
        <v>-1.1617957694000001</v>
      </c>
      <c r="E3133" s="87">
        <v>0.44231694179999997</v>
      </c>
      <c r="F3133" s="88">
        <v>40.837921307999999</v>
      </c>
      <c r="G3133" s="88">
        <v>36.6570188731</v>
      </c>
      <c r="H3133" s="85" t="s">
        <v>17927</v>
      </c>
      <c r="I3133" s="85">
        <v>421</v>
      </c>
      <c r="J3133" s="85" t="s">
        <v>17928</v>
      </c>
      <c r="K3133" s="85" t="s">
        <v>17929</v>
      </c>
      <c r="L3133" s="89">
        <v>1.9182599999999999E-79</v>
      </c>
      <c r="M3133" s="86">
        <v>55.163727959697702</v>
      </c>
      <c r="N3133" s="86">
        <v>262.30700000000002</v>
      </c>
      <c r="O3133" s="85">
        <v>397</v>
      </c>
      <c r="P3133" s="85">
        <v>219</v>
      </c>
    </row>
    <row r="3134" spans="1:16" x14ac:dyDescent="0.3">
      <c r="A3134" s="85" t="s">
        <v>17930</v>
      </c>
      <c r="B3134" s="85" t="s">
        <v>17931</v>
      </c>
      <c r="C3134" s="85" t="s">
        <v>9293</v>
      </c>
      <c r="D3134" s="86">
        <v>-1.1617695370000001</v>
      </c>
      <c r="E3134" s="87">
        <v>0.34606776309999998</v>
      </c>
      <c r="F3134" s="88">
        <v>54.614199894999999</v>
      </c>
      <c r="G3134" s="88">
        <v>49.030009778699998</v>
      </c>
      <c r="H3134" s="85" t="s">
        <v>2172</v>
      </c>
      <c r="I3134" s="85">
        <v>1960</v>
      </c>
      <c r="J3134" s="85" t="s">
        <v>17932</v>
      </c>
      <c r="K3134" s="85" t="s">
        <v>17933</v>
      </c>
      <c r="L3134" s="89">
        <v>3.6455699999999998E-150</v>
      </c>
      <c r="M3134" s="86">
        <v>43.753598157743198</v>
      </c>
      <c r="N3134" s="86">
        <v>521.93100000000004</v>
      </c>
      <c r="O3134" s="85">
        <v>1737</v>
      </c>
      <c r="P3134" s="85">
        <v>760</v>
      </c>
    </row>
    <row r="3135" spans="1:16" x14ac:dyDescent="0.3">
      <c r="A3135" s="85" t="s">
        <v>17934</v>
      </c>
      <c r="B3135" s="85" t="s">
        <v>17935</v>
      </c>
      <c r="C3135" s="85" t="s">
        <v>9293</v>
      </c>
      <c r="D3135" s="86">
        <v>-1.1616604853000001</v>
      </c>
      <c r="E3135" s="87">
        <v>0.34437287</v>
      </c>
      <c r="F3135" s="88">
        <v>54.126686773899998</v>
      </c>
      <c r="G3135" s="88">
        <v>48.596681381400003</v>
      </c>
      <c r="H3135" s="85" t="s">
        <v>17936</v>
      </c>
      <c r="I3135" s="85">
        <v>371</v>
      </c>
      <c r="J3135" s="85" t="s">
        <v>17937</v>
      </c>
      <c r="K3135" s="85" t="s">
        <v>17938</v>
      </c>
      <c r="L3135" s="89">
        <v>1.7938299999999999E-65</v>
      </c>
      <c r="M3135" s="86">
        <v>50.8108108108108</v>
      </c>
      <c r="N3135" s="86">
        <v>222.24600000000001</v>
      </c>
      <c r="O3135" s="85">
        <v>370</v>
      </c>
      <c r="P3135" s="85">
        <v>188</v>
      </c>
    </row>
    <row r="3136" spans="1:16" x14ac:dyDescent="0.3">
      <c r="A3136" s="85" t="s">
        <v>17939</v>
      </c>
      <c r="B3136" s="85" t="s">
        <v>17940</v>
      </c>
      <c r="C3136" s="85" t="s">
        <v>9293</v>
      </c>
      <c r="D3136" s="86">
        <v>-1.1616574164</v>
      </c>
      <c r="E3136" s="87">
        <v>0.59278305040000001</v>
      </c>
      <c r="F3136" s="88">
        <v>24.278848787200001</v>
      </c>
      <c r="G3136" s="88">
        <v>21.788569495200001</v>
      </c>
      <c r="H3136" s="85" t="s">
        <v>17941</v>
      </c>
      <c r="I3136" s="85">
        <v>229</v>
      </c>
      <c r="J3136" s="85" t="s">
        <v>17942</v>
      </c>
      <c r="K3136" s="85" t="s">
        <v>17943</v>
      </c>
      <c r="L3136" s="89">
        <v>1.95498E-20</v>
      </c>
      <c r="M3136" s="86">
        <v>50.467289719626102</v>
      </c>
      <c r="N3136" s="86">
        <v>97.826499999999996</v>
      </c>
      <c r="O3136" s="85">
        <v>214</v>
      </c>
      <c r="P3136" s="85">
        <v>108</v>
      </c>
    </row>
    <row r="3137" spans="1:16" x14ac:dyDescent="0.3">
      <c r="A3137" s="85" t="s">
        <v>17944</v>
      </c>
      <c r="B3137" s="85" t="s">
        <v>17945</v>
      </c>
      <c r="C3137" s="85" t="s">
        <v>9293</v>
      </c>
      <c r="D3137" s="86">
        <v>-1.1615770272999999</v>
      </c>
      <c r="E3137" s="87">
        <v>0.3100234348</v>
      </c>
      <c r="F3137" s="88">
        <v>61.751769172899998</v>
      </c>
      <c r="G3137" s="88">
        <v>55.4493537854</v>
      </c>
      <c r="H3137" s="85" t="s">
        <v>17946</v>
      </c>
      <c r="I3137" s="85">
        <v>846</v>
      </c>
      <c r="J3137" s="85" t="s">
        <v>17947</v>
      </c>
      <c r="K3137" s="85" t="s">
        <v>17948</v>
      </c>
      <c r="L3137" s="89">
        <v>1.1650599999999999E-26</v>
      </c>
      <c r="M3137" s="86">
        <v>41.721854304635698</v>
      </c>
      <c r="N3137" s="86">
        <v>122.86499999999999</v>
      </c>
      <c r="O3137" s="85">
        <v>302</v>
      </c>
      <c r="P3137" s="85">
        <v>126</v>
      </c>
    </row>
    <row r="3138" spans="1:16" x14ac:dyDescent="0.3">
      <c r="A3138" s="85" t="s">
        <v>17949</v>
      </c>
      <c r="B3138" s="85" t="s">
        <v>17950</v>
      </c>
      <c r="C3138" s="85" t="s">
        <v>9293</v>
      </c>
      <c r="D3138" s="86">
        <v>-1.1615028193000001</v>
      </c>
      <c r="E3138" s="87">
        <v>0.28215710360000001</v>
      </c>
      <c r="F3138" s="88">
        <v>69.6640100706</v>
      </c>
      <c r="G3138" s="88">
        <v>62.559944372399997</v>
      </c>
      <c r="H3138" s="85" t="s">
        <v>4373</v>
      </c>
      <c r="I3138" s="85">
        <v>306</v>
      </c>
      <c r="J3138" s="85" t="s">
        <v>17951</v>
      </c>
      <c r="K3138" s="85" t="s">
        <v>17952</v>
      </c>
      <c r="L3138" s="89">
        <v>2.11865E-19</v>
      </c>
      <c r="M3138" s="86">
        <v>46.691176470588204</v>
      </c>
      <c r="N3138" s="86">
        <v>95.130099999999999</v>
      </c>
      <c r="O3138" s="85">
        <v>272</v>
      </c>
      <c r="P3138" s="85">
        <v>127</v>
      </c>
    </row>
    <row r="3139" spans="1:16" x14ac:dyDescent="0.3">
      <c r="A3139" s="85" t="s">
        <v>17953</v>
      </c>
      <c r="B3139" s="85" t="s">
        <v>17954</v>
      </c>
      <c r="C3139" s="85" t="s">
        <v>9293</v>
      </c>
      <c r="D3139" s="86">
        <v>-1.1610388841999999</v>
      </c>
      <c r="E3139" s="87">
        <v>0.30598236709999999</v>
      </c>
      <c r="F3139" s="88">
        <v>60.721976807799997</v>
      </c>
      <c r="G3139" s="88">
        <v>54.549462551399998</v>
      </c>
      <c r="H3139" s="85" t="s">
        <v>17955</v>
      </c>
      <c r="I3139" s="85">
        <v>1168</v>
      </c>
      <c r="J3139" s="85" t="s">
        <v>17956</v>
      </c>
      <c r="K3139" s="85" t="s">
        <v>17957</v>
      </c>
      <c r="L3139" s="85">
        <v>0</v>
      </c>
      <c r="M3139" s="86">
        <v>73.851921274601693</v>
      </c>
      <c r="N3139" s="86">
        <v>1259.2</v>
      </c>
      <c r="O3139" s="85">
        <v>1067</v>
      </c>
      <c r="P3139" s="85">
        <v>788</v>
      </c>
    </row>
    <row r="3140" spans="1:16" x14ac:dyDescent="0.3">
      <c r="A3140" s="85" t="s">
        <v>17958</v>
      </c>
      <c r="B3140" s="85" t="s">
        <v>17959</v>
      </c>
      <c r="C3140" s="85" t="s">
        <v>9293</v>
      </c>
      <c r="D3140" s="86">
        <v>-1.1605651213999999</v>
      </c>
      <c r="E3140" s="87">
        <v>0.20836006009999999</v>
      </c>
      <c r="F3140" s="88">
        <v>135.27983106569999</v>
      </c>
      <c r="G3140" s="88">
        <v>121.6830155777</v>
      </c>
      <c r="H3140" s="85" t="s">
        <v>17960</v>
      </c>
      <c r="I3140" s="85">
        <v>225</v>
      </c>
      <c r="J3140" s="85" t="s">
        <v>17961</v>
      </c>
      <c r="K3140" s="85" t="s">
        <v>17962</v>
      </c>
      <c r="L3140" s="89">
        <v>1.58506E-47</v>
      </c>
      <c r="M3140" s="86">
        <v>58.173076923076898</v>
      </c>
      <c r="N3140" s="86">
        <v>166.77699999999999</v>
      </c>
      <c r="O3140" s="85">
        <v>208</v>
      </c>
      <c r="P3140" s="85">
        <v>121</v>
      </c>
    </row>
    <row r="3141" spans="1:16" x14ac:dyDescent="0.3">
      <c r="A3141" s="85" t="s">
        <v>17963</v>
      </c>
      <c r="B3141" s="85" t="s">
        <v>17964</v>
      </c>
      <c r="C3141" s="85" t="s">
        <v>9293</v>
      </c>
      <c r="D3141" s="86">
        <v>-1.160274249</v>
      </c>
      <c r="E3141" s="87">
        <v>0.30244588680000001</v>
      </c>
      <c r="F3141" s="88">
        <v>64.643560833999999</v>
      </c>
      <c r="G3141" s="88">
        <v>58.112076608199999</v>
      </c>
      <c r="H3141" s="85" t="s">
        <v>211</v>
      </c>
      <c r="I3141" s="85">
        <v>398</v>
      </c>
      <c r="J3141" s="85" t="s">
        <v>17965</v>
      </c>
      <c r="K3141" s="85" t="s">
        <v>17966</v>
      </c>
      <c r="L3141" s="89">
        <v>8.8020200000000004E-138</v>
      </c>
      <c r="M3141" s="86">
        <v>67.1834625322997</v>
      </c>
      <c r="N3141" s="86">
        <v>411.76400000000001</v>
      </c>
      <c r="O3141" s="85">
        <v>387</v>
      </c>
      <c r="P3141" s="85">
        <v>260</v>
      </c>
    </row>
    <row r="3142" spans="1:16" x14ac:dyDescent="0.3">
      <c r="A3142" s="85" t="s">
        <v>17967</v>
      </c>
      <c r="B3142" s="85" t="s">
        <v>17968</v>
      </c>
      <c r="C3142" s="85" t="s">
        <v>9293</v>
      </c>
      <c r="D3142" s="86">
        <v>-1.1599405166000001</v>
      </c>
      <c r="E3142" s="87">
        <v>0.1322594211</v>
      </c>
      <c r="F3142" s="88">
        <v>270.18599679990001</v>
      </c>
      <c r="G3142" s="88">
        <v>243.26269732820001</v>
      </c>
      <c r="H3142" s="85" t="s">
        <v>10068</v>
      </c>
      <c r="I3142" s="85">
        <v>137</v>
      </c>
      <c r="J3142" s="85" t="s">
        <v>17969</v>
      </c>
      <c r="K3142" s="85" t="s">
        <v>17970</v>
      </c>
      <c r="L3142" s="89">
        <v>8.1060700000000003E-67</v>
      </c>
      <c r="M3142" s="86">
        <v>81.159420289855007</v>
      </c>
      <c r="N3142" s="86">
        <v>209.92</v>
      </c>
      <c r="O3142" s="85">
        <v>138</v>
      </c>
      <c r="P3142" s="85">
        <v>112</v>
      </c>
    </row>
    <row r="3143" spans="1:16" x14ac:dyDescent="0.3">
      <c r="A3143" s="85" t="s">
        <v>17971</v>
      </c>
      <c r="B3143" s="85" t="s">
        <v>17972</v>
      </c>
      <c r="C3143" s="85" t="s">
        <v>9293</v>
      </c>
      <c r="D3143" s="86">
        <v>-1.1598728624000001</v>
      </c>
      <c r="E3143" s="87">
        <v>0.54218892750000003</v>
      </c>
      <c r="F3143" s="88">
        <v>28.756876281499999</v>
      </c>
      <c r="G3143" s="88">
        <v>25.850482593300001</v>
      </c>
      <c r="H3143" s="85" t="s">
        <v>17973</v>
      </c>
      <c r="I3143" s="85">
        <v>429</v>
      </c>
      <c r="J3143" s="85" t="s">
        <v>17974</v>
      </c>
      <c r="K3143" s="85" t="s">
        <v>17975</v>
      </c>
      <c r="L3143" s="89">
        <v>1.1467400000000001E-47</v>
      </c>
      <c r="M3143" s="86">
        <v>57.768924302788797</v>
      </c>
      <c r="N3143" s="86">
        <v>179.489</v>
      </c>
      <c r="O3143" s="85">
        <v>251</v>
      </c>
      <c r="P3143" s="85">
        <v>145</v>
      </c>
    </row>
    <row r="3144" spans="1:16" x14ac:dyDescent="0.3">
      <c r="A3144" s="85" t="s">
        <v>17976</v>
      </c>
      <c r="B3144" s="85" t="s">
        <v>17977</v>
      </c>
      <c r="C3144" s="85" t="s">
        <v>9293</v>
      </c>
      <c r="D3144" s="86">
        <v>-1.1597940613</v>
      </c>
      <c r="E3144" s="87">
        <v>0.23629805270000001</v>
      </c>
      <c r="F3144" s="88">
        <v>77.031280171099993</v>
      </c>
      <c r="G3144" s="88">
        <v>69.280156406499998</v>
      </c>
      <c r="H3144" s="85" t="s">
        <v>17978</v>
      </c>
      <c r="I3144" s="85">
        <v>1794</v>
      </c>
      <c r="J3144" s="85" t="s">
        <v>17979</v>
      </c>
      <c r="K3144" s="85" t="s">
        <v>17980</v>
      </c>
      <c r="L3144" s="85">
        <v>0</v>
      </c>
      <c r="M3144" s="86">
        <v>69.263607257203802</v>
      </c>
      <c r="N3144" s="86">
        <v>2016.89</v>
      </c>
      <c r="O3144" s="85">
        <v>1874</v>
      </c>
      <c r="P3144" s="85">
        <v>1298</v>
      </c>
    </row>
    <row r="3145" spans="1:16" x14ac:dyDescent="0.3">
      <c r="A3145" s="85" t="s">
        <v>17981</v>
      </c>
      <c r="B3145" s="85" t="s">
        <v>17982</v>
      </c>
      <c r="C3145" s="85" t="s">
        <v>9293</v>
      </c>
      <c r="D3145" s="86">
        <v>-1.1596363486000001</v>
      </c>
      <c r="E3145" s="87">
        <v>0.27026338830000002</v>
      </c>
      <c r="F3145" s="88">
        <v>71.469158962999998</v>
      </c>
      <c r="G3145" s="88">
        <v>64.285313419800005</v>
      </c>
      <c r="H3145" s="85" t="s">
        <v>13781</v>
      </c>
      <c r="I3145" s="85">
        <v>258</v>
      </c>
      <c r="J3145" s="85" t="s">
        <v>17983</v>
      </c>
      <c r="K3145" s="85" t="s">
        <v>17984</v>
      </c>
      <c r="L3145" s="89">
        <v>4.0525400000000003E-123</v>
      </c>
      <c r="M3145" s="86">
        <v>81.395348837209298</v>
      </c>
      <c r="N3145" s="86">
        <v>362.84399999999999</v>
      </c>
      <c r="O3145" s="85">
        <v>258</v>
      </c>
      <c r="P3145" s="85">
        <v>210</v>
      </c>
    </row>
    <row r="3146" spans="1:16" x14ac:dyDescent="0.3">
      <c r="A3146" s="85" t="s">
        <v>17985</v>
      </c>
      <c r="B3146" s="85" t="s">
        <v>17986</v>
      </c>
      <c r="C3146" s="85" t="s">
        <v>9293</v>
      </c>
      <c r="D3146" s="86">
        <v>-1.1595655788999999</v>
      </c>
      <c r="E3146" s="87">
        <v>0.27982719029999997</v>
      </c>
      <c r="F3146" s="88">
        <v>64.146905394000001</v>
      </c>
      <c r="G3146" s="88">
        <v>57.7011108986</v>
      </c>
      <c r="H3146" s="85" t="s">
        <v>17987</v>
      </c>
      <c r="I3146" s="85">
        <v>344</v>
      </c>
      <c r="J3146" s="85" t="s">
        <v>17988</v>
      </c>
      <c r="K3146" s="85" t="s">
        <v>17989</v>
      </c>
      <c r="L3146" s="85">
        <v>0</v>
      </c>
      <c r="M3146" s="86">
        <v>86.217008797653904</v>
      </c>
      <c r="N3146" s="86">
        <v>544.65800000000002</v>
      </c>
      <c r="O3146" s="85">
        <v>341</v>
      </c>
      <c r="P3146" s="85">
        <v>294</v>
      </c>
    </row>
    <row r="3147" spans="1:16" x14ac:dyDescent="0.3">
      <c r="A3147" s="85" t="s">
        <v>17990</v>
      </c>
      <c r="B3147" s="85" t="s">
        <v>17991</v>
      </c>
      <c r="C3147" s="85" t="s">
        <v>9293</v>
      </c>
      <c r="D3147" s="86">
        <v>-1.1593096158</v>
      </c>
      <c r="E3147" s="87">
        <v>0.43856482559999999</v>
      </c>
      <c r="F3147" s="88">
        <v>35.418717230699997</v>
      </c>
      <c r="G3147" s="88">
        <v>31.858730802299998</v>
      </c>
      <c r="H3147" s="85" t="s">
        <v>17992</v>
      </c>
      <c r="I3147" s="85">
        <v>293</v>
      </c>
      <c r="J3147" s="85" t="s">
        <v>17993</v>
      </c>
      <c r="K3147" s="85" t="s">
        <v>17994</v>
      </c>
      <c r="L3147" s="89">
        <v>1.1407599999999999E-154</v>
      </c>
      <c r="M3147" s="86">
        <v>83.276450511945399</v>
      </c>
      <c r="N3147" s="86">
        <v>445.66199999999998</v>
      </c>
      <c r="O3147" s="85">
        <v>293</v>
      </c>
      <c r="P3147" s="85">
        <v>244</v>
      </c>
    </row>
    <row r="3148" spans="1:16" x14ac:dyDescent="0.3">
      <c r="A3148" s="85" t="s">
        <v>17995</v>
      </c>
      <c r="B3148" s="85" t="s">
        <v>17996</v>
      </c>
      <c r="C3148" s="85" t="s">
        <v>9293</v>
      </c>
      <c r="D3148" s="86">
        <v>-1.1591742307999999</v>
      </c>
      <c r="E3148" s="87">
        <v>0.54218892750000003</v>
      </c>
      <c r="F3148" s="88">
        <v>28.909878440100002</v>
      </c>
      <c r="G3148" s="88">
        <v>26.003839301999999</v>
      </c>
      <c r="H3148" s="85" t="s">
        <v>10603</v>
      </c>
      <c r="I3148" s="85">
        <v>863</v>
      </c>
      <c r="J3148" s="85" t="s">
        <v>17997</v>
      </c>
      <c r="K3148" s="85" t="s">
        <v>17998</v>
      </c>
      <c r="L3148" s="89">
        <v>2.33144E-160</v>
      </c>
      <c r="M3148" s="86">
        <v>54.307116104868904</v>
      </c>
      <c r="N3148" s="86">
        <v>496.89299999999997</v>
      </c>
      <c r="O3148" s="85">
        <v>801</v>
      </c>
      <c r="P3148" s="85">
        <v>435</v>
      </c>
    </row>
    <row r="3149" spans="1:16" x14ac:dyDescent="0.3">
      <c r="A3149" s="85" t="s">
        <v>17999</v>
      </c>
      <c r="B3149" s="85" t="s">
        <v>18000</v>
      </c>
      <c r="C3149" s="85" t="s">
        <v>9293</v>
      </c>
      <c r="D3149" s="86">
        <v>-1.1587752332000001</v>
      </c>
      <c r="E3149" s="87">
        <v>0.18038554370000001</v>
      </c>
      <c r="F3149" s="88">
        <v>147.36170686040001</v>
      </c>
      <c r="G3149" s="88">
        <v>132.70499091580001</v>
      </c>
      <c r="H3149" s="85" t="s">
        <v>18001</v>
      </c>
      <c r="I3149" s="85">
        <v>214</v>
      </c>
      <c r="J3149" s="85" t="s">
        <v>18002</v>
      </c>
      <c r="K3149" s="85" t="s">
        <v>18003</v>
      </c>
      <c r="L3149" s="89">
        <v>1.34635E-44</v>
      </c>
      <c r="M3149" s="86">
        <v>60</v>
      </c>
      <c r="N3149" s="86">
        <v>158.303</v>
      </c>
      <c r="O3149" s="85">
        <v>210</v>
      </c>
      <c r="P3149" s="85">
        <v>126</v>
      </c>
    </row>
    <row r="3150" spans="1:16" x14ac:dyDescent="0.3">
      <c r="A3150" s="85" t="s">
        <v>18004</v>
      </c>
      <c r="B3150" s="85" t="s">
        <v>18005</v>
      </c>
      <c r="C3150" s="85" t="s">
        <v>9293</v>
      </c>
      <c r="D3150" s="86">
        <v>-1.1587549320999999</v>
      </c>
      <c r="E3150" s="87">
        <v>0.56309462720000003</v>
      </c>
      <c r="F3150" s="88">
        <v>25.9695523878</v>
      </c>
      <c r="G3150" s="88">
        <v>23.3658576666</v>
      </c>
      <c r="H3150" s="85" t="s">
        <v>18006</v>
      </c>
      <c r="I3150" s="85">
        <v>530</v>
      </c>
      <c r="J3150" s="85" t="s">
        <v>18007</v>
      </c>
      <c r="K3150" s="85" t="s">
        <v>18008</v>
      </c>
      <c r="L3150" s="89">
        <v>4.72206E-38</v>
      </c>
      <c r="M3150" s="86">
        <v>70.338983050847403</v>
      </c>
      <c r="N3150" s="86">
        <v>155.99199999999999</v>
      </c>
      <c r="O3150" s="85">
        <v>118</v>
      </c>
      <c r="P3150" s="85">
        <v>83</v>
      </c>
    </row>
    <row r="3151" spans="1:16" x14ac:dyDescent="0.3">
      <c r="A3151" s="85" t="s">
        <v>18009</v>
      </c>
      <c r="B3151" s="85" t="s">
        <v>18010</v>
      </c>
      <c r="C3151" s="85" t="s">
        <v>9293</v>
      </c>
      <c r="D3151" s="86">
        <v>-1.1587172803000001</v>
      </c>
      <c r="E3151" s="87">
        <v>0.5313746023</v>
      </c>
      <c r="F3151" s="88">
        <v>27.295068151799999</v>
      </c>
      <c r="G3151" s="88">
        <v>24.560153302700002</v>
      </c>
      <c r="H3151" s="85" t="s">
        <v>18011</v>
      </c>
      <c r="I3151" s="85">
        <v>424</v>
      </c>
      <c r="J3151" s="85" t="s">
        <v>18012</v>
      </c>
      <c r="K3151" s="85" t="s">
        <v>18013</v>
      </c>
      <c r="L3151" s="89">
        <v>1.8697799999999999E-54</v>
      </c>
      <c r="M3151" s="86">
        <v>50.7122507122507</v>
      </c>
      <c r="N3151" s="86">
        <v>196.05199999999999</v>
      </c>
      <c r="O3151" s="85">
        <v>351</v>
      </c>
      <c r="P3151" s="85">
        <v>178</v>
      </c>
    </row>
    <row r="3152" spans="1:16" x14ac:dyDescent="0.3">
      <c r="A3152" s="85" t="s">
        <v>18014</v>
      </c>
      <c r="B3152" s="85" t="s">
        <v>18015</v>
      </c>
      <c r="C3152" s="85" t="s">
        <v>9293</v>
      </c>
      <c r="D3152" s="86">
        <v>-1.1586248973</v>
      </c>
      <c r="E3152" s="87">
        <v>0.46532870119999997</v>
      </c>
      <c r="F3152" s="88">
        <v>39.331586345300003</v>
      </c>
      <c r="G3152" s="88">
        <v>35.4011505856</v>
      </c>
      <c r="H3152" s="85" t="s">
        <v>18016</v>
      </c>
      <c r="I3152" s="85">
        <v>388</v>
      </c>
      <c r="J3152" s="85" t="s">
        <v>18017</v>
      </c>
      <c r="K3152" s="85" t="s">
        <v>18018</v>
      </c>
      <c r="L3152" s="89">
        <v>1.22573E-68</v>
      </c>
      <c r="M3152" s="86">
        <v>53.403141361256502</v>
      </c>
      <c r="N3152" s="86">
        <v>231.49100000000001</v>
      </c>
      <c r="O3152" s="85">
        <v>382</v>
      </c>
      <c r="P3152" s="85">
        <v>204</v>
      </c>
    </row>
    <row r="3153" spans="1:16" x14ac:dyDescent="0.3">
      <c r="A3153" s="85" t="s">
        <v>18019</v>
      </c>
      <c r="B3153" s="85" t="s">
        <v>18020</v>
      </c>
      <c r="C3153" s="85" t="s">
        <v>9293</v>
      </c>
      <c r="D3153" s="86">
        <v>-1.1584848941000001</v>
      </c>
      <c r="E3153" s="87">
        <v>0.54478016920000005</v>
      </c>
      <c r="F3153" s="88">
        <v>29.224039968300001</v>
      </c>
      <c r="G3153" s="88">
        <v>26.302273852999999</v>
      </c>
      <c r="H3153" s="85" t="s">
        <v>18021</v>
      </c>
      <c r="I3153" s="85">
        <v>745</v>
      </c>
      <c r="J3153" s="85" t="s">
        <v>18022</v>
      </c>
      <c r="K3153" s="85" t="s">
        <v>18023</v>
      </c>
      <c r="L3153" s="85">
        <v>0</v>
      </c>
      <c r="M3153" s="86">
        <v>68.802228412256198</v>
      </c>
      <c r="N3153" s="86">
        <v>751.51</v>
      </c>
      <c r="O3153" s="85">
        <v>718</v>
      </c>
      <c r="P3153" s="85">
        <v>494</v>
      </c>
    </row>
    <row r="3154" spans="1:16" x14ac:dyDescent="0.3">
      <c r="A3154" s="85" t="s">
        <v>18024</v>
      </c>
      <c r="B3154" s="85" t="s">
        <v>18025</v>
      </c>
      <c r="C3154" s="85" t="s">
        <v>9293</v>
      </c>
      <c r="D3154" s="86">
        <v>-1.1584430116</v>
      </c>
      <c r="E3154" s="87">
        <v>0.36694751260000003</v>
      </c>
      <c r="F3154" s="88">
        <v>53.604847681099997</v>
      </c>
      <c r="G3154" s="88">
        <v>48.261954203000002</v>
      </c>
      <c r="H3154" s="85" t="s">
        <v>18026</v>
      </c>
      <c r="I3154" s="85">
        <v>398</v>
      </c>
      <c r="J3154" s="85" t="s">
        <v>18027</v>
      </c>
      <c r="K3154" s="85" t="s">
        <v>18028</v>
      </c>
      <c r="L3154" s="85">
        <v>0</v>
      </c>
      <c r="M3154" s="86">
        <v>82.367758186397893</v>
      </c>
      <c r="N3154" s="86">
        <v>616.69000000000005</v>
      </c>
      <c r="O3154" s="85">
        <v>397</v>
      </c>
      <c r="P3154" s="85">
        <v>327</v>
      </c>
    </row>
    <row r="3155" spans="1:16" x14ac:dyDescent="0.3">
      <c r="A3155" s="85" t="s">
        <v>18029</v>
      </c>
      <c r="B3155" s="85" t="s">
        <v>18030</v>
      </c>
      <c r="C3155" s="85" t="s">
        <v>9293</v>
      </c>
      <c r="D3155" s="86">
        <v>-1.1583860653</v>
      </c>
      <c r="E3155" s="87">
        <v>0.31289022779999998</v>
      </c>
      <c r="F3155" s="88">
        <v>62.3260391795</v>
      </c>
      <c r="G3155" s="88">
        <v>56.1195063969</v>
      </c>
      <c r="H3155" s="85" t="s">
        <v>18031</v>
      </c>
      <c r="I3155" s="85">
        <v>279</v>
      </c>
      <c r="J3155" s="85" t="s">
        <v>18032</v>
      </c>
      <c r="K3155" s="85" t="s">
        <v>18033</v>
      </c>
      <c r="L3155" s="89">
        <v>1.38259E-43</v>
      </c>
      <c r="M3155" s="86">
        <v>77.586206896551701</v>
      </c>
      <c r="N3155" s="86">
        <v>159.84399999999999</v>
      </c>
      <c r="O3155" s="85">
        <v>116</v>
      </c>
      <c r="P3155" s="85">
        <v>90</v>
      </c>
    </row>
    <row r="3156" spans="1:16" x14ac:dyDescent="0.3">
      <c r="A3156" s="85" t="s">
        <v>18034</v>
      </c>
      <c r="B3156" s="85" t="s">
        <v>18035</v>
      </c>
      <c r="C3156" s="85" t="s">
        <v>9293</v>
      </c>
      <c r="D3156" s="86">
        <v>-1.1583625752</v>
      </c>
      <c r="E3156" s="87">
        <v>0.44642835870000003</v>
      </c>
      <c r="F3156" s="88">
        <v>36.4158376492</v>
      </c>
      <c r="G3156" s="88">
        <v>32.782941132600001</v>
      </c>
      <c r="H3156" s="85" t="s">
        <v>18036</v>
      </c>
      <c r="I3156" s="85">
        <v>337</v>
      </c>
      <c r="J3156" s="85" t="s">
        <v>18037</v>
      </c>
      <c r="K3156" s="85" t="s">
        <v>18038</v>
      </c>
      <c r="L3156" s="89">
        <v>7.9651200000000005E-60</v>
      </c>
      <c r="M3156" s="86">
        <v>52.352941176470502</v>
      </c>
      <c r="N3156" s="86">
        <v>208.37899999999999</v>
      </c>
      <c r="O3156" s="85">
        <v>340</v>
      </c>
      <c r="P3156" s="85">
        <v>178</v>
      </c>
    </row>
    <row r="3157" spans="1:16" s="81" customFormat="1" x14ac:dyDescent="0.3">
      <c r="A3157" s="85" t="s">
        <v>18039</v>
      </c>
      <c r="B3157" s="85" t="s">
        <v>18040</v>
      </c>
      <c r="C3157" s="85" t="s">
        <v>9293</v>
      </c>
      <c r="D3157" s="86">
        <v>-1.1579479695999999</v>
      </c>
      <c r="E3157" s="87">
        <v>0.53068023939999998</v>
      </c>
      <c r="F3157" s="88">
        <v>32.435151505</v>
      </c>
      <c r="G3157" s="88">
        <v>29.207910897600001</v>
      </c>
      <c r="H3157" s="85" t="s">
        <v>301</v>
      </c>
      <c r="I3157" s="85">
        <v>606</v>
      </c>
      <c r="J3157" s="85" t="s">
        <v>4189</v>
      </c>
      <c r="K3157" s="85"/>
      <c r="L3157" s="85"/>
      <c r="M3157" s="86"/>
      <c r="N3157" s="86"/>
      <c r="O3157" s="85"/>
      <c r="P3157" s="85"/>
    </row>
    <row r="3158" spans="1:16" s="81" customFormat="1" x14ac:dyDescent="0.3">
      <c r="A3158" s="85" t="s">
        <v>18041</v>
      </c>
      <c r="B3158" s="85" t="s">
        <v>18042</v>
      </c>
      <c r="C3158" s="85" t="s">
        <v>9293</v>
      </c>
      <c r="D3158" s="86">
        <v>-1.1578285850000001</v>
      </c>
      <c r="E3158" s="87">
        <v>0.21841006739999999</v>
      </c>
      <c r="F3158" s="88">
        <v>153.06208743049999</v>
      </c>
      <c r="G3158" s="88">
        <v>138.01799043130001</v>
      </c>
      <c r="H3158" s="85" t="s">
        <v>18043</v>
      </c>
      <c r="I3158" s="85">
        <v>257</v>
      </c>
      <c r="J3158" s="85" t="s">
        <v>18044</v>
      </c>
      <c r="K3158" s="85" t="s">
        <v>18045</v>
      </c>
      <c r="L3158" s="89">
        <v>4.1681500000000001E-44</v>
      </c>
      <c r="M3158" s="86">
        <v>53.0075187969924</v>
      </c>
      <c r="N3158" s="86">
        <v>162.92500000000001</v>
      </c>
      <c r="O3158" s="85">
        <v>266</v>
      </c>
      <c r="P3158" s="85">
        <v>141</v>
      </c>
    </row>
    <row r="3159" spans="1:16" s="81" customFormat="1" x14ac:dyDescent="0.3">
      <c r="A3159" s="85" t="s">
        <v>18046</v>
      </c>
      <c r="B3159" s="85" t="s">
        <v>18047</v>
      </c>
      <c r="C3159" s="85" t="s">
        <v>9293</v>
      </c>
      <c r="D3159" s="86">
        <v>-1.1576592848</v>
      </c>
      <c r="E3159" s="87">
        <v>0.2299414313</v>
      </c>
      <c r="F3159" s="88">
        <v>87.284113123500006</v>
      </c>
      <c r="G3159" s="88">
        <v>78.650742735500003</v>
      </c>
      <c r="H3159" s="85" t="s">
        <v>18048</v>
      </c>
      <c r="I3159" s="85">
        <v>1201</v>
      </c>
      <c r="J3159" s="85" t="s">
        <v>18049</v>
      </c>
      <c r="K3159" s="85" t="s">
        <v>18050</v>
      </c>
      <c r="L3159" s="89">
        <v>2.1476500000000001E-26</v>
      </c>
      <c r="M3159" s="86">
        <v>53.3333333333333</v>
      </c>
      <c r="N3159" s="86">
        <v>125.946</v>
      </c>
      <c r="O3159" s="85">
        <v>180</v>
      </c>
      <c r="P3159" s="85">
        <v>96</v>
      </c>
    </row>
    <row r="3160" spans="1:16" s="81" customFormat="1" x14ac:dyDescent="0.3">
      <c r="A3160" s="85" t="s">
        <v>9354</v>
      </c>
      <c r="B3160" s="85" t="s">
        <v>18051</v>
      </c>
      <c r="C3160" s="85" t="s">
        <v>9293</v>
      </c>
      <c r="D3160" s="86">
        <v>-1.1576121507999999</v>
      </c>
      <c r="E3160" s="87">
        <v>0.36359994429999998</v>
      </c>
      <c r="F3160" s="88">
        <v>52.787379368700002</v>
      </c>
      <c r="G3160" s="88">
        <v>47.559946651300002</v>
      </c>
      <c r="H3160" s="85" t="s">
        <v>8001</v>
      </c>
      <c r="I3160" s="85">
        <v>822</v>
      </c>
      <c r="J3160" s="85" t="s">
        <v>18052</v>
      </c>
      <c r="K3160" s="85" t="s">
        <v>18053</v>
      </c>
      <c r="L3160" s="89">
        <v>2.0155800000000001E-31</v>
      </c>
      <c r="M3160" s="86">
        <v>46.008403361344499</v>
      </c>
      <c r="N3160" s="86">
        <v>141.35400000000001</v>
      </c>
      <c r="O3160" s="85">
        <v>476</v>
      </c>
      <c r="P3160" s="85">
        <v>219</v>
      </c>
    </row>
    <row r="3161" spans="1:16" s="81" customFormat="1" x14ac:dyDescent="0.3">
      <c r="A3161" s="85" t="s">
        <v>18054</v>
      </c>
      <c r="B3161" s="85" t="s">
        <v>18055</v>
      </c>
      <c r="C3161" s="85" t="s">
        <v>9293</v>
      </c>
      <c r="D3161" s="86">
        <v>-1.1574035703000001</v>
      </c>
      <c r="E3161" s="87">
        <v>0.31554387639999998</v>
      </c>
      <c r="F3161" s="88">
        <v>58.038726241900001</v>
      </c>
      <c r="G3161" s="88">
        <v>52.302256757999999</v>
      </c>
      <c r="H3161" s="85" t="s">
        <v>230</v>
      </c>
      <c r="I3161" s="85">
        <v>695</v>
      </c>
      <c r="J3161" s="85" t="s">
        <v>18056</v>
      </c>
      <c r="K3161" s="85" t="s">
        <v>18057</v>
      </c>
      <c r="L3161" s="89">
        <v>1.61059E-37</v>
      </c>
      <c r="M3161" s="86">
        <v>46.975088967971502</v>
      </c>
      <c r="N3161" s="86">
        <v>157.14699999999999</v>
      </c>
      <c r="O3161" s="85">
        <v>281</v>
      </c>
      <c r="P3161" s="85">
        <v>132</v>
      </c>
    </row>
    <row r="3162" spans="1:16" s="81" customFormat="1" x14ac:dyDescent="0.3">
      <c r="A3162" s="85" t="s">
        <v>18058</v>
      </c>
      <c r="B3162" s="85" t="s">
        <v>18059</v>
      </c>
      <c r="C3162" s="85" t="s">
        <v>9293</v>
      </c>
      <c r="D3162" s="86">
        <v>-1.1573912356</v>
      </c>
      <c r="E3162" s="87">
        <v>0.30863017500000001</v>
      </c>
      <c r="F3162" s="88">
        <v>61.271979563199999</v>
      </c>
      <c r="G3162" s="88">
        <v>55.217796316200001</v>
      </c>
      <c r="H3162" s="85" t="s">
        <v>7951</v>
      </c>
      <c r="I3162" s="85">
        <v>273</v>
      </c>
      <c r="J3162" s="85" t="s">
        <v>18060</v>
      </c>
      <c r="K3162" s="85" t="s">
        <v>18061</v>
      </c>
      <c r="L3162" s="89">
        <v>3.4603599999999999E-23</v>
      </c>
      <c r="M3162" s="86">
        <v>51.396648044692697</v>
      </c>
      <c r="N3162" s="86">
        <v>104.375</v>
      </c>
      <c r="O3162" s="85">
        <v>179</v>
      </c>
      <c r="P3162" s="85">
        <v>92</v>
      </c>
    </row>
    <row r="3163" spans="1:16" x14ac:dyDescent="0.3">
      <c r="A3163" s="85" t="s">
        <v>18062</v>
      </c>
      <c r="B3163" s="85" t="s">
        <v>18063</v>
      </c>
      <c r="C3163" s="85" t="s">
        <v>9293</v>
      </c>
      <c r="D3163" s="86">
        <v>-1.1572278193000001</v>
      </c>
      <c r="E3163" s="87">
        <v>0.44868176310000002</v>
      </c>
      <c r="F3163" s="88">
        <v>41.946728678200003</v>
      </c>
      <c r="G3163" s="88">
        <v>37.801841828800001</v>
      </c>
      <c r="H3163" s="85" t="s">
        <v>18064</v>
      </c>
      <c r="I3163" s="85">
        <v>331</v>
      </c>
      <c r="J3163" s="85" t="s">
        <v>18065</v>
      </c>
      <c r="K3163" s="85" t="s">
        <v>18066</v>
      </c>
      <c r="L3163" s="89">
        <v>5.49811E-82</v>
      </c>
      <c r="M3163" s="86">
        <v>63.924050632911303</v>
      </c>
      <c r="N3163" s="86">
        <v>263.077</v>
      </c>
      <c r="O3163" s="85">
        <v>316</v>
      </c>
      <c r="P3163" s="85">
        <v>202</v>
      </c>
    </row>
    <row r="3164" spans="1:16" x14ac:dyDescent="0.3">
      <c r="A3164" s="85" t="s">
        <v>18067</v>
      </c>
      <c r="B3164" s="85" t="s">
        <v>18068</v>
      </c>
      <c r="C3164" s="85" t="s">
        <v>9293</v>
      </c>
      <c r="D3164" s="86">
        <v>-1.1568463171000001</v>
      </c>
      <c r="E3164" s="87">
        <v>0.27433259259999998</v>
      </c>
      <c r="F3164" s="88">
        <v>72.577926507000001</v>
      </c>
      <c r="G3164" s="88">
        <v>65.440267253599998</v>
      </c>
      <c r="H3164" s="85" t="s">
        <v>214</v>
      </c>
      <c r="I3164" s="85">
        <v>115</v>
      </c>
      <c r="J3164" s="85" t="s">
        <v>18069</v>
      </c>
      <c r="K3164" s="85" t="s">
        <v>18070</v>
      </c>
      <c r="L3164" s="89">
        <v>5.8816900000000001E-62</v>
      </c>
      <c r="M3164" s="86">
        <v>89.565217391304301</v>
      </c>
      <c r="N3164" s="86">
        <v>196.05199999999999</v>
      </c>
      <c r="O3164" s="85">
        <v>115</v>
      </c>
      <c r="P3164" s="85">
        <v>103</v>
      </c>
    </row>
    <row r="3165" spans="1:16" x14ac:dyDescent="0.3">
      <c r="A3165" s="85" t="s">
        <v>18071</v>
      </c>
      <c r="B3165" s="85" t="s">
        <v>18072</v>
      </c>
      <c r="C3165" s="85" t="s">
        <v>9293</v>
      </c>
      <c r="D3165" s="86">
        <v>-1.1568270839999999</v>
      </c>
      <c r="E3165" s="87">
        <v>0.2728912396</v>
      </c>
      <c r="F3165" s="88">
        <v>72.271795984299999</v>
      </c>
      <c r="G3165" s="88">
        <v>65.165882177699999</v>
      </c>
      <c r="H3165" s="85" t="s">
        <v>18073</v>
      </c>
      <c r="I3165" s="85">
        <v>96</v>
      </c>
      <c r="J3165" s="85" t="s">
        <v>18074</v>
      </c>
      <c r="K3165" s="85" t="s">
        <v>18075</v>
      </c>
      <c r="L3165" s="89">
        <v>2.86795E-33</v>
      </c>
      <c r="M3165" s="86">
        <v>84.375</v>
      </c>
      <c r="N3165" s="86">
        <v>127.102</v>
      </c>
      <c r="O3165" s="85">
        <v>96</v>
      </c>
      <c r="P3165" s="85">
        <v>81</v>
      </c>
    </row>
    <row r="3166" spans="1:16" x14ac:dyDescent="0.3">
      <c r="A3166" s="85" t="s">
        <v>9436</v>
      </c>
      <c r="B3166" s="85" t="s">
        <v>18076</v>
      </c>
      <c r="C3166" s="85" t="s">
        <v>9293</v>
      </c>
      <c r="D3166" s="86">
        <v>-1.1567470119000001</v>
      </c>
      <c r="E3166" s="87">
        <v>0.25791931470000001</v>
      </c>
      <c r="F3166" s="88">
        <v>78.101941362299996</v>
      </c>
      <c r="G3166" s="88">
        <v>70.428721920800001</v>
      </c>
      <c r="H3166" s="85" t="s">
        <v>18077</v>
      </c>
      <c r="I3166" s="85">
        <v>369</v>
      </c>
      <c r="J3166" s="85" t="s">
        <v>18078</v>
      </c>
      <c r="K3166" s="85" t="s">
        <v>18079</v>
      </c>
      <c r="L3166" s="89">
        <v>6.5332899999999999E-175</v>
      </c>
      <c r="M3166" s="86">
        <v>76.486486486486399</v>
      </c>
      <c r="N3166" s="86">
        <v>502.67099999999999</v>
      </c>
      <c r="O3166" s="85">
        <v>370</v>
      </c>
      <c r="P3166" s="85">
        <v>283</v>
      </c>
    </row>
    <row r="3167" spans="1:16" x14ac:dyDescent="0.3">
      <c r="A3167" s="85" t="s">
        <v>18080</v>
      </c>
      <c r="B3167" s="85" t="s">
        <v>18081</v>
      </c>
      <c r="C3167" s="85" t="s">
        <v>9293</v>
      </c>
      <c r="D3167" s="86">
        <v>-1.1564899974</v>
      </c>
      <c r="E3167" s="87">
        <v>0.60431977280000004</v>
      </c>
      <c r="F3167" s="88">
        <v>20.2058640403</v>
      </c>
      <c r="G3167" s="88">
        <v>18.211938433099998</v>
      </c>
      <c r="H3167" s="85" t="s">
        <v>18082</v>
      </c>
      <c r="I3167" s="85">
        <v>221</v>
      </c>
      <c r="J3167" s="85" t="s">
        <v>18083</v>
      </c>
      <c r="K3167" s="85" t="s">
        <v>18084</v>
      </c>
      <c r="L3167" s="89">
        <v>1.43671E-58</v>
      </c>
      <c r="M3167" s="86">
        <v>65.2777777777777</v>
      </c>
      <c r="N3167" s="86">
        <v>194.89699999999999</v>
      </c>
      <c r="O3167" s="85">
        <v>216</v>
      </c>
      <c r="P3167" s="85">
        <v>141</v>
      </c>
    </row>
    <row r="3168" spans="1:16" x14ac:dyDescent="0.3">
      <c r="A3168" s="85" t="s">
        <v>18085</v>
      </c>
      <c r="B3168" s="85" t="s">
        <v>18086</v>
      </c>
      <c r="C3168" s="85" t="s">
        <v>9293</v>
      </c>
      <c r="D3168" s="86">
        <v>-1.1564760976999999</v>
      </c>
      <c r="E3168" s="87">
        <v>0.59278305040000001</v>
      </c>
      <c r="F3168" s="88">
        <v>24.301076038000001</v>
      </c>
      <c r="G3168" s="88">
        <v>21.906830226</v>
      </c>
      <c r="H3168" s="85" t="s">
        <v>18087</v>
      </c>
      <c r="I3168" s="85">
        <v>239</v>
      </c>
      <c r="J3168" s="85" t="s">
        <v>18088</v>
      </c>
      <c r="K3168" s="85" t="s">
        <v>18089</v>
      </c>
      <c r="L3168" s="89">
        <v>2.7556199999999999E-34</v>
      </c>
      <c r="M3168" s="86">
        <v>48.019801980197997</v>
      </c>
      <c r="N3168" s="86">
        <v>130.95400000000001</v>
      </c>
      <c r="O3168" s="85">
        <v>202</v>
      </c>
      <c r="P3168" s="85">
        <v>97</v>
      </c>
    </row>
    <row r="3169" spans="1:16" x14ac:dyDescent="0.3">
      <c r="A3169" s="85" t="s">
        <v>18090</v>
      </c>
      <c r="B3169" s="85" t="s">
        <v>18091</v>
      </c>
      <c r="C3169" s="85" t="s">
        <v>9293</v>
      </c>
      <c r="D3169" s="86">
        <v>-1.1563207057</v>
      </c>
      <c r="E3169" s="87">
        <v>0.32956398190000002</v>
      </c>
      <c r="F3169" s="88">
        <v>61.110615789800001</v>
      </c>
      <c r="G3169" s="88">
        <v>55.123513273900002</v>
      </c>
      <c r="H3169" s="85" t="s">
        <v>18092</v>
      </c>
      <c r="I3169" s="85">
        <v>346</v>
      </c>
      <c r="J3169" s="85" t="s">
        <v>18093</v>
      </c>
      <c r="K3169" s="85" t="s">
        <v>18094</v>
      </c>
      <c r="L3169" s="89">
        <v>1.61625E-27</v>
      </c>
      <c r="M3169" s="86">
        <v>52.442996742670999</v>
      </c>
      <c r="N3169" s="86">
        <v>120.553</v>
      </c>
      <c r="O3169" s="85">
        <v>307</v>
      </c>
      <c r="P3169" s="85">
        <v>161</v>
      </c>
    </row>
    <row r="3170" spans="1:16" x14ac:dyDescent="0.3">
      <c r="A3170" s="85" t="s">
        <v>18095</v>
      </c>
      <c r="B3170" s="85" t="s">
        <v>18096</v>
      </c>
      <c r="C3170" s="85" t="s">
        <v>9293</v>
      </c>
      <c r="D3170" s="86">
        <v>-1.1562934087000001</v>
      </c>
      <c r="E3170" s="87">
        <v>0.31776628210000002</v>
      </c>
      <c r="F3170" s="88">
        <v>63.298375736799997</v>
      </c>
      <c r="G3170" s="88">
        <v>57.099003076099997</v>
      </c>
      <c r="H3170" s="85" t="s">
        <v>6626</v>
      </c>
      <c r="I3170" s="85">
        <v>381</v>
      </c>
      <c r="J3170" s="85" t="s">
        <v>18097</v>
      </c>
      <c r="K3170" s="85" t="s">
        <v>18098</v>
      </c>
      <c r="L3170" s="85">
        <v>0</v>
      </c>
      <c r="M3170" s="86">
        <v>84.054054054054006</v>
      </c>
      <c r="N3170" s="86">
        <v>525.39800000000002</v>
      </c>
      <c r="O3170" s="85">
        <v>370</v>
      </c>
      <c r="P3170" s="85">
        <v>311</v>
      </c>
    </row>
    <row r="3171" spans="1:16" x14ac:dyDescent="0.3">
      <c r="A3171" s="85" t="s">
        <v>4165</v>
      </c>
      <c r="B3171" s="85" t="s">
        <v>18099</v>
      </c>
      <c r="C3171" s="85" t="s">
        <v>9293</v>
      </c>
      <c r="D3171" s="86">
        <v>-1.1561203667</v>
      </c>
      <c r="E3171" s="87">
        <v>0.36438219519999998</v>
      </c>
      <c r="F3171" s="88">
        <v>69.011415710799994</v>
      </c>
      <c r="G3171" s="88">
        <v>62.2191912746</v>
      </c>
      <c r="H3171" s="85" t="s">
        <v>18100</v>
      </c>
      <c r="I3171" s="85">
        <v>327</v>
      </c>
      <c r="J3171" s="85" t="s">
        <v>18101</v>
      </c>
      <c r="K3171" s="85" t="s">
        <v>18102</v>
      </c>
      <c r="L3171" s="89">
        <v>6.0865400000000003E-159</v>
      </c>
      <c r="M3171" s="86">
        <v>78.899082568807302</v>
      </c>
      <c r="N3171" s="86">
        <v>459.529</v>
      </c>
      <c r="O3171" s="85">
        <v>327</v>
      </c>
      <c r="P3171" s="85">
        <v>258</v>
      </c>
    </row>
    <row r="3172" spans="1:16" x14ac:dyDescent="0.3">
      <c r="A3172" s="85" t="s">
        <v>18103</v>
      </c>
      <c r="B3172" s="85" t="s">
        <v>18104</v>
      </c>
      <c r="C3172" s="85" t="s">
        <v>9293</v>
      </c>
      <c r="D3172" s="86">
        <v>-1.1558641775</v>
      </c>
      <c r="E3172" s="87">
        <v>0.31776628210000002</v>
      </c>
      <c r="F3172" s="88">
        <v>63.3368842243</v>
      </c>
      <c r="G3172" s="88">
        <v>57.1547627052</v>
      </c>
      <c r="H3172" s="85" t="s">
        <v>18105</v>
      </c>
      <c r="I3172" s="85">
        <v>376</v>
      </c>
      <c r="J3172" s="85" t="s">
        <v>18106</v>
      </c>
      <c r="K3172" s="85" t="s">
        <v>18107</v>
      </c>
      <c r="L3172" s="89">
        <v>1.49003E-180</v>
      </c>
      <c r="M3172" s="86">
        <v>78.421052631578902</v>
      </c>
      <c r="N3172" s="86">
        <v>518.07899999999995</v>
      </c>
      <c r="O3172" s="85">
        <v>380</v>
      </c>
      <c r="P3172" s="85">
        <v>298</v>
      </c>
    </row>
    <row r="3173" spans="1:16" x14ac:dyDescent="0.3">
      <c r="A3173" s="85" t="s">
        <v>18108</v>
      </c>
      <c r="B3173" s="85" t="s">
        <v>18109</v>
      </c>
      <c r="C3173" s="85" t="s">
        <v>9293</v>
      </c>
      <c r="D3173" s="86">
        <v>-1.1555537847999999</v>
      </c>
      <c r="E3173" s="87">
        <v>0.56029653599999996</v>
      </c>
      <c r="F3173" s="88">
        <v>31.175101639099999</v>
      </c>
      <c r="G3173" s="88">
        <v>28.131041370199998</v>
      </c>
      <c r="H3173" s="85" t="s">
        <v>18110</v>
      </c>
      <c r="I3173" s="85">
        <v>418</v>
      </c>
      <c r="J3173" s="85" t="s">
        <v>18111</v>
      </c>
      <c r="K3173" s="85" t="s">
        <v>18112</v>
      </c>
      <c r="L3173" s="89">
        <v>1.09651E-166</v>
      </c>
      <c r="M3173" s="86">
        <v>75</v>
      </c>
      <c r="N3173" s="86">
        <v>494.58199999999999</v>
      </c>
      <c r="O3173" s="85">
        <v>416</v>
      </c>
      <c r="P3173" s="85">
        <v>312</v>
      </c>
    </row>
    <row r="3174" spans="1:16" x14ac:dyDescent="0.3">
      <c r="A3174" s="85" t="s">
        <v>18113</v>
      </c>
      <c r="B3174" s="85" t="s">
        <v>18114</v>
      </c>
      <c r="C3174" s="85" t="s">
        <v>9293</v>
      </c>
      <c r="D3174" s="86">
        <v>-1.1554941307</v>
      </c>
      <c r="E3174" s="87">
        <v>0.30110918539999998</v>
      </c>
      <c r="F3174" s="88">
        <v>69.271381137800006</v>
      </c>
      <c r="G3174" s="88">
        <v>62.531727167600003</v>
      </c>
      <c r="H3174" s="85" t="s">
        <v>86</v>
      </c>
      <c r="I3174" s="85">
        <v>201</v>
      </c>
      <c r="J3174" s="85" t="s">
        <v>18115</v>
      </c>
      <c r="K3174" s="85" t="s">
        <v>18116</v>
      </c>
      <c r="L3174" s="89">
        <v>3.8980300000000003E-34</v>
      </c>
      <c r="M3174" s="86">
        <v>53.303964757709203</v>
      </c>
      <c r="N3174" s="86">
        <v>131.339</v>
      </c>
      <c r="O3174" s="85">
        <v>227</v>
      </c>
      <c r="P3174" s="85">
        <v>121</v>
      </c>
    </row>
    <row r="3175" spans="1:16" x14ac:dyDescent="0.3">
      <c r="A3175" s="85" t="s">
        <v>18117</v>
      </c>
      <c r="B3175" s="85" t="s">
        <v>18118</v>
      </c>
      <c r="C3175" s="85" t="s">
        <v>9293</v>
      </c>
      <c r="D3175" s="86">
        <v>-1.1554764219</v>
      </c>
      <c r="E3175" s="87">
        <v>0.49732519310000001</v>
      </c>
      <c r="F3175" s="88">
        <v>33.256286511600003</v>
      </c>
      <c r="G3175" s="88">
        <v>30.012120791099999</v>
      </c>
      <c r="H3175" s="85" t="s">
        <v>18119</v>
      </c>
      <c r="I3175" s="85">
        <v>485</v>
      </c>
      <c r="J3175" s="85" t="s">
        <v>18120</v>
      </c>
      <c r="K3175" s="85" t="s">
        <v>18121</v>
      </c>
      <c r="L3175" s="89">
        <v>5.3687E-99</v>
      </c>
      <c r="M3175" s="86">
        <v>56.236786469344601</v>
      </c>
      <c r="N3175" s="86">
        <v>316.62</v>
      </c>
      <c r="O3175" s="85">
        <v>473</v>
      </c>
      <c r="P3175" s="85">
        <v>266</v>
      </c>
    </row>
    <row r="3176" spans="1:16" x14ac:dyDescent="0.3">
      <c r="A3176" s="85" t="s">
        <v>18122</v>
      </c>
      <c r="B3176" s="85" t="s">
        <v>18123</v>
      </c>
      <c r="C3176" s="85" t="s">
        <v>9293</v>
      </c>
      <c r="D3176" s="86">
        <v>-1.1552832103999999</v>
      </c>
      <c r="E3176" s="87">
        <v>0.24588337060000001</v>
      </c>
      <c r="F3176" s="88">
        <v>82.202755337300005</v>
      </c>
      <c r="G3176" s="88">
        <v>74.218803135599998</v>
      </c>
      <c r="H3176" s="85" t="s">
        <v>230</v>
      </c>
      <c r="I3176" s="85">
        <v>144</v>
      </c>
      <c r="J3176" s="85" t="s">
        <v>18124</v>
      </c>
      <c r="K3176" s="85" t="s">
        <v>18125</v>
      </c>
      <c r="L3176" s="89">
        <v>4.6031700000000002E-97</v>
      </c>
      <c r="M3176" s="86">
        <v>100</v>
      </c>
      <c r="N3176" s="86">
        <v>287.34500000000003</v>
      </c>
      <c r="O3176" s="85">
        <v>144</v>
      </c>
      <c r="P3176" s="85">
        <v>144</v>
      </c>
    </row>
    <row r="3177" spans="1:16" x14ac:dyDescent="0.3">
      <c r="A3177" s="85" t="s">
        <v>18126</v>
      </c>
      <c r="B3177" s="85" t="s">
        <v>18127</v>
      </c>
      <c r="C3177" s="85" t="s">
        <v>9293</v>
      </c>
      <c r="D3177" s="86">
        <v>-1.1552717934000001</v>
      </c>
      <c r="E3177" s="87">
        <v>0.49732519310000001</v>
      </c>
      <c r="F3177" s="88">
        <v>33.332785745099997</v>
      </c>
      <c r="G3177" s="88">
        <v>30.086603564499999</v>
      </c>
      <c r="H3177" s="85" t="s">
        <v>18128</v>
      </c>
      <c r="I3177" s="85">
        <v>313</v>
      </c>
      <c r="J3177" s="85" t="s">
        <v>18129</v>
      </c>
      <c r="K3177" s="85" t="s">
        <v>18130</v>
      </c>
      <c r="L3177" s="89">
        <v>5.4356099999999997E-90</v>
      </c>
      <c r="M3177" s="86">
        <v>65.483870967741893</v>
      </c>
      <c r="N3177" s="86">
        <v>286.95999999999998</v>
      </c>
      <c r="O3177" s="85">
        <v>310</v>
      </c>
      <c r="P3177" s="85">
        <v>203</v>
      </c>
    </row>
    <row r="3178" spans="1:16" x14ac:dyDescent="0.3">
      <c r="A3178" s="85" t="s">
        <v>18131</v>
      </c>
      <c r="B3178" s="85" t="s">
        <v>18132</v>
      </c>
      <c r="C3178" s="85" t="s">
        <v>9293</v>
      </c>
      <c r="D3178" s="86">
        <v>-1.1552325157000001</v>
      </c>
      <c r="E3178" s="87">
        <v>0.31854280940000002</v>
      </c>
      <c r="F3178" s="88">
        <v>58.689717476699997</v>
      </c>
      <c r="G3178" s="88">
        <v>52.988842793899998</v>
      </c>
      <c r="H3178" s="85" t="s">
        <v>230</v>
      </c>
      <c r="I3178" s="85">
        <v>343</v>
      </c>
      <c r="J3178" s="85" t="s">
        <v>18133</v>
      </c>
      <c r="K3178" s="85" t="s">
        <v>18134</v>
      </c>
      <c r="L3178" s="89">
        <v>1.6993700000000001E-58</v>
      </c>
      <c r="M3178" s="86">
        <v>54.037267080745302</v>
      </c>
      <c r="N3178" s="86">
        <v>202.601</v>
      </c>
      <c r="O3178" s="85">
        <v>322</v>
      </c>
      <c r="P3178" s="85">
        <v>174</v>
      </c>
    </row>
    <row r="3179" spans="1:16" x14ac:dyDescent="0.3">
      <c r="A3179" s="85" t="s">
        <v>9842</v>
      </c>
      <c r="B3179" s="85" t="s">
        <v>18135</v>
      </c>
      <c r="C3179" s="85" t="s">
        <v>9293</v>
      </c>
      <c r="D3179" s="86">
        <v>-1.1551963730000001</v>
      </c>
      <c r="E3179" s="87">
        <v>0.285114696</v>
      </c>
      <c r="F3179" s="88">
        <v>70.214237150700001</v>
      </c>
      <c r="G3179" s="88">
        <v>63.399307067499997</v>
      </c>
      <c r="H3179" s="85" t="s">
        <v>17724</v>
      </c>
      <c r="I3179" s="85">
        <v>486</v>
      </c>
      <c r="J3179" s="85" t="s">
        <v>18136</v>
      </c>
      <c r="K3179" s="85" t="s">
        <v>18137</v>
      </c>
      <c r="L3179" s="89">
        <v>1.87082E-151</v>
      </c>
      <c r="M3179" s="86">
        <v>64.253393665158299</v>
      </c>
      <c r="N3179" s="86">
        <v>451.82499999999999</v>
      </c>
      <c r="O3179" s="85">
        <v>442</v>
      </c>
      <c r="P3179" s="85">
        <v>284</v>
      </c>
    </row>
    <row r="3180" spans="1:16" x14ac:dyDescent="0.3">
      <c r="A3180" s="85" t="s">
        <v>18138</v>
      </c>
      <c r="B3180" s="85" t="s">
        <v>18139</v>
      </c>
      <c r="C3180" s="85" t="s">
        <v>9293</v>
      </c>
      <c r="D3180" s="86">
        <v>-1.1551512673</v>
      </c>
      <c r="E3180" s="87">
        <v>0.35351387169999998</v>
      </c>
      <c r="F3180" s="88">
        <v>55.758408256700001</v>
      </c>
      <c r="G3180" s="88">
        <v>50.344871666000003</v>
      </c>
      <c r="H3180" s="85" t="s">
        <v>18140</v>
      </c>
      <c r="I3180" s="85">
        <v>778</v>
      </c>
      <c r="J3180" s="85" t="s">
        <v>18141</v>
      </c>
      <c r="K3180" s="85" t="s">
        <v>18142</v>
      </c>
      <c r="L3180" s="85">
        <v>0</v>
      </c>
      <c r="M3180" s="86">
        <v>57.177615571776101</v>
      </c>
      <c r="N3180" s="86">
        <v>602.82299999999998</v>
      </c>
      <c r="O3180" s="85">
        <v>822</v>
      </c>
      <c r="P3180" s="85">
        <v>470</v>
      </c>
    </row>
    <row r="3181" spans="1:16" x14ac:dyDescent="0.3">
      <c r="A3181" s="85" t="s">
        <v>18143</v>
      </c>
      <c r="B3181" s="85" t="s">
        <v>18144</v>
      </c>
      <c r="C3181" s="85" t="s">
        <v>9293</v>
      </c>
      <c r="D3181" s="86">
        <v>-1.1549845155</v>
      </c>
      <c r="E3181" s="87">
        <v>0.94476049610000001</v>
      </c>
      <c r="F3181" s="88">
        <v>6.6716600973000002</v>
      </c>
      <c r="G3181" s="88">
        <v>6.0097278078</v>
      </c>
      <c r="H3181" s="85" t="s">
        <v>301</v>
      </c>
      <c r="I3181" s="85">
        <v>291</v>
      </c>
      <c r="J3181" s="85" t="s">
        <v>4189</v>
      </c>
    </row>
    <row r="3182" spans="1:16" x14ac:dyDescent="0.3">
      <c r="A3182" s="85" t="s">
        <v>2442</v>
      </c>
      <c r="B3182" s="85" t="s">
        <v>18145</v>
      </c>
      <c r="C3182" s="85" t="s">
        <v>9293</v>
      </c>
      <c r="D3182" s="86">
        <v>-1.1547650302000001</v>
      </c>
      <c r="E3182" s="87">
        <v>0.25160842680000001</v>
      </c>
      <c r="F3182" s="88">
        <v>76.298461279899996</v>
      </c>
      <c r="G3182" s="88">
        <v>68.920447402999997</v>
      </c>
      <c r="H3182" s="85" t="s">
        <v>18146</v>
      </c>
      <c r="I3182" s="85">
        <v>979</v>
      </c>
      <c r="J3182" s="85" t="s">
        <v>18147</v>
      </c>
      <c r="K3182" s="85" t="s">
        <v>18148</v>
      </c>
      <c r="L3182" s="85">
        <v>0</v>
      </c>
      <c r="M3182" s="86">
        <v>67.7702044790652</v>
      </c>
      <c r="N3182" s="86">
        <v>1008.05</v>
      </c>
      <c r="O3182" s="85">
        <v>1027</v>
      </c>
      <c r="P3182" s="85">
        <v>696</v>
      </c>
    </row>
    <row r="3183" spans="1:16" x14ac:dyDescent="0.3">
      <c r="A3183" s="85" t="s">
        <v>18149</v>
      </c>
      <c r="B3183" s="85" t="s">
        <v>18150</v>
      </c>
      <c r="C3183" s="85" t="s">
        <v>9293</v>
      </c>
      <c r="D3183" s="86">
        <v>-1.1543981333</v>
      </c>
      <c r="E3183" s="87">
        <v>0.53532815379999998</v>
      </c>
      <c r="F3183" s="88">
        <v>33.025188287699997</v>
      </c>
      <c r="G3183" s="88">
        <v>29.831400673299999</v>
      </c>
      <c r="H3183" s="85" t="s">
        <v>18151</v>
      </c>
      <c r="I3183" s="85">
        <v>312</v>
      </c>
      <c r="J3183" s="85" t="s">
        <v>18152</v>
      </c>
      <c r="K3183" s="85" t="s">
        <v>18153</v>
      </c>
      <c r="L3183" s="89">
        <v>5.0420100000000003E-18</v>
      </c>
      <c r="M3183" s="86">
        <v>60.769230769230703</v>
      </c>
      <c r="N3183" s="86">
        <v>90.5077</v>
      </c>
      <c r="O3183" s="85">
        <v>130</v>
      </c>
      <c r="P3183" s="85">
        <v>79</v>
      </c>
    </row>
    <row r="3184" spans="1:16" x14ac:dyDescent="0.3">
      <c r="A3184" s="85" t="s">
        <v>18154</v>
      </c>
      <c r="B3184" s="85" t="s">
        <v>18155</v>
      </c>
      <c r="C3184" s="85" t="s">
        <v>9293</v>
      </c>
      <c r="D3184" s="86">
        <v>-1.1543610288999999</v>
      </c>
      <c r="E3184" s="87">
        <v>0.67110051839999996</v>
      </c>
      <c r="F3184" s="88">
        <v>15.653885923700001</v>
      </c>
      <c r="G3184" s="88">
        <v>14.1315158545</v>
      </c>
      <c r="H3184" s="85" t="s">
        <v>18156</v>
      </c>
      <c r="I3184" s="85">
        <v>425</v>
      </c>
      <c r="J3184" s="85" t="s">
        <v>18157</v>
      </c>
      <c r="K3184" s="85" t="s">
        <v>18158</v>
      </c>
      <c r="L3184" s="89">
        <v>5.3933899999999996E-50</v>
      </c>
      <c r="M3184" s="86">
        <v>48.815165876777201</v>
      </c>
      <c r="N3184" s="86">
        <v>186.03700000000001</v>
      </c>
      <c r="O3184" s="85">
        <v>422</v>
      </c>
      <c r="P3184" s="85">
        <v>206</v>
      </c>
    </row>
    <row r="3185" spans="1:16" x14ac:dyDescent="0.3">
      <c r="A3185" s="85" t="s">
        <v>13722</v>
      </c>
      <c r="B3185" s="85" t="s">
        <v>18159</v>
      </c>
      <c r="C3185" s="85" t="s">
        <v>9293</v>
      </c>
      <c r="D3185" s="86">
        <v>-1.1542921059</v>
      </c>
      <c r="E3185" s="87">
        <v>0.31159610139999999</v>
      </c>
      <c r="F3185" s="88">
        <v>66.964533358400004</v>
      </c>
      <c r="G3185" s="88">
        <v>60.511626531300003</v>
      </c>
      <c r="H3185" s="85" t="s">
        <v>18160</v>
      </c>
      <c r="I3185" s="85">
        <v>499</v>
      </c>
      <c r="J3185" s="85" t="s">
        <v>18161</v>
      </c>
      <c r="K3185" s="85" t="s">
        <v>18162</v>
      </c>
      <c r="L3185" s="85">
        <v>0</v>
      </c>
      <c r="M3185" s="86">
        <v>79.466119096509203</v>
      </c>
      <c r="N3185" s="86">
        <v>680.24800000000005</v>
      </c>
      <c r="O3185" s="85">
        <v>487</v>
      </c>
      <c r="P3185" s="85">
        <v>387</v>
      </c>
    </row>
    <row r="3186" spans="1:16" x14ac:dyDescent="0.3">
      <c r="A3186" s="85" t="s">
        <v>18163</v>
      </c>
      <c r="B3186" s="85" t="s">
        <v>18164</v>
      </c>
      <c r="C3186" s="85" t="s">
        <v>9293</v>
      </c>
      <c r="D3186" s="86">
        <v>-1.1539807311000001</v>
      </c>
      <c r="E3186" s="87">
        <v>0.26826236860000002</v>
      </c>
      <c r="F3186" s="88">
        <v>95.377620815499995</v>
      </c>
      <c r="G3186" s="88">
        <v>86.222244991099998</v>
      </c>
      <c r="H3186" s="85" t="s">
        <v>5532</v>
      </c>
      <c r="I3186" s="85">
        <v>309</v>
      </c>
      <c r="J3186" s="85" t="s">
        <v>18165</v>
      </c>
      <c r="K3186" s="85" t="s">
        <v>18166</v>
      </c>
      <c r="L3186" s="89">
        <v>1.4592999999999999E-153</v>
      </c>
      <c r="M3186" s="86">
        <v>84.459459459459396</v>
      </c>
      <c r="N3186" s="86">
        <v>444.89100000000002</v>
      </c>
      <c r="O3186" s="85">
        <v>296</v>
      </c>
      <c r="P3186" s="85">
        <v>250</v>
      </c>
    </row>
    <row r="3187" spans="1:16" x14ac:dyDescent="0.3">
      <c r="A3187" s="85" t="s">
        <v>18167</v>
      </c>
      <c r="B3187" s="85" t="s">
        <v>18168</v>
      </c>
      <c r="C3187" s="85" t="s">
        <v>9293</v>
      </c>
      <c r="D3187" s="86">
        <v>-1.1534765013999999</v>
      </c>
      <c r="E3187" s="87">
        <v>0.4131914035</v>
      </c>
      <c r="F3187" s="88">
        <v>46.286390566800002</v>
      </c>
      <c r="G3187" s="88">
        <v>41.850581401699998</v>
      </c>
      <c r="H3187" s="85" t="s">
        <v>18169</v>
      </c>
      <c r="I3187" s="85">
        <v>260</v>
      </c>
      <c r="J3187" s="85" t="s">
        <v>18170</v>
      </c>
      <c r="K3187" s="85" t="s">
        <v>18171</v>
      </c>
      <c r="L3187" s="89">
        <v>9.2847599999999996E-117</v>
      </c>
      <c r="M3187" s="86">
        <v>82.304526748971199</v>
      </c>
      <c r="N3187" s="86">
        <v>347.43599999999998</v>
      </c>
      <c r="O3187" s="85">
        <v>243</v>
      </c>
      <c r="P3187" s="85">
        <v>200</v>
      </c>
    </row>
    <row r="3188" spans="1:16" x14ac:dyDescent="0.3">
      <c r="A3188" s="85" t="s">
        <v>18172</v>
      </c>
      <c r="B3188" s="85" t="s">
        <v>18173</v>
      </c>
      <c r="C3188" s="85" t="s">
        <v>9293</v>
      </c>
      <c r="D3188" s="86">
        <v>-1.1531623283000001</v>
      </c>
      <c r="E3188" s="87">
        <v>0.25793522810000002</v>
      </c>
      <c r="F3188" s="88">
        <v>96.216333387299997</v>
      </c>
      <c r="G3188" s="88">
        <v>87.0414628953</v>
      </c>
      <c r="H3188" s="85" t="s">
        <v>18174</v>
      </c>
      <c r="I3188" s="85">
        <v>683</v>
      </c>
      <c r="J3188" s="85" t="s">
        <v>18175</v>
      </c>
      <c r="K3188" s="85" t="s">
        <v>18176</v>
      </c>
      <c r="L3188" s="89">
        <v>2.0566000000000001E-134</v>
      </c>
      <c r="M3188" s="86">
        <v>50.070126227208902</v>
      </c>
      <c r="N3188" s="86">
        <v>420.23899999999998</v>
      </c>
      <c r="O3188" s="85">
        <v>713</v>
      </c>
      <c r="P3188" s="85">
        <v>357</v>
      </c>
    </row>
    <row r="3189" spans="1:16" x14ac:dyDescent="0.3">
      <c r="A3189" s="85" t="s">
        <v>18177</v>
      </c>
      <c r="B3189" s="85" t="s">
        <v>18178</v>
      </c>
      <c r="C3189" s="85" t="s">
        <v>9293</v>
      </c>
      <c r="D3189" s="86">
        <v>-1.1530066411</v>
      </c>
      <c r="E3189" s="87">
        <v>0.51394399499999999</v>
      </c>
      <c r="F3189" s="88">
        <v>30.3331784288</v>
      </c>
      <c r="G3189" s="88">
        <v>27.431657643699999</v>
      </c>
      <c r="H3189" s="85" t="s">
        <v>18179</v>
      </c>
      <c r="I3189" s="85">
        <v>254</v>
      </c>
      <c r="J3189" s="85" t="s">
        <v>18180</v>
      </c>
      <c r="K3189" s="85" t="s">
        <v>18181</v>
      </c>
      <c r="L3189" s="89">
        <v>7.1509399999999995E-20</v>
      </c>
      <c r="M3189" s="86">
        <v>49</v>
      </c>
      <c r="N3189" s="86">
        <v>94.359700000000004</v>
      </c>
      <c r="O3189" s="85">
        <v>200</v>
      </c>
      <c r="P3189" s="85">
        <v>98</v>
      </c>
    </row>
    <row r="3190" spans="1:16" x14ac:dyDescent="0.3">
      <c r="A3190" s="85" t="s">
        <v>18182</v>
      </c>
      <c r="B3190" s="85" t="s">
        <v>18183</v>
      </c>
      <c r="C3190" s="85" t="s">
        <v>9293</v>
      </c>
      <c r="D3190" s="86">
        <v>-1.1529200609000001</v>
      </c>
      <c r="E3190" s="87">
        <v>0.48849836569999999</v>
      </c>
      <c r="F3190" s="88">
        <v>37.274952291699996</v>
      </c>
      <c r="G3190" s="88">
        <v>33.715707123199998</v>
      </c>
      <c r="H3190" s="85" t="s">
        <v>301</v>
      </c>
      <c r="I3190" s="85">
        <v>1020</v>
      </c>
      <c r="J3190" s="85" t="s">
        <v>4189</v>
      </c>
    </row>
    <row r="3191" spans="1:16" x14ac:dyDescent="0.3">
      <c r="A3191" s="85" t="s">
        <v>18184</v>
      </c>
      <c r="B3191" s="85" t="s">
        <v>18185</v>
      </c>
      <c r="C3191" s="85" t="s">
        <v>9293</v>
      </c>
      <c r="D3191" s="86">
        <v>-1.1528623803</v>
      </c>
      <c r="E3191" s="87">
        <v>0.69320758589999998</v>
      </c>
      <c r="F3191" s="88">
        <v>17.751913684200002</v>
      </c>
      <c r="G3191" s="88">
        <v>16.048798849099999</v>
      </c>
      <c r="H3191" s="85" t="s">
        <v>86</v>
      </c>
      <c r="I3191" s="85">
        <v>268</v>
      </c>
      <c r="J3191" s="85" t="s">
        <v>18186</v>
      </c>
      <c r="K3191" s="85" t="s">
        <v>18187</v>
      </c>
      <c r="L3191" s="89">
        <v>5.0622499999999996E-16</v>
      </c>
      <c r="M3191" s="86">
        <v>51.879699248120303</v>
      </c>
      <c r="N3191" s="86">
        <v>86.655699999999996</v>
      </c>
      <c r="O3191" s="85">
        <v>133</v>
      </c>
      <c r="P3191" s="85">
        <v>69</v>
      </c>
    </row>
    <row r="3192" spans="1:16" x14ac:dyDescent="0.3">
      <c r="A3192" s="85" t="s">
        <v>18188</v>
      </c>
      <c r="B3192" s="85" t="s">
        <v>18189</v>
      </c>
      <c r="C3192" s="85" t="s">
        <v>9293</v>
      </c>
      <c r="D3192" s="86">
        <v>-1.1526676647</v>
      </c>
      <c r="E3192" s="87">
        <v>0.44134691710000001</v>
      </c>
      <c r="F3192" s="88">
        <v>45.7866144547</v>
      </c>
      <c r="G3192" s="88">
        <v>41.427624369299998</v>
      </c>
      <c r="H3192" s="85" t="s">
        <v>2172</v>
      </c>
      <c r="I3192" s="85">
        <v>1043</v>
      </c>
      <c r="J3192" s="85" t="s">
        <v>18190</v>
      </c>
      <c r="K3192" s="85" t="s">
        <v>18191</v>
      </c>
      <c r="L3192" s="85">
        <v>0</v>
      </c>
      <c r="M3192" s="86">
        <v>63.454198473282403</v>
      </c>
      <c r="N3192" s="86">
        <v>967.22199999999998</v>
      </c>
      <c r="O3192" s="85">
        <v>1048</v>
      </c>
      <c r="P3192" s="85">
        <v>665</v>
      </c>
    </row>
    <row r="3193" spans="1:16" x14ac:dyDescent="0.3">
      <c r="A3193" s="85" t="s">
        <v>18192</v>
      </c>
      <c r="B3193" s="85" t="s">
        <v>18193</v>
      </c>
      <c r="C3193" s="85" t="s">
        <v>9293</v>
      </c>
      <c r="D3193" s="86">
        <v>-1.1524905556</v>
      </c>
      <c r="E3193" s="87">
        <v>0.2728912396</v>
      </c>
      <c r="F3193" s="88">
        <v>72.044031809800003</v>
      </c>
      <c r="G3193" s="88">
        <v>65.205306674900001</v>
      </c>
      <c r="H3193" s="85" t="s">
        <v>18194</v>
      </c>
      <c r="I3193" s="85">
        <v>265</v>
      </c>
      <c r="J3193" s="85" t="s">
        <v>18195</v>
      </c>
      <c r="K3193" s="85" t="s">
        <v>18196</v>
      </c>
      <c r="L3193" s="89">
        <v>4.5630100000000004E-31</v>
      </c>
      <c r="M3193" s="86">
        <v>60</v>
      </c>
      <c r="N3193" s="86">
        <v>124.405</v>
      </c>
      <c r="O3193" s="85">
        <v>135</v>
      </c>
      <c r="P3193" s="85">
        <v>81</v>
      </c>
    </row>
    <row r="3194" spans="1:16" x14ac:dyDescent="0.3">
      <c r="A3194" s="85" t="s">
        <v>18197</v>
      </c>
      <c r="B3194" s="85" t="s">
        <v>18198</v>
      </c>
      <c r="C3194" s="85" t="s">
        <v>9293</v>
      </c>
      <c r="D3194" s="86">
        <v>-1.1520202469</v>
      </c>
      <c r="E3194" s="87">
        <v>0.36694751260000003</v>
      </c>
      <c r="F3194" s="88">
        <v>53.447488091799997</v>
      </c>
      <c r="G3194" s="88">
        <v>48.389269909699998</v>
      </c>
      <c r="H3194" s="85" t="s">
        <v>18199</v>
      </c>
      <c r="I3194" s="85">
        <v>434</v>
      </c>
      <c r="J3194" s="85" t="s">
        <v>18200</v>
      </c>
      <c r="K3194" s="85" t="s">
        <v>18201</v>
      </c>
      <c r="L3194" s="89">
        <v>1.3522699999999999E-91</v>
      </c>
      <c r="M3194" s="86">
        <v>56.440281030444901</v>
      </c>
      <c r="N3194" s="86">
        <v>293.50799999999998</v>
      </c>
      <c r="O3194" s="85">
        <v>427</v>
      </c>
      <c r="P3194" s="85">
        <v>241</v>
      </c>
    </row>
    <row r="3195" spans="1:16" x14ac:dyDescent="0.3">
      <c r="A3195" s="85" t="s">
        <v>9359</v>
      </c>
      <c r="B3195" s="85" t="s">
        <v>18202</v>
      </c>
      <c r="C3195" s="85" t="s">
        <v>9293</v>
      </c>
      <c r="D3195" s="86">
        <v>-1.1517895226999999</v>
      </c>
      <c r="E3195" s="87">
        <v>0.41303646669999999</v>
      </c>
      <c r="F3195" s="88">
        <v>101.1771826169</v>
      </c>
      <c r="G3195" s="88">
        <v>91.828625622199993</v>
      </c>
      <c r="H3195" s="85" t="s">
        <v>11550</v>
      </c>
      <c r="I3195" s="85">
        <v>446</v>
      </c>
      <c r="J3195" s="85" t="s">
        <v>18203</v>
      </c>
      <c r="K3195" s="85" t="s">
        <v>18204</v>
      </c>
      <c r="L3195" s="85">
        <v>0</v>
      </c>
      <c r="M3195" s="86">
        <v>100</v>
      </c>
      <c r="N3195" s="86">
        <v>929.85799999999995</v>
      </c>
      <c r="O3195" s="85">
        <v>446</v>
      </c>
      <c r="P3195" s="85">
        <v>446</v>
      </c>
    </row>
    <row r="3196" spans="1:16" x14ac:dyDescent="0.3">
      <c r="A3196" s="85" t="s">
        <v>2442</v>
      </c>
      <c r="B3196" s="85" t="s">
        <v>18205</v>
      </c>
      <c r="C3196" s="85" t="s">
        <v>9293</v>
      </c>
      <c r="D3196" s="86">
        <v>-1.1517469458</v>
      </c>
      <c r="E3196" s="87">
        <v>0.40247330679999999</v>
      </c>
      <c r="F3196" s="88">
        <v>49.555918389200002</v>
      </c>
      <c r="G3196" s="88">
        <v>44.875612922199998</v>
      </c>
      <c r="H3196" s="85" t="s">
        <v>6851</v>
      </c>
      <c r="I3196" s="85">
        <v>1658</v>
      </c>
      <c r="J3196" s="85" t="s">
        <v>18206</v>
      </c>
      <c r="K3196" s="85" t="s">
        <v>18207</v>
      </c>
      <c r="L3196" s="89">
        <v>1.52609E-134</v>
      </c>
      <c r="M3196" s="86">
        <v>65.116279069767401</v>
      </c>
      <c r="N3196" s="86">
        <v>456.83300000000003</v>
      </c>
      <c r="O3196" s="85">
        <v>473</v>
      </c>
      <c r="P3196" s="85">
        <v>308</v>
      </c>
    </row>
    <row r="3197" spans="1:16" x14ac:dyDescent="0.3">
      <c r="A3197" s="85" t="s">
        <v>18208</v>
      </c>
      <c r="B3197" s="85" t="s">
        <v>18209</v>
      </c>
      <c r="C3197" s="85" t="s">
        <v>9293</v>
      </c>
      <c r="D3197" s="86">
        <v>-1.1516043984</v>
      </c>
      <c r="E3197" s="87">
        <v>0.22420502049999999</v>
      </c>
      <c r="F3197" s="88">
        <v>142.90418232619999</v>
      </c>
      <c r="G3197" s="88">
        <v>129.54507583399999</v>
      </c>
      <c r="H3197" s="85" t="s">
        <v>14440</v>
      </c>
      <c r="I3197" s="85">
        <v>112</v>
      </c>
      <c r="J3197" s="85" t="s">
        <v>18210</v>
      </c>
      <c r="K3197" s="85" t="s">
        <v>18211</v>
      </c>
      <c r="L3197" s="89">
        <v>1.7392599999999999E-35</v>
      </c>
      <c r="M3197" s="86">
        <v>72.807017543859601</v>
      </c>
      <c r="N3197" s="86">
        <v>128.25700000000001</v>
      </c>
      <c r="O3197" s="85">
        <v>114</v>
      </c>
      <c r="P3197" s="85">
        <v>83</v>
      </c>
    </row>
    <row r="3198" spans="1:16" x14ac:dyDescent="0.3">
      <c r="A3198" s="85" t="s">
        <v>18212</v>
      </c>
      <c r="B3198" s="85" t="s">
        <v>18213</v>
      </c>
      <c r="C3198" s="85" t="s">
        <v>9293</v>
      </c>
      <c r="D3198" s="86">
        <v>-1.1512020351000001</v>
      </c>
      <c r="E3198" s="87">
        <v>0.3381944153</v>
      </c>
      <c r="F3198" s="88">
        <v>57.753592483399999</v>
      </c>
      <c r="G3198" s="88">
        <v>52.326596506500003</v>
      </c>
      <c r="H3198" s="85" t="s">
        <v>18214</v>
      </c>
      <c r="I3198" s="85">
        <v>408</v>
      </c>
      <c r="J3198" s="85" t="s">
        <v>18215</v>
      </c>
      <c r="K3198" s="85" t="s">
        <v>18216</v>
      </c>
      <c r="L3198" s="89">
        <v>9.0928399999999997E-116</v>
      </c>
      <c r="M3198" s="86">
        <v>75.3333333333333</v>
      </c>
      <c r="N3198" s="86">
        <v>353.98399999999998</v>
      </c>
      <c r="O3198" s="85">
        <v>300</v>
      </c>
      <c r="P3198" s="85">
        <v>226</v>
      </c>
    </row>
    <row r="3199" spans="1:16" x14ac:dyDescent="0.3">
      <c r="A3199" s="85" t="s">
        <v>18217</v>
      </c>
      <c r="B3199" s="85" t="s">
        <v>18218</v>
      </c>
      <c r="C3199" s="85" t="s">
        <v>9293</v>
      </c>
      <c r="D3199" s="86">
        <v>-1.1507656878000001</v>
      </c>
      <c r="E3199" s="87">
        <v>0.47277920470000001</v>
      </c>
      <c r="F3199" s="88">
        <v>40.328989079300001</v>
      </c>
      <c r="G3199" s="88">
        <v>36.548086782399999</v>
      </c>
      <c r="H3199" s="85" t="s">
        <v>5910</v>
      </c>
      <c r="I3199" s="85">
        <v>303</v>
      </c>
      <c r="J3199" s="85" t="s">
        <v>18219</v>
      </c>
      <c r="K3199" s="85" t="s">
        <v>18220</v>
      </c>
      <c r="L3199" s="89">
        <v>2.4629599999999999E-65</v>
      </c>
      <c r="M3199" s="86">
        <v>54.697986577181197</v>
      </c>
      <c r="N3199" s="86">
        <v>218.779</v>
      </c>
      <c r="O3199" s="85">
        <v>298</v>
      </c>
      <c r="P3199" s="85">
        <v>163</v>
      </c>
    </row>
    <row r="3200" spans="1:16" x14ac:dyDescent="0.3">
      <c r="A3200" s="85" t="s">
        <v>2442</v>
      </c>
      <c r="B3200" s="85" t="s">
        <v>18221</v>
      </c>
      <c r="C3200" s="85" t="s">
        <v>9293</v>
      </c>
      <c r="D3200" s="86">
        <v>-1.1504786269</v>
      </c>
      <c r="E3200" s="87">
        <v>0.48608086299999997</v>
      </c>
      <c r="F3200" s="88">
        <v>37.029296418400001</v>
      </c>
      <c r="G3200" s="88">
        <v>33.564829305300002</v>
      </c>
      <c r="H3200" s="85" t="s">
        <v>18222</v>
      </c>
      <c r="I3200" s="85">
        <v>912</v>
      </c>
      <c r="J3200" s="85" t="s">
        <v>18223</v>
      </c>
      <c r="K3200" s="85" t="s">
        <v>18224</v>
      </c>
      <c r="L3200" s="89">
        <v>3.1803699999999998E-109</v>
      </c>
      <c r="M3200" s="86">
        <v>49.127182044887697</v>
      </c>
      <c r="N3200" s="86">
        <v>369.00700000000001</v>
      </c>
      <c r="O3200" s="85">
        <v>802</v>
      </c>
      <c r="P3200" s="85">
        <v>394</v>
      </c>
    </row>
    <row r="3201" spans="1:16" x14ac:dyDescent="0.3">
      <c r="A3201" s="85" t="s">
        <v>18225</v>
      </c>
      <c r="B3201" s="85" t="s">
        <v>18226</v>
      </c>
      <c r="C3201" s="85" t="s">
        <v>9293</v>
      </c>
      <c r="D3201" s="86">
        <v>-1.1504341277000001</v>
      </c>
      <c r="E3201" s="87">
        <v>0.2942635106</v>
      </c>
      <c r="F3201" s="88">
        <v>96.162167826100003</v>
      </c>
      <c r="G3201" s="88">
        <v>87.221775468499999</v>
      </c>
      <c r="H3201" s="85" t="s">
        <v>7205</v>
      </c>
      <c r="I3201" s="85">
        <v>201</v>
      </c>
      <c r="J3201" s="85" t="s">
        <v>18227</v>
      </c>
      <c r="K3201" s="85" t="s">
        <v>18228</v>
      </c>
      <c r="L3201" s="89">
        <v>1.3578E-88</v>
      </c>
      <c r="M3201" s="86">
        <v>78.756476683937805</v>
      </c>
      <c r="N3201" s="86">
        <v>270.39600000000002</v>
      </c>
      <c r="O3201" s="85">
        <v>193</v>
      </c>
      <c r="P3201" s="85">
        <v>152</v>
      </c>
    </row>
    <row r="3202" spans="1:16" x14ac:dyDescent="0.3">
      <c r="A3202" s="85" t="s">
        <v>18229</v>
      </c>
      <c r="B3202" s="85" t="s">
        <v>18230</v>
      </c>
      <c r="C3202" s="85" t="s">
        <v>9293</v>
      </c>
      <c r="D3202" s="86">
        <v>-1.1504097462</v>
      </c>
      <c r="E3202" s="87">
        <v>0.2912941792</v>
      </c>
      <c r="F3202" s="88">
        <v>85.297031333500001</v>
      </c>
      <c r="G3202" s="88">
        <v>77.377617815099995</v>
      </c>
      <c r="H3202" s="85" t="s">
        <v>18231</v>
      </c>
      <c r="I3202" s="85">
        <v>804</v>
      </c>
      <c r="J3202" s="85" t="s">
        <v>18232</v>
      </c>
      <c r="K3202" s="85" t="s">
        <v>18233</v>
      </c>
      <c r="L3202" s="89">
        <v>3.1004900000000002E-102</v>
      </c>
      <c r="M3202" s="86">
        <v>50.224887556221802</v>
      </c>
      <c r="N3202" s="86">
        <v>341.27300000000002</v>
      </c>
      <c r="O3202" s="85">
        <v>667</v>
      </c>
      <c r="P3202" s="85">
        <v>335</v>
      </c>
    </row>
    <row r="3203" spans="1:16" x14ac:dyDescent="0.3">
      <c r="A3203" s="85" t="s">
        <v>18234</v>
      </c>
      <c r="B3203" s="85" t="s">
        <v>18235</v>
      </c>
      <c r="C3203" s="85" t="s">
        <v>9293</v>
      </c>
      <c r="D3203" s="86">
        <v>-1.1501485815000001</v>
      </c>
      <c r="E3203" s="87">
        <v>0.61187412819999998</v>
      </c>
      <c r="F3203" s="88">
        <v>20.755203125400001</v>
      </c>
      <c r="G3203" s="88">
        <v>18.8114085508</v>
      </c>
      <c r="H3203" s="85" t="s">
        <v>18236</v>
      </c>
      <c r="I3203" s="85">
        <v>482</v>
      </c>
      <c r="J3203" s="85" t="s">
        <v>18237</v>
      </c>
      <c r="K3203" s="85" t="s">
        <v>18238</v>
      </c>
      <c r="L3203" s="89">
        <v>2.8704E-104</v>
      </c>
      <c r="M3203" s="86">
        <v>53.3613445378151</v>
      </c>
      <c r="N3203" s="86">
        <v>329.33100000000002</v>
      </c>
      <c r="O3203" s="85">
        <v>476</v>
      </c>
      <c r="P3203" s="85">
        <v>254</v>
      </c>
    </row>
    <row r="3204" spans="1:16" x14ac:dyDescent="0.3">
      <c r="A3204" s="85" t="s">
        <v>18239</v>
      </c>
      <c r="B3204" s="85" t="s">
        <v>18240</v>
      </c>
      <c r="C3204" s="85" t="s">
        <v>9293</v>
      </c>
      <c r="D3204" s="86">
        <v>-1.1496059075</v>
      </c>
      <c r="E3204" s="87">
        <v>0.58583398799999997</v>
      </c>
      <c r="F3204" s="88">
        <v>28.768005778199999</v>
      </c>
      <c r="G3204" s="88">
        <v>26.092613497999999</v>
      </c>
      <c r="H3204" s="85" t="s">
        <v>1878</v>
      </c>
      <c r="I3204" s="85">
        <v>1387</v>
      </c>
      <c r="J3204" s="85" t="s">
        <v>18241</v>
      </c>
      <c r="K3204" s="85" t="s">
        <v>18242</v>
      </c>
      <c r="L3204" s="85">
        <v>0</v>
      </c>
      <c r="M3204" s="86">
        <v>54.185022026431703</v>
      </c>
      <c r="N3204" s="86">
        <v>818.15</v>
      </c>
      <c r="O3204" s="85">
        <v>1362</v>
      </c>
      <c r="P3204" s="85">
        <v>738</v>
      </c>
    </row>
    <row r="3205" spans="1:16" x14ac:dyDescent="0.3">
      <c r="A3205" s="85" t="s">
        <v>18243</v>
      </c>
      <c r="B3205" s="85" t="s">
        <v>18244</v>
      </c>
      <c r="C3205" s="85" t="s">
        <v>9293</v>
      </c>
      <c r="D3205" s="86">
        <v>-1.149563755</v>
      </c>
      <c r="E3205" s="87">
        <v>0.39633601740000002</v>
      </c>
      <c r="F3205" s="88">
        <v>53.535249800099997</v>
      </c>
      <c r="G3205" s="88">
        <v>48.572796845500001</v>
      </c>
      <c r="H3205" s="85" t="s">
        <v>18245</v>
      </c>
      <c r="I3205" s="85">
        <v>216</v>
      </c>
      <c r="J3205" s="85" t="s">
        <v>18246</v>
      </c>
      <c r="K3205" s="85" t="s">
        <v>18247</v>
      </c>
      <c r="L3205" s="89">
        <v>6.1938599999999997E-47</v>
      </c>
      <c r="M3205" s="86">
        <v>71.428571428571402</v>
      </c>
      <c r="N3205" s="86">
        <v>163.31</v>
      </c>
      <c r="O3205" s="85">
        <v>133</v>
      </c>
      <c r="P3205" s="85">
        <v>95</v>
      </c>
    </row>
    <row r="3206" spans="1:16" x14ac:dyDescent="0.3">
      <c r="A3206" s="85" t="s">
        <v>16055</v>
      </c>
      <c r="B3206" s="85" t="s">
        <v>18248</v>
      </c>
      <c r="C3206" s="85" t="s">
        <v>9293</v>
      </c>
      <c r="D3206" s="86">
        <v>-1.1494232631000001</v>
      </c>
      <c r="E3206" s="87">
        <v>0.38857907470000003</v>
      </c>
      <c r="F3206" s="88">
        <v>52.091037587999999</v>
      </c>
      <c r="G3206" s="88">
        <v>47.2677927501</v>
      </c>
      <c r="H3206" s="85" t="s">
        <v>18249</v>
      </c>
      <c r="I3206" s="85">
        <v>733</v>
      </c>
      <c r="J3206" s="85" t="s">
        <v>18250</v>
      </c>
      <c r="K3206" s="85" t="s">
        <v>18251</v>
      </c>
      <c r="L3206" s="89">
        <v>4.5773700000000002E-71</v>
      </c>
      <c r="M3206" s="86">
        <v>76.767676767676704</v>
      </c>
      <c r="N3206" s="86">
        <v>249.98</v>
      </c>
      <c r="O3206" s="85">
        <v>198</v>
      </c>
      <c r="P3206" s="85">
        <v>152</v>
      </c>
    </row>
    <row r="3207" spans="1:16" x14ac:dyDescent="0.3">
      <c r="A3207" s="85" t="s">
        <v>18252</v>
      </c>
      <c r="B3207" s="85" t="s">
        <v>18253</v>
      </c>
      <c r="C3207" s="85" t="s">
        <v>9293</v>
      </c>
      <c r="D3207" s="86">
        <v>-1.1494190416000001</v>
      </c>
      <c r="E3207" s="87">
        <v>0.5886293105</v>
      </c>
      <c r="F3207" s="88">
        <v>29.1407122478</v>
      </c>
      <c r="G3207" s="88">
        <v>26.435213855600001</v>
      </c>
      <c r="H3207" s="85" t="s">
        <v>18254</v>
      </c>
      <c r="I3207" s="85">
        <v>130</v>
      </c>
      <c r="J3207" s="85" t="s">
        <v>18255</v>
      </c>
      <c r="K3207" s="85" t="s">
        <v>18256</v>
      </c>
      <c r="L3207" s="89">
        <v>2.7996200000000002E-23</v>
      </c>
      <c r="M3207" s="86">
        <v>61.016949152542303</v>
      </c>
      <c r="N3207" s="86">
        <v>97.441299999999998</v>
      </c>
      <c r="O3207" s="85">
        <v>118</v>
      </c>
      <c r="P3207" s="85">
        <v>72</v>
      </c>
    </row>
    <row r="3208" spans="1:16" x14ac:dyDescent="0.3">
      <c r="A3208" s="85" t="s">
        <v>2516</v>
      </c>
      <c r="B3208" s="85" t="s">
        <v>18257</v>
      </c>
      <c r="C3208" s="85" t="s">
        <v>9293</v>
      </c>
      <c r="D3208" s="86">
        <v>-1.1493114676</v>
      </c>
      <c r="E3208" s="87">
        <v>0.30634615910000002</v>
      </c>
      <c r="F3208" s="88">
        <v>65.498270042100003</v>
      </c>
      <c r="G3208" s="88">
        <v>59.443507225399998</v>
      </c>
      <c r="H3208" s="85" t="s">
        <v>18258</v>
      </c>
      <c r="I3208" s="85">
        <v>90</v>
      </c>
      <c r="J3208" s="85" t="s">
        <v>18259</v>
      </c>
      <c r="K3208" s="85" t="s">
        <v>18260</v>
      </c>
      <c r="L3208" s="89">
        <v>3.6680699999999999E-38</v>
      </c>
      <c r="M3208" s="86">
        <v>83.1460674157303</v>
      </c>
      <c r="N3208" s="86">
        <v>133.26499999999999</v>
      </c>
      <c r="O3208" s="85">
        <v>89</v>
      </c>
      <c r="P3208" s="85">
        <v>74</v>
      </c>
    </row>
    <row r="3209" spans="1:16" x14ac:dyDescent="0.3">
      <c r="A3209" s="85" t="s">
        <v>18261</v>
      </c>
      <c r="B3209" s="85" t="s">
        <v>18262</v>
      </c>
      <c r="C3209" s="85" t="s">
        <v>9293</v>
      </c>
      <c r="D3209" s="86">
        <v>-1.1488169107999999</v>
      </c>
      <c r="E3209" s="87">
        <v>0.41537359969999998</v>
      </c>
      <c r="F3209" s="88">
        <v>46.630231526899998</v>
      </c>
      <c r="G3209" s="88">
        <v>42.333123994200001</v>
      </c>
      <c r="H3209" s="85" t="s">
        <v>18263</v>
      </c>
      <c r="I3209" s="85">
        <v>387</v>
      </c>
      <c r="J3209" s="85" t="s">
        <v>18264</v>
      </c>
      <c r="K3209" s="85" t="s">
        <v>18265</v>
      </c>
      <c r="L3209" s="89">
        <v>5.6286699999999998E-120</v>
      </c>
      <c r="M3209" s="86">
        <v>64.736842105263094</v>
      </c>
      <c r="N3209" s="86">
        <v>363.61399999999998</v>
      </c>
      <c r="O3209" s="85">
        <v>380</v>
      </c>
      <c r="P3209" s="85">
        <v>246</v>
      </c>
    </row>
    <row r="3210" spans="1:16" x14ac:dyDescent="0.3">
      <c r="A3210" s="85" t="s">
        <v>18266</v>
      </c>
      <c r="B3210" s="85" t="s">
        <v>18267</v>
      </c>
      <c r="C3210" s="85" t="s">
        <v>9293</v>
      </c>
      <c r="D3210" s="86">
        <v>-1.1484304089999999</v>
      </c>
      <c r="E3210" s="87">
        <v>0.292566769</v>
      </c>
      <c r="F3210" s="88">
        <v>99.969448010199997</v>
      </c>
      <c r="G3210" s="88">
        <v>90.795116135100002</v>
      </c>
      <c r="H3210" s="85" t="s">
        <v>18268</v>
      </c>
      <c r="I3210" s="85">
        <v>104</v>
      </c>
      <c r="J3210" s="85" t="s">
        <v>18269</v>
      </c>
      <c r="K3210" s="85" t="s">
        <v>18270</v>
      </c>
      <c r="L3210" s="89">
        <v>4.03948E-25</v>
      </c>
      <c r="M3210" s="86">
        <v>67.326732673267301</v>
      </c>
      <c r="N3210" s="86">
        <v>100.908</v>
      </c>
      <c r="O3210" s="85">
        <v>101</v>
      </c>
      <c r="P3210" s="85">
        <v>68</v>
      </c>
    </row>
    <row r="3211" spans="1:16" x14ac:dyDescent="0.3">
      <c r="A3211" s="85" t="s">
        <v>18271</v>
      </c>
      <c r="B3211" s="85" t="s">
        <v>18272</v>
      </c>
      <c r="C3211" s="85" t="s">
        <v>9293</v>
      </c>
      <c r="D3211" s="86">
        <v>-1.1483354561000001</v>
      </c>
      <c r="E3211" s="87">
        <v>0.25929706149999998</v>
      </c>
      <c r="F3211" s="88">
        <v>85.053760290900001</v>
      </c>
      <c r="G3211" s="88">
        <v>77.264431152699999</v>
      </c>
      <c r="H3211" s="85" t="s">
        <v>7187</v>
      </c>
      <c r="I3211" s="85">
        <v>629</v>
      </c>
      <c r="J3211" s="85" t="s">
        <v>18273</v>
      </c>
      <c r="K3211" s="85" t="s">
        <v>18274</v>
      </c>
      <c r="L3211" s="89">
        <v>2.7591799999999999E-162</v>
      </c>
      <c r="M3211" s="86">
        <v>73.141486810551498</v>
      </c>
      <c r="N3211" s="86">
        <v>487.649</v>
      </c>
      <c r="O3211" s="85">
        <v>417</v>
      </c>
      <c r="P3211" s="85">
        <v>305</v>
      </c>
    </row>
    <row r="3212" spans="1:16" x14ac:dyDescent="0.3">
      <c r="A3212" s="85" t="s">
        <v>18275</v>
      </c>
      <c r="B3212" s="85" t="s">
        <v>18276</v>
      </c>
      <c r="C3212" s="85" t="s">
        <v>9293</v>
      </c>
      <c r="D3212" s="86">
        <v>-1.1481163274999999</v>
      </c>
      <c r="E3212" s="87">
        <v>0.53985314910000004</v>
      </c>
      <c r="F3212" s="88">
        <v>33.762933087100002</v>
      </c>
      <c r="G3212" s="88">
        <v>30.665821394400002</v>
      </c>
      <c r="H3212" s="85" t="s">
        <v>18277</v>
      </c>
      <c r="I3212" s="85">
        <v>284</v>
      </c>
      <c r="J3212" s="85" t="s">
        <v>18278</v>
      </c>
      <c r="K3212" s="85" t="s">
        <v>18279</v>
      </c>
      <c r="L3212" s="89">
        <v>1.00262E-121</v>
      </c>
      <c r="M3212" s="86">
        <v>75.627240143369093</v>
      </c>
      <c r="N3212" s="86">
        <v>361.303</v>
      </c>
      <c r="O3212" s="85">
        <v>279</v>
      </c>
      <c r="P3212" s="85">
        <v>211</v>
      </c>
    </row>
    <row r="3213" spans="1:16" x14ac:dyDescent="0.3">
      <c r="A3213" s="85" t="s">
        <v>18280</v>
      </c>
      <c r="B3213" s="85" t="s">
        <v>18281</v>
      </c>
      <c r="C3213" s="85" t="s">
        <v>9293</v>
      </c>
      <c r="D3213" s="86">
        <v>-1.1480883310000001</v>
      </c>
      <c r="E3213" s="87">
        <v>0.30632289540000002</v>
      </c>
      <c r="F3213" s="88">
        <v>70.4714107426</v>
      </c>
      <c r="G3213" s="88">
        <v>64.026488792199999</v>
      </c>
      <c r="H3213" s="85" t="s">
        <v>86</v>
      </c>
      <c r="I3213" s="85">
        <v>134</v>
      </c>
      <c r="J3213" s="85" t="s">
        <v>18282</v>
      </c>
      <c r="K3213" s="85" t="s">
        <v>18283</v>
      </c>
      <c r="L3213" s="89">
        <v>1.49788E-16</v>
      </c>
      <c r="M3213" s="86">
        <v>64.646464646464594</v>
      </c>
      <c r="N3213" s="86">
        <v>80.877700000000004</v>
      </c>
      <c r="O3213" s="85">
        <v>99</v>
      </c>
      <c r="P3213" s="85">
        <v>64</v>
      </c>
    </row>
    <row r="3214" spans="1:16" x14ac:dyDescent="0.3">
      <c r="A3214" s="85" t="s">
        <v>18284</v>
      </c>
      <c r="B3214" s="85" t="s">
        <v>18285</v>
      </c>
      <c r="C3214" s="85" t="s">
        <v>9293</v>
      </c>
      <c r="D3214" s="86">
        <v>-1.1476230913000001</v>
      </c>
      <c r="E3214" s="87">
        <v>0.59878171329999996</v>
      </c>
      <c r="F3214" s="88">
        <v>24.835322515800001</v>
      </c>
      <c r="G3214" s="88">
        <v>22.5625664664</v>
      </c>
      <c r="H3214" s="85" t="s">
        <v>18286</v>
      </c>
      <c r="I3214" s="85">
        <v>601</v>
      </c>
      <c r="J3214" s="85" t="s">
        <v>18287</v>
      </c>
      <c r="K3214" s="85" t="s">
        <v>18288</v>
      </c>
      <c r="L3214" s="89">
        <v>6.5325900000000001E-25</v>
      </c>
      <c r="M3214" s="86">
        <v>63.779527559055097</v>
      </c>
      <c r="N3214" s="86">
        <v>118.627</v>
      </c>
      <c r="O3214" s="85">
        <v>127</v>
      </c>
      <c r="P3214" s="85">
        <v>81</v>
      </c>
    </row>
    <row r="3215" spans="1:16" x14ac:dyDescent="0.3">
      <c r="A3215" s="85" t="s">
        <v>13119</v>
      </c>
      <c r="B3215" s="85" t="s">
        <v>18289</v>
      </c>
      <c r="C3215" s="85" t="s">
        <v>9293</v>
      </c>
      <c r="D3215" s="86">
        <v>-1.1470391292</v>
      </c>
      <c r="E3215" s="87">
        <v>0.50729317279999997</v>
      </c>
      <c r="F3215" s="88">
        <v>39.9571686257</v>
      </c>
      <c r="G3215" s="88">
        <v>36.329205872599999</v>
      </c>
      <c r="H3215" s="85" t="s">
        <v>18290</v>
      </c>
      <c r="I3215" s="85">
        <v>243</v>
      </c>
      <c r="J3215" s="85" t="s">
        <v>18291</v>
      </c>
      <c r="K3215" s="85" t="s">
        <v>18292</v>
      </c>
      <c r="L3215" s="89">
        <v>7.1701799999999997E-44</v>
      </c>
      <c r="M3215" s="86">
        <v>57.9166666666666</v>
      </c>
      <c r="N3215" s="86">
        <v>158.303</v>
      </c>
      <c r="O3215" s="85">
        <v>240</v>
      </c>
      <c r="P3215" s="85">
        <v>139</v>
      </c>
    </row>
    <row r="3216" spans="1:16" x14ac:dyDescent="0.3">
      <c r="A3216" s="85" t="s">
        <v>18293</v>
      </c>
      <c r="B3216" s="85" t="s">
        <v>18294</v>
      </c>
      <c r="C3216" s="85" t="s">
        <v>9293</v>
      </c>
      <c r="D3216" s="86">
        <v>-1.1469952396</v>
      </c>
      <c r="E3216" s="87">
        <v>0.30075888839999998</v>
      </c>
      <c r="F3216" s="88">
        <v>74.035733671499997</v>
      </c>
      <c r="G3216" s="88">
        <v>67.329860615900003</v>
      </c>
      <c r="H3216" s="85" t="s">
        <v>7517</v>
      </c>
      <c r="I3216" s="85">
        <v>687</v>
      </c>
      <c r="J3216" s="85" t="s">
        <v>18295</v>
      </c>
      <c r="K3216" s="85" t="s">
        <v>18296</v>
      </c>
      <c r="L3216" s="89">
        <v>1.23414E-121</v>
      </c>
      <c r="M3216" s="86">
        <v>62.888198757763902</v>
      </c>
      <c r="N3216" s="86">
        <v>391.73399999999998</v>
      </c>
      <c r="O3216" s="85">
        <v>644</v>
      </c>
      <c r="P3216" s="85">
        <v>405</v>
      </c>
    </row>
    <row r="3217" spans="1:16" x14ac:dyDescent="0.3">
      <c r="A3217" s="85" t="s">
        <v>18297</v>
      </c>
      <c r="B3217" s="85" t="s">
        <v>18298</v>
      </c>
      <c r="C3217" s="85" t="s">
        <v>9293</v>
      </c>
      <c r="D3217" s="86">
        <v>-1.1468227356</v>
      </c>
      <c r="E3217" s="87">
        <v>0.46532870119999997</v>
      </c>
      <c r="F3217" s="88">
        <v>39.154392698300001</v>
      </c>
      <c r="G3217" s="88">
        <v>35.605571908400002</v>
      </c>
      <c r="H3217" s="85" t="s">
        <v>18299</v>
      </c>
      <c r="I3217" s="85">
        <v>347</v>
      </c>
      <c r="J3217" s="85" t="s">
        <v>18300</v>
      </c>
      <c r="K3217" s="85" t="s">
        <v>18301</v>
      </c>
      <c r="L3217" s="89">
        <v>4.8553900000000004E-78</v>
      </c>
      <c r="M3217" s="86">
        <v>56.25</v>
      </c>
      <c r="N3217" s="86">
        <v>253.447</v>
      </c>
      <c r="O3217" s="85">
        <v>336</v>
      </c>
      <c r="P3217" s="85">
        <v>189</v>
      </c>
    </row>
    <row r="3218" spans="1:16" x14ac:dyDescent="0.3">
      <c r="A3218" s="85" t="s">
        <v>2787</v>
      </c>
      <c r="B3218" s="85" t="s">
        <v>18302</v>
      </c>
      <c r="C3218" s="85" t="s">
        <v>9293</v>
      </c>
      <c r="D3218" s="86">
        <v>-1.1467594886000001</v>
      </c>
      <c r="E3218" s="87">
        <v>0.30110918539999998</v>
      </c>
      <c r="F3218" s="88">
        <v>69.113917502999996</v>
      </c>
      <c r="G3218" s="88">
        <v>62.865719666300002</v>
      </c>
      <c r="H3218" s="85" t="s">
        <v>18303</v>
      </c>
      <c r="I3218" s="85">
        <v>431</v>
      </c>
      <c r="J3218" s="85" t="s">
        <v>18304</v>
      </c>
      <c r="K3218" s="85" t="s">
        <v>18305</v>
      </c>
      <c r="L3218" s="89">
        <v>9.7336999999999999E-61</v>
      </c>
      <c r="M3218" s="86">
        <v>47.619047619047599</v>
      </c>
      <c r="N3218" s="86">
        <v>213.001</v>
      </c>
      <c r="O3218" s="85">
        <v>399</v>
      </c>
      <c r="P3218" s="85">
        <v>190</v>
      </c>
    </row>
    <row r="3219" spans="1:16" x14ac:dyDescent="0.3">
      <c r="A3219" s="85" t="s">
        <v>18306</v>
      </c>
      <c r="B3219" s="85" t="s">
        <v>18307</v>
      </c>
      <c r="C3219" s="85" t="s">
        <v>9293</v>
      </c>
      <c r="D3219" s="86">
        <v>-1.1467013841</v>
      </c>
      <c r="E3219" s="87">
        <v>0.1811689779</v>
      </c>
      <c r="F3219" s="88">
        <v>196.10989877450001</v>
      </c>
      <c r="G3219" s="88">
        <v>178.3565273346</v>
      </c>
      <c r="H3219" s="85" t="s">
        <v>18308</v>
      </c>
      <c r="I3219" s="85">
        <v>295</v>
      </c>
      <c r="J3219" s="85" t="s">
        <v>18309</v>
      </c>
      <c r="K3219" s="85" t="s">
        <v>18310</v>
      </c>
      <c r="L3219" s="89">
        <v>4.40149E-47</v>
      </c>
      <c r="M3219" s="86">
        <v>60.851063829787201</v>
      </c>
      <c r="N3219" s="86">
        <v>169.47399999999999</v>
      </c>
      <c r="O3219" s="85">
        <v>235</v>
      </c>
      <c r="P3219" s="85">
        <v>143</v>
      </c>
    </row>
    <row r="3220" spans="1:16" x14ac:dyDescent="0.3">
      <c r="A3220" s="85" t="s">
        <v>18311</v>
      </c>
      <c r="B3220" s="85" t="s">
        <v>18312</v>
      </c>
      <c r="C3220" s="85" t="s">
        <v>9293</v>
      </c>
      <c r="D3220" s="86">
        <v>-1.1465850179999999</v>
      </c>
      <c r="E3220" s="87">
        <v>0.42353324409999998</v>
      </c>
      <c r="F3220" s="88">
        <v>53.468709836400002</v>
      </c>
      <c r="G3220" s="88">
        <v>48.6382428191</v>
      </c>
      <c r="H3220" s="85" t="s">
        <v>18313</v>
      </c>
      <c r="I3220" s="85">
        <v>398</v>
      </c>
      <c r="J3220" s="85" t="s">
        <v>18314</v>
      </c>
      <c r="K3220" s="85" t="s">
        <v>18315</v>
      </c>
      <c r="L3220" s="89">
        <v>1.0274100000000001E-77</v>
      </c>
      <c r="M3220" s="86">
        <v>54.219948849104803</v>
      </c>
      <c r="N3220" s="86">
        <v>258.45499999999998</v>
      </c>
      <c r="O3220" s="85">
        <v>391</v>
      </c>
      <c r="P3220" s="85">
        <v>212</v>
      </c>
    </row>
    <row r="3221" spans="1:16" x14ac:dyDescent="0.3">
      <c r="A3221" s="85" t="s">
        <v>2795</v>
      </c>
      <c r="B3221" s="85" t="s">
        <v>18316</v>
      </c>
      <c r="C3221" s="85" t="s">
        <v>9293</v>
      </c>
      <c r="D3221" s="86">
        <v>-1.1464918315999999</v>
      </c>
      <c r="E3221" s="87">
        <v>0.27970340379999997</v>
      </c>
      <c r="F3221" s="88">
        <v>111.0952452125</v>
      </c>
      <c r="G3221" s="88">
        <v>101.0834468951</v>
      </c>
      <c r="H3221" s="85" t="s">
        <v>18317</v>
      </c>
      <c r="I3221" s="85">
        <v>593</v>
      </c>
      <c r="J3221" s="85" t="s">
        <v>18318</v>
      </c>
      <c r="K3221" s="85" t="s">
        <v>18319</v>
      </c>
      <c r="L3221" s="85">
        <v>0</v>
      </c>
      <c r="M3221" s="86">
        <v>81.601362862010205</v>
      </c>
      <c r="N3221" s="86">
        <v>868.61099999999999</v>
      </c>
      <c r="O3221" s="85">
        <v>587</v>
      </c>
      <c r="P3221" s="85">
        <v>479</v>
      </c>
    </row>
    <row r="3222" spans="1:16" x14ac:dyDescent="0.3">
      <c r="A3222" s="85" t="s">
        <v>18320</v>
      </c>
      <c r="B3222" s="85" t="s">
        <v>18321</v>
      </c>
      <c r="C3222" s="85" t="s">
        <v>9293</v>
      </c>
      <c r="D3222" s="86">
        <v>-1.1464671597</v>
      </c>
      <c r="E3222" s="87">
        <v>0.56271837049999995</v>
      </c>
      <c r="F3222" s="88">
        <v>31.510502079399998</v>
      </c>
      <c r="G3222" s="88">
        <v>28.660189921099999</v>
      </c>
      <c r="H3222" s="85" t="s">
        <v>18322</v>
      </c>
      <c r="I3222" s="85">
        <v>621</v>
      </c>
      <c r="J3222" s="85" t="s">
        <v>18323</v>
      </c>
      <c r="K3222" s="85" t="s">
        <v>18324</v>
      </c>
      <c r="L3222" s="89">
        <v>3.7281199999999999E-140</v>
      </c>
      <c r="M3222" s="86">
        <v>59.2</v>
      </c>
      <c r="N3222" s="86">
        <v>433.721</v>
      </c>
      <c r="O3222" s="85">
        <v>625</v>
      </c>
      <c r="P3222" s="85">
        <v>370</v>
      </c>
    </row>
    <row r="3223" spans="1:16" x14ac:dyDescent="0.3">
      <c r="A3223" s="85" t="s">
        <v>18325</v>
      </c>
      <c r="B3223" s="85" t="s">
        <v>18326</v>
      </c>
      <c r="C3223" s="85" t="s">
        <v>9293</v>
      </c>
      <c r="D3223" s="86">
        <v>-1.1461607847999999</v>
      </c>
      <c r="E3223" s="87">
        <v>0.22498100039999999</v>
      </c>
      <c r="F3223" s="88">
        <v>162.3877222932</v>
      </c>
      <c r="G3223" s="88">
        <v>147.85865157809999</v>
      </c>
      <c r="H3223" s="85" t="s">
        <v>18327</v>
      </c>
      <c r="I3223" s="85">
        <v>344</v>
      </c>
      <c r="J3223" s="85" t="s">
        <v>18328</v>
      </c>
      <c r="K3223" s="85" t="s">
        <v>18329</v>
      </c>
      <c r="L3223" s="85">
        <v>0</v>
      </c>
      <c r="M3223" s="86">
        <v>83.430232558139494</v>
      </c>
      <c r="N3223" s="86">
        <v>528.48</v>
      </c>
      <c r="O3223" s="85">
        <v>344</v>
      </c>
      <c r="P3223" s="85">
        <v>287</v>
      </c>
    </row>
    <row r="3224" spans="1:16" x14ac:dyDescent="0.3">
      <c r="A3224" s="85" t="s">
        <v>18330</v>
      </c>
      <c r="B3224" s="85" t="s">
        <v>18331</v>
      </c>
      <c r="C3224" s="85" t="s">
        <v>9293</v>
      </c>
      <c r="D3224" s="86">
        <v>-1.1460425839999999</v>
      </c>
      <c r="E3224" s="87">
        <v>0.31591995039999998</v>
      </c>
      <c r="F3224" s="88">
        <v>67.774991354799994</v>
      </c>
      <c r="G3224" s="88">
        <v>61.686235220500002</v>
      </c>
      <c r="H3224" s="85" t="s">
        <v>18332</v>
      </c>
      <c r="I3224" s="85">
        <v>256</v>
      </c>
      <c r="J3224" s="85" t="s">
        <v>18333</v>
      </c>
      <c r="K3224" s="85" t="s">
        <v>18334</v>
      </c>
      <c r="L3224" s="89">
        <v>1.70854E-91</v>
      </c>
      <c r="M3224" s="86">
        <v>68.871595330739297</v>
      </c>
      <c r="N3224" s="86">
        <v>281.18200000000002</v>
      </c>
      <c r="O3224" s="85">
        <v>257</v>
      </c>
      <c r="P3224" s="85">
        <v>177</v>
      </c>
    </row>
    <row r="3225" spans="1:16" x14ac:dyDescent="0.3">
      <c r="A3225" s="85" t="s">
        <v>18335</v>
      </c>
      <c r="B3225" s="85" t="s">
        <v>18336</v>
      </c>
      <c r="C3225" s="85" t="s">
        <v>9293</v>
      </c>
      <c r="D3225" s="86">
        <v>-1.1459928505999999</v>
      </c>
      <c r="E3225" s="87">
        <v>0.18294604580000001</v>
      </c>
      <c r="F3225" s="88">
        <v>201.40455725909999</v>
      </c>
      <c r="G3225" s="88">
        <v>183.44609707129999</v>
      </c>
      <c r="H3225" s="85" t="s">
        <v>18337</v>
      </c>
      <c r="I3225" s="85">
        <v>216</v>
      </c>
      <c r="J3225" s="85" t="s">
        <v>18338</v>
      </c>
      <c r="K3225" s="85" t="s">
        <v>18339</v>
      </c>
      <c r="L3225" s="89">
        <v>1.11723E-100</v>
      </c>
      <c r="M3225" s="86">
        <v>84.976525821596198</v>
      </c>
      <c r="N3225" s="86">
        <v>302.36799999999999</v>
      </c>
      <c r="O3225" s="85">
        <v>213</v>
      </c>
      <c r="P3225" s="85">
        <v>181</v>
      </c>
    </row>
    <row r="3226" spans="1:16" x14ac:dyDescent="0.3">
      <c r="A3226" s="85" t="s">
        <v>18340</v>
      </c>
      <c r="B3226" s="85" t="s">
        <v>18341</v>
      </c>
      <c r="C3226" s="85" t="s">
        <v>9293</v>
      </c>
      <c r="D3226" s="86">
        <v>-1.1458329980999999</v>
      </c>
      <c r="E3226" s="87">
        <v>0.41404741490000002</v>
      </c>
      <c r="F3226" s="88">
        <v>51.626983239700003</v>
      </c>
      <c r="G3226" s="88">
        <v>46.9935736268</v>
      </c>
      <c r="H3226" s="85" t="s">
        <v>18342</v>
      </c>
      <c r="I3226" s="85">
        <v>217</v>
      </c>
      <c r="J3226" s="85" t="s">
        <v>18343</v>
      </c>
      <c r="K3226" s="85" t="s">
        <v>18344</v>
      </c>
      <c r="L3226" s="89">
        <v>6.8316500000000002E-72</v>
      </c>
      <c r="M3226" s="86">
        <v>72.625698324022295</v>
      </c>
      <c r="N3226" s="86">
        <v>228.79400000000001</v>
      </c>
      <c r="O3226" s="85">
        <v>179</v>
      </c>
      <c r="P3226" s="85">
        <v>130</v>
      </c>
    </row>
    <row r="3227" spans="1:16" x14ac:dyDescent="0.3">
      <c r="A3227" s="85" t="s">
        <v>18345</v>
      </c>
      <c r="B3227" s="85" t="s">
        <v>18346</v>
      </c>
      <c r="C3227" s="85" t="s">
        <v>9293</v>
      </c>
      <c r="D3227" s="86">
        <v>-1.1454781289</v>
      </c>
      <c r="E3227" s="87">
        <v>0.63185924059999998</v>
      </c>
      <c r="F3227" s="88">
        <v>22.804552967799999</v>
      </c>
      <c r="G3227" s="88">
        <v>20.755287284200001</v>
      </c>
      <c r="H3227" s="85" t="s">
        <v>18347</v>
      </c>
      <c r="I3227" s="85">
        <v>93</v>
      </c>
      <c r="J3227" s="85" t="s">
        <v>18348</v>
      </c>
      <c r="K3227" s="85" t="s">
        <v>18349</v>
      </c>
      <c r="L3227" s="89">
        <v>1.4375900000000001E-32</v>
      </c>
      <c r="M3227" s="86">
        <v>81.720430107526795</v>
      </c>
      <c r="N3227" s="86">
        <v>119.398</v>
      </c>
      <c r="O3227" s="85">
        <v>93</v>
      </c>
      <c r="P3227" s="85">
        <v>76</v>
      </c>
    </row>
    <row r="3228" spans="1:16" x14ac:dyDescent="0.3">
      <c r="A3228" s="85" t="s">
        <v>18350</v>
      </c>
      <c r="B3228" s="85" t="s">
        <v>18351</v>
      </c>
      <c r="C3228" s="85" t="s">
        <v>9293</v>
      </c>
      <c r="D3228" s="86">
        <v>-1.1453988441</v>
      </c>
      <c r="E3228" s="87">
        <v>0.48608086299999997</v>
      </c>
      <c r="F3228" s="88">
        <v>36.839525261399999</v>
      </c>
      <c r="G3228" s="88">
        <v>33.541329282600003</v>
      </c>
      <c r="H3228" s="85" t="s">
        <v>227</v>
      </c>
      <c r="I3228" s="85">
        <v>387</v>
      </c>
      <c r="J3228" s="85" t="s">
        <v>18352</v>
      </c>
      <c r="K3228" s="85" t="s">
        <v>18353</v>
      </c>
      <c r="L3228" s="89">
        <v>6.8103999999999995E-98</v>
      </c>
      <c r="M3228" s="86">
        <v>66.7763157894736</v>
      </c>
      <c r="N3228" s="86">
        <v>307.76</v>
      </c>
      <c r="O3228" s="85">
        <v>304</v>
      </c>
      <c r="P3228" s="85">
        <v>203</v>
      </c>
    </row>
    <row r="3229" spans="1:16" x14ac:dyDescent="0.3">
      <c r="A3229" s="85" t="s">
        <v>12570</v>
      </c>
      <c r="B3229" s="85" t="s">
        <v>18354</v>
      </c>
      <c r="C3229" s="85" t="s">
        <v>9293</v>
      </c>
      <c r="D3229" s="86">
        <v>-1.1453960408999999</v>
      </c>
      <c r="E3229" s="87">
        <v>0.14820133769999999</v>
      </c>
      <c r="F3229" s="88">
        <v>509.9374201457</v>
      </c>
      <c r="G3229" s="88">
        <v>464.10726672179999</v>
      </c>
      <c r="H3229" s="85" t="s">
        <v>12572</v>
      </c>
      <c r="I3229" s="85">
        <v>693</v>
      </c>
      <c r="J3229" s="85" t="s">
        <v>18355</v>
      </c>
      <c r="K3229" s="85" t="s">
        <v>18356</v>
      </c>
      <c r="L3229" s="85">
        <v>0</v>
      </c>
      <c r="M3229" s="86">
        <v>80.869565217391298</v>
      </c>
      <c r="N3229" s="86">
        <v>988.40800000000002</v>
      </c>
      <c r="O3229" s="85">
        <v>690</v>
      </c>
      <c r="P3229" s="85">
        <v>558</v>
      </c>
    </row>
    <row r="3230" spans="1:16" x14ac:dyDescent="0.3">
      <c r="A3230" s="85" t="s">
        <v>18357</v>
      </c>
      <c r="B3230" s="85" t="s">
        <v>18358</v>
      </c>
      <c r="C3230" s="85" t="s">
        <v>9293</v>
      </c>
      <c r="D3230" s="86">
        <v>-1.1453048313</v>
      </c>
      <c r="E3230" s="87">
        <v>0.31460332149999998</v>
      </c>
      <c r="F3230" s="88">
        <v>89.842090570400003</v>
      </c>
      <c r="G3230" s="88">
        <v>81.782252529000004</v>
      </c>
      <c r="H3230" s="85" t="s">
        <v>18359</v>
      </c>
      <c r="I3230" s="85">
        <v>140</v>
      </c>
      <c r="J3230" s="85" t="s">
        <v>18360</v>
      </c>
      <c r="K3230" s="85" t="s">
        <v>18361</v>
      </c>
      <c r="L3230" s="89">
        <v>4.1251199999999998E-27</v>
      </c>
      <c r="M3230" s="86">
        <v>64.285714285714207</v>
      </c>
      <c r="N3230" s="86">
        <v>108.227</v>
      </c>
      <c r="O3230" s="85">
        <v>126</v>
      </c>
      <c r="P3230" s="85">
        <v>81</v>
      </c>
    </row>
    <row r="3231" spans="1:16" x14ac:dyDescent="0.3">
      <c r="A3231" s="85" t="s">
        <v>18362</v>
      </c>
      <c r="B3231" s="85" t="s">
        <v>18363</v>
      </c>
      <c r="C3231" s="85" t="s">
        <v>9293</v>
      </c>
      <c r="D3231" s="86">
        <v>-1.1450490803</v>
      </c>
      <c r="E3231" s="87">
        <v>0.51742824050000003</v>
      </c>
      <c r="F3231" s="88">
        <v>35.977256951800001</v>
      </c>
      <c r="G3231" s="88">
        <v>32.765969671299999</v>
      </c>
      <c r="H3231" s="85" t="s">
        <v>18364</v>
      </c>
      <c r="I3231" s="85">
        <v>1485</v>
      </c>
      <c r="J3231" s="85" t="s">
        <v>18365</v>
      </c>
      <c r="K3231" s="85" t="s">
        <v>18366</v>
      </c>
      <c r="L3231" s="85">
        <v>0</v>
      </c>
      <c r="M3231" s="86">
        <v>51.938610662358599</v>
      </c>
      <c r="N3231" s="86">
        <v>676.01099999999997</v>
      </c>
      <c r="O3231" s="85">
        <v>1238</v>
      </c>
      <c r="P3231" s="85">
        <v>643</v>
      </c>
    </row>
    <row r="3232" spans="1:16" x14ac:dyDescent="0.3">
      <c r="A3232" s="85" t="s">
        <v>18367</v>
      </c>
      <c r="B3232" s="85" t="s">
        <v>18368</v>
      </c>
      <c r="C3232" s="85" t="s">
        <v>9293</v>
      </c>
      <c r="D3232" s="86">
        <v>-1.1448200426999999</v>
      </c>
      <c r="E3232" s="87">
        <v>0.53770278979999997</v>
      </c>
      <c r="F3232" s="88">
        <v>33.2611624866</v>
      </c>
      <c r="G3232" s="88">
        <v>30.297142684000001</v>
      </c>
      <c r="H3232" s="85" t="s">
        <v>18369</v>
      </c>
      <c r="I3232" s="85">
        <v>535</v>
      </c>
      <c r="J3232" s="85" t="s">
        <v>18370</v>
      </c>
      <c r="K3232" s="85" t="s">
        <v>18371</v>
      </c>
      <c r="L3232" s="89">
        <v>3.1770200000000001E-176</v>
      </c>
      <c r="M3232" s="86">
        <v>66.477272727272705</v>
      </c>
      <c r="N3232" s="86">
        <v>523.47199999999998</v>
      </c>
      <c r="O3232" s="85">
        <v>528</v>
      </c>
      <c r="P3232" s="85">
        <v>351</v>
      </c>
    </row>
    <row r="3233" spans="1:16" x14ac:dyDescent="0.3">
      <c r="A3233" s="85" t="s">
        <v>18372</v>
      </c>
      <c r="B3233" s="85" t="s">
        <v>18373</v>
      </c>
      <c r="C3233" s="85" t="s">
        <v>9293</v>
      </c>
      <c r="D3233" s="86">
        <v>-1.1448161815</v>
      </c>
      <c r="E3233" s="87">
        <v>0.50078905220000003</v>
      </c>
      <c r="F3233" s="88">
        <v>38.926004553299997</v>
      </c>
      <c r="G3233" s="88">
        <v>35.460071429000003</v>
      </c>
      <c r="H3233" s="85" t="s">
        <v>8245</v>
      </c>
      <c r="I3233" s="85">
        <v>735</v>
      </c>
      <c r="J3233" s="85" t="s">
        <v>18374</v>
      </c>
      <c r="K3233" s="85" t="s">
        <v>18375</v>
      </c>
      <c r="L3233" s="85">
        <v>0</v>
      </c>
      <c r="M3233" s="86">
        <v>62.983425414364604</v>
      </c>
      <c r="N3233" s="86">
        <v>616.30499999999995</v>
      </c>
      <c r="O3233" s="85">
        <v>724</v>
      </c>
      <c r="P3233" s="85">
        <v>456</v>
      </c>
    </row>
    <row r="3234" spans="1:16" x14ac:dyDescent="0.3">
      <c r="A3234" s="85" t="s">
        <v>11623</v>
      </c>
      <c r="B3234" s="85" t="s">
        <v>18376</v>
      </c>
      <c r="C3234" s="85" t="s">
        <v>9293</v>
      </c>
      <c r="D3234" s="86">
        <v>-1.1448019824</v>
      </c>
      <c r="E3234" s="87">
        <v>0.38564894709999997</v>
      </c>
      <c r="F3234" s="88">
        <v>56.721058204099997</v>
      </c>
      <c r="G3234" s="88">
        <v>51.6786473039</v>
      </c>
      <c r="H3234" s="85" t="s">
        <v>18377</v>
      </c>
      <c r="I3234" s="85">
        <v>1871</v>
      </c>
      <c r="J3234" s="85" t="s">
        <v>18378</v>
      </c>
      <c r="K3234" s="85" t="s">
        <v>18379</v>
      </c>
      <c r="L3234" s="89">
        <v>1.50596E-34</v>
      </c>
      <c r="M3234" s="86">
        <v>59.782608695652101</v>
      </c>
      <c r="N3234" s="86">
        <v>154.83600000000001</v>
      </c>
      <c r="O3234" s="85">
        <v>184</v>
      </c>
      <c r="P3234" s="85">
        <v>110</v>
      </c>
    </row>
    <row r="3235" spans="1:16" x14ac:dyDescent="0.3">
      <c r="A3235" s="85" t="s">
        <v>18380</v>
      </c>
      <c r="B3235" s="85" t="s">
        <v>18381</v>
      </c>
      <c r="C3235" s="85" t="s">
        <v>9293</v>
      </c>
      <c r="D3235" s="86">
        <v>-1.1446187654</v>
      </c>
      <c r="E3235" s="87">
        <v>0.49361906799999999</v>
      </c>
      <c r="F3235" s="88">
        <v>37.816247742400002</v>
      </c>
      <c r="G3235" s="88">
        <v>34.454541248200002</v>
      </c>
      <c r="H3235" s="85" t="s">
        <v>18382</v>
      </c>
      <c r="I3235" s="85">
        <v>754</v>
      </c>
      <c r="J3235" s="85" t="s">
        <v>18383</v>
      </c>
      <c r="K3235" s="85" t="s">
        <v>18384</v>
      </c>
      <c r="L3235" s="85">
        <v>0</v>
      </c>
      <c r="M3235" s="86">
        <v>55.9228650137741</v>
      </c>
      <c r="N3235" s="86">
        <v>570.85199999999998</v>
      </c>
      <c r="O3235" s="85">
        <v>726</v>
      </c>
      <c r="P3235" s="85">
        <v>406</v>
      </c>
    </row>
    <row r="3236" spans="1:16" x14ac:dyDescent="0.3">
      <c r="A3236" s="85" t="s">
        <v>18385</v>
      </c>
      <c r="B3236" s="85" t="s">
        <v>18386</v>
      </c>
      <c r="C3236" s="85" t="s">
        <v>9293</v>
      </c>
      <c r="D3236" s="86">
        <v>-1.144358158</v>
      </c>
      <c r="E3236" s="87">
        <v>0.63517127750000002</v>
      </c>
      <c r="F3236" s="88">
        <v>23.1885251291</v>
      </c>
      <c r="G3236" s="88">
        <v>21.125791991</v>
      </c>
      <c r="H3236" s="85" t="s">
        <v>230</v>
      </c>
      <c r="I3236" s="85">
        <v>1990</v>
      </c>
      <c r="J3236" s="85" t="s">
        <v>18387</v>
      </c>
      <c r="K3236" s="85" t="s">
        <v>18388</v>
      </c>
      <c r="L3236" s="89">
        <v>1.0956299999999999E-127</v>
      </c>
      <c r="M3236" s="86">
        <v>43.470588235294102</v>
      </c>
      <c r="N3236" s="86">
        <v>453.75099999999998</v>
      </c>
      <c r="O3236" s="85">
        <v>1700</v>
      </c>
      <c r="P3236" s="85">
        <v>739</v>
      </c>
    </row>
    <row r="3237" spans="1:16" x14ac:dyDescent="0.3">
      <c r="A3237" s="85" t="s">
        <v>18389</v>
      </c>
      <c r="B3237" s="85" t="s">
        <v>18390</v>
      </c>
      <c r="C3237" s="85" t="s">
        <v>9293</v>
      </c>
      <c r="D3237" s="86">
        <v>-1.1442697124000001</v>
      </c>
      <c r="E3237" s="87">
        <v>0.39238864480000002</v>
      </c>
      <c r="F3237" s="88">
        <v>52.901775707299997</v>
      </c>
      <c r="G3237" s="88">
        <v>48.220412510099997</v>
      </c>
      <c r="H3237" s="85" t="s">
        <v>18391</v>
      </c>
      <c r="I3237" s="85">
        <v>197</v>
      </c>
      <c r="J3237" s="85" t="s">
        <v>18392</v>
      </c>
      <c r="K3237" s="85" t="s">
        <v>18393</v>
      </c>
      <c r="L3237" s="89">
        <v>1.9415799999999999E-107</v>
      </c>
      <c r="M3237" s="86">
        <v>86.363636363636303</v>
      </c>
      <c r="N3237" s="86">
        <v>318.161</v>
      </c>
      <c r="O3237" s="85">
        <v>198</v>
      </c>
      <c r="P3237" s="85">
        <v>171</v>
      </c>
    </row>
    <row r="3238" spans="1:16" x14ac:dyDescent="0.3">
      <c r="A3238" s="85" t="s">
        <v>18394</v>
      </c>
      <c r="B3238" s="85" t="s">
        <v>18395</v>
      </c>
      <c r="C3238" s="85" t="s">
        <v>9293</v>
      </c>
      <c r="D3238" s="86">
        <v>-1.1439945792999999</v>
      </c>
      <c r="E3238" s="87">
        <v>0.35750084459999998</v>
      </c>
      <c r="F3238" s="88">
        <v>61.620818462099997</v>
      </c>
      <c r="G3238" s="88">
        <v>56.184027506200003</v>
      </c>
      <c r="H3238" s="85" t="s">
        <v>18396</v>
      </c>
      <c r="I3238" s="85">
        <v>574</v>
      </c>
      <c r="J3238" s="85" t="s">
        <v>18397</v>
      </c>
      <c r="K3238" s="85" t="s">
        <v>18398</v>
      </c>
      <c r="L3238" s="89">
        <v>6.6119399999999998E-34</v>
      </c>
      <c r="M3238" s="86">
        <v>41.433566433566398</v>
      </c>
      <c r="N3238" s="86">
        <v>143.28</v>
      </c>
      <c r="O3238" s="85">
        <v>572</v>
      </c>
      <c r="P3238" s="85">
        <v>237</v>
      </c>
    </row>
    <row r="3239" spans="1:16" x14ac:dyDescent="0.3">
      <c r="A3239" s="85" t="s">
        <v>18399</v>
      </c>
      <c r="B3239" s="85" t="s">
        <v>18400</v>
      </c>
      <c r="C3239" s="85" t="s">
        <v>9293</v>
      </c>
      <c r="D3239" s="86">
        <v>-1.1439823927999999</v>
      </c>
      <c r="E3239" s="87">
        <v>0.29920498099999998</v>
      </c>
      <c r="F3239" s="88">
        <v>101.25340372150001</v>
      </c>
      <c r="G3239" s="88">
        <v>92.330713389600007</v>
      </c>
      <c r="H3239" s="85" t="s">
        <v>18401</v>
      </c>
      <c r="I3239" s="85">
        <v>578</v>
      </c>
      <c r="J3239" s="85" t="s">
        <v>18402</v>
      </c>
      <c r="K3239" s="85" t="s">
        <v>18403</v>
      </c>
      <c r="L3239" s="89">
        <v>8.7342699999999995E-130</v>
      </c>
      <c r="M3239" s="86">
        <v>57.548845470692697</v>
      </c>
      <c r="N3239" s="86">
        <v>402.90499999999997</v>
      </c>
      <c r="O3239" s="85">
        <v>563</v>
      </c>
      <c r="P3239" s="85">
        <v>324</v>
      </c>
    </row>
    <row r="3240" spans="1:16" x14ac:dyDescent="0.3">
      <c r="A3240" s="85" t="s">
        <v>18404</v>
      </c>
      <c r="B3240" s="85" t="s">
        <v>18405</v>
      </c>
      <c r="C3240" s="85" t="s">
        <v>9293</v>
      </c>
      <c r="D3240" s="86">
        <v>-1.1439464312000001</v>
      </c>
      <c r="E3240" s="87">
        <v>0.45510184139999998</v>
      </c>
      <c r="F3240" s="88">
        <v>42.721931850799997</v>
      </c>
      <c r="G3240" s="88">
        <v>38.949290165100003</v>
      </c>
      <c r="H3240" s="85" t="s">
        <v>18406</v>
      </c>
      <c r="I3240" s="85">
        <v>572</v>
      </c>
      <c r="J3240" s="85" t="s">
        <v>18407</v>
      </c>
      <c r="K3240" s="85" t="s">
        <v>18408</v>
      </c>
      <c r="L3240" s="89">
        <v>5.6350600000000004E-50</v>
      </c>
      <c r="M3240" s="86">
        <v>48.700173310225303</v>
      </c>
      <c r="N3240" s="86">
        <v>191.815</v>
      </c>
      <c r="O3240" s="85">
        <v>577</v>
      </c>
      <c r="P3240" s="85">
        <v>281</v>
      </c>
    </row>
    <row r="3241" spans="1:16" x14ac:dyDescent="0.3">
      <c r="A3241" s="85" t="s">
        <v>18409</v>
      </c>
      <c r="B3241" s="85" t="s">
        <v>18410</v>
      </c>
      <c r="C3241" s="85" t="s">
        <v>9293</v>
      </c>
      <c r="D3241" s="86">
        <v>-1.1436823355000001</v>
      </c>
      <c r="E3241" s="87">
        <v>0.39238864480000002</v>
      </c>
      <c r="F3241" s="88">
        <v>52.747178919900001</v>
      </c>
      <c r="G3241" s="88">
        <v>48.104148775600002</v>
      </c>
      <c r="H3241" s="85" t="s">
        <v>18411</v>
      </c>
      <c r="I3241" s="85">
        <v>501</v>
      </c>
      <c r="J3241" s="85" t="s">
        <v>18412</v>
      </c>
      <c r="K3241" s="85" t="s">
        <v>18413</v>
      </c>
      <c r="L3241" s="89">
        <v>5.3806699999999999E-25</v>
      </c>
      <c r="M3241" s="86">
        <v>47.65625</v>
      </c>
      <c r="N3241" s="86">
        <v>115.161</v>
      </c>
      <c r="O3241" s="85">
        <v>384</v>
      </c>
      <c r="P3241" s="85">
        <v>183</v>
      </c>
    </row>
    <row r="3242" spans="1:16" x14ac:dyDescent="0.3">
      <c r="A3242" s="85" t="s">
        <v>18414</v>
      </c>
      <c r="B3242" s="85" t="s">
        <v>18415</v>
      </c>
      <c r="C3242" s="85" t="s">
        <v>9293</v>
      </c>
      <c r="D3242" s="86">
        <v>-1.1433513847000001</v>
      </c>
      <c r="E3242" s="87">
        <v>0.63185924059999998</v>
      </c>
      <c r="F3242" s="88">
        <v>22.879905339600001</v>
      </c>
      <c r="G3242" s="88">
        <v>20.8628946139</v>
      </c>
      <c r="H3242" s="85" t="s">
        <v>230</v>
      </c>
      <c r="I3242" s="85">
        <v>540</v>
      </c>
      <c r="J3242" s="85" t="s">
        <v>18416</v>
      </c>
      <c r="K3242" s="85" t="s">
        <v>18417</v>
      </c>
      <c r="L3242" s="89">
        <v>7.4105699999999997E-81</v>
      </c>
      <c r="M3242" s="86">
        <v>56.395348837209298</v>
      </c>
      <c r="N3242" s="86">
        <v>274.63299999999998</v>
      </c>
      <c r="O3242" s="85">
        <v>344</v>
      </c>
      <c r="P3242" s="85">
        <v>194</v>
      </c>
    </row>
    <row r="3243" spans="1:16" x14ac:dyDescent="0.3">
      <c r="A3243" s="85" t="s">
        <v>18418</v>
      </c>
      <c r="B3243" s="85" t="s">
        <v>18419</v>
      </c>
      <c r="C3243" s="85" t="s">
        <v>9293</v>
      </c>
      <c r="D3243" s="86">
        <v>-1.143034361</v>
      </c>
      <c r="E3243" s="87">
        <v>0.55312260199999996</v>
      </c>
      <c r="F3243" s="88">
        <v>29.9689130107</v>
      </c>
      <c r="G3243" s="88">
        <v>27.339566835300001</v>
      </c>
      <c r="H3243" s="85" t="s">
        <v>18420</v>
      </c>
      <c r="I3243" s="85">
        <v>2614</v>
      </c>
      <c r="J3243" s="85" t="s">
        <v>18421</v>
      </c>
      <c r="K3243" s="85" t="s">
        <v>18422</v>
      </c>
      <c r="L3243" s="89">
        <v>2.4615500000000002E-34</v>
      </c>
      <c r="M3243" s="86">
        <v>44.804088586030602</v>
      </c>
      <c r="N3243" s="86">
        <v>153.29499999999999</v>
      </c>
      <c r="O3243" s="85">
        <v>587</v>
      </c>
      <c r="P3243" s="85">
        <v>263</v>
      </c>
    </row>
    <row r="3244" spans="1:16" x14ac:dyDescent="0.3">
      <c r="A3244" s="85" t="s">
        <v>18423</v>
      </c>
      <c r="B3244" s="85" t="s">
        <v>18424</v>
      </c>
      <c r="C3244" s="85" t="s">
        <v>9293</v>
      </c>
      <c r="D3244" s="86">
        <v>-1.1429546569</v>
      </c>
      <c r="E3244" s="87">
        <v>0.55171135250000003</v>
      </c>
      <c r="F3244" s="88">
        <v>35.3434112184</v>
      </c>
      <c r="G3244" s="88">
        <v>32.247627930599997</v>
      </c>
      <c r="H3244" s="85" t="s">
        <v>17584</v>
      </c>
      <c r="I3244" s="85">
        <v>387</v>
      </c>
      <c r="J3244" s="85" t="s">
        <v>18425</v>
      </c>
      <c r="K3244" s="85" t="s">
        <v>18426</v>
      </c>
      <c r="L3244" s="89">
        <v>1.1892900000000001E-97</v>
      </c>
      <c r="M3244" s="86">
        <v>72.064777327935204</v>
      </c>
      <c r="N3244" s="86">
        <v>307.76</v>
      </c>
      <c r="O3244" s="85">
        <v>247</v>
      </c>
      <c r="P3244" s="85">
        <v>178</v>
      </c>
    </row>
    <row r="3245" spans="1:16" x14ac:dyDescent="0.3">
      <c r="A3245" s="85" t="s">
        <v>18427</v>
      </c>
      <c r="B3245" s="85" t="s">
        <v>18428</v>
      </c>
      <c r="C3245" s="85" t="s">
        <v>9293</v>
      </c>
      <c r="D3245" s="86">
        <v>-1.1429162411</v>
      </c>
      <c r="E3245" s="87">
        <v>0.4545258331</v>
      </c>
      <c r="F3245" s="88">
        <v>48.022900733100002</v>
      </c>
      <c r="G3245" s="88">
        <v>43.823671049300003</v>
      </c>
      <c r="H3245" s="85" t="s">
        <v>18429</v>
      </c>
      <c r="I3245" s="85">
        <v>668</v>
      </c>
      <c r="J3245" s="85" t="s">
        <v>18430</v>
      </c>
      <c r="K3245" s="85" t="s">
        <v>18431</v>
      </c>
      <c r="L3245" s="89">
        <v>4.0826600000000003E-169</v>
      </c>
      <c r="M3245" s="86">
        <v>56.358381502890097</v>
      </c>
      <c r="N3245" s="86">
        <v>511.916</v>
      </c>
      <c r="O3245" s="85">
        <v>692</v>
      </c>
      <c r="P3245" s="85">
        <v>390</v>
      </c>
    </row>
    <row r="3246" spans="1:16" x14ac:dyDescent="0.3">
      <c r="A3246" s="85" t="s">
        <v>18432</v>
      </c>
      <c r="B3246" s="85" t="s">
        <v>18433</v>
      </c>
      <c r="C3246" s="85" t="s">
        <v>9293</v>
      </c>
      <c r="D3246" s="86">
        <v>-1.1423326833</v>
      </c>
      <c r="E3246" s="87">
        <v>0.39970873019999997</v>
      </c>
      <c r="F3246" s="88">
        <v>54.187634908</v>
      </c>
      <c r="G3246" s="88">
        <v>49.476812669200001</v>
      </c>
      <c r="H3246" s="85" t="s">
        <v>18434</v>
      </c>
      <c r="I3246" s="85">
        <v>410</v>
      </c>
      <c r="J3246" s="85" t="s">
        <v>18435</v>
      </c>
      <c r="K3246" s="85" t="s">
        <v>18436</v>
      </c>
      <c r="L3246" s="89">
        <v>3.9525999999999999E-180</v>
      </c>
      <c r="M3246" s="86">
        <v>79.404466501240606</v>
      </c>
      <c r="N3246" s="86">
        <v>522.702</v>
      </c>
      <c r="O3246" s="85">
        <v>403</v>
      </c>
      <c r="P3246" s="85">
        <v>320</v>
      </c>
    </row>
    <row r="3247" spans="1:16" x14ac:dyDescent="0.3">
      <c r="A3247" s="85" t="s">
        <v>18437</v>
      </c>
      <c r="B3247" s="85" t="s">
        <v>18438</v>
      </c>
      <c r="C3247" s="85" t="s">
        <v>9293</v>
      </c>
      <c r="D3247" s="86">
        <v>-1.1419366866</v>
      </c>
      <c r="E3247" s="87">
        <v>0.56721825780000001</v>
      </c>
      <c r="F3247" s="88">
        <v>32.068715757299998</v>
      </c>
      <c r="G3247" s="88">
        <v>29.2844790115</v>
      </c>
      <c r="H3247" s="85" t="s">
        <v>253</v>
      </c>
      <c r="I3247" s="85">
        <v>762</v>
      </c>
      <c r="J3247" s="85" t="s">
        <v>18439</v>
      </c>
      <c r="K3247" s="85" t="s">
        <v>18440</v>
      </c>
      <c r="L3247" s="89">
        <v>2.2934899999999999E-68</v>
      </c>
      <c r="M3247" s="86">
        <v>46.842105263157897</v>
      </c>
      <c r="N3247" s="86">
        <v>249.595</v>
      </c>
      <c r="O3247" s="85">
        <v>760</v>
      </c>
      <c r="P3247" s="85">
        <v>356</v>
      </c>
    </row>
    <row r="3248" spans="1:16" x14ac:dyDescent="0.3">
      <c r="A3248" s="85" t="s">
        <v>18441</v>
      </c>
      <c r="B3248" s="85" t="s">
        <v>18442</v>
      </c>
      <c r="C3248" s="85" t="s">
        <v>9293</v>
      </c>
      <c r="D3248" s="86">
        <v>-1.1419289758</v>
      </c>
      <c r="E3248" s="87">
        <v>0.45695102739999999</v>
      </c>
      <c r="F3248" s="88">
        <v>42.9512040332</v>
      </c>
      <c r="G3248" s="88">
        <v>39.227772541199997</v>
      </c>
      <c r="H3248" s="85" t="s">
        <v>18443</v>
      </c>
      <c r="I3248" s="85">
        <v>962</v>
      </c>
      <c r="J3248" s="85" t="s">
        <v>18444</v>
      </c>
      <c r="K3248" s="85" t="s">
        <v>18445</v>
      </c>
      <c r="L3248" s="89">
        <v>1.08164E-155</v>
      </c>
      <c r="M3248" s="86">
        <v>52.680965147453001</v>
      </c>
      <c r="N3248" s="86">
        <v>486.87799999999999</v>
      </c>
      <c r="O3248" s="85">
        <v>746</v>
      </c>
      <c r="P3248" s="85">
        <v>393</v>
      </c>
    </row>
    <row r="3249" spans="1:16" x14ac:dyDescent="0.3">
      <c r="A3249" s="85" t="s">
        <v>4159</v>
      </c>
      <c r="B3249" s="85" t="s">
        <v>18446</v>
      </c>
      <c r="C3249" s="85" t="s">
        <v>9293</v>
      </c>
      <c r="D3249" s="86">
        <v>-1.1419047299</v>
      </c>
      <c r="E3249" s="87">
        <v>0.30562782469999999</v>
      </c>
      <c r="F3249" s="88">
        <v>75.399800262499994</v>
      </c>
      <c r="G3249" s="88">
        <v>68.876637087700004</v>
      </c>
      <c r="H3249" s="85" t="s">
        <v>18447</v>
      </c>
      <c r="I3249" s="85">
        <v>560</v>
      </c>
      <c r="J3249" s="85" t="s">
        <v>18448</v>
      </c>
      <c r="K3249" s="85" t="s">
        <v>18449</v>
      </c>
      <c r="L3249" s="85">
        <v>0</v>
      </c>
      <c r="M3249" s="86">
        <v>71.370143149284203</v>
      </c>
      <c r="N3249" s="86">
        <v>565.45899999999995</v>
      </c>
      <c r="O3249" s="85">
        <v>489</v>
      </c>
      <c r="P3249" s="85">
        <v>349</v>
      </c>
    </row>
    <row r="3250" spans="1:16" x14ac:dyDescent="0.3">
      <c r="A3250" s="85" t="s">
        <v>18450</v>
      </c>
      <c r="B3250" s="85" t="s">
        <v>18451</v>
      </c>
      <c r="C3250" s="85" t="s">
        <v>9293</v>
      </c>
      <c r="D3250" s="86">
        <v>-1.1416673177000001</v>
      </c>
      <c r="E3250" s="87">
        <v>0.32951597989999998</v>
      </c>
      <c r="F3250" s="88">
        <v>71.2354902565</v>
      </c>
      <c r="G3250" s="88">
        <v>65.085659647900002</v>
      </c>
      <c r="H3250" s="85" t="s">
        <v>18452</v>
      </c>
      <c r="I3250" s="85">
        <v>176</v>
      </c>
      <c r="J3250" s="85" t="s">
        <v>18453</v>
      </c>
      <c r="K3250" s="85" t="s">
        <v>18454</v>
      </c>
      <c r="L3250" s="89">
        <v>5.5727199999999999E-84</v>
      </c>
      <c r="M3250" s="86">
        <v>85.795454545454504</v>
      </c>
      <c r="N3250" s="86">
        <v>256.91399999999999</v>
      </c>
      <c r="O3250" s="85">
        <v>176</v>
      </c>
      <c r="P3250" s="85">
        <v>151</v>
      </c>
    </row>
    <row r="3251" spans="1:16" x14ac:dyDescent="0.3">
      <c r="A3251" s="85" t="s">
        <v>18455</v>
      </c>
      <c r="B3251" s="85" t="s">
        <v>18456</v>
      </c>
      <c r="C3251" s="85" t="s">
        <v>9293</v>
      </c>
      <c r="D3251" s="86">
        <v>-1.1415346721999999</v>
      </c>
      <c r="E3251" s="87">
        <v>0.30969922770000002</v>
      </c>
      <c r="F3251" s="88">
        <v>103.96412809730001</v>
      </c>
      <c r="G3251" s="88">
        <v>95.002114109800004</v>
      </c>
      <c r="H3251" s="85" t="s">
        <v>18457</v>
      </c>
      <c r="I3251" s="85">
        <v>222</v>
      </c>
      <c r="J3251" s="85" t="s">
        <v>18458</v>
      </c>
      <c r="K3251" s="85" t="s">
        <v>18459</v>
      </c>
      <c r="L3251" s="89">
        <v>7.9888200000000006E-17</v>
      </c>
      <c r="M3251" s="86">
        <v>48.095238095238003</v>
      </c>
      <c r="N3251" s="86">
        <v>85.114900000000006</v>
      </c>
      <c r="O3251" s="85">
        <v>210</v>
      </c>
      <c r="P3251" s="85">
        <v>101</v>
      </c>
    </row>
    <row r="3252" spans="1:16" x14ac:dyDescent="0.3">
      <c r="A3252" s="85" t="s">
        <v>18460</v>
      </c>
      <c r="B3252" s="85" t="s">
        <v>18461</v>
      </c>
      <c r="C3252" s="85" t="s">
        <v>9293</v>
      </c>
      <c r="D3252" s="86">
        <v>-1.1415265107999999</v>
      </c>
      <c r="E3252" s="87">
        <v>0.2879233075</v>
      </c>
      <c r="F3252" s="88">
        <v>81.070210067299996</v>
      </c>
      <c r="G3252" s="88">
        <v>74.082324718699994</v>
      </c>
      <c r="H3252" s="85" t="s">
        <v>301</v>
      </c>
      <c r="I3252" s="85">
        <v>178</v>
      </c>
      <c r="J3252" s="85" t="s">
        <v>4189</v>
      </c>
    </row>
    <row r="3253" spans="1:16" x14ac:dyDescent="0.3">
      <c r="A3253" s="85" t="s">
        <v>18462</v>
      </c>
      <c r="B3253" s="85" t="s">
        <v>18463</v>
      </c>
      <c r="C3253" s="85" t="s">
        <v>9293</v>
      </c>
      <c r="D3253" s="86">
        <v>-1.1413995371000001</v>
      </c>
      <c r="E3253" s="87">
        <v>0.41744326770000001</v>
      </c>
      <c r="F3253" s="88">
        <v>52.248447656499998</v>
      </c>
      <c r="G3253" s="88">
        <v>47.744781987899998</v>
      </c>
      <c r="H3253" s="85" t="s">
        <v>230</v>
      </c>
      <c r="I3253" s="85">
        <v>190</v>
      </c>
      <c r="J3253" s="85" t="s">
        <v>18464</v>
      </c>
      <c r="K3253" s="85" t="s">
        <v>18465</v>
      </c>
      <c r="L3253" s="89">
        <v>1.1417600000000001E-22</v>
      </c>
      <c r="M3253" s="86">
        <v>76.315789473684205</v>
      </c>
      <c r="N3253" s="86">
        <v>97.056100000000001</v>
      </c>
      <c r="O3253" s="85">
        <v>76</v>
      </c>
      <c r="P3253" s="85">
        <v>58</v>
      </c>
    </row>
    <row r="3254" spans="1:16" x14ac:dyDescent="0.3">
      <c r="A3254" s="85" t="s">
        <v>18466</v>
      </c>
      <c r="B3254" s="85" t="s">
        <v>18467</v>
      </c>
      <c r="C3254" s="85" t="s">
        <v>9293</v>
      </c>
      <c r="D3254" s="86">
        <v>-1.1412245620000001</v>
      </c>
      <c r="E3254" s="87">
        <v>0.55519244700000003</v>
      </c>
      <c r="F3254" s="88">
        <v>36.011977482100001</v>
      </c>
      <c r="G3254" s="88">
        <v>32.907921469100003</v>
      </c>
      <c r="H3254" s="85" t="s">
        <v>18468</v>
      </c>
      <c r="I3254" s="85">
        <v>286</v>
      </c>
      <c r="J3254" s="85" t="s">
        <v>18469</v>
      </c>
      <c r="K3254" s="85" t="s">
        <v>18470</v>
      </c>
      <c r="L3254" s="89">
        <v>1.5086700000000001E-72</v>
      </c>
      <c r="M3254" s="86">
        <v>59.285714285714199</v>
      </c>
      <c r="N3254" s="86">
        <v>234.958</v>
      </c>
      <c r="O3254" s="85">
        <v>280</v>
      </c>
      <c r="P3254" s="85">
        <v>166</v>
      </c>
    </row>
    <row r="3255" spans="1:16" x14ac:dyDescent="0.3">
      <c r="A3255" s="85" t="s">
        <v>18471</v>
      </c>
      <c r="B3255" s="85" t="s">
        <v>18472</v>
      </c>
      <c r="C3255" s="85" t="s">
        <v>9293</v>
      </c>
      <c r="D3255" s="86">
        <v>-1.1412240655000001</v>
      </c>
      <c r="E3255" s="87">
        <v>0.51285067049999999</v>
      </c>
      <c r="F3255" s="88">
        <v>35.110493798599997</v>
      </c>
      <c r="G3255" s="88">
        <v>32.083828678899998</v>
      </c>
      <c r="H3255" s="85" t="s">
        <v>214</v>
      </c>
      <c r="I3255" s="85">
        <v>554</v>
      </c>
      <c r="J3255" s="85" t="s">
        <v>18473</v>
      </c>
      <c r="K3255" s="85" t="s">
        <v>18474</v>
      </c>
      <c r="L3255" s="85">
        <v>0</v>
      </c>
      <c r="M3255" s="86">
        <v>78.074866310160402</v>
      </c>
      <c r="N3255" s="86">
        <v>742.26499999999999</v>
      </c>
      <c r="O3255" s="85">
        <v>561</v>
      </c>
      <c r="P3255" s="85">
        <v>438</v>
      </c>
    </row>
    <row r="3256" spans="1:16" x14ac:dyDescent="0.3">
      <c r="A3256" s="85" t="s">
        <v>18475</v>
      </c>
      <c r="B3256" s="85" t="s">
        <v>18476</v>
      </c>
      <c r="C3256" s="85" t="s">
        <v>9293</v>
      </c>
      <c r="D3256" s="86">
        <v>-1.1411704194000001</v>
      </c>
      <c r="E3256" s="87">
        <v>0.3078066733</v>
      </c>
      <c r="F3256" s="88">
        <v>96.843587053600004</v>
      </c>
      <c r="G3256" s="88">
        <v>88.526094851099998</v>
      </c>
      <c r="H3256" s="85" t="s">
        <v>18477</v>
      </c>
      <c r="I3256" s="85">
        <v>318</v>
      </c>
      <c r="J3256" s="85" t="s">
        <v>18478</v>
      </c>
      <c r="K3256" s="85" t="s">
        <v>18479</v>
      </c>
      <c r="L3256" s="85">
        <v>0</v>
      </c>
      <c r="M3256" s="86">
        <v>100</v>
      </c>
      <c r="N3256" s="86">
        <v>656.75099999999998</v>
      </c>
      <c r="O3256" s="85">
        <v>318</v>
      </c>
      <c r="P3256" s="85">
        <v>318</v>
      </c>
    </row>
    <row r="3257" spans="1:16" x14ac:dyDescent="0.3">
      <c r="A3257" s="85" t="s">
        <v>18480</v>
      </c>
      <c r="B3257" s="85" t="s">
        <v>18481</v>
      </c>
      <c r="C3257" s="85" t="s">
        <v>9293</v>
      </c>
      <c r="D3257" s="86">
        <v>-1.1403771292</v>
      </c>
      <c r="E3257" s="87">
        <v>0.6048999062</v>
      </c>
      <c r="F3257" s="88">
        <v>25.529172089999999</v>
      </c>
      <c r="G3257" s="88">
        <v>23.341529385099999</v>
      </c>
      <c r="H3257" s="85" t="s">
        <v>5910</v>
      </c>
      <c r="I3257" s="85">
        <v>634</v>
      </c>
      <c r="J3257" s="85" t="s">
        <v>18482</v>
      </c>
      <c r="K3257" s="85" t="s">
        <v>18483</v>
      </c>
      <c r="L3257" s="89">
        <v>4.1632400000000002E-26</v>
      </c>
      <c r="M3257" s="86">
        <v>38.108882521489903</v>
      </c>
      <c r="N3257" s="86">
        <v>122.86499999999999</v>
      </c>
      <c r="O3257" s="85">
        <v>698</v>
      </c>
      <c r="P3257" s="85">
        <v>266</v>
      </c>
    </row>
    <row r="3258" spans="1:16" x14ac:dyDescent="0.3">
      <c r="A3258" s="85" t="s">
        <v>18484</v>
      </c>
      <c r="B3258" s="85" t="s">
        <v>18485</v>
      </c>
      <c r="C3258" s="85" t="s">
        <v>9293</v>
      </c>
      <c r="D3258" s="86">
        <v>-1.1401350139999999</v>
      </c>
      <c r="E3258" s="87">
        <v>0.3973150137</v>
      </c>
      <c r="F3258" s="88">
        <v>59.184903105700002</v>
      </c>
      <c r="G3258" s="88">
        <v>54.145300606799999</v>
      </c>
      <c r="H3258" s="85" t="s">
        <v>16691</v>
      </c>
      <c r="I3258" s="85">
        <v>643</v>
      </c>
      <c r="J3258" s="85" t="s">
        <v>18486</v>
      </c>
      <c r="K3258" s="85" t="s">
        <v>18487</v>
      </c>
      <c r="L3258" s="85">
        <v>0</v>
      </c>
      <c r="M3258" s="86">
        <v>67.394695787831495</v>
      </c>
      <c r="N3258" s="86">
        <v>683.33</v>
      </c>
      <c r="O3258" s="85">
        <v>641</v>
      </c>
      <c r="P3258" s="85">
        <v>432</v>
      </c>
    </row>
    <row r="3259" spans="1:16" x14ac:dyDescent="0.3">
      <c r="A3259" s="85" t="s">
        <v>18488</v>
      </c>
      <c r="B3259" s="85" t="s">
        <v>18489</v>
      </c>
      <c r="C3259" s="85" t="s">
        <v>9293</v>
      </c>
      <c r="D3259" s="86">
        <v>-1.1399598616</v>
      </c>
      <c r="E3259" s="87">
        <v>0.62894729829999996</v>
      </c>
      <c r="F3259" s="88">
        <v>22.451887245799998</v>
      </c>
      <c r="G3259" s="88">
        <v>20.533619639000001</v>
      </c>
      <c r="H3259" s="85" t="s">
        <v>214</v>
      </c>
      <c r="I3259" s="85">
        <v>429</v>
      </c>
      <c r="J3259" s="85" t="s">
        <v>18490</v>
      </c>
      <c r="K3259" s="85" t="s">
        <v>18491</v>
      </c>
      <c r="L3259" s="89">
        <v>1.03253E-13</v>
      </c>
      <c r="M3259" s="86">
        <v>40</v>
      </c>
      <c r="N3259" s="86">
        <v>81.262900000000002</v>
      </c>
      <c r="O3259" s="85">
        <v>375</v>
      </c>
      <c r="P3259" s="85">
        <v>150</v>
      </c>
    </row>
    <row r="3260" spans="1:16" x14ac:dyDescent="0.3">
      <c r="A3260" s="85" t="s">
        <v>18492</v>
      </c>
      <c r="B3260" s="85" t="s">
        <v>18493</v>
      </c>
      <c r="C3260" s="85" t="s">
        <v>9293</v>
      </c>
      <c r="D3260" s="86">
        <v>-1.1398282731</v>
      </c>
      <c r="E3260" s="87">
        <v>0.32028768600000002</v>
      </c>
      <c r="F3260" s="88">
        <v>79.591565410200005</v>
      </c>
      <c r="G3260" s="88">
        <v>72.838537566900001</v>
      </c>
      <c r="H3260" s="85" t="s">
        <v>18494</v>
      </c>
      <c r="I3260" s="85">
        <v>368</v>
      </c>
      <c r="J3260" s="85" t="s">
        <v>18495</v>
      </c>
      <c r="K3260" s="85" t="s">
        <v>18496</v>
      </c>
      <c r="L3260" s="89">
        <v>5.8300999999999999E-126</v>
      </c>
      <c r="M3260" s="86">
        <v>66.487935656836399</v>
      </c>
      <c r="N3260" s="86">
        <v>382.48899999999998</v>
      </c>
      <c r="O3260" s="85">
        <v>373</v>
      </c>
      <c r="P3260" s="85">
        <v>248</v>
      </c>
    </row>
    <row r="3261" spans="1:16" x14ac:dyDescent="0.3">
      <c r="A3261" s="85" t="s">
        <v>18497</v>
      </c>
      <c r="B3261" s="85" t="s">
        <v>18498</v>
      </c>
      <c r="C3261" s="85" t="s">
        <v>9293</v>
      </c>
      <c r="D3261" s="86">
        <v>-1.1397915048</v>
      </c>
      <c r="E3261" s="87">
        <v>0.48996721920000003</v>
      </c>
      <c r="F3261" s="88">
        <v>42.878950299000003</v>
      </c>
      <c r="G3261" s="88">
        <v>39.235544453499998</v>
      </c>
      <c r="H3261" s="85" t="s">
        <v>16239</v>
      </c>
      <c r="I3261" s="85">
        <v>159</v>
      </c>
      <c r="J3261" s="85" t="s">
        <v>18499</v>
      </c>
      <c r="K3261" s="85" t="s">
        <v>18500</v>
      </c>
      <c r="L3261" s="89">
        <v>1.05881E-115</v>
      </c>
      <c r="M3261" s="86">
        <v>100</v>
      </c>
      <c r="N3261" s="86">
        <v>335.88</v>
      </c>
      <c r="O3261" s="85">
        <v>159</v>
      </c>
      <c r="P3261" s="85">
        <v>159</v>
      </c>
    </row>
    <row r="3262" spans="1:16" x14ac:dyDescent="0.3">
      <c r="A3262" s="85" t="s">
        <v>18501</v>
      </c>
      <c r="B3262" s="85" t="s">
        <v>18502</v>
      </c>
      <c r="C3262" s="85" t="s">
        <v>9293</v>
      </c>
      <c r="D3262" s="86">
        <v>-1.1397881668000001</v>
      </c>
      <c r="E3262" s="87">
        <v>0.51510361059999998</v>
      </c>
      <c r="F3262" s="88">
        <v>41.245967738099999</v>
      </c>
      <c r="G3262" s="88">
        <v>37.740691225399999</v>
      </c>
      <c r="H3262" s="85" t="s">
        <v>18503</v>
      </c>
      <c r="I3262" s="85">
        <v>384</v>
      </c>
      <c r="J3262" s="85" t="s">
        <v>18504</v>
      </c>
      <c r="K3262" s="85" t="s">
        <v>18505</v>
      </c>
      <c r="L3262" s="89">
        <v>2.24323E-64</v>
      </c>
      <c r="M3262" s="86">
        <v>49.4145199063231</v>
      </c>
      <c r="N3262" s="86">
        <v>221.86099999999999</v>
      </c>
      <c r="O3262" s="85">
        <v>427</v>
      </c>
      <c r="P3262" s="85">
        <v>211</v>
      </c>
    </row>
    <row r="3263" spans="1:16" x14ac:dyDescent="0.3">
      <c r="A3263" s="85" t="s">
        <v>18506</v>
      </c>
      <c r="B3263" s="85" t="s">
        <v>18507</v>
      </c>
      <c r="C3263" s="85" t="s">
        <v>9293</v>
      </c>
      <c r="D3263" s="86">
        <v>-1.1397790744</v>
      </c>
      <c r="E3263" s="87">
        <v>0.318736462</v>
      </c>
      <c r="F3263" s="88">
        <v>85.563214988400006</v>
      </c>
      <c r="G3263" s="88">
        <v>78.326794969700003</v>
      </c>
      <c r="H3263" s="85" t="s">
        <v>18508</v>
      </c>
      <c r="I3263" s="85">
        <v>1021</v>
      </c>
      <c r="J3263" s="85" t="s">
        <v>18509</v>
      </c>
      <c r="K3263" s="85" t="s">
        <v>18510</v>
      </c>
      <c r="L3263" s="85">
        <v>0</v>
      </c>
      <c r="M3263" s="86">
        <v>57.641395908543899</v>
      </c>
      <c r="N3263" s="86">
        <v>617.46100000000001</v>
      </c>
      <c r="O3263" s="85">
        <v>831</v>
      </c>
      <c r="P3263" s="85">
        <v>479</v>
      </c>
    </row>
    <row r="3264" spans="1:16" x14ac:dyDescent="0.3">
      <c r="A3264" s="85" t="s">
        <v>18511</v>
      </c>
      <c r="B3264" s="85" t="s">
        <v>18512</v>
      </c>
      <c r="C3264" s="85" t="s">
        <v>9293</v>
      </c>
      <c r="D3264" s="86">
        <v>-1.1395774488999999</v>
      </c>
      <c r="E3264" s="87">
        <v>0.27530222059999998</v>
      </c>
      <c r="F3264" s="88">
        <v>128.81000539199999</v>
      </c>
      <c r="G3264" s="88">
        <v>117.9184915562</v>
      </c>
      <c r="H3264" s="85" t="s">
        <v>18513</v>
      </c>
      <c r="I3264" s="85">
        <v>419</v>
      </c>
      <c r="J3264" s="85" t="s">
        <v>18514</v>
      </c>
      <c r="K3264" s="85" t="s">
        <v>18515</v>
      </c>
      <c r="L3264" s="89">
        <v>5.9252800000000003E-59</v>
      </c>
      <c r="M3264" s="86">
        <v>53.703703703703702</v>
      </c>
      <c r="N3264" s="86">
        <v>207.994</v>
      </c>
      <c r="O3264" s="85">
        <v>378</v>
      </c>
      <c r="P3264" s="85">
        <v>203</v>
      </c>
    </row>
    <row r="3265" spans="1:16" x14ac:dyDescent="0.3">
      <c r="A3265" s="85" t="s">
        <v>2821</v>
      </c>
      <c r="B3265" s="85" t="s">
        <v>18516</v>
      </c>
      <c r="C3265" s="85" t="s">
        <v>9293</v>
      </c>
      <c r="D3265" s="86">
        <v>-1.1394365061</v>
      </c>
      <c r="E3265" s="87">
        <v>0.45981684179999999</v>
      </c>
      <c r="F3265" s="88">
        <v>49.028715616299998</v>
      </c>
      <c r="G3265" s="88">
        <v>44.878907537899998</v>
      </c>
      <c r="H3265" s="85" t="s">
        <v>18517</v>
      </c>
      <c r="I3265" s="85">
        <v>646</v>
      </c>
      <c r="J3265" s="85" t="s">
        <v>18518</v>
      </c>
      <c r="K3265" s="85" t="s">
        <v>18519</v>
      </c>
      <c r="L3265" s="89">
        <v>1.56102E-175</v>
      </c>
      <c r="M3265" s="86">
        <v>69.918699186991802</v>
      </c>
      <c r="N3265" s="86">
        <v>522.702</v>
      </c>
      <c r="O3265" s="85">
        <v>492</v>
      </c>
      <c r="P3265" s="85">
        <v>344</v>
      </c>
    </row>
    <row r="3266" spans="1:16" x14ac:dyDescent="0.3">
      <c r="A3266" s="85" t="s">
        <v>18520</v>
      </c>
      <c r="B3266" s="85" t="s">
        <v>18521</v>
      </c>
      <c r="C3266" s="85" t="s">
        <v>9293</v>
      </c>
      <c r="D3266" s="86">
        <v>-1.1389840955999999</v>
      </c>
      <c r="E3266" s="87">
        <v>0.484078018</v>
      </c>
      <c r="F3266" s="88">
        <v>41.657597741799997</v>
      </c>
      <c r="G3266" s="88">
        <v>38.144547097100002</v>
      </c>
      <c r="H3266" s="85" t="s">
        <v>7951</v>
      </c>
      <c r="I3266" s="85">
        <v>206</v>
      </c>
      <c r="J3266" s="85" t="s">
        <v>18522</v>
      </c>
      <c r="K3266" s="85" t="s">
        <v>18523</v>
      </c>
      <c r="L3266" s="89">
        <v>8.2043200000000002E-22</v>
      </c>
      <c r="M3266" s="86">
        <v>61.594202898550698</v>
      </c>
      <c r="N3266" s="86">
        <v>97.441299999999998</v>
      </c>
      <c r="O3266" s="85">
        <v>138</v>
      </c>
      <c r="P3266" s="85">
        <v>85</v>
      </c>
    </row>
    <row r="3267" spans="1:16" x14ac:dyDescent="0.3">
      <c r="A3267" s="85" t="s">
        <v>18524</v>
      </c>
      <c r="B3267" s="85" t="s">
        <v>18525</v>
      </c>
      <c r="C3267" s="85" t="s">
        <v>9293</v>
      </c>
      <c r="D3267" s="86">
        <v>-1.1388916938</v>
      </c>
      <c r="E3267" s="87">
        <v>0.55334061079999997</v>
      </c>
      <c r="F3267" s="88">
        <v>35.680597991699997</v>
      </c>
      <c r="G3267" s="88">
        <v>32.671968237100003</v>
      </c>
      <c r="H3267" s="85" t="s">
        <v>18526</v>
      </c>
      <c r="I3267" s="85">
        <v>905</v>
      </c>
      <c r="J3267" s="85" t="s">
        <v>18527</v>
      </c>
      <c r="K3267" s="85" t="s">
        <v>18528</v>
      </c>
      <c r="L3267" s="89">
        <v>4.6538399999999998E-90</v>
      </c>
      <c r="M3267" s="86">
        <v>46.058558558558502</v>
      </c>
      <c r="N3267" s="86">
        <v>313.53800000000001</v>
      </c>
      <c r="O3267" s="85">
        <v>888</v>
      </c>
      <c r="P3267" s="85">
        <v>409</v>
      </c>
    </row>
    <row r="3268" spans="1:16" x14ac:dyDescent="0.3">
      <c r="A3268" s="85" t="s">
        <v>18529</v>
      </c>
      <c r="B3268" s="85" t="s">
        <v>18530</v>
      </c>
      <c r="C3268" s="85" t="s">
        <v>9293</v>
      </c>
      <c r="D3268" s="86">
        <v>-1.1386350731999999</v>
      </c>
      <c r="E3268" s="87">
        <v>0.60834415620000004</v>
      </c>
      <c r="F3268" s="88">
        <v>25.834030172599999</v>
      </c>
      <c r="G3268" s="88">
        <v>23.6567682168</v>
      </c>
      <c r="H3268" s="85" t="s">
        <v>227</v>
      </c>
      <c r="I3268" s="85">
        <v>679</v>
      </c>
      <c r="J3268" s="85" t="s">
        <v>18531</v>
      </c>
      <c r="K3268" s="85" t="s">
        <v>18532</v>
      </c>
      <c r="L3268" s="89">
        <v>1.68557E-49</v>
      </c>
      <c r="M3268" s="86">
        <v>41.6243654822335</v>
      </c>
      <c r="N3268" s="86">
        <v>190.66</v>
      </c>
      <c r="O3268" s="85">
        <v>591</v>
      </c>
      <c r="P3268" s="85">
        <v>246</v>
      </c>
    </row>
    <row r="3269" spans="1:16" x14ac:dyDescent="0.3">
      <c r="A3269" s="85" t="s">
        <v>18533</v>
      </c>
      <c r="B3269" s="85" t="s">
        <v>18534</v>
      </c>
      <c r="C3269" s="85" t="s">
        <v>9293</v>
      </c>
      <c r="D3269" s="86">
        <v>-1.1385915679</v>
      </c>
      <c r="E3269" s="87">
        <v>0.48996721920000003</v>
      </c>
      <c r="F3269" s="88">
        <v>42.914411494399999</v>
      </c>
      <c r="G3269" s="88">
        <v>39.309398242199997</v>
      </c>
      <c r="H3269" s="85" t="s">
        <v>18535</v>
      </c>
      <c r="I3269" s="85">
        <v>401</v>
      </c>
      <c r="J3269" s="85" t="s">
        <v>18536</v>
      </c>
      <c r="K3269" s="85" t="s">
        <v>18537</v>
      </c>
      <c r="L3269" s="89">
        <v>1.5514E-91</v>
      </c>
      <c r="M3269" s="86">
        <v>56.308411214953203</v>
      </c>
      <c r="N3269" s="86">
        <v>293.89299999999997</v>
      </c>
      <c r="O3269" s="85">
        <v>428</v>
      </c>
      <c r="P3269" s="85">
        <v>241</v>
      </c>
    </row>
    <row r="3270" spans="1:16" x14ac:dyDescent="0.3">
      <c r="A3270" s="85" t="s">
        <v>9354</v>
      </c>
      <c r="B3270" s="85" t="s">
        <v>18538</v>
      </c>
      <c r="C3270" s="85" t="s">
        <v>9293</v>
      </c>
      <c r="D3270" s="86">
        <v>-1.1383170758000001</v>
      </c>
      <c r="E3270" s="87">
        <v>0.45626190680000001</v>
      </c>
      <c r="F3270" s="88">
        <v>48.452579032099997</v>
      </c>
      <c r="G3270" s="88">
        <v>44.394950415499999</v>
      </c>
      <c r="H3270" s="85" t="s">
        <v>449</v>
      </c>
      <c r="I3270" s="85">
        <v>908</v>
      </c>
      <c r="J3270" s="85" t="s">
        <v>18539</v>
      </c>
      <c r="K3270" s="85" t="s">
        <v>18540</v>
      </c>
      <c r="L3270" s="89">
        <v>1.34527E-107</v>
      </c>
      <c r="M3270" s="86">
        <v>54.747225647348898</v>
      </c>
      <c r="N3270" s="86">
        <v>363.22899999999998</v>
      </c>
      <c r="O3270" s="85">
        <v>811</v>
      </c>
      <c r="P3270" s="85">
        <v>444</v>
      </c>
    </row>
    <row r="3271" spans="1:16" x14ac:dyDescent="0.3">
      <c r="A3271" s="85" t="s">
        <v>18541</v>
      </c>
      <c r="B3271" s="85" t="s">
        <v>18542</v>
      </c>
      <c r="C3271" s="85" t="s">
        <v>9293</v>
      </c>
      <c r="D3271" s="86">
        <v>-1.1382083108000001</v>
      </c>
      <c r="E3271" s="87">
        <v>0.6195943451</v>
      </c>
      <c r="F3271" s="88">
        <v>27.1262303076</v>
      </c>
      <c r="G3271" s="88">
        <v>24.850215308500001</v>
      </c>
      <c r="H3271" s="85" t="s">
        <v>18543</v>
      </c>
      <c r="I3271" s="85">
        <v>705</v>
      </c>
      <c r="J3271" s="85" t="s">
        <v>18544</v>
      </c>
      <c r="K3271" s="85" t="s">
        <v>18545</v>
      </c>
      <c r="L3271" s="89">
        <v>7.6523500000000005E-29</v>
      </c>
      <c r="M3271" s="86">
        <v>62.345679012345599</v>
      </c>
      <c r="N3271" s="86">
        <v>123.63500000000001</v>
      </c>
      <c r="O3271" s="85">
        <v>162</v>
      </c>
      <c r="P3271" s="85">
        <v>101</v>
      </c>
    </row>
    <row r="3272" spans="1:16" x14ac:dyDescent="0.3">
      <c r="A3272" s="85" t="s">
        <v>18546</v>
      </c>
      <c r="B3272" s="85" t="s">
        <v>18547</v>
      </c>
      <c r="C3272" s="85" t="s">
        <v>9293</v>
      </c>
      <c r="D3272" s="86">
        <v>-1.1379981714</v>
      </c>
      <c r="E3272" s="87">
        <v>0.32188665950000001</v>
      </c>
      <c r="F3272" s="88">
        <v>74.839695171599999</v>
      </c>
      <c r="G3272" s="88">
        <v>68.600337424599999</v>
      </c>
      <c r="H3272" s="85" t="s">
        <v>18548</v>
      </c>
      <c r="I3272" s="85">
        <v>550</v>
      </c>
      <c r="J3272" s="85" t="s">
        <v>18549</v>
      </c>
      <c r="K3272" s="85" t="s">
        <v>18550</v>
      </c>
      <c r="L3272" s="89">
        <v>3.4154300000000003E-138</v>
      </c>
      <c r="M3272" s="86">
        <v>59.546313799621899</v>
      </c>
      <c r="N3272" s="86">
        <v>422.16500000000002</v>
      </c>
      <c r="O3272" s="85">
        <v>529</v>
      </c>
      <c r="P3272" s="85">
        <v>315</v>
      </c>
    </row>
    <row r="3273" spans="1:16" x14ac:dyDescent="0.3">
      <c r="A3273" s="85" t="s">
        <v>18551</v>
      </c>
      <c r="B3273" s="85" t="s">
        <v>18552</v>
      </c>
      <c r="C3273" s="85" t="s">
        <v>9293</v>
      </c>
      <c r="D3273" s="86">
        <v>-1.1375375549</v>
      </c>
      <c r="E3273" s="87">
        <v>0.56956557959999998</v>
      </c>
      <c r="F3273" s="88">
        <v>32.2633077586</v>
      </c>
      <c r="G3273" s="88">
        <v>29.576703802299999</v>
      </c>
      <c r="H3273" s="85" t="s">
        <v>18553</v>
      </c>
      <c r="I3273" s="85">
        <v>1544</v>
      </c>
      <c r="J3273" s="85" t="s">
        <v>18554</v>
      </c>
      <c r="K3273" s="85" t="s">
        <v>18555</v>
      </c>
      <c r="L3273" s="89">
        <v>1.2842000000000001E-115</v>
      </c>
      <c r="M3273" s="86">
        <v>49.321824907521503</v>
      </c>
      <c r="N3273" s="86">
        <v>410.22300000000001</v>
      </c>
      <c r="O3273" s="85">
        <v>811</v>
      </c>
      <c r="P3273" s="85">
        <v>400</v>
      </c>
    </row>
    <row r="3274" spans="1:16" x14ac:dyDescent="0.3">
      <c r="A3274" s="85" t="s">
        <v>18556</v>
      </c>
      <c r="B3274" s="85" t="s">
        <v>18557</v>
      </c>
      <c r="C3274" s="85" t="s">
        <v>9293</v>
      </c>
      <c r="D3274" s="86">
        <v>-1.1375298619</v>
      </c>
      <c r="E3274" s="87">
        <v>0.27232932949999999</v>
      </c>
      <c r="F3274" s="88">
        <v>126.01977579930001</v>
      </c>
      <c r="G3274" s="88">
        <v>115.588412883</v>
      </c>
      <c r="H3274" s="85" t="s">
        <v>18558</v>
      </c>
      <c r="I3274" s="85">
        <v>227</v>
      </c>
      <c r="J3274" s="85" t="s">
        <v>18559</v>
      </c>
      <c r="K3274" s="85" t="s">
        <v>18560</v>
      </c>
      <c r="L3274" s="89">
        <v>3.25898E-36</v>
      </c>
      <c r="M3274" s="86">
        <v>56.989247311827903</v>
      </c>
      <c r="N3274" s="86">
        <v>136.732</v>
      </c>
      <c r="O3274" s="85">
        <v>186</v>
      </c>
      <c r="P3274" s="85">
        <v>106</v>
      </c>
    </row>
    <row r="3275" spans="1:16" x14ac:dyDescent="0.3">
      <c r="A3275" s="85" t="s">
        <v>18561</v>
      </c>
      <c r="B3275" s="85" t="s">
        <v>18562</v>
      </c>
      <c r="C3275" s="85" t="s">
        <v>9293</v>
      </c>
      <c r="D3275" s="86">
        <v>-1.1373619624</v>
      </c>
      <c r="E3275" s="87">
        <v>0.57913080490000002</v>
      </c>
      <c r="F3275" s="88">
        <v>33.806007910200002</v>
      </c>
      <c r="G3275" s="88">
        <v>30.996444358800002</v>
      </c>
      <c r="H3275" s="85" t="s">
        <v>510</v>
      </c>
      <c r="I3275" s="85">
        <v>1111</v>
      </c>
      <c r="J3275" s="85" t="s">
        <v>18563</v>
      </c>
      <c r="K3275" s="85" t="s">
        <v>18564</v>
      </c>
      <c r="L3275" s="89">
        <v>5.8114499999999995E-48</v>
      </c>
      <c r="M3275" s="86">
        <v>51.595744680850999</v>
      </c>
      <c r="N3275" s="86">
        <v>192.971</v>
      </c>
      <c r="O3275" s="85">
        <v>376</v>
      </c>
      <c r="P3275" s="85">
        <v>194</v>
      </c>
    </row>
    <row r="3276" spans="1:16" x14ac:dyDescent="0.3">
      <c r="A3276" s="85" t="s">
        <v>18565</v>
      </c>
      <c r="B3276" s="85" t="s">
        <v>18566</v>
      </c>
      <c r="C3276" s="85" t="s">
        <v>9293</v>
      </c>
      <c r="D3276" s="86">
        <v>-1.1371004139000001</v>
      </c>
      <c r="E3276" s="87">
        <v>0.45068083619999999</v>
      </c>
      <c r="F3276" s="88">
        <v>47.156491211000002</v>
      </c>
      <c r="G3276" s="88">
        <v>43.253643929200003</v>
      </c>
      <c r="H3276" s="85" t="s">
        <v>18567</v>
      </c>
      <c r="I3276" s="85">
        <v>1040</v>
      </c>
      <c r="J3276" s="85" t="s">
        <v>18568</v>
      </c>
      <c r="K3276" s="85" t="s">
        <v>18569</v>
      </c>
      <c r="L3276" s="89">
        <v>2.7306400000000001E-106</v>
      </c>
      <c r="M3276" s="86">
        <v>54.003139717425398</v>
      </c>
      <c r="N3276" s="86">
        <v>358.60700000000003</v>
      </c>
      <c r="O3276" s="85">
        <v>637</v>
      </c>
      <c r="P3276" s="85">
        <v>344</v>
      </c>
    </row>
    <row r="3277" spans="1:16" x14ac:dyDescent="0.3">
      <c r="A3277" s="85" t="s">
        <v>18570</v>
      </c>
      <c r="B3277" s="85" t="s">
        <v>18571</v>
      </c>
      <c r="C3277" s="85" t="s">
        <v>9293</v>
      </c>
      <c r="D3277" s="86">
        <v>-1.1367680721</v>
      </c>
      <c r="E3277" s="87">
        <v>0.5798724904</v>
      </c>
      <c r="F3277" s="88">
        <v>28.0052750939</v>
      </c>
      <c r="G3277" s="88">
        <v>25.6887306014</v>
      </c>
      <c r="H3277" s="85" t="s">
        <v>18572</v>
      </c>
      <c r="I3277" s="85">
        <v>313</v>
      </c>
      <c r="J3277" s="85" t="s">
        <v>18573</v>
      </c>
      <c r="K3277" s="85" t="s">
        <v>18574</v>
      </c>
      <c r="L3277" s="85">
        <v>0</v>
      </c>
      <c r="M3277" s="86">
        <v>100</v>
      </c>
      <c r="N3277" s="86">
        <v>643.26900000000001</v>
      </c>
      <c r="O3277" s="85">
        <v>313</v>
      </c>
      <c r="P3277" s="85">
        <v>313</v>
      </c>
    </row>
    <row r="3278" spans="1:16" x14ac:dyDescent="0.3">
      <c r="A3278" s="85" t="s">
        <v>2876</v>
      </c>
      <c r="B3278" s="85" t="s">
        <v>18575</v>
      </c>
      <c r="C3278" s="85" t="s">
        <v>9293</v>
      </c>
      <c r="D3278" s="86">
        <v>-1.1366261222</v>
      </c>
      <c r="E3278" s="87">
        <v>0.52639638619999995</v>
      </c>
      <c r="F3278" s="88">
        <v>42.932554484500002</v>
      </c>
      <c r="G3278" s="88">
        <v>39.394266561000002</v>
      </c>
      <c r="H3278" s="85" t="s">
        <v>18576</v>
      </c>
      <c r="I3278" s="85">
        <v>512</v>
      </c>
      <c r="J3278" s="85" t="s">
        <v>18577</v>
      </c>
      <c r="K3278" s="85" t="s">
        <v>18578</v>
      </c>
      <c r="L3278" s="89">
        <v>1.5073799999999999E-128</v>
      </c>
      <c r="M3278" s="86">
        <v>63.656387665198203</v>
      </c>
      <c r="N3278" s="86">
        <v>395.971</v>
      </c>
      <c r="O3278" s="85">
        <v>454</v>
      </c>
      <c r="P3278" s="85">
        <v>289</v>
      </c>
    </row>
    <row r="3279" spans="1:16" x14ac:dyDescent="0.3">
      <c r="A3279" s="85" t="s">
        <v>18579</v>
      </c>
      <c r="B3279" s="85" t="s">
        <v>18580</v>
      </c>
      <c r="C3279" s="85" t="s">
        <v>9293</v>
      </c>
      <c r="D3279" s="86">
        <v>-1.1364165080999999</v>
      </c>
      <c r="E3279" s="87">
        <v>0.27406879880000001</v>
      </c>
      <c r="F3279" s="88">
        <v>128.22017449040001</v>
      </c>
      <c r="G3279" s="88">
        <v>117.717481373</v>
      </c>
      <c r="H3279" s="85" t="s">
        <v>18581</v>
      </c>
      <c r="I3279" s="85">
        <v>197</v>
      </c>
      <c r="J3279" s="85" t="s">
        <v>18582</v>
      </c>
      <c r="K3279" s="85" t="s">
        <v>18583</v>
      </c>
      <c r="L3279" s="89">
        <v>4.6622099999999999E-117</v>
      </c>
      <c r="M3279" s="86">
        <v>91.237113402061794</v>
      </c>
      <c r="N3279" s="86">
        <v>343.19900000000001</v>
      </c>
      <c r="O3279" s="85">
        <v>194</v>
      </c>
      <c r="P3279" s="85">
        <v>177</v>
      </c>
    </row>
    <row r="3280" spans="1:16" x14ac:dyDescent="0.3">
      <c r="A3280" s="85" t="s">
        <v>12420</v>
      </c>
      <c r="B3280" s="85" t="s">
        <v>18584</v>
      </c>
      <c r="C3280" s="85" t="s">
        <v>9293</v>
      </c>
      <c r="D3280" s="86">
        <v>-1.1359924076000001</v>
      </c>
      <c r="E3280" s="87">
        <v>0.47627612409999998</v>
      </c>
      <c r="F3280" s="88">
        <v>46.0946878787</v>
      </c>
      <c r="G3280" s="88">
        <v>42.320738444500002</v>
      </c>
      <c r="H3280" s="85" t="s">
        <v>7138</v>
      </c>
      <c r="I3280" s="85">
        <v>433</v>
      </c>
      <c r="J3280" s="85" t="s">
        <v>18585</v>
      </c>
      <c r="K3280" s="85" t="s">
        <v>18586</v>
      </c>
      <c r="L3280" s="89">
        <v>1.7792099999999998E-111</v>
      </c>
      <c r="M3280" s="86">
        <v>65.291262135922295</v>
      </c>
      <c r="N3280" s="86">
        <v>347.05099999999999</v>
      </c>
      <c r="O3280" s="85">
        <v>412</v>
      </c>
      <c r="P3280" s="85">
        <v>269</v>
      </c>
    </row>
    <row r="3281" spans="1:16" x14ac:dyDescent="0.3">
      <c r="A3281" s="85" t="s">
        <v>18587</v>
      </c>
      <c r="B3281" s="85" t="s">
        <v>18588</v>
      </c>
      <c r="C3281" s="85" t="s">
        <v>9293</v>
      </c>
      <c r="D3281" s="86">
        <v>-1.1359510436</v>
      </c>
      <c r="E3281" s="87">
        <v>0.47833540959999998</v>
      </c>
      <c r="F3281" s="88">
        <v>46.443865900900001</v>
      </c>
      <c r="G3281" s="88">
        <v>42.6428611133</v>
      </c>
      <c r="H3281" s="85" t="s">
        <v>18548</v>
      </c>
      <c r="I3281" s="85">
        <v>442</v>
      </c>
      <c r="J3281" s="85" t="s">
        <v>18589</v>
      </c>
      <c r="K3281" s="85" t="s">
        <v>18590</v>
      </c>
      <c r="L3281" s="89">
        <v>2.8265299999999998E-115</v>
      </c>
      <c r="M3281" s="86">
        <v>62.529832935560798</v>
      </c>
      <c r="N3281" s="86">
        <v>356.68099999999998</v>
      </c>
      <c r="O3281" s="85">
        <v>419</v>
      </c>
      <c r="P3281" s="85">
        <v>262</v>
      </c>
    </row>
    <row r="3282" spans="1:16" x14ac:dyDescent="0.3">
      <c r="A3282" s="85" t="s">
        <v>18591</v>
      </c>
      <c r="B3282" s="85" t="s">
        <v>18592</v>
      </c>
      <c r="C3282" s="85" t="s">
        <v>9293</v>
      </c>
      <c r="D3282" s="86">
        <v>-1.1358300752999999</v>
      </c>
      <c r="E3282" s="87">
        <v>0.59376236640000002</v>
      </c>
      <c r="F3282" s="88">
        <v>29.598930441699999</v>
      </c>
      <c r="G3282" s="88">
        <v>27.1738986083</v>
      </c>
      <c r="H3282" s="85" t="s">
        <v>86</v>
      </c>
      <c r="I3282" s="85">
        <v>504</v>
      </c>
      <c r="J3282" s="85" t="s">
        <v>18593</v>
      </c>
      <c r="K3282" s="85" t="s">
        <v>18594</v>
      </c>
      <c r="L3282" s="89">
        <v>2.4715400000000001E-33</v>
      </c>
      <c r="M3282" s="86">
        <v>42.0081967213114</v>
      </c>
      <c r="N3282" s="86">
        <v>140.584</v>
      </c>
      <c r="O3282" s="85">
        <v>488</v>
      </c>
      <c r="P3282" s="85">
        <v>205</v>
      </c>
    </row>
    <row r="3283" spans="1:16" x14ac:dyDescent="0.3">
      <c r="A3283" s="85" t="s">
        <v>18595</v>
      </c>
      <c r="B3283" s="85" t="s">
        <v>18596</v>
      </c>
      <c r="C3283" s="85" t="s">
        <v>9293</v>
      </c>
      <c r="D3283" s="86">
        <v>-1.1357644682000001</v>
      </c>
      <c r="E3283" s="87">
        <v>0.45981684179999999</v>
      </c>
      <c r="F3283" s="88">
        <v>48.996767000799998</v>
      </c>
      <c r="G3283" s="88">
        <v>44.995100133299999</v>
      </c>
      <c r="H3283" s="85" t="s">
        <v>18597</v>
      </c>
      <c r="I3283" s="85">
        <v>605</v>
      </c>
      <c r="J3283" s="85" t="s">
        <v>18598</v>
      </c>
      <c r="K3283" s="85" t="s">
        <v>18599</v>
      </c>
      <c r="L3283" s="89">
        <v>7.9376599999999995E-45</v>
      </c>
      <c r="M3283" s="86">
        <v>45.5045871559633</v>
      </c>
      <c r="N3283" s="86">
        <v>175.25200000000001</v>
      </c>
      <c r="O3283" s="85">
        <v>545</v>
      </c>
      <c r="P3283" s="85">
        <v>248</v>
      </c>
    </row>
    <row r="3284" spans="1:16" x14ac:dyDescent="0.3">
      <c r="A3284" s="85" t="s">
        <v>18600</v>
      </c>
      <c r="B3284" s="85" t="s">
        <v>18601</v>
      </c>
      <c r="C3284" s="85" t="s">
        <v>9293</v>
      </c>
      <c r="D3284" s="86">
        <v>-1.1356933628999999</v>
      </c>
      <c r="E3284" s="87">
        <v>0.3213445815</v>
      </c>
      <c r="F3284" s="88">
        <v>102.6534284036</v>
      </c>
      <c r="G3284" s="88">
        <v>94.320530762600001</v>
      </c>
      <c r="H3284" s="85" t="s">
        <v>18602</v>
      </c>
      <c r="I3284" s="85">
        <v>169</v>
      </c>
      <c r="J3284" s="85" t="s">
        <v>18603</v>
      </c>
      <c r="K3284" s="85" t="s">
        <v>18604</v>
      </c>
      <c r="L3284" s="89">
        <v>2.3705199999999998E-87</v>
      </c>
      <c r="M3284" s="86">
        <v>91.463414634146304</v>
      </c>
      <c r="N3284" s="86">
        <v>264.61799999999999</v>
      </c>
      <c r="O3284" s="85">
        <v>164</v>
      </c>
      <c r="P3284" s="85">
        <v>150</v>
      </c>
    </row>
    <row r="3285" spans="1:16" x14ac:dyDescent="0.3">
      <c r="A3285" s="85" t="s">
        <v>18605</v>
      </c>
      <c r="B3285" s="85" t="s">
        <v>18606</v>
      </c>
      <c r="C3285" s="85" t="s">
        <v>9293</v>
      </c>
      <c r="D3285" s="86">
        <v>-1.135654419</v>
      </c>
      <c r="E3285" s="87">
        <v>0.46806918089999999</v>
      </c>
      <c r="F3285" s="88">
        <v>50.394567345200002</v>
      </c>
      <c r="G3285" s="88">
        <v>46.283634501900003</v>
      </c>
      <c r="H3285" s="85" t="s">
        <v>16239</v>
      </c>
      <c r="I3285" s="85">
        <v>242</v>
      </c>
      <c r="J3285" s="85" t="s">
        <v>18607</v>
      </c>
      <c r="K3285" s="85" t="s">
        <v>18608</v>
      </c>
      <c r="L3285" s="89">
        <v>2.19332E-180</v>
      </c>
      <c r="M3285" s="86">
        <v>100</v>
      </c>
      <c r="N3285" s="86">
        <v>506.90800000000002</v>
      </c>
      <c r="O3285" s="85">
        <v>242</v>
      </c>
      <c r="P3285" s="85">
        <v>242</v>
      </c>
    </row>
    <row r="3286" spans="1:16" x14ac:dyDescent="0.3">
      <c r="A3286" s="85" t="s">
        <v>18609</v>
      </c>
      <c r="B3286" s="85" t="s">
        <v>18610</v>
      </c>
      <c r="C3286" s="85" t="s">
        <v>9293</v>
      </c>
      <c r="D3286" s="86">
        <v>-1.1352494290999999</v>
      </c>
      <c r="E3286" s="87">
        <v>0.63185924059999998</v>
      </c>
      <c r="F3286" s="88">
        <v>28.891417149500001</v>
      </c>
      <c r="G3286" s="88">
        <v>26.537613405599998</v>
      </c>
      <c r="H3286" s="85" t="s">
        <v>214</v>
      </c>
      <c r="I3286" s="85">
        <v>423</v>
      </c>
      <c r="J3286" s="85" t="s">
        <v>18611</v>
      </c>
      <c r="K3286" s="85" t="s">
        <v>18612</v>
      </c>
      <c r="L3286" s="89">
        <v>7.7940500000000002E-60</v>
      </c>
      <c r="M3286" s="86">
        <v>46.835443037974599</v>
      </c>
      <c r="N3286" s="86">
        <v>210.30500000000001</v>
      </c>
      <c r="O3286" s="85">
        <v>395</v>
      </c>
      <c r="P3286" s="85">
        <v>185</v>
      </c>
    </row>
    <row r="3287" spans="1:16" x14ac:dyDescent="0.3">
      <c r="A3287" s="85" t="s">
        <v>18613</v>
      </c>
      <c r="B3287" s="85" t="s">
        <v>18614</v>
      </c>
      <c r="C3287" s="85" t="s">
        <v>9293</v>
      </c>
      <c r="D3287" s="86">
        <v>-1.1351629128</v>
      </c>
      <c r="E3287" s="87">
        <v>0.21603797550000001</v>
      </c>
      <c r="F3287" s="88">
        <v>439.054554704</v>
      </c>
      <c r="G3287" s="88">
        <v>402.95744698089999</v>
      </c>
      <c r="H3287" s="85" t="s">
        <v>16257</v>
      </c>
      <c r="I3287" s="85">
        <v>160</v>
      </c>
      <c r="J3287" s="85" t="s">
        <v>18615</v>
      </c>
      <c r="K3287" s="85" t="s">
        <v>18616</v>
      </c>
      <c r="L3287" s="89">
        <v>1.31424E-63</v>
      </c>
      <c r="M3287" s="86">
        <v>75.308641975308603</v>
      </c>
      <c r="N3287" s="86">
        <v>208.37899999999999</v>
      </c>
      <c r="O3287" s="85">
        <v>162</v>
      </c>
      <c r="P3287" s="85">
        <v>122</v>
      </c>
    </row>
    <row r="3288" spans="1:16" x14ac:dyDescent="0.3">
      <c r="A3288" s="85" t="s">
        <v>18617</v>
      </c>
      <c r="B3288" s="85" t="s">
        <v>18618</v>
      </c>
      <c r="C3288" s="85" t="s">
        <v>9293</v>
      </c>
      <c r="D3288" s="86">
        <v>-1.1350994413</v>
      </c>
      <c r="E3288" s="87">
        <v>0.62215362819999998</v>
      </c>
      <c r="F3288" s="88">
        <v>27.465869354799999</v>
      </c>
      <c r="G3288" s="88">
        <v>25.230780964899999</v>
      </c>
      <c r="H3288" s="85" t="s">
        <v>18619</v>
      </c>
      <c r="I3288" s="85">
        <v>958</v>
      </c>
      <c r="J3288" s="85" t="s">
        <v>18620</v>
      </c>
      <c r="K3288" s="85" t="s">
        <v>18621</v>
      </c>
      <c r="L3288" s="89">
        <v>2.30235E-165</v>
      </c>
      <c r="M3288" s="86">
        <v>54.289372599231697</v>
      </c>
      <c r="N3288" s="86">
        <v>515.38300000000004</v>
      </c>
      <c r="O3288" s="85">
        <v>781</v>
      </c>
      <c r="P3288" s="85">
        <v>424</v>
      </c>
    </row>
    <row r="3289" spans="1:16" x14ac:dyDescent="0.3">
      <c r="A3289" s="85" t="s">
        <v>18622</v>
      </c>
      <c r="B3289" s="85" t="s">
        <v>18623</v>
      </c>
      <c r="C3289" s="85" t="s">
        <v>9293</v>
      </c>
      <c r="D3289" s="86">
        <v>-1.1349028348000001</v>
      </c>
      <c r="E3289" s="87">
        <v>0.35750084459999998</v>
      </c>
      <c r="F3289" s="88">
        <v>72.681584426699999</v>
      </c>
      <c r="G3289" s="88">
        <v>66.8035197369</v>
      </c>
      <c r="H3289" s="85" t="s">
        <v>18624</v>
      </c>
      <c r="I3289" s="85">
        <v>390</v>
      </c>
      <c r="J3289" s="85" t="s">
        <v>18625</v>
      </c>
      <c r="K3289" s="85" t="s">
        <v>18626</v>
      </c>
      <c r="L3289" s="85">
        <v>0</v>
      </c>
      <c r="M3289" s="86">
        <v>88.951841359773297</v>
      </c>
      <c r="N3289" s="86">
        <v>602.82299999999998</v>
      </c>
      <c r="O3289" s="85">
        <v>353</v>
      </c>
      <c r="P3289" s="85">
        <v>314</v>
      </c>
    </row>
    <row r="3290" spans="1:16" x14ac:dyDescent="0.3">
      <c r="A3290" s="85" t="s">
        <v>18627</v>
      </c>
      <c r="B3290" s="85" t="s">
        <v>18628</v>
      </c>
      <c r="C3290" s="85" t="s">
        <v>9293</v>
      </c>
      <c r="D3290" s="86">
        <v>-1.1344883804000001</v>
      </c>
      <c r="E3290" s="87">
        <v>0.484078018</v>
      </c>
      <c r="F3290" s="88">
        <v>47.341680284500001</v>
      </c>
      <c r="G3290" s="88">
        <v>43.523812136899998</v>
      </c>
      <c r="H3290" s="85" t="s">
        <v>227</v>
      </c>
      <c r="I3290" s="85">
        <v>376</v>
      </c>
      <c r="J3290" s="85" t="s">
        <v>18629</v>
      </c>
      <c r="K3290" s="85" t="s">
        <v>18630</v>
      </c>
      <c r="L3290" s="89">
        <v>4.4341599999999996E-56</v>
      </c>
      <c r="M3290" s="86">
        <v>50</v>
      </c>
      <c r="N3290" s="86">
        <v>197.97800000000001</v>
      </c>
      <c r="O3290" s="85">
        <v>382</v>
      </c>
      <c r="P3290" s="85">
        <v>191</v>
      </c>
    </row>
    <row r="3291" spans="1:16" x14ac:dyDescent="0.3">
      <c r="A3291" s="85" t="s">
        <v>18631</v>
      </c>
      <c r="B3291" s="85" t="s">
        <v>18632</v>
      </c>
      <c r="C3291" s="85" t="s">
        <v>9293</v>
      </c>
      <c r="D3291" s="86">
        <v>-1.1344612140000001</v>
      </c>
      <c r="E3291" s="87">
        <v>0.64993655319999999</v>
      </c>
      <c r="F3291" s="88">
        <v>24.844642682300002</v>
      </c>
      <c r="G3291" s="88">
        <v>22.8343796644</v>
      </c>
      <c r="H3291" s="85" t="s">
        <v>18633</v>
      </c>
      <c r="I3291" s="85">
        <v>461</v>
      </c>
      <c r="J3291" s="85" t="s">
        <v>18634</v>
      </c>
      <c r="K3291" s="85" t="s">
        <v>18635</v>
      </c>
      <c r="L3291" s="89">
        <v>5.2142699999999998E-77</v>
      </c>
      <c r="M3291" s="86">
        <v>73.684210526315795</v>
      </c>
      <c r="N3291" s="86">
        <v>258.07</v>
      </c>
      <c r="O3291" s="85">
        <v>209</v>
      </c>
      <c r="P3291" s="85">
        <v>154</v>
      </c>
    </row>
    <row r="3292" spans="1:16" x14ac:dyDescent="0.3">
      <c r="A3292" s="85" t="s">
        <v>18636</v>
      </c>
      <c r="B3292" s="85" t="s">
        <v>18637</v>
      </c>
      <c r="C3292" s="85" t="s">
        <v>9293</v>
      </c>
      <c r="D3292" s="86">
        <v>-1.1344258438999999</v>
      </c>
      <c r="E3292" s="87">
        <v>0.61098398359999995</v>
      </c>
      <c r="F3292" s="88">
        <v>26.025457286000002</v>
      </c>
      <c r="G3292" s="88">
        <v>23.9210934028</v>
      </c>
      <c r="H3292" s="85" t="s">
        <v>18638</v>
      </c>
      <c r="I3292" s="85">
        <v>708</v>
      </c>
      <c r="J3292" s="85" t="s">
        <v>18639</v>
      </c>
      <c r="K3292" s="85" t="s">
        <v>18640</v>
      </c>
      <c r="L3292" s="89">
        <v>2.03434E-43</v>
      </c>
      <c r="M3292" s="86">
        <v>48.709677419354797</v>
      </c>
      <c r="N3292" s="86">
        <v>172.55500000000001</v>
      </c>
      <c r="O3292" s="85">
        <v>310</v>
      </c>
      <c r="P3292" s="85">
        <v>151</v>
      </c>
    </row>
    <row r="3293" spans="1:16" x14ac:dyDescent="0.3">
      <c r="A3293" s="85" t="s">
        <v>18641</v>
      </c>
      <c r="B3293" s="85" t="s">
        <v>18642</v>
      </c>
      <c r="C3293" s="85" t="s">
        <v>9293</v>
      </c>
      <c r="D3293" s="86">
        <v>-1.1342121463999999</v>
      </c>
      <c r="E3293" s="87">
        <v>0.48755301690000002</v>
      </c>
      <c r="F3293" s="88">
        <v>48.127766301599998</v>
      </c>
      <c r="G3293" s="88">
        <v>44.257351451399998</v>
      </c>
      <c r="H3293" s="85" t="s">
        <v>18643</v>
      </c>
      <c r="I3293" s="85">
        <v>2230</v>
      </c>
      <c r="J3293" s="85" t="s">
        <v>18644</v>
      </c>
      <c r="K3293" s="85" t="s">
        <v>18645</v>
      </c>
      <c r="L3293" s="89">
        <v>1.18462E-46</v>
      </c>
      <c r="M3293" s="86">
        <v>42.786069651741201</v>
      </c>
      <c r="N3293" s="86">
        <v>195.667</v>
      </c>
      <c r="O3293" s="85">
        <v>804</v>
      </c>
      <c r="P3293" s="85">
        <v>344</v>
      </c>
    </row>
    <row r="3294" spans="1:16" x14ac:dyDescent="0.3">
      <c r="A3294" s="85" t="s">
        <v>18646</v>
      </c>
      <c r="B3294" s="85" t="s">
        <v>18647</v>
      </c>
      <c r="C3294" s="85" t="s">
        <v>9293</v>
      </c>
      <c r="D3294" s="86">
        <v>-1.1342033778</v>
      </c>
      <c r="E3294" s="87">
        <v>0.67501155430000004</v>
      </c>
      <c r="F3294" s="88">
        <v>21.553139944200002</v>
      </c>
      <c r="G3294" s="88">
        <v>19.8116953159</v>
      </c>
      <c r="H3294" s="85" t="s">
        <v>18648</v>
      </c>
      <c r="I3294" s="85">
        <v>1285</v>
      </c>
      <c r="J3294" s="85" t="s">
        <v>18649</v>
      </c>
      <c r="K3294" s="85" t="s">
        <v>18650</v>
      </c>
      <c r="L3294" s="89">
        <v>3.2324800000000002E-95</v>
      </c>
      <c r="M3294" s="86">
        <v>42.521631644004898</v>
      </c>
      <c r="N3294" s="86">
        <v>340.11700000000002</v>
      </c>
      <c r="O3294" s="85">
        <v>809</v>
      </c>
      <c r="P3294" s="85">
        <v>344</v>
      </c>
    </row>
    <row r="3295" spans="1:16" x14ac:dyDescent="0.3">
      <c r="A3295" s="85" t="s">
        <v>18651</v>
      </c>
      <c r="B3295" s="85" t="s">
        <v>18652</v>
      </c>
      <c r="C3295" s="85" t="s">
        <v>9293</v>
      </c>
      <c r="D3295" s="86">
        <v>-1.1341586880000001</v>
      </c>
      <c r="E3295" s="87">
        <v>0.56722662909999999</v>
      </c>
      <c r="F3295" s="88">
        <v>38.005073349100002</v>
      </c>
      <c r="G3295" s="88">
        <v>34.947372791500001</v>
      </c>
      <c r="H3295" s="85" t="s">
        <v>18653</v>
      </c>
      <c r="I3295" s="85">
        <v>287</v>
      </c>
      <c r="J3295" s="85" t="s">
        <v>18654</v>
      </c>
      <c r="K3295" s="85" t="s">
        <v>18655</v>
      </c>
      <c r="L3295" s="89">
        <v>3.9780899999999999E-43</v>
      </c>
      <c r="M3295" s="86">
        <v>55.128205128205103</v>
      </c>
      <c r="N3295" s="86">
        <v>158.303</v>
      </c>
      <c r="O3295" s="85">
        <v>234</v>
      </c>
      <c r="P3295" s="85">
        <v>129</v>
      </c>
    </row>
    <row r="3296" spans="1:16" x14ac:dyDescent="0.3">
      <c r="A3296" s="85" t="s">
        <v>18656</v>
      </c>
      <c r="B3296" s="85" t="s">
        <v>18657</v>
      </c>
      <c r="C3296" s="85" t="s">
        <v>9293</v>
      </c>
      <c r="D3296" s="86">
        <v>-1.1340141268999999</v>
      </c>
      <c r="E3296" s="87">
        <v>0.62744081389999995</v>
      </c>
      <c r="F3296" s="88">
        <v>28.1300925412</v>
      </c>
      <c r="G3296" s="88">
        <v>25.866121732</v>
      </c>
      <c r="H3296" s="85" t="s">
        <v>4373</v>
      </c>
      <c r="I3296" s="85">
        <v>108</v>
      </c>
      <c r="J3296" s="85" t="s">
        <v>18658</v>
      </c>
      <c r="K3296" s="85" t="s">
        <v>18659</v>
      </c>
      <c r="L3296" s="89">
        <v>8.6246299999999996E-11</v>
      </c>
      <c r="M3296" s="86">
        <v>63.013698630136901</v>
      </c>
      <c r="N3296" s="86">
        <v>63.1586</v>
      </c>
      <c r="O3296" s="85">
        <v>73</v>
      </c>
      <c r="P3296" s="85">
        <v>46</v>
      </c>
    </row>
    <row r="3297" spans="1:16" x14ac:dyDescent="0.3">
      <c r="A3297" s="85" t="s">
        <v>18660</v>
      </c>
      <c r="B3297" s="85" t="s">
        <v>18661</v>
      </c>
      <c r="C3297" s="85" t="s">
        <v>9293</v>
      </c>
      <c r="D3297" s="86">
        <v>-1.1339105244000001</v>
      </c>
      <c r="E3297" s="87">
        <v>0.57657179199999997</v>
      </c>
      <c r="F3297" s="88">
        <v>33.4558741524</v>
      </c>
      <c r="G3297" s="88">
        <v>30.7689853742</v>
      </c>
      <c r="H3297" s="85" t="s">
        <v>18662</v>
      </c>
      <c r="I3297" s="85">
        <v>511</v>
      </c>
      <c r="J3297" s="85" t="s">
        <v>18663</v>
      </c>
      <c r="K3297" s="85" t="s">
        <v>18664</v>
      </c>
      <c r="L3297" s="85">
        <v>0</v>
      </c>
      <c r="M3297" s="86">
        <v>71.221532091097302</v>
      </c>
      <c r="N3297" s="86">
        <v>570.46600000000001</v>
      </c>
      <c r="O3297" s="85">
        <v>483</v>
      </c>
      <c r="P3297" s="85">
        <v>344</v>
      </c>
    </row>
    <row r="3298" spans="1:16" x14ac:dyDescent="0.3">
      <c r="A3298" s="85" t="s">
        <v>18665</v>
      </c>
      <c r="B3298" s="85" t="s">
        <v>18666</v>
      </c>
      <c r="C3298" s="85" t="s">
        <v>9293</v>
      </c>
      <c r="D3298" s="86">
        <v>-1.1338084879000001</v>
      </c>
      <c r="E3298" s="87">
        <v>0.54314251430000005</v>
      </c>
      <c r="F3298" s="88">
        <v>39.872598303300002</v>
      </c>
      <c r="G3298" s="88">
        <v>36.676665267200001</v>
      </c>
      <c r="H3298" s="85" t="s">
        <v>18667</v>
      </c>
      <c r="I3298" s="85">
        <v>880</v>
      </c>
      <c r="J3298" s="85" t="s">
        <v>18668</v>
      </c>
      <c r="K3298" s="85" t="s">
        <v>18669</v>
      </c>
      <c r="L3298" s="85">
        <v>0</v>
      </c>
      <c r="M3298" s="86">
        <v>58.897818599311101</v>
      </c>
      <c r="N3298" s="86">
        <v>602.82299999999998</v>
      </c>
      <c r="O3298" s="85">
        <v>871</v>
      </c>
      <c r="P3298" s="85">
        <v>513</v>
      </c>
    </row>
    <row r="3299" spans="1:16" x14ac:dyDescent="0.3">
      <c r="A3299" s="85" t="s">
        <v>18670</v>
      </c>
      <c r="B3299" s="85" t="s">
        <v>18671</v>
      </c>
      <c r="C3299" s="85" t="s">
        <v>9293</v>
      </c>
      <c r="D3299" s="86">
        <v>-1.1337565908</v>
      </c>
      <c r="E3299" s="87">
        <v>0.42001459079999998</v>
      </c>
      <c r="F3299" s="88">
        <v>58.190212289400002</v>
      </c>
      <c r="G3299" s="88">
        <v>53.535366766000003</v>
      </c>
      <c r="H3299" s="85" t="s">
        <v>18672</v>
      </c>
      <c r="I3299" s="85">
        <v>657</v>
      </c>
      <c r="J3299" s="85" t="s">
        <v>18673</v>
      </c>
      <c r="K3299" s="85" t="s">
        <v>18674</v>
      </c>
      <c r="L3299" s="89">
        <v>4.7464400000000003E-125</v>
      </c>
      <c r="M3299" s="86">
        <v>49.358059914407903</v>
      </c>
      <c r="N3299" s="86">
        <v>396.74099999999999</v>
      </c>
      <c r="O3299" s="85">
        <v>701</v>
      </c>
      <c r="P3299" s="85">
        <v>346</v>
      </c>
    </row>
    <row r="3300" spans="1:16" x14ac:dyDescent="0.3">
      <c r="A3300" s="85" t="s">
        <v>18675</v>
      </c>
      <c r="B3300" s="85" t="s">
        <v>18676</v>
      </c>
      <c r="C3300" s="85" t="s">
        <v>9293</v>
      </c>
      <c r="D3300" s="86">
        <v>-1.1335424683999999</v>
      </c>
      <c r="E3300" s="87">
        <v>0.5570903371</v>
      </c>
      <c r="F3300" s="88">
        <v>36.222111738599999</v>
      </c>
      <c r="G3300" s="88">
        <v>33.325084765200003</v>
      </c>
      <c r="H3300" s="85" t="s">
        <v>313</v>
      </c>
      <c r="I3300" s="85">
        <v>389</v>
      </c>
      <c r="J3300" s="85" t="s">
        <v>18677</v>
      </c>
      <c r="K3300" s="85" t="s">
        <v>18678</v>
      </c>
      <c r="L3300" s="89">
        <v>4.2650100000000003E-28</v>
      </c>
      <c r="M3300" s="86">
        <v>55.5555555555555</v>
      </c>
      <c r="N3300" s="86">
        <v>118.627</v>
      </c>
      <c r="O3300" s="85">
        <v>153</v>
      </c>
      <c r="P3300" s="85">
        <v>85</v>
      </c>
    </row>
    <row r="3301" spans="1:16" x14ac:dyDescent="0.3">
      <c r="A3301" s="85" t="s">
        <v>18679</v>
      </c>
      <c r="B3301" s="85" t="s">
        <v>18680</v>
      </c>
      <c r="C3301" s="85" t="s">
        <v>9293</v>
      </c>
      <c r="D3301" s="86">
        <v>-1.1334889448000001</v>
      </c>
      <c r="E3301" s="87">
        <v>0.36532544430000002</v>
      </c>
      <c r="F3301" s="88">
        <v>68.8181213421</v>
      </c>
      <c r="G3301" s="88">
        <v>63.330963808200003</v>
      </c>
      <c r="H3301" s="85" t="s">
        <v>18681</v>
      </c>
      <c r="I3301" s="85">
        <v>263</v>
      </c>
      <c r="J3301" s="85" t="s">
        <v>18682</v>
      </c>
      <c r="K3301" s="85" t="s">
        <v>18683</v>
      </c>
      <c r="L3301" s="89">
        <v>2.4944499999999999E-123</v>
      </c>
      <c r="M3301" s="86">
        <v>87.383177570093395</v>
      </c>
      <c r="N3301" s="86">
        <v>362.459</v>
      </c>
      <c r="O3301" s="85">
        <v>214</v>
      </c>
      <c r="P3301" s="85">
        <v>187</v>
      </c>
    </row>
    <row r="3302" spans="1:16" x14ac:dyDescent="0.3">
      <c r="A3302" s="85" t="s">
        <v>18684</v>
      </c>
      <c r="B3302" s="85" t="s">
        <v>18685</v>
      </c>
      <c r="C3302" s="85" t="s">
        <v>9293</v>
      </c>
      <c r="D3302" s="86">
        <v>-1.1328015997000001</v>
      </c>
      <c r="E3302" s="87">
        <v>0.45740907050000001</v>
      </c>
      <c r="F3302" s="88">
        <v>54.258695804799999</v>
      </c>
      <c r="G3302" s="88">
        <v>49.959659793999997</v>
      </c>
      <c r="H3302" s="85" t="s">
        <v>18686</v>
      </c>
      <c r="I3302" s="85">
        <v>185</v>
      </c>
      <c r="J3302" s="85" t="s">
        <v>18687</v>
      </c>
      <c r="K3302" s="85" t="s">
        <v>18688</v>
      </c>
      <c r="L3302" s="89">
        <v>1.1095399999999999E-62</v>
      </c>
      <c r="M3302" s="86">
        <v>70.270270270270203</v>
      </c>
      <c r="N3302" s="86">
        <v>205.68199999999999</v>
      </c>
      <c r="O3302" s="85">
        <v>185</v>
      </c>
      <c r="P3302" s="85">
        <v>130</v>
      </c>
    </row>
    <row r="3303" spans="1:16" x14ac:dyDescent="0.3">
      <c r="A3303" s="85" t="s">
        <v>18689</v>
      </c>
      <c r="B3303" s="85" t="s">
        <v>18690</v>
      </c>
      <c r="C3303" s="85" t="s">
        <v>9293</v>
      </c>
      <c r="D3303" s="86">
        <v>-1.1325535596</v>
      </c>
      <c r="E3303" s="87">
        <v>0.60360665219999998</v>
      </c>
      <c r="F3303" s="88">
        <v>31.117319951100001</v>
      </c>
      <c r="G3303" s="88">
        <v>28.6516910936</v>
      </c>
      <c r="H3303" s="85" t="s">
        <v>18691</v>
      </c>
      <c r="I3303" s="85">
        <v>1734</v>
      </c>
      <c r="J3303" s="85" t="s">
        <v>18692</v>
      </c>
      <c r="K3303" s="85" t="s">
        <v>18693</v>
      </c>
      <c r="L3303" s="89">
        <v>3.8128799999999999E-128</v>
      </c>
      <c r="M3303" s="86">
        <v>58.034026465028298</v>
      </c>
      <c r="N3303" s="86">
        <v>431.40899999999999</v>
      </c>
      <c r="O3303" s="85">
        <v>529</v>
      </c>
      <c r="P3303" s="85">
        <v>307</v>
      </c>
    </row>
    <row r="3304" spans="1:16" x14ac:dyDescent="0.3">
      <c r="A3304" s="85" t="s">
        <v>18694</v>
      </c>
      <c r="B3304" s="85" t="s">
        <v>18695</v>
      </c>
      <c r="C3304" s="85" t="s">
        <v>9293</v>
      </c>
      <c r="D3304" s="86">
        <v>-1.1324145879</v>
      </c>
      <c r="E3304" s="87">
        <v>0.3414160007</v>
      </c>
      <c r="F3304" s="88">
        <v>79.756575736299993</v>
      </c>
      <c r="G3304" s="88">
        <v>73.469454455999994</v>
      </c>
      <c r="H3304" s="85" t="s">
        <v>18696</v>
      </c>
      <c r="I3304" s="85">
        <v>385</v>
      </c>
      <c r="J3304" s="85" t="s">
        <v>18697</v>
      </c>
      <c r="K3304" s="85" t="s">
        <v>18698</v>
      </c>
      <c r="L3304" s="89">
        <v>2.7651399999999999E-24</v>
      </c>
      <c r="M3304" s="86">
        <v>47.899159663865497</v>
      </c>
      <c r="N3304" s="86">
        <v>109.383</v>
      </c>
      <c r="O3304" s="85">
        <v>238</v>
      </c>
      <c r="P3304" s="85">
        <v>114</v>
      </c>
    </row>
    <row r="3305" spans="1:16" x14ac:dyDescent="0.3">
      <c r="A3305" s="85" t="s">
        <v>18699</v>
      </c>
      <c r="B3305" s="85" t="s">
        <v>18700</v>
      </c>
      <c r="C3305" s="85" t="s">
        <v>9293</v>
      </c>
      <c r="D3305" s="86">
        <v>-1.1322172594</v>
      </c>
      <c r="E3305" s="87">
        <v>0.94476049610000001</v>
      </c>
      <c r="F3305" s="88">
        <v>6.5132044946000001</v>
      </c>
      <c r="G3305" s="88">
        <v>5.9871236540000004</v>
      </c>
      <c r="H3305" s="85" t="s">
        <v>227</v>
      </c>
      <c r="I3305" s="85">
        <v>792</v>
      </c>
      <c r="J3305" s="85" t="s">
        <v>18701</v>
      </c>
      <c r="K3305" s="85" t="s">
        <v>18702</v>
      </c>
      <c r="L3305" s="89">
        <v>3.3929700000000001E-40</v>
      </c>
      <c r="M3305" s="86">
        <v>38.461538461538403</v>
      </c>
      <c r="N3305" s="86">
        <v>168.703</v>
      </c>
      <c r="O3305" s="85">
        <v>845</v>
      </c>
      <c r="P3305" s="85">
        <v>325</v>
      </c>
    </row>
    <row r="3306" spans="1:16" x14ac:dyDescent="0.3">
      <c r="A3306" s="85" t="s">
        <v>18703</v>
      </c>
      <c r="B3306" s="85" t="s">
        <v>18704</v>
      </c>
      <c r="C3306" s="85" t="s">
        <v>9293</v>
      </c>
      <c r="D3306" s="86">
        <v>-1.1322159171999999</v>
      </c>
      <c r="E3306" s="87">
        <v>0.66411782320000001</v>
      </c>
      <c r="F3306" s="88">
        <v>26.593559384599999</v>
      </c>
      <c r="G3306" s="88">
        <v>24.491507037800002</v>
      </c>
      <c r="H3306" s="85" t="s">
        <v>18705</v>
      </c>
      <c r="I3306" s="85">
        <v>393</v>
      </c>
      <c r="J3306" s="85" t="s">
        <v>18706</v>
      </c>
      <c r="K3306" s="85" t="s">
        <v>18707</v>
      </c>
      <c r="L3306" s="85">
        <v>0</v>
      </c>
      <c r="M3306" s="86">
        <v>78.0927835051546</v>
      </c>
      <c r="N3306" s="86">
        <v>520.005</v>
      </c>
      <c r="O3306" s="85">
        <v>388</v>
      </c>
      <c r="P3306" s="85">
        <v>303</v>
      </c>
    </row>
    <row r="3307" spans="1:16" x14ac:dyDescent="0.3">
      <c r="A3307" s="85" t="s">
        <v>18708</v>
      </c>
      <c r="B3307" s="85" t="s">
        <v>18709</v>
      </c>
      <c r="C3307" s="85" t="s">
        <v>9293</v>
      </c>
      <c r="D3307" s="86">
        <v>-1.1312002226</v>
      </c>
      <c r="E3307" s="87">
        <v>0.54135542290000005</v>
      </c>
      <c r="F3307" s="88">
        <v>39.6562194539</v>
      </c>
      <c r="G3307" s="88">
        <v>36.561893030699999</v>
      </c>
      <c r="H3307" s="85" t="s">
        <v>18710</v>
      </c>
      <c r="I3307" s="85">
        <v>468</v>
      </c>
      <c r="J3307" s="85" t="s">
        <v>18711</v>
      </c>
      <c r="K3307" s="85" t="s">
        <v>18712</v>
      </c>
      <c r="L3307" s="85">
        <v>0</v>
      </c>
      <c r="M3307" s="86">
        <v>75.894988066825704</v>
      </c>
      <c r="N3307" s="86">
        <v>540.03599999999994</v>
      </c>
      <c r="O3307" s="85">
        <v>419</v>
      </c>
      <c r="P3307" s="85">
        <v>318</v>
      </c>
    </row>
    <row r="3308" spans="1:16" x14ac:dyDescent="0.3">
      <c r="A3308" s="85" t="s">
        <v>18713</v>
      </c>
      <c r="B3308" s="85" t="s">
        <v>18714</v>
      </c>
      <c r="C3308" s="85" t="s">
        <v>9293</v>
      </c>
      <c r="D3308" s="86">
        <v>-1.1310241908000001</v>
      </c>
      <c r="E3308" s="87">
        <v>0.63185924059999998</v>
      </c>
      <c r="F3308" s="88">
        <v>28.6654994206</v>
      </c>
      <c r="G3308" s="88">
        <v>26.428856671799998</v>
      </c>
      <c r="H3308" s="85" t="s">
        <v>230</v>
      </c>
      <c r="I3308" s="85">
        <v>615</v>
      </c>
      <c r="J3308" s="85" t="s">
        <v>18715</v>
      </c>
      <c r="K3308" s="85" t="s">
        <v>18716</v>
      </c>
      <c r="L3308" s="89">
        <v>1.0643500000000001E-54</v>
      </c>
      <c r="M3308" s="86">
        <v>50.436681222707399</v>
      </c>
      <c r="N3308" s="86">
        <v>204.142</v>
      </c>
      <c r="O3308" s="85">
        <v>458</v>
      </c>
      <c r="P3308" s="85">
        <v>231</v>
      </c>
    </row>
    <row r="3309" spans="1:16" x14ac:dyDescent="0.3">
      <c r="A3309" s="85" t="s">
        <v>18717</v>
      </c>
      <c r="B3309" s="85" t="s">
        <v>18718</v>
      </c>
      <c r="C3309" s="85" t="s">
        <v>9293</v>
      </c>
      <c r="D3309" s="86">
        <v>-1.1310158026999999</v>
      </c>
      <c r="E3309" s="87">
        <v>0.51381365150000002</v>
      </c>
      <c r="F3309" s="88">
        <v>40.714820729400003</v>
      </c>
      <c r="G3309" s="88">
        <v>37.544526939599997</v>
      </c>
      <c r="H3309" s="85" t="s">
        <v>18719</v>
      </c>
      <c r="I3309" s="85">
        <v>549</v>
      </c>
      <c r="J3309" s="85" t="s">
        <v>18720</v>
      </c>
      <c r="K3309" s="85" t="s">
        <v>18721</v>
      </c>
      <c r="L3309" s="85">
        <v>0</v>
      </c>
      <c r="M3309" s="86">
        <v>69.402985074626798</v>
      </c>
      <c r="N3309" s="86">
        <v>587.79999999999995</v>
      </c>
      <c r="O3309" s="85">
        <v>536</v>
      </c>
      <c r="P3309" s="85">
        <v>372</v>
      </c>
    </row>
    <row r="3310" spans="1:16" x14ac:dyDescent="0.3">
      <c r="A3310" s="85" t="s">
        <v>18722</v>
      </c>
      <c r="B3310" s="85" t="s">
        <v>18723</v>
      </c>
      <c r="C3310" s="85" t="s">
        <v>9293</v>
      </c>
      <c r="D3310" s="86">
        <v>-1.1306170321</v>
      </c>
      <c r="E3310" s="87">
        <v>0.38517625779999998</v>
      </c>
      <c r="F3310" s="88">
        <v>67.649045653900004</v>
      </c>
      <c r="G3310" s="88">
        <v>62.413390291100001</v>
      </c>
      <c r="H3310" s="85" t="s">
        <v>18724</v>
      </c>
      <c r="I3310" s="85">
        <v>340</v>
      </c>
      <c r="J3310" s="85" t="s">
        <v>18725</v>
      </c>
      <c r="K3310" s="85" t="s">
        <v>18726</v>
      </c>
      <c r="L3310" s="85">
        <v>0</v>
      </c>
      <c r="M3310" s="86">
        <v>100</v>
      </c>
      <c r="N3310" s="86">
        <v>706.827</v>
      </c>
      <c r="O3310" s="85">
        <v>340</v>
      </c>
      <c r="P3310" s="85">
        <v>340</v>
      </c>
    </row>
    <row r="3311" spans="1:16" x14ac:dyDescent="0.3">
      <c r="A3311" s="85" t="s">
        <v>18727</v>
      </c>
      <c r="B3311" s="85" t="s">
        <v>18728</v>
      </c>
      <c r="C3311" s="85" t="s">
        <v>9293</v>
      </c>
      <c r="D3311" s="86">
        <v>-1.1302697651</v>
      </c>
      <c r="E3311" s="87">
        <v>0.40145071739999999</v>
      </c>
      <c r="F3311" s="88">
        <v>65.821974752100004</v>
      </c>
      <c r="G3311" s="88">
        <v>60.745621912899999</v>
      </c>
      <c r="H3311" s="85" t="s">
        <v>18729</v>
      </c>
      <c r="I3311" s="85">
        <v>290</v>
      </c>
      <c r="J3311" s="85" t="s">
        <v>18730</v>
      </c>
      <c r="K3311" s="85" t="s">
        <v>18731</v>
      </c>
      <c r="L3311" s="89">
        <v>8.0286599999999995E-108</v>
      </c>
      <c r="M3311" s="86">
        <v>73.037542662115996</v>
      </c>
      <c r="N3311" s="86">
        <v>326.25</v>
      </c>
      <c r="O3311" s="85">
        <v>293</v>
      </c>
      <c r="P3311" s="85">
        <v>214</v>
      </c>
    </row>
    <row r="3312" spans="1:16" x14ac:dyDescent="0.3">
      <c r="A3312" s="85" t="s">
        <v>18732</v>
      </c>
      <c r="B3312" s="85" t="s">
        <v>18733</v>
      </c>
      <c r="C3312" s="85" t="s">
        <v>9293</v>
      </c>
      <c r="D3312" s="86">
        <v>-1.1300861498000001</v>
      </c>
      <c r="E3312" s="87">
        <v>0.43517707779999998</v>
      </c>
      <c r="F3312" s="88">
        <v>55.437331845700001</v>
      </c>
      <c r="G3312" s="88">
        <v>51.167999604800002</v>
      </c>
      <c r="H3312" s="85" t="s">
        <v>18734</v>
      </c>
      <c r="I3312" s="85">
        <v>460</v>
      </c>
      <c r="J3312" s="85" t="s">
        <v>18735</v>
      </c>
      <c r="K3312" s="85" t="s">
        <v>18736</v>
      </c>
      <c r="L3312" s="89">
        <v>3.7965100000000001E-118</v>
      </c>
      <c r="M3312" s="86">
        <v>71.052631578947299</v>
      </c>
      <c r="N3312" s="86">
        <v>362.459</v>
      </c>
      <c r="O3312" s="85">
        <v>342</v>
      </c>
      <c r="P3312" s="85">
        <v>243</v>
      </c>
    </row>
    <row r="3313" spans="1:16" x14ac:dyDescent="0.3">
      <c r="A3313" s="85" t="s">
        <v>18737</v>
      </c>
      <c r="B3313" s="85" t="s">
        <v>18738</v>
      </c>
      <c r="C3313" s="85" t="s">
        <v>9293</v>
      </c>
      <c r="D3313" s="86">
        <v>-1.1299109535</v>
      </c>
      <c r="E3313" s="87">
        <v>0.37857053159999998</v>
      </c>
      <c r="F3313" s="88">
        <v>66.140451670900006</v>
      </c>
      <c r="G3313" s="88">
        <v>61.059303921900003</v>
      </c>
      <c r="H3313" s="85" t="s">
        <v>18739</v>
      </c>
      <c r="I3313" s="85">
        <v>310</v>
      </c>
      <c r="J3313" s="85" t="s">
        <v>18740</v>
      </c>
      <c r="K3313" s="85" t="s">
        <v>18741</v>
      </c>
      <c r="L3313" s="89">
        <v>5.17289E-29</v>
      </c>
      <c r="M3313" s="86">
        <v>45.3376205787781</v>
      </c>
      <c r="N3313" s="86">
        <v>124.02</v>
      </c>
      <c r="O3313" s="85">
        <v>311</v>
      </c>
      <c r="P3313" s="85">
        <v>141</v>
      </c>
    </row>
    <row r="3314" spans="1:16" x14ac:dyDescent="0.3">
      <c r="A3314" s="85" t="s">
        <v>4157</v>
      </c>
      <c r="B3314" s="85" t="s">
        <v>18742</v>
      </c>
      <c r="C3314" s="85" t="s">
        <v>9293</v>
      </c>
      <c r="D3314" s="86">
        <v>-1.1295540777999999</v>
      </c>
      <c r="E3314" s="87">
        <v>0.69320758589999998</v>
      </c>
      <c r="F3314" s="88">
        <v>17.515545809599999</v>
      </c>
      <c r="G3314" s="88">
        <v>16.164298814399999</v>
      </c>
      <c r="H3314" s="85" t="s">
        <v>18743</v>
      </c>
      <c r="I3314" s="85">
        <v>586</v>
      </c>
      <c r="J3314" s="85" t="s">
        <v>18744</v>
      </c>
      <c r="K3314" s="85" t="s">
        <v>18745</v>
      </c>
      <c r="L3314" s="89">
        <v>7.2171600000000004E-48</v>
      </c>
      <c r="M3314" s="86">
        <v>41.554054054053999</v>
      </c>
      <c r="N3314" s="86">
        <v>186.422</v>
      </c>
      <c r="O3314" s="85">
        <v>592</v>
      </c>
      <c r="P3314" s="85">
        <v>246</v>
      </c>
    </row>
    <row r="3315" spans="1:16" x14ac:dyDescent="0.3">
      <c r="A3315" s="85" t="s">
        <v>18746</v>
      </c>
      <c r="B3315" s="85" t="s">
        <v>18747</v>
      </c>
      <c r="C3315" s="85" t="s">
        <v>9293</v>
      </c>
      <c r="D3315" s="86">
        <v>-1.1295062816000001</v>
      </c>
      <c r="E3315" s="87">
        <v>0.47343881259999998</v>
      </c>
      <c r="F3315" s="88">
        <v>51.3118672035</v>
      </c>
      <c r="G3315" s="88">
        <v>47.383710080100002</v>
      </c>
      <c r="H3315" s="85" t="s">
        <v>18748</v>
      </c>
      <c r="I3315" s="85">
        <v>704</v>
      </c>
      <c r="J3315" s="85" t="s">
        <v>18749</v>
      </c>
      <c r="K3315" s="85" t="s">
        <v>18750</v>
      </c>
      <c r="L3315" s="89">
        <v>2.14704E-46</v>
      </c>
      <c r="M3315" s="86">
        <v>62.380952380952301</v>
      </c>
      <c r="N3315" s="86">
        <v>181.03</v>
      </c>
      <c r="O3315" s="85">
        <v>210</v>
      </c>
      <c r="P3315" s="85">
        <v>131</v>
      </c>
    </row>
    <row r="3316" spans="1:16" x14ac:dyDescent="0.3">
      <c r="A3316" s="85" t="s">
        <v>18751</v>
      </c>
      <c r="B3316" s="85" t="s">
        <v>18752</v>
      </c>
      <c r="C3316" s="85" t="s">
        <v>9293</v>
      </c>
      <c r="D3316" s="86">
        <v>-1.1293598628999999</v>
      </c>
      <c r="E3316" s="87">
        <v>0.33630771970000001</v>
      </c>
      <c r="F3316" s="88">
        <v>87.019221394799999</v>
      </c>
      <c r="G3316" s="88">
        <v>80.375785596100002</v>
      </c>
      <c r="H3316" s="85" t="s">
        <v>211</v>
      </c>
      <c r="I3316" s="85">
        <v>130</v>
      </c>
      <c r="J3316" s="85" t="s">
        <v>18753</v>
      </c>
      <c r="K3316" s="85" t="s">
        <v>18754</v>
      </c>
      <c r="L3316" s="89">
        <v>4.7267100000000003E-59</v>
      </c>
      <c r="M3316" s="86">
        <v>85.454545454545396</v>
      </c>
      <c r="N3316" s="86">
        <v>189.119</v>
      </c>
      <c r="O3316" s="85">
        <v>110</v>
      </c>
      <c r="P3316" s="85">
        <v>94</v>
      </c>
    </row>
    <row r="3317" spans="1:16" x14ac:dyDescent="0.3">
      <c r="A3317" s="85" t="s">
        <v>18755</v>
      </c>
      <c r="B3317" s="85" t="s">
        <v>18756</v>
      </c>
      <c r="C3317" s="85" t="s">
        <v>9293</v>
      </c>
      <c r="D3317" s="86">
        <v>-1.128934492</v>
      </c>
      <c r="E3317" s="87">
        <v>0.52639638619999995</v>
      </c>
      <c r="F3317" s="88">
        <v>42.689230155799997</v>
      </c>
      <c r="G3317" s="88">
        <v>39.438750545300003</v>
      </c>
      <c r="H3317" s="85" t="s">
        <v>230</v>
      </c>
      <c r="I3317" s="85">
        <v>282</v>
      </c>
      <c r="J3317" s="85" t="s">
        <v>18757</v>
      </c>
      <c r="K3317" s="85" t="s">
        <v>18758</v>
      </c>
      <c r="L3317" s="89">
        <v>6.2909800000000002E-86</v>
      </c>
      <c r="M3317" s="86">
        <v>65.1079136690647</v>
      </c>
      <c r="N3317" s="86">
        <v>269.62599999999998</v>
      </c>
      <c r="O3317" s="85">
        <v>278</v>
      </c>
      <c r="P3317" s="85">
        <v>181</v>
      </c>
    </row>
    <row r="3318" spans="1:16" x14ac:dyDescent="0.3">
      <c r="A3318" s="85" t="s">
        <v>18759</v>
      </c>
      <c r="B3318" s="85" t="s">
        <v>18760</v>
      </c>
      <c r="C3318" s="85" t="s">
        <v>9293</v>
      </c>
      <c r="D3318" s="86">
        <v>-1.1289036400000001</v>
      </c>
      <c r="E3318" s="87">
        <v>0.58145250680000005</v>
      </c>
      <c r="F3318" s="88">
        <v>33.844675122600002</v>
      </c>
      <c r="G3318" s="88">
        <v>31.2653819722</v>
      </c>
      <c r="H3318" s="85" t="s">
        <v>18761</v>
      </c>
      <c r="I3318" s="85">
        <v>330</v>
      </c>
      <c r="J3318" s="85" t="s">
        <v>18762</v>
      </c>
      <c r="K3318" s="85" t="s">
        <v>18763</v>
      </c>
      <c r="L3318" s="89">
        <v>6.6882000000000002E-138</v>
      </c>
      <c r="M3318" s="86">
        <v>76.205787781350395</v>
      </c>
      <c r="N3318" s="86">
        <v>407.91199999999998</v>
      </c>
      <c r="O3318" s="85">
        <v>311</v>
      </c>
      <c r="P3318" s="85">
        <v>237</v>
      </c>
    </row>
    <row r="3319" spans="1:16" x14ac:dyDescent="0.3">
      <c r="A3319" s="85" t="s">
        <v>18764</v>
      </c>
      <c r="B3319" s="85" t="s">
        <v>18765</v>
      </c>
      <c r="C3319" s="85" t="s">
        <v>9293</v>
      </c>
      <c r="D3319" s="86">
        <v>-1.1288538896</v>
      </c>
      <c r="E3319" s="87">
        <v>0.68815630019999996</v>
      </c>
      <c r="F3319" s="88">
        <v>23.3149948077</v>
      </c>
      <c r="G3319" s="88">
        <v>21.5346382649</v>
      </c>
      <c r="H3319" s="85" t="s">
        <v>17584</v>
      </c>
      <c r="I3319" s="85">
        <v>479</v>
      </c>
      <c r="J3319" s="85" t="s">
        <v>18766</v>
      </c>
      <c r="K3319" s="85" t="s">
        <v>18767</v>
      </c>
      <c r="L3319" s="89">
        <v>2.47414E-166</v>
      </c>
      <c r="M3319" s="86">
        <v>68.297872340425499</v>
      </c>
      <c r="N3319" s="86">
        <v>489.96</v>
      </c>
      <c r="O3319" s="85">
        <v>470</v>
      </c>
      <c r="P3319" s="85">
        <v>321</v>
      </c>
    </row>
    <row r="3320" spans="1:16" x14ac:dyDescent="0.3">
      <c r="A3320" s="85" t="s">
        <v>18768</v>
      </c>
      <c r="B3320" s="85" t="s">
        <v>18769</v>
      </c>
      <c r="C3320" s="85" t="s">
        <v>9293</v>
      </c>
      <c r="D3320" s="86">
        <v>-1.1287629709</v>
      </c>
      <c r="E3320" s="87">
        <v>0.4283223719</v>
      </c>
      <c r="F3320" s="88">
        <v>59.649096400399998</v>
      </c>
      <c r="G3320" s="88">
        <v>55.121170337300001</v>
      </c>
      <c r="H3320" s="85" t="s">
        <v>18770</v>
      </c>
      <c r="I3320" s="85">
        <v>204</v>
      </c>
      <c r="J3320" s="85" t="s">
        <v>18771</v>
      </c>
      <c r="K3320" s="85" t="s">
        <v>18772</v>
      </c>
      <c r="L3320" s="89">
        <v>2.6400200000000002E-61</v>
      </c>
      <c r="M3320" s="86">
        <v>68.604651162790702</v>
      </c>
      <c r="N3320" s="86">
        <v>200.67500000000001</v>
      </c>
      <c r="O3320" s="85">
        <v>172</v>
      </c>
      <c r="P3320" s="85">
        <v>118</v>
      </c>
    </row>
    <row r="3321" spans="1:16" x14ac:dyDescent="0.3">
      <c r="A3321" s="85" t="s">
        <v>18773</v>
      </c>
      <c r="B3321" s="85" t="s">
        <v>18774</v>
      </c>
      <c r="C3321" s="85" t="s">
        <v>9293</v>
      </c>
      <c r="D3321" s="86">
        <v>-1.1284955003999999</v>
      </c>
      <c r="E3321" s="87">
        <v>0.50465481889999997</v>
      </c>
      <c r="F3321" s="88">
        <v>45.035404303500002</v>
      </c>
      <c r="G3321" s="88">
        <v>41.6233354222</v>
      </c>
      <c r="H3321" s="85" t="s">
        <v>301</v>
      </c>
      <c r="I3321" s="85">
        <v>198</v>
      </c>
      <c r="J3321" s="85" t="s">
        <v>4189</v>
      </c>
    </row>
    <row r="3322" spans="1:16" x14ac:dyDescent="0.3">
      <c r="A3322" s="85" t="s">
        <v>18775</v>
      </c>
      <c r="B3322" s="85" t="s">
        <v>18776</v>
      </c>
      <c r="C3322" s="85" t="s">
        <v>9293</v>
      </c>
      <c r="D3322" s="86">
        <v>-1.1284663928000001</v>
      </c>
      <c r="E3322" s="87">
        <v>0.5570903371</v>
      </c>
      <c r="F3322" s="88">
        <v>36.313306259500003</v>
      </c>
      <c r="G3322" s="88">
        <v>33.560022714299997</v>
      </c>
      <c r="H3322" s="85" t="s">
        <v>18619</v>
      </c>
      <c r="I3322" s="85">
        <v>1054</v>
      </c>
      <c r="J3322" s="85" t="s">
        <v>18777</v>
      </c>
      <c r="K3322" s="85" t="s">
        <v>18778</v>
      </c>
      <c r="L3322" s="85">
        <v>0</v>
      </c>
      <c r="M3322" s="86">
        <v>57.924528301886703</v>
      </c>
      <c r="N3322" s="86">
        <v>744.577</v>
      </c>
      <c r="O3322" s="85">
        <v>1060</v>
      </c>
      <c r="P3322" s="85">
        <v>614</v>
      </c>
    </row>
    <row r="3323" spans="1:16" x14ac:dyDescent="0.3">
      <c r="A3323" s="85" t="s">
        <v>18779</v>
      </c>
      <c r="B3323" s="85" t="s">
        <v>18780</v>
      </c>
      <c r="C3323" s="85" t="s">
        <v>9293</v>
      </c>
      <c r="D3323" s="86">
        <v>-1.1284444725</v>
      </c>
      <c r="E3323" s="87">
        <v>0.58396105870000004</v>
      </c>
      <c r="F3323" s="88">
        <v>34.371334734199998</v>
      </c>
      <c r="G3323" s="88">
        <v>31.765146899099999</v>
      </c>
      <c r="H3323" s="85" t="s">
        <v>18781</v>
      </c>
      <c r="I3323" s="85">
        <v>533</v>
      </c>
      <c r="J3323" s="85" t="s">
        <v>18782</v>
      </c>
      <c r="K3323" s="85" t="s">
        <v>18783</v>
      </c>
      <c r="L3323" s="89">
        <v>1.52598E-178</v>
      </c>
      <c r="M3323" s="86">
        <v>65.405405405405403</v>
      </c>
      <c r="N3323" s="86">
        <v>526.55399999999997</v>
      </c>
      <c r="O3323" s="85">
        <v>555</v>
      </c>
      <c r="P3323" s="85">
        <v>363</v>
      </c>
    </row>
    <row r="3324" spans="1:16" x14ac:dyDescent="0.3">
      <c r="A3324" s="85" t="s">
        <v>18784</v>
      </c>
      <c r="B3324" s="85" t="s">
        <v>18785</v>
      </c>
      <c r="C3324" s="85" t="s">
        <v>9293</v>
      </c>
      <c r="D3324" s="86">
        <v>-1.1283511661000001</v>
      </c>
      <c r="E3324" s="87">
        <v>0.2809621786</v>
      </c>
      <c r="F3324" s="88">
        <v>173.43778733069999</v>
      </c>
      <c r="G3324" s="88">
        <v>160.44739034119999</v>
      </c>
      <c r="H3324" s="85" t="s">
        <v>227</v>
      </c>
      <c r="I3324" s="85">
        <v>154</v>
      </c>
      <c r="J3324" s="85" t="s">
        <v>18786</v>
      </c>
      <c r="K3324" s="85" t="s">
        <v>18787</v>
      </c>
      <c r="L3324" s="89">
        <v>1.3342999999999999E-22</v>
      </c>
      <c r="M3324" s="86">
        <v>56.488549618320597</v>
      </c>
      <c r="N3324" s="86">
        <v>97.441299999999998</v>
      </c>
      <c r="O3324" s="85">
        <v>131</v>
      </c>
      <c r="P3324" s="85">
        <v>74</v>
      </c>
    </row>
    <row r="3325" spans="1:16" x14ac:dyDescent="0.3">
      <c r="A3325" s="85" t="s">
        <v>18788</v>
      </c>
      <c r="B3325" s="85" t="s">
        <v>18789</v>
      </c>
      <c r="C3325" s="85" t="s">
        <v>9293</v>
      </c>
      <c r="D3325" s="86">
        <v>-1.1282889895999999</v>
      </c>
      <c r="E3325" s="87">
        <v>0.3484926055</v>
      </c>
      <c r="F3325" s="88">
        <v>118.13325493249999</v>
      </c>
      <c r="G3325" s="88">
        <v>109.2733356231</v>
      </c>
      <c r="H3325" s="85" t="s">
        <v>7205</v>
      </c>
      <c r="I3325" s="85">
        <v>111</v>
      </c>
      <c r="J3325" s="85" t="s">
        <v>18790</v>
      </c>
      <c r="K3325" s="85" t="s">
        <v>18791</v>
      </c>
      <c r="L3325" s="89">
        <v>7.6176999999999996E-30</v>
      </c>
      <c r="M3325" s="86">
        <v>68.468468468468402</v>
      </c>
      <c r="N3325" s="86">
        <v>113.62</v>
      </c>
      <c r="O3325" s="85">
        <v>111</v>
      </c>
      <c r="P3325" s="85">
        <v>76</v>
      </c>
    </row>
    <row r="3326" spans="1:16" x14ac:dyDescent="0.3">
      <c r="A3326" s="85" t="s">
        <v>18792</v>
      </c>
      <c r="B3326" s="85" t="s">
        <v>18793</v>
      </c>
      <c r="C3326" s="85" t="s">
        <v>9293</v>
      </c>
      <c r="D3326" s="86">
        <v>-1.1280626916000001</v>
      </c>
      <c r="E3326" s="87">
        <v>0.48248409170000001</v>
      </c>
      <c r="F3326" s="88">
        <v>52.9973896805</v>
      </c>
      <c r="G3326" s="88">
        <v>49.0033275674</v>
      </c>
      <c r="H3326" s="85" t="s">
        <v>211</v>
      </c>
      <c r="I3326" s="85">
        <v>375</v>
      </c>
      <c r="J3326" s="85" t="s">
        <v>18794</v>
      </c>
      <c r="K3326" s="85" t="s">
        <v>18795</v>
      </c>
      <c r="L3326" s="89">
        <v>4.2220499999999998E-32</v>
      </c>
      <c r="M3326" s="86">
        <v>45.892351274787501</v>
      </c>
      <c r="N3326" s="86">
        <v>132.88</v>
      </c>
      <c r="O3326" s="85">
        <v>353</v>
      </c>
      <c r="P3326" s="85">
        <v>162</v>
      </c>
    </row>
    <row r="3327" spans="1:16" x14ac:dyDescent="0.3">
      <c r="A3327" s="85" t="s">
        <v>18796</v>
      </c>
      <c r="B3327" s="85" t="s">
        <v>18797</v>
      </c>
      <c r="C3327" s="85" t="s">
        <v>9293</v>
      </c>
      <c r="D3327" s="86">
        <v>-1.1279944180999999</v>
      </c>
      <c r="E3327" s="87">
        <v>0.61098398359999995</v>
      </c>
      <c r="F3327" s="88">
        <v>31.961902558399998</v>
      </c>
      <c r="G3327" s="88">
        <v>29.549220677099999</v>
      </c>
      <c r="H3327" s="85" t="s">
        <v>18798</v>
      </c>
      <c r="I3327" s="85">
        <v>291</v>
      </c>
      <c r="J3327" s="85" t="s">
        <v>18799</v>
      </c>
      <c r="K3327" s="85" t="s">
        <v>18800</v>
      </c>
      <c r="L3327" s="89">
        <v>9.0913999999999998E-141</v>
      </c>
      <c r="M3327" s="86">
        <v>85.271317829457303</v>
      </c>
      <c r="N3327" s="86">
        <v>410.22300000000001</v>
      </c>
      <c r="O3327" s="85">
        <v>258</v>
      </c>
      <c r="P3327" s="85">
        <v>220</v>
      </c>
    </row>
    <row r="3328" spans="1:16" x14ac:dyDescent="0.3">
      <c r="A3328" s="85" t="s">
        <v>18801</v>
      </c>
      <c r="B3328" s="85" t="s">
        <v>18802</v>
      </c>
      <c r="C3328" s="85" t="s">
        <v>9293</v>
      </c>
      <c r="D3328" s="86">
        <v>-1.1277789466999999</v>
      </c>
      <c r="E3328" s="87">
        <v>0.53391941009999999</v>
      </c>
      <c r="F3328" s="88">
        <v>44.144137574699997</v>
      </c>
      <c r="G3328" s="88">
        <v>40.825295391600001</v>
      </c>
      <c r="H3328" s="85" t="s">
        <v>18803</v>
      </c>
      <c r="I3328" s="85">
        <v>324</v>
      </c>
      <c r="J3328" s="85" t="s">
        <v>18804</v>
      </c>
      <c r="K3328" s="85" t="s">
        <v>18805</v>
      </c>
      <c r="L3328" s="89">
        <v>9.7742699999999997E-30</v>
      </c>
      <c r="M3328" s="86">
        <v>44.0366972477064</v>
      </c>
      <c r="N3328" s="86">
        <v>125.176</v>
      </c>
      <c r="O3328" s="85">
        <v>327</v>
      </c>
      <c r="P3328" s="85">
        <v>144</v>
      </c>
    </row>
    <row r="3329" spans="1:16" x14ac:dyDescent="0.3">
      <c r="A3329" s="85" t="s">
        <v>2842</v>
      </c>
      <c r="B3329" s="85" t="s">
        <v>18806</v>
      </c>
      <c r="C3329" s="85" t="s">
        <v>9293</v>
      </c>
      <c r="D3329" s="86">
        <v>-1.1272407301</v>
      </c>
      <c r="E3329" s="87">
        <v>0.27739466149999997</v>
      </c>
      <c r="F3329" s="88">
        <v>159.10077583149999</v>
      </c>
      <c r="G3329" s="88">
        <v>147.31162516890001</v>
      </c>
      <c r="H3329" s="85" t="s">
        <v>18807</v>
      </c>
      <c r="I3329" s="85">
        <v>383</v>
      </c>
      <c r="J3329" s="85" t="s">
        <v>18808</v>
      </c>
      <c r="K3329" s="85" t="s">
        <v>18809</v>
      </c>
      <c r="L3329" s="85">
        <v>0</v>
      </c>
      <c r="M3329" s="86">
        <v>86.2068965517241</v>
      </c>
      <c r="N3329" s="86">
        <v>582.40800000000002</v>
      </c>
      <c r="O3329" s="85">
        <v>377</v>
      </c>
      <c r="P3329" s="85">
        <v>325</v>
      </c>
    </row>
    <row r="3330" spans="1:16" x14ac:dyDescent="0.3">
      <c r="A3330" s="85" t="s">
        <v>18810</v>
      </c>
      <c r="B3330" s="85" t="s">
        <v>18811</v>
      </c>
      <c r="C3330" s="85" t="s">
        <v>9293</v>
      </c>
      <c r="D3330" s="86">
        <v>-1.1262840053000001</v>
      </c>
      <c r="E3330" s="87">
        <v>0.29693350699999999</v>
      </c>
      <c r="F3330" s="88">
        <v>141.8008911924</v>
      </c>
      <c r="G3330" s="88">
        <v>131.3238811576</v>
      </c>
      <c r="H3330" s="85" t="s">
        <v>18812</v>
      </c>
      <c r="I3330" s="85">
        <v>152</v>
      </c>
      <c r="J3330" s="85" t="s">
        <v>18813</v>
      </c>
      <c r="K3330" s="85" t="s">
        <v>18814</v>
      </c>
      <c r="L3330" s="89">
        <v>2.6786E-49</v>
      </c>
      <c r="M3330" s="86">
        <v>77.037037037036995</v>
      </c>
      <c r="N3330" s="86">
        <v>166.00700000000001</v>
      </c>
      <c r="O3330" s="85">
        <v>135</v>
      </c>
      <c r="P3330" s="85">
        <v>104</v>
      </c>
    </row>
    <row r="3331" spans="1:16" x14ac:dyDescent="0.3">
      <c r="A3331" s="85" t="s">
        <v>18815</v>
      </c>
      <c r="B3331" s="85" t="s">
        <v>18816</v>
      </c>
      <c r="C3331" s="85" t="s">
        <v>9293</v>
      </c>
      <c r="D3331" s="86">
        <v>-1.1261558735999999</v>
      </c>
      <c r="E3331" s="87">
        <v>0.56529507290000003</v>
      </c>
      <c r="F3331" s="88">
        <v>37.472455476599997</v>
      </c>
      <c r="G3331" s="88">
        <v>34.703058201799998</v>
      </c>
      <c r="H3331" s="85" t="s">
        <v>18817</v>
      </c>
      <c r="I3331" s="85">
        <v>782</v>
      </c>
      <c r="J3331" s="85" t="s">
        <v>18818</v>
      </c>
      <c r="K3331" s="85" t="s">
        <v>18819</v>
      </c>
      <c r="L3331" s="89">
        <v>1.4501099999999999E-180</v>
      </c>
      <c r="M3331" s="86">
        <v>58.1967213114754</v>
      </c>
      <c r="N3331" s="86">
        <v>546.58399999999995</v>
      </c>
      <c r="O3331" s="85">
        <v>732</v>
      </c>
      <c r="P3331" s="85">
        <v>426</v>
      </c>
    </row>
    <row r="3332" spans="1:16" x14ac:dyDescent="0.3">
      <c r="A3332" s="85" t="s">
        <v>18820</v>
      </c>
      <c r="B3332" s="85" t="s">
        <v>18821</v>
      </c>
      <c r="C3332" s="85" t="s">
        <v>9293</v>
      </c>
      <c r="D3332" s="86">
        <v>-1.1256320303</v>
      </c>
      <c r="E3332" s="87">
        <v>0.29739141330000002</v>
      </c>
      <c r="F3332" s="88">
        <v>158.24493814920001</v>
      </c>
      <c r="G3332" s="88">
        <v>146.6982519044</v>
      </c>
      <c r="H3332" s="85" t="s">
        <v>18822</v>
      </c>
      <c r="I3332" s="85">
        <v>150</v>
      </c>
      <c r="J3332" s="85" t="s">
        <v>18823</v>
      </c>
      <c r="K3332" s="85" t="s">
        <v>18824</v>
      </c>
      <c r="L3332" s="89">
        <v>3.0418699999999998E-85</v>
      </c>
      <c r="M3332" s="86">
        <v>89.3333333333333</v>
      </c>
      <c r="N3332" s="86">
        <v>257.68400000000003</v>
      </c>
      <c r="O3332" s="85">
        <v>150</v>
      </c>
      <c r="P3332" s="85">
        <v>134</v>
      </c>
    </row>
    <row r="3333" spans="1:16" x14ac:dyDescent="0.3">
      <c r="A3333" s="85" t="s">
        <v>18825</v>
      </c>
      <c r="B3333" s="85" t="s">
        <v>18826</v>
      </c>
      <c r="C3333" s="85" t="s">
        <v>9293</v>
      </c>
      <c r="D3333" s="86">
        <v>-1.1256099901000001</v>
      </c>
      <c r="E3333" s="87">
        <v>0.35997937530000002</v>
      </c>
      <c r="F3333" s="88">
        <v>78.984109971500004</v>
      </c>
      <c r="G3333" s="88">
        <v>73.198280237099993</v>
      </c>
      <c r="H3333" s="85" t="s">
        <v>18827</v>
      </c>
      <c r="I3333" s="85">
        <v>608</v>
      </c>
      <c r="J3333" s="85" t="s">
        <v>18828</v>
      </c>
      <c r="K3333" s="85" t="s">
        <v>18829</v>
      </c>
      <c r="L3333" s="89">
        <v>8.7817399999999995E-121</v>
      </c>
      <c r="M3333" s="86">
        <v>63.553530751708401</v>
      </c>
      <c r="N3333" s="86">
        <v>381.71899999999999</v>
      </c>
      <c r="O3333" s="85">
        <v>439</v>
      </c>
      <c r="P3333" s="85">
        <v>279</v>
      </c>
    </row>
    <row r="3334" spans="1:16" x14ac:dyDescent="0.3">
      <c r="A3334" s="85" t="s">
        <v>18830</v>
      </c>
      <c r="B3334" s="85" t="s">
        <v>18831</v>
      </c>
      <c r="C3334" s="85" t="s">
        <v>9293</v>
      </c>
      <c r="D3334" s="86">
        <v>-1.1255349907000001</v>
      </c>
      <c r="E3334" s="87">
        <v>0.57520981400000004</v>
      </c>
      <c r="F3334" s="88">
        <v>39.325189365100002</v>
      </c>
      <c r="G3334" s="88">
        <v>36.4397296442</v>
      </c>
      <c r="H3334" s="85" t="s">
        <v>18832</v>
      </c>
      <c r="I3334" s="85">
        <v>124</v>
      </c>
      <c r="J3334" s="85" t="s">
        <v>18833</v>
      </c>
      <c r="K3334" s="85" t="s">
        <v>18834</v>
      </c>
      <c r="L3334" s="89">
        <v>3.4849899999999998E-37</v>
      </c>
      <c r="M3334" s="86">
        <v>68</v>
      </c>
      <c r="N3334" s="86">
        <v>133.26499999999999</v>
      </c>
      <c r="O3334" s="85">
        <v>125</v>
      </c>
      <c r="P3334" s="85">
        <v>85</v>
      </c>
    </row>
    <row r="3335" spans="1:16" x14ac:dyDescent="0.3">
      <c r="A3335" s="85" t="s">
        <v>18835</v>
      </c>
      <c r="B3335" s="85" t="s">
        <v>18836</v>
      </c>
      <c r="C3335" s="85" t="s">
        <v>9293</v>
      </c>
      <c r="D3335" s="86">
        <v>-1.1254645901</v>
      </c>
      <c r="E3335" s="87">
        <v>0.70466425170000002</v>
      </c>
      <c r="F3335" s="88">
        <v>25.254443654300001</v>
      </c>
      <c r="G3335" s="88">
        <v>23.397816722599998</v>
      </c>
      <c r="H3335" s="85" t="s">
        <v>18837</v>
      </c>
      <c r="I3335" s="85">
        <v>555</v>
      </c>
      <c r="J3335" s="85" t="s">
        <v>18838</v>
      </c>
      <c r="K3335" s="85" t="s">
        <v>18839</v>
      </c>
      <c r="L3335" s="85">
        <v>0</v>
      </c>
      <c r="M3335" s="86">
        <v>76.492537313432805</v>
      </c>
      <c r="N3335" s="86">
        <v>686.02599999999995</v>
      </c>
      <c r="O3335" s="85">
        <v>536</v>
      </c>
      <c r="P3335" s="85">
        <v>410</v>
      </c>
    </row>
    <row r="3336" spans="1:16" x14ac:dyDescent="0.3">
      <c r="A3336" s="85" t="s">
        <v>18840</v>
      </c>
      <c r="B3336" s="85" t="s">
        <v>18841</v>
      </c>
      <c r="C3336" s="85" t="s">
        <v>9293</v>
      </c>
      <c r="D3336" s="86">
        <v>-1.1254097917999999</v>
      </c>
      <c r="E3336" s="87">
        <v>0.53163010580000003</v>
      </c>
      <c r="F3336" s="88">
        <v>43.6310854918</v>
      </c>
      <c r="G3336" s="88">
        <v>40.435857978800001</v>
      </c>
      <c r="H3336" s="85" t="s">
        <v>86</v>
      </c>
      <c r="I3336" s="85">
        <v>698</v>
      </c>
      <c r="J3336" s="85" t="s">
        <v>18842</v>
      </c>
      <c r="K3336" s="85" t="s">
        <v>18843</v>
      </c>
      <c r="L3336" s="89">
        <v>4.7972400000000002E-39</v>
      </c>
      <c r="M3336" s="86">
        <v>41.702127659574401</v>
      </c>
      <c r="N3336" s="86">
        <v>161.77000000000001</v>
      </c>
      <c r="O3336" s="85">
        <v>470</v>
      </c>
      <c r="P3336" s="85">
        <v>196</v>
      </c>
    </row>
    <row r="3337" spans="1:16" x14ac:dyDescent="0.3">
      <c r="A3337" s="85" t="s">
        <v>18844</v>
      </c>
      <c r="B3337" s="85" t="s">
        <v>18845</v>
      </c>
      <c r="C3337" s="85" t="s">
        <v>9293</v>
      </c>
      <c r="D3337" s="86">
        <v>-1.1252040118</v>
      </c>
      <c r="E3337" s="87">
        <v>0.47715358699999999</v>
      </c>
      <c r="F3337" s="88">
        <v>51.957394866199998</v>
      </c>
      <c r="G3337" s="88">
        <v>48.163894344600003</v>
      </c>
      <c r="H3337" s="85" t="s">
        <v>18846</v>
      </c>
      <c r="I3337" s="85">
        <v>539</v>
      </c>
      <c r="J3337" s="85" t="s">
        <v>18847</v>
      </c>
      <c r="K3337" s="85" t="s">
        <v>18848</v>
      </c>
      <c r="L3337" s="85">
        <v>0</v>
      </c>
      <c r="M3337" s="86">
        <v>96</v>
      </c>
      <c r="N3337" s="86">
        <v>885.17399999999998</v>
      </c>
      <c r="O3337" s="85">
        <v>475</v>
      </c>
      <c r="P3337" s="85">
        <v>456</v>
      </c>
    </row>
    <row r="3338" spans="1:16" x14ac:dyDescent="0.3">
      <c r="A3338" s="85" t="s">
        <v>18849</v>
      </c>
      <c r="B3338" s="85" t="s">
        <v>18850</v>
      </c>
      <c r="C3338" s="85" t="s">
        <v>9293</v>
      </c>
      <c r="D3338" s="86">
        <v>-1.1247846319000001</v>
      </c>
      <c r="E3338" s="87">
        <v>0.56333823500000002</v>
      </c>
      <c r="F3338" s="88">
        <v>43.587477616800001</v>
      </c>
      <c r="G3338" s="88">
        <v>40.417745887400002</v>
      </c>
      <c r="H3338" s="85" t="s">
        <v>18851</v>
      </c>
      <c r="I3338" s="85">
        <v>416</v>
      </c>
      <c r="J3338" s="85" t="s">
        <v>18852</v>
      </c>
      <c r="K3338" s="85" t="s">
        <v>18853</v>
      </c>
      <c r="L3338" s="89">
        <v>2.7343399999999998E-155</v>
      </c>
      <c r="M3338" s="86">
        <v>75.531914893617</v>
      </c>
      <c r="N3338" s="86">
        <v>456.06200000000001</v>
      </c>
      <c r="O3338" s="85">
        <v>376</v>
      </c>
      <c r="P3338" s="85">
        <v>284</v>
      </c>
    </row>
    <row r="3339" spans="1:16" x14ac:dyDescent="0.3">
      <c r="A3339" s="85" t="s">
        <v>18854</v>
      </c>
      <c r="B3339" s="85" t="s">
        <v>18855</v>
      </c>
      <c r="C3339" s="85" t="s">
        <v>9293</v>
      </c>
      <c r="D3339" s="86">
        <v>-1.1247667899</v>
      </c>
      <c r="E3339" s="87">
        <v>0.32956398190000002</v>
      </c>
      <c r="F3339" s="88">
        <v>137.42027762090001</v>
      </c>
      <c r="G3339" s="88">
        <v>127.5468306003</v>
      </c>
      <c r="H3339" s="85" t="s">
        <v>510</v>
      </c>
      <c r="I3339" s="85">
        <v>661</v>
      </c>
      <c r="J3339" s="85" t="s">
        <v>18856</v>
      </c>
      <c r="K3339" s="85" t="s">
        <v>18857</v>
      </c>
      <c r="L3339" s="85">
        <v>0</v>
      </c>
      <c r="M3339" s="86">
        <v>85.714285714285694</v>
      </c>
      <c r="N3339" s="86">
        <v>1017.3</v>
      </c>
      <c r="O3339" s="85">
        <v>658</v>
      </c>
      <c r="P3339" s="85">
        <v>564</v>
      </c>
    </row>
    <row r="3340" spans="1:16" x14ac:dyDescent="0.3">
      <c r="A3340" s="85" t="s">
        <v>18858</v>
      </c>
      <c r="B3340" s="85" t="s">
        <v>18859</v>
      </c>
      <c r="C3340" s="85" t="s">
        <v>9293</v>
      </c>
      <c r="D3340" s="86">
        <v>-1.1242638234</v>
      </c>
      <c r="E3340" s="87">
        <v>0.52774234549999999</v>
      </c>
      <c r="F3340" s="88">
        <v>43.112747578700002</v>
      </c>
      <c r="G3340" s="88">
        <v>39.996110756699998</v>
      </c>
      <c r="H3340" s="85" t="s">
        <v>5482</v>
      </c>
      <c r="I3340" s="85">
        <v>1375</v>
      </c>
      <c r="J3340" s="85" t="s">
        <v>18860</v>
      </c>
      <c r="K3340" s="85" t="s">
        <v>18861</v>
      </c>
      <c r="L3340" s="85">
        <v>0</v>
      </c>
      <c r="M3340" s="86">
        <v>78.038067349926706</v>
      </c>
      <c r="N3340" s="86">
        <v>1785.39</v>
      </c>
      <c r="O3340" s="85">
        <v>1366</v>
      </c>
      <c r="P3340" s="85">
        <v>1066</v>
      </c>
    </row>
    <row r="3341" spans="1:16" x14ac:dyDescent="0.3">
      <c r="A3341" s="85" t="s">
        <v>18862</v>
      </c>
      <c r="B3341" s="85" t="s">
        <v>18863</v>
      </c>
      <c r="C3341" s="85" t="s">
        <v>9293</v>
      </c>
      <c r="D3341" s="86">
        <v>-1.1240951869</v>
      </c>
      <c r="E3341" s="87">
        <v>0.61768455410000001</v>
      </c>
      <c r="F3341" s="88">
        <v>33.073440630999997</v>
      </c>
      <c r="G3341" s="88">
        <v>30.683787249200002</v>
      </c>
      <c r="H3341" s="85" t="s">
        <v>18864</v>
      </c>
      <c r="I3341" s="85">
        <v>185</v>
      </c>
      <c r="J3341" s="85" t="s">
        <v>18865</v>
      </c>
      <c r="K3341" s="85" t="s">
        <v>18866</v>
      </c>
      <c r="L3341" s="89">
        <v>1.2725500000000001E-58</v>
      </c>
      <c r="M3341" s="86">
        <v>70.588235294117595</v>
      </c>
      <c r="N3341" s="86">
        <v>192.971</v>
      </c>
      <c r="O3341" s="85">
        <v>187</v>
      </c>
      <c r="P3341" s="85">
        <v>132</v>
      </c>
    </row>
    <row r="3342" spans="1:16" x14ac:dyDescent="0.3">
      <c r="A3342" s="85" t="s">
        <v>9397</v>
      </c>
      <c r="B3342" s="85" t="s">
        <v>18867</v>
      </c>
      <c r="C3342" s="85" t="s">
        <v>9293</v>
      </c>
      <c r="D3342" s="86">
        <v>-1.1238711892</v>
      </c>
      <c r="E3342" s="87">
        <v>0.36589179649999998</v>
      </c>
      <c r="F3342" s="88">
        <v>101.7446640956</v>
      </c>
      <c r="G3342" s="88">
        <v>94.453961662400005</v>
      </c>
      <c r="H3342" s="85" t="s">
        <v>9399</v>
      </c>
      <c r="I3342" s="85">
        <v>486</v>
      </c>
      <c r="J3342" s="85" t="s">
        <v>18868</v>
      </c>
      <c r="K3342" s="85" t="s">
        <v>18869</v>
      </c>
      <c r="L3342" s="89">
        <v>6.3551100000000001E-114</v>
      </c>
      <c r="M3342" s="86">
        <v>55.793991416308998</v>
      </c>
      <c r="N3342" s="86">
        <v>357.83600000000001</v>
      </c>
      <c r="O3342" s="85">
        <v>466</v>
      </c>
      <c r="P3342" s="85">
        <v>260</v>
      </c>
    </row>
    <row r="3343" spans="1:16" x14ac:dyDescent="0.3">
      <c r="A3343" s="85" t="s">
        <v>18870</v>
      </c>
      <c r="B3343" s="85" t="s">
        <v>18871</v>
      </c>
      <c r="C3343" s="85" t="s">
        <v>9293</v>
      </c>
      <c r="D3343" s="86">
        <v>-1.1238262656</v>
      </c>
      <c r="E3343" s="87">
        <v>0.35789875710000002</v>
      </c>
      <c r="F3343" s="88">
        <v>115.40078712099999</v>
      </c>
      <c r="G3343" s="88">
        <v>107.1667284533</v>
      </c>
      <c r="H3343" s="85" t="s">
        <v>18872</v>
      </c>
      <c r="I3343" s="85">
        <v>722</v>
      </c>
      <c r="J3343" s="85" t="s">
        <v>18873</v>
      </c>
      <c r="K3343" s="85" t="s">
        <v>18874</v>
      </c>
      <c r="L3343" s="89">
        <v>1.32896E-129</v>
      </c>
      <c r="M3343" s="86">
        <v>53.681392235609103</v>
      </c>
      <c r="N3343" s="86">
        <v>411.76400000000001</v>
      </c>
      <c r="O3343" s="85">
        <v>747</v>
      </c>
      <c r="P3343" s="85">
        <v>401</v>
      </c>
    </row>
    <row r="3344" spans="1:16" x14ac:dyDescent="0.3">
      <c r="A3344" s="85" t="s">
        <v>18875</v>
      </c>
      <c r="B3344" s="85" t="s">
        <v>18876</v>
      </c>
      <c r="C3344" s="85" t="s">
        <v>9293</v>
      </c>
      <c r="D3344" s="86">
        <v>-1.1238154643</v>
      </c>
      <c r="E3344" s="87">
        <v>0.61985554440000001</v>
      </c>
      <c r="F3344" s="88">
        <v>33.266826867900001</v>
      </c>
      <c r="G3344" s="88">
        <v>30.871092211099999</v>
      </c>
      <c r="H3344" s="85" t="s">
        <v>18877</v>
      </c>
      <c r="I3344" s="85">
        <v>779</v>
      </c>
      <c r="J3344" s="85" t="s">
        <v>18878</v>
      </c>
      <c r="K3344" s="85" t="s">
        <v>18879</v>
      </c>
      <c r="L3344" s="89">
        <v>3.4882600000000003E-129</v>
      </c>
      <c r="M3344" s="86">
        <v>63.700234192037399</v>
      </c>
      <c r="N3344" s="86">
        <v>409.83800000000002</v>
      </c>
      <c r="O3344" s="85">
        <v>427</v>
      </c>
      <c r="P3344" s="85">
        <v>272</v>
      </c>
    </row>
    <row r="3345" spans="1:16" x14ac:dyDescent="0.3">
      <c r="A3345" s="85" t="s">
        <v>18880</v>
      </c>
      <c r="B3345" s="85" t="s">
        <v>18881</v>
      </c>
      <c r="C3345" s="85" t="s">
        <v>9293</v>
      </c>
      <c r="D3345" s="86">
        <v>-1.1237239160000001</v>
      </c>
      <c r="E3345" s="87">
        <v>0.6030314604</v>
      </c>
      <c r="F3345" s="88">
        <v>37.326644502299999</v>
      </c>
      <c r="G3345" s="88">
        <v>34.6431546078</v>
      </c>
      <c r="H3345" s="85" t="s">
        <v>301</v>
      </c>
      <c r="I3345" s="85">
        <v>327</v>
      </c>
      <c r="J3345" s="85" t="s">
        <v>4189</v>
      </c>
    </row>
    <row r="3346" spans="1:16" x14ac:dyDescent="0.3">
      <c r="A3346" s="85" t="s">
        <v>18882</v>
      </c>
      <c r="B3346" s="85" t="s">
        <v>18883</v>
      </c>
      <c r="C3346" s="85" t="s">
        <v>9293</v>
      </c>
      <c r="D3346" s="86">
        <v>-1.1234941010999999</v>
      </c>
      <c r="E3346" s="87">
        <v>0.83201587089999995</v>
      </c>
      <c r="F3346" s="88">
        <v>11.900414765400001</v>
      </c>
      <c r="G3346" s="88">
        <v>11.037561076199999</v>
      </c>
      <c r="H3346" s="85" t="s">
        <v>18884</v>
      </c>
      <c r="I3346" s="85">
        <v>120</v>
      </c>
      <c r="J3346" s="85" t="s">
        <v>18885</v>
      </c>
      <c r="K3346" s="85" t="s">
        <v>18886</v>
      </c>
      <c r="L3346" s="89">
        <v>2.9812599999999999E-34</v>
      </c>
      <c r="M3346" s="86">
        <v>72.413793103448199</v>
      </c>
      <c r="N3346" s="86">
        <v>129.798</v>
      </c>
      <c r="O3346" s="85">
        <v>116</v>
      </c>
      <c r="P3346" s="85">
        <v>84</v>
      </c>
    </row>
    <row r="3347" spans="1:16" x14ac:dyDescent="0.3">
      <c r="A3347" s="85" t="s">
        <v>18887</v>
      </c>
      <c r="B3347" s="85" t="s">
        <v>18888</v>
      </c>
      <c r="C3347" s="85" t="s">
        <v>9293</v>
      </c>
      <c r="D3347" s="86">
        <v>-1.1229432217999999</v>
      </c>
      <c r="E3347" s="87">
        <v>0.61985554440000001</v>
      </c>
      <c r="F3347" s="88">
        <v>33.321109888999999</v>
      </c>
      <c r="G3347" s="88">
        <v>30.9455421971</v>
      </c>
      <c r="H3347" s="85" t="s">
        <v>230</v>
      </c>
      <c r="I3347" s="85">
        <v>853</v>
      </c>
      <c r="J3347" s="85" t="s">
        <v>18889</v>
      </c>
      <c r="K3347" s="85" t="s">
        <v>18890</v>
      </c>
      <c r="L3347" s="89">
        <v>8.0244599999999997E-26</v>
      </c>
      <c r="M3347" s="86">
        <v>39.298892988929801</v>
      </c>
      <c r="N3347" s="86">
        <v>123.63500000000001</v>
      </c>
      <c r="O3347" s="85">
        <v>542</v>
      </c>
      <c r="P3347" s="85">
        <v>213</v>
      </c>
    </row>
    <row r="3348" spans="1:16" x14ac:dyDescent="0.3">
      <c r="A3348" s="85" t="s">
        <v>18891</v>
      </c>
      <c r="B3348" s="85" t="s">
        <v>18892</v>
      </c>
      <c r="C3348" s="85" t="s">
        <v>9293</v>
      </c>
      <c r="D3348" s="86">
        <v>-1.1228138249999999</v>
      </c>
      <c r="E3348" s="87">
        <v>0.60097749960000002</v>
      </c>
      <c r="F3348" s="88">
        <v>37.005147489199999</v>
      </c>
      <c r="G3348" s="88">
        <v>34.372471523999998</v>
      </c>
      <c r="H3348" s="85" t="s">
        <v>230</v>
      </c>
      <c r="I3348" s="85">
        <v>286</v>
      </c>
      <c r="J3348" s="85" t="s">
        <v>18893</v>
      </c>
      <c r="K3348" s="85" t="s">
        <v>18894</v>
      </c>
      <c r="L3348" s="89">
        <v>1.3287699999999999E-163</v>
      </c>
      <c r="M3348" s="86">
        <v>91.011235955056094</v>
      </c>
      <c r="N3348" s="86">
        <v>468.774</v>
      </c>
      <c r="O3348" s="85">
        <v>267</v>
      </c>
      <c r="P3348" s="85">
        <v>243</v>
      </c>
    </row>
    <row r="3349" spans="1:16" x14ac:dyDescent="0.3">
      <c r="A3349" s="85" t="s">
        <v>18895</v>
      </c>
      <c r="B3349" s="85" t="s">
        <v>18896</v>
      </c>
      <c r="C3349" s="85" t="s">
        <v>9293</v>
      </c>
      <c r="D3349" s="86">
        <v>-1.1227803655999999</v>
      </c>
      <c r="E3349" s="87">
        <v>0.53163010580000003</v>
      </c>
      <c r="F3349" s="88">
        <v>43.777730865499997</v>
      </c>
      <c r="G3349" s="88">
        <v>40.667098500900003</v>
      </c>
      <c r="H3349" s="85" t="s">
        <v>18897</v>
      </c>
      <c r="I3349" s="85">
        <v>299</v>
      </c>
      <c r="J3349" s="85" t="s">
        <v>18898</v>
      </c>
      <c r="K3349" s="85" t="s">
        <v>18899</v>
      </c>
      <c r="L3349" s="89">
        <v>1.9501900000000001E-55</v>
      </c>
      <c r="M3349" s="86">
        <v>50</v>
      </c>
      <c r="N3349" s="86">
        <v>191.04499999999999</v>
      </c>
      <c r="O3349" s="85">
        <v>282</v>
      </c>
      <c r="P3349" s="85">
        <v>141</v>
      </c>
    </row>
    <row r="3350" spans="1:16" x14ac:dyDescent="0.3">
      <c r="A3350" s="85" t="s">
        <v>18900</v>
      </c>
      <c r="B3350" s="85" t="s">
        <v>18901</v>
      </c>
      <c r="C3350" s="85" t="s">
        <v>9293</v>
      </c>
      <c r="D3350" s="86">
        <v>-1.1227218459999999</v>
      </c>
      <c r="E3350" s="87">
        <v>0.57520981400000004</v>
      </c>
      <c r="F3350" s="88">
        <v>39.255705678799998</v>
      </c>
      <c r="G3350" s="88">
        <v>36.466876910099998</v>
      </c>
      <c r="H3350" s="85" t="s">
        <v>18902</v>
      </c>
      <c r="I3350" s="85">
        <v>1151</v>
      </c>
      <c r="J3350" s="85" t="s">
        <v>18903</v>
      </c>
      <c r="K3350" s="85" t="s">
        <v>18904</v>
      </c>
      <c r="L3350" s="89">
        <v>1.1109800000000001E-80</v>
      </c>
      <c r="M3350" s="86">
        <v>43.324491600353603</v>
      </c>
      <c r="N3350" s="86">
        <v>296.58999999999997</v>
      </c>
      <c r="O3350" s="85">
        <v>1131</v>
      </c>
      <c r="P3350" s="85">
        <v>490</v>
      </c>
    </row>
    <row r="3351" spans="1:16" x14ac:dyDescent="0.3">
      <c r="A3351" s="85" t="s">
        <v>18905</v>
      </c>
      <c r="B3351" s="85" t="s">
        <v>18906</v>
      </c>
      <c r="C3351" s="85" t="s">
        <v>9293</v>
      </c>
      <c r="D3351" s="86">
        <v>-1.1224260502000001</v>
      </c>
      <c r="E3351" s="87">
        <v>0.54494134660000004</v>
      </c>
      <c r="F3351" s="88">
        <v>46.390207248199999</v>
      </c>
      <c r="G3351" s="88">
        <v>43.108381418900002</v>
      </c>
      <c r="H3351" s="85" t="s">
        <v>18907</v>
      </c>
      <c r="I3351" s="85">
        <v>490</v>
      </c>
      <c r="J3351" s="85" t="s">
        <v>18908</v>
      </c>
      <c r="K3351" s="85" t="s">
        <v>18909</v>
      </c>
      <c r="L3351" s="89">
        <v>3.7323699999999997E-83</v>
      </c>
      <c r="M3351" s="86">
        <v>51.884700665188397</v>
      </c>
      <c r="N3351" s="86">
        <v>274.24799999999999</v>
      </c>
      <c r="O3351" s="85">
        <v>451</v>
      </c>
      <c r="P3351" s="85">
        <v>234</v>
      </c>
    </row>
    <row r="3352" spans="1:16" x14ac:dyDescent="0.3">
      <c r="A3352" s="85" t="s">
        <v>18910</v>
      </c>
      <c r="B3352" s="85" t="s">
        <v>18911</v>
      </c>
      <c r="C3352" s="85" t="s">
        <v>9293</v>
      </c>
      <c r="D3352" s="86">
        <v>-1.1223769452000001</v>
      </c>
      <c r="E3352" s="87">
        <v>0.48248409170000001</v>
      </c>
      <c r="F3352" s="88">
        <v>52.7427232187</v>
      </c>
      <c r="G3352" s="88">
        <v>49.015592911699997</v>
      </c>
      <c r="H3352" s="85" t="s">
        <v>18912</v>
      </c>
      <c r="I3352" s="85">
        <v>362</v>
      </c>
      <c r="J3352" s="85" t="s">
        <v>18913</v>
      </c>
      <c r="K3352" s="85" t="s">
        <v>18914</v>
      </c>
      <c r="L3352" s="89">
        <v>1.5338100000000001E-52</v>
      </c>
      <c r="M3352" s="86">
        <v>54.406130268199199</v>
      </c>
      <c r="N3352" s="86">
        <v>186.03700000000001</v>
      </c>
      <c r="O3352" s="85">
        <v>261</v>
      </c>
      <c r="P3352" s="85">
        <v>142</v>
      </c>
    </row>
    <row r="3353" spans="1:16" x14ac:dyDescent="0.3">
      <c r="A3353" s="85" t="s">
        <v>18915</v>
      </c>
      <c r="B3353" s="85" t="s">
        <v>18916</v>
      </c>
      <c r="C3353" s="85" t="s">
        <v>9293</v>
      </c>
      <c r="D3353" s="86">
        <v>-1.1216284846</v>
      </c>
      <c r="E3353" s="87">
        <v>0.61768455410000001</v>
      </c>
      <c r="F3353" s="88">
        <v>32.882448632900001</v>
      </c>
      <c r="G3353" s="88">
        <v>30.5739227543</v>
      </c>
      <c r="H3353" s="85" t="s">
        <v>301</v>
      </c>
      <c r="I3353" s="85">
        <v>216</v>
      </c>
      <c r="J3353" s="85" t="s">
        <v>4189</v>
      </c>
    </row>
    <row r="3354" spans="1:16" x14ac:dyDescent="0.3">
      <c r="A3354" s="85" t="s">
        <v>18917</v>
      </c>
      <c r="B3354" s="85" t="s">
        <v>18918</v>
      </c>
      <c r="C3354" s="85" t="s">
        <v>9293</v>
      </c>
      <c r="D3354" s="86">
        <v>-1.1215554988000001</v>
      </c>
      <c r="E3354" s="87">
        <v>0.53889276549999998</v>
      </c>
      <c r="F3354" s="88">
        <v>44.954392544999997</v>
      </c>
      <c r="G3354" s="88">
        <v>41.806151496299996</v>
      </c>
      <c r="H3354" s="85" t="s">
        <v>230</v>
      </c>
      <c r="I3354" s="85">
        <v>479</v>
      </c>
      <c r="J3354" s="85" t="s">
        <v>18919</v>
      </c>
      <c r="K3354" s="85" t="s">
        <v>18920</v>
      </c>
      <c r="L3354" s="89">
        <v>2.2663499999999999E-44</v>
      </c>
      <c r="M3354" s="86">
        <v>45.252525252525203</v>
      </c>
      <c r="N3354" s="86">
        <v>171.4</v>
      </c>
      <c r="O3354" s="85">
        <v>495</v>
      </c>
      <c r="P3354" s="85">
        <v>224</v>
      </c>
    </row>
    <row r="3355" spans="1:16" x14ac:dyDescent="0.3">
      <c r="A3355" s="85" t="s">
        <v>18921</v>
      </c>
      <c r="B3355" s="85" t="s">
        <v>18922</v>
      </c>
      <c r="C3355" s="85" t="s">
        <v>9293</v>
      </c>
      <c r="D3355" s="86">
        <v>-1.1209200048000001</v>
      </c>
      <c r="E3355" s="87">
        <v>0.61098398359999995</v>
      </c>
      <c r="F3355" s="88">
        <v>31.864507957299999</v>
      </c>
      <c r="G3355" s="88">
        <v>29.645853597999999</v>
      </c>
      <c r="H3355" s="85" t="s">
        <v>18923</v>
      </c>
      <c r="I3355" s="85">
        <v>322</v>
      </c>
      <c r="J3355" s="85" t="s">
        <v>18924</v>
      </c>
      <c r="K3355" s="85" t="s">
        <v>18925</v>
      </c>
      <c r="L3355" s="89">
        <v>2.07661E-12</v>
      </c>
      <c r="M3355" s="86">
        <v>44.075829383886202</v>
      </c>
      <c r="N3355" s="86">
        <v>74.714600000000004</v>
      </c>
      <c r="O3355" s="85">
        <v>211</v>
      </c>
      <c r="P3355" s="85">
        <v>93</v>
      </c>
    </row>
    <row r="3356" spans="1:16" x14ac:dyDescent="0.3">
      <c r="A3356" s="85" t="s">
        <v>18926</v>
      </c>
      <c r="B3356" s="85" t="s">
        <v>18927</v>
      </c>
      <c r="C3356" s="85" t="s">
        <v>9293</v>
      </c>
      <c r="D3356" s="86">
        <v>-1.1208131798000001</v>
      </c>
      <c r="E3356" s="87">
        <v>0.65535573260000002</v>
      </c>
      <c r="F3356" s="88">
        <v>32.104416672600003</v>
      </c>
      <c r="G3356" s="88">
        <v>29.872084199900002</v>
      </c>
      <c r="H3356" s="85" t="s">
        <v>12166</v>
      </c>
      <c r="I3356" s="85">
        <v>281</v>
      </c>
      <c r="J3356" s="85" t="s">
        <v>18928</v>
      </c>
      <c r="K3356" s="85" t="s">
        <v>18929</v>
      </c>
      <c r="L3356" s="89">
        <v>9.5697999999999996E-131</v>
      </c>
      <c r="M3356" s="86">
        <v>80.514705882352899</v>
      </c>
      <c r="N3356" s="86">
        <v>384.8</v>
      </c>
      <c r="O3356" s="85">
        <v>272</v>
      </c>
      <c r="P3356" s="85">
        <v>219</v>
      </c>
    </row>
    <row r="3357" spans="1:16" x14ac:dyDescent="0.3">
      <c r="A3357" s="85" t="s">
        <v>18930</v>
      </c>
      <c r="B3357" s="85" t="s">
        <v>18931</v>
      </c>
      <c r="C3357" s="85" t="s">
        <v>9293</v>
      </c>
      <c r="D3357" s="86">
        <v>-1.1207731767</v>
      </c>
      <c r="E3357" s="87">
        <v>0.39694610730000002</v>
      </c>
      <c r="F3357" s="88">
        <v>99.182798082999994</v>
      </c>
      <c r="G3357" s="88">
        <v>92.318298981799998</v>
      </c>
      <c r="H3357" s="85" t="s">
        <v>15029</v>
      </c>
      <c r="I3357" s="85">
        <v>512</v>
      </c>
      <c r="J3357" s="85" t="s">
        <v>18932</v>
      </c>
      <c r="K3357" s="85" t="s">
        <v>18933</v>
      </c>
      <c r="L3357" s="89">
        <v>5.6601899999999999E-63</v>
      </c>
      <c r="M3357" s="86">
        <v>55.5269922879177</v>
      </c>
      <c r="N3357" s="86">
        <v>222.24600000000001</v>
      </c>
      <c r="O3357" s="85">
        <v>389</v>
      </c>
      <c r="P3357" s="85">
        <v>216</v>
      </c>
    </row>
    <row r="3358" spans="1:16" x14ac:dyDescent="0.3">
      <c r="A3358" s="85" t="s">
        <v>18934</v>
      </c>
      <c r="B3358" s="85" t="s">
        <v>18935</v>
      </c>
      <c r="C3358" s="85" t="s">
        <v>9293</v>
      </c>
      <c r="D3358" s="86">
        <v>-1.1205758455999999</v>
      </c>
      <c r="E3358" s="87">
        <v>0.56630442120000002</v>
      </c>
      <c r="F3358" s="88">
        <v>44.200195349399998</v>
      </c>
      <c r="G3358" s="88">
        <v>41.140772612399999</v>
      </c>
      <c r="H3358" s="85" t="s">
        <v>18936</v>
      </c>
      <c r="I3358" s="85">
        <v>2437</v>
      </c>
      <c r="J3358" s="85" t="s">
        <v>18937</v>
      </c>
      <c r="K3358" s="85" t="s">
        <v>18938</v>
      </c>
      <c r="L3358" s="89">
        <v>1.3117799999999999E-56</v>
      </c>
      <c r="M3358" s="86">
        <v>35.890593729152698</v>
      </c>
      <c r="N3358" s="86">
        <v>228.79400000000001</v>
      </c>
      <c r="O3358" s="85">
        <v>1499</v>
      </c>
      <c r="P3358" s="85">
        <v>538</v>
      </c>
    </row>
    <row r="3359" spans="1:16" x14ac:dyDescent="0.3">
      <c r="A3359" s="85" t="s">
        <v>10229</v>
      </c>
      <c r="B3359" s="85" t="s">
        <v>18939</v>
      </c>
      <c r="C3359" s="85" t="s">
        <v>9293</v>
      </c>
      <c r="D3359" s="86">
        <v>-1.1204079077</v>
      </c>
      <c r="E3359" s="87">
        <v>0.36492185500000002</v>
      </c>
      <c r="F3359" s="88">
        <v>125.3023625302</v>
      </c>
      <c r="G3359" s="88">
        <v>116.6262399945</v>
      </c>
      <c r="H3359" s="85" t="s">
        <v>18940</v>
      </c>
      <c r="I3359" s="85">
        <v>387</v>
      </c>
      <c r="J3359" s="85" t="s">
        <v>18941</v>
      </c>
      <c r="K3359" s="85" t="s">
        <v>18942</v>
      </c>
      <c r="L3359" s="85">
        <v>0</v>
      </c>
      <c r="M3359" s="86">
        <v>83.152173913043399</v>
      </c>
      <c r="N3359" s="86">
        <v>553.51800000000003</v>
      </c>
      <c r="O3359" s="85">
        <v>368</v>
      </c>
      <c r="P3359" s="85">
        <v>306</v>
      </c>
    </row>
    <row r="3360" spans="1:16" x14ac:dyDescent="0.3">
      <c r="A3360" s="85" t="s">
        <v>18943</v>
      </c>
      <c r="B3360" s="85" t="s">
        <v>18944</v>
      </c>
      <c r="C3360" s="85" t="s">
        <v>9293</v>
      </c>
      <c r="D3360" s="86">
        <v>-1.1203974929</v>
      </c>
      <c r="E3360" s="87">
        <v>0.34532747009999998</v>
      </c>
      <c r="F3360" s="88">
        <v>130.42634357919999</v>
      </c>
      <c r="G3360" s="88">
        <v>121.4249500909</v>
      </c>
      <c r="H3360" s="85" t="s">
        <v>10966</v>
      </c>
      <c r="I3360" s="85">
        <v>270</v>
      </c>
      <c r="J3360" s="85" t="s">
        <v>18945</v>
      </c>
      <c r="K3360" s="85" t="s">
        <v>18946</v>
      </c>
      <c r="L3360" s="89">
        <v>1.07737E-88</v>
      </c>
      <c r="M3360" s="86">
        <v>71.861471861471799</v>
      </c>
      <c r="N3360" s="86">
        <v>282.72199999999998</v>
      </c>
      <c r="O3360" s="85">
        <v>231</v>
      </c>
      <c r="P3360" s="85">
        <v>166</v>
      </c>
    </row>
    <row r="3361" spans="1:16" x14ac:dyDescent="0.3">
      <c r="A3361" s="85" t="s">
        <v>18947</v>
      </c>
      <c r="B3361" s="85" t="s">
        <v>18948</v>
      </c>
      <c r="C3361" s="85" t="s">
        <v>9293</v>
      </c>
      <c r="D3361" s="86">
        <v>-1.1201837201</v>
      </c>
      <c r="E3361" s="87">
        <v>0.59694123740000005</v>
      </c>
      <c r="F3361" s="88">
        <v>36.413459052900002</v>
      </c>
      <c r="G3361" s="88">
        <v>33.902372825800001</v>
      </c>
      <c r="H3361" s="85" t="s">
        <v>8140</v>
      </c>
      <c r="I3361" s="85">
        <v>686</v>
      </c>
      <c r="J3361" s="85" t="s">
        <v>18949</v>
      </c>
      <c r="K3361" s="85" t="s">
        <v>18950</v>
      </c>
      <c r="L3361" s="85">
        <v>0</v>
      </c>
      <c r="M3361" s="86">
        <v>78.247261345852806</v>
      </c>
      <c r="N3361" s="86">
        <v>840.49099999999999</v>
      </c>
      <c r="O3361" s="85">
        <v>639</v>
      </c>
      <c r="P3361" s="85">
        <v>500</v>
      </c>
    </row>
    <row r="3362" spans="1:16" x14ac:dyDescent="0.3">
      <c r="A3362" s="85" t="s">
        <v>18951</v>
      </c>
      <c r="B3362" s="85" t="s">
        <v>18952</v>
      </c>
      <c r="C3362" s="85" t="s">
        <v>9293</v>
      </c>
      <c r="D3362" s="86">
        <v>-1.1201538988999999</v>
      </c>
      <c r="E3362" s="87">
        <v>0.13786529929999999</v>
      </c>
      <c r="F3362" s="88">
        <v>615.81570378640004</v>
      </c>
      <c r="G3362" s="88">
        <v>573.96246548869999</v>
      </c>
      <c r="H3362" s="85" t="s">
        <v>18953</v>
      </c>
      <c r="I3362" s="85">
        <v>107</v>
      </c>
      <c r="J3362" s="85" t="s">
        <v>18954</v>
      </c>
      <c r="K3362" s="85" t="s">
        <v>18955</v>
      </c>
      <c r="L3362" s="89">
        <v>2.3269300000000001E-66</v>
      </c>
      <c r="M3362" s="86">
        <v>93.457943925233593</v>
      </c>
      <c r="N3362" s="86">
        <v>206.453</v>
      </c>
      <c r="O3362" s="85">
        <v>107</v>
      </c>
      <c r="P3362" s="85">
        <v>100</v>
      </c>
    </row>
    <row r="3363" spans="1:16" x14ac:dyDescent="0.3">
      <c r="A3363" s="85" t="s">
        <v>18956</v>
      </c>
      <c r="B3363" s="85" t="s">
        <v>18957</v>
      </c>
      <c r="C3363" s="85" t="s">
        <v>9293</v>
      </c>
      <c r="D3363" s="86">
        <v>-1.1200801458</v>
      </c>
      <c r="E3363" s="87">
        <v>0.51392939439999996</v>
      </c>
      <c r="F3363" s="88">
        <v>52.873889604799999</v>
      </c>
      <c r="G3363" s="88">
        <v>49.238438865699997</v>
      </c>
      <c r="H3363" s="85" t="s">
        <v>18958</v>
      </c>
      <c r="I3363" s="85">
        <v>219</v>
      </c>
      <c r="J3363" s="85" t="s">
        <v>18959</v>
      </c>
      <c r="K3363" s="85" t="s">
        <v>18960</v>
      </c>
      <c r="L3363" s="89">
        <v>7.4534199999999998E-73</v>
      </c>
      <c r="M3363" s="86">
        <v>74.242424242424207</v>
      </c>
      <c r="N3363" s="86">
        <v>231.10599999999999</v>
      </c>
      <c r="O3363" s="85">
        <v>198</v>
      </c>
      <c r="P3363" s="85">
        <v>147</v>
      </c>
    </row>
    <row r="3364" spans="1:16" x14ac:dyDescent="0.3">
      <c r="A3364" s="85" t="s">
        <v>18961</v>
      </c>
      <c r="B3364" s="85" t="s">
        <v>18962</v>
      </c>
      <c r="C3364" s="85" t="s">
        <v>9293</v>
      </c>
      <c r="D3364" s="86">
        <v>-1.1199834260999999</v>
      </c>
      <c r="E3364" s="87">
        <v>0.39298214840000001</v>
      </c>
      <c r="F3364" s="88">
        <v>99.635090021799996</v>
      </c>
      <c r="G3364" s="88">
        <v>92.831481272999994</v>
      </c>
      <c r="H3364" s="85" t="s">
        <v>18963</v>
      </c>
      <c r="I3364" s="85">
        <v>172</v>
      </c>
      <c r="J3364" s="85" t="s">
        <v>18964</v>
      </c>
      <c r="K3364" s="85" t="s">
        <v>18965</v>
      </c>
      <c r="L3364" s="89">
        <v>1.1086400000000001E-47</v>
      </c>
      <c r="M3364" s="86">
        <v>71.523178807947005</v>
      </c>
      <c r="N3364" s="86">
        <v>163.696</v>
      </c>
      <c r="O3364" s="85">
        <v>151</v>
      </c>
      <c r="P3364" s="85">
        <v>108</v>
      </c>
    </row>
    <row r="3365" spans="1:16" x14ac:dyDescent="0.3">
      <c r="A3365" s="85" t="s">
        <v>2815</v>
      </c>
      <c r="B3365" s="85" t="s">
        <v>18966</v>
      </c>
      <c r="C3365" s="85" t="s">
        <v>9293</v>
      </c>
      <c r="D3365" s="86">
        <v>-1.1196533678</v>
      </c>
      <c r="E3365" s="87">
        <v>0.55312260199999996</v>
      </c>
      <c r="F3365" s="88">
        <v>41.385870832800002</v>
      </c>
      <c r="G3365" s="88">
        <v>38.552115477900003</v>
      </c>
      <c r="H3365" s="85" t="s">
        <v>18967</v>
      </c>
      <c r="I3365" s="85">
        <v>697</v>
      </c>
      <c r="J3365" s="85" t="s">
        <v>18968</v>
      </c>
      <c r="K3365" s="85" t="s">
        <v>18969</v>
      </c>
      <c r="L3365" s="89">
        <v>4.8825199999999996E-159</v>
      </c>
      <c r="M3365" s="86">
        <v>56.496350364963497</v>
      </c>
      <c r="N3365" s="86">
        <v>483.79700000000003</v>
      </c>
      <c r="O3365" s="85">
        <v>685</v>
      </c>
      <c r="P3365" s="85">
        <v>387</v>
      </c>
    </row>
    <row r="3366" spans="1:16" x14ac:dyDescent="0.3">
      <c r="A3366" s="85" t="s">
        <v>18970</v>
      </c>
      <c r="B3366" s="85" t="s">
        <v>18971</v>
      </c>
      <c r="C3366" s="85" t="s">
        <v>9293</v>
      </c>
      <c r="D3366" s="86">
        <v>-1.1191761293</v>
      </c>
      <c r="E3366" s="87">
        <v>0.5350158169</v>
      </c>
      <c r="F3366" s="88">
        <v>50.668469997400003</v>
      </c>
      <c r="G3366" s="88">
        <v>47.222200526000002</v>
      </c>
      <c r="H3366" s="85" t="s">
        <v>18972</v>
      </c>
      <c r="I3366" s="85">
        <v>246</v>
      </c>
      <c r="J3366" s="85" t="s">
        <v>18973</v>
      </c>
      <c r="K3366" s="85" t="s">
        <v>18974</v>
      </c>
      <c r="L3366" s="89">
        <v>1.29009E-35</v>
      </c>
      <c r="M3366" s="86">
        <v>53.2</v>
      </c>
      <c r="N3366" s="86">
        <v>136.732</v>
      </c>
      <c r="O3366" s="85">
        <v>250</v>
      </c>
      <c r="P3366" s="85">
        <v>133</v>
      </c>
    </row>
    <row r="3367" spans="1:16" x14ac:dyDescent="0.3">
      <c r="A3367" s="85" t="s">
        <v>18975</v>
      </c>
      <c r="B3367" s="85" t="s">
        <v>18976</v>
      </c>
      <c r="C3367" s="85" t="s">
        <v>9293</v>
      </c>
      <c r="D3367" s="86">
        <v>-1.1191568662</v>
      </c>
      <c r="E3367" s="87">
        <v>0.6048999062</v>
      </c>
      <c r="F3367" s="88">
        <v>37.520124215300001</v>
      </c>
      <c r="G3367" s="88">
        <v>34.965271051999999</v>
      </c>
      <c r="H3367" s="85" t="s">
        <v>18977</v>
      </c>
      <c r="I3367" s="85">
        <v>633</v>
      </c>
      <c r="J3367" s="85" t="s">
        <v>18978</v>
      </c>
      <c r="K3367" s="85" t="s">
        <v>18979</v>
      </c>
      <c r="L3367" s="89">
        <v>6.94713E-167</v>
      </c>
      <c r="M3367" s="86">
        <v>59.2823712948517</v>
      </c>
      <c r="N3367" s="86">
        <v>501.13</v>
      </c>
      <c r="O3367" s="85">
        <v>641</v>
      </c>
      <c r="P3367" s="85">
        <v>380</v>
      </c>
    </row>
    <row r="3368" spans="1:16" x14ac:dyDescent="0.3">
      <c r="A3368" s="85" t="s">
        <v>18980</v>
      </c>
      <c r="B3368" s="85" t="s">
        <v>18981</v>
      </c>
      <c r="C3368" s="85" t="s">
        <v>9293</v>
      </c>
      <c r="D3368" s="86">
        <v>-1.1191122918</v>
      </c>
      <c r="E3368" s="87">
        <v>0.59468181779999996</v>
      </c>
      <c r="F3368" s="88">
        <v>35.894363413299999</v>
      </c>
      <c r="G3368" s="88">
        <v>33.4511094597</v>
      </c>
      <c r="H3368" s="85" t="s">
        <v>18982</v>
      </c>
      <c r="I3368" s="85">
        <v>292</v>
      </c>
      <c r="J3368" s="85" t="s">
        <v>18983</v>
      </c>
      <c r="K3368" s="85" t="s">
        <v>18984</v>
      </c>
      <c r="L3368" s="89">
        <v>2.0195400000000001E-61</v>
      </c>
      <c r="M3368" s="86">
        <v>61.450381679389302</v>
      </c>
      <c r="N3368" s="86">
        <v>207.608</v>
      </c>
      <c r="O3368" s="85">
        <v>262</v>
      </c>
      <c r="P3368" s="85">
        <v>161</v>
      </c>
    </row>
    <row r="3369" spans="1:16" x14ac:dyDescent="0.3">
      <c r="A3369" s="85" t="s">
        <v>18985</v>
      </c>
      <c r="B3369" s="85" t="s">
        <v>18986</v>
      </c>
      <c r="C3369" s="85" t="s">
        <v>9293</v>
      </c>
      <c r="D3369" s="86">
        <v>-1.1188986773</v>
      </c>
      <c r="E3369" s="87">
        <v>0.34232259900000001</v>
      </c>
      <c r="F3369" s="88">
        <v>163.62925622259999</v>
      </c>
      <c r="G3369" s="88">
        <v>152.65241489970001</v>
      </c>
      <c r="H3369" s="85" t="s">
        <v>18987</v>
      </c>
      <c r="I3369" s="85">
        <v>280</v>
      </c>
      <c r="J3369" s="85" t="s">
        <v>18988</v>
      </c>
      <c r="K3369" s="85" t="s">
        <v>18989</v>
      </c>
      <c r="L3369" s="89">
        <v>6.5798399999999998E-177</v>
      </c>
      <c r="M3369" s="86">
        <v>91.726618705035904</v>
      </c>
      <c r="N3369" s="86">
        <v>501.13</v>
      </c>
      <c r="O3369" s="85">
        <v>278</v>
      </c>
      <c r="P3369" s="85">
        <v>255</v>
      </c>
    </row>
    <row r="3370" spans="1:16" x14ac:dyDescent="0.3">
      <c r="A3370" s="85" t="s">
        <v>18990</v>
      </c>
      <c r="B3370" s="85" t="s">
        <v>18991</v>
      </c>
      <c r="C3370" s="85" t="s">
        <v>9293</v>
      </c>
      <c r="D3370" s="86">
        <v>-1.1186925854000001</v>
      </c>
      <c r="E3370" s="87">
        <v>0.50071441179999998</v>
      </c>
      <c r="F3370" s="88">
        <v>50.105563791800002</v>
      </c>
      <c r="G3370" s="88">
        <v>46.717905662699998</v>
      </c>
      <c r="H3370" s="85" t="s">
        <v>209</v>
      </c>
      <c r="I3370" s="85">
        <v>121</v>
      </c>
      <c r="J3370" s="85" t="s">
        <v>18992</v>
      </c>
      <c r="K3370" s="85" t="s">
        <v>18993</v>
      </c>
      <c r="L3370" s="89">
        <v>4.9053699999999999E-57</v>
      </c>
      <c r="M3370" s="86">
        <v>83.760683760683705</v>
      </c>
      <c r="N3370" s="86">
        <v>185.267</v>
      </c>
      <c r="O3370" s="85">
        <v>117</v>
      </c>
      <c r="P3370" s="85">
        <v>98</v>
      </c>
    </row>
    <row r="3371" spans="1:16" x14ac:dyDescent="0.3">
      <c r="A3371" s="85" t="s">
        <v>18994</v>
      </c>
      <c r="B3371" s="85" t="s">
        <v>18995</v>
      </c>
      <c r="C3371" s="85" t="s">
        <v>9293</v>
      </c>
      <c r="D3371" s="86">
        <v>-1.1186030083</v>
      </c>
      <c r="E3371" s="87">
        <v>0.50155351179999996</v>
      </c>
      <c r="F3371" s="88">
        <v>56.8818021441</v>
      </c>
      <c r="G3371" s="88">
        <v>53.0421229548</v>
      </c>
      <c r="H3371" s="85" t="s">
        <v>9286</v>
      </c>
      <c r="I3371" s="85">
        <v>863</v>
      </c>
      <c r="J3371" s="85" t="s">
        <v>18996</v>
      </c>
      <c r="K3371" s="85" t="s">
        <v>18997</v>
      </c>
      <c r="L3371" s="89">
        <v>6.1479499999999998E-175</v>
      </c>
      <c r="M3371" s="86">
        <v>54.968553459119498</v>
      </c>
      <c r="N3371" s="86">
        <v>536.18399999999997</v>
      </c>
      <c r="O3371" s="85">
        <v>795</v>
      </c>
      <c r="P3371" s="85">
        <v>437</v>
      </c>
    </row>
    <row r="3372" spans="1:16" x14ac:dyDescent="0.3">
      <c r="A3372" s="85" t="s">
        <v>18998</v>
      </c>
      <c r="B3372" s="85" t="s">
        <v>18999</v>
      </c>
      <c r="C3372" s="85" t="s">
        <v>9293</v>
      </c>
      <c r="D3372" s="86">
        <v>-1.1185719715</v>
      </c>
      <c r="E3372" s="87">
        <v>0.78697422979999998</v>
      </c>
      <c r="F3372" s="88">
        <v>13.8930230512</v>
      </c>
      <c r="G3372" s="88">
        <v>12.945306090100001</v>
      </c>
      <c r="H3372" s="85" t="s">
        <v>301</v>
      </c>
      <c r="I3372" s="85">
        <v>712</v>
      </c>
      <c r="J3372" s="85" t="s">
        <v>4189</v>
      </c>
    </row>
    <row r="3373" spans="1:16" x14ac:dyDescent="0.3">
      <c r="A3373" s="85" t="s">
        <v>19000</v>
      </c>
      <c r="B3373" s="85" t="s">
        <v>19001</v>
      </c>
      <c r="C3373" s="85" t="s">
        <v>9293</v>
      </c>
      <c r="D3373" s="86">
        <v>-1.1183269857</v>
      </c>
      <c r="E3373" s="87">
        <v>0.4862766187</v>
      </c>
      <c r="F3373" s="88">
        <v>60.151675408800003</v>
      </c>
      <c r="G3373" s="88">
        <v>56.105676158800001</v>
      </c>
      <c r="H3373" s="85" t="s">
        <v>7205</v>
      </c>
      <c r="I3373" s="85">
        <v>381</v>
      </c>
      <c r="J3373" s="85" t="s">
        <v>19002</v>
      </c>
      <c r="K3373" s="85" t="s">
        <v>19003</v>
      </c>
      <c r="L3373" s="89">
        <v>1.1049800000000001E-155</v>
      </c>
      <c r="M3373" s="86">
        <v>75.461741424802099</v>
      </c>
      <c r="N3373" s="86">
        <v>454.52100000000002</v>
      </c>
      <c r="O3373" s="85">
        <v>379</v>
      </c>
      <c r="P3373" s="85">
        <v>286</v>
      </c>
    </row>
    <row r="3374" spans="1:16" x14ac:dyDescent="0.3">
      <c r="A3374" s="85" t="s">
        <v>19004</v>
      </c>
      <c r="B3374" s="85" t="s">
        <v>19005</v>
      </c>
      <c r="C3374" s="85" t="s">
        <v>9293</v>
      </c>
      <c r="D3374" s="86">
        <v>-1.1182977047</v>
      </c>
      <c r="E3374" s="87">
        <v>0.51834207259999998</v>
      </c>
      <c r="F3374" s="88">
        <v>53.950107245600002</v>
      </c>
      <c r="G3374" s="88">
        <v>50.321055300600001</v>
      </c>
      <c r="H3374" s="85" t="s">
        <v>19006</v>
      </c>
      <c r="I3374" s="85">
        <v>131</v>
      </c>
      <c r="J3374" s="85" t="s">
        <v>19007</v>
      </c>
      <c r="K3374" s="85" t="s">
        <v>19008</v>
      </c>
      <c r="L3374" s="89">
        <v>4.7076400000000002E-36</v>
      </c>
      <c r="M3374" s="86">
        <v>67.9389312977099</v>
      </c>
      <c r="N3374" s="86">
        <v>132.494</v>
      </c>
      <c r="O3374" s="85">
        <v>131</v>
      </c>
      <c r="P3374" s="85">
        <v>89</v>
      </c>
    </row>
    <row r="3375" spans="1:16" x14ac:dyDescent="0.3">
      <c r="A3375" s="85" t="s">
        <v>19009</v>
      </c>
      <c r="B3375" s="85" t="s">
        <v>19010</v>
      </c>
      <c r="C3375" s="85" t="s">
        <v>9293</v>
      </c>
      <c r="D3375" s="86">
        <v>-1.1180951019000001</v>
      </c>
      <c r="E3375" s="87">
        <v>0.61575250439999996</v>
      </c>
      <c r="F3375" s="88">
        <v>32.677439561699998</v>
      </c>
      <c r="G3375" s="88">
        <v>30.479674755200001</v>
      </c>
      <c r="H3375" s="85" t="s">
        <v>15721</v>
      </c>
      <c r="I3375" s="85">
        <v>644</v>
      </c>
      <c r="J3375" s="85" t="s">
        <v>19011</v>
      </c>
      <c r="K3375" s="85" t="s">
        <v>19012</v>
      </c>
      <c r="L3375" s="89">
        <v>1.0839200000000001E-161</v>
      </c>
      <c r="M3375" s="86">
        <v>60.218408736349403</v>
      </c>
      <c r="N3375" s="86">
        <v>489.57400000000001</v>
      </c>
      <c r="O3375" s="85">
        <v>641</v>
      </c>
      <c r="P3375" s="85">
        <v>386</v>
      </c>
    </row>
    <row r="3376" spans="1:16" x14ac:dyDescent="0.3">
      <c r="A3376" s="85" t="s">
        <v>19013</v>
      </c>
      <c r="B3376" s="85" t="s">
        <v>19014</v>
      </c>
      <c r="C3376" s="85" t="s">
        <v>9293</v>
      </c>
      <c r="D3376" s="86">
        <v>-1.1180757663000001</v>
      </c>
      <c r="E3376" s="87">
        <v>0.66136274120000005</v>
      </c>
      <c r="F3376" s="88">
        <v>26.0823220081</v>
      </c>
      <c r="G3376" s="88">
        <v>24.325811690399998</v>
      </c>
      <c r="H3376" s="85" t="s">
        <v>19015</v>
      </c>
      <c r="I3376" s="85">
        <v>412</v>
      </c>
      <c r="J3376" s="85" t="s">
        <v>19016</v>
      </c>
      <c r="K3376" s="85" t="s">
        <v>19017</v>
      </c>
      <c r="L3376" s="89">
        <v>1.0457999999999999E-136</v>
      </c>
      <c r="M3376" s="86">
        <v>73.385012919896596</v>
      </c>
      <c r="N3376" s="86">
        <v>410.60899999999998</v>
      </c>
      <c r="O3376" s="85">
        <v>387</v>
      </c>
      <c r="P3376" s="85">
        <v>284</v>
      </c>
    </row>
    <row r="3377" spans="1:16" x14ac:dyDescent="0.3">
      <c r="A3377" s="85" t="s">
        <v>19018</v>
      </c>
      <c r="B3377" s="85" t="s">
        <v>19019</v>
      </c>
      <c r="C3377" s="85" t="s">
        <v>9293</v>
      </c>
      <c r="D3377" s="86">
        <v>-1.1179696551</v>
      </c>
      <c r="E3377" s="87">
        <v>0.2963862263</v>
      </c>
      <c r="F3377" s="88">
        <v>215.3464104542</v>
      </c>
      <c r="G3377" s="88">
        <v>200.95967341830001</v>
      </c>
      <c r="H3377" s="85" t="s">
        <v>19020</v>
      </c>
      <c r="I3377" s="85">
        <v>347</v>
      </c>
      <c r="J3377" s="85" t="s">
        <v>19021</v>
      </c>
      <c r="K3377" s="85" t="s">
        <v>19022</v>
      </c>
      <c r="L3377" s="85">
        <v>0</v>
      </c>
      <c r="M3377" s="86">
        <v>100</v>
      </c>
      <c r="N3377" s="86">
        <v>728.01300000000003</v>
      </c>
      <c r="O3377" s="85">
        <v>347</v>
      </c>
      <c r="P3377" s="85">
        <v>347</v>
      </c>
    </row>
    <row r="3378" spans="1:16" x14ac:dyDescent="0.3">
      <c r="A3378" s="85" t="s">
        <v>19023</v>
      </c>
      <c r="B3378" s="85" t="s">
        <v>19024</v>
      </c>
      <c r="C3378" s="85" t="s">
        <v>9293</v>
      </c>
      <c r="D3378" s="86">
        <v>-1.117918926</v>
      </c>
      <c r="E3378" s="87">
        <v>0.77083676850000005</v>
      </c>
      <c r="F3378" s="88">
        <v>19.374463595600002</v>
      </c>
      <c r="G3378" s="88">
        <v>18.068771454699998</v>
      </c>
      <c r="H3378" s="85" t="s">
        <v>19025</v>
      </c>
      <c r="I3378" s="85">
        <v>591</v>
      </c>
      <c r="J3378" s="85" t="s">
        <v>19026</v>
      </c>
      <c r="K3378" s="85" t="s">
        <v>19027</v>
      </c>
      <c r="L3378" s="89">
        <v>4.5090099999999997E-143</v>
      </c>
      <c r="M3378" s="86">
        <v>67.848699763593302</v>
      </c>
      <c r="N3378" s="86">
        <v>434.10599999999999</v>
      </c>
      <c r="O3378" s="85">
        <v>423</v>
      </c>
      <c r="P3378" s="85">
        <v>287</v>
      </c>
    </row>
    <row r="3379" spans="1:16" x14ac:dyDescent="0.3">
      <c r="A3379" s="85" t="s">
        <v>19028</v>
      </c>
      <c r="B3379" s="85" t="s">
        <v>19029</v>
      </c>
      <c r="C3379" s="85" t="s">
        <v>9293</v>
      </c>
      <c r="D3379" s="86">
        <v>-1.1177387033999999</v>
      </c>
      <c r="E3379" s="87">
        <v>0.41066353560000002</v>
      </c>
      <c r="F3379" s="88">
        <v>73.830866549700005</v>
      </c>
      <c r="G3379" s="88">
        <v>68.904205567399998</v>
      </c>
      <c r="H3379" s="85" t="s">
        <v>19030</v>
      </c>
      <c r="I3379" s="85">
        <v>370</v>
      </c>
      <c r="J3379" s="85" t="s">
        <v>19031</v>
      </c>
      <c r="K3379" s="85" t="s">
        <v>19032</v>
      </c>
      <c r="L3379" s="89">
        <v>1.24775E-69</v>
      </c>
      <c r="M3379" s="86">
        <v>53.424657534246499</v>
      </c>
      <c r="N3379" s="86">
        <v>233.03200000000001</v>
      </c>
      <c r="O3379" s="85">
        <v>365</v>
      </c>
      <c r="P3379" s="85">
        <v>195</v>
      </c>
    </row>
    <row r="3380" spans="1:16" x14ac:dyDescent="0.3">
      <c r="A3380" s="85" t="s">
        <v>19033</v>
      </c>
      <c r="B3380" s="85" t="s">
        <v>19034</v>
      </c>
      <c r="C3380" s="85" t="s">
        <v>9293</v>
      </c>
      <c r="D3380" s="86">
        <v>-1.1177281918999999</v>
      </c>
      <c r="E3380" s="87">
        <v>0.40379970669999998</v>
      </c>
      <c r="F3380" s="88">
        <v>78.511008251000007</v>
      </c>
      <c r="G3380" s="88">
        <v>73.273548570399996</v>
      </c>
      <c r="H3380" s="85" t="s">
        <v>19035</v>
      </c>
      <c r="I3380" s="85">
        <v>213</v>
      </c>
      <c r="J3380" s="85" t="s">
        <v>19036</v>
      </c>
      <c r="K3380" s="85" t="s">
        <v>19037</v>
      </c>
      <c r="L3380" s="89">
        <v>9.1740199999999997E-89</v>
      </c>
      <c r="M3380" s="86">
        <v>80</v>
      </c>
      <c r="N3380" s="86">
        <v>271.55200000000002</v>
      </c>
      <c r="O3380" s="85">
        <v>200</v>
      </c>
      <c r="P3380" s="85">
        <v>160</v>
      </c>
    </row>
    <row r="3381" spans="1:16" x14ac:dyDescent="0.3">
      <c r="A3381" s="85" t="s">
        <v>19038</v>
      </c>
      <c r="B3381" s="85" t="s">
        <v>19039</v>
      </c>
      <c r="C3381" s="85" t="s">
        <v>9293</v>
      </c>
      <c r="D3381" s="86">
        <v>-1.1174390358999999</v>
      </c>
      <c r="E3381" s="87">
        <v>0.41704495819999998</v>
      </c>
      <c r="F3381" s="88">
        <v>69.089569606400005</v>
      </c>
      <c r="G3381" s="88">
        <v>64.495696053100005</v>
      </c>
      <c r="H3381" s="85" t="s">
        <v>6191</v>
      </c>
      <c r="I3381" s="85">
        <v>733</v>
      </c>
      <c r="J3381" s="85" t="s">
        <v>19040</v>
      </c>
      <c r="K3381" s="85" t="s">
        <v>19041</v>
      </c>
      <c r="L3381" s="89">
        <v>8.4775200000000007E-180</v>
      </c>
      <c r="M3381" s="86">
        <v>59.2245989304812</v>
      </c>
      <c r="N3381" s="86">
        <v>542.34699999999998</v>
      </c>
      <c r="O3381" s="85">
        <v>748</v>
      </c>
      <c r="P3381" s="85">
        <v>443</v>
      </c>
    </row>
    <row r="3382" spans="1:16" x14ac:dyDescent="0.3">
      <c r="A3382" s="85" t="s">
        <v>19042</v>
      </c>
      <c r="B3382" s="85" t="s">
        <v>19043</v>
      </c>
      <c r="C3382" s="85" t="s">
        <v>9293</v>
      </c>
      <c r="D3382" s="86">
        <v>-1.1173525262999999</v>
      </c>
      <c r="E3382" s="87">
        <v>0.59093997840000001</v>
      </c>
      <c r="F3382" s="88">
        <v>41.882193769499999</v>
      </c>
      <c r="G3382" s="88">
        <v>39.095289549100002</v>
      </c>
      <c r="H3382" s="85" t="s">
        <v>19044</v>
      </c>
      <c r="I3382" s="85">
        <v>566</v>
      </c>
      <c r="J3382" s="85" t="s">
        <v>19045</v>
      </c>
      <c r="K3382" s="85" t="s">
        <v>19046</v>
      </c>
      <c r="L3382" s="89">
        <v>3.42915E-140</v>
      </c>
      <c r="M3382" s="86">
        <v>58.098591549295698</v>
      </c>
      <c r="N3382" s="86">
        <v>428.71300000000002</v>
      </c>
      <c r="O3382" s="85">
        <v>568</v>
      </c>
      <c r="P3382" s="85">
        <v>330</v>
      </c>
    </row>
    <row r="3383" spans="1:16" x14ac:dyDescent="0.3">
      <c r="A3383" s="85" t="s">
        <v>19047</v>
      </c>
      <c r="B3383" s="85" t="s">
        <v>19048</v>
      </c>
      <c r="C3383" s="85" t="s">
        <v>9293</v>
      </c>
      <c r="D3383" s="86">
        <v>-1.1168739700000001</v>
      </c>
      <c r="E3383" s="87">
        <v>0.7567656693</v>
      </c>
      <c r="F3383" s="88">
        <v>17.543007808700001</v>
      </c>
      <c r="G3383" s="88">
        <v>16.374915920300001</v>
      </c>
      <c r="H3383" s="85" t="s">
        <v>227</v>
      </c>
      <c r="I3383" s="85">
        <v>699</v>
      </c>
      <c r="J3383" s="85" t="s">
        <v>19049</v>
      </c>
      <c r="K3383" s="85" t="s">
        <v>19050</v>
      </c>
      <c r="L3383" s="89">
        <v>2.8981300000000001E-56</v>
      </c>
      <c r="M3383" s="86">
        <v>58.881578947368403</v>
      </c>
      <c r="N3383" s="86">
        <v>211.846</v>
      </c>
      <c r="O3383" s="85">
        <v>304</v>
      </c>
      <c r="P3383" s="85">
        <v>179</v>
      </c>
    </row>
    <row r="3384" spans="1:16" x14ac:dyDescent="0.3">
      <c r="A3384" s="85" t="s">
        <v>19051</v>
      </c>
      <c r="B3384" s="85" t="s">
        <v>19052</v>
      </c>
      <c r="C3384" s="85" t="s">
        <v>9293</v>
      </c>
      <c r="D3384" s="86">
        <v>-1.1166713004</v>
      </c>
      <c r="E3384" s="87">
        <v>0.43934222579999999</v>
      </c>
      <c r="F3384" s="88">
        <v>79.614754779099997</v>
      </c>
      <c r="G3384" s="88">
        <v>74.3681420092</v>
      </c>
      <c r="H3384" s="85" t="s">
        <v>19053</v>
      </c>
      <c r="I3384" s="85">
        <v>234</v>
      </c>
      <c r="J3384" s="85" t="s">
        <v>19054</v>
      </c>
      <c r="K3384" s="85" t="s">
        <v>19055</v>
      </c>
      <c r="L3384" s="89">
        <v>5.9370000000000001E-57</v>
      </c>
      <c r="M3384" s="86">
        <v>65.365853658536494</v>
      </c>
      <c r="N3384" s="86">
        <v>192.2</v>
      </c>
      <c r="O3384" s="85">
        <v>205</v>
      </c>
      <c r="P3384" s="85">
        <v>134</v>
      </c>
    </row>
    <row r="3385" spans="1:16" x14ac:dyDescent="0.3">
      <c r="A3385" s="85" t="s">
        <v>19056</v>
      </c>
      <c r="B3385" s="85" t="s">
        <v>19057</v>
      </c>
      <c r="C3385" s="85" t="s">
        <v>9293</v>
      </c>
      <c r="D3385" s="86">
        <v>-1.1165712372000001</v>
      </c>
      <c r="E3385" s="87">
        <v>0.71208491730000001</v>
      </c>
      <c r="F3385" s="88">
        <v>26.161420070199998</v>
      </c>
      <c r="G3385" s="88">
        <v>24.432705573500002</v>
      </c>
      <c r="H3385" s="85" t="s">
        <v>5910</v>
      </c>
      <c r="I3385" s="85">
        <v>542</v>
      </c>
      <c r="J3385" s="85" t="s">
        <v>19058</v>
      </c>
      <c r="K3385" s="85" t="s">
        <v>19059</v>
      </c>
      <c r="L3385" s="89">
        <v>1.33889E-173</v>
      </c>
      <c r="M3385" s="86">
        <v>67.010309278350505</v>
      </c>
      <c r="N3385" s="86">
        <v>513.45699999999999</v>
      </c>
      <c r="O3385" s="85">
        <v>485</v>
      </c>
      <c r="P3385" s="85">
        <v>325</v>
      </c>
    </row>
    <row r="3386" spans="1:16" x14ac:dyDescent="0.3">
      <c r="A3386" s="85" t="s">
        <v>19060</v>
      </c>
      <c r="B3386" s="85" t="s">
        <v>19061</v>
      </c>
      <c r="C3386" s="85" t="s">
        <v>9293</v>
      </c>
      <c r="D3386" s="86">
        <v>-1.1165270602999999</v>
      </c>
      <c r="E3386" s="87">
        <v>0.48248409170000001</v>
      </c>
      <c r="F3386" s="88">
        <v>59.217844059100003</v>
      </c>
      <c r="G3386" s="88">
        <v>55.323778040299999</v>
      </c>
      <c r="H3386" s="85" t="s">
        <v>10456</v>
      </c>
      <c r="I3386" s="85">
        <v>214</v>
      </c>
      <c r="J3386" s="85" t="s">
        <v>19062</v>
      </c>
      <c r="K3386" s="85" t="s">
        <v>19063</v>
      </c>
      <c r="L3386" s="89">
        <v>4.1401600000000001E-103</v>
      </c>
      <c r="M3386" s="86">
        <v>91.279069767441797</v>
      </c>
      <c r="N3386" s="86">
        <v>307.76</v>
      </c>
      <c r="O3386" s="85">
        <v>172</v>
      </c>
      <c r="P3386" s="85">
        <v>157</v>
      </c>
    </row>
    <row r="3387" spans="1:16" x14ac:dyDescent="0.3">
      <c r="A3387" s="85" t="s">
        <v>2493</v>
      </c>
      <c r="B3387" s="85" t="s">
        <v>19064</v>
      </c>
      <c r="C3387" s="85" t="s">
        <v>9293</v>
      </c>
      <c r="D3387" s="86">
        <v>-1.1164211555000001</v>
      </c>
      <c r="E3387" s="87">
        <v>0.4164966202</v>
      </c>
      <c r="F3387" s="88">
        <v>100.6533315066</v>
      </c>
      <c r="G3387" s="88">
        <v>94.035882601699996</v>
      </c>
      <c r="H3387" s="85" t="s">
        <v>19065</v>
      </c>
      <c r="I3387" s="85">
        <v>115</v>
      </c>
      <c r="J3387" s="85" t="s">
        <v>19066</v>
      </c>
      <c r="K3387" s="85" t="s">
        <v>19067</v>
      </c>
      <c r="L3387" s="89">
        <v>6.3533299999999995E-51</v>
      </c>
      <c r="M3387" s="86">
        <v>80.869565217391298</v>
      </c>
      <c r="N3387" s="86">
        <v>167.93299999999999</v>
      </c>
      <c r="O3387" s="85">
        <v>115</v>
      </c>
      <c r="P3387" s="85">
        <v>93</v>
      </c>
    </row>
    <row r="3388" spans="1:16" x14ac:dyDescent="0.3">
      <c r="A3388" s="85" t="s">
        <v>19068</v>
      </c>
      <c r="B3388" s="85" t="s">
        <v>19069</v>
      </c>
      <c r="C3388" s="85" t="s">
        <v>9293</v>
      </c>
      <c r="D3388" s="86">
        <v>-1.1163899215999999</v>
      </c>
      <c r="E3388" s="87">
        <v>0.38654924800000001</v>
      </c>
      <c r="F3388" s="88">
        <v>83.171870951000002</v>
      </c>
      <c r="G3388" s="88">
        <v>77.722539292199997</v>
      </c>
      <c r="H3388" s="85" t="s">
        <v>19070</v>
      </c>
      <c r="I3388" s="85">
        <v>449</v>
      </c>
      <c r="J3388" s="85" t="s">
        <v>19071</v>
      </c>
      <c r="K3388" s="85" t="s">
        <v>19072</v>
      </c>
      <c r="L3388" s="89">
        <v>1.37793E-74</v>
      </c>
      <c r="M3388" s="86">
        <v>53.7246049661399</v>
      </c>
      <c r="N3388" s="86">
        <v>249.595</v>
      </c>
      <c r="O3388" s="85">
        <v>443</v>
      </c>
      <c r="P3388" s="85">
        <v>238</v>
      </c>
    </row>
    <row r="3389" spans="1:16" x14ac:dyDescent="0.3">
      <c r="A3389" s="85" t="s">
        <v>19073</v>
      </c>
      <c r="B3389" s="85" t="s">
        <v>19074</v>
      </c>
      <c r="C3389" s="85" t="s">
        <v>9293</v>
      </c>
      <c r="D3389" s="86">
        <v>-1.1161603813000001</v>
      </c>
      <c r="E3389" s="87">
        <v>0.57913080490000002</v>
      </c>
      <c r="F3389" s="88">
        <v>39.677938409100001</v>
      </c>
      <c r="G3389" s="88">
        <v>37.0766148485</v>
      </c>
      <c r="H3389" s="85" t="s">
        <v>19075</v>
      </c>
      <c r="I3389" s="85">
        <v>447</v>
      </c>
      <c r="J3389" s="85" t="s">
        <v>19076</v>
      </c>
      <c r="K3389" s="85" t="s">
        <v>19077</v>
      </c>
      <c r="L3389" s="89">
        <v>6.49274E-106</v>
      </c>
      <c r="M3389" s="86">
        <v>57.948717948717899</v>
      </c>
      <c r="N3389" s="86">
        <v>332.41300000000001</v>
      </c>
      <c r="O3389" s="85">
        <v>390</v>
      </c>
      <c r="P3389" s="85">
        <v>226</v>
      </c>
    </row>
    <row r="3390" spans="1:16" x14ac:dyDescent="0.3">
      <c r="A3390" s="85" t="s">
        <v>9359</v>
      </c>
      <c r="B3390" s="85" t="s">
        <v>19078</v>
      </c>
      <c r="C3390" s="85" t="s">
        <v>9293</v>
      </c>
      <c r="D3390" s="86">
        <v>-1.1161278038</v>
      </c>
      <c r="E3390" s="87">
        <v>0.73314507760000003</v>
      </c>
      <c r="F3390" s="88">
        <v>21.785229363999999</v>
      </c>
      <c r="G3390" s="88">
        <v>20.3516051354</v>
      </c>
      <c r="H3390" s="85" t="s">
        <v>836</v>
      </c>
      <c r="I3390" s="85">
        <v>968</v>
      </c>
      <c r="J3390" s="85" t="s">
        <v>19079</v>
      </c>
      <c r="K3390" s="85" t="s">
        <v>19080</v>
      </c>
      <c r="L3390" s="89">
        <v>1.23455E-113</v>
      </c>
      <c r="M3390" s="86">
        <v>80.370370370370296</v>
      </c>
      <c r="N3390" s="86">
        <v>372.089</v>
      </c>
      <c r="O3390" s="85">
        <v>270</v>
      </c>
      <c r="P3390" s="85">
        <v>217</v>
      </c>
    </row>
    <row r="3391" spans="1:16" x14ac:dyDescent="0.3">
      <c r="A3391" s="85" t="s">
        <v>19081</v>
      </c>
      <c r="B3391" s="85" t="s">
        <v>19082</v>
      </c>
      <c r="C3391" s="85" t="s">
        <v>9293</v>
      </c>
      <c r="D3391" s="86">
        <v>-1.1160673248999999</v>
      </c>
      <c r="E3391" s="87">
        <v>0.75933367910000005</v>
      </c>
      <c r="F3391" s="88">
        <v>18.042481935400001</v>
      </c>
      <c r="G3391" s="88">
        <v>16.853794463300002</v>
      </c>
      <c r="H3391" s="85" t="s">
        <v>86</v>
      </c>
      <c r="I3391" s="85">
        <v>417</v>
      </c>
      <c r="J3391" s="85" t="s">
        <v>19083</v>
      </c>
      <c r="K3391" s="85" t="s">
        <v>19084</v>
      </c>
      <c r="L3391" s="89">
        <v>4.4825999999999998E-129</v>
      </c>
      <c r="M3391" s="86">
        <v>72.5165562913907</v>
      </c>
      <c r="N3391" s="86">
        <v>386.34100000000001</v>
      </c>
      <c r="O3391" s="85">
        <v>302</v>
      </c>
      <c r="P3391" s="85">
        <v>219</v>
      </c>
    </row>
    <row r="3392" spans="1:16" x14ac:dyDescent="0.3">
      <c r="A3392" s="85" t="s">
        <v>19085</v>
      </c>
      <c r="B3392" s="85" t="s">
        <v>19086</v>
      </c>
      <c r="C3392" s="85" t="s">
        <v>9293</v>
      </c>
      <c r="D3392" s="86">
        <v>-1.1160664653000001</v>
      </c>
      <c r="E3392" s="87">
        <v>0.5004279049</v>
      </c>
      <c r="F3392" s="88">
        <v>56.6505182167</v>
      </c>
      <c r="G3392" s="88">
        <v>52.946435890799997</v>
      </c>
      <c r="H3392" s="85" t="s">
        <v>10024</v>
      </c>
      <c r="I3392" s="85">
        <v>242</v>
      </c>
      <c r="J3392" s="85" t="s">
        <v>19087</v>
      </c>
      <c r="K3392" s="85" t="s">
        <v>19088</v>
      </c>
      <c r="L3392" s="89">
        <v>3.2859699999999999E-70</v>
      </c>
      <c r="M3392" s="86">
        <v>68.571428571428498</v>
      </c>
      <c r="N3392" s="86">
        <v>226.09800000000001</v>
      </c>
      <c r="O3392" s="85">
        <v>210</v>
      </c>
      <c r="P3392" s="85">
        <v>144</v>
      </c>
    </row>
    <row r="3393" spans="1:16" x14ac:dyDescent="0.3">
      <c r="A3393" s="85" t="s">
        <v>19089</v>
      </c>
      <c r="B3393" s="85" t="s">
        <v>19090</v>
      </c>
      <c r="C3393" s="85" t="s">
        <v>9293</v>
      </c>
      <c r="D3393" s="86">
        <v>-1.1158041826</v>
      </c>
      <c r="E3393" s="87">
        <v>0.36771993390000002</v>
      </c>
      <c r="F3393" s="88">
        <v>85.708694774999998</v>
      </c>
      <c r="G3393" s="88">
        <v>80.130835138999998</v>
      </c>
      <c r="H3393" s="85" t="s">
        <v>19091</v>
      </c>
      <c r="I3393" s="85">
        <v>639</v>
      </c>
      <c r="J3393" s="85" t="s">
        <v>19092</v>
      </c>
      <c r="K3393" s="85" t="s">
        <v>19093</v>
      </c>
      <c r="L3393" s="85">
        <v>0</v>
      </c>
      <c r="M3393" s="86">
        <v>68.656716417910403</v>
      </c>
      <c r="N3393" s="86">
        <v>679.86300000000006</v>
      </c>
      <c r="O3393" s="85">
        <v>603</v>
      </c>
      <c r="P3393" s="85">
        <v>414</v>
      </c>
    </row>
    <row r="3394" spans="1:16" x14ac:dyDescent="0.3">
      <c r="A3394" s="85" t="s">
        <v>19094</v>
      </c>
      <c r="B3394" s="85" t="s">
        <v>19095</v>
      </c>
      <c r="C3394" s="85" t="s">
        <v>9293</v>
      </c>
      <c r="D3394" s="86">
        <v>-1.1155201276</v>
      </c>
      <c r="E3394" s="87">
        <v>0.45049969680000002</v>
      </c>
      <c r="F3394" s="88">
        <v>71.383811774899996</v>
      </c>
      <c r="G3394" s="88">
        <v>66.752355704500005</v>
      </c>
      <c r="H3394" s="85" t="s">
        <v>19096</v>
      </c>
      <c r="I3394" s="85">
        <v>159</v>
      </c>
      <c r="J3394" s="85" t="s">
        <v>19097</v>
      </c>
      <c r="K3394" s="85" t="s">
        <v>19098</v>
      </c>
      <c r="L3394" s="89">
        <v>1.9485500000000001E-15</v>
      </c>
      <c r="M3394" s="86">
        <v>53.125</v>
      </c>
      <c r="N3394" s="86">
        <v>79.722099999999998</v>
      </c>
      <c r="O3394" s="85">
        <v>160</v>
      </c>
      <c r="P3394" s="85">
        <v>85</v>
      </c>
    </row>
    <row r="3395" spans="1:16" x14ac:dyDescent="0.3">
      <c r="A3395" s="85" t="s">
        <v>19099</v>
      </c>
      <c r="B3395" s="85" t="s">
        <v>19100</v>
      </c>
      <c r="C3395" s="85" t="s">
        <v>9293</v>
      </c>
      <c r="D3395" s="86">
        <v>-1.1153783921</v>
      </c>
      <c r="E3395" s="87">
        <v>0.51660398610000002</v>
      </c>
      <c r="F3395" s="88">
        <v>53.684321389499999</v>
      </c>
      <c r="G3395" s="88">
        <v>50.204620309299997</v>
      </c>
      <c r="H3395" s="85" t="s">
        <v>8675</v>
      </c>
      <c r="I3395" s="85">
        <v>794</v>
      </c>
      <c r="J3395" s="85" t="s">
        <v>19101</v>
      </c>
      <c r="K3395" s="85" t="s">
        <v>19102</v>
      </c>
      <c r="L3395" s="85">
        <v>0</v>
      </c>
      <c r="M3395" s="86">
        <v>62.536873156342097</v>
      </c>
      <c r="N3395" s="86">
        <v>632.86900000000003</v>
      </c>
      <c r="O3395" s="85">
        <v>678</v>
      </c>
      <c r="P3395" s="85">
        <v>424</v>
      </c>
    </row>
    <row r="3396" spans="1:16" x14ac:dyDescent="0.3">
      <c r="A3396" s="85" t="s">
        <v>19103</v>
      </c>
      <c r="B3396" s="85" t="s">
        <v>19104</v>
      </c>
      <c r="C3396" s="85" t="s">
        <v>9293</v>
      </c>
      <c r="D3396" s="86">
        <v>-1.1152074918999999</v>
      </c>
      <c r="E3396" s="87">
        <v>0.68623216460000003</v>
      </c>
      <c r="F3396" s="88">
        <v>29.858955010700001</v>
      </c>
      <c r="G3396" s="88">
        <v>27.922031549</v>
      </c>
      <c r="H3396" s="85" t="s">
        <v>19105</v>
      </c>
      <c r="I3396" s="85">
        <v>471</v>
      </c>
      <c r="J3396" s="85" t="s">
        <v>19106</v>
      </c>
      <c r="K3396" s="85" t="s">
        <v>19107</v>
      </c>
      <c r="L3396" s="85">
        <v>0</v>
      </c>
      <c r="M3396" s="86">
        <v>70.877944325481707</v>
      </c>
      <c r="N3396" s="86">
        <v>541.57600000000002</v>
      </c>
      <c r="O3396" s="85">
        <v>467</v>
      </c>
      <c r="P3396" s="85">
        <v>331</v>
      </c>
    </row>
    <row r="3397" spans="1:16" x14ac:dyDescent="0.3">
      <c r="A3397" s="85" t="s">
        <v>19108</v>
      </c>
      <c r="B3397" s="85" t="s">
        <v>19109</v>
      </c>
      <c r="C3397" s="85" t="s">
        <v>9293</v>
      </c>
      <c r="D3397" s="86">
        <v>-1.1151040220999999</v>
      </c>
      <c r="E3397" s="87">
        <v>0.43291348120000001</v>
      </c>
      <c r="F3397" s="88">
        <v>73.279742912399996</v>
      </c>
      <c r="G3397" s="88">
        <v>68.551733216700001</v>
      </c>
      <c r="H3397" s="85" t="s">
        <v>19110</v>
      </c>
      <c r="I3397" s="85">
        <v>340</v>
      </c>
      <c r="J3397" s="85" t="s">
        <v>19111</v>
      </c>
      <c r="K3397" s="85" t="s">
        <v>19112</v>
      </c>
      <c r="L3397" s="89">
        <v>1.08716E-82</v>
      </c>
      <c r="M3397" s="86">
        <v>58.855585831062598</v>
      </c>
      <c r="N3397" s="86">
        <v>266.92899999999997</v>
      </c>
      <c r="O3397" s="85">
        <v>367</v>
      </c>
      <c r="P3397" s="85">
        <v>216</v>
      </c>
    </row>
    <row r="3398" spans="1:16" x14ac:dyDescent="0.3">
      <c r="A3398" s="85" t="s">
        <v>19113</v>
      </c>
      <c r="B3398" s="85" t="s">
        <v>19114</v>
      </c>
      <c r="C3398" s="85" t="s">
        <v>9293</v>
      </c>
      <c r="D3398" s="86">
        <v>-1.1150924973</v>
      </c>
      <c r="E3398" s="87">
        <v>0.60097749960000002</v>
      </c>
      <c r="F3398" s="88">
        <v>36.891228435599999</v>
      </c>
      <c r="G3398" s="88">
        <v>34.504807408600001</v>
      </c>
      <c r="H3398" s="85" t="s">
        <v>19115</v>
      </c>
      <c r="I3398" s="85">
        <v>471</v>
      </c>
      <c r="J3398" s="85" t="s">
        <v>19116</v>
      </c>
      <c r="K3398" s="85" t="s">
        <v>19117</v>
      </c>
      <c r="L3398" s="89">
        <v>2.2290799999999999E-92</v>
      </c>
      <c r="M3398" s="86">
        <v>60.480349344978102</v>
      </c>
      <c r="N3398" s="86">
        <v>300.44200000000001</v>
      </c>
      <c r="O3398" s="85">
        <v>458</v>
      </c>
      <c r="P3398" s="85">
        <v>277</v>
      </c>
    </row>
    <row r="3399" spans="1:16" x14ac:dyDescent="0.3">
      <c r="A3399" s="85" t="s">
        <v>19118</v>
      </c>
      <c r="B3399" s="85" t="s">
        <v>19119</v>
      </c>
      <c r="C3399" s="85" t="s">
        <v>9293</v>
      </c>
      <c r="D3399" s="86">
        <v>-1.1150433999</v>
      </c>
      <c r="E3399" s="87">
        <v>0.50304753889999998</v>
      </c>
      <c r="F3399" s="88">
        <v>57.070574221999998</v>
      </c>
      <c r="G3399" s="88">
        <v>53.388392966799998</v>
      </c>
      <c r="H3399" s="85" t="s">
        <v>19120</v>
      </c>
      <c r="I3399" s="85">
        <v>346</v>
      </c>
      <c r="J3399" s="85" t="s">
        <v>19121</v>
      </c>
      <c r="K3399" s="85" t="s">
        <v>19122</v>
      </c>
      <c r="L3399" s="89">
        <v>1.44239E-94</v>
      </c>
      <c r="M3399" s="86">
        <v>63.949843260187997</v>
      </c>
      <c r="N3399" s="86">
        <v>296.20400000000001</v>
      </c>
      <c r="O3399" s="85">
        <v>319</v>
      </c>
      <c r="P3399" s="85">
        <v>204</v>
      </c>
    </row>
    <row r="3400" spans="1:16" x14ac:dyDescent="0.3">
      <c r="A3400" s="85" t="s">
        <v>19123</v>
      </c>
      <c r="B3400" s="85" t="s">
        <v>19124</v>
      </c>
      <c r="C3400" s="85" t="s">
        <v>9293</v>
      </c>
      <c r="D3400" s="86">
        <v>-1.1149364926000001</v>
      </c>
      <c r="E3400" s="87">
        <v>0.57315556749999996</v>
      </c>
      <c r="F3400" s="88">
        <v>45.536713047699998</v>
      </c>
      <c r="G3400" s="88">
        <v>42.600146188899998</v>
      </c>
      <c r="H3400" s="85" t="s">
        <v>19125</v>
      </c>
      <c r="I3400" s="85">
        <v>675</v>
      </c>
      <c r="J3400" s="85" t="s">
        <v>19126</v>
      </c>
      <c r="K3400" s="85" t="s">
        <v>19127</v>
      </c>
      <c r="L3400" s="89">
        <v>3.2756400000000002E-100</v>
      </c>
      <c r="M3400" s="86">
        <v>49.1947291361639</v>
      </c>
      <c r="N3400" s="86">
        <v>332.41300000000001</v>
      </c>
      <c r="O3400" s="85">
        <v>683</v>
      </c>
      <c r="P3400" s="85">
        <v>336</v>
      </c>
    </row>
    <row r="3401" spans="1:16" x14ac:dyDescent="0.3">
      <c r="A3401" s="85" t="s">
        <v>19128</v>
      </c>
      <c r="B3401" s="85" t="s">
        <v>19129</v>
      </c>
      <c r="C3401" s="85" t="s">
        <v>9293</v>
      </c>
      <c r="D3401" s="86">
        <v>-1.1149063648999999</v>
      </c>
      <c r="E3401" s="87">
        <v>0.67400309439999995</v>
      </c>
      <c r="F3401" s="88">
        <v>27.8584601455</v>
      </c>
      <c r="G3401" s="88">
        <v>26.057500046200001</v>
      </c>
      <c r="H3401" s="85" t="s">
        <v>8790</v>
      </c>
      <c r="I3401" s="85">
        <v>520</v>
      </c>
      <c r="J3401" s="85" t="s">
        <v>19130</v>
      </c>
      <c r="K3401" s="85" t="s">
        <v>19131</v>
      </c>
      <c r="L3401" s="89">
        <v>1.73301E-121</v>
      </c>
      <c r="M3401" s="86">
        <v>56.503198294242999</v>
      </c>
      <c r="N3401" s="86">
        <v>378.25200000000001</v>
      </c>
      <c r="O3401" s="85">
        <v>469</v>
      </c>
      <c r="P3401" s="85">
        <v>265</v>
      </c>
    </row>
    <row r="3402" spans="1:16" x14ac:dyDescent="0.3">
      <c r="A3402" s="85" t="s">
        <v>19132</v>
      </c>
      <c r="B3402" s="85" t="s">
        <v>19133</v>
      </c>
      <c r="C3402" s="85" t="s">
        <v>9293</v>
      </c>
      <c r="D3402" s="86">
        <v>-1.1144531833</v>
      </c>
      <c r="E3402" s="87">
        <v>0.55955326080000001</v>
      </c>
      <c r="F3402" s="88">
        <v>49.432364955300002</v>
      </c>
      <c r="G3402" s="88">
        <v>46.2659013006</v>
      </c>
      <c r="H3402" s="85" t="s">
        <v>19134</v>
      </c>
      <c r="I3402" s="85">
        <v>282</v>
      </c>
      <c r="J3402" s="85" t="s">
        <v>19135</v>
      </c>
      <c r="K3402" s="85" t="s">
        <v>19136</v>
      </c>
      <c r="L3402" s="89">
        <v>9.3036999999999999E-93</v>
      </c>
      <c r="M3402" s="86">
        <v>74.0890688259109</v>
      </c>
      <c r="N3402" s="86">
        <v>286.18900000000002</v>
      </c>
      <c r="O3402" s="85">
        <v>247</v>
      </c>
      <c r="P3402" s="85">
        <v>183</v>
      </c>
    </row>
    <row r="3403" spans="1:16" x14ac:dyDescent="0.3">
      <c r="A3403" s="85" t="s">
        <v>19137</v>
      </c>
      <c r="B3403" s="85" t="s">
        <v>19138</v>
      </c>
      <c r="C3403" s="85" t="s">
        <v>9293</v>
      </c>
      <c r="D3403" s="86">
        <v>-1.1143716830999999</v>
      </c>
      <c r="E3403" s="87">
        <v>0.65344177349999999</v>
      </c>
      <c r="F3403" s="88">
        <v>31.790763335699999</v>
      </c>
      <c r="G3403" s="88">
        <v>29.751762851900001</v>
      </c>
      <c r="H3403" s="85" t="s">
        <v>19139</v>
      </c>
      <c r="I3403" s="85">
        <v>2273</v>
      </c>
      <c r="J3403" s="85" t="s">
        <v>19140</v>
      </c>
      <c r="K3403" s="85" t="s">
        <v>19141</v>
      </c>
      <c r="L3403" s="85">
        <v>0</v>
      </c>
      <c r="M3403" s="86">
        <v>61.919040479760099</v>
      </c>
      <c r="N3403" s="86">
        <v>625.16499999999996</v>
      </c>
      <c r="O3403" s="85">
        <v>667</v>
      </c>
      <c r="P3403" s="85">
        <v>413</v>
      </c>
    </row>
    <row r="3404" spans="1:16" x14ac:dyDescent="0.3">
      <c r="A3404" s="85" t="s">
        <v>14862</v>
      </c>
      <c r="B3404" s="85" t="s">
        <v>19142</v>
      </c>
      <c r="C3404" s="85" t="s">
        <v>9293</v>
      </c>
      <c r="D3404" s="86">
        <v>-1.1143621512999999</v>
      </c>
      <c r="E3404" s="87">
        <v>0.39085231240000001</v>
      </c>
      <c r="F3404" s="88">
        <v>80.915166891300004</v>
      </c>
      <c r="G3404" s="88">
        <v>75.746289949800001</v>
      </c>
      <c r="H3404" s="85" t="s">
        <v>19143</v>
      </c>
      <c r="I3404" s="85">
        <v>640</v>
      </c>
      <c r="J3404" s="85" t="s">
        <v>19144</v>
      </c>
      <c r="K3404" s="85" t="s">
        <v>19145</v>
      </c>
      <c r="L3404" s="89">
        <v>7.8048700000000002E-56</v>
      </c>
      <c r="M3404" s="86">
        <v>75.776397515527904</v>
      </c>
      <c r="N3404" s="86">
        <v>202.98599999999999</v>
      </c>
      <c r="O3404" s="85">
        <v>161</v>
      </c>
      <c r="P3404" s="85">
        <v>122</v>
      </c>
    </row>
    <row r="3405" spans="1:16" x14ac:dyDescent="0.3">
      <c r="A3405" s="85" t="s">
        <v>19146</v>
      </c>
      <c r="B3405" s="85" t="s">
        <v>19147</v>
      </c>
      <c r="C3405" s="85" t="s">
        <v>9293</v>
      </c>
      <c r="D3405" s="86">
        <v>-1.1140359127999999</v>
      </c>
      <c r="E3405" s="87">
        <v>0.3390485238</v>
      </c>
      <c r="F3405" s="88">
        <v>144.17242842830001</v>
      </c>
      <c r="G3405" s="88">
        <v>135.034623074</v>
      </c>
      <c r="H3405" s="85" t="s">
        <v>19148</v>
      </c>
      <c r="I3405" s="85">
        <v>342</v>
      </c>
      <c r="J3405" s="85" t="s">
        <v>19149</v>
      </c>
      <c r="K3405" s="85" t="s">
        <v>19150</v>
      </c>
      <c r="L3405" s="85">
        <v>0</v>
      </c>
      <c r="M3405" s="86">
        <v>85.5421686746988</v>
      </c>
      <c r="N3405" s="86">
        <v>535.798</v>
      </c>
      <c r="O3405" s="85">
        <v>332</v>
      </c>
      <c r="P3405" s="85">
        <v>284</v>
      </c>
    </row>
    <row r="3406" spans="1:16" x14ac:dyDescent="0.3">
      <c r="A3406" s="85" t="s">
        <v>19151</v>
      </c>
      <c r="B3406" s="85" t="s">
        <v>19152</v>
      </c>
      <c r="C3406" s="85" t="s">
        <v>9293</v>
      </c>
      <c r="D3406" s="86">
        <v>-1.1138695256</v>
      </c>
      <c r="E3406" s="87">
        <v>0.76811722999999998</v>
      </c>
      <c r="F3406" s="88">
        <v>18.9139430297</v>
      </c>
      <c r="G3406" s="88">
        <v>17.703595414500001</v>
      </c>
      <c r="H3406" s="85" t="s">
        <v>19153</v>
      </c>
      <c r="I3406" s="85">
        <v>978</v>
      </c>
      <c r="J3406" s="85" t="s">
        <v>19154</v>
      </c>
      <c r="K3406" s="85" t="s">
        <v>19155</v>
      </c>
      <c r="L3406" s="89">
        <v>1.0990599999999999E-93</v>
      </c>
      <c r="M3406" s="86">
        <v>42.436149312377196</v>
      </c>
      <c r="N3406" s="86">
        <v>329.33100000000002</v>
      </c>
      <c r="O3406" s="85">
        <v>1018</v>
      </c>
      <c r="P3406" s="85">
        <v>432</v>
      </c>
    </row>
    <row r="3407" spans="1:16" x14ac:dyDescent="0.3">
      <c r="A3407" s="85" t="s">
        <v>19156</v>
      </c>
      <c r="B3407" s="85" t="s">
        <v>19157</v>
      </c>
      <c r="C3407" s="85" t="s">
        <v>9293</v>
      </c>
      <c r="D3407" s="86">
        <v>-1.1131417472</v>
      </c>
      <c r="E3407" s="87">
        <v>0.67169914350000004</v>
      </c>
      <c r="F3407" s="88">
        <v>27.295780435800001</v>
      </c>
      <c r="G3407" s="88">
        <v>25.5715837081</v>
      </c>
      <c r="H3407" s="85" t="s">
        <v>19158</v>
      </c>
      <c r="I3407" s="85">
        <v>1013</v>
      </c>
      <c r="J3407" s="85" t="s">
        <v>19159</v>
      </c>
      <c r="K3407" s="85" t="s">
        <v>19160</v>
      </c>
      <c r="L3407" s="89">
        <v>3.9040399999999997E-43</v>
      </c>
      <c r="M3407" s="86">
        <v>43.394077448747097</v>
      </c>
      <c r="N3407" s="86">
        <v>179.10400000000001</v>
      </c>
      <c r="O3407" s="85">
        <v>878</v>
      </c>
      <c r="P3407" s="85">
        <v>381</v>
      </c>
    </row>
    <row r="3408" spans="1:16" x14ac:dyDescent="0.3">
      <c r="A3408" s="85" t="s">
        <v>19161</v>
      </c>
      <c r="B3408" s="85" t="s">
        <v>19162</v>
      </c>
      <c r="C3408" s="85" t="s">
        <v>9293</v>
      </c>
      <c r="D3408" s="86">
        <v>-1.1130361446999999</v>
      </c>
      <c r="E3408" s="87">
        <v>0.65344177349999999</v>
      </c>
      <c r="F3408" s="88">
        <v>31.745504462300001</v>
      </c>
      <c r="G3408" s="88">
        <v>29.7451637968</v>
      </c>
      <c r="H3408" s="85" t="s">
        <v>86</v>
      </c>
      <c r="I3408" s="85">
        <v>464</v>
      </c>
      <c r="J3408" s="85" t="s">
        <v>19163</v>
      </c>
      <c r="K3408" s="85" t="s">
        <v>19164</v>
      </c>
      <c r="L3408" s="89">
        <v>1.55187E-29</v>
      </c>
      <c r="M3408" s="86">
        <v>42.731277533039602</v>
      </c>
      <c r="N3408" s="86">
        <v>127.48699999999999</v>
      </c>
      <c r="O3408" s="85">
        <v>454</v>
      </c>
      <c r="P3408" s="85">
        <v>194</v>
      </c>
    </row>
    <row r="3409" spans="1:16" x14ac:dyDescent="0.3">
      <c r="A3409" s="85" t="s">
        <v>19165</v>
      </c>
      <c r="B3409" s="85" t="s">
        <v>19166</v>
      </c>
      <c r="C3409" s="85" t="s">
        <v>9293</v>
      </c>
      <c r="D3409" s="86">
        <v>-1.1130192025000001</v>
      </c>
      <c r="E3409" s="87">
        <v>0.44324571219999997</v>
      </c>
      <c r="F3409" s="88">
        <v>102.4214743733</v>
      </c>
      <c r="G3409" s="88">
        <v>95.976785069900004</v>
      </c>
      <c r="H3409" s="85" t="s">
        <v>19167</v>
      </c>
      <c r="I3409" s="85">
        <v>153</v>
      </c>
      <c r="J3409" s="85" t="s">
        <v>19168</v>
      </c>
      <c r="K3409" s="85" t="s">
        <v>19169</v>
      </c>
      <c r="L3409" s="89">
        <v>3.1628499999999999E-43</v>
      </c>
      <c r="M3409" s="86">
        <v>67.307692307692307</v>
      </c>
      <c r="N3409" s="86">
        <v>150.98400000000001</v>
      </c>
      <c r="O3409" s="85">
        <v>156</v>
      </c>
      <c r="P3409" s="85">
        <v>105</v>
      </c>
    </row>
    <row r="3410" spans="1:16" x14ac:dyDescent="0.3">
      <c r="A3410" s="85" t="s">
        <v>19170</v>
      </c>
      <c r="B3410" s="85" t="s">
        <v>19171</v>
      </c>
      <c r="C3410" s="85" t="s">
        <v>9293</v>
      </c>
      <c r="D3410" s="86">
        <v>-1.1129212806</v>
      </c>
      <c r="E3410" s="87">
        <v>0.52774234549999999</v>
      </c>
      <c r="F3410" s="88">
        <v>55.851790655800002</v>
      </c>
      <c r="G3410" s="88">
        <v>52.3480079542</v>
      </c>
      <c r="H3410" s="85" t="s">
        <v>19172</v>
      </c>
      <c r="I3410" s="85">
        <v>618</v>
      </c>
      <c r="J3410" s="85" t="s">
        <v>19173</v>
      </c>
      <c r="K3410" s="85" t="s">
        <v>19174</v>
      </c>
      <c r="L3410" s="85">
        <v>0</v>
      </c>
      <c r="M3410" s="86">
        <v>75.132275132275097</v>
      </c>
      <c r="N3410" s="86">
        <v>677.16700000000003</v>
      </c>
      <c r="O3410" s="85">
        <v>567</v>
      </c>
      <c r="P3410" s="85">
        <v>426</v>
      </c>
    </row>
    <row r="3411" spans="1:16" x14ac:dyDescent="0.3">
      <c r="A3411" s="85" t="s">
        <v>19175</v>
      </c>
      <c r="B3411" s="85" t="s">
        <v>19176</v>
      </c>
      <c r="C3411" s="85" t="s">
        <v>9293</v>
      </c>
      <c r="D3411" s="86">
        <v>-1.1128794578000001</v>
      </c>
      <c r="E3411" s="87">
        <v>0.75245324250000001</v>
      </c>
      <c r="F3411" s="88">
        <v>24.597584362100001</v>
      </c>
      <c r="G3411" s="88">
        <v>23.048009888999999</v>
      </c>
      <c r="H3411" s="85" t="s">
        <v>214</v>
      </c>
      <c r="I3411" s="85">
        <v>630</v>
      </c>
      <c r="J3411" s="85" t="s">
        <v>19177</v>
      </c>
      <c r="K3411" s="85" t="s">
        <v>19178</v>
      </c>
      <c r="L3411" s="89">
        <v>1.38659E-76</v>
      </c>
      <c r="M3411" s="86">
        <v>44.621513944223103</v>
      </c>
      <c r="N3411" s="86">
        <v>269.62599999999998</v>
      </c>
      <c r="O3411" s="85">
        <v>753</v>
      </c>
      <c r="P3411" s="85">
        <v>336</v>
      </c>
    </row>
    <row r="3412" spans="1:16" x14ac:dyDescent="0.3">
      <c r="A3412" s="85" t="s">
        <v>19179</v>
      </c>
      <c r="B3412" s="85" t="s">
        <v>19180</v>
      </c>
      <c r="C3412" s="85" t="s">
        <v>9293</v>
      </c>
      <c r="D3412" s="86">
        <v>-1.1122074763000001</v>
      </c>
      <c r="E3412" s="87">
        <v>0.66022102429999996</v>
      </c>
      <c r="F3412" s="88">
        <v>32.612895533500001</v>
      </c>
      <c r="G3412" s="88">
        <v>30.581123466499999</v>
      </c>
      <c r="H3412" s="85" t="s">
        <v>19181</v>
      </c>
      <c r="I3412" s="85">
        <v>343</v>
      </c>
      <c r="J3412" s="85" t="s">
        <v>19182</v>
      </c>
      <c r="K3412" s="85" t="s">
        <v>19183</v>
      </c>
      <c r="L3412" s="89">
        <v>1.80105E-55</v>
      </c>
      <c r="M3412" s="86">
        <v>52.3961661341853</v>
      </c>
      <c r="N3412" s="86">
        <v>193.35599999999999</v>
      </c>
      <c r="O3412" s="85">
        <v>313</v>
      </c>
      <c r="P3412" s="85">
        <v>164</v>
      </c>
    </row>
    <row r="3413" spans="1:16" x14ac:dyDescent="0.3">
      <c r="A3413" s="85" t="s">
        <v>19184</v>
      </c>
      <c r="B3413" s="85" t="s">
        <v>19185</v>
      </c>
      <c r="C3413" s="85" t="s">
        <v>9293</v>
      </c>
      <c r="D3413" s="86">
        <v>-1.1120740374</v>
      </c>
      <c r="E3413" s="87">
        <v>0.51503227689999997</v>
      </c>
      <c r="F3413" s="88">
        <v>59.765683536600001</v>
      </c>
      <c r="G3413" s="88">
        <v>56.059812929499998</v>
      </c>
      <c r="H3413" s="85" t="s">
        <v>19186</v>
      </c>
      <c r="I3413" s="85">
        <v>542</v>
      </c>
      <c r="J3413" s="85" t="s">
        <v>19187</v>
      </c>
      <c r="K3413" s="85" t="s">
        <v>19188</v>
      </c>
      <c r="L3413" s="89">
        <v>5.6293300000000002E-158</v>
      </c>
      <c r="M3413" s="86">
        <v>59.139784946236503</v>
      </c>
      <c r="N3413" s="86">
        <v>473.01100000000002</v>
      </c>
      <c r="O3413" s="85">
        <v>558</v>
      </c>
      <c r="P3413" s="85">
        <v>330</v>
      </c>
    </row>
    <row r="3414" spans="1:16" x14ac:dyDescent="0.3">
      <c r="A3414" s="85" t="s">
        <v>9499</v>
      </c>
      <c r="B3414" s="85" t="s">
        <v>19189</v>
      </c>
      <c r="C3414" s="85" t="s">
        <v>9293</v>
      </c>
      <c r="D3414" s="86">
        <v>-1.1119391725000001</v>
      </c>
      <c r="E3414" s="87">
        <v>0.61098398359999995</v>
      </c>
      <c r="F3414" s="88">
        <v>38.578968969899996</v>
      </c>
      <c r="G3414" s="88">
        <v>36.1867562216</v>
      </c>
      <c r="H3414" s="85" t="s">
        <v>9501</v>
      </c>
      <c r="I3414" s="85">
        <v>313</v>
      </c>
      <c r="J3414" s="85" t="s">
        <v>19190</v>
      </c>
      <c r="K3414" s="85" t="s">
        <v>19191</v>
      </c>
      <c r="L3414" s="89">
        <v>1.5126899999999999E-101</v>
      </c>
      <c r="M3414" s="86">
        <v>61.290322580645103</v>
      </c>
      <c r="N3414" s="86">
        <v>315.84899999999999</v>
      </c>
      <c r="O3414" s="85">
        <v>341</v>
      </c>
      <c r="P3414" s="85">
        <v>209</v>
      </c>
    </row>
    <row r="3415" spans="1:16" x14ac:dyDescent="0.3">
      <c r="A3415" s="85" t="s">
        <v>19192</v>
      </c>
      <c r="B3415" s="85" t="s">
        <v>19193</v>
      </c>
      <c r="C3415" s="85" t="s">
        <v>9293</v>
      </c>
      <c r="D3415" s="86">
        <v>-1.1118580413000001</v>
      </c>
      <c r="E3415" s="87">
        <v>0.67803599329999997</v>
      </c>
      <c r="F3415" s="88">
        <v>28.3224337738</v>
      </c>
      <c r="G3415" s="88">
        <v>26.564667196599999</v>
      </c>
      <c r="H3415" s="85" t="s">
        <v>19194</v>
      </c>
      <c r="I3415" s="85">
        <v>534</v>
      </c>
      <c r="J3415" s="85" t="s">
        <v>19195</v>
      </c>
      <c r="K3415" s="85" t="s">
        <v>19196</v>
      </c>
      <c r="L3415" s="89">
        <v>4.93343E-174</v>
      </c>
      <c r="M3415" s="86">
        <v>62.699822380106497</v>
      </c>
      <c r="N3415" s="86">
        <v>514.99800000000005</v>
      </c>
      <c r="O3415" s="85">
        <v>563</v>
      </c>
      <c r="P3415" s="85">
        <v>353</v>
      </c>
    </row>
    <row r="3416" spans="1:16" x14ac:dyDescent="0.3">
      <c r="A3416" s="85" t="s">
        <v>19197</v>
      </c>
      <c r="B3416" s="85" t="s">
        <v>19198</v>
      </c>
      <c r="C3416" s="85" t="s">
        <v>9293</v>
      </c>
      <c r="D3416" s="86">
        <v>-1.1118576613</v>
      </c>
      <c r="E3416" s="87">
        <v>0.59436401839999997</v>
      </c>
      <c r="F3416" s="88">
        <v>42.457255454299997</v>
      </c>
      <c r="G3416" s="88">
        <v>39.828528805799998</v>
      </c>
      <c r="H3416" s="85" t="s">
        <v>19199</v>
      </c>
      <c r="I3416" s="85">
        <v>147</v>
      </c>
      <c r="J3416" s="85" t="s">
        <v>19200</v>
      </c>
      <c r="K3416" s="85" t="s">
        <v>19201</v>
      </c>
      <c r="L3416" s="89">
        <v>1.4910400000000001E-41</v>
      </c>
      <c r="M3416" s="86">
        <v>75</v>
      </c>
      <c r="N3416" s="86">
        <v>145.59100000000001</v>
      </c>
      <c r="O3416" s="85">
        <v>116</v>
      </c>
      <c r="P3416" s="85">
        <v>87</v>
      </c>
    </row>
    <row r="3417" spans="1:16" x14ac:dyDescent="0.3">
      <c r="A3417" s="85" t="s">
        <v>19202</v>
      </c>
      <c r="B3417" s="85" t="s">
        <v>19203</v>
      </c>
      <c r="C3417" s="85" t="s">
        <v>9293</v>
      </c>
      <c r="D3417" s="86">
        <v>-1.1118098787999999</v>
      </c>
      <c r="E3417" s="87">
        <v>0.51888148150000002</v>
      </c>
      <c r="F3417" s="88">
        <v>60.8732572324</v>
      </c>
      <c r="G3417" s="88">
        <v>57.112344651299999</v>
      </c>
      <c r="H3417" s="85" t="s">
        <v>19204</v>
      </c>
      <c r="I3417" s="85">
        <v>1060</v>
      </c>
      <c r="J3417" s="85" t="s">
        <v>19205</v>
      </c>
      <c r="K3417" s="85" t="s">
        <v>19206</v>
      </c>
      <c r="L3417" s="89">
        <v>1.4716499999999999E-111</v>
      </c>
      <c r="M3417" s="86">
        <v>45.218198700092799</v>
      </c>
      <c r="N3417" s="86">
        <v>382.48899999999998</v>
      </c>
      <c r="O3417" s="85">
        <v>1077</v>
      </c>
      <c r="P3417" s="85">
        <v>487</v>
      </c>
    </row>
    <row r="3418" spans="1:16" x14ac:dyDescent="0.3">
      <c r="A3418" s="85" t="s">
        <v>19207</v>
      </c>
      <c r="B3418" s="85" t="s">
        <v>19208</v>
      </c>
      <c r="C3418" s="85" t="s">
        <v>9293</v>
      </c>
      <c r="D3418" s="86">
        <v>-1.1115760814</v>
      </c>
      <c r="E3418" s="87">
        <v>0.53913853599999995</v>
      </c>
      <c r="F3418" s="88">
        <v>51.507257554900001</v>
      </c>
      <c r="G3418" s="88">
        <v>48.333412495300003</v>
      </c>
      <c r="H3418" s="85" t="s">
        <v>16288</v>
      </c>
      <c r="I3418" s="85">
        <v>604</v>
      </c>
      <c r="J3418" s="85" t="s">
        <v>19209</v>
      </c>
      <c r="K3418" s="85" t="s">
        <v>19210</v>
      </c>
      <c r="L3418" s="89">
        <v>7.45796E-68</v>
      </c>
      <c r="M3418" s="86">
        <v>50</v>
      </c>
      <c r="N3418" s="86">
        <v>243.81700000000001</v>
      </c>
      <c r="O3418" s="85">
        <v>630</v>
      </c>
      <c r="P3418" s="85">
        <v>315</v>
      </c>
    </row>
    <row r="3419" spans="1:16" x14ac:dyDescent="0.3">
      <c r="A3419" s="85" t="s">
        <v>19211</v>
      </c>
      <c r="B3419" s="85" t="s">
        <v>19212</v>
      </c>
      <c r="C3419" s="85" t="s">
        <v>9293</v>
      </c>
      <c r="D3419" s="86">
        <v>-1.1114766739999999</v>
      </c>
      <c r="E3419" s="87">
        <v>0.64046141479999996</v>
      </c>
      <c r="F3419" s="88">
        <v>36.610160606199997</v>
      </c>
      <c r="G3419" s="88">
        <v>34.353656159400003</v>
      </c>
      <c r="H3419" s="85" t="s">
        <v>19213</v>
      </c>
      <c r="I3419" s="85">
        <v>627</v>
      </c>
      <c r="J3419" s="85" t="s">
        <v>19214</v>
      </c>
      <c r="K3419" s="85" t="s">
        <v>19215</v>
      </c>
      <c r="L3419" s="89">
        <v>1.32659E-162</v>
      </c>
      <c r="M3419" s="86">
        <v>59.2823712948517</v>
      </c>
      <c r="N3419" s="86">
        <v>488.41899999999998</v>
      </c>
      <c r="O3419" s="85">
        <v>641</v>
      </c>
      <c r="P3419" s="85">
        <v>380</v>
      </c>
    </row>
    <row r="3420" spans="1:16" x14ac:dyDescent="0.3">
      <c r="A3420" s="85" t="s">
        <v>19216</v>
      </c>
      <c r="B3420" s="85" t="s">
        <v>19217</v>
      </c>
      <c r="C3420" s="85" t="s">
        <v>9293</v>
      </c>
      <c r="D3420" s="86">
        <v>-1.1113326341</v>
      </c>
      <c r="E3420" s="87">
        <v>0.56116127979999997</v>
      </c>
      <c r="F3420" s="88">
        <v>49.761588426099998</v>
      </c>
      <c r="G3420" s="88">
        <v>46.705062500499999</v>
      </c>
      <c r="H3420" s="85" t="s">
        <v>19218</v>
      </c>
      <c r="I3420" s="85">
        <v>335</v>
      </c>
      <c r="J3420" s="85" t="s">
        <v>19219</v>
      </c>
      <c r="K3420" s="85" t="s">
        <v>19220</v>
      </c>
      <c r="L3420" s="89">
        <v>3.6954799999999997E-89</v>
      </c>
      <c r="M3420" s="86">
        <v>57.183908045976999</v>
      </c>
      <c r="N3420" s="86">
        <v>282.33699999999999</v>
      </c>
      <c r="O3420" s="85">
        <v>348</v>
      </c>
      <c r="P3420" s="85">
        <v>199</v>
      </c>
    </row>
    <row r="3421" spans="1:16" x14ac:dyDescent="0.3">
      <c r="A3421" s="85" t="s">
        <v>19221</v>
      </c>
      <c r="B3421" s="85" t="s">
        <v>19222</v>
      </c>
      <c r="C3421" s="85" t="s">
        <v>9293</v>
      </c>
      <c r="D3421" s="86">
        <v>-1.1111887362999999</v>
      </c>
      <c r="E3421" s="87">
        <v>0.6030314604</v>
      </c>
      <c r="F3421" s="88">
        <v>37.144922566299996</v>
      </c>
      <c r="G3421" s="88">
        <v>34.864806657400003</v>
      </c>
      <c r="H3421" s="85" t="s">
        <v>19223</v>
      </c>
      <c r="I3421" s="85">
        <v>116</v>
      </c>
      <c r="J3421" s="85" t="s">
        <v>19224</v>
      </c>
      <c r="K3421" s="85" t="s">
        <v>19225</v>
      </c>
      <c r="L3421" s="89">
        <v>5.3438500000000001E-55</v>
      </c>
      <c r="M3421" s="86">
        <v>87.5</v>
      </c>
      <c r="N3421" s="86">
        <v>178.333</v>
      </c>
      <c r="O3421" s="85">
        <v>112</v>
      </c>
      <c r="P3421" s="85">
        <v>98</v>
      </c>
    </row>
    <row r="3422" spans="1:16" x14ac:dyDescent="0.3">
      <c r="A3422" s="85" t="s">
        <v>15829</v>
      </c>
      <c r="B3422" s="85" t="s">
        <v>19226</v>
      </c>
      <c r="C3422" s="85" t="s">
        <v>9293</v>
      </c>
      <c r="D3422" s="86">
        <v>-1.1111577942999999</v>
      </c>
      <c r="E3422" s="87">
        <v>0.56257060079999999</v>
      </c>
      <c r="F3422" s="88">
        <v>50.114359473999997</v>
      </c>
      <c r="G3422" s="88">
        <v>47.043714030300002</v>
      </c>
      <c r="H3422" s="85" t="s">
        <v>15831</v>
      </c>
      <c r="I3422" s="85">
        <v>676</v>
      </c>
      <c r="J3422" s="85" t="s">
        <v>19227</v>
      </c>
      <c r="K3422" s="85" t="s">
        <v>19228</v>
      </c>
      <c r="L3422" s="85">
        <v>0</v>
      </c>
      <c r="M3422" s="86">
        <v>84.036144578313198</v>
      </c>
      <c r="N3422" s="86">
        <v>1024.6199999999999</v>
      </c>
      <c r="O3422" s="85">
        <v>664</v>
      </c>
      <c r="P3422" s="85">
        <v>558</v>
      </c>
    </row>
    <row r="3423" spans="1:16" x14ac:dyDescent="0.3">
      <c r="A3423" s="85" t="s">
        <v>19229</v>
      </c>
      <c r="B3423" s="85" t="s">
        <v>19230</v>
      </c>
      <c r="C3423" s="85" t="s">
        <v>9293</v>
      </c>
      <c r="D3423" s="86">
        <v>-1.111001648</v>
      </c>
      <c r="E3423" s="87">
        <v>0.66455708430000004</v>
      </c>
      <c r="F3423" s="88">
        <v>33.492436177899997</v>
      </c>
      <c r="G3423" s="88">
        <v>31.440341330700001</v>
      </c>
      <c r="H3423" s="85" t="s">
        <v>19231</v>
      </c>
      <c r="I3423" s="85">
        <v>273</v>
      </c>
      <c r="J3423" s="85" t="s">
        <v>19232</v>
      </c>
      <c r="K3423" s="85" t="s">
        <v>19233</v>
      </c>
      <c r="L3423" s="89">
        <v>5.4573899999999998E-97</v>
      </c>
      <c r="M3423" s="86">
        <v>77.5</v>
      </c>
      <c r="N3423" s="86">
        <v>297.745</v>
      </c>
      <c r="O3423" s="85">
        <v>240</v>
      </c>
      <c r="P3423" s="85">
        <v>186</v>
      </c>
    </row>
    <row r="3424" spans="1:16" x14ac:dyDescent="0.3">
      <c r="A3424" s="85" t="s">
        <v>19234</v>
      </c>
      <c r="B3424" s="85" t="s">
        <v>19235</v>
      </c>
      <c r="C3424" s="85" t="s">
        <v>9293</v>
      </c>
      <c r="D3424" s="86">
        <v>-1.1109579329999999</v>
      </c>
      <c r="E3424" s="87">
        <v>0.64692380439999997</v>
      </c>
      <c r="F3424" s="88">
        <v>30.659305425900001</v>
      </c>
      <c r="G3424" s="88">
        <v>28.7810013882</v>
      </c>
      <c r="H3424" s="85" t="s">
        <v>19236</v>
      </c>
      <c r="I3424" s="85">
        <v>192</v>
      </c>
      <c r="J3424" s="85" t="s">
        <v>19237</v>
      </c>
      <c r="K3424" s="85" t="s">
        <v>19238</v>
      </c>
      <c r="L3424" s="89">
        <v>6.9388999999999994E-58</v>
      </c>
      <c r="M3424" s="86">
        <v>67.2222222222222</v>
      </c>
      <c r="N3424" s="86">
        <v>191.04499999999999</v>
      </c>
      <c r="O3424" s="85">
        <v>180</v>
      </c>
      <c r="P3424" s="85">
        <v>121</v>
      </c>
    </row>
    <row r="3425" spans="1:16" x14ac:dyDescent="0.3">
      <c r="A3425" s="85" t="s">
        <v>19239</v>
      </c>
      <c r="B3425" s="85" t="s">
        <v>19240</v>
      </c>
      <c r="C3425" s="85" t="s">
        <v>9293</v>
      </c>
      <c r="D3425" s="86">
        <v>-1.1107742162000001</v>
      </c>
      <c r="E3425" s="87">
        <v>0.55334061079999997</v>
      </c>
      <c r="F3425" s="88">
        <v>48.063797327099998</v>
      </c>
      <c r="G3425" s="88">
        <v>45.133776488099997</v>
      </c>
      <c r="H3425" s="85" t="s">
        <v>19241</v>
      </c>
      <c r="I3425" s="85">
        <v>1044</v>
      </c>
      <c r="J3425" s="85" t="s">
        <v>19242</v>
      </c>
      <c r="K3425" s="85" t="s">
        <v>19243</v>
      </c>
      <c r="L3425" s="85">
        <v>0</v>
      </c>
      <c r="M3425" s="86">
        <v>69.932756964457198</v>
      </c>
      <c r="N3425" s="86">
        <v>1144.4100000000001</v>
      </c>
      <c r="O3425" s="85">
        <v>1041</v>
      </c>
      <c r="P3425" s="85">
        <v>728</v>
      </c>
    </row>
    <row r="3426" spans="1:16" x14ac:dyDescent="0.3">
      <c r="A3426" s="85" t="s">
        <v>19244</v>
      </c>
      <c r="B3426" s="85" t="s">
        <v>19245</v>
      </c>
      <c r="C3426" s="85" t="s">
        <v>9293</v>
      </c>
      <c r="D3426" s="86">
        <v>-1.1103056259999999</v>
      </c>
      <c r="E3426" s="87">
        <v>0.54469258860000003</v>
      </c>
      <c r="F3426" s="88">
        <v>52.968915006400003</v>
      </c>
      <c r="G3426" s="88">
        <v>49.762447896499999</v>
      </c>
      <c r="H3426" s="85" t="s">
        <v>301</v>
      </c>
      <c r="I3426" s="85">
        <v>227</v>
      </c>
      <c r="J3426" s="85" t="s">
        <v>4189</v>
      </c>
    </row>
    <row r="3427" spans="1:16" x14ac:dyDescent="0.3">
      <c r="A3427" s="85" t="s">
        <v>19246</v>
      </c>
      <c r="B3427" s="85" t="s">
        <v>19247</v>
      </c>
      <c r="C3427" s="85" t="s">
        <v>9293</v>
      </c>
      <c r="D3427" s="86">
        <v>-1.1099252311000001</v>
      </c>
      <c r="E3427" s="87">
        <v>0.57103141769999999</v>
      </c>
      <c r="F3427" s="88">
        <v>52.109087743499998</v>
      </c>
      <c r="G3427" s="88">
        <v>48.971070105199999</v>
      </c>
      <c r="H3427" s="85" t="s">
        <v>19248</v>
      </c>
      <c r="I3427" s="85">
        <v>250</v>
      </c>
      <c r="J3427" s="85" t="s">
        <v>19249</v>
      </c>
      <c r="K3427" s="85" t="s">
        <v>19250</v>
      </c>
      <c r="L3427" s="89">
        <v>1.1046700000000001E-15</v>
      </c>
      <c r="M3427" s="86">
        <v>52.238805970149201</v>
      </c>
      <c r="N3427" s="86">
        <v>82.033299999999997</v>
      </c>
      <c r="O3427" s="85">
        <v>134</v>
      </c>
      <c r="P3427" s="85">
        <v>70</v>
      </c>
    </row>
    <row r="3428" spans="1:16" x14ac:dyDescent="0.3">
      <c r="A3428" s="85" t="s">
        <v>19251</v>
      </c>
      <c r="B3428" s="85" t="s">
        <v>19252</v>
      </c>
      <c r="C3428" s="85" t="s">
        <v>9293</v>
      </c>
      <c r="D3428" s="86">
        <v>-1.1095244073999999</v>
      </c>
      <c r="E3428" s="87">
        <v>0.6048999062</v>
      </c>
      <c r="F3428" s="88">
        <v>37.408811400899999</v>
      </c>
      <c r="G3428" s="88">
        <v>35.165285781599998</v>
      </c>
      <c r="H3428" s="85" t="s">
        <v>19253</v>
      </c>
      <c r="I3428" s="85">
        <v>281</v>
      </c>
      <c r="J3428" s="85" t="s">
        <v>19254</v>
      </c>
      <c r="K3428" s="85" t="s">
        <v>19255</v>
      </c>
      <c r="L3428" s="89">
        <v>2.12013E-104</v>
      </c>
      <c r="M3428" s="86">
        <v>77.099236641221296</v>
      </c>
      <c r="N3428" s="86">
        <v>316.62</v>
      </c>
      <c r="O3428" s="85">
        <v>262</v>
      </c>
      <c r="P3428" s="85">
        <v>202</v>
      </c>
    </row>
    <row r="3429" spans="1:16" x14ac:dyDescent="0.3">
      <c r="A3429" s="85" t="s">
        <v>19256</v>
      </c>
      <c r="B3429" s="85" t="s">
        <v>19257</v>
      </c>
      <c r="C3429" s="85" t="s">
        <v>9293</v>
      </c>
      <c r="D3429" s="86">
        <v>-1.1093118681</v>
      </c>
      <c r="E3429" s="87">
        <v>0.65112373160000003</v>
      </c>
      <c r="F3429" s="88">
        <v>31.318447142499998</v>
      </c>
      <c r="G3429" s="88">
        <v>29.4437584155</v>
      </c>
      <c r="H3429" s="85" t="s">
        <v>19258</v>
      </c>
      <c r="I3429" s="85">
        <v>616</v>
      </c>
      <c r="J3429" s="85" t="s">
        <v>19259</v>
      </c>
      <c r="K3429" s="85" t="s">
        <v>19260</v>
      </c>
      <c r="L3429" s="89">
        <v>2.7644900000000002E-57</v>
      </c>
      <c r="M3429" s="86">
        <v>47.761194029850699</v>
      </c>
      <c r="N3429" s="86">
        <v>211.46</v>
      </c>
      <c r="O3429" s="85">
        <v>603</v>
      </c>
      <c r="P3429" s="85">
        <v>288</v>
      </c>
    </row>
    <row r="3430" spans="1:16" x14ac:dyDescent="0.3">
      <c r="A3430" s="85" t="s">
        <v>19261</v>
      </c>
      <c r="B3430" s="85" t="s">
        <v>19262</v>
      </c>
      <c r="C3430" s="85" t="s">
        <v>9293</v>
      </c>
      <c r="D3430" s="86">
        <v>-1.1083653898000001</v>
      </c>
      <c r="E3430" s="87">
        <v>0.48948859890000002</v>
      </c>
      <c r="F3430" s="88">
        <v>94.204903934499995</v>
      </c>
      <c r="G3430" s="88">
        <v>88.6343524479</v>
      </c>
      <c r="H3430" s="85" t="s">
        <v>230</v>
      </c>
      <c r="I3430" s="85">
        <v>215</v>
      </c>
      <c r="J3430" s="85" t="s">
        <v>19263</v>
      </c>
      <c r="K3430" s="85" t="s">
        <v>19264</v>
      </c>
      <c r="L3430" s="89">
        <v>2.20635E-125</v>
      </c>
      <c r="M3430" s="86">
        <v>88.3720930232558</v>
      </c>
      <c r="N3430" s="86">
        <v>365.15499999999997</v>
      </c>
      <c r="O3430" s="85">
        <v>215</v>
      </c>
      <c r="P3430" s="85">
        <v>190</v>
      </c>
    </row>
    <row r="3431" spans="1:16" x14ac:dyDescent="0.3">
      <c r="A3431" s="85" t="s">
        <v>19265</v>
      </c>
      <c r="B3431" s="85" t="s">
        <v>19266</v>
      </c>
      <c r="C3431" s="85" t="s">
        <v>9293</v>
      </c>
      <c r="D3431" s="86">
        <v>-1.1083184465</v>
      </c>
      <c r="E3431" s="87">
        <v>0.67569412439999998</v>
      </c>
      <c r="F3431" s="88">
        <v>27.937208293600001</v>
      </c>
      <c r="G3431" s="88">
        <v>26.287248717400001</v>
      </c>
      <c r="H3431" s="85" t="s">
        <v>19267</v>
      </c>
      <c r="I3431" s="85">
        <v>345</v>
      </c>
      <c r="J3431" s="85" t="s">
        <v>19268</v>
      </c>
      <c r="K3431" s="85" t="s">
        <v>19269</v>
      </c>
      <c r="L3431" s="89">
        <v>1.8268700000000001E-165</v>
      </c>
      <c r="M3431" s="86">
        <v>81.308411214953196</v>
      </c>
      <c r="N3431" s="86">
        <v>477.24799999999999</v>
      </c>
      <c r="O3431" s="85">
        <v>321</v>
      </c>
      <c r="P3431" s="85">
        <v>261</v>
      </c>
    </row>
    <row r="3432" spans="1:16" x14ac:dyDescent="0.3">
      <c r="A3432" s="85" t="s">
        <v>9359</v>
      </c>
      <c r="B3432" s="85" t="s">
        <v>19270</v>
      </c>
      <c r="C3432" s="85" t="s">
        <v>9293</v>
      </c>
      <c r="D3432" s="86">
        <v>-1.1082856221999999</v>
      </c>
      <c r="E3432" s="87">
        <v>0.5350158169</v>
      </c>
      <c r="F3432" s="88">
        <v>50.387679365300002</v>
      </c>
      <c r="G3432" s="88">
        <v>47.423538871799998</v>
      </c>
      <c r="H3432" s="85" t="s">
        <v>836</v>
      </c>
      <c r="I3432" s="85">
        <v>910</v>
      </c>
      <c r="J3432" s="85" t="s">
        <v>19271</v>
      </c>
      <c r="K3432" s="85" t="s">
        <v>19272</v>
      </c>
      <c r="L3432" s="89">
        <v>2.8774800000000002E-76</v>
      </c>
      <c r="M3432" s="86">
        <v>50.268817204301001</v>
      </c>
      <c r="N3432" s="86">
        <v>263.84800000000001</v>
      </c>
      <c r="O3432" s="85">
        <v>372</v>
      </c>
      <c r="P3432" s="85">
        <v>187</v>
      </c>
    </row>
    <row r="3433" spans="1:16" x14ac:dyDescent="0.3">
      <c r="A3433" s="85" t="s">
        <v>19273</v>
      </c>
      <c r="B3433" s="85" t="s">
        <v>19274</v>
      </c>
      <c r="C3433" s="85" t="s">
        <v>9293</v>
      </c>
      <c r="D3433" s="86">
        <v>-1.1079489094999999</v>
      </c>
      <c r="E3433" s="87">
        <v>0.74577355280000002</v>
      </c>
      <c r="F3433" s="88">
        <v>23.598559184700001</v>
      </c>
      <c r="G3433" s="88">
        <v>22.210348290599999</v>
      </c>
      <c r="H3433" s="85" t="s">
        <v>211</v>
      </c>
      <c r="I3433" s="85">
        <v>485</v>
      </c>
      <c r="J3433" s="85" t="s">
        <v>19275</v>
      </c>
      <c r="K3433" s="85" t="s">
        <v>19276</v>
      </c>
      <c r="L3433" s="89">
        <v>5.7187300000000001E-25</v>
      </c>
      <c r="M3433" s="86">
        <v>37.176938369781297</v>
      </c>
      <c r="N3433" s="86">
        <v>115.54600000000001</v>
      </c>
      <c r="O3433" s="85">
        <v>503</v>
      </c>
      <c r="P3433" s="85">
        <v>187</v>
      </c>
    </row>
    <row r="3434" spans="1:16" x14ac:dyDescent="0.3">
      <c r="A3434" s="85" t="s">
        <v>11818</v>
      </c>
      <c r="B3434" s="85" t="s">
        <v>19277</v>
      </c>
      <c r="C3434" s="85" t="s">
        <v>9293</v>
      </c>
      <c r="D3434" s="86">
        <v>-1.1078806513999999</v>
      </c>
      <c r="E3434" s="87">
        <v>0.63010862400000001</v>
      </c>
      <c r="F3434" s="88">
        <v>34.907271465500003</v>
      </c>
      <c r="G3434" s="88">
        <v>32.861798499099997</v>
      </c>
      <c r="H3434" s="85" t="s">
        <v>19278</v>
      </c>
      <c r="I3434" s="85">
        <v>1057</v>
      </c>
      <c r="J3434" s="85" t="s">
        <v>19279</v>
      </c>
      <c r="K3434" s="85" t="s">
        <v>19280</v>
      </c>
      <c r="L3434" s="89">
        <v>2.30995E-115</v>
      </c>
      <c r="M3434" s="86">
        <v>71.216617210682401</v>
      </c>
      <c r="N3434" s="86">
        <v>391.73399999999998</v>
      </c>
      <c r="O3434" s="85">
        <v>337</v>
      </c>
      <c r="P3434" s="85">
        <v>240</v>
      </c>
    </row>
    <row r="3435" spans="1:16" x14ac:dyDescent="0.3">
      <c r="A3435" s="85" t="s">
        <v>19281</v>
      </c>
      <c r="B3435" s="85" t="s">
        <v>19282</v>
      </c>
      <c r="C3435" s="85" t="s">
        <v>9293</v>
      </c>
      <c r="D3435" s="86">
        <v>-1.1075843067</v>
      </c>
      <c r="E3435" s="87">
        <v>0.58721598809999997</v>
      </c>
      <c r="F3435" s="88">
        <v>40.962146440399998</v>
      </c>
      <c r="G3435" s="88">
        <v>38.574510677600003</v>
      </c>
      <c r="H3435" s="85" t="s">
        <v>19283</v>
      </c>
      <c r="I3435" s="85">
        <v>925</v>
      </c>
      <c r="J3435" s="85" t="s">
        <v>19284</v>
      </c>
      <c r="K3435" s="85" t="s">
        <v>19285</v>
      </c>
      <c r="L3435" s="89">
        <v>9.3832400000000005E-41</v>
      </c>
      <c r="M3435" s="86">
        <v>50.974025974025899</v>
      </c>
      <c r="N3435" s="86">
        <v>172.94</v>
      </c>
      <c r="O3435" s="85">
        <v>308</v>
      </c>
      <c r="P3435" s="85">
        <v>157</v>
      </c>
    </row>
    <row r="3436" spans="1:16" x14ac:dyDescent="0.3">
      <c r="A3436" s="85" t="s">
        <v>19286</v>
      </c>
      <c r="B3436" s="85" t="s">
        <v>19287</v>
      </c>
      <c r="C3436" s="85" t="s">
        <v>9293</v>
      </c>
      <c r="D3436" s="86">
        <v>-1.1073067804000001</v>
      </c>
      <c r="E3436" s="87">
        <v>0.54765352479999996</v>
      </c>
      <c r="F3436" s="88">
        <v>53.654536149000002</v>
      </c>
      <c r="G3436" s="88">
        <v>50.543435264199999</v>
      </c>
      <c r="H3436" s="85" t="s">
        <v>19288</v>
      </c>
      <c r="I3436" s="85">
        <v>241</v>
      </c>
      <c r="J3436" s="85" t="s">
        <v>19289</v>
      </c>
      <c r="K3436" s="85" t="s">
        <v>19290</v>
      </c>
      <c r="L3436" s="89">
        <v>3.5029499999999998E-57</v>
      </c>
      <c r="M3436" s="86">
        <v>65.760869565217305</v>
      </c>
      <c r="N3436" s="86">
        <v>191.815</v>
      </c>
      <c r="O3436" s="85">
        <v>184</v>
      </c>
      <c r="P3436" s="85">
        <v>121</v>
      </c>
    </row>
    <row r="3437" spans="1:16" x14ac:dyDescent="0.3">
      <c r="A3437" s="85" t="s">
        <v>19291</v>
      </c>
      <c r="B3437" s="85" t="s">
        <v>19292</v>
      </c>
      <c r="C3437" s="85" t="s">
        <v>9293</v>
      </c>
      <c r="D3437" s="86">
        <v>-1.1070957179000001</v>
      </c>
      <c r="E3437" s="87">
        <v>0.73233708649999996</v>
      </c>
      <c r="F3437" s="88">
        <v>29.551175378700002</v>
      </c>
      <c r="G3437" s="88">
        <v>27.837368368</v>
      </c>
      <c r="H3437" s="85" t="s">
        <v>19293</v>
      </c>
      <c r="I3437" s="85">
        <v>284</v>
      </c>
      <c r="J3437" s="85" t="s">
        <v>19294</v>
      </c>
      <c r="K3437" s="85" t="s">
        <v>19295</v>
      </c>
      <c r="L3437" s="89">
        <v>5.2986400000000004E-116</v>
      </c>
      <c r="M3437" s="86">
        <v>78</v>
      </c>
      <c r="N3437" s="86">
        <v>347.43599999999998</v>
      </c>
      <c r="O3437" s="85">
        <v>250</v>
      </c>
      <c r="P3437" s="85">
        <v>195</v>
      </c>
    </row>
    <row r="3438" spans="1:16" x14ac:dyDescent="0.3">
      <c r="A3438" s="85" t="s">
        <v>19296</v>
      </c>
      <c r="B3438" s="85" t="s">
        <v>19297</v>
      </c>
      <c r="C3438" s="85" t="s">
        <v>9293</v>
      </c>
      <c r="D3438" s="86">
        <v>-1.1070284604</v>
      </c>
      <c r="E3438" s="87">
        <v>0.44678643470000001</v>
      </c>
      <c r="F3438" s="88">
        <v>80.717808431199998</v>
      </c>
      <c r="G3438" s="88">
        <v>76.065736835199999</v>
      </c>
      <c r="H3438" s="85" t="s">
        <v>19298</v>
      </c>
      <c r="I3438" s="85">
        <v>506</v>
      </c>
      <c r="J3438" s="85" t="s">
        <v>19299</v>
      </c>
      <c r="K3438" s="85" t="s">
        <v>19300</v>
      </c>
      <c r="L3438" s="89">
        <v>9.67635E-116</v>
      </c>
      <c r="M3438" s="86">
        <v>61.368653421633503</v>
      </c>
      <c r="N3438" s="86">
        <v>361.68799999999999</v>
      </c>
      <c r="O3438" s="85">
        <v>453</v>
      </c>
      <c r="P3438" s="85">
        <v>278</v>
      </c>
    </row>
    <row r="3439" spans="1:16" x14ac:dyDescent="0.3">
      <c r="A3439" s="85" t="s">
        <v>19301</v>
      </c>
      <c r="B3439" s="85" t="s">
        <v>19302</v>
      </c>
      <c r="C3439" s="85" t="s">
        <v>9293</v>
      </c>
      <c r="D3439" s="86">
        <v>-1.1070239147000001</v>
      </c>
      <c r="E3439" s="87">
        <v>0.78459693500000005</v>
      </c>
      <c r="F3439" s="88">
        <v>21.191946886</v>
      </c>
      <c r="G3439" s="88">
        <v>19.960813461499999</v>
      </c>
      <c r="H3439" s="85" t="s">
        <v>13796</v>
      </c>
      <c r="I3439" s="85">
        <v>685</v>
      </c>
      <c r="J3439" s="85" t="s">
        <v>19303</v>
      </c>
      <c r="K3439" s="85" t="s">
        <v>19304</v>
      </c>
      <c r="L3439" s="89">
        <v>3.8569799999999999E-87</v>
      </c>
      <c r="M3439" s="86">
        <v>49.639249639249599</v>
      </c>
      <c r="N3439" s="86">
        <v>301.21199999999999</v>
      </c>
      <c r="O3439" s="85">
        <v>693</v>
      </c>
      <c r="P3439" s="85">
        <v>344</v>
      </c>
    </row>
    <row r="3440" spans="1:16" x14ac:dyDescent="0.3">
      <c r="A3440" s="85" t="s">
        <v>19305</v>
      </c>
      <c r="B3440" s="85" t="s">
        <v>19306</v>
      </c>
      <c r="C3440" s="85" t="s">
        <v>9293</v>
      </c>
      <c r="D3440" s="86">
        <v>-1.1069832676</v>
      </c>
      <c r="E3440" s="87">
        <v>0.42718772189999998</v>
      </c>
      <c r="F3440" s="88">
        <v>117.7592936118</v>
      </c>
      <c r="G3440" s="88">
        <v>110.9895060234</v>
      </c>
      <c r="H3440" s="85" t="s">
        <v>19307</v>
      </c>
      <c r="I3440" s="85">
        <v>508</v>
      </c>
      <c r="J3440" s="85" t="s">
        <v>19308</v>
      </c>
      <c r="K3440" s="85" t="s">
        <v>19309</v>
      </c>
      <c r="L3440" s="85">
        <v>0</v>
      </c>
      <c r="M3440" s="86">
        <v>83.260869565217305</v>
      </c>
      <c r="N3440" s="86">
        <v>719.15300000000002</v>
      </c>
      <c r="O3440" s="85">
        <v>460</v>
      </c>
      <c r="P3440" s="85">
        <v>383</v>
      </c>
    </row>
    <row r="3441" spans="1:16" x14ac:dyDescent="0.3">
      <c r="A3441" s="85" t="s">
        <v>19310</v>
      </c>
      <c r="B3441" s="85" t="s">
        <v>19311</v>
      </c>
      <c r="C3441" s="85" t="s">
        <v>9293</v>
      </c>
      <c r="D3441" s="86">
        <v>-1.1068048641999999</v>
      </c>
      <c r="E3441" s="87">
        <v>0.59942551629999996</v>
      </c>
      <c r="F3441" s="88">
        <v>43.387866218399999</v>
      </c>
      <c r="G3441" s="88">
        <v>40.888248748700001</v>
      </c>
      <c r="H3441" s="85" t="s">
        <v>19312</v>
      </c>
      <c r="I3441" s="85">
        <v>873</v>
      </c>
      <c r="J3441" s="85" t="s">
        <v>19313</v>
      </c>
      <c r="K3441" s="85" t="s">
        <v>19314</v>
      </c>
      <c r="L3441" s="89">
        <v>6.2568599999999997E-73</v>
      </c>
      <c r="M3441" s="86">
        <v>46.109510086455302</v>
      </c>
      <c r="N3441" s="86">
        <v>265.00299999999999</v>
      </c>
      <c r="O3441" s="85">
        <v>694</v>
      </c>
      <c r="P3441" s="85">
        <v>320</v>
      </c>
    </row>
    <row r="3442" spans="1:16" x14ac:dyDescent="0.3">
      <c r="A3442" s="85" t="s">
        <v>19315</v>
      </c>
      <c r="B3442" s="85" t="s">
        <v>19316</v>
      </c>
      <c r="C3442" s="85" t="s">
        <v>9293</v>
      </c>
      <c r="D3442" s="86">
        <v>-1.1067984681</v>
      </c>
      <c r="E3442" s="87">
        <v>0.6577451473</v>
      </c>
      <c r="F3442" s="88">
        <v>32.230490789599997</v>
      </c>
      <c r="G3442" s="88">
        <v>30.370794908000001</v>
      </c>
      <c r="H3442" s="85" t="s">
        <v>214</v>
      </c>
      <c r="I3442" s="85">
        <v>302</v>
      </c>
      <c r="J3442" s="85" t="s">
        <v>19317</v>
      </c>
      <c r="K3442" s="85" t="s">
        <v>19318</v>
      </c>
      <c r="L3442" s="89">
        <v>4.7983300000000003E-165</v>
      </c>
      <c r="M3442" s="86">
        <v>84.717607973421906</v>
      </c>
      <c r="N3442" s="86">
        <v>473.01100000000002</v>
      </c>
      <c r="O3442" s="85">
        <v>301</v>
      </c>
      <c r="P3442" s="85">
        <v>255</v>
      </c>
    </row>
    <row r="3443" spans="1:16" x14ac:dyDescent="0.3">
      <c r="A3443" s="85" t="s">
        <v>19319</v>
      </c>
      <c r="B3443" s="85" t="s">
        <v>19320</v>
      </c>
      <c r="C3443" s="85" t="s">
        <v>9293</v>
      </c>
      <c r="D3443" s="86">
        <v>-1.1065316160000001</v>
      </c>
      <c r="E3443" s="87">
        <v>0.50235090599999999</v>
      </c>
      <c r="F3443" s="88">
        <v>63.624404368900002</v>
      </c>
      <c r="G3443" s="88">
        <v>59.979641354599998</v>
      </c>
      <c r="H3443" s="85" t="s">
        <v>17175</v>
      </c>
      <c r="I3443" s="85">
        <v>1862</v>
      </c>
      <c r="J3443" s="85" t="s">
        <v>19321</v>
      </c>
      <c r="K3443" s="85" t="s">
        <v>19322</v>
      </c>
      <c r="L3443" s="85">
        <v>0</v>
      </c>
      <c r="M3443" s="86">
        <v>55.098772023491698</v>
      </c>
      <c r="N3443" s="86">
        <v>1134.78</v>
      </c>
      <c r="O3443" s="85">
        <v>1873</v>
      </c>
      <c r="P3443" s="85">
        <v>1032</v>
      </c>
    </row>
    <row r="3444" spans="1:16" x14ac:dyDescent="0.3">
      <c r="A3444" s="85" t="s">
        <v>19323</v>
      </c>
      <c r="B3444" s="85" t="s">
        <v>19324</v>
      </c>
      <c r="C3444" s="85" t="s">
        <v>9293</v>
      </c>
      <c r="D3444" s="86">
        <v>-1.1065002414</v>
      </c>
      <c r="E3444" s="87">
        <v>0.75877958459999995</v>
      </c>
      <c r="F3444" s="88">
        <v>25.535838492900002</v>
      </c>
      <c r="G3444" s="88">
        <v>24.066326151999998</v>
      </c>
      <c r="H3444" s="85" t="s">
        <v>842</v>
      </c>
      <c r="I3444" s="85">
        <v>1036</v>
      </c>
      <c r="J3444" s="85" t="s">
        <v>19325</v>
      </c>
      <c r="K3444" s="85" t="s">
        <v>19326</v>
      </c>
      <c r="L3444" s="85">
        <v>0</v>
      </c>
      <c r="M3444" s="86">
        <v>61.547619047619001</v>
      </c>
      <c r="N3444" s="86">
        <v>712.22</v>
      </c>
      <c r="O3444" s="85">
        <v>840</v>
      </c>
      <c r="P3444" s="85">
        <v>517</v>
      </c>
    </row>
    <row r="3445" spans="1:16" x14ac:dyDescent="0.3">
      <c r="A3445" s="85" t="s">
        <v>19327</v>
      </c>
      <c r="B3445" s="85" t="s">
        <v>19328</v>
      </c>
      <c r="C3445" s="85" t="s">
        <v>9293</v>
      </c>
      <c r="D3445" s="86">
        <v>-1.1061269479</v>
      </c>
      <c r="E3445" s="87">
        <v>0.63802169919999996</v>
      </c>
      <c r="F3445" s="88">
        <v>36.266916492100002</v>
      </c>
      <c r="G3445" s="88">
        <v>34.196639741399999</v>
      </c>
      <c r="H3445" s="85" t="s">
        <v>19329</v>
      </c>
      <c r="I3445" s="85">
        <v>946</v>
      </c>
      <c r="J3445" s="85" t="s">
        <v>19330</v>
      </c>
      <c r="K3445" s="85" t="s">
        <v>19331</v>
      </c>
      <c r="L3445" s="89">
        <v>7.18931E-127</v>
      </c>
      <c r="M3445" s="86">
        <v>52.252252252252198</v>
      </c>
      <c r="N3445" s="86">
        <v>416.77199999999999</v>
      </c>
      <c r="O3445" s="85">
        <v>777</v>
      </c>
      <c r="P3445" s="85">
        <v>406</v>
      </c>
    </row>
    <row r="3446" spans="1:16" x14ac:dyDescent="0.3">
      <c r="A3446" s="85" t="s">
        <v>15157</v>
      </c>
      <c r="B3446" s="85" t="s">
        <v>19332</v>
      </c>
      <c r="C3446" s="85" t="s">
        <v>9293</v>
      </c>
      <c r="D3446" s="86">
        <v>-1.1061201226999999</v>
      </c>
      <c r="E3446" s="87">
        <v>0.66022102429999996</v>
      </c>
      <c r="F3446" s="88">
        <v>32.545078958200001</v>
      </c>
      <c r="G3446" s="88">
        <v>30.686136895200001</v>
      </c>
      <c r="H3446" s="85" t="s">
        <v>19333</v>
      </c>
      <c r="I3446" s="85">
        <v>842</v>
      </c>
      <c r="J3446" s="85" t="s">
        <v>19334</v>
      </c>
      <c r="K3446" s="85" t="s">
        <v>19335</v>
      </c>
      <c r="L3446" s="85">
        <v>0</v>
      </c>
      <c r="M3446" s="86">
        <v>65.721997300944594</v>
      </c>
      <c r="N3446" s="86">
        <v>695.27099999999996</v>
      </c>
      <c r="O3446" s="85">
        <v>741</v>
      </c>
      <c r="P3446" s="85">
        <v>487</v>
      </c>
    </row>
    <row r="3447" spans="1:16" x14ac:dyDescent="0.3">
      <c r="A3447" s="85" t="s">
        <v>19336</v>
      </c>
      <c r="B3447" s="85" t="s">
        <v>19337</v>
      </c>
      <c r="C3447" s="85" t="s">
        <v>9293</v>
      </c>
      <c r="D3447" s="86">
        <v>-1.105811782</v>
      </c>
      <c r="E3447" s="87">
        <v>0.44302504050000002</v>
      </c>
      <c r="F3447" s="88">
        <v>106.2505659121</v>
      </c>
      <c r="G3447" s="88">
        <v>100.2845352179</v>
      </c>
      <c r="H3447" s="85" t="s">
        <v>19293</v>
      </c>
      <c r="I3447" s="85">
        <v>507</v>
      </c>
      <c r="J3447" s="85" t="s">
        <v>19338</v>
      </c>
      <c r="K3447" s="85" t="s">
        <v>19339</v>
      </c>
      <c r="L3447" s="89">
        <v>7.5822699999999996E-117</v>
      </c>
      <c r="M3447" s="86">
        <v>56.3106796116504</v>
      </c>
      <c r="N3447" s="86">
        <v>369.392</v>
      </c>
      <c r="O3447" s="85">
        <v>515</v>
      </c>
      <c r="P3447" s="85">
        <v>290</v>
      </c>
    </row>
    <row r="3448" spans="1:16" x14ac:dyDescent="0.3">
      <c r="A3448" s="85" t="s">
        <v>19340</v>
      </c>
      <c r="B3448" s="85" t="s">
        <v>19341</v>
      </c>
      <c r="C3448" s="85" t="s">
        <v>9293</v>
      </c>
      <c r="D3448" s="86">
        <v>-1.1057841546</v>
      </c>
      <c r="E3448" s="87">
        <v>0.52192069370000005</v>
      </c>
      <c r="F3448" s="88">
        <v>86.997042681300002</v>
      </c>
      <c r="G3448" s="88">
        <v>82.183720441099993</v>
      </c>
      <c r="H3448" s="85" t="s">
        <v>19342</v>
      </c>
      <c r="I3448" s="85">
        <v>188</v>
      </c>
      <c r="J3448" s="85" t="s">
        <v>19343</v>
      </c>
      <c r="K3448" s="85" t="s">
        <v>19344</v>
      </c>
      <c r="L3448" s="89">
        <v>1.70802E-50</v>
      </c>
      <c r="M3448" s="86">
        <v>64.361702127659498</v>
      </c>
      <c r="N3448" s="86">
        <v>173.71100000000001</v>
      </c>
      <c r="O3448" s="85">
        <v>188</v>
      </c>
      <c r="P3448" s="85">
        <v>121</v>
      </c>
    </row>
    <row r="3449" spans="1:16" x14ac:dyDescent="0.3">
      <c r="A3449" s="85" t="s">
        <v>19345</v>
      </c>
      <c r="B3449" s="85" t="s">
        <v>19346</v>
      </c>
      <c r="C3449" s="85" t="s">
        <v>9293</v>
      </c>
      <c r="D3449" s="86">
        <v>-1.1056842814000001</v>
      </c>
      <c r="E3449" s="87">
        <v>0.4138787156</v>
      </c>
      <c r="F3449" s="88">
        <v>178.02141033410001</v>
      </c>
      <c r="G3449" s="88">
        <v>168.17310245749999</v>
      </c>
      <c r="H3449" s="85" t="s">
        <v>211</v>
      </c>
      <c r="I3449" s="85">
        <v>131</v>
      </c>
      <c r="J3449" s="85" t="s">
        <v>19347</v>
      </c>
      <c r="K3449" s="85" t="s">
        <v>19348</v>
      </c>
      <c r="L3449" s="89">
        <v>1.04207E-26</v>
      </c>
      <c r="M3449" s="86">
        <v>73.584905660377302</v>
      </c>
      <c r="N3449" s="86">
        <v>107.071</v>
      </c>
      <c r="O3449" s="85">
        <v>106</v>
      </c>
      <c r="P3449" s="85">
        <v>78</v>
      </c>
    </row>
    <row r="3450" spans="1:16" x14ac:dyDescent="0.3">
      <c r="A3450" s="85" t="s">
        <v>19349</v>
      </c>
      <c r="B3450" s="85" t="s">
        <v>19350</v>
      </c>
      <c r="C3450" s="85" t="s">
        <v>9293</v>
      </c>
      <c r="D3450" s="86">
        <v>-1.1056214576000001</v>
      </c>
      <c r="E3450" s="87">
        <v>0.95171701149999999</v>
      </c>
      <c r="F3450" s="88">
        <v>7.9202574365</v>
      </c>
      <c r="G3450" s="88">
        <v>7.4620211353999997</v>
      </c>
      <c r="H3450" s="85" t="s">
        <v>230</v>
      </c>
      <c r="I3450" s="85">
        <v>147</v>
      </c>
      <c r="J3450" s="85" t="s">
        <v>19351</v>
      </c>
      <c r="K3450" s="85" t="s">
        <v>19352</v>
      </c>
      <c r="L3450" s="89">
        <v>5.6635200000000001E-12</v>
      </c>
      <c r="M3450" s="86">
        <v>55.3719008264462</v>
      </c>
      <c r="N3450" s="86">
        <v>68.166200000000003</v>
      </c>
      <c r="O3450" s="85">
        <v>121</v>
      </c>
      <c r="P3450" s="85">
        <v>67</v>
      </c>
    </row>
    <row r="3451" spans="1:16" x14ac:dyDescent="0.3">
      <c r="A3451" s="85" t="s">
        <v>19353</v>
      </c>
      <c r="B3451" s="85" t="s">
        <v>19354</v>
      </c>
      <c r="C3451" s="85" t="s">
        <v>9293</v>
      </c>
      <c r="D3451" s="86">
        <v>-1.1055779913999999</v>
      </c>
      <c r="E3451" s="87">
        <v>0.43171737199999999</v>
      </c>
      <c r="F3451" s="88">
        <v>79.201975372999996</v>
      </c>
      <c r="G3451" s="88">
        <v>74.732530502399996</v>
      </c>
      <c r="H3451" s="85" t="s">
        <v>19355</v>
      </c>
      <c r="I3451" s="85">
        <v>657</v>
      </c>
      <c r="J3451" s="85" t="s">
        <v>19356</v>
      </c>
      <c r="K3451" s="85" t="s">
        <v>19357</v>
      </c>
      <c r="L3451" s="89">
        <v>3.9451599999999998E-20</v>
      </c>
      <c r="M3451" s="86">
        <v>37.432188065099403</v>
      </c>
      <c r="N3451" s="86">
        <v>104.375</v>
      </c>
      <c r="O3451" s="85">
        <v>553</v>
      </c>
      <c r="P3451" s="85">
        <v>207</v>
      </c>
    </row>
    <row r="3452" spans="1:16" x14ac:dyDescent="0.3">
      <c r="A3452" s="85" t="s">
        <v>19358</v>
      </c>
      <c r="B3452" s="85" t="s">
        <v>19359</v>
      </c>
      <c r="C3452" s="85" t="s">
        <v>9293</v>
      </c>
      <c r="D3452" s="86">
        <v>-1.1055399769000001</v>
      </c>
      <c r="E3452" s="87">
        <v>0.68815630019999996</v>
      </c>
      <c r="F3452" s="88">
        <v>30.152109091300002</v>
      </c>
      <c r="G3452" s="88">
        <v>28.4439699592</v>
      </c>
      <c r="H3452" s="85" t="s">
        <v>19360</v>
      </c>
      <c r="I3452" s="85">
        <v>896</v>
      </c>
      <c r="J3452" s="85" t="s">
        <v>19361</v>
      </c>
      <c r="K3452" s="85" t="s">
        <v>19362</v>
      </c>
      <c r="L3452" s="85">
        <v>0</v>
      </c>
      <c r="M3452" s="86">
        <v>68.147208121827404</v>
      </c>
      <c r="N3452" s="86">
        <v>842.41700000000003</v>
      </c>
      <c r="O3452" s="85">
        <v>788</v>
      </c>
      <c r="P3452" s="85">
        <v>537</v>
      </c>
    </row>
    <row r="3453" spans="1:16" x14ac:dyDescent="0.3">
      <c r="A3453" s="85" t="s">
        <v>19363</v>
      </c>
      <c r="B3453" s="85" t="s">
        <v>19364</v>
      </c>
      <c r="C3453" s="85" t="s">
        <v>9293</v>
      </c>
      <c r="D3453" s="86">
        <v>-1.1051363487999999</v>
      </c>
      <c r="E3453" s="87">
        <v>0.59942551629999996</v>
      </c>
      <c r="F3453" s="88">
        <v>43.457645638999999</v>
      </c>
      <c r="G3453" s="88">
        <v>41.016177475799999</v>
      </c>
      <c r="H3453" s="85" t="s">
        <v>19365</v>
      </c>
      <c r="I3453" s="85">
        <v>2284</v>
      </c>
      <c r="J3453" s="85" t="s">
        <v>19366</v>
      </c>
      <c r="K3453" s="85" t="s">
        <v>19367</v>
      </c>
      <c r="L3453" s="89">
        <v>1.08915E-106</v>
      </c>
      <c r="M3453" s="86">
        <v>47.641963426371497</v>
      </c>
      <c r="N3453" s="86">
        <v>379.02199999999999</v>
      </c>
      <c r="O3453" s="85">
        <v>1039</v>
      </c>
      <c r="P3453" s="85">
        <v>495</v>
      </c>
    </row>
    <row r="3454" spans="1:16" x14ac:dyDescent="0.3">
      <c r="A3454" s="85" t="s">
        <v>19368</v>
      </c>
      <c r="B3454" s="85" t="s">
        <v>19369</v>
      </c>
      <c r="C3454" s="85" t="s">
        <v>9293</v>
      </c>
      <c r="D3454" s="86">
        <v>-1.1050687416</v>
      </c>
      <c r="E3454" s="87">
        <v>0.43873674909999999</v>
      </c>
      <c r="F3454" s="88">
        <v>87.759477794399999</v>
      </c>
      <c r="G3454" s="88">
        <v>82.852860439300002</v>
      </c>
      <c r="H3454" s="85" t="s">
        <v>19370</v>
      </c>
      <c r="I3454" s="85">
        <v>229</v>
      </c>
      <c r="J3454" s="85" t="s">
        <v>19371</v>
      </c>
      <c r="K3454" s="85" t="s">
        <v>19372</v>
      </c>
      <c r="L3454" s="89">
        <v>9.2213900000000008E-137</v>
      </c>
      <c r="M3454" s="86">
        <v>91.150442477876098</v>
      </c>
      <c r="N3454" s="86">
        <v>394.815</v>
      </c>
      <c r="O3454" s="85">
        <v>226</v>
      </c>
      <c r="P3454" s="85">
        <v>206</v>
      </c>
    </row>
    <row r="3455" spans="1:16" x14ac:dyDescent="0.3">
      <c r="A3455" s="85" t="s">
        <v>19373</v>
      </c>
      <c r="B3455" s="85" t="s">
        <v>19374</v>
      </c>
      <c r="C3455" s="85" t="s">
        <v>9293</v>
      </c>
      <c r="D3455" s="86">
        <v>-1.1049198164</v>
      </c>
      <c r="E3455" s="87">
        <v>0.59804162520000004</v>
      </c>
      <c r="F3455" s="88">
        <v>42.947275259400001</v>
      </c>
      <c r="G3455" s="88">
        <v>40.542234424500002</v>
      </c>
      <c r="H3455" s="85" t="s">
        <v>230</v>
      </c>
      <c r="I3455" s="85">
        <v>150</v>
      </c>
      <c r="J3455" s="85" t="s">
        <v>19375</v>
      </c>
      <c r="K3455" s="85" t="s">
        <v>19376</v>
      </c>
      <c r="L3455" s="89">
        <v>1.1519600000000001E-32</v>
      </c>
      <c r="M3455" s="86">
        <v>69.1666666666666</v>
      </c>
      <c r="N3455" s="86">
        <v>124.02</v>
      </c>
      <c r="O3455" s="85">
        <v>120</v>
      </c>
      <c r="P3455" s="85">
        <v>83</v>
      </c>
    </row>
    <row r="3456" spans="1:16" x14ac:dyDescent="0.3">
      <c r="A3456" s="85" t="s">
        <v>19377</v>
      </c>
      <c r="B3456" s="85" t="s">
        <v>19378</v>
      </c>
      <c r="C3456" s="85" t="s">
        <v>9293</v>
      </c>
      <c r="D3456" s="86">
        <v>-1.104793377</v>
      </c>
      <c r="E3456" s="87">
        <v>0.50155351179999996</v>
      </c>
      <c r="F3456" s="88">
        <v>70.689054515999999</v>
      </c>
      <c r="G3456" s="88">
        <v>66.745895675100002</v>
      </c>
      <c r="H3456" s="85" t="s">
        <v>19379</v>
      </c>
      <c r="I3456" s="85">
        <v>761</v>
      </c>
      <c r="J3456" s="85" t="s">
        <v>19380</v>
      </c>
      <c r="K3456" s="85" t="s">
        <v>19381</v>
      </c>
      <c r="L3456" s="89">
        <v>1.2183699999999999E-81</v>
      </c>
      <c r="M3456" s="86">
        <v>47.668393782383397</v>
      </c>
      <c r="N3456" s="86">
        <v>284.26299999999998</v>
      </c>
      <c r="O3456" s="85">
        <v>579</v>
      </c>
      <c r="P3456" s="85">
        <v>276</v>
      </c>
    </row>
    <row r="3457" spans="1:16" x14ac:dyDescent="0.3">
      <c r="A3457" s="85" t="s">
        <v>19382</v>
      </c>
      <c r="B3457" s="85" t="s">
        <v>19383</v>
      </c>
      <c r="C3457" s="85" t="s">
        <v>9293</v>
      </c>
      <c r="D3457" s="86">
        <v>-1.104374623</v>
      </c>
      <c r="E3457" s="87">
        <v>0.50155351179999996</v>
      </c>
      <c r="F3457" s="88">
        <v>70.679912318000007</v>
      </c>
      <c r="G3457" s="88">
        <v>66.762532420900001</v>
      </c>
      <c r="H3457" s="85" t="s">
        <v>19384</v>
      </c>
      <c r="I3457" s="85">
        <v>397</v>
      </c>
      <c r="J3457" s="85" t="s">
        <v>19385</v>
      </c>
      <c r="K3457" s="85" t="s">
        <v>19386</v>
      </c>
      <c r="L3457" s="89">
        <v>6.4431000000000005E-151</v>
      </c>
      <c r="M3457" s="86">
        <v>69.610389610389603</v>
      </c>
      <c r="N3457" s="86">
        <v>444.50599999999997</v>
      </c>
      <c r="O3457" s="85">
        <v>385</v>
      </c>
      <c r="P3457" s="85">
        <v>268</v>
      </c>
    </row>
    <row r="3458" spans="1:16" x14ac:dyDescent="0.3">
      <c r="A3458" s="85" t="s">
        <v>19387</v>
      </c>
      <c r="B3458" s="85" t="s">
        <v>19388</v>
      </c>
      <c r="C3458" s="85" t="s">
        <v>9293</v>
      </c>
      <c r="D3458" s="86">
        <v>-1.1043423258</v>
      </c>
      <c r="E3458" s="87">
        <v>0.51177624880000006</v>
      </c>
      <c r="F3458" s="88">
        <v>66.001261981400006</v>
      </c>
      <c r="G3458" s="88">
        <v>62.344439991900003</v>
      </c>
      <c r="H3458" s="85" t="s">
        <v>19389</v>
      </c>
      <c r="I3458" s="85">
        <v>290</v>
      </c>
      <c r="J3458" s="85" t="s">
        <v>19390</v>
      </c>
      <c r="K3458" s="85" t="s">
        <v>19391</v>
      </c>
      <c r="L3458" s="85">
        <v>0</v>
      </c>
      <c r="M3458" s="86">
        <v>92.7083333333333</v>
      </c>
      <c r="N3458" s="86">
        <v>515.76800000000003</v>
      </c>
      <c r="O3458" s="85">
        <v>288</v>
      </c>
      <c r="P3458" s="85">
        <v>267</v>
      </c>
    </row>
    <row r="3459" spans="1:16" x14ac:dyDescent="0.3">
      <c r="A3459" s="85" t="s">
        <v>19392</v>
      </c>
      <c r="B3459" s="85" t="s">
        <v>19393</v>
      </c>
      <c r="C3459" s="85" t="s">
        <v>9293</v>
      </c>
      <c r="D3459" s="86">
        <v>-1.1043394799999999</v>
      </c>
      <c r="E3459" s="87">
        <v>0.32956398190000002</v>
      </c>
      <c r="F3459" s="88">
        <v>230.5649274262</v>
      </c>
      <c r="G3459" s="88">
        <v>217.75082410620001</v>
      </c>
      <c r="H3459" s="85" t="s">
        <v>19394</v>
      </c>
      <c r="I3459" s="85">
        <v>361</v>
      </c>
      <c r="J3459" s="85" t="s">
        <v>19395</v>
      </c>
      <c r="K3459" s="85" t="s">
        <v>19396</v>
      </c>
      <c r="L3459" s="85">
        <v>0</v>
      </c>
      <c r="M3459" s="86">
        <v>100</v>
      </c>
      <c r="N3459" s="86">
        <v>749.58399999999995</v>
      </c>
      <c r="O3459" s="85">
        <v>361</v>
      </c>
      <c r="P3459" s="85">
        <v>361</v>
      </c>
    </row>
    <row r="3460" spans="1:16" x14ac:dyDescent="0.3">
      <c r="A3460" s="85" t="s">
        <v>19397</v>
      </c>
      <c r="B3460" s="85" t="s">
        <v>19398</v>
      </c>
      <c r="C3460" s="85" t="s">
        <v>9293</v>
      </c>
      <c r="D3460" s="86">
        <v>-1.1041869288999999</v>
      </c>
      <c r="E3460" s="87">
        <v>0.5830491418</v>
      </c>
      <c r="F3460" s="88">
        <v>54.700679444899997</v>
      </c>
      <c r="G3460" s="88">
        <v>51.6750240577</v>
      </c>
      <c r="H3460" s="85" t="s">
        <v>301</v>
      </c>
      <c r="I3460" s="85">
        <v>332</v>
      </c>
      <c r="J3460" s="85" t="s">
        <v>4189</v>
      </c>
    </row>
    <row r="3461" spans="1:16" x14ac:dyDescent="0.3">
      <c r="A3461" s="85" t="s">
        <v>19399</v>
      </c>
      <c r="B3461" s="85" t="s">
        <v>19400</v>
      </c>
      <c r="C3461" s="85" t="s">
        <v>9293</v>
      </c>
      <c r="D3461" s="86">
        <v>-1.1039300532</v>
      </c>
      <c r="E3461" s="87">
        <v>0.45183434210000001</v>
      </c>
      <c r="F3461" s="88">
        <v>78.329526991700007</v>
      </c>
      <c r="G3461" s="88">
        <v>74.019471109899996</v>
      </c>
      <c r="H3461" s="85" t="s">
        <v>19401</v>
      </c>
      <c r="I3461" s="85">
        <v>286</v>
      </c>
      <c r="J3461" s="85" t="s">
        <v>19402</v>
      </c>
      <c r="K3461" s="85" t="s">
        <v>19403</v>
      </c>
      <c r="L3461" s="89">
        <v>3.3794199999999998E-93</v>
      </c>
      <c r="M3461" s="86">
        <v>77.729257641921393</v>
      </c>
      <c r="N3461" s="86">
        <v>289.27100000000002</v>
      </c>
      <c r="O3461" s="85">
        <v>229</v>
      </c>
      <c r="P3461" s="85">
        <v>178</v>
      </c>
    </row>
    <row r="3462" spans="1:16" x14ac:dyDescent="0.3">
      <c r="A3462" s="85" t="s">
        <v>19404</v>
      </c>
      <c r="B3462" s="85" t="s">
        <v>19405</v>
      </c>
      <c r="C3462" s="85" t="s">
        <v>9293</v>
      </c>
      <c r="D3462" s="86">
        <v>-1.1038490194999999</v>
      </c>
      <c r="E3462" s="87">
        <v>0.44678506280000002</v>
      </c>
      <c r="F3462" s="88">
        <v>124.0095389789</v>
      </c>
      <c r="G3462" s="88">
        <v>117.2604016192</v>
      </c>
      <c r="H3462" s="85" t="s">
        <v>19406</v>
      </c>
      <c r="I3462" s="85">
        <v>182</v>
      </c>
      <c r="J3462" s="85" t="s">
        <v>19407</v>
      </c>
      <c r="K3462" s="85" t="s">
        <v>19408</v>
      </c>
      <c r="L3462" s="89">
        <v>7.7443299999999998E-90</v>
      </c>
      <c r="M3462" s="86">
        <v>84.571428571428498</v>
      </c>
      <c r="N3462" s="86">
        <v>271.93700000000001</v>
      </c>
      <c r="O3462" s="85">
        <v>175</v>
      </c>
      <c r="P3462" s="85">
        <v>148</v>
      </c>
    </row>
    <row r="3463" spans="1:16" x14ac:dyDescent="0.3">
      <c r="A3463" s="85" t="s">
        <v>19409</v>
      </c>
      <c r="B3463" s="85" t="s">
        <v>19410</v>
      </c>
      <c r="C3463" s="85" t="s">
        <v>9293</v>
      </c>
      <c r="D3463" s="86">
        <v>-1.1037687127</v>
      </c>
      <c r="E3463" s="87">
        <v>0.54186892689999999</v>
      </c>
      <c r="F3463" s="88">
        <v>52.091935552499997</v>
      </c>
      <c r="G3463" s="88">
        <v>49.229046671200003</v>
      </c>
      <c r="H3463" s="85" t="s">
        <v>19411</v>
      </c>
      <c r="I3463" s="85">
        <v>1380</v>
      </c>
      <c r="J3463" s="85" t="s">
        <v>19412</v>
      </c>
      <c r="K3463" s="85" t="s">
        <v>19413</v>
      </c>
      <c r="L3463" s="89">
        <v>1.45269E-108</v>
      </c>
      <c r="M3463" s="86">
        <v>55.232558139534802</v>
      </c>
      <c r="N3463" s="86">
        <v>370.548</v>
      </c>
      <c r="O3463" s="85">
        <v>516</v>
      </c>
      <c r="P3463" s="85">
        <v>285</v>
      </c>
    </row>
    <row r="3464" spans="1:16" x14ac:dyDescent="0.3">
      <c r="A3464" s="85" t="s">
        <v>19414</v>
      </c>
      <c r="B3464" s="85" t="s">
        <v>19415</v>
      </c>
      <c r="C3464" s="85" t="s">
        <v>9293</v>
      </c>
      <c r="D3464" s="86">
        <v>-1.1035799232000001</v>
      </c>
      <c r="E3464" s="87">
        <v>0.50414817540000001</v>
      </c>
      <c r="F3464" s="88">
        <v>71.347074618999997</v>
      </c>
      <c r="G3464" s="88">
        <v>67.441559993200002</v>
      </c>
      <c r="H3464" s="85" t="s">
        <v>6668</v>
      </c>
      <c r="I3464" s="85">
        <v>1287</v>
      </c>
      <c r="J3464" s="85" t="s">
        <v>19416</v>
      </c>
      <c r="K3464" s="85" t="s">
        <v>19417</v>
      </c>
      <c r="L3464" s="85">
        <v>0</v>
      </c>
      <c r="M3464" s="86">
        <v>63.261802575107197</v>
      </c>
      <c r="N3464" s="86">
        <v>1038.48</v>
      </c>
      <c r="O3464" s="85">
        <v>1165</v>
      </c>
      <c r="P3464" s="85">
        <v>737</v>
      </c>
    </row>
    <row r="3465" spans="1:16" x14ac:dyDescent="0.3">
      <c r="A3465" s="85" t="s">
        <v>19418</v>
      </c>
      <c r="B3465" s="85" t="s">
        <v>19419</v>
      </c>
      <c r="C3465" s="85" t="s">
        <v>9293</v>
      </c>
      <c r="D3465" s="86">
        <v>-1.1033795504999999</v>
      </c>
      <c r="E3465" s="87">
        <v>0.6577451473</v>
      </c>
      <c r="F3465" s="88">
        <v>32.175963481399997</v>
      </c>
      <c r="G3465" s="88">
        <v>30.413725326200002</v>
      </c>
      <c r="H3465" s="85" t="s">
        <v>301</v>
      </c>
      <c r="I3465" s="85">
        <v>321</v>
      </c>
      <c r="J3465" s="85" t="s">
        <v>4189</v>
      </c>
    </row>
    <row r="3466" spans="1:16" x14ac:dyDescent="0.3">
      <c r="A3466" s="85" t="s">
        <v>19420</v>
      </c>
      <c r="B3466" s="85" t="s">
        <v>19421</v>
      </c>
      <c r="C3466" s="85" t="s">
        <v>9293</v>
      </c>
      <c r="D3466" s="86">
        <v>-1.1032703507999999</v>
      </c>
      <c r="E3466" s="87">
        <v>0.84238442979999995</v>
      </c>
      <c r="F3466" s="88">
        <v>12.9764853434</v>
      </c>
      <c r="G3466" s="88">
        <v>12.2598482437</v>
      </c>
      <c r="H3466" s="85" t="s">
        <v>9764</v>
      </c>
      <c r="I3466" s="85">
        <v>163</v>
      </c>
      <c r="J3466" s="85" t="s">
        <v>19422</v>
      </c>
      <c r="K3466" s="85" t="s">
        <v>19423</v>
      </c>
      <c r="L3466" s="89">
        <v>2.40885E-14</v>
      </c>
      <c r="M3466" s="86">
        <v>42.774566473988401</v>
      </c>
      <c r="N3466" s="86">
        <v>75.870199999999997</v>
      </c>
      <c r="O3466" s="85">
        <v>173</v>
      </c>
      <c r="P3466" s="85">
        <v>74</v>
      </c>
    </row>
    <row r="3467" spans="1:16" x14ac:dyDescent="0.3">
      <c r="A3467" s="85" t="s">
        <v>19424</v>
      </c>
      <c r="B3467" s="85" t="s">
        <v>19425</v>
      </c>
      <c r="C3467" s="85" t="s">
        <v>9293</v>
      </c>
      <c r="D3467" s="86">
        <v>-1.1029606421</v>
      </c>
      <c r="E3467" s="87">
        <v>0.62024456549999996</v>
      </c>
      <c r="F3467" s="88">
        <v>40.0302037664</v>
      </c>
      <c r="G3467" s="88">
        <v>37.855054406999997</v>
      </c>
      <c r="H3467" s="85" t="s">
        <v>19426</v>
      </c>
      <c r="I3467" s="85">
        <v>960</v>
      </c>
      <c r="J3467" s="85" t="s">
        <v>19427</v>
      </c>
      <c r="K3467" s="85" t="s">
        <v>19428</v>
      </c>
      <c r="L3467" s="89">
        <v>2.1799699999999999E-147</v>
      </c>
      <c r="M3467" s="86">
        <v>50.420168067226797</v>
      </c>
      <c r="N3467" s="86">
        <v>471.85500000000002</v>
      </c>
      <c r="O3467" s="85">
        <v>952</v>
      </c>
      <c r="P3467" s="85">
        <v>480</v>
      </c>
    </row>
    <row r="3468" spans="1:16" x14ac:dyDescent="0.3">
      <c r="A3468" s="85" t="s">
        <v>19429</v>
      </c>
      <c r="B3468" s="85" t="s">
        <v>19430</v>
      </c>
      <c r="C3468" s="85" t="s">
        <v>9293</v>
      </c>
      <c r="D3468" s="86">
        <v>-1.1029463724999999</v>
      </c>
      <c r="E3468" s="87">
        <v>0.49941315749999998</v>
      </c>
      <c r="F3468" s="88">
        <v>69.724354887499999</v>
      </c>
      <c r="G3468" s="88">
        <v>65.945713403900001</v>
      </c>
      <c r="H3468" s="85" t="s">
        <v>10387</v>
      </c>
      <c r="I3468" s="85">
        <v>393</v>
      </c>
      <c r="J3468" s="85" t="s">
        <v>19431</v>
      </c>
      <c r="K3468" s="85" t="s">
        <v>19432</v>
      </c>
      <c r="L3468" s="89">
        <v>3.68955E-110</v>
      </c>
      <c r="M3468" s="86">
        <v>62.912087912087898</v>
      </c>
      <c r="N3468" s="86">
        <v>339.73200000000003</v>
      </c>
      <c r="O3468" s="85">
        <v>364</v>
      </c>
      <c r="P3468" s="85">
        <v>229</v>
      </c>
    </row>
    <row r="3469" spans="1:16" x14ac:dyDescent="0.3">
      <c r="A3469" s="85" t="s">
        <v>19433</v>
      </c>
      <c r="B3469" s="85" t="s">
        <v>19434</v>
      </c>
      <c r="C3469" s="85" t="s">
        <v>9293</v>
      </c>
      <c r="D3469" s="86">
        <v>-1.1027768347</v>
      </c>
      <c r="E3469" s="87">
        <v>0.52198637449999996</v>
      </c>
      <c r="F3469" s="88">
        <v>61.380075599999998</v>
      </c>
      <c r="G3469" s="88">
        <v>58.061289508100003</v>
      </c>
      <c r="H3469" s="85" t="s">
        <v>19435</v>
      </c>
      <c r="I3469" s="85">
        <v>205</v>
      </c>
      <c r="J3469" s="85" t="s">
        <v>19436</v>
      </c>
      <c r="K3469" s="85" t="s">
        <v>19437</v>
      </c>
      <c r="L3469" s="89">
        <v>2.4307399999999999E-105</v>
      </c>
      <c r="M3469" s="86">
        <v>85.326086956521706</v>
      </c>
      <c r="N3469" s="86">
        <v>312.76799999999997</v>
      </c>
      <c r="O3469" s="85">
        <v>184</v>
      </c>
      <c r="P3469" s="85">
        <v>157</v>
      </c>
    </row>
    <row r="3470" spans="1:16" x14ac:dyDescent="0.3">
      <c r="A3470" s="85" t="s">
        <v>19438</v>
      </c>
      <c r="B3470" s="85" t="s">
        <v>19439</v>
      </c>
      <c r="C3470" s="85" t="s">
        <v>9293</v>
      </c>
      <c r="D3470" s="86">
        <v>-1.1026822871999999</v>
      </c>
      <c r="E3470" s="87">
        <v>0.84943044320000005</v>
      </c>
      <c r="F3470" s="88">
        <v>14.040697038299999</v>
      </c>
      <c r="G3470" s="88">
        <v>13.2734191635</v>
      </c>
      <c r="H3470" s="85" t="s">
        <v>19440</v>
      </c>
      <c r="I3470" s="85">
        <v>1301</v>
      </c>
      <c r="J3470" s="85" t="s">
        <v>19441</v>
      </c>
      <c r="K3470" s="85" t="s">
        <v>19442</v>
      </c>
      <c r="L3470" s="89">
        <v>1.1607199999999999E-40</v>
      </c>
      <c r="M3470" s="86">
        <v>39.757207890743501</v>
      </c>
      <c r="N3470" s="86">
        <v>173.71100000000001</v>
      </c>
      <c r="O3470" s="85">
        <v>659</v>
      </c>
      <c r="P3470" s="85">
        <v>262</v>
      </c>
    </row>
    <row r="3471" spans="1:16" x14ac:dyDescent="0.3">
      <c r="A3471" s="85" t="s">
        <v>19443</v>
      </c>
      <c r="B3471" s="85" t="s">
        <v>19444</v>
      </c>
      <c r="C3471" s="85" t="s">
        <v>9293</v>
      </c>
      <c r="D3471" s="86">
        <v>-1.1026459579000001</v>
      </c>
      <c r="E3471" s="87">
        <v>0.47306454209999999</v>
      </c>
      <c r="F3471" s="88">
        <v>181.89169318329999</v>
      </c>
      <c r="G3471" s="88">
        <v>171.96326532890001</v>
      </c>
      <c r="H3471" s="85" t="s">
        <v>19445</v>
      </c>
      <c r="I3471" s="85">
        <v>111</v>
      </c>
      <c r="J3471" s="85" t="s">
        <v>19446</v>
      </c>
      <c r="K3471" s="85" t="s">
        <v>19447</v>
      </c>
      <c r="L3471" s="89">
        <v>1.7036400000000001E-50</v>
      </c>
      <c r="M3471" s="86">
        <v>81.739130434782595</v>
      </c>
      <c r="N3471" s="86">
        <v>166.77699999999999</v>
      </c>
      <c r="O3471" s="85">
        <v>115</v>
      </c>
      <c r="P3471" s="85">
        <v>94</v>
      </c>
    </row>
    <row r="3472" spans="1:16" x14ac:dyDescent="0.3">
      <c r="A3472" s="85" t="s">
        <v>19448</v>
      </c>
      <c r="B3472" s="85" t="s">
        <v>19449</v>
      </c>
      <c r="C3472" s="85" t="s">
        <v>9293</v>
      </c>
      <c r="D3472" s="86">
        <v>-1.1024447308000001</v>
      </c>
      <c r="E3472" s="87">
        <v>0.44178508080000001</v>
      </c>
      <c r="F3472" s="88">
        <v>120.9452682176</v>
      </c>
      <c r="G3472" s="88">
        <v>114.5054576325</v>
      </c>
      <c r="H3472" s="85" t="s">
        <v>19450</v>
      </c>
      <c r="I3472" s="85">
        <v>387</v>
      </c>
      <c r="J3472" s="85" t="s">
        <v>19451</v>
      </c>
      <c r="K3472" s="85" t="s">
        <v>19452</v>
      </c>
      <c r="L3472" s="89">
        <v>6.7295600000000004E-30</v>
      </c>
      <c r="M3472" s="86">
        <v>53.1847133757961</v>
      </c>
      <c r="N3472" s="86">
        <v>129.41300000000001</v>
      </c>
      <c r="O3472" s="85">
        <v>314</v>
      </c>
      <c r="P3472" s="85">
        <v>167</v>
      </c>
    </row>
    <row r="3473" spans="1:16" x14ac:dyDescent="0.3">
      <c r="A3473" s="85" t="s">
        <v>19453</v>
      </c>
      <c r="B3473" s="85" t="s">
        <v>19454</v>
      </c>
      <c r="C3473" s="85" t="s">
        <v>9293</v>
      </c>
      <c r="D3473" s="86">
        <v>-1.1018002374</v>
      </c>
      <c r="E3473" s="87">
        <v>0.64223622000000002</v>
      </c>
      <c r="F3473" s="88">
        <v>36.805640525699999</v>
      </c>
      <c r="G3473" s="88">
        <v>34.841455378399999</v>
      </c>
      <c r="H3473" s="85" t="s">
        <v>19455</v>
      </c>
      <c r="I3473" s="85">
        <v>234</v>
      </c>
      <c r="J3473" s="85" t="s">
        <v>19456</v>
      </c>
      <c r="K3473" s="85" t="s">
        <v>19457</v>
      </c>
      <c r="L3473" s="89">
        <v>1.23893E-79</v>
      </c>
      <c r="M3473" s="86">
        <v>67.782426778242595</v>
      </c>
      <c r="N3473" s="86">
        <v>250.36600000000001</v>
      </c>
      <c r="O3473" s="85">
        <v>239</v>
      </c>
      <c r="P3473" s="85">
        <v>162</v>
      </c>
    </row>
    <row r="3474" spans="1:16" x14ac:dyDescent="0.3">
      <c r="A3474" s="85" t="s">
        <v>19458</v>
      </c>
      <c r="B3474" s="85" t="s">
        <v>19459</v>
      </c>
      <c r="C3474" s="85" t="s">
        <v>9293</v>
      </c>
      <c r="D3474" s="86">
        <v>-1.1015684536000001</v>
      </c>
      <c r="E3474" s="87">
        <v>0.64414752919999996</v>
      </c>
      <c r="F3474" s="88">
        <v>37.235940786800001</v>
      </c>
      <c r="G3474" s="88">
        <v>35.256560241300001</v>
      </c>
      <c r="H3474" s="85" t="s">
        <v>19460</v>
      </c>
      <c r="I3474" s="85">
        <v>526</v>
      </c>
      <c r="J3474" s="85" t="s">
        <v>19461</v>
      </c>
      <c r="K3474" s="85" t="s">
        <v>19462</v>
      </c>
      <c r="L3474" s="85">
        <v>0</v>
      </c>
      <c r="M3474" s="86">
        <v>81.024667931688796</v>
      </c>
      <c r="N3474" s="86">
        <v>722.62</v>
      </c>
      <c r="O3474" s="85">
        <v>527</v>
      </c>
      <c r="P3474" s="85">
        <v>427</v>
      </c>
    </row>
    <row r="3475" spans="1:16" x14ac:dyDescent="0.3">
      <c r="A3475" s="85" t="s">
        <v>15317</v>
      </c>
      <c r="B3475" s="85" t="s">
        <v>19463</v>
      </c>
      <c r="C3475" s="85" t="s">
        <v>9293</v>
      </c>
      <c r="D3475" s="86">
        <v>-1.1015437347000001</v>
      </c>
      <c r="E3475" s="87">
        <v>0.72699527760000004</v>
      </c>
      <c r="F3475" s="88">
        <v>28.391367075800002</v>
      </c>
      <c r="G3475" s="88">
        <v>26.879923610300001</v>
      </c>
      <c r="H3475" s="85" t="s">
        <v>19464</v>
      </c>
      <c r="I3475" s="85">
        <v>519</v>
      </c>
      <c r="J3475" s="85" t="s">
        <v>19465</v>
      </c>
      <c r="K3475" s="85" t="s">
        <v>19466</v>
      </c>
      <c r="L3475" s="89">
        <v>3.5994000000000002E-12</v>
      </c>
      <c r="M3475" s="86">
        <v>51.655629139072801</v>
      </c>
      <c r="N3475" s="86">
        <v>78.181399999999996</v>
      </c>
      <c r="O3475" s="85">
        <v>151</v>
      </c>
      <c r="P3475" s="85">
        <v>78</v>
      </c>
    </row>
    <row r="3476" spans="1:16" x14ac:dyDescent="0.3">
      <c r="A3476" s="85" t="s">
        <v>19467</v>
      </c>
      <c r="B3476" s="85" t="s">
        <v>19468</v>
      </c>
      <c r="C3476" s="85" t="s">
        <v>9293</v>
      </c>
      <c r="D3476" s="86">
        <v>-1.1015114435</v>
      </c>
      <c r="E3476" s="87">
        <v>0.44862920630000003</v>
      </c>
      <c r="F3476" s="88">
        <v>83.790916486</v>
      </c>
      <c r="G3476" s="88">
        <v>79.355212144899994</v>
      </c>
      <c r="H3476" s="85" t="s">
        <v>19469</v>
      </c>
      <c r="I3476" s="85">
        <v>202</v>
      </c>
      <c r="J3476" s="85" t="s">
        <v>19470</v>
      </c>
      <c r="K3476" s="85" t="s">
        <v>19471</v>
      </c>
      <c r="L3476" s="89">
        <v>5.7993199999999999E-150</v>
      </c>
      <c r="M3476" s="86">
        <v>100</v>
      </c>
      <c r="N3476" s="86">
        <v>426.40199999999999</v>
      </c>
      <c r="O3476" s="85">
        <v>202</v>
      </c>
      <c r="P3476" s="85">
        <v>202</v>
      </c>
    </row>
    <row r="3477" spans="1:16" x14ac:dyDescent="0.3">
      <c r="A3477" s="85" t="s">
        <v>19472</v>
      </c>
      <c r="B3477" s="85" t="s">
        <v>19473</v>
      </c>
      <c r="C3477" s="85" t="s">
        <v>9293</v>
      </c>
      <c r="D3477" s="86">
        <v>-1.1013615108000001</v>
      </c>
      <c r="E3477" s="87">
        <v>0.70701982119999995</v>
      </c>
      <c r="F3477" s="88">
        <v>33.050031249</v>
      </c>
      <c r="G3477" s="88">
        <v>31.297633474400001</v>
      </c>
      <c r="H3477" s="85" t="s">
        <v>836</v>
      </c>
      <c r="I3477" s="85">
        <v>1465</v>
      </c>
      <c r="J3477" s="85" t="s">
        <v>19474</v>
      </c>
      <c r="K3477" s="85" t="s">
        <v>19475</v>
      </c>
      <c r="L3477" s="89">
        <v>4.1537399999999999E-140</v>
      </c>
      <c r="M3477" s="86">
        <v>61.579892280071803</v>
      </c>
      <c r="N3477" s="86">
        <v>468.38900000000001</v>
      </c>
      <c r="O3477" s="85">
        <v>557</v>
      </c>
      <c r="P3477" s="85">
        <v>343</v>
      </c>
    </row>
    <row r="3478" spans="1:16" s="81" customFormat="1" x14ac:dyDescent="0.3">
      <c r="A3478" s="85" t="s">
        <v>19476</v>
      </c>
      <c r="B3478" s="85" t="s">
        <v>19477</v>
      </c>
      <c r="C3478" s="85" t="s">
        <v>9293</v>
      </c>
      <c r="D3478" s="86">
        <v>-1.1012557484000001</v>
      </c>
      <c r="E3478" s="87">
        <v>0.65344177349999999</v>
      </c>
      <c r="F3478" s="88">
        <v>38.725811421499998</v>
      </c>
      <c r="G3478" s="88">
        <v>36.678099902500001</v>
      </c>
      <c r="H3478" s="85" t="s">
        <v>6851</v>
      </c>
      <c r="I3478" s="85">
        <v>1104</v>
      </c>
      <c r="J3478" s="85" t="s">
        <v>19478</v>
      </c>
      <c r="K3478" s="85" t="s">
        <v>19479</v>
      </c>
      <c r="L3478" s="89">
        <v>9.70639E-123</v>
      </c>
      <c r="M3478" s="86">
        <v>46.6279069767441</v>
      </c>
      <c r="N3478" s="86">
        <v>424.86099999999999</v>
      </c>
      <c r="O3478" s="85">
        <v>860</v>
      </c>
      <c r="P3478" s="85">
        <v>401</v>
      </c>
    </row>
    <row r="3479" spans="1:16" x14ac:dyDescent="0.3">
      <c r="A3479" s="85" t="s">
        <v>19480</v>
      </c>
      <c r="B3479" s="85" t="s">
        <v>19481</v>
      </c>
      <c r="C3479" s="85" t="s">
        <v>9293</v>
      </c>
      <c r="D3479" s="86">
        <v>-1.1008387018000001</v>
      </c>
      <c r="E3479" s="87">
        <v>0.76671189039999998</v>
      </c>
      <c r="F3479" s="88">
        <v>26.861784998400001</v>
      </c>
      <c r="G3479" s="88">
        <v>25.4474831681</v>
      </c>
      <c r="H3479" s="85" t="s">
        <v>19482</v>
      </c>
      <c r="I3479" s="85">
        <v>523</v>
      </c>
      <c r="J3479" s="85" t="s">
        <v>19483</v>
      </c>
      <c r="K3479" s="85" t="s">
        <v>19484</v>
      </c>
      <c r="L3479" s="89">
        <v>4.7385899999999999E-24</v>
      </c>
      <c r="M3479" s="86">
        <v>59.393939393939299</v>
      </c>
      <c r="N3479" s="86">
        <v>114.39</v>
      </c>
      <c r="O3479" s="85">
        <v>165</v>
      </c>
      <c r="P3479" s="85">
        <v>98</v>
      </c>
    </row>
    <row r="3480" spans="1:16" x14ac:dyDescent="0.3">
      <c r="A3480" s="85" t="s">
        <v>19485</v>
      </c>
      <c r="B3480" s="85" t="s">
        <v>19486</v>
      </c>
      <c r="C3480" s="85" t="s">
        <v>9293</v>
      </c>
      <c r="D3480" s="86">
        <v>-1.1006548721</v>
      </c>
      <c r="E3480" s="87">
        <v>0.62552239570000001</v>
      </c>
      <c r="F3480" s="88">
        <v>48.736776317699999</v>
      </c>
      <c r="G3480" s="88">
        <v>46.188254194800002</v>
      </c>
      <c r="H3480" s="85" t="s">
        <v>230</v>
      </c>
      <c r="I3480" s="85">
        <v>1350</v>
      </c>
      <c r="J3480" s="85" t="s">
        <v>19487</v>
      </c>
      <c r="K3480" s="85" t="s">
        <v>19488</v>
      </c>
      <c r="L3480" s="89">
        <v>9.3165799999999994E-161</v>
      </c>
      <c r="M3480" s="86">
        <v>50.507982583454201</v>
      </c>
      <c r="N3480" s="86">
        <v>531.56100000000004</v>
      </c>
      <c r="O3480" s="85">
        <v>1378</v>
      </c>
      <c r="P3480" s="85">
        <v>696</v>
      </c>
    </row>
    <row r="3481" spans="1:16" x14ac:dyDescent="0.3">
      <c r="A3481" s="85" t="s">
        <v>19489</v>
      </c>
      <c r="B3481" s="85" t="s">
        <v>19490</v>
      </c>
      <c r="C3481" s="85" t="s">
        <v>9293</v>
      </c>
      <c r="D3481" s="86">
        <v>-1.1002268321999999</v>
      </c>
      <c r="E3481" s="87">
        <v>0.72116105450000001</v>
      </c>
      <c r="F3481" s="88">
        <v>27.4245923814</v>
      </c>
      <c r="G3481" s="88">
        <v>25.995407110199999</v>
      </c>
      <c r="H3481" s="85" t="s">
        <v>19491</v>
      </c>
      <c r="I3481" s="85">
        <v>1440</v>
      </c>
      <c r="J3481" s="85" t="s">
        <v>19492</v>
      </c>
      <c r="K3481" s="85" t="s">
        <v>19493</v>
      </c>
      <c r="L3481" s="89">
        <v>8.6355300000000004E-82</v>
      </c>
      <c r="M3481" s="86">
        <v>44.123314065510598</v>
      </c>
      <c r="N3481" s="86">
        <v>307.375</v>
      </c>
      <c r="O3481" s="85">
        <v>1038</v>
      </c>
      <c r="P3481" s="85">
        <v>458</v>
      </c>
    </row>
    <row r="3482" spans="1:16" x14ac:dyDescent="0.3">
      <c r="A3482" s="85" t="s">
        <v>19494</v>
      </c>
      <c r="B3482" s="85" t="s">
        <v>19495</v>
      </c>
      <c r="C3482" s="85" t="s">
        <v>9293</v>
      </c>
      <c r="D3482" s="86">
        <v>-1.1001008042</v>
      </c>
      <c r="E3482" s="87">
        <v>0.56130389889999999</v>
      </c>
      <c r="F3482" s="88">
        <v>56.824042326099999</v>
      </c>
      <c r="G3482" s="88">
        <v>53.881633357699997</v>
      </c>
      <c r="H3482" s="85" t="s">
        <v>2316</v>
      </c>
      <c r="I3482" s="85">
        <v>1106</v>
      </c>
      <c r="J3482" s="85" t="s">
        <v>19496</v>
      </c>
      <c r="K3482" s="85" t="s">
        <v>19497</v>
      </c>
      <c r="L3482" s="85">
        <v>0</v>
      </c>
      <c r="M3482" s="86">
        <v>67.895683453237396</v>
      </c>
      <c r="N3482" s="86">
        <v>1065.06</v>
      </c>
      <c r="O3482" s="85">
        <v>1112</v>
      </c>
      <c r="P3482" s="85">
        <v>755</v>
      </c>
    </row>
    <row r="3483" spans="1:16" x14ac:dyDescent="0.3">
      <c r="A3483" s="85" t="s">
        <v>19498</v>
      </c>
      <c r="B3483" s="85" t="s">
        <v>19499</v>
      </c>
      <c r="C3483" s="85" t="s">
        <v>9293</v>
      </c>
      <c r="D3483" s="86">
        <v>-1.0995883573</v>
      </c>
      <c r="E3483" s="87">
        <v>0.64982837230000001</v>
      </c>
      <c r="F3483" s="88">
        <v>38.201732495000002</v>
      </c>
      <c r="G3483" s="88">
        <v>36.236586973599998</v>
      </c>
      <c r="H3483" s="85" t="s">
        <v>19500</v>
      </c>
      <c r="I3483" s="85">
        <v>427</v>
      </c>
      <c r="J3483" s="85" t="s">
        <v>19501</v>
      </c>
      <c r="K3483" s="85" t="s">
        <v>19502</v>
      </c>
      <c r="L3483" s="89">
        <v>4.4751599999999997E-53</v>
      </c>
      <c r="M3483" s="86">
        <v>49.422632794457201</v>
      </c>
      <c r="N3483" s="86">
        <v>192.971</v>
      </c>
      <c r="O3483" s="85">
        <v>433</v>
      </c>
      <c r="P3483" s="85">
        <v>214</v>
      </c>
    </row>
    <row r="3484" spans="1:16" x14ac:dyDescent="0.3">
      <c r="A3484" s="85" t="s">
        <v>19503</v>
      </c>
      <c r="B3484" s="85" t="s">
        <v>19504</v>
      </c>
      <c r="C3484" s="85" t="s">
        <v>9293</v>
      </c>
      <c r="D3484" s="86">
        <v>-1.0990276949</v>
      </c>
      <c r="E3484" s="87">
        <v>0.56130389889999999</v>
      </c>
      <c r="F3484" s="88">
        <v>56.732837046699998</v>
      </c>
      <c r="G3484" s="88">
        <v>53.847500076700001</v>
      </c>
      <c r="H3484" s="85" t="s">
        <v>19505</v>
      </c>
      <c r="I3484" s="85">
        <v>425</v>
      </c>
      <c r="J3484" s="85" t="s">
        <v>19506</v>
      </c>
      <c r="K3484" s="85" t="s">
        <v>19507</v>
      </c>
      <c r="L3484" s="89">
        <v>5.6351400000000003E-15</v>
      </c>
      <c r="M3484" s="86">
        <v>67.647058823529406</v>
      </c>
      <c r="N3484" s="86">
        <v>81.648099999999999</v>
      </c>
      <c r="O3484" s="85">
        <v>68</v>
      </c>
      <c r="P3484" s="85">
        <v>46</v>
      </c>
    </row>
    <row r="3485" spans="1:16" x14ac:dyDescent="0.3">
      <c r="A3485" s="85" t="s">
        <v>19508</v>
      </c>
      <c r="B3485" s="85" t="s">
        <v>19509</v>
      </c>
      <c r="C3485" s="85" t="s">
        <v>9293</v>
      </c>
      <c r="D3485" s="86">
        <v>-1.0988873695000001</v>
      </c>
      <c r="E3485" s="87">
        <v>0.75490939759999998</v>
      </c>
      <c r="F3485" s="88">
        <v>24.7017192444</v>
      </c>
      <c r="G3485" s="88">
        <v>23.4419626478</v>
      </c>
      <c r="H3485" s="85" t="s">
        <v>19510</v>
      </c>
      <c r="I3485" s="85">
        <v>889</v>
      </c>
      <c r="J3485" s="85" t="s">
        <v>19511</v>
      </c>
      <c r="K3485" s="85" t="s">
        <v>19512</v>
      </c>
      <c r="L3485" s="85">
        <v>0</v>
      </c>
      <c r="M3485" s="86">
        <v>71.030640668523603</v>
      </c>
      <c r="N3485" s="86">
        <v>785.02300000000002</v>
      </c>
      <c r="O3485" s="85">
        <v>718</v>
      </c>
      <c r="P3485" s="85">
        <v>510</v>
      </c>
    </row>
    <row r="3486" spans="1:16" x14ac:dyDescent="0.3">
      <c r="A3486" s="85" t="s">
        <v>19513</v>
      </c>
      <c r="B3486" s="85" t="s">
        <v>19514</v>
      </c>
      <c r="C3486" s="85" t="s">
        <v>9293</v>
      </c>
      <c r="D3486" s="86">
        <v>-1.0986923302</v>
      </c>
      <c r="E3486" s="87">
        <v>0.71076751979999997</v>
      </c>
      <c r="F3486" s="88">
        <v>33.752576770499999</v>
      </c>
      <c r="G3486" s="88">
        <v>32.041191212599998</v>
      </c>
      <c r="H3486" s="85" t="s">
        <v>19515</v>
      </c>
      <c r="I3486" s="85">
        <v>1320</v>
      </c>
      <c r="J3486" s="85" t="s">
        <v>19516</v>
      </c>
      <c r="K3486" s="85" t="s">
        <v>19517</v>
      </c>
      <c r="L3486" s="89">
        <v>1.8415199999999999E-157</v>
      </c>
      <c r="M3486" s="86">
        <v>46.627318718381098</v>
      </c>
      <c r="N3486" s="86">
        <v>520.77599999999995</v>
      </c>
      <c r="O3486" s="85">
        <v>1186</v>
      </c>
      <c r="P3486" s="85">
        <v>553</v>
      </c>
    </row>
    <row r="3487" spans="1:16" x14ac:dyDescent="0.3">
      <c r="A3487" s="85" t="s">
        <v>11593</v>
      </c>
      <c r="B3487" s="85" t="s">
        <v>19518</v>
      </c>
      <c r="C3487" s="85" t="s">
        <v>9293</v>
      </c>
      <c r="D3487" s="86">
        <v>-1.0986330149000001</v>
      </c>
      <c r="E3487" s="87">
        <v>0.4320509045</v>
      </c>
      <c r="F3487" s="88">
        <v>222.30868454489999</v>
      </c>
      <c r="G3487" s="88">
        <v>210.84828506069999</v>
      </c>
      <c r="H3487" s="85" t="s">
        <v>19519</v>
      </c>
      <c r="I3487" s="85">
        <v>409</v>
      </c>
      <c r="J3487" s="85" t="s">
        <v>19520</v>
      </c>
      <c r="K3487" s="85" t="s">
        <v>19521</v>
      </c>
      <c r="L3487" s="85">
        <v>0</v>
      </c>
      <c r="M3487" s="86">
        <v>79.207920792079193</v>
      </c>
      <c r="N3487" s="86">
        <v>568.15499999999997</v>
      </c>
      <c r="O3487" s="85">
        <v>404</v>
      </c>
      <c r="P3487" s="85">
        <v>320</v>
      </c>
    </row>
    <row r="3488" spans="1:16" x14ac:dyDescent="0.3">
      <c r="A3488" s="85" t="s">
        <v>19522</v>
      </c>
      <c r="B3488" s="85" t="s">
        <v>19523</v>
      </c>
      <c r="C3488" s="85" t="s">
        <v>9293</v>
      </c>
      <c r="D3488" s="86">
        <v>-1.0985449857</v>
      </c>
      <c r="E3488" s="87">
        <v>0.71947273820000002</v>
      </c>
      <c r="F3488" s="88">
        <v>26.940513857100001</v>
      </c>
      <c r="G3488" s="88">
        <v>25.575670242299999</v>
      </c>
      <c r="H3488" s="85" t="s">
        <v>19524</v>
      </c>
      <c r="I3488" s="85">
        <v>286</v>
      </c>
      <c r="J3488" s="85" t="s">
        <v>19525</v>
      </c>
      <c r="K3488" s="85" t="s">
        <v>19526</v>
      </c>
      <c r="L3488" s="89">
        <v>6.4890300000000002E-94</v>
      </c>
      <c r="M3488" s="86">
        <v>85.128205128205096</v>
      </c>
      <c r="N3488" s="86">
        <v>291.197</v>
      </c>
      <c r="O3488" s="85">
        <v>195</v>
      </c>
      <c r="P3488" s="85">
        <v>166</v>
      </c>
    </row>
    <row r="3489" spans="1:16" x14ac:dyDescent="0.3">
      <c r="A3489" s="85" t="s">
        <v>2782</v>
      </c>
      <c r="B3489" s="85" t="s">
        <v>19527</v>
      </c>
      <c r="C3489" s="85" t="s">
        <v>9293</v>
      </c>
      <c r="D3489" s="86">
        <v>-1.0985101324</v>
      </c>
      <c r="E3489" s="87">
        <v>0.62223341099999996</v>
      </c>
      <c r="F3489" s="88">
        <v>48.001882566399999</v>
      </c>
      <c r="G3489" s="88">
        <v>45.580379607099999</v>
      </c>
      <c r="H3489" s="85" t="s">
        <v>19528</v>
      </c>
      <c r="I3489" s="85">
        <v>913</v>
      </c>
      <c r="J3489" s="85" t="s">
        <v>19529</v>
      </c>
      <c r="K3489" s="85" t="s">
        <v>19530</v>
      </c>
      <c r="L3489" s="85">
        <v>0</v>
      </c>
      <c r="M3489" s="86">
        <v>57.953281423804199</v>
      </c>
      <c r="N3489" s="86">
        <v>635.56500000000005</v>
      </c>
      <c r="O3489" s="85">
        <v>899</v>
      </c>
      <c r="P3489" s="85">
        <v>521</v>
      </c>
    </row>
    <row r="3490" spans="1:16" x14ac:dyDescent="0.3">
      <c r="A3490" s="85" t="s">
        <v>19531</v>
      </c>
      <c r="B3490" s="85" t="s">
        <v>19532</v>
      </c>
      <c r="C3490" s="85" t="s">
        <v>9293</v>
      </c>
      <c r="D3490" s="86">
        <v>-1.0984453083000001</v>
      </c>
      <c r="E3490" s="87">
        <v>0.65344177349999999</v>
      </c>
      <c r="F3490" s="88">
        <v>38.8974646064</v>
      </c>
      <c r="G3490" s="88">
        <v>36.935325573999997</v>
      </c>
      <c r="H3490" s="85" t="s">
        <v>301</v>
      </c>
      <c r="I3490" s="85">
        <v>348</v>
      </c>
      <c r="J3490" s="85" t="s">
        <v>4189</v>
      </c>
    </row>
    <row r="3491" spans="1:16" x14ac:dyDescent="0.3">
      <c r="A3491" s="85" t="s">
        <v>19533</v>
      </c>
      <c r="B3491" s="85" t="s">
        <v>19534</v>
      </c>
      <c r="C3491" s="85" t="s">
        <v>9293</v>
      </c>
      <c r="D3491" s="86">
        <v>-1.0983561579000001</v>
      </c>
      <c r="E3491" s="87">
        <v>0.51124176639999996</v>
      </c>
      <c r="F3491" s="88">
        <v>204.5724439526</v>
      </c>
      <c r="G3491" s="88">
        <v>194.78067163329999</v>
      </c>
      <c r="H3491" s="85" t="s">
        <v>19535</v>
      </c>
      <c r="I3491" s="85">
        <v>740</v>
      </c>
      <c r="J3491" s="85" t="s">
        <v>19536</v>
      </c>
      <c r="K3491" s="85" t="s">
        <v>19537</v>
      </c>
      <c r="L3491" s="85">
        <v>0</v>
      </c>
      <c r="M3491" s="86">
        <v>62.517099863200997</v>
      </c>
      <c r="N3491" s="86">
        <v>601.28200000000004</v>
      </c>
      <c r="O3491" s="85">
        <v>731</v>
      </c>
      <c r="P3491" s="85">
        <v>457</v>
      </c>
    </row>
    <row r="3492" spans="1:16" x14ac:dyDescent="0.3">
      <c r="A3492" s="85" t="s">
        <v>19538</v>
      </c>
      <c r="B3492" s="85" t="s">
        <v>19539</v>
      </c>
      <c r="C3492" s="85" t="s">
        <v>9293</v>
      </c>
      <c r="D3492" s="86">
        <v>-1.0981800647</v>
      </c>
      <c r="E3492" s="87">
        <v>0.78627781050000001</v>
      </c>
      <c r="F3492" s="88">
        <v>21.598896273099999</v>
      </c>
      <c r="G3492" s="88">
        <v>20.5092592552</v>
      </c>
      <c r="H3492" s="85" t="s">
        <v>19540</v>
      </c>
      <c r="I3492" s="85">
        <v>243</v>
      </c>
      <c r="J3492" s="85" t="s">
        <v>19541</v>
      </c>
      <c r="K3492" s="85" t="s">
        <v>19542</v>
      </c>
      <c r="L3492" s="89">
        <v>1.7642999999999999E-34</v>
      </c>
      <c r="M3492" s="86">
        <v>50.434782608695599</v>
      </c>
      <c r="N3492" s="86">
        <v>133.65</v>
      </c>
      <c r="O3492" s="85">
        <v>230</v>
      </c>
      <c r="P3492" s="85">
        <v>116</v>
      </c>
    </row>
    <row r="3493" spans="1:16" x14ac:dyDescent="0.3">
      <c r="A3493" s="85" t="s">
        <v>19543</v>
      </c>
      <c r="B3493" s="85" t="s">
        <v>19544</v>
      </c>
      <c r="C3493" s="85" t="s">
        <v>9293</v>
      </c>
      <c r="D3493" s="86">
        <v>-1.0980176268999999</v>
      </c>
      <c r="E3493" s="87">
        <v>0.64414752919999996</v>
      </c>
      <c r="F3493" s="88">
        <v>37.104891558799999</v>
      </c>
      <c r="G3493" s="88">
        <v>35.246273115500003</v>
      </c>
      <c r="H3493" s="85" t="s">
        <v>9552</v>
      </c>
      <c r="I3493" s="85">
        <v>1003</v>
      </c>
      <c r="J3493" s="85" t="s">
        <v>19545</v>
      </c>
      <c r="K3493" s="85" t="s">
        <v>19546</v>
      </c>
      <c r="L3493" s="85">
        <v>0</v>
      </c>
      <c r="M3493" s="86">
        <v>65.380811078140397</v>
      </c>
      <c r="N3493" s="86">
        <v>931.39800000000002</v>
      </c>
      <c r="O3493" s="85">
        <v>1011</v>
      </c>
      <c r="P3493" s="85">
        <v>661</v>
      </c>
    </row>
    <row r="3494" spans="1:16" x14ac:dyDescent="0.3">
      <c r="A3494" s="85" t="s">
        <v>19547</v>
      </c>
      <c r="B3494" s="85" t="s">
        <v>19548</v>
      </c>
      <c r="C3494" s="85" t="s">
        <v>9293</v>
      </c>
      <c r="D3494" s="86">
        <v>-1.0974542874</v>
      </c>
      <c r="E3494" s="87">
        <v>0.51392939439999996</v>
      </c>
      <c r="F3494" s="88">
        <v>107.2078616153</v>
      </c>
      <c r="G3494" s="88">
        <v>101.98120311940001</v>
      </c>
      <c r="H3494" s="85" t="s">
        <v>19549</v>
      </c>
      <c r="I3494" s="85">
        <v>2095</v>
      </c>
      <c r="J3494" s="85" t="s">
        <v>19550</v>
      </c>
      <c r="K3494" s="85" t="s">
        <v>19551</v>
      </c>
      <c r="L3494" s="85">
        <v>0</v>
      </c>
      <c r="M3494" s="86">
        <v>56.7</v>
      </c>
      <c r="N3494" s="86">
        <v>703.745</v>
      </c>
      <c r="O3494" s="85">
        <v>1000</v>
      </c>
      <c r="P3494" s="85">
        <v>567</v>
      </c>
    </row>
    <row r="3495" spans="1:16" x14ac:dyDescent="0.3">
      <c r="A3495" s="85" t="s">
        <v>14862</v>
      </c>
      <c r="B3495" s="85" t="s">
        <v>19552</v>
      </c>
      <c r="C3495" s="85" t="s">
        <v>9293</v>
      </c>
      <c r="D3495" s="86">
        <v>-1.0972412689</v>
      </c>
      <c r="E3495" s="87">
        <v>0.50328750519999998</v>
      </c>
      <c r="F3495" s="88">
        <v>93.544778019500001</v>
      </c>
      <c r="G3495" s="88">
        <v>88.969964852199993</v>
      </c>
      <c r="H3495" s="85" t="s">
        <v>19553</v>
      </c>
      <c r="I3495" s="85">
        <v>442</v>
      </c>
      <c r="J3495" s="85" t="s">
        <v>19554</v>
      </c>
      <c r="K3495" s="85" t="s">
        <v>19555</v>
      </c>
      <c r="L3495" s="85">
        <v>0</v>
      </c>
      <c r="M3495" s="86">
        <v>100</v>
      </c>
      <c r="N3495" s="86">
        <v>914.83500000000004</v>
      </c>
      <c r="O3495" s="85">
        <v>442</v>
      </c>
      <c r="P3495" s="85">
        <v>442</v>
      </c>
    </row>
    <row r="3496" spans="1:16" x14ac:dyDescent="0.3">
      <c r="A3496" s="85" t="s">
        <v>19556</v>
      </c>
      <c r="B3496" s="85" t="s">
        <v>19557</v>
      </c>
      <c r="C3496" s="85" t="s">
        <v>9293</v>
      </c>
      <c r="D3496" s="86">
        <v>-1.0971232434</v>
      </c>
      <c r="E3496" s="87">
        <v>0.61638792149999999</v>
      </c>
      <c r="F3496" s="88">
        <v>46.592980984999997</v>
      </c>
      <c r="G3496" s="88">
        <v>44.298355799600003</v>
      </c>
      <c r="H3496" s="85" t="s">
        <v>19558</v>
      </c>
      <c r="I3496" s="85">
        <v>440</v>
      </c>
      <c r="J3496" s="85" t="s">
        <v>19559</v>
      </c>
      <c r="K3496" s="85" t="s">
        <v>19560</v>
      </c>
      <c r="L3496" s="85">
        <v>0</v>
      </c>
      <c r="M3496" s="86">
        <v>81.336405529953893</v>
      </c>
      <c r="N3496" s="86">
        <v>644.42499999999995</v>
      </c>
      <c r="O3496" s="85">
        <v>434</v>
      </c>
      <c r="P3496" s="85">
        <v>353</v>
      </c>
    </row>
    <row r="3497" spans="1:16" x14ac:dyDescent="0.3">
      <c r="A3497" s="85" t="s">
        <v>19561</v>
      </c>
      <c r="B3497" s="85" t="s">
        <v>19562</v>
      </c>
      <c r="C3497" s="85" t="s">
        <v>9293</v>
      </c>
      <c r="D3497" s="86">
        <v>-1.0970632583</v>
      </c>
      <c r="E3497" s="87">
        <v>0.40265279129999998</v>
      </c>
      <c r="F3497" s="88">
        <v>272.47632489210002</v>
      </c>
      <c r="G3497" s="88">
        <v>259.3299791531</v>
      </c>
      <c r="H3497" s="85" t="s">
        <v>19563</v>
      </c>
      <c r="I3497" s="85">
        <v>415</v>
      </c>
      <c r="J3497" s="85" t="s">
        <v>19564</v>
      </c>
      <c r="K3497" s="85" t="s">
        <v>19565</v>
      </c>
      <c r="L3497" s="89">
        <v>3.6810500000000001E-82</v>
      </c>
      <c r="M3497" s="86">
        <v>62.1875</v>
      </c>
      <c r="N3497" s="86">
        <v>269.62599999999998</v>
      </c>
      <c r="O3497" s="85">
        <v>320</v>
      </c>
      <c r="P3497" s="85">
        <v>199</v>
      </c>
    </row>
    <row r="3498" spans="1:16" x14ac:dyDescent="0.3">
      <c r="A3498" s="85" t="s">
        <v>19566</v>
      </c>
      <c r="B3498" s="85" t="s">
        <v>19567</v>
      </c>
      <c r="C3498" s="85" t="s">
        <v>9293</v>
      </c>
      <c r="D3498" s="86">
        <v>-1.0968189717000001</v>
      </c>
      <c r="E3498" s="87">
        <v>0.70701982119999995</v>
      </c>
      <c r="F3498" s="88">
        <v>33.030109638100001</v>
      </c>
      <c r="G3498" s="88">
        <v>31.4088654669</v>
      </c>
      <c r="H3498" s="85" t="s">
        <v>19568</v>
      </c>
      <c r="I3498" s="85">
        <v>773</v>
      </c>
      <c r="J3498" s="85" t="s">
        <v>19569</v>
      </c>
      <c r="K3498" s="85" t="s">
        <v>19570</v>
      </c>
      <c r="L3498" s="89">
        <v>1.5855299999999999E-142</v>
      </c>
      <c r="M3498" s="86">
        <v>64.1237113402061</v>
      </c>
      <c r="N3498" s="86">
        <v>446.04700000000003</v>
      </c>
      <c r="O3498" s="85">
        <v>485</v>
      </c>
      <c r="P3498" s="85">
        <v>311</v>
      </c>
    </row>
    <row r="3499" spans="1:16" x14ac:dyDescent="0.3">
      <c r="A3499" s="85" t="s">
        <v>19571</v>
      </c>
      <c r="B3499" s="85" t="s">
        <v>19572</v>
      </c>
      <c r="C3499" s="85" t="s">
        <v>9293</v>
      </c>
      <c r="D3499" s="86">
        <v>-1.0968185311</v>
      </c>
      <c r="E3499" s="87">
        <v>0.56371349640000001</v>
      </c>
      <c r="F3499" s="88">
        <v>57.474806512500002</v>
      </c>
      <c r="G3499" s="88">
        <v>54.662092512400001</v>
      </c>
      <c r="H3499" s="85" t="s">
        <v>19573</v>
      </c>
      <c r="I3499" s="85">
        <v>579</v>
      </c>
      <c r="J3499" s="85" t="s">
        <v>19574</v>
      </c>
      <c r="K3499" s="85" t="s">
        <v>19575</v>
      </c>
      <c r="L3499" s="85">
        <v>0</v>
      </c>
      <c r="M3499" s="86">
        <v>70.458404074702798</v>
      </c>
      <c r="N3499" s="86">
        <v>639.03200000000004</v>
      </c>
      <c r="O3499" s="85">
        <v>589</v>
      </c>
      <c r="P3499" s="85">
        <v>415</v>
      </c>
    </row>
    <row r="3500" spans="1:16" x14ac:dyDescent="0.3">
      <c r="A3500" s="85" t="s">
        <v>19576</v>
      </c>
      <c r="B3500" s="85" t="s">
        <v>19577</v>
      </c>
      <c r="C3500" s="85" t="s">
        <v>9293</v>
      </c>
      <c r="D3500" s="86">
        <v>-1.0967744263000001</v>
      </c>
      <c r="E3500" s="87">
        <v>0.65492411159999997</v>
      </c>
      <c r="F3500" s="88">
        <v>39.085449394599998</v>
      </c>
      <c r="G3500" s="88">
        <v>37.170604369400003</v>
      </c>
      <c r="H3500" s="85" t="s">
        <v>8745</v>
      </c>
      <c r="I3500" s="85">
        <v>529</v>
      </c>
      <c r="J3500" s="85" t="s">
        <v>19578</v>
      </c>
      <c r="K3500" s="85" t="s">
        <v>19579</v>
      </c>
      <c r="L3500" s="89">
        <v>9.8024899999999995E-137</v>
      </c>
      <c r="M3500" s="86">
        <v>59.5703125</v>
      </c>
      <c r="N3500" s="86">
        <v>416.77199999999999</v>
      </c>
      <c r="O3500" s="85">
        <v>512</v>
      </c>
      <c r="P3500" s="85">
        <v>305</v>
      </c>
    </row>
    <row r="3501" spans="1:16" x14ac:dyDescent="0.3">
      <c r="A3501" s="85" t="s">
        <v>19580</v>
      </c>
      <c r="B3501" s="85" t="s">
        <v>19581</v>
      </c>
      <c r="C3501" s="85" t="s">
        <v>9293</v>
      </c>
      <c r="D3501" s="86">
        <v>-1.0964310719999999</v>
      </c>
      <c r="E3501" s="87">
        <v>0.65421174839999996</v>
      </c>
      <c r="F3501" s="88">
        <v>47.126887677799999</v>
      </c>
      <c r="G3501" s="88">
        <v>44.834433317699997</v>
      </c>
      <c r="H3501" s="85" t="s">
        <v>19582</v>
      </c>
      <c r="I3501" s="85">
        <v>532</v>
      </c>
      <c r="J3501" s="85" t="s">
        <v>19583</v>
      </c>
      <c r="K3501" s="85" t="s">
        <v>19584</v>
      </c>
      <c r="L3501" s="89">
        <v>2.9470400000000001E-57</v>
      </c>
      <c r="M3501" s="86">
        <v>49.256505576208099</v>
      </c>
      <c r="N3501" s="86">
        <v>210.30500000000001</v>
      </c>
      <c r="O3501" s="85">
        <v>538</v>
      </c>
      <c r="P3501" s="85">
        <v>265</v>
      </c>
    </row>
    <row r="3502" spans="1:16" x14ac:dyDescent="0.3">
      <c r="A3502" s="85" t="s">
        <v>9785</v>
      </c>
      <c r="B3502" s="85" t="s">
        <v>19585</v>
      </c>
      <c r="C3502" s="85" t="s">
        <v>9293</v>
      </c>
      <c r="D3502" s="86">
        <v>-1.0963746755999999</v>
      </c>
      <c r="E3502" s="87">
        <v>0.6438028442</v>
      </c>
      <c r="F3502" s="88">
        <v>44.736637229499998</v>
      </c>
      <c r="G3502" s="88">
        <v>42.5619045599</v>
      </c>
      <c r="H3502" s="85" t="s">
        <v>19586</v>
      </c>
      <c r="I3502" s="85">
        <v>338</v>
      </c>
      <c r="J3502" s="85" t="s">
        <v>19587</v>
      </c>
      <c r="K3502" s="85" t="s">
        <v>19588</v>
      </c>
      <c r="L3502" s="89">
        <v>1.1139599999999999E-74</v>
      </c>
      <c r="M3502" s="86">
        <v>58.3333333333333</v>
      </c>
      <c r="N3502" s="86">
        <v>247.66900000000001</v>
      </c>
      <c r="O3502" s="85">
        <v>324</v>
      </c>
      <c r="P3502" s="85">
        <v>189</v>
      </c>
    </row>
    <row r="3503" spans="1:16" x14ac:dyDescent="0.3">
      <c r="A3503" s="85" t="s">
        <v>19589</v>
      </c>
      <c r="B3503" s="85" t="s">
        <v>19590</v>
      </c>
      <c r="C3503" s="85" t="s">
        <v>9293</v>
      </c>
      <c r="D3503" s="86">
        <v>-1.0961933623</v>
      </c>
      <c r="E3503" s="87">
        <v>0.53616675260000002</v>
      </c>
      <c r="F3503" s="88">
        <v>64.956221080800006</v>
      </c>
      <c r="G3503" s="88">
        <v>61.8142483727</v>
      </c>
      <c r="H3503" s="85" t="s">
        <v>301</v>
      </c>
      <c r="I3503" s="85">
        <v>177</v>
      </c>
      <c r="J3503" s="85" t="s">
        <v>4189</v>
      </c>
    </row>
    <row r="3504" spans="1:16" x14ac:dyDescent="0.3">
      <c r="A3504" s="85" t="s">
        <v>19591</v>
      </c>
      <c r="B3504" s="85" t="s">
        <v>19592</v>
      </c>
      <c r="C3504" s="85" t="s">
        <v>9293</v>
      </c>
      <c r="D3504" s="86">
        <v>-1.0960732062</v>
      </c>
      <c r="E3504" s="87">
        <v>0.53502283380000004</v>
      </c>
      <c r="F3504" s="88">
        <v>122.0026734966</v>
      </c>
      <c r="G3504" s="88">
        <v>116.0212830398</v>
      </c>
      <c r="H3504" s="85" t="s">
        <v>19593</v>
      </c>
      <c r="I3504" s="85">
        <v>227</v>
      </c>
      <c r="J3504" s="85" t="s">
        <v>19594</v>
      </c>
      <c r="K3504" s="85" t="s">
        <v>19595</v>
      </c>
      <c r="L3504" s="89">
        <v>2.0651200000000001E-94</v>
      </c>
      <c r="M3504" s="86">
        <v>75</v>
      </c>
      <c r="N3504" s="86">
        <v>287.34500000000003</v>
      </c>
      <c r="O3504" s="85">
        <v>224</v>
      </c>
      <c r="P3504" s="85">
        <v>168</v>
      </c>
    </row>
    <row r="3505" spans="1:16" x14ac:dyDescent="0.3">
      <c r="A3505" s="85" t="s">
        <v>19596</v>
      </c>
      <c r="B3505" s="85" t="s">
        <v>19597</v>
      </c>
      <c r="C3505" s="85" t="s">
        <v>9293</v>
      </c>
      <c r="D3505" s="86">
        <v>-1.0959692645000001</v>
      </c>
      <c r="E3505" s="87">
        <v>0.55312260199999996</v>
      </c>
      <c r="F3505" s="88">
        <v>61.936545881400001</v>
      </c>
      <c r="G3505" s="88">
        <v>58.952275694299999</v>
      </c>
      <c r="H3505" s="85" t="s">
        <v>8745</v>
      </c>
      <c r="I3505" s="85">
        <v>247</v>
      </c>
      <c r="J3505" s="85" t="s">
        <v>19598</v>
      </c>
      <c r="K3505" s="85" t="s">
        <v>19599</v>
      </c>
      <c r="L3505" s="89">
        <v>8.0930600000000002E-71</v>
      </c>
      <c r="M3505" s="86">
        <v>68.398268398268399</v>
      </c>
      <c r="N3505" s="86">
        <v>229.18</v>
      </c>
      <c r="O3505" s="85">
        <v>231</v>
      </c>
      <c r="P3505" s="85">
        <v>158</v>
      </c>
    </row>
    <row r="3506" spans="1:16" x14ac:dyDescent="0.3">
      <c r="A3506" s="85" t="s">
        <v>19600</v>
      </c>
      <c r="B3506" s="85" t="s">
        <v>19601</v>
      </c>
      <c r="C3506" s="85" t="s">
        <v>9293</v>
      </c>
      <c r="D3506" s="86">
        <v>-1.095886731</v>
      </c>
      <c r="E3506" s="87">
        <v>0.66058104549999996</v>
      </c>
      <c r="F3506" s="88">
        <v>40.159801418299999</v>
      </c>
      <c r="G3506" s="88">
        <v>38.223703162600003</v>
      </c>
      <c r="H3506" s="85" t="s">
        <v>19602</v>
      </c>
      <c r="I3506" s="85">
        <v>300</v>
      </c>
      <c r="J3506" s="85" t="s">
        <v>19603</v>
      </c>
      <c r="K3506" s="85" t="s">
        <v>19604</v>
      </c>
      <c r="L3506" s="89">
        <v>2.3974499999999999E-82</v>
      </c>
      <c r="M3506" s="86">
        <v>60.559006211180098</v>
      </c>
      <c r="N3506" s="86">
        <v>262.30700000000002</v>
      </c>
      <c r="O3506" s="85">
        <v>322</v>
      </c>
      <c r="P3506" s="85">
        <v>195</v>
      </c>
    </row>
    <row r="3507" spans="1:16" x14ac:dyDescent="0.3">
      <c r="A3507" s="85" t="s">
        <v>19605</v>
      </c>
      <c r="B3507" s="85" t="s">
        <v>19606</v>
      </c>
      <c r="C3507" s="85" t="s">
        <v>9293</v>
      </c>
      <c r="D3507" s="86">
        <v>-1.0958266757999999</v>
      </c>
      <c r="E3507" s="87">
        <v>0.55252176730000002</v>
      </c>
      <c r="F3507" s="88">
        <v>69.6357091637</v>
      </c>
      <c r="G3507" s="88">
        <v>66.2901966429</v>
      </c>
      <c r="H3507" s="85" t="s">
        <v>214</v>
      </c>
      <c r="I3507" s="85">
        <v>183</v>
      </c>
      <c r="J3507" s="85" t="s">
        <v>19607</v>
      </c>
      <c r="K3507" s="85" t="s">
        <v>19608</v>
      </c>
      <c r="L3507" s="89">
        <v>1.0113E-85</v>
      </c>
      <c r="M3507" s="86">
        <v>82.285714285714207</v>
      </c>
      <c r="N3507" s="86">
        <v>261.92200000000003</v>
      </c>
      <c r="O3507" s="85">
        <v>175</v>
      </c>
      <c r="P3507" s="85">
        <v>144</v>
      </c>
    </row>
    <row r="3508" spans="1:16" x14ac:dyDescent="0.3">
      <c r="A3508" s="85" t="s">
        <v>19609</v>
      </c>
      <c r="B3508" s="85" t="s">
        <v>19610</v>
      </c>
      <c r="C3508" s="85" t="s">
        <v>9293</v>
      </c>
      <c r="D3508" s="86">
        <v>-1.0954975487</v>
      </c>
      <c r="E3508" s="87">
        <v>0.80779671630000005</v>
      </c>
      <c r="F3508" s="88">
        <v>25.299033091399998</v>
      </c>
      <c r="G3508" s="88">
        <v>24.083779060200001</v>
      </c>
      <c r="H3508" s="85" t="s">
        <v>19611</v>
      </c>
      <c r="I3508" s="85">
        <v>309</v>
      </c>
      <c r="J3508" s="85" t="s">
        <v>19612</v>
      </c>
      <c r="K3508" s="85" t="s">
        <v>19613</v>
      </c>
      <c r="L3508" s="89">
        <v>3.22563E-46</v>
      </c>
      <c r="M3508" s="86">
        <v>49.8338870431893</v>
      </c>
      <c r="N3508" s="86">
        <v>166.392</v>
      </c>
      <c r="O3508" s="85">
        <v>301</v>
      </c>
      <c r="P3508" s="85">
        <v>150</v>
      </c>
    </row>
    <row r="3509" spans="1:16" x14ac:dyDescent="0.3">
      <c r="A3509" s="85" t="s">
        <v>19614</v>
      </c>
      <c r="B3509" s="85" t="s">
        <v>19615</v>
      </c>
      <c r="C3509" s="85" t="s">
        <v>9293</v>
      </c>
      <c r="D3509" s="86">
        <v>-1.0953173813999999</v>
      </c>
      <c r="E3509" s="87">
        <v>0.81462803380000004</v>
      </c>
      <c r="F3509" s="88">
        <v>17.2288235147</v>
      </c>
      <c r="G3509" s="88">
        <v>16.400364526800001</v>
      </c>
      <c r="H3509" s="85" t="s">
        <v>19616</v>
      </c>
      <c r="I3509" s="85">
        <v>293</v>
      </c>
      <c r="J3509" s="85" t="s">
        <v>19617</v>
      </c>
      <c r="K3509" s="85" t="s">
        <v>19618</v>
      </c>
      <c r="L3509" s="89">
        <v>4.9257599999999996E-118</v>
      </c>
      <c r="M3509" s="86">
        <v>71.080139372822302</v>
      </c>
      <c r="N3509" s="86">
        <v>352.05799999999999</v>
      </c>
      <c r="O3509" s="85">
        <v>287</v>
      </c>
      <c r="P3509" s="85">
        <v>204</v>
      </c>
    </row>
    <row r="3510" spans="1:16" x14ac:dyDescent="0.3">
      <c r="A3510" s="85" t="s">
        <v>19619</v>
      </c>
      <c r="B3510" s="85" t="s">
        <v>19620</v>
      </c>
      <c r="C3510" s="85" t="s">
        <v>9293</v>
      </c>
      <c r="D3510" s="86">
        <v>-1.0952295139999999</v>
      </c>
      <c r="E3510" s="87">
        <v>0.760474388</v>
      </c>
      <c r="F3510" s="88">
        <v>25.826769576899999</v>
      </c>
      <c r="G3510" s="88">
        <v>24.592455923399999</v>
      </c>
      <c r="H3510" s="85" t="s">
        <v>19621</v>
      </c>
      <c r="I3510" s="85">
        <v>576</v>
      </c>
      <c r="J3510" s="85" t="s">
        <v>19622</v>
      </c>
      <c r="K3510" s="85" t="s">
        <v>19623</v>
      </c>
      <c r="L3510" s="89">
        <v>4.1625899999999998E-39</v>
      </c>
      <c r="M3510" s="86">
        <v>53.174603174603099</v>
      </c>
      <c r="N3510" s="86">
        <v>155.221</v>
      </c>
      <c r="O3510" s="85">
        <v>252</v>
      </c>
      <c r="P3510" s="85">
        <v>134</v>
      </c>
    </row>
    <row r="3511" spans="1:16" x14ac:dyDescent="0.3">
      <c r="A3511" s="85" t="s">
        <v>19624</v>
      </c>
      <c r="B3511" s="85" t="s">
        <v>19625</v>
      </c>
      <c r="C3511" s="85" t="s">
        <v>9293</v>
      </c>
      <c r="D3511" s="86">
        <v>-1.0948084142000001</v>
      </c>
      <c r="E3511" s="87">
        <v>0.61638792149999999</v>
      </c>
      <c r="F3511" s="88">
        <v>46.640970709800001</v>
      </c>
      <c r="G3511" s="88">
        <v>44.438017188899998</v>
      </c>
      <c r="H3511" s="85" t="s">
        <v>19626</v>
      </c>
      <c r="I3511" s="85">
        <v>904</v>
      </c>
      <c r="J3511" s="85" t="s">
        <v>19627</v>
      </c>
      <c r="K3511" s="85" t="s">
        <v>19628</v>
      </c>
      <c r="L3511" s="89">
        <v>4.7627199999999996E-43</v>
      </c>
      <c r="M3511" s="86">
        <v>41.097922848664602</v>
      </c>
      <c r="N3511" s="86">
        <v>176.792</v>
      </c>
      <c r="O3511" s="85">
        <v>674</v>
      </c>
      <c r="P3511" s="85">
        <v>277</v>
      </c>
    </row>
    <row r="3512" spans="1:16" x14ac:dyDescent="0.3">
      <c r="A3512" s="85" t="s">
        <v>19629</v>
      </c>
      <c r="B3512" s="85" t="s">
        <v>19630</v>
      </c>
      <c r="C3512" s="85" t="s">
        <v>9293</v>
      </c>
      <c r="D3512" s="86">
        <v>-1.0947746108</v>
      </c>
      <c r="E3512" s="87">
        <v>0.51888148150000002</v>
      </c>
      <c r="F3512" s="88">
        <v>75.431889764100006</v>
      </c>
      <c r="G3512" s="88">
        <v>71.878313865300001</v>
      </c>
      <c r="H3512" s="85" t="s">
        <v>8001</v>
      </c>
      <c r="I3512" s="85">
        <v>661</v>
      </c>
      <c r="J3512" s="85" t="s">
        <v>19631</v>
      </c>
      <c r="K3512" s="85" t="s">
        <v>19632</v>
      </c>
      <c r="L3512" s="89">
        <v>3.1832299999999997E-73</v>
      </c>
      <c r="M3512" s="86">
        <v>45.889387144992497</v>
      </c>
      <c r="N3512" s="86">
        <v>258.07</v>
      </c>
      <c r="O3512" s="85">
        <v>669</v>
      </c>
      <c r="P3512" s="85">
        <v>307</v>
      </c>
    </row>
    <row r="3513" spans="1:16" x14ac:dyDescent="0.3">
      <c r="A3513" s="85" t="s">
        <v>19633</v>
      </c>
      <c r="B3513" s="85" t="s">
        <v>19634</v>
      </c>
      <c r="C3513" s="85" t="s">
        <v>9293</v>
      </c>
      <c r="D3513" s="86">
        <v>-1.0942129438999999</v>
      </c>
      <c r="E3513" s="87">
        <v>0.52577036200000005</v>
      </c>
      <c r="F3513" s="88">
        <v>76.070988616799994</v>
      </c>
      <c r="G3513" s="88">
        <v>72.521807841400005</v>
      </c>
      <c r="H3513" s="85" t="s">
        <v>19635</v>
      </c>
      <c r="I3513" s="85">
        <v>319</v>
      </c>
      <c r="J3513" s="85" t="s">
        <v>19636</v>
      </c>
      <c r="K3513" s="85" t="s">
        <v>19637</v>
      </c>
      <c r="L3513" s="89">
        <v>1.7680500000000001E-164</v>
      </c>
      <c r="M3513" s="86">
        <v>81.446540880503093</v>
      </c>
      <c r="N3513" s="86">
        <v>472.62599999999998</v>
      </c>
      <c r="O3513" s="85">
        <v>318</v>
      </c>
      <c r="P3513" s="85">
        <v>259</v>
      </c>
    </row>
    <row r="3514" spans="1:16" x14ac:dyDescent="0.3">
      <c r="A3514" s="85" t="s">
        <v>2480</v>
      </c>
      <c r="B3514" s="85" t="s">
        <v>19638</v>
      </c>
      <c r="C3514" s="85" t="s">
        <v>9293</v>
      </c>
      <c r="D3514" s="86">
        <v>-1.0941547066999999</v>
      </c>
      <c r="E3514" s="87">
        <v>0.3639231979</v>
      </c>
      <c r="F3514" s="88">
        <v>221.9748042336</v>
      </c>
      <c r="G3514" s="88">
        <v>211.66467840070001</v>
      </c>
      <c r="H3514" s="85" t="s">
        <v>19639</v>
      </c>
      <c r="I3514" s="85">
        <v>577</v>
      </c>
      <c r="J3514" s="85" t="s">
        <v>19640</v>
      </c>
      <c r="K3514" s="85" t="s">
        <v>19641</v>
      </c>
      <c r="L3514" s="85">
        <v>0</v>
      </c>
      <c r="M3514" s="86">
        <v>96.1871750433275</v>
      </c>
      <c r="N3514" s="86">
        <v>1088.56</v>
      </c>
      <c r="O3514" s="85">
        <v>577</v>
      </c>
      <c r="P3514" s="85">
        <v>555</v>
      </c>
    </row>
    <row r="3515" spans="1:16" x14ac:dyDescent="0.3">
      <c r="A3515" s="85" t="s">
        <v>9421</v>
      </c>
      <c r="B3515" s="85" t="s">
        <v>19642</v>
      </c>
      <c r="C3515" s="85" t="s">
        <v>9293</v>
      </c>
      <c r="D3515" s="86">
        <v>-1.0939195982000001</v>
      </c>
      <c r="E3515" s="87">
        <v>0.69987714089999997</v>
      </c>
      <c r="F3515" s="88">
        <v>39.974540153900001</v>
      </c>
      <c r="G3515" s="88">
        <v>38.115876671400002</v>
      </c>
      <c r="H3515" s="85" t="s">
        <v>9423</v>
      </c>
      <c r="I3515" s="85">
        <v>1497</v>
      </c>
      <c r="J3515" s="85" t="s">
        <v>9424</v>
      </c>
      <c r="K3515" s="85" t="s">
        <v>9425</v>
      </c>
      <c r="L3515" s="89">
        <v>6.4664800000000001E-88</v>
      </c>
      <c r="M3515" s="86">
        <v>49.655172413793103</v>
      </c>
      <c r="N3515" s="86">
        <v>316.23500000000001</v>
      </c>
      <c r="O3515" s="85">
        <v>725</v>
      </c>
      <c r="P3515" s="85">
        <v>360</v>
      </c>
    </row>
    <row r="3516" spans="1:16" x14ac:dyDescent="0.3">
      <c r="A3516" s="85" t="s">
        <v>19643</v>
      </c>
      <c r="B3516" s="85" t="s">
        <v>19644</v>
      </c>
      <c r="C3516" s="85" t="s">
        <v>9293</v>
      </c>
      <c r="D3516" s="86">
        <v>-1.0938843713999999</v>
      </c>
      <c r="E3516" s="87">
        <v>0.62830584629999997</v>
      </c>
      <c r="F3516" s="88">
        <v>49.221704085100001</v>
      </c>
      <c r="G3516" s="88">
        <v>46.937228686899999</v>
      </c>
      <c r="H3516" s="85" t="s">
        <v>19645</v>
      </c>
      <c r="I3516" s="85">
        <v>900</v>
      </c>
      <c r="J3516" s="85" t="s">
        <v>19646</v>
      </c>
      <c r="K3516" s="85" t="s">
        <v>19647</v>
      </c>
      <c r="L3516" s="85">
        <v>0</v>
      </c>
      <c r="M3516" s="86">
        <v>74.201474201474198</v>
      </c>
      <c r="N3516" s="86">
        <v>965.29600000000005</v>
      </c>
      <c r="O3516" s="85">
        <v>814</v>
      </c>
      <c r="P3516" s="85">
        <v>604</v>
      </c>
    </row>
    <row r="3517" spans="1:16" x14ac:dyDescent="0.3">
      <c r="A3517" s="85" t="s">
        <v>19648</v>
      </c>
      <c r="B3517" s="85" t="s">
        <v>19649</v>
      </c>
      <c r="C3517" s="85" t="s">
        <v>9293</v>
      </c>
      <c r="D3517" s="86">
        <v>-1.0936167737</v>
      </c>
      <c r="E3517" s="87">
        <v>0.55393306330000003</v>
      </c>
      <c r="F3517" s="88">
        <v>70.261120927899995</v>
      </c>
      <c r="G3517" s="88">
        <v>67.020855621300001</v>
      </c>
      <c r="H3517" s="85" t="s">
        <v>19650</v>
      </c>
      <c r="I3517" s="85">
        <v>611</v>
      </c>
      <c r="J3517" s="85" t="s">
        <v>19651</v>
      </c>
      <c r="K3517" s="85" t="s">
        <v>19652</v>
      </c>
      <c r="L3517" s="85">
        <v>0</v>
      </c>
      <c r="M3517" s="86">
        <v>87.234042553191401</v>
      </c>
      <c r="N3517" s="86">
        <v>990.71900000000005</v>
      </c>
      <c r="O3517" s="85">
        <v>611</v>
      </c>
      <c r="P3517" s="85">
        <v>533</v>
      </c>
    </row>
    <row r="3518" spans="1:16" x14ac:dyDescent="0.3">
      <c r="A3518" s="85" t="s">
        <v>19653</v>
      </c>
      <c r="B3518" s="85" t="s">
        <v>19654</v>
      </c>
      <c r="C3518" s="85" t="s">
        <v>9293</v>
      </c>
      <c r="D3518" s="86">
        <v>-1.0934485732999999</v>
      </c>
      <c r="E3518" s="87">
        <v>0.68421029820000001</v>
      </c>
      <c r="F3518" s="88">
        <v>36.779955908300003</v>
      </c>
      <c r="G3518" s="88">
        <v>35.084165246399998</v>
      </c>
      <c r="H3518" s="85" t="s">
        <v>6991</v>
      </c>
      <c r="I3518" s="85">
        <v>256</v>
      </c>
      <c r="J3518" s="85" t="s">
        <v>19655</v>
      </c>
      <c r="K3518" s="85" t="s">
        <v>19656</v>
      </c>
      <c r="L3518" s="89">
        <v>8.2447599999999997E-24</v>
      </c>
      <c r="M3518" s="86">
        <v>51.282051282051199</v>
      </c>
      <c r="N3518" s="86">
        <v>105.916</v>
      </c>
      <c r="O3518" s="85">
        <v>156</v>
      </c>
      <c r="P3518" s="85">
        <v>80</v>
      </c>
    </row>
    <row r="3519" spans="1:16" x14ac:dyDescent="0.3">
      <c r="A3519" s="85" t="s">
        <v>17727</v>
      </c>
      <c r="B3519" s="85" t="s">
        <v>19657</v>
      </c>
      <c r="C3519" s="85" t="s">
        <v>9293</v>
      </c>
      <c r="D3519" s="86">
        <v>-1.0932992283</v>
      </c>
      <c r="E3519" s="87">
        <v>0.61353061769999995</v>
      </c>
      <c r="F3519" s="88">
        <v>53.907950095099999</v>
      </c>
      <c r="G3519" s="88">
        <v>51.434557405699998</v>
      </c>
      <c r="H3519" s="85" t="s">
        <v>19658</v>
      </c>
      <c r="I3519" s="85">
        <v>316</v>
      </c>
      <c r="J3519" s="85" t="s">
        <v>19659</v>
      </c>
      <c r="K3519" s="85" t="s">
        <v>19660</v>
      </c>
      <c r="L3519" s="89">
        <v>6.36091E-55</v>
      </c>
      <c r="M3519" s="86">
        <v>69.109947643978998</v>
      </c>
      <c r="N3519" s="86">
        <v>192.971</v>
      </c>
      <c r="O3519" s="85">
        <v>191</v>
      </c>
      <c r="P3519" s="85">
        <v>132</v>
      </c>
    </row>
    <row r="3520" spans="1:16" x14ac:dyDescent="0.3">
      <c r="A3520" s="85" t="s">
        <v>19661</v>
      </c>
      <c r="B3520" s="85" t="s">
        <v>19662</v>
      </c>
      <c r="C3520" s="85" t="s">
        <v>9293</v>
      </c>
      <c r="D3520" s="86">
        <v>-1.0932722928</v>
      </c>
      <c r="E3520" s="87">
        <v>0.64466552939999999</v>
      </c>
      <c r="F3520" s="88">
        <v>53.406350752000002</v>
      </c>
      <c r="G3520" s="88">
        <v>50.956874444599997</v>
      </c>
      <c r="H3520" s="85" t="s">
        <v>19663</v>
      </c>
      <c r="I3520" s="85">
        <v>374</v>
      </c>
      <c r="J3520" s="85" t="s">
        <v>19664</v>
      </c>
      <c r="K3520" s="85" t="s">
        <v>19665</v>
      </c>
      <c r="L3520" s="85">
        <v>0</v>
      </c>
      <c r="M3520" s="86">
        <v>90.641711229946495</v>
      </c>
      <c r="N3520" s="86">
        <v>644.42499999999995</v>
      </c>
      <c r="O3520" s="85">
        <v>374</v>
      </c>
      <c r="P3520" s="85">
        <v>339</v>
      </c>
    </row>
    <row r="3521" spans="1:16" x14ac:dyDescent="0.3">
      <c r="A3521" s="85" t="s">
        <v>19666</v>
      </c>
      <c r="B3521" s="85" t="s">
        <v>19667</v>
      </c>
      <c r="C3521" s="85" t="s">
        <v>9293</v>
      </c>
      <c r="D3521" s="86">
        <v>-1.0931313065999999</v>
      </c>
      <c r="E3521" s="87">
        <v>0.51624193439999999</v>
      </c>
      <c r="F3521" s="88">
        <v>91.047650265900003</v>
      </c>
      <c r="G3521" s="88">
        <v>86.882069953499993</v>
      </c>
      <c r="H3521" s="85" t="s">
        <v>2345</v>
      </c>
      <c r="I3521" s="85">
        <v>585</v>
      </c>
      <c r="J3521" s="85" t="s">
        <v>19668</v>
      </c>
      <c r="K3521" s="85" t="s">
        <v>19669</v>
      </c>
      <c r="L3521" s="85">
        <v>0</v>
      </c>
      <c r="M3521" s="86">
        <v>68.085106382978694</v>
      </c>
      <c r="N3521" s="86">
        <v>594.34900000000005</v>
      </c>
      <c r="O3521" s="85">
        <v>564</v>
      </c>
      <c r="P3521" s="85">
        <v>384</v>
      </c>
    </row>
    <row r="3522" spans="1:16" x14ac:dyDescent="0.3">
      <c r="A3522" s="85" t="s">
        <v>12381</v>
      </c>
      <c r="B3522" s="85" t="s">
        <v>19670</v>
      </c>
      <c r="C3522" s="85" t="s">
        <v>9293</v>
      </c>
      <c r="D3522" s="86">
        <v>-1.0926256524</v>
      </c>
      <c r="E3522" s="87">
        <v>0.59632154329999998</v>
      </c>
      <c r="F3522" s="88">
        <v>57.756019350499997</v>
      </c>
      <c r="G3522" s="88">
        <v>55.1410489445</v>
      </c>
      <c r="H3522" s="85" t="s">
        <v>842</v>
      </c>
      <c r="I3522" s="85">
        <v>1372</v>
      </c>
      <c r="J3522" s="85" t="s">
        <v>19671</v>
      </c>
      <c r="K3522" s="85" t="s">
        <v>19672</v>
      </c>
      <c r="L3522" s="89">
        <v>7.5076700000000006E-49</v>
      </c>
      <c r="M3522" s="86">
        <v>56.321839080459696</v>
      </c>
      <c r="N3522" s="86">
        <v>199.904</v>
      </c>
      <c r="O3522" s="85">
        <v>261</v>
      </c>
      <c r="P3522" s="85">
        <v>147</v>
      </c>
    </row>
    <row r="3523" spans="1:16" x14ac:dyDescent="0.3">
      <c r="A3523" s="85" t="s">
        <v>19673</v>
      </c>
      <c r="B3523" s="85" t="s">
        <v>19674</v>
      </c>
      <c r="C3523" s="85" t="s">
        <v>9293</v>
      </c>
      <c r="D3523" s="86">
        <v>-1.0922405156999999</v>
      </c>
      <c r="E3523" s="87">
        <v>0.62962010150000003</v>
      </c>
      <c r="F3523" s="88">
        <v>49.5103473315</v>
      </c>
      <c r="G3523" s="88">
        <v>47.283693697899999</v>
      </c>
      <c r="H3523" s="85" t="s">
        <v>19675</v>
      </c>
      <c r="I3523" s="85">
        <v>655</v>
      </c>
      <c r="J3523" s="85" t="s">
        <v>19676</v>
      </c>
      <c r="K3523" s="85" t="s">
        <v>19677</v>
      </c>
      <c r="L3523" s="89">
        <v>8.7140999999999992E-146</v>
      </c>
      <c r="M3523" s="86">
        <v>55.846153846153797</v>
      </c>
      <c r="N3523" s="86">
        <v>448.74299999999999</v>
      </c>
      <c r="O3523" s="85">
        <v>650</v>
      </c>
      <c r="P3523" s="85">
        <v>363</v>
      </c>
    </row>
    <row r="3524" spans="1:16" x14ac:dyDescent="0.3">
      <c r="A3524" s="85" t="s">
        <v>19678</v>
      </c>
      <c r="B3524" s="85" t="s">
        <v>19679</v>
      </c>
      <c r="C3524" s="85" t="s">
        <v>9293</v>
      </c>
      <c r="D3524" s="86">
        <v>-1.0919551813999999</v>
      </c>
      <c r="E3524" s="87">
        <v>0.71990029150000001</v>
      </c>
      <c r="F3524" s="88">
        <v>35.220303033699999</v>
      </c>
      <c r="G3524" s="88">
        <v>33.642071468499999</v>
      </c>
      <c r="H3524" s="85" t="s">
        <v>19680</v>
      </c>
      <c r="I3524" s="85">
        <v>252</v>
      </c>
      <c r="J3524" s="85" t="s">
        <v>19681</v>
      </c>
      <c r="K3524" s="85" t="s">
        <v>19682</v>
      </c>
      <c r="L3524" s="89">
        <v>1.09463E-95</v>
      </c>
      <c r="M3524" s="86">
        <v>74.074074074074005</v>
      </c>
      <c r="N3524" s="86">
        <v>293.12299999999999</v>
      </c>
      <c r="O3524" s="85">
        <v>243</v>
      </c>
      <c r="P3524" s="85">
        <v>180</v>
      </c>
    </row>
    <row r="3525" spans="1:16" x14ac:dyDescent="0.3">
      <c r="A3525" s="85" t="s">
        <v>19683</v>
      </c>
      <c r="B3525" s="85" t="s">
        <v>19684</v>
      </c>
      <c r="C3525" s="85" t="s">
        <v>9293</v>
      </c>
      <c r="D3525" s="86">
        <v>-1.0919389915</v>
      </c>
      <c r="E3525" s="87">
        <v>0.63786682790000004</v>
      </c>
      <c r="F3525" s="88">
        <v>51.550617816100001</v>
      </c>
      <c r="G3525" s="88">
        <v>49.246336832099999</v>
      </c>
      <c r="H3525" s="85" t="s">
        <v>19685</v>
      </c>
      <c r="I3525" s="85">
        <v>255</v>
      </c>
      <c r="J3525" s="85" t="s">
        <v>19686</v>
      </c>
      <c r="K3525" s="85" t="s">
        <v>19687</v>
      </c>
      <c r="L3525" s="85">
        <v>0</v>
      </c>
      <c r="M3525" s="86">
        <v>100</v>
      </c>
      <c r="N3525" s="86">
        <v>531.94600000000003</v>
      </c>
      <c r="O3525" s="85">
        <v>255</v>
      </c>
      <c r="P3525" s="85">
        <v>255</v>
      </c>
    </row>
    <row r="3526" spans="1:16" x14ac:dyDescent="0.3">
      <c r="A3526" s="85" t="s">
        <v>19688</v>
      </c>
      <c r="B3526" s="85" t="s">
        <v>19689</v>
      </c>
      <c r="C3526" s="85" t="s">
        <v>9293</v>
      </c>
      <c r="D3526" s="86">
        <v>-1.0919261269</v>
      </c>
      <c r="E3526" s="87">
        <v>0.7012530065</v>
      </c>
      <c r="F3526" s="88">
        <v>40.203834465299998</v>
      </c>
      <c r="G3526" s="88">
        <v>38.404843612100002</v>
      </c>
      <c r="H3526" s="85" t="s">
        <v>1878</v>
      </c>
      <c r="I3526" s="85">
        <v>384</v>
      </c>
      <c r="J3526" s="85" t="s">
        <v>19690</v>
      </c>
      <c r="K3526" s="85" t="s">
        <v>19691</v>
      </c>
      <c r="L3526" s="85">
        <v>0</v>
      </c>
      <c r="M3526" s="86">
        <v>83.769633507853399</v>
      </c>
      <c r="N3526" s="86">
        <v>596.27499999999998</v>
      </c>
      <c r="O3526" s="85">
        <v>382</v>
      </c>
      <c r="P3526" s="85">
        <v>320</v>
      </c>
    </row>
    <row r="3527" spans="1:16" x14ac:dyDescent="0.3">
      <c r="A3527" s="85" t="s">
        <v>12821</v>
      </c>
      <c r="B3527" s="85" t="s">
        <v>19692</v>
      </c>
      <c r="C3527" s="85" t="s">
        <v>9293</v>
      </c>
      <c r="D3527" s="86">
        <v>-1.0912585001999999</v>
      </c>
      <c r="E3527" s="87">
        <v>0.60279126859999999</v>
      </c>
      <c r="F3527" s="88">
        <v>59.485085864699997</v>
      </c>
      <c r="G3527" s="88">
        <v>56.862875631000001</v>
      </c>
      <c r="H3527" s="85" t="s">
        <v>19693</v>
      </c>
      <c r="I3527" s="85">
        <v>228</v>
      </c>
      <c r="J3527" s="85" t="s">
        <v>19694</v>
      </c>
      <c r="K3527" s="85" t="s">
        <v>19695</v>
      </c>
      <c r="L3527" s="89">
        <v>2.2827999999999999E-33</v>
      </c>
      <c r="M3527" s="86">
        <v>77.0833333333333</v>
      </c>
      <c r="N3527" s="86">
        <v>134.80600000000001</v>
      </c>
      <c r="O3527" s="85">
        <v>96</v>
      </c>
      <c r="P3527" s="85">
        <v>74</v>
      </c>
    </row>
    <row r="3528" spans="1:16" x14ac:dyDescent="0.3">
      <c r="A3528" s="85" t="s">
        <v>19696</v>
      </c>
      <c r="B3528" s="85" t="s">
        <v>19697</v>
      </c>
      <c r="C3528" s="85" t="s">
        <v>9293</v>
      </c>
      <c r="D3528" s="86">
        <v>-1.0910377001</v>
      </c>
      <c r="E3528" s="87">
        <v>0.68109473990000002</v>
      </c>
      <c r="F3528" s="88">
        <v>36.132922216300003</v>
      </c>
      <c r="G3528" s="88">
        <v>34.543184689299999</v>
      </c>
      <c r="H3528" s="85" t="s">
        <v>19698</v>
      </c>
      <c r="I3528" s="85">
        <v>462</v>
      </c>
      <c r="J3528" s="85" t="s">
        <v>19699</v>
      </c>
      <c r="K3528" s="85" t="s">
        <v>19700</v>
      </c>
      <c r="L3528" s="89">
        <v>5.9863699999999995E-103</v>
      </c>
      <c r="M3528" s="86">
        <v>56.235294117647001</v>
      </c>
      <c r="N3528" s="86">
        <v>322.78300000000002</v>
      </c>
      <c r="O3528" s="85">
        <v>425</v>
      </c>
      <c r="P3528" s="85">
        <v>239</v>
      </c>
    </row>
    <row r="3529" spans="1:16" x14ac:dyDescent="0.3">
      <c r="A3529" s="85" t="s">
        <v>19701</v>
      </c>
      <c r="B3529" s="85" t="s">
        <v>19702</v>
      </c>
      <c r="C3529" s="85" t="s">
        <v>9293</v>
      </c>
      <c r="D3529" s="86">
        <v>-1.0908812256</v>
      </c>
      <c r="E3529" s="87">
        <v>0.68073876450000004</v>
      </c>
      <c r="F3529" s="88">
        <v>44.510090227200003</v>
      </c>
      <c r="G3529" s="88">
        <v>42.560305862</v>
      </c>
      <c r="H3529" s="85" t="s">
        <v>19703</v>
      </c>
      <c r="I3529" s="85">
        <v>509</v>
      </c>
      <c r="J3529" s="85" t="s">
        <v>19704</v>
      </c>
      <c r="K3529" s="85" t="s">
        <v>19705</v>
      </c>
      <c r="L3529" s="89">
        <v>4.5252999999999999E-89</v>
      </c>
      <c r="M3529" s="86">
        <v>53.376906318082703</v>
      </c>
      <c r="N3529" s="86">
        <v>295.43400000000003</v>
      </c>
      <c r="O3529" s="85">
        <v>459</v>
      </c>
      <c r="P3529" s="85">
        <v>245</v>
      </c>
    </row>
    <row r="3530" spans="1:16" x14ac:dyDescent="0.3">
      <c r="A3530" s="85" t="s">
        <v>19706</v>
      </c>
      <c r="B3530" s="85" t="s">
        <v>19707</v>
      </c>
      <c r="C3530" s="85" t="s">
        <v>9293</v>
      </c>
      <c r="D3530" s="86">
        <v>-1.089820732</v>
      </c>
      <c r="E3530" s="87">
        <v>0.72957274130000005</v>
      </c>
      <c r="F3530" s="88">
        <v>37.600027156800003</v>
      </c>
      <c r="G3530" s="88">
        <v>35.986486489999997</v>
      </c>
      <c r="H3530" s="85" t="s">
        <v>8745</v>
      </c>
      <c r="I3530" s="85">
        <v>502</v>
      </c>
      <c r="J3530" s="85" t="s">
        <v>19708</v>
      </c>
      <c r="K3530" s="85" t="s">
        <v>19709</v>
      </c>
      <c r="L3530" s="85">
        <v>0</v>
      </c>
      <c r="M3530" s="86">
        <v>73.866090712742903</v>
      </c>
      <c r="N3530" s="86">
        <v>551.20600000000002</v>
      </c>
      <c r="O3530" s="85">
        <v>463</v>
      </c>
      <c r="P3530" s="85">
        <v>342</v>
      </c>
    </row>
    <row r="3531" spans="1:16" x14ac:dyDescent="0.3">
      <c r="A3531" s="85" t="s">
        <v>19710</v>
      </c>
      <c r="B3531" s="85" t="s">
        <v>19711</v>
      </c>
      <c r="C3531" s="85" t="s">
        <v>9293</v>
      </c>
      <c r="D3531" s="86">
        <v>-1.0898015782999999</v>
      </c>
      <c r="E3531" s="87">
        <v>0.55312260199999996</v>
      </c>
      <c r="F3531" s="88">
        <v>69.887508006399997</v>
      </c>
      <c r="G3531" s="88">
        <v>66.898589624600007</v>
      </c>
      <c r="H3531" s="85" t="s">
        <v>19712</v>
      </c>
      <c r="I3531" s="85">
        <v>285</v>
      </c>
      <c r="J3531" s="85" t="s">
        <v>19713</v>
      </c>
      <c r="K3531" s="85" t="s">
        <v>19714</v>
      </c>
      <c r="L3531" s="89">
        <v>8.9317800000000004E-80</v>
      </c>
      <c r="M3531" s="86">
        <v>75.490196078431296</v>
      </c>
      <c r="N3531" s="86">
        <v>260.38099999999997</v>
      </c>
      <c r="O3531" s="85">
        <v>204</v>
      </c>
      <c r="P3531" s="85">
        <v>154</v>
      </c>
    </row>
    <row r="3532" spans="1:16" x14ac:dyDescent="0.3">
      <c r="A3532" s="85" t="s">
        <v>19715</v>
      </c>
      <c r="B3532" s="85" t="s">
        <v>19716</v>
      </c>
      <c r="C3532" s="85" t="s">
        <v>9293</v>
      </c>
      <c r="D3532" s="86">
        <v>-1.0896618046</v>
      </c>
      <c r="E3532" s="87">
        <v>0.74915923029999998</v>
      </c>
      <c r="F3532" s="88">
        <v>32.340874902099998</v>
      </c>
      <c r="G3532" s="88">
        <v>30.956063648899999</v>
      </c>
      <c r="H3532" s="85" t="s">
        <v>19717</v>
      </c>
      <c r="I3532" s="85">
        <v>214</v>
      </c>
      <c r="J3532" s="85" t="s">
        <v>19718</v>
      </c>
      <c r="K3532" s="85" t="s">
        <v>19719</v>
      </c>
      <c r="L3532" s="89">
        <v>9.7101499999999997E-45</v>
      </c>
      <c r="M3532" s="86">
        <v>62.983425414364604</v>
      </c>
      <c r="N3532" s="86">
        <v>159.07300000000001</v>
      </c>
      <c r="O3532" s="85">
        <v>181</v>
      </c>
      <c r="P3532" s="85">
        <v>114</v>
      </c>
    </row>
    <row r="3533" spans="1:16" x14ac:dyDescent="0.3">
      <c r="A3533" s="85" t="s">
        <v>13018</v>
      </c>
      <c r="B3533" s="85" t="s">
        <v>19720</v>
      </c>
      <c r="C3533" s="85" t="s">
        <v>9293</v>
      </c>
      <c r="D3533" s="86">
        <v>-1.0896561443999999</v>
      </c>
      <c r="E3533" s="87">
        <v>0.74544990209999995</v>
      </c>
      <c r="F3533" s="88">
        <v>31.565571407499998</v>
      </c>
      <c r="G3533" s="88">
        <v>30.2138482537</v>
      </c>
      <c r="H3533" s="85" t="s">
        <v>19721</v>
      </c>
      <c r="I3533" s="85">
        <v>342</v>
      </c>
      <c r="J3533" s="85" t="s">
        <v>19722</v>
      </c>
      <c r="K3533" s="85" t="s">
        <v>19723</v>
      </c>
      <c r="L3533" s="89">
        <v>2.61668E-48</v>
      </c>
      <c r="M3533" s="86">
        <v>55.696202531645497</v>
      </c>
      <c r="N3533" s="86">
        <v>177.178</v>
      </c>
      <c r="O3533" s="85">
        <v>237</v>
      </c>
      <c r="P3533" s="85">
        <v>132</v>
      </c>
    </row>
    <row r="3534" spans="1:16" x14ac:dyDescent="0.3">
      <c r="A3534" s="85" t="s">
        <v>19724</v>
      </c>
      <c r="B3534" s="85" t="s">
        <v>19725</v>
      </c>
      <c r="C3534" s="85" t="s">
        <v>9293</v>
      </c>
      <c r="D3534" s="86">
        <v>-1.0895546628999999</v>
      </c>
      <c r="E3534" s="87">
        <v>0.725465896</v>
      </c>
      <c r="F3534" s="88">
        <v>36.539415560000002</v>
      </c>
      <c r="G3534" s="88">
        <v>34.979619873700003</v>
      </c>
      <c r="H3534" s="85" t="s">
        <v>19726</v>
      </c>
      <c r="I3534" s="85">
        <v>364</v>
      </c>
      <c r="J3534" s="85" t="s">
        <v>19727</v>
      </c>
      <c r="K3534" s="85" t="s">
        <v>19728</v>
      </c>
      <c r="L3534" s="89">
        <v>7.7574199999999999E-49</v>
      </c>
      <c r="M3534" s="86">
        <v>45.7725947521865</v>
      </c>
      <c r="N3534" s="86">
        <v>176.40700000000001</v>
      </c>
      <c r="O3534" s="85">
        <v>343</v>
      </c>
      <c r="P3534" s="85">
        <v>157</v>
      </c>
    </row>
    <row r="3535" spans="1:16" x14ac:dyDescent="0.3">
      <c r="A3535" s="85" t="s">
        <v>12470</v>
      </c>
      <c r="B3535" s="85" t="s">
        <v>19729</v>
      </c>
      <c r="C3535" s="85" t="s">
        <v>9293</v>
      </c>
      <c r="D3535" s="86">
        <v>-1.0890506746999999</v>
      </c>
      <c r="E3535" s="87">
        <v>0.51240438119999998</v>
      </c>
      <c r="F3535" s="88">
        <v>128.3244024119</v>
      </c>
      <c r="G3535" s="88">
        <v>122.9415608227</v>
      </c>
      <c r="H3535" s="85" t="s">
        <v>19730</v>
      </c>
      <c r="I3535" s="85">
        <v>836</v>
      </c>
      <c r="J3535" s="85" t="s">
        <v>19731</v>
      </c>
      <c r="K3535" s="85" t="s">
        <v>19732</v>
      </c>
      <c r="L3535" s="89">
        <v>1.5873399999999999E-86</v>
      </c>
      <c r="M3535" s="86">
        <v>60</v>
      </c>
      <c r="N3535" s="86">
        <v>300.05599999999998</v>
      </c>
      <c r="O3535" s="85">
        <v>350</v>
      </c>
      <c r="P3535" s="85">
        <v>210</v>
      </c>
    </row>
    <row r="3536" spans="1:16" x14ac:dyDescent="0.3">
      <c r="A3536" s="85" t="s">
        <v>12318</v>
      </c>
      <c r="B3536" s="85" t="s">
        <v>19733</v>
      </c>
      <c r="C3536" s="85" t="s">
        <v>9293</v>
      </c>
      <c r="D3536" s="86">
        <v>-1.0888300630000001</v>
      </c>
      <c r="E3536" s="87">
        <v>0.75187736819999995</v>
      </c>
      <c r="F3536" s="88">
        <v>33.054614199600003</v>
      </c>
      <c r="G3536" s="88">
        <v>31.663751979800001</v>
      </c>
      <c r="H3536" s="85" t="s">
        <v>10603</v>
      </c>
      <c r="I3536" s="85">
        <v>889</v>
      </c>
      <c r="J3536" s="85" t="s">
        <v>19734</v>
      </c>
      <c r="K3536" s="85" t="s">
        <v>19735</v>
      </c>
      <c r="L3536" s="85">
        <v>0</v>
      </c>
      <c r="M3536" s="86">
        <v>60.497237569060701</v>
      </c>
      <c r="N3536" s="86">
        <v>587.79999999999995</v>
      </c>
      <c r="O3536" s="85">
        <v>724</v>
      </c>
      <c r="P3536" s="85">
        <v>438</v>
      </c>
    </row>
    <row r="3537" spans="1:16" x14ac:dyDescent="0.3">
      <c r="A3537" s="85" t="s">
        <v>19736</v>
      </c>
      <c r="B3537" s="85" t="s">
        <v>19737</v>
      </c>
      <c r="C3537" s="85" t="s">
        <v>9293</v>
      </c>
      <c r="D3537" s="86">
        <v>-1.0886410938</v>
      </c>
      <c r="E3537" s="87">
        <v>0.53532815379999998</v>
      </c>
      <c r="F3537" s="88">
        <v>107.7019344136</v>
      </c>
      <c r="G3537" s="88">
        <v>103.1967305261</v>
      </c>
      <c r="H3537" s="85" t="s">
        <v>19738</v>
      </c>
      <c r="I3537" s="85">
        <v>208</v>
      </c>
      <c r="J3537" s="85" t="s">
        <v>19739</v>
      </c>
      <c r="K3537" s="85" t="s">
        <v>19740</v>
      </c>
      <c r="L3537" s="89">
        <v>3.7090900000000001E-37</v>
      </c>
      <c r="M3537" s="86">
        <v>56.6666666666666</v>
      </c>
      <c r="N3537" s="86">
        <v>139.04300000000001</v>
      </c>
      <c r="O3537" s="85">
        <v>210</v>
      </c>
      <c r="P3537" s="85">
        <v>119</v>
      </c>
    </row>
    <row r="3538" spans="1:16" x14ac:dyDescent="0.3">
      <c r="A3538" s="85" t="s">
        <v>19741</v>
      </c>
      <c r="B3538" s="85" t="s">
        <v>19742</v>
      </c>
      <c r="C3538" s="85" t="s">
        <v>9293</v>
      </c>
      <c r="D3538" s="86">
        <v>-1.0882824087</v>
      </c>
      <c r="E3538" s="87">
        <v>0.83201587089999995</v>
      </c>
      <c r="F3538" s="88">
        <v>20.487717465599999</v>
      </c>
      <c r="G3538" s="88">
        <v>19.631594242399999</v>
      </c>
      <c r="H3538" s="85" t="s">
        <v>19743</v>
      </c>
      <c r="I3538" s="85">
        <v>223</v>
      </c>
      <c r="J3538" s="85" t="s">
        <v>19744</v>
      </c>
      <c r="K3538" s="85" t="s">
        <v>19745</v>
      </c>
      <c r="L3538" s="89">
        <v>6.4139199999999997E-46</v>
      </c>
      <c r="M3538" s="86">
        <v>69.005847953216303</v>
      </c>
      <c r="N3538" s="86">
        <v>162.155</v>
      </c>
      <c r="O3538" s="85">
        <v>171</v>
      </c>
      <c r="P3538" s="85">
        <v>118</v>
      </c>
    </row>
    <row r="3539" spans="1:16" x14ac:dyDescent="0.3">
      <c r="A3539" s="85" t="s">
        <v>19746</v>
      </c>
      <c r="B3539" s="85" t="s">
        <v>19747</v>
      </c>
      <c r="C3539" s="85" t="s">
        <v>9293</v>
      </c>
      <c r="D3539" s="86">
        <v>-1.0881422629999999</v>
      </c>
      <c r="E3539" s="87">
        <v>0.63666575449999996</v>
      </c>
      <c r="F3539" s="88">
        <v>51.121382155799999</v>
      </c>
      <c r="G3539" s="88">
        <v>49.007065192200002</v>
      </c>
      <c r="H3539" s="85" t="s">
        <v>19748</v>
      </c>
      <c r="I3539" s="85">
        <v>255</v>
      </c>
      <c r="J3539" s="85" t="s">
        <v>19749</v>
      </c>
      <c r="K3539" s="85" t="s">
        <v>19750</v>
      </c>
      <c r="L3539" s="89">
        <v>1.22869E-113</v>
      </c>
      <c r="M3539" s="86">
        <v>76.400000000000006</v>
      </c>
      <c r="N3539" s="86">
        <v>340.11700000000002</v>
      </c>
      <c r="O3539" s="85">
        <v>250</v>
      </c>
      <c r="P3539" s="85">
        <v>191</v>
      </c>
    </row>
    <row r="3540" spans="1:16" x14ac:dyDescent="0.3">
      <c r="A3540" s="85" t="s">
        <v>19751</v>
      </c>
      <c r="B3540" s="85" t="s">
        <v>19752</v>
      </c>
      <c r="C3540" s="85" t="s">
        <v>9293</v>
      </c>
      <c r="D3540" s="86">
        <v>-1.0880888015000001</v>
      </c>
      <c r="E3540" s="87">
        <v>0.63326761529999998</v>
      </c>
      <c r="F3540" s="88">
        <v>59.2148607377</v>
      </c>
      <c r="G3540" s="88">
        <v>56.770077419300002</v>
      </c>
      <c r="H3540" s="85" t="s">
        <v>19753</v>
      </c>
      <c r="I3540" s="85">
        <v>563</v>
      </c>
      <c r="J3540" s="85" t="s">
        <v>19754</v>
      </c>
      <c r="K3540" s="85" t="s">
        <v>19755</v>
      </c>
      <c r="L3540" s="85">
        <v>0</v>
      </c>
      <c r="M3540" s="86">
        <v>72.629695885509804</v>
      </c>
      <c r="N3540" s="86">
        <v>665.226</v>
      </c>
      <c r="O3540" s="85">
        <v>559</v>
      </c>
      <c r="P3540" s="85">
        <v>406</v>
      </c>
    </row>
    <row r="3541" spans="1:16" x14ac:dyDescent="0.3">
      <c r="A3541" s="85" t="s">
        <v>19756</v>
      </c>
      <c r="B3541" s="85" t="s">
        <v>19757</v>
      </c>
      <c r="C3541" s="85" t="s">
        <v>9293</v>
      </c>
      <c r="D3541" s="86">
        <v>-1.0880128696</v>
      </c>
      <c r="E3541" s="87">
        <v>0.75877958459999995</v>
      </c>
      <c r="F3541" s="88">
        <v>25.404328535000001</v>
      </c>
      <c r="G3541" s="88">
        <v>24.3512889639</v>
      </c>
      <c r="H3541" s="85" t="s">
        <v>301</v>
      </c>
      <c r="I3541" s="85">
        <v>395</v>
      </c>
      <c r="J3541" s="85" t="s">
        <v>4189</v>
      </c>
    </row>
    <row r="3542" spans="1:16" x14ac:dyDescent="0.3">
      <c r="A3542" s="85" t="s">
        <v>19758</v>
      </c>
      <c r="B3542" s="85" t="s">
        <v>19759</v>
      </c>
      <c r="C3542" s="85" t="s">
        <v>9293</v>
      </c>
      <c r="D3542" s="86">
        <v>-1.0878853975</v>
      </c>
      <c r="E3542" s="87">
        <v>0.5510851524</v>
      </c>
      <c r="F3542" s="88">
        <v>104.71166777480001</v>
      </c>
      <c r="G3542" s="88">
        <v>100.4368135564</v>
      </c>
      <c r="H3542" s="85" t="s">
        <v>19760</v>
      </c>
      <c r="I3542" s="85">
        <v>369</v>
      </c>
      <c r="J3542" s="85" t="s">
        <v>19761</v>
      </c>
      <c r="K3542" s="85" t="s">
        <v>19762</v>
      </c>
      <c r="L3542" s="89">
        <v>5.8120200000000003E-161</v>
      </c>
      <c r="M3542" s="86">
        <v>73.584905660377302</v>
      </c>
      <c r="N3542" s="86">
        <v>466.077</v>
      </c>
      <c r="O3542" s="85">
        <v>371</v>
      </c>
      <c r="P3542" s="85">
        <v>273</v>
      </c>
    </row>
    <row r="3543" spans="1:16" x14ac:dyDescent="0.3">
      <c r="A3543" s="85" t="s">
        <v>18243</v>
      </c>
      <c r="B3543" s="85" t="s">
        <v>19763</v>
      </c>
      <c r="C3543" s="85" t="s">
        <v>9293</v>
      </c>
      <c r="D3543" s="86">
        <v>-1.0875672937</v>
      </c>
      <c r="E3543" s="87">
        <v>0.53863801870000005</v>
      </c>
      <c r="F3543" s="88">
        <v>83.512685965299994</v>
      </c>
      <c r="G3543" s="88">
        <v>80.095261063099997</v>
      </c>
      <c r="H3543" s="85" t="s">
        <v>19764</v>
      </c>
      <c r="I3543" s="85">
        <v>166</v>
      </c>
      <c r="J3543" s="85" t="s">
        <v>19765</v>
      </c>
      <c r="K3543" s="85" t="s">
        <v>19766</v>
      </c>
      <c r="L3543" s="89">
        <v>2.1008699999999999E-63</v>
      </c>
      <c r="M3543" s="86">
        <v>79.3333333333333</v>
      </c>
      <c r="N3543" s="86">
        <v>203.37100000000001</v>
      </c>
      <c r="O3543" s="85">
        <v>150</v>
      </c>
      <c r="P3543" s="85">
        <v>119</v>
      </c>
    </row>
    <row r="3544" spans="1:16" x14ac:dyDescent="0.3">
      <c r="A3544" s="85" t="s">
        <v>19767</v>
      </c>
      <c r="B3544" s="85" t="s">
        <v>19768</v>
      </c>
      <c r="C3544" s="85" t="s">
        <v>9293</v>
      </c>
      <c r="D3544" s="86">
        <v>-1.0873336219</v>
      </c>
      <c r="E3544" s="87">
        <v>0.5499956801</v>
      </c>
      <c r="F3544" s="88">
        <v>76.9497550305</v>
      </c>
      <c r="G3544" s="88">
        <v>73.827210046900007</v>
      </c>
      <c r="H3544" s="85" t="s">
        <v>4373</v>
      </c>
      <c r="I3544" s="85">
        <v>448</v>
      </c>
      <c r="J3544" s="85" t="s">
        <v>19769</v>
      </c>
      <c r="K3544" s="85" t="s">
        <v>19770</v>
      </c>
      <c r="L3544" s="89">
        <v>2.33976E-43</v>
      </c>
      <c r="M3544" s="86">
        <v>50.2777777777777</v>
      </c>
      <c r="N3544" s="86">
        <v>168.31800000000001</v>
      </c>
      <c r="O3544" s="85">
        <v>360</v>
      </c>
      <c r="P3544" s="85">
        <v>181</v>
      </c>
    </row>
    <row r="3545" spans="1:16" x14ac:dyDescent="0.3">
      <c r="A3545" s="85" t="s">
        <v>19771</v>
      </c>
      <c r="B3545" s="85" t="s">
        <v>19772</v>
      </c>
      <c r="C3545" s="85" t="s">
        <v>9293</v>
      </c>
      <c r="D3545" s="86">
        <v>-1.0865270168000001</v>
      </c>
      <c r="E3545" s="87">
        <v>0.77197327449999997</v>
      </c>
      <c r="F3545" s="88">
        <v>27.761763207200001</v>
      </c>
      <c r="G3545" s="88">
        <v>26.648605810799999</v>
      </c>
      <c r="H3545" s="85" t="s">
        <v>4373</v>
      </c>
      <c r="I3545" s="85">
        <v>476</v>
      </c>
      <c r="J3545" s="85" t="s">
        <v>19773</v>
      </c>
      <c r="K3545" s="85" t="s">
        <v>19774</v>
      </c>
      <c r="L3545" s="89">
        <v>3.6787399999999997E-173</v>
      </c>
      <c r="M3545" s="86">
        <v>70.814479638009004</v>
      </c>
      <c r="N3545" s="86">
        <v>507.29399999999998</v>
      </c>
      <c r="O3545" s="85">
        <v>442</v>
      </c>
      <c r="P3545" s="85">
        <v>313</v>
      </c>
    </row>
    <row r="3546" spans="1:16" x14ac:dyDescent="0.3">
      <c r="A3546" s="85" t="s">
        <v>17097</v>
      </c>
      <c r="B3546" s="85" t="s">
        <v>19775</v>
      </c>
      <c r="C3546" s="85" t="s">
        <v>9293</v>
      </c>
      <c r="D3546" s="86">
        <v>-1.0855014177</v>
      </c>
      <c r="E3546" s="87">
        <v>0.48563687169999997</v>
      </c>
      <c r="F3546" s="88">
        <v>150.42963897249999</v>
      </c>
      <c r="G3546" s="88">
        <v>144.60310543739999</v>
      </c>
      <c r="H3546" s="85" t="s">
        <v>19776</v>
      </c>
      <c r="I3546" s="85">
        <v>442</v>
      </c>
      <c r="J3546" s="85" t="s">
        <v>19777</v>
      </c>
      <c r="K3546" s="85" t="s">
        <v>19778</v>
      </c>
      <c r="L3546" s="85">
        <v>0</v>
      </c>
      <c r="M3546" s="86">
        <v>90.271493212669597</v>
      </c>
      <c r="N3546" s="86">
        <v>734.17600000000004</v>
      </c>
      <c r="O3546" s="85">
        <v>442</v>
      </c>
      <c r="P3546" s="85">
        <v>399</v>
      </c>
    </row>
    <row r="3547" spans="1:16" x14ac:dyDescent="0.3">
      <c r="A3547" s="85" t="s">
        <v>19779</v>
      </c>
      <c r="B3547" s="85" t="s">
        <v>19780</v>
      </c>
      <c r="C3547" s="85" t="s">
        <v>9293</v>
      </c>
      <c r="D3547" s="86">
        <v>-1.0854469481</v>
      </c>
      <c r="E3547" s="87">
        <v>0.73090699179999996</v>
      </c>
      <c r="F3547" s="88">
        <v>37.807980351200001</v>
      </c>
      <c r="G3547" s="88">
        <v>36.331850893599999</v>
      </c>
      <c r="H3547" s="85" t="s">
        <v>19781</v>
      </c>
      <c r="I3547" s="85">
        <v>1167</v>
      </c>
      <c r="J3547" s="85" t="s">
        <v>19782</v>
      </c>
      <c r="K3547" s="85" t="s">
        <v>19783</v>
      </c>
      <c r="L3547" s="89">
        <v>3.93219E-68</v>
      </c>
      <c r="M3547" s="86">
        <v>40.982142857142797</v>
      </c>
      <c r="N3547" s="86">
        <v>258.45499999999998</v>
      </c>
      <c r="O3547" s="85">
        <v>1120</v>
      </c>
      <c r="P3547" s="85">
        <v>459</v>
      </c>
    </row>
    <row r="3548" spans="1:16" x14ac:dyDescent="0.3">
      <c r="A3548" s="85" t="s">
        <v>19784</v>
      </c>
      <c r="B3548" s="85" t="s">
        <v>19785</v>
      </c>
      <c r="C3548" s="85" t="s">
        <v>9293</v>
      </c>
      <c r="D3548" s="86">
        <v>-1.0852679105</v>
      </c>
      <c r="E3548" s="87">
        <v>0.55349994609999997</v>
      </c>
      <c r="F3548" s="88">
        <v>78.4545763271</v>
      </c>
      <c r="G3548" s="88">
        <v>75.415201357800001</v>
      </c>
      <c r="H3548" s="85" t="s">
        <v>19786</v>
      </c>
      <c r="I3548" s="85">
        <v>299</v>
      </c>
      <c r="J3548" s="85" t="s">
        <v>19787</v>
      </c>
      <c r="K3548" s="85" t="s">
        <v>19788</v>
      </c>
      <c r="L3548" s="89">
        <v>6.1729099999999999E-34</v>
      </c>
      <c r="M3548" s="86">
        <v>57.439446366782001</v>
      </c>
      <c r="N3548" s="86">
        <v>137.11699999999999</v>
      </c>
      <c r="O3548" s="85">
        <v>289</v>
      </c>
      <c r="P3548" s="85">
        <v>166</v>
      </c>
    </row>
    <row r="3549" spans="1:16" x14ac:dyDescent="0.3">
      <c r="A3549" s="85" t="s">
        <v>19789</v>
      </c>
      <c r="B3549" s="85" t="s">
        <v>19790</v>
      </c>
      <c r="C3549" s="85" t="s">
        <v>9293</v>
      </c>
      <c r="D3549" s="86">
        <v>-1.0849526179</v>
      </c>
      <c r="E3549" s="87">
        <v>0.68332680830000003</v>
      </c>
      <c r="F3549" s="88">
        <v>44.989948896900003</v>
      </c>
      <c r="G3549" s="88">
        <v>43.255196110100002</v>
      </c>
      <c r="H3549" s="85" t="s">
        <v>19791</v>
      </c>
      <c r="I3549" s="85">
        <v>265</v>
      </c>
      <c r="J3549" s="85" t="s">
        <v>19792</v>
      </c>
      <c r="K3549" s="85" t="s">
        <v>19793</v>
      </c>
      <c r="L3549" s="89">
        <v>2.33544E-123</v>
      </c>
      <c r="M3549" s="86">
        <v>77.358490566037702</v>
      </c>
      <c r="N3549" s="86">
        <v>363.99900000000002</v>
      </c>
      <c r="O3549" s="85">
        <v>265</v>
      </c>
      <c r="P3549" s="85">
        <v>205</v>
      </c>
    </row>
    <row r="3550" spans="1:16" x14ac:dyDescent="0.3">
      <c r="A3550" s="85" t="s">
        <v>19794</v>
      </c>
      <c r="B3550" s="85" t="s">
        <v>19795</v>
      </c>
      <c r="C3550" s="85" t="s">
        <v>9293</v>
      </c>
      <c r="D3550" s="86">
        <v>-1.0849163160999999</v>
      </c>
      <c r="E3550" s="87">
        <v>0.7929619805</v>
      </c>
      <c r="F3550" s="88">
        <v>22.403898004999999</v>
      </c>
      <c r="G3550" s="88">
        <v>21.5356688432</v>
      </c>
      <c r="H3550" s="85" t="s">
        <v>301</v>
      </c>
      <c r="I3550" s="85">
        <v>357</v>
      </c>
      <c r="J3550" s="85" t="s">
        <v>4189</v>
      </c>
    </row>
    <row r="3551" spans="1:16" x14ac:dyDescent="0.3">
      <c r="A3551" s="85" t="s">
        <v>19796</v>
      </c>
      <c r="B3551" s="85" t="s">
        <v>19797</v>
      </c>
      <c r="C3551" s="85" t="s">
        <v>9293</v>
      </c>
      <c r="D3551" s="86">
        <v>-1.0848943622</v>
      </c>
      <c r="E3551" s="87">
        <v>0.63914567089999996</v>
      </c>
      <c r="F3551" s="88">
        <v>51.842368391900003</v>
      </c>
      <c r="G3551" s="88">
        <v>49.847470608199998</v>
      </c>
      <c r="H3551" s="85" t="s">
        <v>5532</v>
      </c>
      <c r="I3551" s="85">
        <v>304</v>
      </c>
      <c r="J3551" s="85" t="s">
        <v>19798</v>
      </c>
      <c r="K3551" s="85" t="s">
        <v>19799</v>
      </c>
      <c r="L3551" s="89">
        <v>7.3419999999999998E-157</v>
      </c>
      <c r="M3551" s="86">
        <v>83.728813559322006</v>
      </c>
      <c r="N3551" s="86">
        <v>452.98099999999999</v>
      </c>
      <c r="O3551" s="85">
        <v>295</v>
      </c>
      <c r="P3551" s="85">
        <v>247</v>
      </c>
    </row>
    <row r="3552" spans="1:16" x14ac:dyDescent="0.3">
      <c r="A3552" s="85" t="s">
        <v>19800</v>
      </c>
      <c r="B3552" s="85" t="s">
        <v>19801</v>
      </c>
      <c r="C3552" s="85" t="s">
        <v>9293</v>
      </c>
      <c r="D3552" s="86">
        <v>-1.0848226272999999</v>
      </c>
      <c r="E3552" s="87">
        <v>0.52686706969999997</v>
      </c>
      <c r="F3552" s="88">
        <v>123.6983964951</v>
      </c>
      <c r="G3552" s="88">
        <v>118.9300152278</v>
      </c>
      <c r="H3552" s="85" t="s">
        <v>230</v>
      </c>
      <c r="I3552" s="85">
        <v>187</v>
      </c>
      <c r="J3552" s="85" t="s">
        <v>19802</v>
      </c>
      <c r="K3552" s="85" t="s">
        <v>19803</v>
      </c>
      <c r="L3552" s="89">
        <v>8.8561900000000005E-91</v>
      </c>
      <c r="M3552" s="86">
        <v>80.748663101604194</v>
      </c>
      <c r="N3552" s="86">
        <v>275.01799999999997</v>
      </c>
      <c r="O3552" s="85">
        <v>187</v>
      </c>
      <c r="P3552" s="85">
        <v>151</v>
      </c>
    </row>
    <row r="3553" spans="1:16" x14ac:dyDescent="0.3">
      <c r="A3553" s="85" t="s">
        <v>19804</v>
      </c>
      <c r="B3553" s="85" t="s">
        <v>19805</v>
      </c>
      <c r="C3553" s="85" t="s">
        <v>9293</v>
      </c>
      <c r="D3553" s="86">
        <v>-1.0846078023000001</v>
      </c>
      <c r="E3553" s="87">
        <v>0.70404887800000004</v>
      </c>
      <c r="F3553" s="88">
        <v>40.768457903600002</v>
      </c>
      <c r="G3553" s="88">
        <v>39.207986507800001</v>
      </c>
      <c r="H3553" s="85" t="s">
        <v>19806</v>
      </c>
      <c r="I3553" s="85">
        <v>1348</v>
      </c>
      <c r="J3553" s="85" t="s">
        <v>19807</v>
      </c>
      <c r="K3553" s="85" t="s">
        <v>19808</v>
      </c>
      <c r="L3553" s="89">
        <v>3.16511E-97</v>
      </c>
      <c r="M3553" s="86">
        <v>55.8823529411764</v>
      </c>
      <c r="N3553" s="86">
        <v>352.44299999999998</v>
      </c>
      <c r="O3553" s="85">
        <v>544</v>
      </c>
      <c r="P3553" s="85">
        <v>304</v>
      </c>
    </row>
    <row r="3554" spans="1:16" x14ac:dyDescent="0.3">
      <c r="A3554" s="85" t="s">
        <v>19809</v>
      </c>
      <c r="B3554" s="85" t="s">
        <v>19810</v>
      </c>
      <c r="C3554" s="85" t="s">
        <v>9293</v>
      </c>
      <c r="D3554" s="86">
        <v>-1.084396404</v>
      </c>
      <c r="E3554" s="87">
        <v>0.72277756969999996</v>
      </c>
      <c r="F3554" s="88">
        <v>35.815452796400002</v>
      </c>
      <c r="G3554" s="88">
        <v>34.450067930000003</v>
      </c>
      <c r="H3554" s="85" t="s">
        <v>19811</v>
      </c>
      <c r="I3554" s="85">
        <v>2418</v>
      </c>
      <c r="J3554" s="85" t="s">
        <v>19812</v>
      </c>
      <c r="K3554" s="85" t="s">
        <v>19813</v>
      </c>
      <c r="L3554" s="89">
        <v>3.9847100000000004E-68</v>
      </c>
      <c r="M3554" s="86">
        <v>48.387096774193502</v>
      </c>
      <c r="N3554" s="86">
        <v>266.15899999999999</v>
      </c>
      <c r="O3554" s="85">
        <v>589</v>
      </c>
      <c r="P3554" s="85">
        <v>285</v>
      </c>
    </row>
    <row r="3555" spans="1:16" x14ac:dyDescent="0.3">
      <c r="A3555" s="85" t="s">
        <v>19814</v>
      </c>
      <c r="B3555" s="85" t="s">
        <v>19815</v>
      </c>
      <c r="C3555" s="85" t="s">
        <v>9293</v>
      </c>
      <c r="D3555" s="86">
        <v>-1.0840967176</v>
      </c>
      <c r="E3555" s="87">
        <v>0.51318436840000003</v>
      </c>
      <c r="F3555" s="88">
        <v>180.90425575629999</v>
      </c>
      <c r="G3555" s="88">
        <v>174.26991439619999</v>
      </c>
      <c r="H3555" s="85" t="s">
        <v>19816</v>
      </c>
      <c r="I3555" s="85">
        <v>301</v>
      </c>
      <c r="J3555" s="85" t="s">
        <v>19817</v>
      </c>
      <c r="K3555" s="85" t="s">
        <v>19818</v>
      </c>
      <c r="L3555" s="89">
        <v>2.3655400000000001E-102</v>
      </c>
      <c r="M3555" s="86">
        <v>64.102564102564102</v>
      </c>
      <c r="N3555" s="86">
        <v>313.923</v>
      </c>
      <c r="O3555" s="85">
        <v>312</v>
      </c>
      <c r="P3555" s="85">
        <v>200</v>
      </c>
    </row>
    <row r="3556" spans="1:16" x14ac:dyDescent="0.3">
      <c r="A3556" s="85" t="s">
        <v>19819</v>
      </c>
      <c r="B3556" s="85" t="s">
        <v>19820</v>
      </c>
      <c r="C3556" s="85" t="s">
        <v>9293</v>
      </c>
      <c r="D3556" s="86">
        <v>-1.0836748702000001</v>
      </c>
      <c r="E3556" s="87">
        <v>0.59628948670000004</v>
      </c>
      <c r="F3556" s="88">
        <v>96.070444613099994</v>
      </c>
      <c r="G3556" s="88">
        <v>92.501008739900001</v>
      </c>
      <c r="H3556" s="85" t="s">
        <v>230</v>
      </c>
      <c r="I3556" s="85">
        <v>169</v>
      </c>
      <c r="J3556" s="85" t="s">
        <v>19821</v>
      </c>
      <c r="K3556" s="85" t="s">
        <v>19822</v>
      </c>
      <c r="L3556" s="89">
        <v>1.57347E-56</v>
      </c>
      <c r="M3556" s="86">
        <v>70.481927710843294</v>
      </c>
      <c r="N3556" s="86">
        <v>186.03700000000001</v>
      </c>
      <c r="O3556" s="85">
        <v>166</v>
      </c>
      <c r="P3556" s="85">
        <v>117</v>
      </c>
    </row>
    <row r="3557" spans="1:16" x14ac:dyDescent="0.3">
      <c r="A3557" s="85" t="s">
        <v>19823</v>
      </c>
      <c r="B3557" s="85" t="s">
        <v>19824</v>
      </c>
      <c r="C3557" s="85" t="s">
        <v>9293</v>
      </c>
      <c r="D3557" s="86">
        <v>-1.0835857012000001</v>
      </c>
      <c r="E3557" s="87">
        <v>0.67056181079999999</v>
      </c>
      <c r="F3557" s="88">
        <v>50.656843823300001</v>
      </c>
      <c r="G3557" s="88">
        <v>48.766291013599997</v>
      </c>
      <c r="H3557" s="85" t="s">
        <v>86</v>
      </c>
      <c r="I3557" s="85">
        <v>1430</v>
      </c>
      <c r="J3557" s="85" t="s">
        <v>19825</v>
      </c>
      <c r="K3557" s="85" t="s">
        <v>19826</v>
      </c>
      <c r="L3557" s="89">
        <v>5.8124799999999998E-34</v>
      </c>
      <c r="M3557" s="86">
        <v>38.705583756345099</v>
      </c>
      <c r="N3557" s="86">
        <v>152.13999999999999</v>
      </c>
      <c r="O3557" s="85">
        <v>788</v>
      </c>
      <c r="P3557" s="85">
        <v>305</v>
      </c>
    </row>
    <row r="3558" spans="1:16" x14ac:dyDescent="0.3">
      <c r="A3558" s="85" t="s">
        <v>16874</v>
      </c>
      <c r="B3558" s="85" t="s">
        <v>19827</v>
      </c>
      <c r="C3558" s="85" t="s">
        <v>9293</v>
      </c>
      <c r="D3558" s="86">
        <v>-1.0832142440999999</v>
      </c>
      <c r="E3558" s="87">
        <v>0.725465896</v>
      </c>
      <c r="F3558" s="88">
        <v>46.1730738583</v>
      </c>
      <c r="G3558" s="88">
        <v>44.464290503699999</v>
      </c>
      <c r="H3558" s="85" t="s">
        <v>19828</v>
      </c>
      <c r="I3558" s="85">
        <v>1375</v>
      </c>
      <c r="J3558" s="85" t="s">
        <v>19829</v>
      </c>
      <c r="K3558" s="85" t="s">
        <v>19830</v>
      </c>
      <c r="L3558" s="85">
        <v>0</v>
      </c>
      <c r="M3558" s="86">
        <v>58.198451794510902</v>
      </c>
      <c r="N3558" s="86">
        <v>1101.27</v>
      </c>
      <c r="O3558" s="85">
        <v>1421</v>
      </c>
      <c r="P3558" s="85">
        <v>827</v>
      </c>
    </row>
    <row r="3559" spans="1:16" x14ac:dyDescent="0.3">
      <c r="A3559" s="85" t="s">
        <v>19831</v>
      </c>
      <c r="B3559" s="85" t="s">
        <v>19832</v>
      </c>
      <c r="C3559" s="85" t="s">
        <v>9293</v>
      </c>
      <c r="D3559" s="86">
        <v>-1.0830070359999999</v>
      </c>
      <c r="E3559" s="87">
        <v>0.71990029150000001</v>
      </c>
      <c r="F3559" s="88">
        <v>44.420188308500002</v>
      </c>
      <c r="G3559" s="88">
        <v>42.783914261600003</v>
      </c>
      <c r="H3559" s="85" t="s">
        <v>19833</v>
      </c>
      <c r="I3559" s="85">
        <v>397</v>
      </c>
      <c r="J3559" s="85" t="s">
        <v>19834</v>
      </c>
      <c r="K3559" s="85" t="s">
        <v>19835</v>
      </c>
      <c r="L3559" s="89">
        <v>1.39416E-68</v>
      </c>
      <c r="M3559" s="86">
        <v>53.719008264462801</v>
      </c>
      <c r="N3559" s="86">
        <v>231.10599999999999</v>
      </c>
      <c r="O3559" s="85">
        <v>363</v>
      </c>
      <c r="P3559" s="85">
        <v>195</v>
      </c>
    </row>
    <row r="3560" spans="1:16" x14ac:dyDescent="0.3">
      <c r="A3560" s="85" t="s">
        <v>19836</v>
      </c>
      <c r="B3560" s="85" t="s">
        <v>19837</v>
      </c>
      <c r="C3560" s="85" t="s">
        <v>9293</v>
      </c>
      <c r="D3560" s="86">
        <v>-1.0830055183</v>
      </c>
      <c r="E3560" s="87">
        <v>0.77197327449999997</v>
      </c>
      <c r="F3560" s="88">
        <v>27.5876912206</v>
      </c>
      <c r="G3560" s="88">
        <v>26.5679498565</v>
      </c>
      <c r="H3560" s="85" t="s">
        <v>301</v>
      </c>
      <c r="I3560" s="85">
        <v>340</v>
      </c>
      <c r="J3560" s="85" t="s">
        <v>4189</v>
      </c>
    </row>
    <row r="3561" spans="1:16" x14ac:dyDescent="0.3">
      <c r="A3561" s="85" t="s">
        <v>17428</v>
      </c>
      <c r="B3561" s="85" t="s">
        <v>19838</v>
      </c>
      <c r="C3561" s="85" t="s">
        <v>9293</v>
      </c>
      <c r="D3561" s="86">
        <v>-1.0829136654</v>
      </c>
      <c r="E3561" s="87">
        <v>0.56478032190000005</v>
      </c>
      <c r="F3561" s="88">
        <v>86.985599361699997</v>
      </c>
      <c r="G3561" s="88">
        <v>83.800806388699996</v>
      </c>
      <c r="H3561" s="85" t="s">
        <v>19839</v>
      </c>
      <c r="I3561" s="85">
        <v>164</v>
      </c>
      <c r="J3561" s="85" t="s">
        <v>19840</v>
      </c>
      <c r="K3561" s="85" t="s">
        <v>19841</v>
      </c>
      <c r="L3561" s="89">
        <v>3.2134699999999999E-50</v>
      </c>
      <c r="M3561" s="86">
        <v>78.709677419354804</v>
      </c>
      <c r="N3561" s="86">
        <v>169.85900000000001</v>
      </c>
      <c r="O3561" s="85">
        <v>155</v>
      </c>
      <c r="P3561" s="85">
        <v>122</v>
      </c>
    </row>
    <row r="3562" spans="1:16" x14ac:dyDescent="0.3">
      <c r="A3562" s="85" t="s">
        <v>19842</v>
      </c>
      <c r="B3562" s="85" t="s">
        <v>19843</v>
      </c>
      <c r="C3562" s="85" t="s">
        <v>9293</v>
      </c>
      <c r="D3562" s="86">
        <v>-1.0825473898</v>
      </c>
      <c r="E3562" s="87">
        <v>0.56371349640000001</v>
      </c>
      <c r="F3562" s="88">
        <v>89.570694213099998</v>
      </c>
      <c r="G3562" s="88">
        <v>86.317190941299998</v>
      </c>
      <c r="H3562" s="85" t="s">
        <v>19844</v>
      </c>
      <c r="I3562" s="85">
        <v>109</v>
      </c>
      <c r="J3562" s="85" t="s">
        <v>19845</v>
      </c>
      <c r="K3562" s="85" t="s">
        <v>19846</v>
      </c>
      <c r="L3562" s="89">
        <v>1.91266E-47</v>
      </c>
      <c r="M3562" s="86">
        <v>83.177570093457902</v>
      </c>
      <c r="N3562" s="86">
        <v>158.68799999999999</v>
      </c>
      <c r="O3562" s="85">
        <v>107</v>
      </c>
      <c r="P3562" s="85">
        <v>89</v>
      </c>
    </row>
    <row r="3563" spans="1:16" x14ac:dyDescent="0.3">
      <c r="A3563" s="85" t="s">
        <v>19847</v>
      </c>
      <c r="B3563" s="85" t="s">
        <v>19848</v>
      </c>
      <c r="C3563" s="85" t="s">
        <v>9293</v>
      </c>
      <c r="D3563" s="86">
        <v>-1.0825430005000001</v>
      </c>
      <c r="E3563" s="87">
        <v>0.75073342210000005</v>
      </c>
      <c r="F3563" s="88">
        <v>32.546324362699998</v>
      </c>
      <c r="G3563" s="88">
        <v>31.358445897300001</v>
      </c>
      <c r="H3563" s="85" t="s">
        <v>19849</v>
      </c>
      <c r="I3563" s="85">
        <v>184</v>
      </c>
      <c r="J3563" s="85" t="s">
        <v>19850</v>
      </c>
      <c r="K3563" s="85" t="s">
        <v>19851</v>
      </c>
      <c r="L3563" s="89">
        <v>9.3036100000000006E-62</v>
      </c>
      <c r="M3563" s="86">
        <v>73.780487804878007</v>
      </c>
      <c r="N3563" s="86">
        <v>200.29</v>
      </c>
      <c r="O3563" s="85">
        <v>164</v>
      </c>
      <c r="P3563" s="85">
        <v>121</v>
      </c>
    </row>
    <row r="3564" spans="1:16" x14ac:dyDescent="0.3">
      <c r="A3564" s="85" t="s">
        <v>19852</v>
      </c>
      <c r="B3564" s="85" t="s">
        <v>19853</v>
      </c>
      <c r="C3564" s="85" t="s">
        <v>9293</v>
      </c>
      <c r="D3564" s="86">
        <v>-1.0824077428000001</v>
      </c>
      <c r="E3564" s="87">
        <v>0.74544990209999995</v>
      </c>
      <c r="F3564" s="88">
        <v>31.634369143400001</v>
      </c>
      <c r="G3564" s="88">
        <v>30.4833770802</v>
      </c>
      <c r="H3564" s="85" t="s">
        <v>19854</v>
      </c>
      <c r="I3564" s="85">
        <v>541</v>
      </c>
      <c r="J3564" s="85" t="s">
        <v>19855</v>
      </c>
      <c r="K3564" s="85" t="s">
        <v>19856</v>
      </c>
      <c r="L3564" s="85">
        <v>0</v>
      </c>
      <c r="M3564" s="86">
        <v>82.273603082851594</v>
      </c>
      <c r="N3564" s="86">
        <v>756.13300000000004</v>
      </c>
      <c r="O3564" s="85">
        <v>519</v>
      </c>
      <c r="P3564" s="85">
        <v>427</v>
      </c>
    </row>
    <row r="3565" spans="1:16" x14ac:dyDescent="0.3">
      <c r="A3565" s="85" t="s">
        <v>19857</v>
      </c>
      <c r="B3565" s="85" t="s">
        <v>19858</v>
      </c>
      <c r="C3565" s="85" t="s">
        <v>9293</v>
      </c>
      <c r="D3565" s="86">
        <v>-1.0822491304999999</v>
      </c>
      <c r="E3565" s="87">
        <v>0.77871665000000001</v>
      </c>
      <c r="F3565" s="88">
        <v>29.042753588299998</v>
      </c>
      <c r="G3565" s="88">
        <v>27.9893551318</v>
      </c>
      <c r="H3565" s="85" t="s">
        <v>86</v>
      </c>
      <c r="I3565" s="85">
        <v>1024</v>
      </c>
      <c r="J3565" s="85" t="s">
        <v>19859</v>
      </c>
      <c r="K3565" s="85" t="s">
        <v>19860</v>
      </c>
      <c r="L3565" s="89">
        <v>1.60599E-78</v>
      </c>
      <c r="M3565" s="86">
        <v>42.386831275720098</v>
      </c>
      <c r="N3565" s="86">
        <v>287.34500000000003</v>
      </c>
      <c r="O3565" s="85">
        <v>972</v>
      </c>
      <c r="P3565" s="85">
        <v>412</v>
      </c>
    </row>
    <row r="3566" spans="1:16" x14ac:dyDescent="0.3">
      <c r="A3566" s="85" t="s">
        <v>19861</v>
      </c>
      <c r="B3566" s="85" t="s">
        <v>19862</v>
      </c>
      <c r="C3566" s="85" t="s">
        <v>9293</v>
      </c>
      <c r="D3566" s="86">
        <v>-1.0820316255</v>
      </c>
      <c r="E3566" s="87">
        <v>0.74039213309999996</v>
      </c>
      <c r="F3566" s="88">
        <v>39.845040732599998</v>
      </c>
      <c r="G3566" s="88">
        <v>38.411157897099997</v>
      </c>
      <c r="H3566" s="85" t="s">
        <v>19863</v>
      </c>
      <c r="I3566" s="85">
        <v>414</v>
      </c>
      <c r="J3566" s="85" t="s">
        <v>19864</v>
      </c>
      <c r="K3566" s="85" t="s">
        <v>19865</v>
      </c>
      <c r="L3566" s="89">
        <v>4.7253500000000001E-123</v>
      </c>
      <c r="M3566" s="86">
        <v>66.223404255319096</v>
      </c>
      <c r="N3566" s="86">
        <v>373.62900000000002</v>
      </c>
      <c r="O3566" s="85">
        <v>376</v>
      </c>
      <c r="P3566" s="85">
        <v>249</v>
      </c>
    </row>
    <row r="3567" spans="1:16" x14ac:dyDescent="0.3">
      <c r="A3567" s="85" t="s">
        <v>19866</v>
      </c>
      <c r="B3567" s="85" t="s">
        <v>19867</v>
      </c>
      <c r="C3567" s="85" t="s">
        <v>9293</v>
      </c>
      <c r="D3567" s="86">
        <v>-1.0819058924</v>
      </c>
      <c r="E3567" s="87">
        <v>0.61394558229999996</v>
      </c>
      <c r="F3567" s="88">
        <v>62.283260797300002</v>
      </c>
      <c r="G3567" s="88">
        <v>60.054621121899999</v>
      </c>
      <c r="H3567" s="85" t="s">
        <v>19868</v>
      </c>
      <c r="I3567" s="85">
        <v>431</v>
      </c>
      <c r="J3567" s="85" t="s">
        <v>19869</v>
      </c>
      <c r="K3567" s="85" t="s">
        <v>19870</v>
      </c>
      <c r="L3567" s="85">
        <v>0</v>
      </c>
      <c r="M3567" s="86">
        <v>94.199535962876993</v>
      </c>
      <c r="N3567" s="86">
        <v>800.43100000000004</v>
      </c>
      <c r="O3567" s="85">
        <v>431</v>
      </c>
      <c r="P3567" s="85">
        <v>406</v>
      </c>
    </row>
    <row r="3568" spans="1:16" x14ac:dyDescent="0.3">
      <c r="A3568" s="85" t="s">
        <v>19871</v>
      </c>
      <c r="B3568" s="85" t="s">
        <v>19872</v>
      </c>
      <c r="C3568" s="85" t="s">
        <v>9293</v>
      </c>
      <c r="D3568" s="86">
        <v>-1.0818653683999999</v>
      </c>
      <c r="E3568" s="87">
        <v>0.70244313570000005</v>
      </c>
      <c r="F3568" s="88">
        <v>40.408153670099999</v>
      </c>
      <c r="G3568" s="88">
        <v>38.960340394500001</v>
      </c>
      <c r="H3568" s="85" t="s">
        <v>19873</v>
      </c>
      <c r="I3568" s="85">
        <v>575</v>
      </c>
      <c r="J3568" s="85" t="s">
        <v>19874</v>
      </c>
      <c r="K3568" s="85" t="s">
        <v>19875</v>
      </c>
      <c r="L3568" s="89">
        <v>3.2879699999999999E-42</v>
      </c>
      <c r="M3568" s="86">
        <v>42.026578073089702</v>
      </c>
      <c r="N3568" s="86">
        <v>169.08799999999999</v>
      </c>
      <c r="O3568" s="85">
        <v>602</v>
      </c>
      <c r="P3568" s="85">
        <v>253</v>
      </c>
    </row>
    <row r="3569" spans="1:16" x14ac:dyDescent="0.3">
      <c r="A3569" s="85" t="s">
        <v>19876</v>
      </c>
      <c r="B3569" s="85" t="s">
        <v>19877</v>
      </c>
      <c r="C3569" s="85" t="s">
        <v>9293</v>
      </c>
      <c r="D3569" s="86">
        <v>-1.0818208637</v>
      </c>
      <c r="E3569" s="87">
        <v>0.72840819069999996</v>
      </c>
      <c r="F3569" s="88">
        <v>37.062477423300002</v>
      </c>
      <c r="G3569" s="88">
        <v>35.7351433388</v>
      </c>
      <c r="H3569" s="85" t="s">
        <v>19878</v>
      </c>
      <c r="I3569" s="85">
        <v>666</v>
      </c>
      <c r="J3569" s="85" t="s">
        <v>19879</v>
      </c>
      <c r="K3569" s="85" t="s">
        <v>19880</v>
      </c>
      <c r="L3569" s="89">
        <v>3.5765900000000001E-130</v>
      </c>
      <c r="M3569" s="86">
        <v>56.803797468354396</v>
      </c>
      <c r="N3569" s="86">
        <v>408.29700000000003</v>
      </c>
      <c r="O3569" s="85">
        <v>632</v>
      </c>
      <c r="P3569" s="85">
        <v>359</v>
      </c>
    </row>
    <row r="3570" spans="1:16" x14ac:dyDescent="0.3">
      <c r="A3570" s="85" t="s">
        <v>10871</v>
      </c>
      <c r="B3570" s="85" t="s">
        <v>19881</v>
      </c>
      <c r="C3570" s="85" t="s">
        <v>9293</v>
      </c>
      <c r="D3570" s="86">
        <v>-1.0817934788000001</v>
      </c>
      <c r="E3570" s="87">
        <v>0.67250763229999999</v>
      </c>
      <c r="F3570" s="88">
        <v>51.245691408399999</v>
      </c>
      <c r="G3570" s="88">
        <v>49.415440998299999</v>
      </c>
      <c r="H3570" s="85" t="s">
        <v>19882</v>
      </c>
      <c r="I3570" s="85">
        <v>1462</v>
      </c>
      <c r="J3570" s="85" t="s">
        <v>19883</v>
      </c>
      <c r="K3570" s="85" t="s">
        <v>19884</v>
      </c>
      <c r="L3570" s="89">
        <v>8.5401899999999997E-138</v>
      </c>
      <c r="M3570" s="86">
        <v>79.478827361563503</v>
      </c>
      <c r="N3570" s="86">
        <v>446.81700000000001</v>
      </c>
      <c r="O3570" s="85">
        <v>307</v>
      </c>
      <c r="P3570" s="85">
        <v>244</v>
      </c>
    </row>
    <row r="3571" spans="1:16" x14ac:dyDescent="0.3">
      <c r="A3571" s="85" t="s">
        <v>19885</v>
      </c>
      <c r="B3571" s="85" t="s">
        <v>19886</v>
      </c>
      <c r="C3571" s="85" t="s">
        <v>9293</v>
      </c>
      <c r="D3571" s="86">
        <v>-1.0815796699</v>
      </c>
      <c r="E3571" s="87">
        <v>0.82084679110000003</v>
      </c>
      <c r="F3571" s="88">
        <v>28.5314033995</v>
      </c>
      <c r="G3571" s="88">
        <v>27.513492630799998</v>
      </c>
      <c r="H3571" s="85" t="s">
        <v>19887</v>
      </c>
      <c r="I3571" s="85">
        <v>598</v>
      </c>
      <c r="J3571" s="85" t="s">
        <v>19888</v>
      </c>
      <c r="K3571" s="85" t="s">
        <v>19889</v>
      </c>
      <c r="L3571" s="89">
        <v>2.96007E-16</v>
      </c>
      <c r="M3571" s="86">
        <v>57.627118644067799</v>
      </c>
      <c r="N3571" s="86">
        <v>90.122500000000002</v>
      </c>
      <c r="O3571" s="85">
        <v>118</v>
      </c>
      <c r="P3571" s="85">
        <v>68</v>
      </c>
    </row>
    <row r="3572" spans="1:16" x14ac:dyDescent="0.3">
      <c r="A3572" s="85" t="s">
        <v>19890</v>
      </c>
      <c r="B3572" s="85" t="s">
        <v>19891</v>
      </c>
      <c r="C3572" s="85" t="s">
        <v>9293</v>
      </c>
      <c r="D3572" s="86">
        <v>-1.0814340616</v>
      </c>
      <c r="E3572" s="87">
        <v>0.66202549470000005</v>
      </c>
      <c r="F3572" s="88">
        <v>57.790829051199999</v>
      </c>
      <c r="G3572" s="88">
        <v>55.746572280300001</v>
      </c>
      <c r="H3572" s="85" t="s">
        <v>19892</v>
      </c>
      <c r="I3572" s="85">
        <v>481</v>
      </c>
      <c r="J3572" s="85" t="s">
        <v>19893</v>
      </c>
      <c r="K3572" s="85" t="s">
        <v>19894</v>
      </c>
      <c r="L3572" s="89">
        <v>5.3704500000000002E-89</v>
      </c>
      <c r="M3572" s="86">
        <v>58.588235294117602</v>
      </c>
      <c r="N3572" s="86">
        <v>292.35199999999998</v>
      </c>
      <c r="O3572" s="85">
        <v>425</v>
      </c>
      <c r="P3572" s="85">
        <v>249</v>
      </c>
    </row>
    <row r="3573" spans="1:16" x14ac:dyDescent="0.3">
      <c r="A3573" s="85" t="s">
        <v>19895</v>
      </c>
      <c r="B3573" s="85" t="s">
        <v>19896</v>
      </c>
      <c r="C3573" s="85" t="s">
        <v>9293</v>
      </c>
      <c r="D3573" s="86">
        <v>-1.0809556070999999</v>
      </c>
      <c r="E3573" s="87">
        <v>0.74915923029999998</v>
      </c>
      <c r="F3573" s="88">
        <v>32.257980807700001</v>
      </c>
      <c r="G3573" s="88">
        <v>31.1263986905</v>
      </c>
      <c r="H3573" s="85" t="s">
        <v>230</v>
      </c>
      <c r="I3573" s="85">
        <v>716</v>
      </c>
      <c r="J3573" s="85" t="s">
        <v>19897</v>
      </c>
      <c r="K3573" s="85" t="s">
        <v>19898</v>
      </c>
      <c r="L3573" s="89">
        <v>2.6228300000000002E-47</v>
      </c>
      <c r="M3573" s="86">
        <v>43.609022556390897</v>
      </c>
      <c r="N3573" s="86">
        <v>188.73400000000001</v>
      </c>
      <c r="O3573" s="85">
        <v>665</v>
      </c>
      <c r="P3573" s="85">
        <v>290</v>
      </c>
    </row>
    <row r="3574" spans="1:16" x14ac:dyDescent="0.3">
      <c r="A3574" s="85" t="s">
        <v>19899</v>
      </c>
      <c r="B3574" s="85" t="s">
        <v>19900</v>
      </c>
      <c r="C3574" s="85" t="s">
        <v>9293</v>
      </c>
      <c r="D3574" s="86">
        <v>-1.0809167835</v>
      </c>
      <c r="E3574" s="87">
        <v>0.63527651480000003</v>
      </c>
      <c r="F3574" s="88">
        <v>69.036476002300006</v>
      </c>
      <c r="G3574" s="88">
        <v>66.628061184800004</v>
      </c>
      <c r="H3574" s="85" t="s">
        <v>19901</v>
      </c>
      <c r="I3574" s="85">
        <v>1048</v>
      </c>
      <c r="J3574" s="85" t="s">
        <v>19902</v>
      </c>
      <c r="K3574" s="85" t="s">
        <v>19903</v>
      </c>
      <c r="L3574" s="89">
        <v>4.7609200000000002E-54</v>
      </c>
      <c r="M3574" s="86">
        <v>42.125237191650797</v>
      </c>
      <c r="N3574" s="86">
        <v>214.15700000000001</v>
      </c>
      <c r="O3574" s="85">
        <v>1054</v>
      </c>
      <c r="P3574" s="85">
        <v>444</v>
      </c>
    </row>
    <row r="3575" spans="1:16" x14ac:dyDescent="0.3">
      <c r="A3575" s="85" t="s">
        <v>19904</v>
      </c>
      <c r="B3575" s="85" t="s">
        <v>19905</v>
      </c>
      <c r="C3575" s="85" t="s">
        <v>9293</v>
      </c>
      <c r="D3575" s="86">
        <v>-1.0808592632</v>
      </c>
      <c r="E3575" s="87">
        <v>0.78464923740000003</v>
      </c>
      <c r="F3575" s="88">
        <v>30.341802888</v>
      </c>
      <c r="G3575" s="88">
        <v>29.279508653400001</v>
      </c>
      <c r="H3575" s="85" t="s">
        <v>19906</v>
      </c>
      <c r="I3575" s="85">
        <v>505</v>
      </c>
      <c r="J3575" s="85" t="s">
        <v>19907</v>
      </c>
      <c r="K3575" s="85" t="s">
        <v>19908</v>
      </c>
      <c r="L3575" s="89">
        <v>5.7388200000000001E-89</v>
      </c>
      <c r="M3575" s="86">
        <v>53.8622129436325</v>
      </c>
      <c r="N3575" s="86">
        <v>293.12299999999999</v>
      </c>
      <c r="O3575" s="85">
        <v>479</v>
      </c>
      <c r="P3575" s="85">
        <v>258</v>
      </c>
    </row>
    <row r="3576" spans="1:16" x14ac:dyDescent="0.3">
      <c r="A3576" s="85" t="s">
        <v>19909</v>
      </c>
      <c r="B3576" s="85" t="s">
        <v>19910</v>
      </c>
      <c r="C3576" s="85" t="s">
        <v>9293</v>
      </c>
      <c r="D3576" s="86">
        <v>-1.0807445527999999</v>
      </c>
      <c r="E3576" s="87">
        <v>0.56924586669999999</v>
      </c>
      <c r="F3576" s="88">
        <v>109.41157141319999</v>
      </c>
      <c r="G3576" s="88">
        <v>105.6130913974</v>
      </c>
      <c r="H3576" s="85" t="s">
        <v>19911</v>
      </c>
      <c r="I3576" s="85">
        <v>547</v>
      </c>
      <c r="J3576" s="85" t="s">
        <v>19912</v>
      </c>
      <c r="K3576" s="85" t="s">
        <v>19913</v>
      </c>
      <c r="L3576" s="85">
        <v>0</v>
      </c>
      <c r="M3576" s="86">
        <v>100</v>
      </c>
      <c r="N3576" s="86">
        <v>1125.1500000000001</v>
      </c>
      <c r="O3576" s="85">
        <v>547</v>
      </c>
      <c r="P3576" s="85">
        <v>547</v>
      </c>
    </row>
    <row r="3577" spans="1:16" x14ac:dyDescent="0.3">
      <c r="A3577" s="85" t="s">
        <v>19914</v>
      </c>
      <c r="B3577" s="85" t="s">
        <v>19915</v>
      </c>
      <c r="C3577" s="85" t="s">
        <v>9293</v>
      </c>
      <c r="D3577" s="86">
        <v>-1.08055426</v>
      </c>
      <c r="E3577" s="87">
        <v>0.67501155430000004</v>
      </c>
      <c r="F3577" s="88">
        <v>52.0014888786</v>
      </c>
      <c r="G3577" s="88">
        <v>50.201890014699998</v>
      </c>
      <c r="H3577" s="85" t="s">
        <v>11595</v>
      </c>
      <c r="I3577" s="85">
        <v>1097</v>
      </c>
      <c r="J3577" s="85" t="s">
        <v>19916</v>
      </c>
      <c r="K3577" s="85" t="s">
        <v>19917</v>
      </c>
      <c r="L3577" s="89">
        <v>3.9144500000000002E-111</v>
      </c>
      <c r="M3577" s="86">
        <v>57.142857142857103</v>
      </c>
      <c r="N3577" s="86">
        <v>374.78500000000003</v>
      </c>
      <c r="O3577" s="85">
        <v>469</v>
      </c>
      <c r="P3577" s="85">
        <v>268</v>
      </c>
    </row>
    <row r="3578" spans="1:16" x14ac:dyDescent="0.3">
      <c r="A3578" s="81" t="s">
        <v>19918</v>
      </c>
      <c r="B3578" s="81" t="s">
        <v>19919</v>
      </c>
      <c r="C3578" s="85" t="s">
        <v>9293</v>
      </c>
      <c r="D3578" s="82">
        <v>-1.0804323793999999</v>
      </c>
      <c r="E3578" s="83">
        <v>0.67154350490000003</v>
      </c>
      <c r="F3578" s="84">
        <v>50.9570793026</v>
      </c>
      <c r="G3578" s="84">
        <v>49.199033690199997</v>
      </c>
      <c r="H3578" s="81" t="s">
        <v>19920</v>
      </c>
      <c r="I3578" s="81">
        <v>1616</v>
      </c>
      <c r="J3578" s="81" t="s">
        <v>19921</v>
      </c>
      <c r="K3578" s="81" t="s">
        <v>19922</v>
      </c>
      <c r="L3578" s="90">
        <v>7.9826600000000005E-129</v>
      </c>
      <c r="M3578" s="82">
        <v>42.392638036809799</v>
      </c>
      <c r="N3578" s="82">
        <v>448.358</v>
      </c>
      <c r="O3578" s="81">
        <v>1630</v>
      </c>
      <c r="P3578" s="81">
        <v>691</v>
      </c>
    </row>
    <row r="3579" spans="1:16" x14ac:dyDescent="0.3">
      <c r="A3579" s="85" t="s">
        <v>19923</v>
      </c>
      <c r="B3579" s="85" t="s">
        <v>19924</v>
      </c>
      <c r="C3579" s="85" t="s">
        <v>9293</v>
      </c>
      <c r="D3579" s="86">
        <v>-1.0802644853000001</v>
      </c>
      <c r="E3579" s="87">
        <v>0.62744081389999995</v>
      </c>
      <c r="F3579" s="88">
        <v>66.231749700600005</v>
      </c>
      <c r="G3579" s="88">
        <v>63.959549320299999</v>
      </c>
      <c r="H3579" s="85" t="s">
        <v>19925</v>
      </c>
      <c r="I3579" s="85">
        <v>632</v>
      </c>
      <c r="J3579" s="85" t="s">
        <v>19926</v>
      </c>
      <c r="K3579" s="85" t="s">
        <v>19927</v>
      </c>
      <c r="L3579" s="85">
        <v>0</v>
      </c>
      <c r="M3579" s="86">
        <v>63.157894736842103</v>
      </c>
      <c r="N3579" s="86">
        <v>573.93299999999999</v>
      </c>
      <c r="O3579" s="85">
        <v>665</v>
      </c>
      <c r="P3579" s="85">
        <v>420</v>
      </c>
    </row>
    <row r="3580" spans="1:16" x14ac:dyDescent="0.3">
      <c r="A3580" s="85" t="s">
        <v>19928</v>
      </c>
      <c r="B3580" s="85" t="s">
        <v>19929</v>
      </c>
      <c r="C3580" s="85" t="s">
        <v>9293</v>
      </c>
      <c r="D3580" s="86">
        <v>-1.0802613284</v>
      </c>
      <c r="E3580" s="87">
        <v>0.80984096839999997</v>
      </c>
      <c r="F3580" s="88">
        <v>25.573086658400001</v>
      </c>
      <c r="G3580" s="88">
        <v>24.6900255714</v>
      </c>
      <c r="H3580" s="85" t="s">
        <v>19930</v>
      </c>
      <c r="I3580" s="85">
        <v>189</v>
      </c>
      <c r="J3580" s="85" t="s">
        <v>19931</v>
      </c>
      <c r="K3580" s="85" t="s">
        <v>19932</v>
      </c>
      <c r="L3580" s="89">
        <v>5.0057099999999998E-15</v>
      </c>
      <c r="M3580" s="86">
        <v>47.159090909090899</v>
      </c>
      <c r="N3580" s="86">
        <v>78.181399999999996</v>
      </c>
      <c r="O3580" s="85">
        <v>176</v>
      </c>
      <c r="P3580" s="85">
        <v>83</v>
      </c>
    </row>
    <row r="3581" spans="1:16" x14ac:dyDescent="0.3">
      <c r="A3581" s="85" t="s">
        <v>19933</v>
      </c>
      <c r="B3581" s="85" t="s">
        <v>19934</v>
      </c>
      <c r="C3581" s="85" t="s">
        <v>9293</v>
      </c>
      <c r="D3581" s="86">
        <v>-1.080259949</v>
      </c>
      <c r="E3581" s="87">
        <v>0.8502346059</v>
      </c>
      <c r="F3581" s="88">
        <v>24.937481030899999</v>
      </c>
      <c r="G3581" s="88">
        <v>24.076167015599999</v>
      </c>
      <c r="H3581" s="85" t="s">
        <v>301</v>
      </c>
      <c r="I3581" s="85">
        <v>1416</v>
      </c>
      <c r="J3581" s="85" t="s">
        <v>4189</v>
      </c>
    </row>
    <row r="3582" spans="1:16" x14ac:dyDescent="0.3">
      <c r="A3582" s="85" t="s">
        <v>19935</v>
      </c>
      <c r="B3582" s="85" t="s">
        <v>19936</v>
      </c>
      <c r="C3582" s="85" t="s">
        <v>9293</v>
      </c>
      <c r="D3582" s="86">
        <v>-1.0799737734999999</v>
      </c>
      <c r="E3582" s="87">
        <v>0.76388250980000005</v>
      </c>
      <c r="F3582" s="88">
        <v>35.631321240699997</v>
      </c>
      <c r="G3582" s="88">
        <v>34.413750864299999</v>
      </c>
      <c r="H3582" s="85" t="s">
        <v>19937</v>
      </c>
      <c r="I3582" s="85">
        <v>1298</v>
      </c>
      <c r="J3582" s="85" t="s">
        <v>19938</v>
      </c>
      <c r="K3582" s="85" t="s">
        <v>19939</v>
      </c>
      <c r="L3582" s="89">
        <v>6.9939399999999998E-170</v>
      </c>
      <c r="M3582" s="86">
        <v>47.081413210445398</v>
      </c>
      <c r="N3582" s="86">
        <v>544.27300000000002</v>
      </c>
      <c r="O3582" s="85">
        <v>1302</v>
      </c>
      <c r="P3582" s="85">
        <v>613</v>
      </c>
    </row>
    <row r="3583" spans="1:16" x14ac:dyDescent="0.3">
      <c r="A3583" s="85" t="s">
        <v>19940</v>
      </c>
      <c r="B3583" s="85" t="s">
        <v>19941</v>
      </c>
      <c r="C3583" s="85" t="s">
        <v>9293</v>
      </c>
      <c r="D3583" s="86">
        <v>-1.0799430687</v>
      </c>
      <c r="E3583" s="87">
        <v>0.72840819069999996</v>
      </c>
      <c r="F3583" s="88">
        <v>37.110583263199999</v>
      </c>
      <c r="G3583" s="88">
        <v>35.843937693800001</v>
      </c>
      <c r="H3583" s="85" t="s">
        <v>19942</v>
      </c>
      <c r="I3583" s="85">
        <v>473</v>
      </c>
      <c r="J3583" s="85" t="s">
        <v>19943</v>
      </c>
      <c r="K3583" s="85" t="s">
        <v>19944</v>
      </c>
      <c r="L3583" s="89">
        <v>3.1081699999999999E-65</v>
      </c>
      <c r="M3583" s="86">
        <v>48.940677966101603</v>
      </c>
      <c r="N3583" s="86">
        <v>227.25399999999999</v>
      </c>
      <c r="O3583" s="85">
        <v>472</v>
      </c>
      <c r="P3583" s="85">
        <v>231</v>
      </c>
    </row>
    <row r="3584" spans="1:16" x14ac:dyDescent="0.3">
      <c r="A3584" s="85" t="s">
        <v>19945</v>
      </c>
      <c r="B3584" s="85" t="s">
        <v>19946</v>
      </c>
      <c r="C3584" s="85" t="s">
        <v>9293</v>
      </c>
      <c r="D3584" s="86">
        <v>-1.0798433932</v>
      </c>
      <c r="E3584" s="87">
        <v>0.59447539760000001</v>
      </c>
      <c r="F3584" s="88">
        <v>74.481784172999994</v>
      </c>
      <c r="G3584" s="88">
        <v>71.955841250000006</v>
      </c>
      <c r="H3584" s="85" t="s">
        <v>230</v>
      </c>
      <c r="I3584" s="85">
        <v>431</v>
      </c>
      <c r="J3584" s="85" t="s">
        <v>19947</v>
      </c>
      <c r="K3584" s="85" t="s">
        <v>19948</v>
      </c>
      <c r="L3584" s="89">
        <v>8.6532299999999997E-88</v>
      </c>
      <c r="M3584" s="86">
        <v>54.219948849104803</v>
      </c>
      <c r="N3584" s="86">
        <v>285.03399999999999</v>
      </c>
      <c r="O3584" s="85">
        <v>391</v>
      </c>
      <c r="P3584" s="85">
        <v>212</v>
      </c>
    </row>
    <row r="3585" spans="1:16" x14ac:dyDescent="0.3">
      <c r="A3585" s="85" t="s">
        <v>19949</v>
      </c>
      <c r="B3585" s="85" t="s">
        <v>19950</v>
      </c>
      <c r="C3585" s="85" t="s">
        <v>9293</v>
      </c>
      <c r="D3585" s="86">
        <v>-1.0798329585999999</v>
      </c>
      <c r="E3585" s="87">
        <v>0.77704558239999999</v>
      </c>
      <c r="F3585" s="88">
        <v>28.612958351</v>
      </c>
      <c r="G3585" s="88">
        <v>27.6370607305</v>
      </c>
      <c r="H3585" s="85" t="s">
        <v>301</v>
      </c>
      <c r="I3585" s="85">
        <v>106</v>
      </c>
      <c r="J3585" s="85" t="s">
        <v>4189</v>
      </c>
    </row>
    <row r="3586" spans="1:16" x14ac:dyDescent="0.3">
      <c r="A3586" s="85" t="s">
        <v>19951</v>
      </c>
      <c r="B3586" s="85" t="s">
        <v>19952</v>
      </c>
      <c r="C3586" s="85" t="s">
        <v>9293</v>
      </c>
      <c r="D3586" s="86">
        <v>-1.079828091</v>
      </c>
      <c r="E3586" s="87">
        <v>0.84761841230000001</v>
      </c>
      <c r="F3586" s="88">
        <v>24.210980874000001</v>
      </c>
      <c r="G3586" s="88">
        <v>23.383797944499999</v>
      </c>
      <c r="H3586" s="85" t="s">
        <v>86</v>
      </c>
      <c r="I3586" s="85">
        <v>465</v>
      </c>
      <c r="J3586" s="85" t="s">
        <v>19953</v>
      </c>
      <c r="K3586" s="85" t="s">
        <v>19954</v>
      </c>
      <c r="L3586" s="89">
        <v>3.2501899999999997E-27</v>
      </c>
      <c r="M3586" s="86">
        <v>42.736842105263101</v>
      </c>
      <c r="N3586" s="86">
        <v>121.709</v>
      </c>
      <c r="O3586" s="85">
        <v>475</v>
      </c>
      <c r="P3586" s="85">
        <v>203</v>
      </c>
    </row>
    <row r="3587" spans="1:16" x14ac:dyDescent="0.3">
      <c r="A3587" s="85" t="s">
        <v>19955</v>
      </c>
      <c r="B3587" s="85" t="s">
        <v>19956</v>
      </c>
      <c r="C3587" s="85" t="s">
        <v>9293</v>
      </c>
      <c r="D3587" s="86">
        <v>-1.0797878121</v>
      </c>
      <c r="E3587" s="87">
        <v>0.66477686729999996</v>
      </c>
      <c r="F3587" s="88">
        <v>49.192663057799997</v>
      </c>
      <c r="G3587" s="88">
        <v>47.523571940899998</v>
      </c>
      <c r="H3587" s="85" t="s">
        <v>19957</v>
      </c>
      <c r="I3587" s="85">
        <v>638</v>
      </c>
      <c r="J3587" s="85" t="s">
        <v>19958</v>
      </c>
      <c r="K3587" s="85" t="s">
        <v>19959</v>
      </c>
      <c r="L3587" s="89">
        <v>5.1411700000000002E-30</v>
      </c>
      <c r="M3587" s="86">
        <v>39.137380191693197</v>
      </c>
      <c r="N3587" s="86">
        <v>133.26499999999999</v>
      </c>
      <c r="O3587" s="85">
        <v>626</v>
      </c>
      <c r="P3587" s="85">
        <v>245</v>
      </c>
    </row>
    <row r="3588" spans="1:16" x14ac:dyDescent="0.3">
      <c r="A3588" s="85" t="s">
        <v>19960</v>
      </c>
      <c r="B3588" s="85" t="s">
        <v>19961</v>
      </c>
      <c r="C3588" s="85" t="s">
        <v>9293</v>
      </c>
      <c r="D3588" s="86">
        <v>-1.0797001463</v>
      </c>
      <c r="E3588" s="87">
        <v>0.83082965509999995</v>
      </c>
      <c r="F3588" s="88">
        <v>20.222979126599999</v>
      </c>
      <c r="G3588" s="88">
        <v>19.532838804400001</v>
      </c>
      <c r="H3588" s="85" t="s">
        <v>19962</v>
      </c>
      <c r="I3588" s="85">
        <v>246</v>
      </c>
      <c r="J3588" s="85" t="s">
        <v>19963</v>
      </c>
      <c r="K3588" s="85" t="s">
        <v>19964</v>
      </c>
      <c r="L3588" s="89">
        <v>4.4561099999999997E-24</v>
      </c>
      <c r="M3588" s="86">
        <v>50.9554140127388</v>
      </c>
      <c r="N3588" s="86">
        <v>105.53100000000001</v>
      </c>
      <c r="O3588" s="85">
        <v>157</v>
      </c>
      <c r="P3588" s="85">
        <v>80</v>
      </c>
    </row>
    <row r="3589" spans="1:16" x14ac:dyDescent="0.3">
      <c r="A3589" s="85" t="s">
        <v>17148</v>
      </c>
      <c r="B3589" s="85" t="s">
        <v>19965</v>
      </c>
      <c r="C3589" s="85" t="s">
        <v>9293</v>
      </c>
      <c r="D3589" s="86">
        <v>-1.0796777344999999</v>
      </c>
      <c r="E3589" s="87">
        <v>0.59047570149999995</v>
      </c>
      <c r="F3589" s="88">
        <v>79.3140648097</v>
      </c>
      <c r="G3589" s="88">
        <v>76.637158836300003</v>
      </c>
      <c r="H3589" s="85" t="s">
        <v>4273</v>
      </c>
      <c r="I3589" s="85">
        <v>147</v>
      </c>
      <c r="J3589" s="85" t="s">
        <v>17151</v>
      </c>
      <c r="K3589" s="85" t="s">
        <v>17152</v>
      </c>
      <c r="L3589" s="89">
        <v>2.17784E-29</v>
      </c>
      <c r="M3589" s="86">
        <v>75</v>
      </c>
      <c r="N3589" s="86">
        <v>119.01300000000001</v>
      </c>
      <c r="O3589" s="85">
        <v>96</v>
      </c>
      <c r="P3589" s="85">
        <v>72</v>
      </c>
    </row>
    <row r="3590" spans="1:16" x14ac:dyDescent="0.3">
      <c r="A3590" s="85" t="s">
        <v>19966</v>
      </c>
      <c r="B3590" s="85" t="s">
        <v>19967</v>
      </c>
      <c r="C3590" s="85" t="s">
        <v>9293</v>
      </c>
      <c r="D3590" s="86">
        <v>-1.0786449064000001</v>
      </c>
      <c r="E3590" s="87">
        <v>0.79857583850000002</v>
      </c>
      <c r="F3590" s="88">
        <v>33.646285199799998</v>
      </c>
      <c r="G3590" s="88">
        <v>32.536187917900001</v>
      </c>
      <c r="H3590" s="85" t="s">
        <v>19968</v>
      </c>
      <c r="I3590" s="85">
        <v>1024</v>
      </c>
      <c r="J3590" s="85" t="s">
        <v>19969</v>
      </c>
      <c r="K3590" s="85" t="s">
        <v>19970</v>
      </c>
      <c r="L3590" s="89">
        <v>1.4374299999999999E-56</v>
      </c>
      <c r="M3590" s="86">
        <v>52.567237163814099</v>
      </c>
      <c r="N3590" s="86">
        <v>219.16399999999999</v>
      </c>
      <c r="O3590" s="85">
        <v>409</v>
      </c>
      <c r="P3590" s="85">
        <v>215</v>
      </c>
    </row>
    <row r="3591" spans="1:16" x14ac:dyDescent="0.3">
      <c r="A3591" s="85" t="s">
        <v>19971</v>
      </c>
      <c r="B3591" s="85" t="s">
        <v>19972</v>
      </c>
      <c r="C3591" s="85" t="s">
        <v>9293</v>
      </c>
      <c r="D3591" s="86">
        <v>-1.0785751967999999</v>
      </c>
      <c r="E3591" s="87">
        <v>0.67708745370000001</v>
      </c>
      <c r="F3591" s="88">
        <v>52.669148923999998</v>
      </c>
      <c r="G3591" s="88">
        <v>50.939995766099997</v>
      </c>
      <c r="H3591" s="85" t="s">
        <v>19973</v>
      </c>
      <c r="I3591" s="85">
        <v>332</v>
      </c>
      <c r="J3591" s="85" t="s">
        <v>19974</v>
      </c>
      <c r="K3591" s="85" t="s">
        <v>19975</v>
      </c>
      <c r="L3591" s="89">
        <v>1.4671199999999999E-113</v>
      </c>
      <c r="M3591" s="86">
        <v>71</v>
      </c>
      <c r="N3591" s="86">
        <v>343.19900000000001</v>
      </c>
      <c r="O3591" s="85">
        <v>300</v>
      </c>
      <c r="P3591" s="85">
        <v>213</v>
      </c>
    </row>
    <row r="3592" spans="1:16" x14ac:dyDescent="0.3">
      <c r="A3592" s="85" t="s">
        <v>19976</v>
      </c>
      <c r="B3592" s="85" t="s">
        <v>19977</v>
      </c>
      <c r="C3592" s="85" t="s">
        <v>9293</v>
      </c>
      <c r="D3592" s="86">
        <v>-1.0785220852999999</v>
      </c>
      <c r="E3592" s="87">
        <v>0.80779671630000005</v>
      </c>
      <c r="F3592" s="88">
        <v>25.114861797900002</v>
      </c>
      <c r="G3592" s="88">
        <v>24.2866949201</v>
      </c>
      <c r="H3592" s="85" t="s">
        <v>230</v>
      </c>
      <c r="I3592" s="85">
        <v>1419</v>
      </c>
      <c r="J3592" s="85" t="s">
        <v>19978</v>
      </c>
      <c r="K3592" s="85" t="s">
        <v>19979</v>
      </c>
      <c r="L3592" s="89">
        <v>3.1553899999999997E-98</v>
      </c>
      <c r="M3592" s="86">
        <v>41.683778234086198</v>
      </c>
      <c r="N3592" s="86">
        <v>355.14</v>
      </c>
      <c r="O3592" s="85">
        <v>1461</v>
      </c>
      <c r="P3592" s="85">
        <v>609</v>
      </c>
    </row>
    <row r="3593" spans="1:16" x14ac:dyDescent="0.3">
      <c r="A3593" s="85" t="s">
        <v>19980</v>
      </c>
      <c r="B3593" s="85" t="s">
        <v>19981</v>
      </c>
      <c r="C3593" s="85" t="s">
        <v>9293</v>
      </c>
      <c r="D3593" s="86">
        <v>-1.0784758683</v>
      </c>
      <c r="E3593" s="87">
        <v>0.72208067769999995</v>
      </c>
      <c r="F3593" s="88">
        <v>45.0217933745</v>
      </c>
      <c r="G3593" s="88">
        <v>43.546621387999998</v>
      </c>
      <c r="H3593" s="85" t="s">
        <v>19982</v>
      </c>
      <c r="I3593" s="85">
        <v>762</v>
      </c>
      <c r="J3593" s="85" t="s">
        <v>19983</v>
      </c>
      <c r="K3593" s="85" t="s">
        <v>19984</v>
      </c>
      <c r="L3593" s="89">
        <v>1.08146E-48</v>
      </c>
      <c r="M3593" s="86">
        <v>86.238532110091697</v>
      </c>
      <c r="N3593" s="86">
        <v>187.19300000000001</v>
      </c>
      <c r="O3593" s="85">
        <v>109</v>
      </c>
      <c r="P3593" s="85">
        <v>94</v>
      </c>
    </row>
    <row r="3594" spans="1:16" x14ac:dyDescent="0.3">
      <c r="A3594" s="85" t="s">
        <v>19985</v>
      </c>
      <c r="B3594" s="85" t="s">
        <v>19986</v>
      </c>
      <c r="C3594" s="85" t="s">
        <v>9293</v>
      </c>
      <c r="D3594" s="86">
        <v>-1.0780430361</v>
      </c>
      <c r="E3594" s="87">
        <v>0.67395031250000004</v>
      </c>
      <c r="F3594" s="88">
        <v>51.464804361200002</v>
      </c>
      <c r="G3594" s="88">
        <v>49.799674252400003</v>
      </c>
      <c r="H3594" s="85" t="s">
        <v>19987</v>
      </c>
      <c r="I3594" s="85">
        <v>528</v>
      </c>
      <c r="J3594" s="85" t="s">
        <v>19988</v>
      </c>
      <c r="K3594" s="85" t="s">
        <v>19989</v>
      </c>
      <c r="L3594" s="85">
        <v>0</v>
      </c>
      <c r="M3594" s="86">
        <v>70.404411764705799</v>
      </c>
      <c r="N3594" s="86">
        <v>568.54</v>
      </c>
      <c r="O3594" s="85">
        <v>544</v>
      </c>
      <c r="P3594" s="85">
        <v>383</v>
      </c>
    </row>
    <row r="3595" spans="1:16" x14ac:dyDescent="0.3">
      <c r="A3595" s="85" t="s">
        <v>19990</v>
      </c>
      <c r="B3595" s="85" t="s">
        <v>19991</v>
      </c>
      <c r="C3595" s="85" t="s">
        <v>9293</v>
      </c>
      <c r="D3595" s="86">
        <v>-1.0777457506000001</v>
      </c>
      <c r="E3595" s="87">
        <v>0.76563748539999998</v>
      </c>
      <c r="F3595" s="88">
        <v>36.054629384599998</v>
      </c>
      <c r="G3595" s="88">
        <v>34.8949781337</v>
      </c>
      <c r="H3595" s="85" t="s">
        <v>209</v>
      </c>
      <c r="I3595" s="85">
        <v>749</v>
      </c>
      <c r="J3595" s="85" t="s">
        <v>19992</v>
      </c>
      <c r="K3595" s="85" t="s">
        <v>19993</v>
      </c>
      <c r="L3595" s="89">
        <v>9.2295799999999997E-86</v>
      </c>
      <c r="M3595" s="86">
        <v>48.6111111111111</v>
      </c>
      <c r="N3595" s="86">
        <v>297.745</v>
      </c>
      <c r="O3595" s="85">
        <v>720</v>
      </c>
      <c r="P3595" s="85">
        <v>350</v>
      </c>
    </row>
    <row r="3596" spans="1:16" x14ac:dyDescent="0.3">
      <c r="A3596" s="85" t="s">
        <v>19994</v>
      </c>
      <c r="B3596" s="85" t="s">
        <v>19995</v>
      </c>
      <c r="C3596" s="85" t="s">
        <v>9293</v>
      </c>
      <c r="D3596" s="86">
        <v>-1.0774674367999999</v>
      </c>
      <c r="E3596" s="87">
        <v>0.75466379530000005</v>
      </c>
      <c r="F3596" s="88">
        <v>43.582948379500003</v>
      </c>
      <c r="G3596" s="88">
        <v>42.194006161300003</v>
      </c>
      <c r="H3596" s="85" t="s">
        <v>19996</v>
      </c>
      <c r="I3596" s="85">
        <v>452</v>
      </c>
      <c r="J3596" s="85" t="s">
        <v>19997</v>
      </c>
      <c r="K3596" s="85" t="s">
        <v>19998</v>
      </c>
      <c r="L3596" s="89">
        <v>8.2774599999999997E-163</v>
      </c>
      <c r="M3596" s="86">
        <v>67.706013363028902</v>
      </c>
      <c r="N3596" s="86">
        <v>478.78899999999999</v>
      </c>
      <c r="O3596" s="85">
        <v>449</v>
      </c>
      <c r="P3596" s="85">
        <v>304</v>
      </c>
    </row>
    <row r="3597" spans="1:16" x14ac:dyDescent="0.3">
      <c r="A3597" s="85" t="s">
        <v>19999</v>
      </c>
      <c r="B3597" s="85" t="s">
        <v>20000</v>
      </c>
      <c r="C3597" s="85" t="s">
        <v>9293</v>
      </c>
      <c r="D3597" s="86">
        <v>-1.0773307193999999</v>
      </c>
      <c r="E3597" s="87">
        <v>0.80580201240000005</v>
      </c>
      <c r="F3597" s="88">
        <v>24.7528297265</v>
      </c>
      <c r="G3597" s="88">
        <v>23.963082439400001</v>
      </c>
      <c r="H3597" s="85" t="s">
        <v>301</v>
      </c>
      <c r="I3597" s="85">
        <v>226</v>
      </c>
      <c r="J3597" s="85" t="s">
        <v>4189</v>
      </c>
    </row>
    <row r="3598" spans="1:16" x14ac:dyDescent="0.3">
      <c r="A3598" s="85" t="s">
        <v>20001</v>
      </c>
      <c r="B3598" s="85" t="s">
        <v>20002</v>
      </c>
      <c r="C3598" s="85" t="s">
        <v>9293</v>
      </c>
      <c r="D3598" s="86">
        <v>-1.0768681615</v>
      </c>
      <c r="E3598" s="87">
        <v>0.84658359849999998</v>
      </c>
      <c r="F3598" s="88">
        <v>23.812663377500002</v>
      </c>
      <c r="G3598" s="88">
        <v>23.062460333099999</v>
      </c>
      <c r="H3598" s="85" t="s">
        <v>301</v>
      </c>
      <c r="I3598" s="85">
        <v>470</v>
      </c>
      <c r="J3598" s="85" t="s">
        <v>4189</v>
      </c>
    </row>
    <row r="3599" spans="1:16" x14ac:dyDescent="0.3">
      <c r="A3599" s="85" t="s">
        <v>20003</v>
      </c>
      <c r="B3599" s="85" t="s">
        <v>20004</v>
      </c>
      <c r="C3599" s="85" t="s">
        <v>9293</v>
      </c>
      <c r="D3599" s="86">
        <v>-1.0765475026</v>
      </c>
      <c r="E3599" s="87">
        <v>0.72792413970000003</v>
      </c>
      <c r="F3599" s="88">
        <v>46.787107565200003</v>
      </c>
      <c r="G3599" s="88">
        <v>45.335641558500001</v>
      </c>
      <c r="H3599" s="85" t="s">
        <v>301</v>
      </c>
      <c r="I3599" s="85">
        <v>160</v>
      </c>
      <c r="J3599" s="85" t="s">
        <v>4189</v>
      </c>
    </row>
    <row r="3600" spans="1:16" x14ac:dyDescent="0.3">
      <c r="A3600" s="85" t="s">
        <v>20005</v>
      </c>
      <c r="B3600" s="85" t="s">
        <v>20006</v>
      </c>
      <c r="C3600" s="85" t="s">
        <v>9293</v>
      </c>
      <c r="D3600" s="86">
        <v>-1.0764933057999999</v>
      </c>
      <c r="E3600" s="87">
        <v>0.68902769190000002</v>
      </c>
      <c r="F3600" s="88">
        <v>56.193825172700002</v>
      </c>
      <c r="G3600" s="88">
        <v>54.454990567599999</v>
      </c>
      <c r="H3600" s="85" t="s">
        <v>20007</v>
      </c>
      <c r="I3600" s="85">
        <v>240</v>
      </c>
      <c r="J3600" s="85" t="s">
        <v>20008</v>
      </c>
      <c r="K3600" s="85" t="s">
        <v>20009</v>
      </c>
      <c r="L3600" s="89">
        <v>1.07727E-50</v>
      </c>
      <c r="M3600" s="86">
        <v>73.652694610778397</v>
      </c>
      <c r="N3600" s="86">
        <v>174.86600000000001</v>
      </c>
      <c r="O3600" s="85">
        <v>167</v>
      </c>
      <c r="P3600" s="85">
        <v>123</v>
      </c>
    </row>
    <row r="3601" spans="1:16" x14ac:dyDescent="0.3">
      <c r="A3601" s="85" t="s">
        <v>20010</v>
      </c>
      <c r="B3601" s="85" t="s">
        <v>20011</v>
      </c>
      <c r="C3601" s="85" t="s">
        <v>9293</v>
      </c>
      <c r="D3601" s="86">
        <v>-1.0762981968000001</v>
      </c>
      <c r="E3601" s="87">
        <v>0.6017258593</v>
      </c>
      <c r="F3601" s="88">
        <v>87.863484481900002</v>
      </c>
      <c r="G3601" s="88">
        <v>85.168272248899996</v>
      </c>
      <c r="H3601" s="85" t="s">
        <v>20012</v>
      </c>
      <c r="I3601" s="85">
        <v>620</v>
      </c>
      <c r="J3601" s="85" t="s">
        <v>20013</v>
      </c>
      <c r="K3601" s="85" t="s">
        <v>20014</v>
      </c>
      <c r="L3601" s="85">
        <v>0</v>
      </c>
      <c r="M3601" s="86">
        <v>66.973886328725001</v>
      </c>
      <c r="N3601" s="86">
        <v>634.41</v>
      </c>
      <c r="O3601" s="85">
        <v>651</v>
      </c>
      <c r="P3601" s="85">
        <v>436</v>
      </c>
    </row>
    <row r="3602" spans="1:16" x14ac:dyDescent="0.3">
      <c r="A3602" s="85" t="s">
        <v>20015</v>
      </c>
      <c r="B3602" s="85" t="s">
        <v>20016</v>
      </c>
      <c r="C3602" s="85" t="s">
        <v>9293</v>
      </c>
      <c r="D3602" s="86">
        <v>-1.0762500585000001</v>
      </c>
      <c r="E3602" s="87">
        <v>0.75073342210000005</v>
      </c>
      <c r="F3602" s="88">
        <v>42.4545423259</v>
      </c>
      <c r="G3602" s="88">
        <v>41.147956902499999</v>
      </c>
      <c r="H3602" s="85" t="s">
        <v>20017</v>
      </c>
      <c r="I3602" s="85">
        <v>329</v>
      </c>
      <c r="J3602" s="85" t="s">
        <v>20018</v>
      </c>
      <c r="K3602" s="85" t="s">
        <v>20019</v>
      </c>
      <c r="L3602" s="89">
        <v>8.1388599999999999E-81</v>
      </c>
      <c r="M3602" s="86">
        <v>61.409395973154297</v>
      </c>
      <c r="N3602" s="86">
        <v>261.536</v>
      </c>
      <c r="O3602" s="85">
        <v>298</v>
      </c>
      <c r="P3602" s="85">
        <v>183</v>
      </c>
    </row>
    <row r="3603" spans="1:16" x14ac:dyDescent="0.3">
      <c r="A3603" s="85" t="s">
        <v>20020</v>
      </c>
      <c r="B3603" s="85" t="s">
        <v>20021</v>
      </c>
      <c r="C3603" s="85" t="s">
        <v>9293</v>
      </c>
      <c r="D3603" s="86">
        <v>-1.0761179952</v>
      </c>
      <c r="E3603" s="87">
        <v>0.87813233410000002</v>
      </c>
      <c r="F3603" s="88">
        <v>19.321305521900001</v>
      </c>
      <c r="G3603" s="88">
        <v>18.724063152100001</v>
      </c>
      <c r="H3603" s="85" t="s">
        <v>301</v>
      </c>
      <c r="I3603" s="85">
        <v>164</v>
      </c>
      <c r="J3603" s="85" t="s">
        <v>4189</v>
      </c>
    </row>
    <row r="3604" spans="1:16" x14ac:dyDescent="0.3">
      <c r="A3604" s="85" t="s">
        <v>12470</v>
      </c>
      <c r="B3604" s="85" t="s">
        <v>20022</v>
      </c>
      <c r="C3604" s="85" t="s">
        <v>9293</v>
      </c>
      <c r="D3604" s="86">
        <v>-1.0759303055</v>
      </c>
      <c r="E3604" s="87">
        <v>0.76563748539999998</v>
      </c>
      <c r="F3604" s="88">
        <v>35.949180797899999</v>
      </c>
      <c r="G3604" s="88">
        <v>34.8517915961</v>
      </c>
      <c r="H3604" s="85" t="s">
        <v>20023</v>
      </c>
      <c r="I3604" s="85">
        <v>599</v>
      </c>
      <c r="J3604" s="85" t="s">
        <v>20024</v>
      </c>
      <c r="K3604" s="85" t="s">
        <v>20025</v>
      </c>
      <c r="L3604" s="89">
        <v>2.1112199999999999E-168</v>
      </c>
      <c r="M3604" s="86">
        <v>57.853810264385601</v>
      </c>
      <c r="N3604" s="86">
        <v>509.60500000000002</v>
      </c>
      <c r="O3604" s="85">
        <v>643</v>
      </c>
      <c r="P3604" s="85">
        <v>372</v>
      </c>
    </row>
    <row r="3605" spans="1:16" x14ac:dyDescent="0.3">
      <c r="A3605" s="85" t="s">
        <v>20026</v>
      </c>
      <c r="B3605" s="85" t="s">
        <v>20027</v>
      </c>
      <c r="C3605" s="85" t="s">
        <v>9293</v>
      </c>
      <c r="D3605" s="86">
        <v>-1.0754572328000001</v>
      </c>
      <c r="E3605" s="87">
        <v>1</v>
      </c>
      <c r="F3605" s="88">
        <v>7.2148813360000004</v>
      </c>
      <c r="G3605" s="88">
        <v>6.9905783229000003</v>
      </c>
      <c r="H3605" s="85" t="s">
        <v>230</v>
      </c>
      <c r="I3605" s="85">
        <v>610</v>
      </c>
      <c r="J3605" s="85" t="s">
        <v>20028</v>
      </c>
      <c r="K3605" s="85" t="s">
        <v>20029</v>
      </c>
      <c r="L3605" s="89">
        <v>4.5187400000000001E-110</v>
      </c>
      <c r="M3605" s="86">
        <v>54.961832061068698</v>
      </c>
      <c r="N3605" s="86">
        <v>352.44299999999998</v>
      </c>
      <c r="O3605" s="85">
        <v>524</v>
      </c>
      <c r="P3605" s="85">
        <v>288</v>
      </c>
    </row>
    <row r="3606" spans="1:16" x14ac:dyDescent="0.3">
      <c r="A3606" s="85" t="s">
        <v>20030</v>
      </c>
      <c r="B3606" s="85" t="s">
        <v>20031</v>
      </c>
      <c r="C3606" s="85" t="s">
        <v>9293</v>
      </c>
      <c r="D3606" s="86">
        <v>-1.0751255211999999</v>
      </c>
      <c r="E3606" s="87">
        <v>0.80201216149999999</v>
      </c>
      <c r="F3606" s="88">
        <v>34.332203132399997</v>
      </c>
      <c r="G3606" s="88">
        <v>33.3088214681</v>
      </c>
      <c r="H3606" s="85" t="s">
        <v>211</v>
      </c>
      <c r="I3606" s="85">
        <v>791</v>
      </c>
      <c r="J3606" s="85" t="s">
        <v>20032</v>
      </c>
      <c r="K3606" s="85" t="s">
        <v>20033</v>
      </c>
      <c r="L3606" s="89">
        <v>3.5614400000000001E-68</v>
      </c>
      <c r="M3606" s="86">
        <v>45.320197044334897</v>
      </c>
      <c r="N3606" s="86">
        <v>248.44</v>
      </c>
      <c r="O3606" s="85">
        <v>609</v>
      </c>
      <c r="P3606" s="85">
        <v>276</v>
      </c>
    </row>
    <row r="3607" spans="1:16" x14ac:dyDescent="0.3">
      <c r="A3607" s="85" t="s">
        <v>20034</v>
      </c>
      <c r="B3607" s="85" t="s">
        <v>20035</v>
      </c>
      <c r="C3607" s="85" t="s">
        <v>9293</v>
      </c>
      <c r="D3607" s="86">
        <v>-1.0750361962999999</v>
      </c>
      <c r="E3607" s="87">
        <v>0.75520071529999999</v>
      </c>
      <c r="F3607" s="88">
        <v>33.5026932882</v>
      </c>
      <c r="G3607" s="88">
        <v>32.506535854699997</v>
      </c>
      <c r="H3607" s="85" t="s">
        <v>20036</v>
      </c>
      <c r="I3607" s="85">
        <v>1269</v>
      </c>
      <c r="J3607" s="85" t="s">
        <v>20037</v>
      </c>
      <c r="K3607" s="85" t="s">
        <v>20038</v>
      </c>
      <c r="L3607" s="85">
        <v>0</v>
      </c>
      <c r="M3607" s="86">
        <v>47.352024922118297</v>
      </c>
      <c r="N3607" s="86">
        <v>586.26</v>
      </c>
      <c r="O3607" s="85">
        <v>1284</v>
      </c>
      <c r="P3607" s="85">
        <v>608</v>
      </c>
    </row>
    <row r="3608" spans="1:16" x14ac:dyDescent="0.3">
      <c r="A3608" s="85" t="s">
        <v>9670</v>
      </c>
      <c r="B3608" s="85" t="s">
        <v>20039</v>
      </c>
      <c r="C3608" s="85" t="s">
        <v>9293</v>
      </c>
      <c r="D3608" s="86">
        <v>-1.0748836888</v>
      </c>
      <c r="E3608" s="87">
        <v>0.64371872060000002</v>
      </c>
      <c r="F3608" s="88">
        <v>100.6208911706</v>
      </c>
      <c r="G3608" s="88">
        <v>97.672236664899998</v>
      </c>
      <c r="H3608" s="85" t="s">
        <v>9672</v>
      </c>
      <c r="I3608" s="85">
        <v>468</v>
      </c>
      <c r="J3608" s="85" t="s">
        <v>20040</v>
      </c>
      <c r="K3608" s="85" t="s">
        <v>20041</v>
      </c>
      <c r="L3608" s="89">
        <v>5.43835E-175</v>
      </c>
      <c r="M3608" s="86">
        <v>68.942731277532999</v>
      </c>
      <c r="N3608" s="86">
        <v>509.22</v>
      </c>
      <c r="O3608" s="85">
        <v>454</v>
      </c>
      <c r="P3608" s="85">
        <v>313</v>
      </c>
    </row>
    <row r="3609" spans="1:16" x14ac:dyDescent="0.3">
      <c r="A3609" s="85" t="s">
        <v>20042</v>
      </c>
      <c r="B3609" s="85" t="s">
        <v>20043</v>
      </c>
      <c r="C3609" s="85" t="s">
        <v>9293</v>
      </c>
      <c r="D3609" s="86">
        <v>-1.074750353</v>
      </c>
      <c r="E3609" s="87">
        <v>0.77704558239999999</v>
      </c>
      <c r="F3609" s="88">
        <v>38.912652540800003</v>
      </c>
      <c r="G3609" s="88">
        <v>37.767059472600003</v>
      </c>
      <c r="H3609" s="85" t="s">
        <v>211</v>
      </c>
      <c r="I3609" s="85">
        <v>361</v>
      </c>
      <c r="J3609" s="85" t="s">
        <v>20044</v>
      </c>
      <c r="K3609" s="85" t="s">
        <v>20045</v>
      </c>
      <c r="L3609" s="89">
        <v>9.16631E-57</v>
      </c>
      <c r="M3609" s="86">
        <v>49.171270718232002</v>
      </c>
      <c r="N3609" s="86">
        <v>198.364</v>
      </c>
      <c r="O3609" s="85">
        <v>362</v>
      </c>
      <c r="P3609" s="85">
        <v>178</v>
      </c>
    </row>
    <row r="3610" spans="1:16" x14ac:dyDescent="0.3">
      <c r="A3610" s="85" t="s">
        <v>10047</v>
      </c>
      <c r="B3610" s="85" t="s">
        <v>20046</v>
      </c>
      <c r="C3610" s="85" t="s">
        <v>9293</v>
      </c>
      <c r="D3610" s="86">
        <v>-1.0745410951000001</v>
      </c>
      <c r="E3610" s="87">
        <v>0.8295749053</v>
      </c>
      <c r="F3610" s="88">
        <v>19.832121674500002</v>
      </c>
      <c r="G3610" s="88">
        <v>19.247766108099999</v>
      </c>
      <c r="H3610" s="85" t="s">
        <v>20047</v>
      </c>
      <c r="I3610" s="85">
        <v>349</v>
      </c>
      <c r="J3610" s="85" t="s">
        <v>20048</v>
      </c>
      <c r="K3610" s="85" t="s">
        <v>20049</v>
      </c>
      <c r="L3610" s="89">
        <v>5.8984900000000004E-83</v>
      </c>
      <c r="M3610" s="86">
        <v>63.356164383561598</v>
      </c>
      <c r="N3610" s="86">
        <v>265.00299999999999</v>
      </c>
      <c r="O3610" s="85">
        <v>292</v>
      </c>
      <c r="P3610" s="85">
        <v>185</v>
      </c>
    </row>
    <row r="3611" spans="1:16" x14ac:dyDescent="0.3">
      <c r="A3611" s="85" t="s">
        <v>20050</v>
      </c>
      <c r="B3611" s="85" t="s">
        <v>20051</v>
      </c>
      <c r="C3611" s="85" t="s">
        <v>9293</v>
      </c>
      <c r="D3611" s="86">
        <v>-1.0745007611999999</v>
      </c>
      <c r="E3611" s="87">
        <v>0.86491039540000003</v>
      </c>
      <c r="F3611" s="88">
        <v>16.528090312500002</v>
      </c>
      <c r="G3611" s="88">
        <v>16.0401784821</v>
      </c>
      <c r="H3611" s="85" t="s">
        <v>20052</v>
      </c>
      <c r="I3611" s="85">
        <v>696</v>
      </c>
      <c r="J3611" s="85" t="s">
        <v>20053</v>
      </c>
      <c r="K3611" s="85" t="s">
        <v>20054</v>
      </c>
      <c r="L3611" s="89">
        <v>3.6187400000000003E-76</v>
      </c>
      <c r="M3611" s="86">
        <v>59.7222222222222</v>
      </c>
      <c r="N3611" s="86">
        <v>265.774</v>
      </c>
      <c r="O3611" s="85">
        <v>288</v>
      </c>
      <c r="P3611" s="85">
        <v>172</v>
      </c>
    </row>
    <row r="3612" spans="1:16" x14ac:dyDescent="0.3">
      <c r="A3612" s="85" t="s">
        <v>20055</v>
      </c>
      <c r="B3612" s="85" t="s">
        <v>20056</v>
      </c>
      <c r="C3612" s="85" t="s">
        <v>9293</v>
      </c>
      <c r="D3612" s="86">
        <v>-1.0743516657000001</v>
      </c>
      <c r="E3612" s="87">
        <v>0.59412669689999997</v>
      </c>
      <c r="F3612" s="88">
        <v>81.920549830599995</v>
      </c>
      <c r="G3612" s="88">
        <v>79.546958891399996</v>
      </c>
      <c r="H3612" s="85" t="s">
        <v>20057</v>
      </c>
      <c r="I3612" s="85">
        <v>312</v>
      </c>
      <c r="J3612" s="85" t="s">
        <v>20058</v>
      </c>
      <c r="K3612" s="85" t="s">
        <v>20059</v>
      </c>
      <c r="L3612" s="89">
        <v>4.7986500000000001E-108</v>
      </c>
      <c r="M3612" s="86">
        <v>75.444839857651203</v>
      </c>
      <c r="N3612" s="86">
        <v>328.17599999999999</v>
      </c>
      <c r="O3612" s="85">
        <v>281</v>
      </c>
      <c r="P3612" s="85">
        <v>212</v>
      </c>
    </row>
    <row r="3613" spans="1:16" x14ac:dyDescent="0.3">
      <c r="A3613" s="85" t="s">
        <v>20060</v>
      </c>
      <c r="B3613" s="85" t="s">
        <v>20061</v>
      </c>
      <c r="C3613" s="85" t="s">
        <v>9293</v>
      </c>
      <c r="D3613" s="86">
        <v>-1.0742956905000001</v>
      </c>
      <c r="E3613" s="87">
        <v>0.77704558239999999</v>
      </c>
      <c r="F3613" s="88">
        <v>28.576604353299999</v>
      </c>
      <c r="G3613" s="88">
        <v>27.744796036299999</v>
      </c>
      <c r="H3613" s="85" t="s">
        <v>9764</v>
      </c>
      <c r="I3613" s="85">
        <v>227</v>
      </c>
      <c r="J3613" s="85" t="s">
        <v>20062</v>
      </c>
      <c r="K3613" s="85" t="s">
        <v>20063</v>
      </c>
      <c r="L3613" s="89">
        <v>1.9899099999999999E-79</v>
      </c>
      <c r="M3613" s="86">
        <v>68.558951965065503</v>
      </c>
      <c r="N3613" s="86">
        <v>248.82499999999999</v>
      </c>
      <c r="O3613" s="85">
        <v>229</v>
      </c>
      <c r="P3613" s="85">
        <v>157</v>
      </c>
    </row>
    <row r="3614" spans="1:16" x14ac:dyDescent="0.3">
      <c r="A3614" s="85" t="s">
        <v>20064</v>
      </c>
      <c r="B3614" s="85" t="s">
        <v>20065</v>
      </c>
      <c r="C3614" s="85" t="s">
        <v>9293</v>
      </c>
      <c r="D3614" s="86">
        <v>-1.0741102766999999</v>
      </c>
      <c r="E3614" s="87">
        <v>0.60398439800000003</v>
      </c>
      <c r="F3614" s="88">
        <v>85.332386364200005</v>
      </c>
      <c r="G3614" s="88">
        <v>82.881305498399996</v>
      </c>
      <c r="H3614" s="85" t="s">
        <v>20066</v>
      </c>
      <c r="I3614" s="85">
        <v>574</v>
      </c>
      <c r="J3614" s="85" t="s">
        <v>20067</v>
      </c>
      <c r="K3614" s="85" t="s">
        <v>20068</v>
      </c>
      <c r="L3614" s="85">
        <v>0</v>
      </c>
      <c r="M3614" s="86">
        <v>86.6666666666666</v>
      </c>
      <c r="N3614" s="86">
        <v>875.15899999999999</v>
      </c>
      <c r="O3614" s="85">
        <v>570</v>
      </c>
      <c r="P3614" s="85">
        <v>494</v>
      </c>
    </row>
    <row r="3615" spans="1:16" x14ac:dyDescent="0.3">
      <c r="A3615" s="85" t="s">
        <v>20069</v>
      </c>
      <c r="B3615" s="85" t="s">
        <v>20070</v>
      </c>
      <c r="C3615" s="85" t="s">
        <v>9293</v>
      </c>
      <c r="D3615" s="86">
        <v>-1.0736328442</v>
      </c>
      <c r="E3615" s="87">
        <v>0.77583966859999998</v>
      </c>
      <c r="F3615" s="88">
        <v>38.692133066300002</v>
      </c>
      <c r="G3615" s="88">
        <v>37.592231542199997</v>
      </c>
      <c r="H3615" s="85" t="s">
        <v>20071</v>
      </c>
      <c r="I3615" s="85">
        <v>816</v>
      </c>
      <c r="J3615" s="85" t="s">
        <v>20072</v>
      </c>
      <c r="K3615" s="85" t="s">
        <v>20073</v>
      </c>
      <c r="L3615" s="89">
        <v>1.04776E-66</v>
      </c>
      <c r="M3615" s="86">
        <v>49.596774193548299</v>
      </c>
      <c r="N3615" s="86">
        <v>245.74299999999999</v>
      </c>
      <c r="O3615" s="85">
        <v>496</v>
      </c>
      <c r="P3615" s="85">
        <v>246</v>
      </c>
    </row>
    <row r="3616" spans="1:16" x14ac:dyDescent="0.3">
      <c r="A3616" s="85" t="s">
        <v>20074</v>
      </c>
      <c r="B3616" s="85" t="s">
        <v>20075</v>
      </c>
      <c r="C3616" s="85" t="s">
        <v>9293</v>
      </c>
      <c r="D3616" s="86">
        <v>-1.0733302581999999</v>
      </c>
      <c r="E3616" s="87">
        <v>0.72116105450000001</v>
      </c>
      <c r="F3616" s="88">
        <v>44.661767724999997</v>
      </c>
      <c r="G3616" s="88">
        <v>43.4059772122</v>
      </c>
      <c r="H3616" s="85" t="s">
        <v>7648</v>
      </c>
      <c r="I3616" s="85">
        <v>485</v>
      </c>
      <c r="J3616" s="85" t="s">
        <v>20076</v>
      </c>
      <c r="K3616" s="85" t="s">
        <v>20077</v>
      </c>
      <c r="L3616" s="89">
        <v>7.0754199999999999E-132</v>
      </c>
      <c r="M3616" s="86">
        <v>61.825726141078803</v>
      </c>
      <c r="N3616" s="86">
        <v>409.83800000000002</v>
      </c>
      <c r="O3616" s="85">
        <v>482</v>
      </c>
      <c r="P3616" s="85">
        <v>298</v>
      </c>
    </row>
    <row r="3617" spans="1:16" x14ac:dyDescent="0.3">
      <c r="A3617" s="85" t="s">
        <v>20078</v>
      </c>
      <c r="B3617" s="85" t="s">
        <v>20079</v>
      </c>
      <c r="C3617" s="85" t="s">
        <v>9293</v>
      </c>
      <c r="D3617" s="86">
        <v>-1.0731634686</v>
      </c>
      <c r="E3617" s="87">
        <v>0.82511509959999996</v>
      </c>
      <c r="F3617" s="88">
        <v>29.2724993852</v>
      </c>
      <c r="G3617" s="88">
        <v>28.450799329199999</v>
      </c>
      <c r="H3617" s="85" t="s">
        <v>301</v>
      </c>
      <c r="I3617" s="85">
        <v>242</v>
      </c>
      <c r="J3617" s="85" t="s">
        <v>4189</v>
      </c>
    </row>
    <row r="3618" spans="1:16" x14ac:dyDescent="0.3">
      <c r="A3618" s="85" t="s">
        <v>20080</v>
      </c>
      <c r="B3618" s="85" t="s">
        <v>20081</v>
      </c>
      <c r="C3618" s="85" t="s">
        <v>9293</v>
      </c>
      <c r="D3618" s="86">
        <v>-1.0729916923</v>
      </c>
      <c r="E3618" s="87">
        <v>0.74426365220000001</v>
      </c>
      <c r="F3618" s="88">
        <v>40.812867819899999</v>
      </c>
      <c r="G3618" s="88">
        <v>39.676962869199997</v>
      </c>
      <c r="H3618" s="85" t="s">
        <v>20082</v>
      </c>
      <c r="I3618" s="85">
        <v>522</v>
      </c>
      <c r="J3618" s="85" t="s">
        <v>20083</v>
      </c>
      <c r="K3618" s="85" t="s">
        <v>20084</v>
      </c>
      <c r="L3618" s="89">
        <v>2.5289099999999999E-32</v>
      </c>
      <c r="M3618" s="86">
        <v>49.3333333333333</v>
      </c>
      <c r="N3618" s="86">
        <v>135.96100000000001</v>
      </c>
      <c r="O3618" s="85">
        <v>300</v>
      </c>
      <c r="P3618" s="85">
        <v>148</v>
      </c>
    </row>
    <row r="3619" spans="1:16" x14ac:dyDescent="0.3">
      <c r="A3619" s="85" t="s">
        <v>20085</v>
      </c>
      <c r="B3619" s="85" t="s">
        <v>20086</v>
      </c>
      <c r="C3619" s="85" t="s">
        <v>9293</v>
      </c>
      <c r="D3619" s="86">
        <v>-1.0728611320999999</v>
      </c>
      <c r="E3619" s="87">
        <v>0.64653315600000005</v>
      </c>
      <c r="F3619" s="88">
        <v>72.566469909999995</v>
      </c>
      <c r="G3619" s="88">
        <v>70.562355851700005</v>
      </c>
      <c r="H3619" s="85" t="s">
        <v>11595</v>
      </c>
      <c r="I3619" s="85">
        <v>365</v>
      </c>
      <c r="J3619" s="85" t="s">
        <v>20087</v>
      </c>
      <c r="K3619" s="85" t="s">
        <v>20088</v>
      </c>
      <c r="L3619" s="85">
        <v>0</v>
      </c>
      <c r="M3619" s="86">
        <v>83.013698630136901</v>
      </c>
      <c r="N3619" s="86">
        <v>541.57600000000002</v>
      </c>
      <c r="O3619" s="85">
        <v>365</v>
      </c>
      <c r="P3619" s="85">
        <v>303</v>
      </c>
    </row>
    <row r="3620" spans="1:16" x14ac:dyDescent="0.3">
      <c r="A3620" s="85" t="s">
        <v>20089</v>
      </c>
      <c r="B3620" s="85" t="s">
        <v>20090</v>
      </c>
      <c r="C3620" s="85" t="s">
        <v>9293</v>
      </c>
      <c r="D3620" s="86">
        <v>-1.0728230617000001</v>
      </c>
      <c r="E3620" s="87">
        <v>0.77197327449999997</v>
      </c>
      <c r="F3620" s="88">
        <v>37.548350406099999</v>
      </c>
      <c r="G3620" s="88">
        <v>36.508475180300003</v>
      </c>
      <c r="H3620" s="85" t="s">
        <v>9764</v>
      </c>
      <c r="I3620" s="85">
        <v>343</v>
      </c>
      <c r="J3620" s="85" t="s">
        <v>20091</v>
      </c>
      <c r="K3620" s="85" t="s">
        <v>20092</v>
      </c>
      <c r="L3620" s="89">
        <v>4.1934400000000001E-17</v>
      </c>
      <c r="M3620" s="86">
        <v>46.190476190476097</v>
      </c>
      <c r="N3620" s="86">
        <v>88.966899999999995</v>
      </c>
      <c r="O3620" s="85">
        <v>210</v>
      </c>
      <c r="P3620" s="85">
        <v>97</v>
      </c>
    </row>
    <row r="3621" spans="1:16" x14ac:dyDescent="0.3">
      <c r="A3621" s="85" t="s">
        <v>20093</v>
      </c>
      <c r="B3621" s="85" t="s">
        <v>20094</v>
      </c>
      <c r="C3621" s="85" t="s">
        <v>9293</v>
      </c>
      <c r="D3621" s="86">
        <v>-1.0728159888</v>
      </c>
      <c r="E3621" s="87">
        <v>0.68421029820000001</v>
      </c>
      <c r="F3621" s="88">
        <v>54.452336492100002</v>
      </c>
      <c r="G3621" s="88">
        <v>52.948613717000001</v>
      </c>
      <c r="H3621" s="85" t="s">
        <v>20095</v>
      </c>
      <c r="I3621" s="85">
        <v>2106</v>
      </c>
      <c r="J3621" s="85" t="s">
        <v>20096</v>
      </c>
      <c r="K3621" s="85" t="s">
        <v>20097</v>
      </c>
      <c r="L3621" s="89">
        <v>1.85926E-25</v>
      </c>
      <c r="M3621" s="86">
        <v>60.335195530726203</v>
      </c>
      <c r="N3621" s="86">
        <v>125.56100000000001</v>
      </c>
      <c r="O3621" s="85">
        <v>179</v>
      </c>
      <c r="P3621" s="85">
        <v>108</v>
      </c>
    </row>
    <row r="3622" spans="1:16" x14ac:dyDescent="0.3">
      <c r="A3622" s="85" t="s">
        <v>20098</v>
      </c>
      <c r="B3622" s="85" t="s">
        <v>20099</v>
      </c>
      <c r="C3622" s="85" t="s">
        <v>9293</v>
      </c>
      <c r="D3622" s="86">
        <v>-1.0728027762000001</v>
      </c>
      <c r="E3622" s="87">
        <v>0.81647878860000001</v>
      </c>
      <c r="F3622" s="88">
        <v>27.424020912700001</v>
      </c>
      <c r="G3622" s="88">
        <v>26.662600840300001</v>
      </c>
      <c r="H3622" s="85" t="s">
        <v>12458</v>
      </c>
      <c r="I3622" s="85">
        <v>272</v>
      </c>
      <c r="J3622" s="85" t="s">
        <v>20100</v>
      </c>
      <c r="K3622" s="85" t="s">
        <v>20101</v>
      </c>
      <c r="L3622" s="89">
        <v>2.2120399999999999E-20</v>
      </c>
      <c r="M3622" s="86">
        <v>46.892655367231598</v>
      </c>
      <c r="N3622" s="86">
        <v>95.900499999999994</v>
      </c>
      <c r="O3622" s="85">
        <v>177</v>
      </c>
      <c r="P3622" s="85">
        <v>83</v>
      </c>
    </row>
    <row r="3623" spans="1:16" x14ac:dyDescent="0.3">
      <c r="A3623" s="85" t="s">
        <v>20102</v>
      </c>
      <c r="B3623" s="85" t="s">
        <v>20103</v>
      </c>
      <c r="C3623" s="85" t="s">
        <v>9293</v>
      </c>
      <c r="D3623" s="86">
        <v>-1.0726682231</v>
      </c>
      <c r="E3623" s="87">
        <v>0.71152713830000003</v>
      </c>
      <c r="F3623" s="88">
        <v>52.368840257000002</v>
      </c>
      <c r="G3623" s="88">
        <v>50.929253269500002</v>
      </c>
      <c r="H3623" s="85" t="s">
        <v>20104</v>
      </c>
      <c r="I3623" s="85">
        <v>330</v>
      </c>
      <c r="J3623" s="85" t="s">
        <v>20105</v>
      </c>
      <c r="K3623" s="85" t="s">
        <v>20106</v>
      </c>
      <c r="L3623" s="89">
        <v>5.09221E-175</v>
      </c>
      <c r="M3623" s="86">
        <v>83.231707317073102</v>
      </c>
      <c r="N3623" s="86">
        <v>500.745</v>
      </c>
      <c r="O3623" s="85">
        <v>328</v>
      </c>
      <c r="P3623" s="85">
        <v>273</v>
      </c>
    </row>
    <row r="3624" spans="1:16" x14ac:dyDescent="0.3">
      <c r="A3624" s="85" t="s">
        <v>20107</v>
      </c>
      <c r="B3624" s="85" t="s">
        <v>20108</v>
      </c>
      <c r="C3624" s="85" t="s">
        <v>9293</v>
      </c>
      <c r="D3624" s="86">
        <v>-1.0726127598999999</v>
      </c>
      <c r="E3624" s="87">
        <v>0.83475419319999999</v>
      </c>
      <c r="F3624" s="88">
        <v>32.761141121800001</v>
      </c>
      <c r="G3624" s="88">
        <v>31.859022479899998</v>
      </c>
      <c r="H3624" s="85" t="s">
        <v>20109</v>
      </c>
      <c r="I3624" s="85">
        <v>276</v>
      </c>
      <c r="J3624" s="85" t="s">
        <v>20110</v>
      </c>
      <c r="K3624" s="85" t="s">
        <v>20111</v>
      </c>
      <c r="L3624" s="89">
        <v>3.6452300000000001E-75</v>
      </c>
      <c r="M3624" s="86">
        <v>66.7870036101083</v>
      </c>
      <c r="N3624" s="86">
        <v>241.89099999999999</v>
      </c>
      <c r="O3624" s="85">
        <v>277</v>
      </c>
      <c r="P3624" s="85">
        <v>185</v>
      </c>
    </row>
    <row r="3625" spans="1:16" x14ac:dyDescent="0.3">
      <c r="A3625" s="85" t="s">
        <v>20112</v>
      </c>
      <c r="B3625" s="85" t="s">
        <v>20113</v>
      </c>
      <c r="C3625" s="85" t="s">
        <v>9293</v>
      </c>
      <c r="D3625" s="86">
        <v>-1.0724315262999999</v>
      </c>
      <c r="E3625" s="87">
        <v>0.81647878860000001</v>
      </c>
      <c r="F3625" s="88">
        <v>27.296453597599999</v>
      </c>
      <c r="G3625" s="88">
        <v>26.5477867502</v>
      </c>
      <c r="H3625" s="85" t="s">
        <v>230</v>
      </c>
      <c r="I3625" s="85">
        <v>506</v>
      </c>
      <c r="J3625" s="85" t="s">
        <v>20114</v>
      </c>
      <c r="K3625" s="85" t="s">
        <v>20115</v>
      </c>
      <c r="L3625" s="89">
        <v>2.8124600000000001E-100</v>
      </c>
      <c r="M3625" s="86">
        <v>54.048140043763603</v>
      </c>
      <c r="N3625" s="86">
        <v>319.70100000000002</v>
      </c>
      <c r="O3625" s="85">
        <v>457</v>
      </c>
      <c r="P3625" s="85">
        <v>247</v>
      </c>
    </row>
    <row r="3626" spans="1:16" x14ac:dyDescent="0.3">
      <c r="A3626" s="85" t="s">
        <v>20116</v>
      </c>
      <c r="B3626" s="85" t="s">
        <v>20117</v>
      </c>
      <c r="C3626" s="85" t="s">
        <v>9293</v>
      </c>
      <c r="D3626" s="86">
        <v>-1.072177873</v>
      </c>
      <c r="E3626" s="87">
        <v>0.82365207699999998</v>
      </c>
      <c r="F3626" s="88">
        <v>29.041417491000001</v>
      </c>
      <c r="G3626" s="88">
        <v>28.252189599499999</v>
      </c>
      <c r="H3626" s="85" t="s">
        <v>20118</v>
      </c>
      <c r="I3626" s="85">
        <v>538</v>
      </c>
      <c r="J3626" s="85" t="s">
        <v>20119</v>
      </c>
      <c r="K3626" s="85" t="s">
        <v>20120</v>
      </c>
      <c r="L3626" s="89">
        <v>1.1753899999999999E-65</v>
      </c>
      <c r="M3626" s="86">
        <v>44.424778761061901</v>
      </c>
      <c r="N3626" s="86">
        <v>233.80199999999999</v>
      </c>
      <c r="O3626" s="85">
        <v>565</v>
      </c>
      <c r="P3626" s="85">
        <v>251</v>
      </c>
    </row>
    <row r="3627" spans="1:16" x14ac:dyDescent="0.3">
      <c r="A3627" s="85" t="s">
        <v>20121</v>
      </c>
      <c r="B3627" s="85" t="s">
        <v>20122</v>
      </c>
      <c r="C3627" s="85" t="s">
        <v>9293</v>
      </c>
      <c r="D3627" s="86">
        <v>-1.0720482757000001</v>
      </c>
      <c r="E3627" s="87">
        <v>0.79645638839999999</v>
      </c>
      <c r="F3627" s="88">
        <v>32.897295231299999</v>
      </c>
      <c r="G3627" s="88">
        <v>32.008298293599999</v>
      </c>
      <c r="H3627" s="85" t="s">
        <v>10544</v>
      </c>
      <c r="I3627" s="85">
        <v>713</v>
      </c>
      <c r="J3627" s="85" t="s">
        <v>20123</v>
      </c>
      <c r="K3627" s="85" t="s">
        <v>20124</v>
      </c>
      <c r="L3627" s="89">
        <v>4.4105699999999999E-70</v>
      </c>
      <c r="M3627" s="86">
        <v>46.204620462046201</v>
      </c>
      <c r="N3627" s="86">
        <v>252.292</v>
      </c>
      <c r="O3627" s="85">
        <v>606</v>
      </c>
      <c r="P3627" s="85">
        <v>280</v>
      </c>
    </row>
    <row r="3628" spans="1:16" x14ac:dyDescent="0.3">
      <c r="A3628" s="85" t="s">
        <v>20125</v>
      </c>
      <c r="B3628" s="85" t="s">
        <v>20126</v>
      </c>
      <c r="C3628" s="85" t="s">
        <v>9293</v>
      </c>
      <c r="D3628" s="86">
        <v>-1.0717358848</v>
      </c>
      <c r="E3628" s="87">
        <v>0.78613166199999995</v>
      </c>
      <c r="F3628" s="88">
        <v>41.481159298999998</v>
      </c>
      <c r="G3628" s="88">
        <v>40.374266801799997</v>
      </c>
      <c r="H3628" s="85" t="s">
        <v>12773</v>
      </c>
      <c r="I3628" s="85">
        <v>305</v>
      </c>
      <c r="J3628" s="85" t="s">
        <v>20127</v>
      </c>
      <c r="K3628" s="85" t="s">
        <v>20128</v>
      </c>
      <c r="L3628" s="89">
        <v>2.0395599999999999E-140</v>
      </c>
      <c r="M3628" s="86">
        <v>76.451612903225794</v>
      </c>
      <c r="N3628" s="86">
        <v>410.60899999999998</v>
      </c>
      <c r="O3628" s="85">
        <v>310</v>
      </c>
      <c r="P3628" s="85">
        <v>237</v>
      </c>
    </row>
    <row r="3629" spans="1:16" x14ac:dyDescent="0.3">
      <c r="A3629" s="85" t="s">
        <v>20129</v>
      </c>
      <c r="B3629" s="85" t="s">
        <v>20130</v>
      </c>
      <c r="C3629" s="85" t="s">
        <v>9293</v>
      </c>
      <c r="D3629" s="86">
        <v>-1.0715100084</v>
      </c>
      <c r="E3629" s="87">
        <v>0.85907720750000005</v>
      </c>
      <c r="F3629" s="88">
        <v>27.5681786974</v>
      </c>
      <c r="G3629" s="88">
        <v>26.835285470500001</v>
      </c>
      <c r="H3629" s="85" t="s">
        <v>20131</v>
      </c>
      <c r="I3629" s="85">
        <v>380</v>
      </c>
      <c r="J3629" s="85" t="s">
        <v>20132</v>
      </c>
      <c r="K3629" s="85" t="s">
        <v>20133</v>
      </c>
      <c r="L3629" s="85">
        <v>0</v>
      </c>
      <c r="M3629" s="86">
        <v>82.065217391304301</v>
      </c>
      <c r="N3629" s="86">
        <v>546.19899999999996</v>
      </c>
      <c r="O3629" s="85">
        <v>368</v>
      </c>
      <c r="P3629" s="85">
        <v>302</v>
      </c>
    </row>
    <row r="3630" spans="1:16" x14ac:dyDescent="0.3">
      <c r="A3630" s="85" t="s">
        <v>9730</v>
      </c>
      <c r="B3630" s="85" t="s">
        <v>20134</v>
      </c>
      <c r="C3630" s="85" t="s">
        <v>9293</v>
      </c>
      <c r="D3630" s="86">
        <v>-1.0714197544999999</v>
      </c>
      <c r="E3630" s="87">
        <v>0.67240115119999999</v>
      </c>
      <c r="F3630" s="88">
        <v>60.548159874600003</v>
      </c>
      <c r="G3630" s="88">
        <v>58.953941903299999</v>
      </c>
      <c r="H3630" s="85" t="s">
        <v>12680</v>
      </c>
      <c r="I3630" s="85">
        <v>781</v>
      </c>
      <c r="J3630" s="85" t="s">
        <v>20135</v>
      </c>
      <c r="K3630" s="85" t="s">
        <v>20136</v>
      </c>
      <c r="L3630" s="89">
        <v>3.1357900000000001E-172</v>
      </c>
      <c r="M3630" s="86">
        <v>55.694618272840998</v>
      </c>
      <c r="N3630" s="86">
        <v>527.32399999999996</v>
      </c>
      <c r="O3630" s="85">
        <v>799</v>
      </c>
      <c r="P3630" s="85">
        <v>445</v>
      </c>
    </row>
    <row r="3631" spans="1:16" x14ac:dyDescent="0.3">
      <c r="A3631" s="85" t="s">
        <v>2860</v>
      </c>
      <c r="B3631" s="85" t="s">
        <v>20137</v>
      </c>
      <c r="C3631" s="85" t="s">
        <v>9293</v>
      </c>
      <c r="D3631" s="86">
        <v>-1.0713472775999999</v>
      </c>
      <c r="E3631" s="87">
        <v>0.78613166199999995</v>
      </c>
      <c r="F3631" s="88">
        <v>41.478416185699999</v>
      </c>
      <c r="G3631" s="88">
        <v>40.386258711499998</v>
      </c>
      <c r="H3631" s="85" t="s">
        <v>20138</v>
      </c>
      <c r="I3631" s="85">
        <v>393</v>
      </c>
      <c r="J3631" s="85" t="s">
        <v>20139</v>
      </c>
      <c r="K3631" s="85" t="s">
        <v>20140</v>
      </c>
      <c r="L3631" s="89">
        <v>6.0322899999999997E-53</v>
      </c>
      <c r="M3631" s="86">
        <v>49.595687331536297</v>
      </c>
      <c r="N3631" s="86">
        <v>191.43</v>
      </c>
      <c r="O3631" s="85">
        <v>371</v>
      </c>
      <c r="P3631" s="85">
        <v>184</v>
      </c>
    </row>
    <row r="3632" spans="1:16" x14ac:dyDescent="0.3">
      <c r="A3632" s="85" t="s">
        <v>20141</v>
      </c>
      <c r="B3632" s="85" t="s">
        <v>20142</v>
      </c>
      <c r="C3632" s="85" t="s">
        <v>9293</v>
      </c>
      <c r="D3632" s="86">
        <v>-1.0710320530999999</v>
      </c>
      <c r="E3632" s="87">
        <v>0.77439471270000004</v>
      </c>
      <c r="F3632" s="88">
        <v>38.051050020300003</v>
      </c>
      <c r="G3632" s="88">
        <v>37.059341546900001</v>
      </c>
      <c r="H3632" s="85" t="s">
        <v>20143</v>
      </c>
      <c r="I3632" s="85">
        <v>332</v>
      </c>
      <c r="J3632" s="85" t="s">
        <v>20144</v>
      </c>
      <c r="K3632" s="85" t="s">
        <v>20145</v>
      </c>
      <c r="L3632" s="89">
        <v>4.1088900000000002E-86</v>
      </c>
      <c r="M3632" s="86">
        <v>62.379421221864902</v>
      </c>
      <c r="N3632" s="86">
        <v>274.24799999999999</v>
      </c>
      <c r="O3632" s="85">
        <v>311</v>
      </c>
      <c r="P3632" s="85">
        <v>194</v>
      </c>
    </row>
    <row r="3633" spans="1:16" x14ac:dyDescent="0.3">
      <c r="A3633" s="85" t="s">
        <v>20146</v>
      </c>
      <c r="B3633" s="85" t="s">
        <v>20147</v>
      </c>
      <c r="C3633" s="85" t="s">
        <v>9293</v>
      </c>
      <c r="D3633" s="86">
        <v>-1.0709663356000001</v>
      </c>
      <c r="E3633" s="87">
        <v>0.80984096839999997</v>
      </c>
      <c r="F3633" s="88">
        <v>25.289981050800002</v>
      </c>
      <c r="G3633" s="88">
        <v>24.629593425300001</v>
      </c>
      <c r="H3633" s="85" t="s">
        <v>618</v>
      </c>
      <c r="I3633" s="85">
        <v>414</v>
      </c>
      <c r="J3633" s="85" t="s">
        <v>20148</v>
      </c>
      <c r="K3633" s="85" t="s">
        <v>20149</v>
      </c>
      <c r="L3633" s="89">
        <v>6.7863799999999996E-37</v>
      </c>
      <c r="M3633" s="86">
        <v>53.770491803278603</v>
      </c>
      <c r="N3633" s="86">
        <v>150.59899999999999</v>
      </c>
      <c r="O3633" s="85">
        <v>305</v>
      </c>
      <c r="P3633" s="85">
        <v>164</v>
      </c>
    </row>
    <row r="3634" spans="1:16" x14ac:dyDescent="0.3">
      <c r="A3634" s="85" t="s">
        <v>20150</v>
      </c>
      <c r="B3634" s="85" t="s">
        <v>20151</v>
      </c>
      <c r="C3634" s="85" t="s">
        <v>9293</v>
      </c>
      <c r="D3634" s="86">
        <v>-1.0709463829000001</v>
      </c>
      <c r="E3634" s="87">
        <v>0.67082012179999995</v>
      </c>
      <c r="F3634" s="88">
        <v>59.9433772979</v>
      </c>
      <c r="G3634" s="88">
        <v>58.3909019536</v>
      </c>
      <c r="H3634" s="85" t="s">
        <v>20152</v>
      </c>
      <c r="I3634" s="85">
        <v>452</v>
      </c>
      <c r="J3634" s="85" t="s">
        <v>20153</v>
      </c>
      <c r="K3634" s="85" t="s">
        <v>20154</v>
      </c>
      <c r="L3634" s="89">
        <v>7.8794100000000004E-160</v>
      </c>
      <c r="M3634" s="86">
        <v>73.4375</v>
      </c>
      <c r="N3634" s="86">
        <v>471.85500000000002</v>
      </c>
      <c r="O3634" s="85">
        <v>384</v>
      </c>
      <c r="P3634" s="85">
        <v>282</v>
      </c>
    </row>
    <row r="3635" spans="1:16" x14ac:dyDescent="0.3">
      <c r="A3635" s="85" t="s">
        <v>20155</v>
      </c>
      <c r="B3635" s="85" t="s">
        <v>20156</v>
      </c>
      <c r="C3635" s="85" t="s">
        <v>9293</v>
      </c>
      <c r="D3635" s="86">
        <v>-1.0708880262</v>
      </c>
      <c r="E3635" s="87">
        <v>0.75466379530000005</v>
      </c>
      <c r="F3635" s="88">
        <v>43.414535704199999</v>
      </c>
      <c r="G3635" s="88">
        <v>42.289962433200003</v>
      </c>
      <c r="H3635" s="85" t="s">
        <v>20157</v>
      </c>
      <c r="I3635" s="85">
        <v>342</v>
      </c>
      <c r="J3635" s="85" t="s">
        <v>20158</v>
      </c>
      <c r="K3635" s="85" t="s">
        <v>20159</v>
      </c>
      <c r="L3635" s="89">
        <v>1.32922E-72</v>
      </c>
      <c r="M3635" s="86">
        <v>63.0597014925373</v>
      </c>
      <c r="N3635" s="86">
        <v>238.03899999999999</v>
      </c>
      <c r="O3635" s="85">
        <v>268</v>
      </c>
      <c r="P3635" s="85">
        <v>169</v>
      </c>
    </row>
    <row r="3636" spans="1:16" x14ac:dyDescent="0.3">
      <c r="A3636" s="85" t="s">
        <v>20160</v>
      </c>
      <c r="B3636" s="85" t="s">
        <v>20161</v>
      </c>
      <c r="C3636" s="85" t="s">
        <v>9293</v>
      </c>
      <c r="D3636" s="86">
        <v>-1.0708245759999999</v>
      </c>
      <c r="E3636" s="87">
        <v>0.64153763870000002</v>
      </c>
      <c r="F3636" s="88">
        <v>262.04453470039999</v>
      </c>
      <c r="G3636" s="88">
        <v>255.75712167189999</v>
      </c>
      <c r="H3636" s="85" t="s">
        <v>20162</v>
      </c>
      <c r="I3636" s="85">
        <v>500</v>
      </c>
      <c r="J3636" s="85" t="s">
        <v>20163</v>
      </c>
      <c r="K3636" s="85" t="s">
        <v>20164</v>
      </c>
      <c r="L3636" s="85">
        <v>0</v>
      </c>
      <c r="M3636" s="86">
        <v>84.049079754601195</v>
      </c>
      <c r="N3636" s="86">
        <v>736.48699999999997</v>
      </c>
      <c r="O3636" s="85">
        <v>489</v>
      </c>
      <c r="P3636" s="85">
        <v>411</v>
      </c>
    </row>
    <row r="3637" spans="1:16" x14ac:dyDescent="0.3">
      <c r="A3637" s="85" t="s">
        <v>20165</v>
      </c>
      <c r="B3637" s="85" t="s">
        <v>20166</v>
      </c>
      <c r="C3637" s="85" t="s">
        <v>9293</v>
      </c>
      <c r="D3637" s="86">
        <v>-1.0706380463</v>
      </c>
      <c r="E3637" s="87">
        <v>0.83180183510000005</v>
      </c>
      <c r="F3637" s="88">
        <v>31.747789532999999</v>
      </c>
      <c r="G3637" s="88">
        <v>30.9303973277</v>
      </c>
      <c r="H3637" s="85" t="s">
        <v>20167</v>
      </c>
      <c r="I3637" s="85">
        <v>777</v>
      </c>
      <c r="J3637" s="85" t="s">
        <v>20168</v>
      </c>
      <c r="K3637" s="85" t="s">
        <v>20169</v>
      </c>
      <c r="L3637" s="85">
        <v>0</v>
      </c>
      <c r="M3637" s="86">
        <v>63.327674023769099</v>
      </c>
      <c r="N3637" s="86">
        <v>560.45100000000002</v>
      </c>
      <c r="O3637" s="85">
        <v>589</v>
      </c>
      <c r="P3637" s="85">
        <v>373</v>
      </c>
    </row>
    <row r="3638" spans="1:16" x14ac:dyDescent="0.3">
      <c r="A3638" s="85" t="s">
        <v>20170</v>
      </c>
      <c r="B3638" s="85" t="s">
        <v>20171</v>
      </c>
      <c r="C3638" s="85" t="s">
        <v>9293</v>
      </c>
      <c r="D3638" s="86">
        <v>-1.0705449383000001</v>
      </c>
      <c r="E3638" s="87">
        <v>0.81647878860000001</v>
      </c>
      <c r="F3638" s="88">
        <v>27.299432479899998</v>
      </c>
      <c r="G3638" s="88">
        <v>26.597736766099999</v>
      </c>
      <c r="H3638" s="85" t="s">
        <v>20172</v>
      </c>
      <c r="I3638" s="85">
        <v>276</v>
      </c>
      <c r="J3638" s="85" t="s">
        <v>20173</v>
      </c>
      <c r="K3638" s="85" t="s">
        <v>20174</v>
      </c>
      <c r="L3638" s="89">
        <v>4.96137E-47</v>
      </c>
      <c r="M3638" s="86">
        <v>61.194029850746197</v>
      </c>
      <c r="N3638" s="86">
        <v>167.93299999999999</v>
      </c>
      <c r="O3638" s="85">
        <v>201</v>
      </c>
      <c r="P3638" s="85">
        <v>123</v>
      </c>
    </row>
    <row r="3639" spans="1:16" x14ac:dyDescent="0.3">
      <c r="A3639" s="85" t="s">
        <v>10840</v>
      </c>
      <c r="B3639" s="85" t="s">
        <v>20175</v>
      </c>
      <c r="C3639" s="85" t="s">
        <v>9293</v>
      </c>
      <c r="D3639" s="86">
        <v>-1.0705074543999999</v>
      </c>
      <c r="E3639" s="87">
        <v>0.68292838229999997</v>
      </c>
      <c r="F3639" s="88">
        <v>130.99159469860001</v>
      </c>
      <c r="G3639" s="88">
        <v>127.8780954092</v>
      </c>
      <c r="H3639" s="85" t="s">
        <v>20176</v>
      </c>
      <c r="I3639" s="85">
        <v>271</v>
      </c>
      <c r="J3639" s="85" t="s">
        <v>20177</v>
      </c>
      <c r="K3639" s="85" t="s">
        <v>20178</v>
      </c>
      <c r="L3639" s="85">
        <v>0</v>
      </c>
      <c r="M3639" s="86">
        <v>94.095940959409504</v>
      </c>
      <c r="N3639" s="86">
        <v>521.54600000000005</v>
      </c>
      <c r="O3639" s="85">
        <v>271</v>
      </c>
      <c r="P3639" s="85">
        <v>255</v>
      </c>
    </row>
    <row r="3640" spans="1:16" x14ac:dyDescent="0.3">
      <c r="A3640" s="85" t="s">
        <v>20179</v>
      </c>
      <c r="B3640" s="85" t="s">
        <v>20180</v>
      </c>
      <c r="C3640" s="85" t="s">
        <v>9293</v>
      </c>
      <c r="D3640" s="86">
        <v>-1.0704697670000001</v>
      </c>
      <c r="E3640" s="87">
        <v>0.725465896</v>
      </c>
      <c r="F3640" s="88">
        <v>45.900085163999996</v>
      </c>
      <c r="G3640" s="88">
        <v>44.729176388100001</v>
      </c>
      <c r="H3640" s="85" t="s">
        <v>20181</v>
      </c>
      <c r="I3640" s="85">
        <v>587</v>
      </c>
      <c r="J3640" s="85" t="s">
        <v>20182</v>
      </c>
      <c r="K3640" s="85" t="s">
        <v>20183</v>
      </c>
      <c r="L3640" s="85">
        <v>0</v>
      </c>
      <c r="M3640" s="86">
        <v>68.739205526770206</v>
      </c>
      <c r="N3640" s="86">
        <v>612.83799999999997</v>
      </c>
      <c r="O3640" s="85">
        <v>579</v>
      </c>
      <c r="P3640" s="85">
        <v>398</v>
      </c>
    </row>
    <row r="3641" spans="1:16" x14ac:dyDescent="0.3">
      <c r="A3641" s="85" t="s">
        <v>20184</v>
      </c>
      <c r="B3641" s="85" t="s">
        <v>20185</v>
      </c>
      <c r="C3641" s="85" t="s">
        <v>9293</v>
      </c>
      <c r="D3641" s="86">
        <v>-1.0698790244</v>
      </c>
      <c r="E3641" s="87">
        <v>0.65436104120000005</v>
      </c>
      <c r="F3641" s="88">
        <v>75.406600827199995</v>
      </c>
      <c r="G3641" s="88">
        <v>73.529007017699996</v>
      </c>
      <c r="H3641" s="85" t="s">
        <v>20186</v>
      </c>
      <c r="I3641" s="85">
        <v>306</v>
      </c>
      <c r="J3641" s="85" t="s">
        <v>20187</v>
      </c>
      <c r="K3641" s="85" t="s">
        <v>20188</v>
      </c>
      <c r="L3641" s="89">
        <v>1.4583400000000001E-73</v>
      </c>
      <c r="M3641" s="86">
        <v>56.918238993710602</v>
      </c>
      <c r="N3641" s="86">
        <v>239.58</v>
      </c>
      <c r="O3641" s="85">
        <v>318</v>
      </c>
      <c r="P3641" s="85">
        <v>181</v>
      </c>
    </row>
    <row r="3642" spans="1:16" x14ac:dyDescent="0.3">
      <c r="A3642" s="85" t="s">
        <v>20189</v>
      </c>
      <c r="B3642" s="85" t="s">
        <v>20190</v>
      </c>
      <c r="C3642" s="85" t="s">
        <v>9293</v>
      </c>
      <c r="D3642" s="86">
        <v>-1.0698294478000001</v>
      </c>
      <c r="E3642" s="87">
        <v>0.64046141479999996</v>
      </c>
      <c r="F3642" s="88">
        <v>96.146771778800002</v>
      </c>
      <c r="G3642" s="88">
        <v>93.768640118199997</v>
      </c>
      <c r="H3642" s="85" t="s">
        <v>230</v>
      </c>
      <c r="I3642" s="85">
        <v>99</v>
      </c>
      <c r="J3642" s="85" t="s">
        <v>20191</v>
      </c>
      <c r="K3642" s="85" t="s">
        <v>20192</v>
      </c>
      <c r="L3642" s="89">
        <v>1.5822199999999999E-37</v>
      </c>
      <c r="M3642" s="86">
        <v>81.1111111111111</v>
      </c>
      <c r="N3642" s="86">
        <v>132.494</v>
      </c>
      <c r="O3642" s="85">
        <v>90</v>
      </c>
      <c r="P3642" s="85">
        <v>73</v>
      </c>
    </row>
    <row r="3643" spans="1:16" x14ac:dyDescent="0.3">
      <c r="A3643" s="85" t="s">
        <v>20193</v>
      </c>
      <c r="B3643" s="85" t="s">
        <v>20194</v>
      </c>
      <c r="C3643" s="85" t="s">
        <v>9293</v>
      </c>
      <c r="D3643" s="86">
        <v>-1.0695038198</v>
      </c>
      <c r="E3643" s="87">
        <v>0.63023591130000001</v>
      </c>
      <c r="F3643" s="88">
        <v>115.96451314790001</v>
      </c>
      <c r="G3643" s="88">
        <v>113.1185561824</v>
      </c>
      <c r="H3643" s="85" t="s">
        <v>211</v>
      </c>
      <c r="I3643" s="85">
        <v>136</v>
      </c>
      <c r="J3643" s="85" t="s">
        <v>20195</v>
      </c>
      <c r="K3643" s="85" t="s">
        <v>20196</v>
      </c>
      <c r="L3643" s="89">
        <v>5.6780899999999999E-60</v>
      </c>
      <c r="M3643" s="86">
        <v>80.291970802919707</v>
      </c>
      <c r="N3643" s="86">
        <v>192.58600000000001</v>
      </c>
      <c r="O3643" s="85">
        <v>137</v>
      </c>
      <c r="P3643" s="85">
        <v>110</v>
      </c>
    </row>
    <row r="3644" spans="1:16" x14ac:dyDescent="0.3">
      <c r="A3644" s="85" t="s">
        <v>20197</v>
      </c>
      <c r="B3644" s="85" t="s">
        <v>20198</v>
      </c>
      <c r="C3644" s="85" t="s">
        <v>9293</v>
      </c>
      <c r="D3644" s="86">
        <v>-1.0693760159000001</v>
      </c>
      <c r="E3644" s="87">
        <v>0.81462803380000004</v>
      </c>
      <c r="F3644" s="88">
        <v>38.283832287800003</v>
      </c>
      <c r="G3644" s="88">
        <v>37.344074658799997</v>
      </c>
      <c r="H3644" s="85" t="s">
        <v>20199</v>
      </c>
      <c r="I3644" s="85">
        <v>570</v>
      </c>
      <c r="J3644" s="85" t="s">
        <v>20200</v>
      </c>
      <c r="K3644" s="85" t="s">
        <v>20201</v>
      </c>
      <c r="L3644" s="89">
        <v>2.1639400000000002E-52</v>
      </c>
      <c r="M3644" s="86">
        <v>50.479233226837003</v>
      </c>
      <c r="N3644" s="86">
        <v>192.58600000000001</v>
      </c>
      <c r="O3644" s="85">
        <v>313</v>
      </c>
      <c r="P3644" s="85">
        <v>158</v>
      </c>
    </row>
    <row r="3645" spans="1:16" x14ac:dyDescent="0.3">
      <c r="A3645" s="85" t="s">
        <v>20202</v>
      </c>
      <c r="B3645" s="85" t="s">
        <v>20203</v>
      </c>
      <c r="C3645" s="85" t="s">
        <v>9293</v>
      </c>
      <c r="D3645" s="86">
        <v>-1.0692916302</v>
      </c>
      <c r="E3645" s="87">
        <v>0.85984755359999998</v>
      </c>
      <c r="F3645" s="88">
        <v>27.882838732500002</v>
      </c>
      <c r="G3645" s="88">
        <v>27.198253631</v>
      </c>
      <c r="H3645" s="85" t="s">
        <v>20204</v>
      </c>
      <c r="I3645" s="85">
        <v>365</v>
      </c>
      <c r="J3645" s="85" t="s">
        <v>20205</v>
      </c>
      <c r="K3645" s="85" t="s">
        <v>20206</v>
      </c>
      <c r="L3645" s="85">
        <v>0</v>
      </c>
      <c r="M3645" s="86">
        <v>92.429022082018903</v>
      </c>
      <c r="N3645" s="86">
        <v>569.69600000000003</v>
      </c>
      <c r="O3645" s="85">
        <v>317</v>
      </c>
      <c r="P3645" s="85">
        <v>293</v>
      </c>
    </row>
    <row r="3646" spans="1:16" x14ac:dyDescent="0.3">
      <c r="A3646" s="85" t="s">
        <v>11292</v>
      </c>
      <c r="B3646" s="85" t="s">
        <v>20207</v>
      </c>
      <c r="C3646" s="85" t="s">
        <v>9293</v>
      </c>
      <c r="D3646" s="86">
        <v>-1.0690487058</v>
      </c>
      <c r="E3646" s="87">
        <v>0.59694116850000001</v>
      </c>
      <c r="F3646" s="88">
        <v>164.48589890119999</v>
      </c>
      <c r="G3646" s="88">
        <v>160.54036581139999</v>
      </c>
      <c r="H3646" s="85" t="s">
        <v>20208</v>
      </c>
      <c r="I3646" s="85">
        <v>642</v>
      </c>
      <c r="J3646" s="85" t="s">
        <v>20209</v>
      </c>
      <c r="K3646" s="85" t="s">
        <v>20210</v>
      </c>
      <c r="L3646" s="85">
        <v>0</v>
      </c>
      <c r="M3646" s="86">
        <v>71.060606060606005</v>
      </c>
      <c r="N3646" s="86">
        <v>732.63499999999999</v>
      </c>
      <c r="O3646" s="85">
        <v>660</v>
      </c>
      <c r="P3646" s="85">
        <v>469</v>
      </c>
    </row>
    <row r="3647" spans="1:16" x14ac:dyDescent="0.3">
      <c r="A3647" s="85" t="s">
        <v>20211</v>
      </c>
      <c r="B3647" s="85" t="s">
        <v>20212</v>
      </c>
      <c r="C3647" s="85" t="s">
        <v>9293</v>
      </c>
      <c r="D3647" s="86">
        <v>-1.0690188167000001</v>
      </c>
      <c r="E3647" s="87">
        <v>0.83858780479999995</v>
      </c>
      <c r="F3647" s="88">
        <v>21.793469653900001</v>
      </c>
      <c r="G3647" s="88">
        <v>21.262049122499999</v>
      </c>
      <c r="H3647" s="85" t="s">
        <v>20213</v>
      </c>
      <c r="I3647" s="85">
        <v>101</v>
      </c>
      <c r="J3647" s="85" t="s">
        <v>20214</v>
      </c>
      <c r="K3647" s="85" t="s">
        <v>20215</v>
      </c>
      <c r="L3647" s="89">
        <v>1.02035E-29</v>
      </c>
      <c r="M3647" s="86">
        <v>72.277227722772196</v>
      </c>
      <c r="N3647" s="86">
        <v>112.464</v>
      </c>
      <c r="O3647" s="85">
        <v>101</v>
      </c>
      <c r="P3647" s="85">
        <v>73</v>
      </c>
    </row>
    <row r="3648" spans="1:16" x14ac:dyDescent="0.3">
      <c r="A3648" s="85" t="s">
        <v>20216</v>
      </c>
      <c r="B3648" s="85" t="s">
        <v>20217</v>
      </c>
      <c r="C3648" s="85" t="s">
        <v>9293</v>
      </c>
      <c r="D3648" s="86">
        <v>-1.0686472223000001</v>
      </c>
      <c r="E3648" s="87">
        <v>0.81462803380000004</v>
      </c>
      <c r="F3648" s="88">
        <v>38.345576914600002</v>
      </c>
      <c r="G3648" s="88">
        <v>37.429876259899999</v>
      </c>
      <c r="H3648" s="85" t="s">
        <v>20218</v>
      </c>
      <c r="I3648" s="85">
        <v>421</v>
      </c>
      <c r="J3648" s="85" t="s">
        <v>20219</v>
      </c>
      <c r="K3648" s="85" t="s">
        <v>20220</v>
      </c>
      <c r="L3648" s="85">
        <v>0</v>
      </c>
      <c r="M3648" s="86">
        <v>87.376237623762293</v>
      </c>
      <c r="N3648" s="86">
        <v>658.67700000000002</v>
      </c>
      <c r="O3648" s="85">
        <v>404</v>
      </c>
      <c r="P3648" s="85">
        <v>353</v>
      </c>
    </row>
    <row r="3649" spans="1:16" x14ac:dyDescent="0.3">
      <c r="A3649" s="85" t="s">
        <v>20221</v>
      </c>
      <c r="B3649" s="85" t="s">
        <v>20222</v>
      </c>
      <c r="C3649" s="85" t="s">
        <v>9293</v>
      </c>
      <c r="D3649" s="86">
        <v>-1.0685731532</v>
      </c>
      <c r="E3649" s="87">
        <v>0.72443678550000001</v>
      </c>
      <c r="F3649" s="88">
        <v>56.192776616499998</v>
      </c>
      <c r="G3649" s="88">
        <v>54.8585803649</v>
      </c>
      <c r="H3649" s="85" t="s">
        <v>842</v>
      </c>
      <c r="I3649" s="85">
        <v>2276</v>
      </c>
      <c r="J3649" s="85" t="s">
        <v>20223</v>
      </c>
      <c r="K3649" s="85" t="s">
        <v>20224</v>
      </c>
      <c r="L3649" s="89">
        <v>7.5793699999999994E-77</v>
      </c>
      <c r="M3649" s="86">
        <v>44.125683060109203</v>
      </c>
      <c r="N3649" s="86">
        <v>293.89299999999997</v>
      </c>
      <c r="O3649" s="85">
        <v>732</v>
      </c>
      <c r="P3649" s="85">
        <v>323</v>
      </c>
    </row>
    <row r="3650" spans="1:16" x14ac:dyDescent="0.3">
      <c r="A3650" s="85" t="s">
        <v>20225</v>
      </c>
      <c r="B3650" s="85" t="s">
        <v>20226</v>
      </c>
      <c r="C3650" s="85" t="s">
        <v>9293</v>
      </c>
      <c r="D3650" s="86">
        <v>-1.0683857615000001</v>
      </c>
      <c r="E3650" s="87">
        <v>0.85295939210000005</v>
      </c>
      <c r="F3650" s="88">
        <v>25.6591333115</v>
      </c>
      <c r="G3650" s="88">
        <v>25.049836905700001</v>
      </c>
      <c r="H3650" s="85" t="s">
        <v>20227</v>
      </c>
      <c r="I3650" s="85">
        <v>1471</v>
      </c>
      <c r="J3650" s="85" t="s">
        <v>20228</v>
      </c>
      <c r="K3650" s="85" t="s">
        <v>20229</v>
      </c>
      <c r="L3650" s="89">
        <v>3.7902900000000002E-30</v>
      </c>
      <c r="M3650" s="86">
        <v>41.095890410958901</v>
      </c>
      <c r="N3650" s="86">
        <v>139.81299999999999</v>
      </c>
      <c r="O3650" s="85">
        <v>511</v>
      </c>
      <c r="P3650" s="85">
        <v>210</v>
      </c>
    </row>
    <row r="3651" spans="1:16" x14ac:dyDescent="0.3">
      <c r="A3651" s="85" t="s">
        <v>20230</v>
      </c>
      <c r="B3651" s="85" t="s">
        <v>20231</v>
      </c>
      <c r="C3651" s="85" t="s">
        <v>9293</v>
      </c>
      <c r="D3651" s="86">
        <v>-1.0683540516000001</v>
      </c>
      <c r="E3651" s="87">
        <v>0.83180183510000005</v>
      </c>
      <c r="F3651" s="88">
        <v>31.807662384099999</v>
      </c>
      <c r="G3651" s="88">
        <v>31.055292206000001</v>
      </c>
      <c r="H3651" s="85" t="s">
        <v>20232</v>
      </c>
      <c r="I3651" s="85">
        <v>396</v>
      </c>
      <c r="J3651" s="85" t="s">
        <v>20233</v>
      </c>
      <c r="K3651" s="85" t="s">
        <v>20234</v>
      </c>
      <c r="L3651" s="89">
        <v>7.8424099999999995E-88</v>
      </c>
      <c r="M3651" s="86">
        <v>64.705882352941103</v>
      </c>
      <c r="N3651" s="86">
        <v>280.411</v>
      </c>
      <c r="O3651" s="85">
        <v>306</v>
      </c>
      <c r="P3651" s="85">
        <v>198</v>
      </c>
    </row>
    <row r="3652" spans="1:16" x14ac:dyDescent="0.3">
      <c r="A3652" s="85" t="s">
        <v>20235</v>
      </c>
      <c r="B3652" s="85" t="s">
        <v>20236</v>
      </c>
      <c r="C3652" s="85" t="s">
        <v>9293</v>
      </c>
      <c r="D3652" s="86">
        <v>-1.0683016133000001</v>
      </c>
      <c r="E3652" s="87">
        <v>0.81384306799999995</v>
      </c>
      <c r="F3652" s="88">
        <v>37.9476401039</v>
      </c>
      <c r="G3652" s="88">
        <v>37.053501022200003</v>
      </c>
      <c r="H3652" s="85" t="s">
        <v>9299</v>
      </c>
      <c r="I3652" s="85">
        <v>337</v>
      </c>
      <c r="J3652" s="85" t="s">
        <v>20237</v>
      </c>
      <c r="K3652" s="85" t="s">
        <v>20238</v>
      </c>
      <c r="L3652" s="89">
        <v>1.17932E-48</v>
      </c>
      <c r="M3652" s="86">
        <v>74.242424242424207</v>
      </c>
      <c r="N3652" s="86">
        <v>177.94800000000001</v>
      </c>
      <c r="O3652" s="85">
        <v>132</v>
      </c>
      <c r="P3652" s="85">
        <v>98</v>
      </c>
    </row>
    <row r="3653" spans="1:16" x14ac:dyDescent="0.3">
      <c r="A3653" s="85" t="s">
        <v>20239</v>
      </c>
      <c r="B3653" s="85" t="s">
        <v>20240</v>
      </c>
      <c r="C3653" s="85" t="s">
        <v>9293</v>
      </c>
      <c r="D3653" s="86">
        <v>-1.0682594438999999</v>
      </c>
      <c r="E3653" s="87">
        <v>0.58428231740000003</v>
      </c>
      <c r="F3653" s="88">
        <v>169.45837975449999</v>
      </c>
      <c r="G3653" s="88">
        <v>165.55907221819999</v>
      </c>
      <c r="H3653" s="85" t="s">
        <v>20241</v>
      </c>
      <c r="I3653" s="85">
        <v>536</v>
      </c>
      <c r="J3653" s="85" t="s">
        <v>20242</v>
      </c>
      <c r="K3653" s="85" t="s">
        <v>20243</v>
      </c>
      <c r="L3653" s="85">
        <v>0</v>
      </c>
      <c r="M3653" s="86">
        <v>74.534161490683204</v>
      </c>
      <c r="N3653" s="86">
        <v>594.34900000000005</v>
      </c>
      <c r="O3653" s="85">
        <v>483</v>
      </c>
      <c r="P3653" s="85">
        <v>360</v>
      </c>
    </row>
    <row r="3654" spans="1:16" x14ac:dyDescent="0.3">
      <c r="A3654" s="85" t="s">
        <v>20244</v>
      </c>
      <c r="B3654" s="85" t="s">
        <v>20245</v>
      </c>
      <c r="C3654" s="85" t="s">
        <v>9293</v>
      </c>
      <c r="D3654" s="86">
        <v>-1.0681285523999999</v>
      </c>
      <c r="E3654" s="87">
        <v>0.75082414350000004</v>
      </c>
      <c r="F3654" s="88">
        <v>53.624636195400001</v>
      </c>
      <c r="G3654" s="88">
        <v>52.372943333999999</v>
      </c>
      <c r="H3654" s="85" t="s">
        <v>20246</v>
      </c>
      <c r="I3654" s="85">
        <v>470</v>
      </c>
      <c r="J3654" s="85" t="s">
        <v>20247</v>
      </c>
      <c r="K3654" s="85" t="s">
        <v>20248</v>
      </c>
      <c r="L3654" s="89">
        <v>2.7818900000000001E-96</v>
      </c>
      <c r="M3654" s="86">
        <v>57.657657657657602</v>
      </c>
      <c r="N3654" s="86">
        <v>309.30099999999999</v>
      </c>
      <c r="O3654" s="85">
        <v>444</v>
      </c>
      <c r="P3654" s="85">
        <v>256</v>
      </c>
    </row>
    <row r="3655" spans="1:16" x14ac:dyDescent="0.3">
      <c r="A3655" s="85" t="s">
        <v>20249</v>
      </c>
      <c r="B3655" s="85" t="s">
        <v>20250</v>
      </c>
      <c r="C3655" s="85" t="s">
        <v>9293</v>
      </c>
      <c r="D3655" s="86">
        <v>-1.0680431694000001</v>
      </c>
      <c r="E3655" s="87">
        <v>0.80553791750000003</v>
      </c>
      <c r="F3655" s="88">
        <v>35.236846131199997</v>
      </c>
      <c r="G3655" s="88">
        <v>34.4142352187</v>
      </c>
      <c r="H3655" s="85" t="s">
        <v>20251</v>
      </c>
      <c r="I3655" s="85">
        <v>328</v>
      </c>
      <c r="J3655" s="85" t="s">
        <v>20252</v>
      </c>
      <c r="K3655" s="85" t="s">
        <v>20253</v>
      </c>
      <c r="L3655" s="89">
        <v>7.6818600000000001E-59</v>
      </c>
      <c r="M3655" s="86">
        <v>53.538461538461497</v>
      </c>
      <c r="N3655" s="86">
        <v>204.142</v>
      </c>
      <c r="O3655" s="85">
        <v>325</v>
      </c>
      <c r="P3655" s="85">
        <v>174</v>
      </c>
    </row>
    <row r="3656" spans="1:16" x14ac:dyDescent="0.3">
      <c r="A3656" s="85" t="s">
        <v>20254</v>
      </c>
      <c r="B3656" s="85" t="s">
        <v>20255</v>
      </c>
      <c r="C3656" s="85" t="s">
        <v>9293</v>
      </c>
      <c r="D3656" s="86">
        <v>-1.0679420722999999</v>
      </c>
      <c r="E3656" s="87">
        <v>0.72703300540000004</v>
      </c>
      <c r="F3656" s="88">
        <v>57.194596476199997</v>
      </c>
      <c r="G3656" s="88">
        <v>55.869840743099999</v>
      </c>
      <c r="H3656" s="85" t="s">
        <v>20256</v>
      </c>
      <c r="I3656" s="85">
        <v>2381</v>
      </c>
      <c r="J3656" s="85" t="s">
        <v>20257</v>
      </c>
      <c r="K3656" s="85" t="s">
        <v>20258</v>
      </c>
      <c r="L3656" s="85">
        <v>0</v>
      </c>
      <c r="M3656" s="86">
        <v>50.635593220338897</v>
      </c>
      <c r="N3656" s="86">
        <v>980.70399999999995</v>
      </c>
      <c r="O3656" s="85">
        <v>1888</v>
      </c>
      <c r="P3656" s="85">
        <v>956</v>
      </c>
    </row>
    <row r="3657" spans="1:16" x14ac:dyDescent="0.3">
      <c r="A3657" s="85" t="s">
        <v>20259</v>
      </c>
      <c r="B3657" s="85" t="s">
        <v>20260</v>
      </c>
      <c r="C3657" s="85" t="s">
        <v>9293</v>
      </c>
      <c r="D3657" s="86">
        <v>-1.0672854920999999</v>
      </c>
      <c r="E3657" s="87">
        <v>0.82830583660000001</v>
      </c>
      <c r="F3657" s="88">
        <v>30.2259714787</v>
      </c>
      <c r="G3657" s="88">
        <v>29.5402073805</v>
      </c>
      <c r="H3657" s="85" t="s">
        <v>20261</v>
      </c>
      <c r="I3657" s="85">
        <v>817</v>
      </c>
      <c r="J3657" s="85" t="s">
        <v>20262</v>
      </c>
      <c r="K3657" s="85" t="s">
        <v>20263</v>
      </c>
      <c r="L3657" s="89">
        <v>2.14927E-46</v>
      </c>
      <c r="M3657" s="86">
        <v>47.584541062801897</v>
      </c>
      <c r="N3657" s="86">
        <v>186.03700000000001</v>
      </c>
      <c r="O3657" s="85">
        <v>414</v>
      </c>
      <c r="P3657" s="85">
        <v>197</v>
      </c>
    </row>
    <row r="3658" spans="1:16" x14ac:dyDescent="0.3">
      <c r="A3658" s="85" t="s">
        <v>20264</v>
      </c>
      <c r="B3658" s="85" t="s">
        <v>20265</v>
      </c>
      <c r="C3658" s="85" t="s">
        <v>9293</v>
      </c>
      <c r="D3658" s="86">
        <v>-1.0671571445000001</v>
      </c>
      <c r="E3658" s="87">
        <v>0.74695891150000004</v>
      </c>
      <c r="F3658" s="88">
        <v>52.200272999299997</v>
      </c>
      <c r="G3658" s="88">
        <v>51.0281219126</v>
      </c>
      <c r="H3658" s="85" t="s">
        <v>20266</v>
      </c>
      <c r="I3658" s="85">
        <v>199</v>
      </c>
      <c r="J3658" s="85" t="s">
        <v>20267</v>
      </c>
      <c r="K3658" s="85" t="s">
        <v>20268</v>
      </c>
      <c r="L3658" s="89">
        <v>2.1102699999999999E-71</v>
      </c>
      <c r="M3658" s="86">
        <v>68.965517241379303</v>
      </c>
      <c r="N3658" s="86">
        <v>226.483</v>
      </c>
      <c r="O3658" s="85">
        <v>203</v>
      </c>
      <c r="P3658" s="85">
        <v>140</v>
      </c>
    </row>
    <row r="3659" spans="1:16" x14ac:dyDescent="0.3">
      <c r="A3659" s="85" t="s">
        <v>20269</v>
      </c>
      <c r="B3659" s="85" t="s">
        <v>20270</v>
      </c>
      <c r="C3659" s="85" t="s">
        <v>9293</v>
      </c>
      <c r="D3659" s="86">
        <v>-1.0670216952</v>
      </c>
      <c r="E3659" s="87">
        <v>0.79261662249999998</v>
      </c>
      <c r="F3659" s="88">
        <v>43.528828356200002</v>
      </c>
      <c r="G3659" s="88">
        <v>42.555489203800001</v>
      </c>
      <c r="H3659" s="85" t="s">
        <v>301</v>
      </c>
      <c r="I3659" s="85">
        <v>237</v>
      </c>
      <c r="J3659" s="85" t="s">
        <v>4189</v>
      </c>
    </row>
    <row r="3660" spans="1:16" x14ac:dyDescent="0.3">
      <c r="A3660" s="85" t="s">
        <v>20271</v>
      </c>
      <c r="B3660" s="85" t="s">
        <v>20272</v>
      </c>
      <c r="C3660" s="85" t="s">
        <v>9293</v>
      </c>
      <c r="D3660" s="86">
        <v>-1.0668886876000001</v>
      </c>
      <c r="E3660" s="87">
        <v>0.81384306799999995</v>
      </c>
      <c r="F3660" s="88">
        <v>37.808484614599998</v>
      </c>
      <c r="G3660" s="88">
        <v>36.966498556499999</v>
      </c>
      <c r="H3660" s="85" t="s">
        <v>20273</v>
      </c>
      <c r="I3660" s="85">
        <v>1333</v>
      </c>
      <c r="J3660" s="85" t="s">
        <v>20274</v>
      </c>
      <c r="K3660" s="85" t="s">
        <v>20275</v>
      </c>
      <c r="L3660" s="89">
        <v>1.58358E-43</v>
      </c>
      <c r="M3660" s="86">
        <v>54.603174603174601</v>
      </c>
      <c r="N3660" s="86">
        <v>182.57</v>
      </c>
      <c r="O3660" s="85">
        <v>315</v>
      </c>
      <c r="P3660" s="85">
        <v>172</v>
      </c>
    </row>
    <row r="3661" spans="1:16" x14ac:dyDescent="0.3">
      <c r="A3661" s="85" t="s">
        <v>20276</v>
      </c>
      <c r="B3661" s="85" t="s">
        <v>20277</v>
      </c>
      <c r="C3661" s="85" t="s">
        <v>9293</v>
      </c>
      <c r="D3661" s="86">
        <v>-1.0668264028000001</v>
      </c>
      <c r="E3661" s="87">
        <v>0.69311503350000003</v>
      </c>
      <c r="F3661" s="88">
        <v>67.743336688400007</v>
      </c>
      <c r="G3661" s="88">
        <v>66.245428372600003</v>
      </c>
      <c r="H3661" s="85" t="s">
        <v>11725</v>
      </c>
      <c r="I3661" s="85">
        <v>2071</v>
      </c>
      <c r="J3661" s="85" t="s">
        <v>20278</v>
      </c>
      <c r="K3661" s="85" t="s">
        <v>20279</v>
      </c>
      <c r="L3661" s="89">
        <v>5.9675000000000002E-44</v>
      </c>
      <c r="M3661" s="86">
        <v>47.540983606557297</v>
      </c>
      <c r="N3661" s="86">
        <v>182.95599999999999</v>
      </c>
      <c r="O3661" s="85">
        <v>366</v>
      </c>
      <c r="P3661" s="85">
        <v>174</v>
      </c>
    </row>
    <row r="3662" spans="1:16" x14ac:dyDescent="0.3">
      <c r="A3662" s="85" t="s">
        <v>20280</v>
      </c>
      <c r="B3662" s="85" t="s">
        <v>20281</v>
      </c>
      <c r="C3662" s="85" t="s">
        <v>9293</v>
      </c>
      <c r="D3662" s="86">
        <v>-1.0667440075000001</v>
      </c>
      <c r="E3662" s="87">
        <v>0.80553791750000003</v>
      </c>
      <c r="F3662" s="88">
        <v>35.235751583400003</v>
      </c>
      <c r="G3662" s="88">
        <v>34.455302813199999</v>
      </c>
      <c r="H3662" s="85" t="s">
        <v>20282</v>
      </c>
      <c r="I3662" s="85">
        <v>1263</v>
      </c>
      <c r="J3662" s="85" t="s">
        <v>20283</v>
      </c>
      <c r="K3662" s="85" t="s">
        <v>20284</v>
      </c>
      <c r="L3662" s="85">
        <v>0</v>
      </c>
      <c r="M3662" s="86">
        <v>60.187353629976499</v>
      </c>
      <c r="N3662" s="86">
        <v>1026.1600000000001</v>
      </c>
      <c r="O3662" s="85">
        <v>1281</v>
      </c>
      <c r="P3662" s="85">
        <v>771</v>
      </c>
    </row>
    <row r="3663" spans="1:16" x14ac:dyDescent="0.3">
      <c r="A3663" s="85" t="s">
        <v>20285</v>
      </c>
      <c r="B3663" s="85" t="s">
        <v>20286</v>
      </c>
      <c r="C3663" s="85" t="s">
        <v>9293</v>
      </c>
      <c r="D3663" s="86">
        <v>-1.0664915398999999</v>
      </c>
      <c r="E3663" s="87">
        <v>0.72344266410000002</v>
      </c>
      <c r="F3663" s="88">
        <v>55.722738688699998</v>
      </c>
      <c r="G3663" s="88">
        <v>54.506022461800001</v>
      </c>
      <c r="H3663" s="85" t="s">
        <v>20287</v>
      </c>
      <c r="I3663" s="85">
        <v>631</v>
      </c>
      <c r="J3663" s="85" t="s">
        <v>20288</v>
      </c>
      <c r="K3663" s="85" t="s">
        <v>20289</v>
      </c>
      <c r="L3663" s="89">
        <v>2.7052099999999998E-165</v>
      </c>
      <c r="M3663" s="86">
        <v>69.123505976095601</v>
      </c>
      <c r="N3663" s="86">
        <v>496.89299999999997</v>
      </c>
      <c r="O3663" s="85">
        <v>502</v>
      </c>
      <c r="P3663" s="85">
        <v>347</v>
      </c>
    </row>
    <row r="3664" spans="1:16" x14ac:dyDescent="0.3">
      <c r="A3664" s="85" t="s">
        <v>20290</v>
      </c>
      <c r="B3664" s="85" t="s">
        <v>20291</v>
      </c>
      <c r="C3664" s="85" t="s">
        <v>9293</v>
      </c>
      <c r="D3664" s="86">
        <v>-1.0664700885</v>
      </c>
      <c r="E3664" s="87">
        <v>0.79848586399999999</v>
      </c>
      <c r="F3664" s="88">
        <v>45.497324841400001</v>
      </c>
      <c r="G3664" s="88">
        <v>44.5033118315</v>
      </c>
      <c r="H3664" s="85" t="s">
        <v>20292</v>
      </c>
      <c r="I3664" s="85">
        <v>947</v>
      </c>
      <c r="J3664" s="85" t="s">
        <v>20293</v>
      </c>
      <c r="K3664" s="85" t="s">
        <v>20294</v>
      </c>
      <c r="L3664" s="89">
        <v>1.93962E-61</v>
      </c>
      <c r="M3664" s="86">
        <v>43.252595155709301</v>
      </c>
      <c r="N3664" s="86">
        <v>230.33500000000001</v>
      </c>
      <c r="O3664" s="85">
        <v>578</v>
      </c>
      <c r="P3664" s="85">
        <v>250</v>
      </c>
    </row>
    <row r="3665" spans="1:16" x14ac:dyDescent="0.3">
      <c r="A3665" s="85" t="s">
        <v>20295</v>
      </c>
      <c r="B3665" s="85" t="s">
        <v>20296</v>
      </c>
      <c r="C3665" s="85" t="s">
        <v>9293</v>
      </c>
      <c r="D3665" s="86">
        <v>-1.0661889165</v>
      </c>
      <c r="E3665" s="87">
        <v>0.7069569282</v>
      </c>
      <c r="F3665" s="88">
        <v>61.433930023499997</v>
      </c>
      <c r="G3665" s="88">
        <v>60.110448574099998</v>
      </c>
      <c r="H3665" s="85" t="s">
        <v>20297</v>
      </c>
      <c r="I3665" s="85">
        <v>848</v>
      </c>
      <c r="J3665" s="85" t="s">
        <v>20298</v>
      </c>
      <c r="K3665" s="85" t="s">
        <v>20299</v>
      </c>
      <c r="L3665" s="89">
        <v>8.7719500000000009E-106</v>
      </c>
      <c r="M3665" s="86">
        <v>48.411497730710998</v>
      </c>
      <c r="N3665" s="86">
        <v>353.59899999999999</v>
      </c>
      <c r="O3665" s="85">
        <v>661</v>
      </c>
      <c r="P3665" s="85">
        <v>320</v>
      </c>
    </row>
    <row r="3666" spans="1:16" x14ac:dyDescent="0.3">
      <c r="A3666" s="85" t="s">
        <v>20300</v>
      </c>
      <c r="B3666" s="85" t="s">
        <v>20301</v>
      </c>
      <c r="C3666" s="85" t="s">
        <v>9293</v>
      </c>
      <c r="D3666" s="86">
        <v>-1.0661873894</v>
      </c>
      <c r="E3666" s="87">
        <v>0.80553791750000003</v>
      </c>
      <c r="F3666" s="88">
        <v>35.265362470500001</v>
      </c>
      <c r="G3666" s="88">
        <v>34.5022951097</v>
      </c>
      <c r="H3666" s="85" t="s">
        <v>20302</v>
      </c>
      <c r="I3666" s="85">
        <v>405</v>
      </c>
      <c r="J3666" s="85" t="s">
        <v>20303</v>
      </c>
      <c r="K3666" s="85" t="s">
        <v>20304</v>
      </c>
      <c r="L3666" s="85">
        <v>0</v>
      </c>
      <c r="M3666" s="86">
        <v>79.753086419753004</v>
      </c>
      <c r="N3666" s="86">
        <v>528.48</v>
      </c>
      <c r="O3666" s="85">
        <v>405</v>
      </c>
      <c r="P3666" s="85">
        <v>323</v>
      </c>
    </row>
    <row r="3667" spans="1:16" x14ac:dyDescent="0.3">
      <c r="A3667" s="85" t="s">
        <v>20305</v>
      </c>
      <c r="B3667" s="85" t="s">
        <v>20306</v>
      </c>
      <c r="C3667" s="85" t="s">
        <v>9293</v>
      </c>
      <c r="D3667" s="86">
        <v>-1.0660665833</v>
      </c>
      <c r="E3667" s="87">
        <v>0.88829925570000001</v>
      </c>
      <c r="F3667" s="88">
        <v>22.126347925299999</v>
      </c>
      <c r="G3667" s="88">
        <v>21.647068938299999</v>
      </c>
      <c r="H3667" s="85" t="s">
        <v>20307</v>
      </c>
      <c r="I3667" s="85">
        <v>341</v>
      </c>
      <c r="J3667" s="85" t="s">
        <v>20308</v>
      </c>
      <c r="K3667" s="85" t="s">
        <v>20309</v>
      </c>
      <c r="L3667" s="89">
        <v>1.9793100000000001E-51</v>
      </c>
      <c r="M3667" s="86">
        <v>62.452107279693401</v>
      </c>
      <c r="N3667" s="86">
        <v>192.58600000000001</v>
      </c>
      <c r="O3667" s="85">
        <v>261</v>
      </c>
      <c r="P3667" s="85">
        <v>163</v>
      </c>
    </row>
    <row r="3668" spans="1:16" x14ac:dyDescent="0.3">
      <c r="A3668" s="85" t="s">
        <v>20310</v>
      </c>
      <c r="B3668" s="85" t="s">
        <v>20311</v>
      </c>
      <c r="C3668" s="85" t="s">
        <v>9293</v>
      </c>
      <c r="D3668" s="86">
        <v>-1.0660305479000001</v>
      </c>
      <c r="E3668" s="87">
        <v>0.67770616130000005</v>
      </c>
      <c r="F3668" s="88">
        <v>73.140332351300003</v>
      </c>
      <c r="G3668" s="88">
        <v>71.576890798099996</v>
      </c>
      <c r="H3668" s="85" t="s">
        <v>20312</v>
      </c>
      <c r="I3668" s="85">
        <v>528</v>
      </c>
      <c r="J3668" s="85" t="s">
        <v>20313</v>
      </c>
      <c r="K3668" s="85" t="s">
        <v>20314</v>
      </c>
      <c r="L3668" s="89">
        <v>4.1726900000000001E-161</v>
      </c>
      <c r="M3668" s="86">
        <v>68.763557483731006</v>
      </c>
      <c r="N3668" s="86">
        <v>480.71499999999997</v>
      </c>
      <c r="O3668" s="85">
        <v>461</v>
      </c>
      <c r="P3668" s="85">
        <v>317</v>
      </c>
    </row>
    <row r="3669" spans="1:16" x14ac:dyDescent="0.3">
      <c r="A3669" s="85" t="s">
        <v>20315</v>
      </c>
      <c r="B3669" s="85" t="s">
        <v>20316</v>
      </c>
      <c r="C3669" s="85" t="s">
        <v>9293</v>
      </c>
      <c r="D3669" s="86">
        <v>-1.0658025479</v>
      </c>
      <c r="E3669" s="87">
        <v>0.96236575349999998</v>
      </c>
      <c r="F3669" s="88">
        <v>10.7867578014</v>
      </c>
      <c r="G3669" s="88">
        <v>10.5517194721</v>
      </c>
      <c r="H3669" s="85" t="s">
        <v>230</v>
      </c>
      <c r="I3669" s="85">
        <v>196</v>
      </c>
      <c r="J3669" s="85" t="s">
        <v>20317</v>
      </c>
      <c r="K3669" s="85" t="s">
        <v>20318</v>
      </c>
      <c r="L3669" s="89">
        <v>3.4385900000000001E-16</v>
      </c>
      <c r="M3669" s="86">
        <v>45.341614906832298</v>
      </c>
      <c r="N3669" s="86">
        <v>82.033299999999997</v>
      </c>
      <c r="O3669" s="85">
        <v>161</v>
      </c>
      <c r="P3669" s="85">
        <v>73</v>
      </c>
    </row>
    <row r="3670" spans="1:16" x14ac:dyDescent="0.3">
      <c r="A3670" s="85" t="s">
        <v>20319</v>
      </c>
      <c r="B3670" s="85" t="s">
        <v>20320</v>
      </c>
      <c r="C3670" s="85" t="s">
        <v>9293</v>
      </c>
      <c r="D3670" s="86">
        <v>-1.0657990857999999</v>
      </c>
      <c r="E3670" s="87">
        <v>0.97416925830000001</v>
      </c>
      <c r="F3670" s="88">
        <v>15.1792757907</v>
      </c>
      <c r="G3670" s="88">
        <v>14.8517650984</v>
      </c>
      <c r="H3670" s="85" t="s">
        <v>20321</v>
      </c>
      <c r="I3670" s="85">
        <v>364</v>
      </c>
      <c r="J3670" s="85" t="s">
        <v>20322</v>
      </c>
      <c r="K3670" s="85" t="s">
        <v>20323</v>
      </c>
      <c r="L3670" s="89">
        <v>5.4518400000000003E-28</v>
      </c>
      <c r="M3670" s="86">
        <v>42.4068767908309</v>
      </c>
      <c r="N3670" s="86">
        <v>120.553</v>
      </c>
      <c r="O3670" s="85">
        <v>349</v>
      </c>
      <c r="P3670" s="85">
        <v>148</v>
      </c>
    </row>
    <row r="3671" spans="1:16" x14ac:dyDescent="0.3">
      <c r="A3671" s="85" t="s">
        <v>20324</v>
      </c>
      <c r="B3671" s="85" t="s">
        <v>20325</v>
      </c>
      <c r="C3671" s="85" t="s">
        <v>9293</v>
      </c>
      <c r="D3671" s="86">
        <v>-1.0656834975</v>
      </c>
      <c r="E3671" s="87">
        <v>0.81462803380000004</v>
      </c>
      <c r="F3671" s="88">
        <v>38.147569827200002</v>
      </c>
      <c r="G3671" s="88">
        <v>37.3405629811</v>
      </c>
      <c r="H3671" s="85" t="s">
        <v>20326</v>
      </c>
      <c r="I3671" s="85">
        <v>364</v>
      </c>
      <c r="J3671" s="85" t="s">
        <v>20327</v>
      </c>
      <c r="K3671" s="85" t="s">
        <v>20328</v>
      </c>
      <c r="L3671" s="89">
        <v>5.7435799999999999E-88</v>
      </c>
      <c r="M3671" s="86">
        <v>62.751677852348898</v>
      </c>
      <c r="N3671" s="86">
        <v>280.79599999999999</v>
      </c>
      <c r="O3671" s="85">
        <v>298</v>
      </c>
      <c r="P3671" s="85">
        <v>187</v>
      </c>
    </row>
    <row r="3672" spans="1:16" x14ac:dyDescent="0.3">
      <c r="A3672" s="85" t="s">
        <v>20329</v>
      </c>
      <c r="B3672" s="85" t="s">
        <v>20330</v>
      </c>
      <c r="C3672" s="85" t="s">
        <v>9293</v>
      </c>
      <c r="D3672" s="86">
        <v>-1.0655095152</v>
      </c>
      <c r="E3672" s="87">
        <v>0.79681318040000004</v>
      </c>
      <c r="F3672" s="88">
        <v>44.875931335899999</v>
      </c>
      <c r="G3672" s="88">
        <v>43.934978331799996</v>
      </c>
      <c r="H3672" s="85" t="s">
        <v>20331</v>
      </c>
      <c r="I3672" s="85">
        <v>176</v>
      </c>
      <c r="J3672" s="85" t="s">
        <v>20332</v>
      </c>
      <c r="K3672" s="85" t="s">
        <v>20333</v>
      </c>
      <c r="L3672" s="89">
        <v>7.2965000000000002E-77</v>
      </c>
      <c r="M3672" s="86">
        <v>80.459770114942501</v>
      </c>
      <c r="N3672" s="86">
        <v>238.81</v>
      </c>
      <c r="O3672" s="85">
        <v>174</v>
      </c>
      <c r="P3672" s="85">
        <v>140</v>
      </c>
    </row>
    <row r="3673" spans="1:16" x14ac:dyDescent="0.3">
      <c r="A3673" s="85" t="s">
        <v>20334</v>
      </c>
      <c r="B3673" s="85" t="s">
        <v>20335</v>
      </c>
      <c r="C3673" s="85" t="s">
        <v>9293</v>
      </c>
      <c r="D3673" s="86">
        <v>-1.0654760648999999</v>
      </c>
      <c r="E3673" s="87">
        <v>0.73845557250000005</v>
      </c>
      <c r="F3673" s="88">
        <v>49.512308868600002</v>
      </c>
      <c r="G3673" s="88">
        <v>48.476622388499997</v>
      </c>
      <c r="H3673" s="85" t="s">
        <v>16052</v>
      </c>
      <c r="I3673" s="85">
        <v>831</v>
      </c>
      <c r="J3673" s="85" t="s">
        <v>20336</v>
      </c>
      <c r="K3673" s="85" t="s">
        <v>20337</v>
      </c>
      <c r="L3673" s="89">
        <v>1.77928E-99</v>
      </c>
      <c r="M3673" s="86">
        <v>54.5631067961165</v>
      </c>
      <c r="N3673" s="86">
        <v>333.56900000000002</v>
      </c>
      <c r="O3673" s="85">
        <v>515</v>
      </c>
      <c r="P3673" s="85">
        <v>281</v>
      </c>
    </row>
    <row r="3674" spans="1:16" x14ac:dyDescent="0.3">
      <c r="A3674" s="85" t="s">
        <v>14595</v>
      </c>
      <c r="B3674" s="85" t="s">
        <v>20338</v>
      </c>
      <c r="C3674" s="85" t="s">
        <v>9293</v>
      </c>
      <c r="D3674" s="86">
        <v>-1.0653720865</v>
      </c>
      <c r="E3674" s="87">
        <v>0.7285493703</v>
      </c>
      <c r="F3674" s="88">
        <v>57.877680488199999</v>
      </c>
      <c r="G3674" s="88">
        <v>56.6738562679</v>
      </c>
      <c r="H3674" s="85" t="s">
        <v>14597</v>
      </c>
      <c r="I3674" s="85">
        <v>582</v>
      </c>
      <c r="J3674" s="85" t="s">
        <v>14598</v>
      </c>
      <c r="K3674" s="85" t="s">
        <v>14599</v>
      </c>
      <c r="L3674" s="89">
        <v>7.9831799999999994E-133</v>
      </c>
      <c r="M3674" s="86">
        <v>64.257028112449802</v>
      </c>
      <c r="N3674" s="86">
        <v>434.87599999999998</v>
      </c>
      <c r="O3674" s="85">
        <v>498</v>
      </c>
      <c r="P3674" s="85">
        <v>320</v>
      </c>
    </row>
    <row r="3675" spans="1:16" x14ac:dyDescent="0.3">
      <c r="A3675" s="85" t="s">
        <v>20339</v>
      </c>
      <c r="B3675" s="85" t="s">
        <v>20340</v>
      </c>
      <c r="C3675" s="85" t="s">
        <v>9293</v>
      </c>
      <c r="D3675" s="86">
        <v>-1.0653514427999999</v>
      </c>
      <c r="E3675" s="87">
        <v>0.77222978630000005</v>
      </c>
      <c r="F3675" s="88">
        <v>48.948129827899997</v>
      </c>
      <c r="G3675" s="88">
        <v>47.929669607299999</v>
      </c>
      <c r="H3675" s="85" t="s">
        <v>301</v>
      </c>
      <c r="I3675" s="85">
        <v>283</v>
      </c>
      <c r="J3675" s="85" t="s">
        <v>4189</v>
      </c>
    </row>
    <row r="3676" spans="1:16" x14ac:dyDescent="0.3">
      <c r="A3676" s="85" t="s">
        <v>20341</v>
      </c>
      <c r="B3676" s="85" t="s">
        <v>20342</v>
      </c>
      <c r="C3676" s="85" t="s">
        <v>9293</v>
      </c>
      <c r="D3676" s="86">
        <v>-1.0646730284999999</v>
      </c>
      <c r="E3676" s="87">
        <v>0.8115501718</v>
      </c>
      <c r="F3676" s="88">
        <v>36.827686527899999</v>
      </c>
      <c r="G3676" s="88">
        <v>36.082619812600001</v>
      </c>
      <c r="H3676" s="85" t="s">
        <v>20343</v>
      </c>
      <c r="I3676" s="85">
        <v>488</v>
      </c>
      <c r="J3676" s="85" t="s">
        <v>20344</v>
      </c>
      <c r="K3676" s="85" t="s">
        <v>20345</v>
      </c>
      <c r="L3676" s="89">
        <v>2.8249699999999998E-29</v>
      </c>
      <c r="M3676" s="86">
        <v>44.475920679886599</v>
      </c>
      <c r="N3676" s="86">
        <v>126.71599999999999</v>
      </c>
      <c r="O3676" s="85">
        <v>353</v>
      </c>
      <c r="P3676" s="85">
        <v>157</v>
      </c>
    </row>
    <row r="3677" spans="1:16" x14ac:dyDescent="0.3">
      <c r="A3677" s="85" t="s">
        <v>20346</v>
      </c>
      <c r="B3677" s="85" t="s">
        <v>20347</v>
      </c>
      <c r="C3677" s="85" t="s">
        <v>9293</v>
      </c>
      <c r="D3677" s="86">
        <v>-1.06466532</v>
      </c>
      <c r="E3677" s="87">
        <v>0.79595299689999999</v>
      </c>
      <c r="F3677" s="88">
        <v>44.349877180500002</v>
      </c>
      <c r="G3677" s="88">
        <v>43.454588858500003</v>
      </c>
      <c r="H3677" s="85" t="s">
        <v>20348</v>
      </c>
      <c r="I3677" s="85">
        <v>711</v>
      </c>
      <c r="J3677" s="85" t="s">
        <v>20349</v>
      </c>
      <c r="K3677" s="85" t="s">
        <v>20350</v>
      </c>
      <c r="L3677" s="89">
        <v>3.24148E-135</v>
      </c>
      <c r="M3677" s="86">
        <v>54.200542005419997</v>
      </c>
      <c r="N3677" s="86">
        <v>427.17200000000003</v>
      </c>
      <c r="O3677" s="85">
        <v>738</v>
      </c>
      <c r="P3677" s="85">
        <v>400</v>
      </c>
    </row>
    <row r="3678" spans="1:16" x14ac:dyDescent="0.3">
      <c r="A3678" s="85" t="s">
        <v>20351</v>
      </c>
      <c r="B3678" s="85" t="s">
        <v>20352</v>
      </c>
      <c r="C3678" s="85" t="s">
        <v>9293</v>
      </c>
      <c r="D3678" s="86">
        <v>-1.0643626722999999</v>
      </c>
      <c r="E3678" s="87">
        <v>0.7012530065</v>
      </c>
      <c r="F3678" s="88">
        <v>70.608233252000005</v>
      </c>
      <c r="G3678" s="88">
        <v>69.207113784800001</v>
      </c>
      <c r="H3678" s="85" t="s">
        <v>301</v>
      </c>
      <c r="I3678" s="85">
        <v>446</v>
      </c>
      <c r="J3678" s="85" t="s">
        <v>4189</v>
      </c>
    </row>
    <row r="3679" spans="1:16" x14ac:dyDescent="0.3">
      <c r="A3679" s="85" t="s">
        <v>20353</v>
      </c>
      <c r="B3679" s="85" t="s">
        <v>20354</v>
      </c>
      <c r="C3679" s="85" t="s">
        <v>9293</v>
      </c>
      <c r="D3679" s="86">
        <v>-1.0638667155999999</v>
      </c>
      <c r="E3679" s="87">
        <v>0.78457044840000001</v>
      </c>
      <c r="F3679" s="88">
        <v>53.355228439100003</v>
      </c>
      <c r="G3679" s="88">
        <v>52.3190422845</v>
      </c>
      <c r="H3679" s="85" t="s">
        <v>20355</v>
      </c>
      <c r="I3679" s="85">
        <v>326</v>
      </c>
      <c r="J3679" s="85" t="s">
        <v>20356</v>
      </c>
      <c r="K3679" s="85" t="s">
        <v>20357</v>
      </c>
      <c r="L3679" s="89">
        <v>3.4366000000000001E-97</v>
      </c>
      <c r="M3679" s="86">
        <v>65.538461538461505</v>
      </c>
      <c r="N3679" s="86">
        <v>301.98200000000003</v>
      </c>
      <c r="O3679" s="85">
        <v>325</v>
      </c>
      <c r="P3679" s="85">
        <v>213</v>
      </c>
    </row>
    <row r="3680" spans="1:16" x14ac:dyDescent="0.3">
      <c r="A3680" s="85" t="s">
        <v>20358</v>
      </c>
      <c r="B3680" s="85" t="s">
        <v>20359</v>
      </c>
      <c r="C3680" s="85" t="s">
        <v>9293</v>
      </c>
      <c r="D3680" s="86">
        <v>-1.0638202991000001</v>
      </c>
      <c r="E3680" s="87">
        <v>0.65211789229999995</v>
      </c>
      <c r="F3680" s="88">
        <v>125.71532069040001</v>
      </c>
      <c r="G3680" s="88">
        <v>123.2780502363</v>
      </c>
      <c r="H3680" s="85" t="s">
        <v>20360</v>
      </c>
      <c r="I3680" s="85">
        <v>329</v>
      </c>
      <c r="J3680" s="85" t="s">
        <v>20361</v>
      </c>
      <c r="K3680" s="85" t="s">
        <v>20362</v>
      </c>
      <c r="L3680" s="85">
        <v>0</v>
      </c>
      <c r="M3680" s="86">
        <v>88.291139240506297</v>
      </c>
      <c r="N3680" s="86">
        <v>520.39</v>
      </c>
      <c r="O3680" s="85">
        <v>316</v>
      </c>
      <c r="P3680" s="85">
        <v>279</v>
      </c>
    </row>
    <row r="3681" spans="1:16" x14ac:dyDescent="0.3">
      <c r="A3681" s="85" t="s">
        <v>18551</v>
      </c>
      <c r="B3681" s="85" t="s">
        <v>20363</v>
      </c>
      <c r="C3681" s="85" t="s">
        <v>9293</v>
      </c>
      <c r="D3681" s="86">
        <v>-1.0637017532999999</v>
      </c>
      <c r="E3681" s="87">
        <v>0.83942388030000004</v>
      </c>
      <c r="F3681" s="88">
        <v>34.257708924399999</v>
      </c>
      <c r="G3681" s="88">
        <v>33.594802924</v>
      </c>
      <c r="H3681" s="85" t="s">
        <v>18553</v>
      </c>
      <c r="I3681" s="85">
        <v>380</v>
      </c>
      <c r="J3681" s="85" t="s">
        <v>20364</v>
      </c>
      <c r="K3681" s="85" t="s">
        <v>20365</v>
      </c>
      <c r="L3681" s="89">
        <v>1.3392E-128</v>
      </c>
      <c r="M3681" s="86">
        <v>70.6989247311828</v>
      </c>
      <c r="N3681" s="86">
        <v>400.59300000000002</v>
      </c>
      <c r="O3681" s="85">
        <v>372</v>
      </c>
      <c r="P3681" s="85">
        <v>263</v>
      </c>
    </row>
    <row r="3682" spans="1:16" x14ac:dyDescent="0.3">
      <c r="A3682" s="85" t="s">
        <v>20366</v>
      </c>
      <c r="B3682" s="85" t="s">
        <v>20367</v>
      </c>
      <c r="C3682" s="85" t="s">
        <v>9293</v>
      </c>
      <c r="D3682" s="86">
        <v>-1.0637005797000001</v>
      </c>
      <c r="E3682" s="87">
        <v>0.68623216460000003</v>
      </c>
      <c r="F3682" s="88">
        <v>76.601585204100004</v>
      </c>
      <c r="G3682" s="88">
        <v>75.128877327699996</v>
      </c>
      <c r="H3682" s="85" t="s">
        <v>20368</v>
      </c>
      <c r="I3682" s="85">
        <v>552</v>
      </c>
      <c r="J3682" s="85" t="s">
        <v>20369</v>
      </c>
      <c r="K3682" s="85" t="s">
        <v>20370</v>
      </c>
      <c r="L3682" s="89">
        <v>2.0873300000000001E-113</v>
      </c>
      <c r="M3682" s="86">
        <v>55.655296229802502</v>
      </c>
      <c r="N3682" s="86">
        <v>359.37700000000001</v>
      </c>
      <c r="O3682" s="85">
        <v>557</v>
      </c>
      <c r="P3682" s="85">
        <v>310</v>
      </c>
    </row>
    <row r="3683" spans="1:16" x14ac:dyDescent="0.3">
      <c r="A3683" s="85" t="s">
        <v>20371</v>
      </c>
      <c r="B3683" s="85" t="s">
        <v>20372</v>
      </c>
      <c r="C3683" s="85" t="s">
        <v>9293</v>
      </c>
      <c r="D3683" s="86">
        <v>-1.0636140836000001</v>
      </c>
      <c r="E3683" s="87">
        <v>0.84761841230000001</v>
      </c>
      <c r="F3683" s="88">
        <v>24.013473090400002</v>
      </c>
      <c r="G3683" s="88">
        <v>23.5485371712</v>
      </c>
      <c r="H3683" s="85" t="s">
        <v>301</v>
      </c>
      <c r="I3683" s="85">
        <v>426</v>
      </c>
      <c r="J3683" s="85" t="s">
        <v>4189</v>
      </c>
    </row>
    <row r="3684" spans="1:16" x14ac:dyDescent="0.3">
      <c r="A3684" s="85" t="s">
        <v>20373</v>
      </c>
      <c r="B3684" s="85" t="s">
        <v>20374</v>
      </c>
      <c r="C3684" s="85" t="s">
        <v>9293</v>
      </c>
      <c r="D3684" s="86">
        <v>-1.0632340823999999</v>
      </c>
      <c r="E3684" s="87">
        <v>0.86524589679999997</v>
      </c>
      <c r="F3684" s="88">
        <v>29.433742201800001</v>
      </c>
      <c r="G3684" s="88">
        <v>28.875921393199999</v>
      </c>
      <c r="H3684" s="85" t="s">
        <v>20375</v>
      </c>
      <c r="I3684" s="85">
        <v>504</v>
      </c>
      <c r="J3684" s="85" t="s">
        <v>20376</v>
      </c>
      <c r="K3684" s="85" t="s">
        <v>20377</v>
      </c>
      <c r="L3684" s="89">
        <v>8.1602500000000003E-29</v>
      </c>
      <c r="M3684" s="86">
        <v>42.144638403990001</v>
      </c>
      <c r="N3684" s="86">
        <v>129.798</v>
      </c>
      <c r="O3684" s="85">
        <v>401</v>
      </c>
      <c r="P3684" s="85">
        <v>169</v>
      </c>
    </row>
    <row r="3685" spans="1:16" x14ac:dyDescent="0.3">
      <c r="A3685" s="85" t="s">
        <v>20378</v>
      </c>
      <c r="B3685" s="85" t="s">
        <v>20379</v>
      </c>
      <c r="C3685" s="85" t="s">
        <v>9293</v>
      </c>
      <c r="D3685" s="86">
        <v>-1.0632115577000001</v>
      </c>
      <c r="E3685" s="87">
        <v>0.83942388030000004</v>
      </c>
      <c r="F3685" s="88">
        <v>34.395620776100003</v>
      </c>
      <c r="G3685" s="88">
        <v>33.745803006099997</v>
      </c>
      <c r="H3685" s="85" t="s">
        <v>20380</v>
      </c>
      <c r="I3685" s="85">
        <v>460</v>
      </c>
      <c r="J3685" s="85" t="s">
        <v>20381</v>
      </c>
      <c r="K3685" s="85" t="s">
        <v>20382</v>
      </c>
      <c r="L3685" s="89">
        <v>8.7114000000000008E-96</v>
      </c>
      <c r="M3685" s="86">
        <v>59.740259740259702</v>
      </c>
      <c r="N3685" s="86">
        <v>307.375</v>
      </c>
      <c r="O3685" s="85">
        <v>462</v>
      </c>
      <c r="P3685" s="85">
        <v>276</v>
      </c>
    </row>
    <row r="3686" spans="1:16" x14ac:dyDescent="0.3">
      <c r="A3686" s="85" t="s">
        <v>20383</v>
      </c>
      <c r="B3686" s="85" t="s">
        <v>20384</v>
      </c>
      <c r="C3686" s="85" t="s">
        <v>9293</v>
      </c>
      <c r="D3686" s="86">
        <v>-1.0627099547000001</v>
      </c>
      <c r="E3686" s="87">
        <v>0.70244313570000005</v>
      </c>
      <c r="F3686" s="88">
        <v>93.690442416500005</v>
      </c>
      <c r="G3686" s="88">
        <v>91.997436984000004</v>
      </c>
      <c r="H3686" s="85" t="s">
        <v>20385</v>
      </c>
      <c r="I3686" s="85">
        <v>1284</v>
      </c>
      <c r="J3686" s="85" t="s">
        <v>20386</v>
      </c>
      <c r="K3686" s="85" t="s">
        <v>20387</v>
      </c>
      <c r="L3686" s="85">
        <v>0</v>
      </c>
      <c r="M3686" s="86">
        <v>63.5212888377445</v>
      </c>
      <c r="N3686" s="86">
        <v>775.00699999999995</v>
      </c>
      <c r="O3686" s="85">
        <v>869</v>
      </c>
      <c r="P3686" s="85">
        <v>552</v>
      </c>
    </row>
    <row r="3687" spans="1:16" x14ac:dyDescent="0.3">
      <c r="A3687" s="85" t="s">
        <v>20388</v>
      </c>
      <c r="B3687" s="85" t="s">
        <v>20389</v>
      </c>
      <c r="C3687" s="85" t="s">
        <v>9293</v>
      </c>
      <c r="D3687" s="86">
        <v>-1.0626667231</v>
      </c>
      <c r="E3687" s="87">
        <v>0.92072884349999995</v>
      </c>
      <c r="F3687" s="88">
        <v>15.5257854461</v>
      </c>
      <c r="G3687" s="88">
        <v>15.236161281799999</v>
      </c>
      <c r="H3687" s="85" t="s">
        <v>20390</v>
      </c>
      <c r="I3687" s="85">
        <v>611</v>
      </c>
      <c r="J3687" s="85" t="s">
        <v>20391</v>
      </c>
      <c r="K3687" s="85" t="s">
        <v>20392</v>
      </c>
      <c r="L3687" s="89">
        <v>1.9376200000000001E-67</v>
      </c>
      <c r="M3687" s="86">
        <v>58.125</v>
      </c>
      <c r="N3687" s="86">
        <v>240.73599999999999</v>
      </c>
      <c r="O3687" s="85">
        <v>320</v>
      </c>
      <c r="P3687" s="85">
        <v>186</v>
      </c>
    </row>
    <row r="3688" spans="1:16" x14ac:dyDescent="0.3">
      <c r="A3688" s="85" t="s">
        <v>14595</v>
      </c>
      <c r="B3688" s="85" t="s">
        <v>20393</v>
      </c>
      <c r="C3688" s="85" t="s">
        <v>9293</v>
      </c>
      <c r="D3688" s="86">
        <v>-1.0626605528999999</v>
      </c>
      <c r="E3688" s="87">
        <v>0.71459582259999999</v>
      </c>
      <c r="F3688" s="88">
        <v>63.975944894000001</v>
      </c>
      <c r="G3688" s="88">
        <v>62.806208870299997</v>
      </c>
      <c r="H3688" s="85" t="s">
        <v>14597</v>
      </c>
      <c r="I3688" s="85">
        <v>854</v>
      </c>
      <c r="J3688" s="85" t="s">
        <v>20394</v>
      </c>
      <c r="K3688" s="85" t="s">
        <v>20395</v>
      </c>
      <c r="L3688" s="89">
        <v>1.7149800000000001E-171</v>
      </c>
      <c r="M3688" s="86">
        <v>59.568345323740999</v>
      </c>
      <c r="N3688" s="86">
        <v>543.11699999999996</v>
      </c>
      <c r="O3688" s="85">
        <v>695</v>
      </c>
      <c r="P3688" s="85">
        <v>414</v>
      </c>
    </row>
    <row r="3689" spans="1:16" x14ac:dyDescent="0.3">
      <c r="A3689" s="85" t="s">
        <v>20396</v>
      </c>
      <c r="B3689" s="85" t="s">
        <v>20397</v>
      </c>
      <c r="C3689" s="85" t="s">
        <v>9293</v>
      </c>
      <c r="D3689" s="86">
        <v>-1.0625775295</v>
      </c>
      <c r="E3689" s="87">
        <v>0.84381633199999995</v>
      </c>
      <c r="F3689" s="88">
        <v>35.930957517899998</v>
      </c>
      <c r="G3689" s="88">
        <v>35.273580424099997</v>
      </c>
      <c r="H3689" s="85" t="s">
        <v>20398</v>
      </c>
      <c r="I3689" s="85">
        <v>898</v>
      </c>
      <c r="J3689" s="85" t="s">
        <v>20399</v>
      </c>
      <c r="K3689" s="85" t="s">
        <v>20400</v>
      </c>
      <c r="L3689" s="85">
        <v>0</v>
      </c>
      <c r="M3689" s="86">
        <v>62.998921251348399</v>
      </c>
      <c r="N3689" s="86">
        <v>773.46699999999998</v>
      </c>
      <c r="O3689" s="85">
        <v>927</v>
      </c>
      <c r="P3689" s="85">
        <v>584</v>
      </c>
    </row>
    <row r="3690" spans="1:16" x14ac:dyDescent="0.3">
      <c r="A3690" s="85" t="s">
        <v>20401</v>
      </c>
      <c r="B3690" s="85" t="s">
        <v>20402</v>
      </c>
      <c r="C3690" s="85" t="s">
        <v>9293</v>
      </c>
      <c r="D3690" s="86">
        <v>-1.0625751885000001</v>
      </c>
      <c r="E3690" s="87">
        <v>0.92572975889999998</v>
      </c>
      <c r="F3690" s="88">
        <v>17.0864848728</v>
      </c>
      <c r="G3690" s="88">
        <v>16.769957725400001</v>
      </c>
      <c r="H3690" s="85" t="s">
        <v>6668</v>
      </c>
      <c r="I3690" s="85">
        <v>710</v>
      </c>
      <c r="J3690" s="85" t="s">
        <v>20403</v>
      </c>
      <c r="K3690" s="85" t="s">
        <v>20404</v>
      </c>
      <c r="L3690" s="89">
        <v>2.23941E-59</v>
      </c>
      <c r="M3690" s="86">
        <v>49.158249158249099</v>
      </c>
      <c r="N3690" s="86">
        <v>225.71299999999999</v>
      </c>
      <c r="O3690" s="85">
        <v>594</v>
      </c>
      <c r="P3690" s="85">
        <v>292</v>
      </c>
    </row>
    <row r="3691" spans="1:16" x14ac:dyDescent="0.3">
      <c r="A3691" s="85" t="s">
        <v>20405</v>
      </c>
      <c r="B3691" s="85" t="s">
        <v>20406</v>
      </c>
      <c r="C3691" s="85" t="s">
        <v>9293</v>
      </c>
      <c r="D3691" s="86">
        <v>-1.0625381664</v>
      </c>
      <c r="E3691" s="87">
        <v>0.88481396089999997</v>
      </c>
      <c r="F3691" s="88">
        <v>21.290767971600001</v>
      </c>
      <c r="G3691" s="88">
        <v>20.898920083299998</v>
      </c>
      <c r="H3691" s="85" t="s">
        <v>20407</v>
      </c>
      <c r="I3691" s="85">
        <v>472</v>
      </c>
      <c r="J3691" s="85" t="s">
        <v>20408</v>
      </c>
      <c r="K3691" s="85" t="s">
        <v>20409</v>
      </c>
      <c r="L3691" s="89">
        <v>4.7109400000000001E-74</v>
      </c>
      <c r="M3691" s="86">
        <v>53.8622129436325</v>
      </c>
      <c r="N3691" s="86">
        <v>251.136</v>
      </c>
      <c r="O3691" s="85">
        <v>479</v>
      </c>
      <c r="P3691" s="85">
        <v>258</v>
      </c>
    </row>
    <row r="3692" spans="1:16" x14ac:dyDescent="0.3">
      <c r="A3692" s="85" t="s">
        <v>20410</v>
      </c>
      <c r="B3692" s="85" t="s">
        <v>20411</v>
      </c>
      <c r="C3692" s="85" t="s">
        <v>9293</v>
      </c>
      <c r="D3692" s="86">
        <v>-1.0624164801</v>
      </c>
      <c r="E3692" s="87">
        <v>0.78697422979999998</v>
      </c>
      <c r="F3692" s="88">
        <v>41.764587196000001</v>
      </c>
      <c r="G3692" s="88">
        <v>41.007830163100003</v>
      </c>
      <c r="H3692" s="85" t="s">
        <v>20412</v>
      </c>
      <c r="I3692" s="85">
        <v>869</v>
      </c>
      <c r="J3692" s="85" t="s">
        <v>20413</v>
      </c>
      <c r="K3692" s="85" t="s">
        <v>20414</v>
      </c>
      <c r="L3692" s="89">
        <v>1.6581599999999999E-27</v>
      </c>
      <c r="M3692" s="86">
        <v>46.875</v>
      </c>
      <c r="N3692" s="86">
        <v>127.872</v>
      </c>
      <c r="O3692" s="85">
        <v>320</v>
      </c>
      <c r="P3692" s="85">
        <v>150</v>
      </c>
    </row>
    <row r="3693" spans="1:16" x14ac:dyDescent="0.3">
      <c r="A3693" s="85" t="s">
        <v>20415</v>
      </c>
      <c r="B3693" s="85" t="s">
        <v>20416</v>
      </c>
      <c r="C3693" s="85" t="s">
        <v>9293</v>
      </c>
      <c r="D3693" s="86">
        <v>-1.0623774346999999</v>
      </c>
      <c r="E3693" s="87">
        <v>0.8258759738</v>
      </c>
      <c r="F3693" s="88">
        <v>42.583883629299997</v>
      </c>
      <c r="G3693" s="88">
        <v>41.813939970200003</v>
      </c>
      <c r="H3693" s="85" t="s">
        <v>20417</v>
      </c>
      <c r="I3693" s="85">
        <v>786</v>
      </c>
      <c r="J3693" s="85" t="s">
        <v>20418</v>
      </c>
      <c r="K3693" s="85" t="s">
        <v>20419</v>
      </c>
      <c r="L3693" s="89">
        <v>8.9161600000000001E-97</v>
      </c>
      <c r="M3693" s="86">
        <v>47.756041426927503</v>
      </c>
      <c r="N3693" s="86">
        <v>331.25700000000001</v>
      </c>
      <c r="O3693" s="85">
        <v>869</v>
      </c>
      <c r="P3693" s="85">
        <v>415</v>
      </c>
    </row>
    <row r="3694" spans="1:16" x14ac:dyDescent="0.3">
      <c r="A3694" s="85" t="s">
        <v>20420</v>
      </c>
      <c r="B3694" s="85" t="s">
        <v>20421</v>
      </c>
      <c r="C3694" s="85" t="s">
        <v>9293</v>
      </c>
      <c r="D3694" s="86">
        <v>-1.0623421492</v>
      </c>
      <c r="E3694" s="87">
        <v>0.81534000370000004</v>
      </c>
      <c r="F3694" s="88">
        <v>38.660928679599998</v>
      </c>
      <c r="G3694" s="88">
        <v>37.962502235199999</v>
      </c>
      <c r="H3694" s="85" t="s">
        <v>20422</v>
      </c>
      <c r="I3694" s="85">
        <v>492</v>
      </c>
      <c r="J3694" s="85" t="s">
        <v>20423</v>
      </c>
      <c r="K3694" s="85" t="s">
        <v>20424</v>
      </c>
      <c r="L3694" s="89">
        <v>8.6137700000000006E-180</v>
      </c>
      <c r="M3694" s="86">
        <v>71.596244131455293</v>
      </c>
      <c r="N3694" s="86">
        <v>523.47199999999998</v>
      </c>
      <c r="O3694" s="85">
        <v>426</v>
      </c>
      <c r="P3694" s="85">
        <v>305</v>
      </c>
    </row>
    <row r="3695" spans="1:16" x14ac:dyDescent="0.3">
      <c r="A3695" s="85" t="s">
        <v>20425</v>
      </c>
      <c r="B3695" s="85" t="s">
        <v>20426</v>
      </c>
      <c r="C3695" s="85" t="s">
        <v>9293</v>
      </c>
      <c r="D3695" s="86">
        <v>-1.0621875629999999</v>
      </c>
      <c r="E3695" s="87">
        <v>0.76567136039999995</v>
      </c>
      <c r="F3695" s="88">
        <v>46.579293550499997</v>
      </c>
      <c r="G3695" s="88">
        <v>45.745921531800001</v>
      </c>
      <c r="H3695" s="85" t="s">
        <v>20427</v>
      </c>
      <c r="I3695" s="85">
        <v>417</v>
      </c>
      <c r="J3695" s="85" t="s">
        <v>20428</v>
      </c>
      <c r="K3695" s="85" t="s">
        <v>20429</v>
      </c>
      <c r="L3695" s="89">
        <v>2.3725699999999998E-168</v>
      </c>
      <c r="M3695" s="86">
        <v>75.129533678756403</v>
      </c>
      <c r="N3695" s="86">
        <v>488.41899999999998</v>
      </c>
      <c r="O3695" s="85">
        <v>386</v>
      </c>
      <c r="P3695" s="85">
        <v>290</v>
      </c>
    </row>
    <row r="3696" spans="1:16" x14ac:dyDescent="0.3">
      <c r="A3696" s="85" t="s">
        <v>20430</v>
      </c>
      <c r="B3696" s="85" t="s">
        <v>20431</v>
      </c>
      <c r="C3696" s="85" t="s">
        <v>9293</v>
      </c>
      <c r="D3696" s="86">
        <v>-1.0621682995999999</v>
      </c>
      <c r="E3696" s="87">
        <v>0.7709241215</v>
      </c>
      <c r="F3696" s="88">
        <v>48.274914542700003</v>
      </c>
      <c r="G3696" s="88">
        <v>47.412770184300001</v>
      </c>
      <c r="H3696" s="85" t="s">
        <v>13478</v>
      </c>
      <c r="I3696" s="85">
        <v>742</v>
      </c>
      <c r="J3696" s="85" t="s">
        <v>20432</v>
      </c>
      <c r="K3696" s="85" t="s">
        <v>20433</v>
      </c>
      <c r="L3696" s="89">
        <v>5.57996E-65</v>
      </c>
      <c r="M3696" s="86">
        <v>43.643512450851901</v>
      </c>
      <c r="N3696" s="86">
        <v>238.81</v>
      </c>
      <c r="O3696" s="85">
        <v>763</v>
      </c>
      <c r="P3696" s="85">
        <v>333</v>
      </c>
    </row>
    <row r="3697" spans="1:16" x14ac:dyDescent="0.3">
      <c r="A3697" s="85" t="s">
        <v>20434</v>
      </c>
      <c r="B3697" s="85" t="s">
        <v>20435</v>
      </c>
      <c r="C3697" s="85" t="s">
        <v>9293</v>
      </c>
      <c r="D3697" s="86">
        <v>-1.0621530314000001</v>
      </c>
      <c r="E3697" s="87">
        <v>0.84381633199999995</v>
      </c>
      <c r="F3697" s="88">
        <v>23.0441823138</v>
      </c>
      <c r="G3697" s="88">
        <v>22.6289150307</v>
      </c>
      <c r="H3697" s="85" t="s">
        <v>20436</v>
      </c>
      <c r="I3697" s="85">
        <v>771</v>
      </c>
      <c r="J3697" s="85" t="s">
        <v>20437</v>
      </c>
      <c r="K3697" s="85" t="s">
        <v>20438</v>
      </c>
      <c r="L3697" s="89">
        <v>1.10194E-104</v>
      </c>
      <c r="M3697" s="86">
        <v>58.578431372548998</v>
      </c>
      <c r="N3697" s="86">
        <v>344.73899999999998</v>
      </c>
      <c r="O3697" s="85">
        <v>408</v>
      </c>
      <c r="P3697" s="85">
        <v>239</v>
      </c>
    </row>
    <row r="3698" spans="1:16" x14ac:dyDescent="0.3">
      <c r="A3698" s="85" t="s">
        <v>20439</v>
      </c>
      <c r="B3698" s="85" t="s">
        <v>20440</v>
      </c>
      <c r="C3698" s="85" t="s">
        <v>9293</v>
      </c>
      <c r="D3698" s="86">
        <v>-1.0620092872</v>
      </c>
      <c r="E3698" s="87">
        <v>0.79736606229999996</v>
      </c>
      <c r="F3698" s="88">
        <v>45.094916796600003</v>
      </c>
      <c r="G3698" s="88">
        <v>44.295589891799999</v>
      </c>
      <c r="H3698" s="85" t="s">
        <v>20441</v>
      </c>
      <c r="I3698" s="85">
        <v>339</v>
      </c>
      <c r="J3698" s="85" t="s">
        <v>20442</v>
      </c>
      <c r="K3698" s="85" t="s">
        <v>20443</v>
      </c>
      <c r="L3698" s="89">
        <v>1.8525900000000002E-142</v>
      </c>
      <c r="M3698" s="86">
        <v>77.064220183486199</v>
      </c>
      <c r="N3698" s="86">
        <v>418.31299999999999</v>
      </c>
      <c r="O3698" s="85">
        <v>327</v>
      </c>
      <c r="P3698" s="85">
        <v>252</v>
      </c>
    </row>
    <row r="3699" spans="1:16" x14ac:dyDescent="0.3">
      <c r="A3699" s="85" t="s">
        <v>20444</v>
      </c>
      <c r="B3699" s="85" t="s">
        <v>20445</v>
      </c>
      <c r="C3699" s="85" t="s">
        <v>9293</v>
      </c>
      <c r="D3699" s="86">
        <v>-1.0619761931</v>
      </c>
      <c r="E3699" s="87">
        <v>0.70004431629999997</v>
      </c>
      <c r="F3699" s="88">
        <v>82.094732551800007</v>
      </c>
      <c r="G3699" s="88">
        <v>80.647932259399994</v>
      </c>
      <c r="H3699" s="85" t="s">
        <v>20446</v>
      </c>
      <c r="I3699" s="85">
        <v>534</v>
      </c>
      <c r="J3699" s="85" t="s">
        <v>20447</v>
      </c>
      <c r="K3699" s="85" t="s">
        <v>20448</v>
      </c>
      <c r="L3699" s="89">
        <v>1.4133499999999999E-76</v>
      </c>
      <c r="M3699" s="86">
        <v>61.4886731391585</v>
      </c>
      <c r="N3699" s="86">
        <v>259.61</v>
      </c>
      <c r="O3699" s="85">
        <v>309</v>
      </c>
      <c r="P3699" s="85">
        <v>190</v>
      </c>
    </row>
    <row r="3700" spans="1:16" x14ac:dyDescent="0.3">
      <c r="A3700" s="85" t="s">
        <v>20449</v>
      </c>
      <c r="B3700" s="85" t="s">
        <v>20450</v>
      </c>
      <c r="C3700" s="85" t="s">
        <v>9293</v>
      </c>
      <c r="D3700" s="86">
        <v>-1.0618992544000001</v>
      </c>
      <c r="E3700" s="87">
        <v>0.74370680150000001</v>
      </c>
      <c r="F3700" s="88">
        <v>51.106517100300003</v>
      </c>
      <c r="G3700" s="88">
        <v>50.206695507600003</v>
      </c>
      <c r="H3700" s="85" t="s">
        <v>10024</v>
      </c>
      <c r="I3700" s="85">
        <v>852</v>
      </c>
      <c r="J3700" s="85" t="s">
        <v>20451</v>
      </c>
      <c r="K3700" s="85" t="s">
        <v>20452</v>
      </c>
      <c r="L3700" s="89">
        <v>8.7927399999999995E-42</v>
      </c>
      <c r="M3700" s="86">
        <v>42.783505154639101</v>
      </c>
      <c r="N3700" s="86">
        <v>169.47399999999999</v>
      </c>
      <c r="O3700" s="85">
        <v>582</v>
      </c>
      <c r="P3700" s="85">
        <v>249</v>
      </c>
    </row>
    <row r="3701" spans="1:16" x14ac:dyDescent="0.3">
      <c r="A3701" s="85" t="s">
        <v>20453</v>
      </c>
      <c r="B3701" s="85" t="s">
        <v>20454</v>
      </c>
      <c r="C3701" s="85" t="s">
        <v>9293</v>
      </c>
      <c r="D3701" s="86">
        <v>-1.0617391161</v>
      </c>
      <c r="E3701" s="87">
        <v>0.83013213419999998</v>
      </c>
      <c r="F3701" s="88">
        <v>30.927415961000001</v>
      </c>
      <c r="G3701" s="88">
        <v>30.3845742012</v>
      </c>
      <c r="H3701" s="85" t="s">
        <v>301</v>
      </c>
      <c r="I3701" s="85">
        <v>1654</v>
      </c>
      <c r="J3701" s="85" t="s">
        <v>4189</v>
      </c>
    </row>
    <row r="3702" spans="1:16" x14ac:dyDescent="0.3">
      <c r="A3702" s="85" t="s">
        <v>20455</v>
      </c>
      <c r="B3702" s="85" t="s">
        <v>20456</v>
      </c>
      <c r="C3702" s="85" t="s">
        <v>9293</v>
      </c>
      <c r="D3702" s="86">
        <v>-1.0610162079000001</v>
      </c>
      <c r="E3702" s="87">
        <v>0.84022839230000002</v>
      </c>
      <c r="F3702" s="88">
        <v>34.7462061242</v>
      </c>
      <c r="G3702" s="88">
        <v>34.160550580500001</v>
      </c>
      <c r="H3702" s="85" t="s">
        <v>20457</v>
      </c>
      <c r="I3702" s="85">
        <v>794</v>
      </c>
      <c r="J3702" s="85" t="s">
        <v>20458</v>
      </c>
      <c r="K3702" s="85" t="s">
        <v>20459</v>
      </c>
      <c r="L3702" s="85">
        <v>0</v>
      </c>
      <c r="M3702" s="86">
        <v>59.947984395318599</v>
      </c>
      <c r="N3702" s="86">
        <v>638.26199999999994</v>
      </c>
      <c r="O3702" s="85">
        <v>769</v>
      </c>
      <c r="P3702" s="85">
        <v>461</v>
      </c>
    </row>
    <row r="3703" spans="1:16" x14ac:dyDescent="0.3">
      <c r="A3703" s="85" t="s">
        <v>20460</v>
      </c>
      <c r="B3703" s="85" t="s">
        <v>20461</v>
      </c>
      <c r="C3703" s="85" t="s">
        <v>9293</v>
      </c>
      <c r="D3703" s="86">
        <v>-1.0609583504</v>
      </c>
      <c r="E3703" s="87">
        <v>0.84022839230000002</v>
      </c>
      <c r="F3703" s="88">
        <v>34.661283532200002</v>
      </c>
      <c r="G3703" s="88">
        <v>34.0788873009</v>
      </c>
      <c r="H3703" s="85" t="s">
        <v>20462</v>
      </c>
      <c r="I3703" s="85">
        <v>946</v>
      </c>
      <c r="J3703" s="85" t="s">
        <v>20463</v>
      </c>
      <c r="K3703" s="85" t="s">
        <v>20464</v>
      </c>
      <c r="L3703" s="85">
        <v>0</v>
      </c>
      <c r="M3703" s="86">
        <v>56.089743589743499</v>
      </c>
      <c r="N3703" s="86">
        <v>606.67499999999995</v>
      </c>
      <c r="O3703" s="85">
        <v>936</v>
      </c>
      <c r="P3703" s="85">
        <v>525</v>
      </c>
    </row>
    <row r="3704" spans="1:16" x14ac:dyDescent="0.3">
      <c r="A3704" s="85" t="s">
        <v>20465</v>
      </c>
      <c r="B3704" s="85" t="s">
        <v>20466</v>
      </c>
      <c r="C3704" s="85" t="s">
        <v>9293</v>
      </c>
      <c r="D3704" s="86">
        <v>-1.0609431662</v>
      </c>
      <c r="E3704" s="87">
        <v>0.79848586399999999</v>
      </c>
      <c r="F3704" s="88">
        <v>45.412643816299997</v>
      </c>
      <c r="G3704" s="88">
        <v>44.652463666499997</v>
      </c>
      <c r="H3704" s="85" t="s">
        <v>20467</v>
      </c>
      <c r="I3704" s="85">
        <v>615</v>
      </c>
      <c r="J3704" s="85" t="s">
        <v>20468</v>
      </c>
      <c r="K3704" s="85" t="s">
        <v>20469</v>
      </c>
      <c r="L3704" s="89">
        <v>7.5325799999999998E-129</v>
      </c>
      <c r="M3704" s="86">
        <v>59.180327868852402</v>
      </c>
      <c r="N3704" s="86">
        <v>403.67500000000001</v>
      </c>
      <c r="O3704" s="85">
        <v>610</v>
      </c>
      <c r="P3704" s="85">
        <v>361</v>
      </c>
    </row>
    <row r="3705" spans="1:16" x14ac:dyDescent="0.3">
      <c r="A3705" s="85" t="s">
        <v>20470</v>
      </c>
      <c r="B3705" s="85" t="s">
        <v>20471</v>
      </c>
      <c r="C3705" s="85" t="s">
        <v>9293</v>
      </c>
      <c r="D3705" s="86">
        <v>-1.0609429932000001</v>
      </c>
      <c r="E3705" s="87">
        <v>0.81973800539999997</v>
      </c>
      <c r="F3705" s="88">
        <v>40.177052972200002</v>
      </c>
      <c r="G3705" s="88">
        <v>39.5036200041</v>
      </c>
      <c r="H3705" s="85" t="s">
        <v>20472</v>
      </c>
      <c r="I3705" s="85">
        <v>552</v>
      </c>
      <c r="J3705" s="85" t="s">
        <v>20473</v>
      </c>
      <c r="K3705" s="85" t="s">
        <v>20474</v>
      </c>
      <c r="L3705" s="85">
        <v>0</v>
      </c>
      <c r="M3705" s="86">
        <v>76.679841897233203</v>
      </c>
      <c r="N3705" s="86">
        <v>596.66</v>
      </c>
      <c r="O3705" s="85">
        <v>506</v>
      </c>
      <c r="P3705" s="85">
        <v>388</v>
      </c>
    </row>
    <row r="3706" spans="1:16" x14ac:dyDescent="0.3">
      <c r="A3706" s="85" t="s">
        <v>20475</v>
      </c>
      <c r="B3706" s="85" t="s">
        <v>20476</v>
      </c>
      <c r="C3706" s="85" t="s">
        <v>9293</v>
      </c>
      <c r="D3706" s="86">
        <v>-1.0609041137999999</v>
      </c>
      <c r="E3706" s="87">
        <v>0.80693505399999998</v>
      </c>
      <c r="F3706" s="88">
        <v>48.447047640599997</v>
      </c>
      <c r="G3706" s="88">
        <v>47.638397378599997</v>
      </c>
      <c r="H3706" s="85" t="s">
        <v>214</v>
      </c>
      <c r="I3706" s="85">
        <v>148</v>
      </c>
      <c r="J3706" s="85" t="s">
        <v>20477</v>
      </c>
      <c r="K3706" s="85" t="s">
        <v>20478</v>
      </c>
      <c r="L3706" s="89">
        <v>1.8825699999999999E-51</v>
      </c>
      <c r="M3706" s="86">
        <v>71.428571428571402</v>
      </c>
      <c r="N3706" s="86">
        <v>171.785</v>
      </c>
      <c r="O3706" s="85">
        <v>147</v>
      </c>
      <c r="P3706" s="85">
        <v>105</v>
      </c>
    </row>
    <row r="3707" spans="1:16" x14ac:dyDescent="0.3">
      <c r="A3707" s="85" t="s">
        <v>20479</v>
      </c>
      <c r="B3707" s="85" t="s">
        <v>20480</v>
      </c>
      <c r="C3707" s="85" t="s">
        <v>9293</v>
      </c>
      <c r="D3707" s="86">
        <v>-1.0608415175999999</v>
      </c>
      <c r="E3707" s="87">
        <v>0.80580201240000005</v>
      </c>
      <c r="F3707" s="88">
        <v>48.082913200900002</v>
      </c>
      <c r="G3707" s="88">
        <v>47.283226223100002</v>
      </c>
      <c r="H3707" s="85" t="s">
        <v>20481</v>
      </c>
      <c r="I3707" s="85">
        <v>1288</v>
      </c>
      <c r="J3707" s="85" t="s">
        <v>20482</v>
      </c>
      <c r="K3707" s="85" t="s">
        <v>20483</v>
      </c>
      <c r="L3707" s="89">
        <v>1.0607799999999999E-46</v>
      </c>
      <c r="M3707" s="86">
        <v>53.680981595092</v>
      </c>
      <c r="N3707" s="86">
        <v>191.04499999999999</v>
      </c>
      <c r="O3707" s="85">
        <v>326</v>
      </c>
      <c r="P3707" s="85">
        <v>175</v>
      </c>
    </row>
    <row r="3708" spans="1:16" x14ac:dyDescent="0.3">
      <c r="A3708" s="85" t="s">
        <v>12420</v>
      </c>
      <c r="B3708" s="85" t="s">
        <v>20484</v>
      </c>
      <c r="C3708" s="85" t="s">
        <v>9293</v>
      </c>
      <c r="D3708" s="86">
        <v>-1.0606457863000001</v>
      </c>
      <c r="E3708" s="87">
        <v>0.8606449545</v>
      </c>
      <c r="F3708" s="88">
        <v>28.215064442999999</v>
      </c>
      <c r="G3708" s="88">
        <v>27.747851096800002</v>
      </c>
      <c r="H3708" s="85" t="s">
        <v>15144</v>
      </c>
      <c r="I3708" s="85">
        <v>184</v>
      </c>
      <c r="J3708" s="85" t="s">
        <v>15145</v>
      </c>
      <c r="K3708" s="85" t="s">
        <v>15146</v>
      </c>
      <c r="L3708" s="89">
        <v>7.1117600000000005E-72</v>
      </c>
      <c r="M3708" s="86">
        <v>78.260869565217305</v>
      </c>
      <c r="N3708" s="86">
        <v>235.72800000000001</v>
      </c>
      <c r="O3708" s="85">
        <v>184</v>
      </c>
      <c r="P3708" s="85">
        <v>144</v>
      </c>
    </row>
    <row r="3709" spans="1:16" x14ac:dyDescent="0.3">
      <c r="A3709" s="85" t="s">
        <v>20485</v>
      </c>
      <c r="B3709" s="85" t="s">
        <v>20486</v>
      </c>
      <c r="C3709" s="85" t="s">
        <v>9293</v>
      </c>
      <c r="D3709" s="86">
        <v>-1.0604825523999999</v>
      </c>
      <c r="E3709" s="87">
        <v>0.72334747939999999</v>
      </c>
      <c r="F3709" s="88">
        <v>67.212895271799994</v>
      </c>
      <c r="G3709" s="88">
        <v>66.120290437999998</v>
      </c>
      <c r="H3709" s="85" t="s">
        <v>20487</v>
      </c>
      <c r="I3709" s="85">
        <v>314</v>
      </c>
      <c r="J3709" s="85" t="s">
        <v>20488</v>
      </c>
      <c r="K3709" s="85" t="s">
        <v>20489</v>
      </c>
      <c r="L3709" s="89">
        <v>4.9621799999999999E-23</v>
      </c>
      <c r="M3709" s="86">
        <v>55.3333333333333</v>
      </c>
      <c r="N3709" s="86">
        <v>104.76</v>
      </c>
      <c r="O3709" s="85">
        <v>150</v>
      </c>
      <c r="P3709" s="85">
        <v>83</v>
      </c>
    </row>
    <row r="3710" spans="1:16" x14ac:dyDescent="0.3">
      <c r="A3710" s="85" t="s">
        <v>20490</v>
      </c>
      <c r="B3710" s="85" t="s">
        <v>20491</v>
      </c>
      <c r="C3710" s="85" t="s">
        <v>9293</v>
      </c>
      <c r="D3710" s="86">
        <v>-1.0604606311</v>
      </c>
      <c r="E3710" s="87">
        <v>0.7709241215</v>
      </c>
      <c r="F3710" s="88">
        <v>48.264234233300002</v>
      </c>
      <c r="G3710" s="88">
        <v>47.478588478399999</v>
      </c>
      <c r="H3710" s="85" t="s">
        <v>20492</v>
      </c>
      <c r="I3710" s="85">
        <v>516</v>
      </c>
      <c r="J3710" s="85" t="s">
        <v>20493</v>
      </c>
      <c r="K3710" s="85" t="s">
        <v>20494</v>
      </c>
      <c r="L3710" s="89">
        <v>3.5304999999999999E-46</v>
      </c>
      <c r="M3710" s="86">
        <v>45.776031434184603</v>
      </c>
      <c r="N3710" s="86">
        <v>178.333</v>
      </c>
      <c r="O3710" s="85">
        <v>509</v>
      </c>
      <c r="P3710" s="85">
        <v>233</v>
      </c>
    </row>
    <row r="3711" spans="1:16" x14ac:dyDescent="0.3">
      <c r="A3711" s="85" t="s">
        <v>20495</v>
      </c>
      <c r="B3711" s="85" t="s">
        <v>20496</v>
      </c>
      <c r="C3711" s="85" t="s">
        <v>9293</v>
      </c>
      <c r="D3711" s="86">
        <v>-1.0602991859999999</v>
      </c>
      <c r="E3711" s="87">
        <v>0.7883660737</v>
      </c>
      <c r="F3711" s="88">
        <v>41.960429500799997</v>
      </c>
      <c r="G3711" s="88">
        <v>41.282744136200002</v>
      </c>
      <c r="H3711" s="85" t="s">
        <v>20497</v>
      </c>
      <c r="I3711" s="85">
        <v>477</v>
      </c>
      <c r="J3711" s="85" t="s">
        <v>20498</v>
      </c>
      <c r="K3711" s="85" t="s">
        <v>20499</v>
      </c>
      <c r="L3711" s="89">
        <v>6.3294500000000002E-55</v>
      </c>
      <c r="M3711" s="86">
        <v>47.537473233404697</v>
      </c>
      <c r="N3711" s="86">
        <v>199.13399999999999</v>
      </c>
      <c r="O3711" s="85">
        <v>467</v>
      </c>
      <c r="P3711" s="85">
        <v>222</v>
      </c>
    </row>
    <row r="3712" spans="1:16" x14ac:dyDescent="0.3">
      <c r="A3712" s="85" t="s">
        <v>20500</v>
      </c>
      <c r="B3712" s="85" t="s">
        <v>20501</v>
      </c>
      <c r="C3712" s="85" t="s">
        <v>9293</v>
      </c>
      <c r="D3712" s="86">
        <v>-1.0602601116999999</v>
      </c>
      <c r="E3712" s="87">
        <v>0.83575371899999995</v>
      </c>
      <c r="F3712" s="88">
        <v>32.826377426900002</v>
      </c>
      <c r="G3712" s="88">
        <v>32.295786325100003</v>
      </c>
      <c r="H3712" s="85" t="s">
        <v>20502</v>
      </c>
      <c r="I3712" s="85">
        <v>617</v>
      </c>
      <c r="J3712" s="85" t="s">
        <v>20503</v>
      </c>
      <c r="K3712" s="85" t="s">
        <v>20504</v>
      </c>
      <c r="L3712" s="89">
        <v>1.6489900000000001E-132</v>
      </c>
      <c r="M3712" s="86">
        <v>56.869009584664497</v>
      </c>
      <c r="N3712" s="86">
        <v>414.07499999999999</v>
      </c>
      <c r="O3712" s="85">
        <v>626</v>
      </c>
      <c r="P3712" s="85">
        <v>356</v>
      </c>
    </row>
    <row r="3713" spans="1:16" x14ac:dyDescent="0.3">
      <c r="A3713" s="85" t="s">
        <v>20505</v>
      </c>
      <c r="B3713" s="85" t="s">
        <v>20506</v>
      </c>
      <c r="C3713" s="85" t="s">
        <v>9293</v>
      </c>
      <c r="D3713" s="86">
        <v>-1.0601406254000001</v>
      </c>
      <c r="E3713" s="87">
        <v>0.75490939759999998</v>
      </c>
      <c r="F3713" s="88">
        <v>54.743382751799999</v>
      </c>
      <c r="G3713" s="88">
        <v>53.8696548474</v>
      </c>
      <c r="H3713" s="85" t="s">
        <v>20507</v>
      </c>
      <c r="I3713" s="85">
        <v>253</v>
      </c>
      <c r="J3713" s="85" t="s">
        <v>20508</v>
      </c>
      <c r="K3713" s="85" t="s">
        <v>20509</v>
      </c>
      <c r="L3713" s="89">
        <v>1.4307900000000001E-60</v>
      </c>
      <c r="M3713" s="86">
        <v>65.929203539823007</v>
      </c>
      <c r="N3713" s="86">
        <v>202.21600000000001</v>
      </c>
      <c r="O3713" s="85">
        <v>226</v>
      </c>
      <c r="P3713" s="85">
        <v>149</v>
      </c>
    </row>
    <row r="3714" spans="1:16" x14ac:dyDescent="0.3">
      <c r="A3714" s="85" t="s">
        <v>20510</v>
      </c>
      <c r="B3714" s="85" t="s">
        <v>20511</v>
      </c>
      <c r="C3714" s="85" t="s">
        <v>9293</v>
      </c>
      <c r="D3714" s="86">
        <v>-1.0601051530000001</v>
      </c>
      <c r="E3714" s="87">
        <v>0.62980694260000003</v>
      </c>
      <c r="F3714" s="88">
        <v>205.44289587009999</v>
      </c>
      <c r="G3714" s="88">
        <v>202.2101251011</v>
      </c>
      <c r="H3714" s="85" t="s">
        <v>20512</v>
      </c>
      <c r="I3714" s="85">
        <v>263</v>
      </c>
      <c r="J3714" s="85" t="s">
        <v>20513</v>
      </c>
      <c r="K3714" s="85" t="s">
        <v>20514</v>
      </c>
      <c r="L3714" s="85">
        <v>0</v>
      </c>
      <c r="M3714" s="86">
        <v>100</v>
      </c>
      <c r="N3714" s="86">
        <v>546.19899999999996</v>
      </c>
      <c r="O3714" s="85">
        <v>263</v>
      </c>
      <c r="P3714" s="85">
        <v>263</v>
      </c>
    </row>
    <row r="3715" spans="1:16" x14ac:dyDescent="0.3">
      <c r="A3715" s="85" t="s">
        <v>20515</v>
      </c>
      <c r="B3715" s="85" t="s">
        <v>20516</v>
      </c>
      <c r="C3715" s="85" t="s">
        <v>9293</v>
      </c>
      <c r="D3715" s="86">
        <v>-1.0600888759</v>
      </c>
      <c r="E3715" s="87">
        <v>1</v>
      </c>
      <c r="F3715" s="88">
        <v>3.0101915087000002</v>
      </c>
      <c r="G3715" s="88">
        <v>2.9554465211999998</v>
      </c>
      <c r="H3715" s="85" t="s">
        <v>16841</v>
      </c>
      <c r="I3715" s="85">
        <v>274</v>
      </c>
      <c r="J3715" s="85" t="s">
        <v>20517</v>
      </c>
      <c r="K3715" s="85" t="s">
        <v>20518</v>
      </c>
      <c r="L3715" s="89">
        <v>2.9642499999999999E-42</v>
      </c>
      <c r="M3715" s="86">
        <v>58.365758754863798</v>
      </c>
      <c r="N3715" s="86">
        <v>156.37700000000001</v>
      </c>
      <c r="O3715" s="85">
        <v>257</v>
      </c>
      <c r="P3715" s="85">
        <v>150</v>
      </c>
    </row>
    <row r="3716" spans="1:16" x14ac:dyDescent="0.3">
      <c r="A3716" s="85" t="s">
        <v>20519</v>
      </c>
      <c r="B3716" s="85" t="s">
        <v>20520</v>
      </c>
      <c r="C3716" s="85" t="s">
        <v>9293</v>
      </c>
      <c r="D3716" s="86">
        <v>-1.0600362928</v>
      </c>
      <c r="E3716" s="87">
        <v>0.70827751539999995</v>
      </c>
      <c r="F3716" s="88">
        <v>73.461098609399997</v>
      </c>
      <c r="G3716" s="88">
        <v>72.298292257200004</v>
      </c>
      <c r="H3716" s="85" t="s">
        <v>20521</v>
      </c>
      <c r="I3716" s="85">
        <v>470</v>
      </c>
      <c r="J3716" s="85" t="s">
        <v>20522</v>
      </c>
      <c r="K3716" s="85" t="s">
        <v>20523</v>
      </c>
      <c r="L3716" s="85">
        <v>0</v>
      </c>
      <c r="M3716" s="86">
        <v>95.787139689578694</v>
      </c>
      <c r="N3716" s="86">
        <v>869.38099999999997</v>
      </c>
      <c r="O3716" s="85">
        <v>451</v>
      </c>
      <c r="P3716" s="85">
        <v>432</v>
      </c>
    </row>
    <row r="3717" spans="1:16" x14ac:dyDescent="0.3">
      <c r="A3717" s="85" t="s">
        <v>20524</v>
      </c>
      <c r="B3717" s="85" t="s">
        <v>20525</v>
      </c>
      <c r="C3717" s="85" t="s">
        <v>9293</v>
      </c>
      <c r="D3717" s="86">
        <v>-1.0600299138</v>
      </c>
      <c r="E3717" s="87">
        <v>0.81647878860000001</v>
      </c>
      <c r="F3717" s="88">
        <v>39.119002529200003</v>
      </c>
      <c r="G3717" s="88">
        <v>38.4964389294</v>
      </c>
      <c r="H3717" s="85" t="s">
        <v>20526</v>
      </c>
      <c r="I3717" s="85">
        <v>1207</v>
      </c>
      <c r="J3717" s="85" t="s">
        <v>20527</v>
      </c>
      <c r="K3717" s="85" t="s">
        <v>20528</v>
      </c>
      <c r="L3717" s="85">
        <v>0</v>
      </c>
      <c r="M3717" s="86">
        <v>51.677316293929699</v>
      </c>
      <c r="N3717" s="86">
        <v>726.08699999999999</v>
      </c>
      <c r="O3717" s="85">
        <v>1252</v>
      </c>
      <c r="P3717" s="85">
        <v>647</v>
      </c>
    </row>
    <row r="3718" spans="1:16" x14ac:dyDescent="0.3">
      <c r="A3718" s="85" t="s">
        <v>20529</v>
      </c>
      <c r="B3718" s="85" t="s">
        <v>20530</v>
      </c>
      <c r="C3718" s="85" t="s">
        <v>9293</v>
      </c>
      <c r="D3718" s="86">
        <v>-1.0599340713000001</v>
      </c>
      <c r="E3718" s="87">
        <v>0.68084592509999997</v>
      </c>
      <c r="F3718" s="88">
        <v>121.0291309407</v>
      </c>
      <c r="G3718" s="88">
        <v>119.1629706145</v>
      </c>
      <c r="H3718" s="85" t="s">
        <v>20531</v>
      </c>
      <c r="I3718" s="85">
        <v>898</v>
      </c>
      <c r="J3718" s="85" t="s">
        <v>20532</v>
      </c>
      <c r="K3718" s="85" t="s">
        <v>20533</v>
      </c>
      <c r="L3718" s="89">
        <v>1.27796E-173</v>
      </c>
      <c r="M3718" s="86">
        <v>56.081081081081003</v>
      </c>
      <c r="N3718" s="86">
        <v>538.88</v>
      </c>
      <c r="O3718" s="85">
        <v>888</v>
      </c>
      <c r="P3718" s="85">
        <v>498</v>
      </c>
    </row>
    <row r="3719" spans="1:16" x14ac:dyDescent="0.3">
      <c r="A3719" s="85" t="s">
        <v>9359</v>
      </c>
      <c r="B3719" s="85" t="s">
        <v>20534</v>
      </c>
      <c r="C3719" s="85" t="s">
        <v>9293</v>
      </c>
      <c r="D3719" s="86">
        <v>-1.0597085279</v>
      </c>
      <c r="E3719" s="87">
        <v>0.85648165379999996</v>
      </c>
      <c r="F3719" s="88">
        <v>26.6149743171</v>
      </c>
      <c r="G3719" s="88">
        <v>26.197124626499999</v>
      </c>
      <c r="H3719" s="85" t="s">
        <v>7565</v>
      </c>
      <c r="I3719" s="85">
        <v>1088</v>
      </c>
      <c r="J3719" s="85" t="s">
        <v>20535</v>
      </c>
      <c r="K3719" s="85" t="s">
        <v>20536</v>
      </c>
      <c r="L3719" s="89">
        <v>2.0296099999999999E-122</v>
      </c>
      <c r="M3719" s="86">
        <v>70.231213872832299</v>
      </c>
      <c r="N3719" s="86">
        <v>407.52699999999999</v>
      </c>
      <c r="O3719" s="85">
        <v>346</v>
      </c>
      <c r="P3719" s="85">
        <v>243</v>
      </c>
    </row>
    <row r="3720" spans="1:16" x14ac:dyDescent="0.3">
      <c r="A3720" s="85" t="s">
        <v>20537</v>
      </c>
      <c r="B3720" s="85" t="s">
        <v>20538</v>
      </c>
      <c r="C3720" s="85" t="s">
        <v>9293</v>
      </c>
      <c r="D3720" s="86">
        <v>-1.0595944629</v>
      </c>
      <c r="E3720" s="87">
        <v>0.8685933414</v>
      </c>
      <c r="F3720" s="88">
        <v>30.3965864179</v>
      </c>
      <c r="G3720" s="88">
        <v>29.9235268684</v>
      </c>
      <c r="H3720" s="85" t="s">
        <v>20539</v>
      </c>
      <c r="I3720" s="85">
        <v>614</v>
      </c>
      <c r="J3720" s="85" t="s">
        <v>20540</v>
      </c>
      <c r="K3720" s="85" t="s">
        <v>20541</v>
      </c>
      <c r="L3720" s="89">
        <v>3.7341100000000001E-83</v>
      </c>
      <c r="M3720" s="86">
        <v>45.731707317073102</v>
      </c>
      <c r="N3720" s="86">
        <v>286.95999999999998</v>
      </c>
      <c r="O3720" s="85">
        <v>656</v>
      </c>
      <c r="P3720" s="85">
        <v>300</v>
      </c>
    </row>
    <row r="3721" spans="1:16" x14ac:dyDescent="0.3">
      <c r="A3721" s="85" t="s">
        <v>20542</v>
      </c>
      <c r="B3721" s="85" t="s">
        <v>20543</v>
      </c>
      <c r="C3721" s="85" t="s">
        <v>9293</v>
      </c>
      <c r="D3721" s="86">
        <v>-1.0593435113</v>
      </c>
      <c r="E3721" s="87">
        <v>0.72443678550000001</v>
      </c>
      <c r="F3721" s="88">
        <v>80.428282493799998</v>
      </c>
      <c r="G3721" s="88">
        <v>79.207176007699999</v>
      </c>
      <c r="H3721" s="85" t="s">
        <v>20544</v>
      </c>
      <c r="I3721" s="85">
        <v>552</v>
      </c>
      <c r="J3721" s="85" t="s">
        <v>20545</v>
      </c>
      <c r="K3721" s="85" t="s">
        <v>20546</v>
      </c>
      <c r="L3721" s="89">
        <v>3.2672900000000001E-110</v>
      </c>
      <c r="M3721" s="86">
        <v>58.276643990929699</v>
      </c>
      <c r="N3721" s="86">
        <v>349.74700000000001</v>
      </c>
      <c r="O3721" s="85">
        <v>441</v>
      </c>
      <c r="P3721" s="85">
        <v>257</v>
      </c>
    </row>
    <row r="3722" spans="1:16" x14ac:dyDescent="0.3">
      <c r="A3722" s="85" t="s">
        <v>20547</v>
      </c>
      <c r="B3722" s="85" t="s">
        <v>20548</v>
      </c>
      <c r="C3722" s="85" t="s">
        <v>9293</v>
      </c>
      <c r="D3722" s="86">
        <v>-1.0593305664999999</v>
      </c>
      <c r="E3722" s="87">
        <v>0.92283242379999997</v>
      </c>
      <c r="F3722" s="88">
        <v>16.271411015599998</v>
      </c>
      <c r="G3722" s="88">
        <v>16.018898050200001</v>
      </c>
      <c r="H3722" s="85" t="s">
        <v>86</v>
      </c>
      <c r="I3722" s="85">
        <v>264</v>
      </c>
      <c r="J3722" s="85" t="s">
        <v>20549</v>
      </c>
      <c r="K3722" s="85" t="s">
        <v>20550</v>
      </c>
      <c r="L3722" s="89">
        <v>1.05652E-25</v>
      </c>
      <c r="M3722" s="86">
        <v>47.509578544061299</v>
      </c>
      <c r="N3722" s="86">
        <v>111.309</v>
      </c>
      <c r="O3722" s="85">
        <v>261</v>
      </c>
      <c r="P3722" s="85">
        <v>124</v>
      </c>
    </row>
    <row r="3723" spans="1:16" x14ac:dyDescent="0.3">
      <c r="A3723" s="85" t="s">
        <v>20551</v>
      </c>
      <c r="B3723" s="85" t="s">
        <v>20552</v>
      </c>
      <c r="C3723" s="85" t="s">
        <v>9293</v>
      </c>
      <c r="D3723" s="86">
        <v>-1.0592285631</v>
      </c>
      <c r="E3723" s="87">
        <v>0.81647878860000001</v>
      </c>
      <c r="F3723" s="88">
        <v>39.142083145800001</v>
      </c>
      <c r="G3723" s="88">
        <v>38.548525327</v>
      </c>
      <c r="H3723" s="85" t="s">
        <v>211</v>
      </c>
      <c r="I3723" s="85">
        <v>519</v>
      </c>
      <c r="J3723" s="85" t="s">
        <v>20553</v>
      </c>
      <c r="K3723" s="85" t="s">
        <v>20554</v>
      </c>
      <c r="L3723" s="89">
        <v>1.7123E-151</v>
      </c>
      <c r="M3723" s="86">
        <v>61.302681992337099</v>
      </c>
      <c r="N3723" s="86">
        <v>454.52100000000002</v>
      </c>
      <c r="O3723" s="85">
        <v>522</v>
      </c>
      <c r="P3723" s="85">
        <v>320</v>
      </c>
    </row>
    <row r="3724" spans="1:16" x14ac:dyDescent="0.3">
      <c r="A3724" s="85" t="s">
        <v>20555</v>
      </c>
      <c r="B3724" s="85" t="s">
        <v>20556</v>
      </c>
      <c r="C3724" s="85" t="s">
        <v>9293</v>
      </c>
      <c r="D3724" s="86">
        <v>-1.0589739261</v>
      </c>
      <c r="E3724" s="87">
        <v>0.70404887800000004</v>
      </c>
      <c r="F3724" s="88">
        <v>111.2885712053</v>
      </c>
      <c r="G3724" s="88">
        <v>109.6270356504</v>
      </c>
      <c r="H3724" s="85" t="s">
        <v>20557</v>
      </c>
      <c r="I3724" s="85">
        <v>105</v>
      </c>
      <c r="J3724" s="85" t="s">
        <v>20558</v>
      </c>
      <c r="K3724" s="85" t="s">
        <v>20559</v>
      </c>
      <c r="L3724" s="89">
        <v>6.7812799999999999E-48</v>
      </c>
      <c r="M3724" s="86">
        <v>85.714285714285694</v>
      </c>
      <c r="N3724" s="86">
        <v>159.458</v>
      </c>
      <c r="O3724" s="85">
        <v>105</v>
      </c>
      <c r="P3724" s="85">
        <v>90</v>
      </c>
    </row>
    <row r="3725" spans="1:16" x14ac:dyDescent="0.3">
      <c r="A3725" s="85" t="s">
        <v>20560</v>
      </c>
      <c r="B3725" s="85" t="s">
        <v>20561</v>
      </c>
      <c r="C3725" s="85" t="s">
        <v>9293</v>
      </c>
      <c r="D3725" s="86">
        <v>-1.0588636381000001</v>
      </c>
      <c r="E3725" s="87">
        <v>0.85133368590000003</v>
      </c>
      <c r="F3725" s="88">
        <v>39.275921953800001</v>
      </c>
      <c r="G3725" s="88">
        <v>38.693663577400002</v>
      </c>
      <c r="H3725" s="85" t="s">
        <v>20562</v>
      </c>
      <c r="I3725" s="85">
        <v>387</v>
      </c>
      <c r="J3725" s="85" t="s">
        <v>20563</v>
      </c>
      <c r="K3725" s="85" t="s">
        <v>20564</v>
      </c>
      <c r="L3725" s="89">
        <v>3.5978700000000001E-81</v>
      </c>
      <c r="M3725" s="86">
        <v>53.5452322738386</v>
      </c>
      <c r="N3725" s="86">
        <v>264.233</v>
      </c>
      <c r="O3725" s="85">
        <v>409</v>
      </c>
      <c r="P3725" s="85">
        <v>219</v>
      </c>
    </row>
    <row r="3726" spans="1:16" x14ac:dyDescent="0.3">
      <c r="A3726" s="85" t="s">
        <v>20565</v>
      </c>
      <c r="B3726" s="85" t="s">
        <v>20566</v>
      </c>
      <c r="C3726" s="85" t="s">
        <v>9293</v>
      </c>
      <c r="D3726" s="86">
        <v>-1.058826321</v>
      </c>
      <c r="E3726" s="87">
        <v>0.74211773640000001</v>
      </c>
      <c r="F3726" s="88">
        <v>62.388881581</v>
      </c>
      <c r="G3726" s="88">
        <v>61.470109582900001</v>
      </c>
      <c r="H3726" s="85" t="s">
        <v>20567</v>
      </c>
      <c r="I3726" s="85">
        <v>818</v>
      </c>
      <c r="J3726" s="85" t="s">
        <v>20568</v>
      </c>
      <c r="K3726" s="85" t="s">
        <v>20569</v>
      </c>
      <c r="L3726" s="89">
        <v>2.6825800000000001E-63</v>
      </c>
      <c r="M3726" s="86">
        <v>52.284263959390799</v>
      </c>
      <c r="N3726" s="86">
        <v>237.654</v>
      </c>
      <c r="O3726" s="85">
        <v>394</v>
      </c>
      <c r="P3726" s="85">
        <v>206</v>
      </c>
    </row>
    <row r="3727" spans="1:16" x14ac:dyDescent="0.3">
      <c r="A3727" s="85" t="s">
        <v>20570</v>
      </c>
      <c r="B3727" s="85" t="s">
        <v>20571</v>
      </c>
      <c r="C3727" s="85" t="s">
        <v>9293</v>
      </c>
      <c r="D3727" s="86">
        <v>-1.0588059708999999</v>
      </c>
      <c r="E3727" s="87">
        <v>0.79736606229999996</v>
      </c>
      <c r="F3727" s="88">
        <v>45.011338339700004</v>
      </c>
      <c r="G3727" s="88">
        <v>44.347320178899999</v>
      </c>
      <c r="H3727" s="85" t="s">
        <v>20572</v>
      </c>
      <c r="I3727" s="85">
        <v>949</v>
      </c>
      <c r="J3727" s="85" t="s">
        <v>20573</v>
      </c>
      <c r="K3727" s="85" t="s">
        <v>20574</v>
      </c>
      <c r="L3727" s="85">
        <v>0</v>
      </c>
      <c r="M3727" s="86">
        <v>85.654008438818494</v>
      </c>
      <c r="N3727" s="86">
        <v>1509.2</v>
      </c>
      <c r="O3727" s="85">
        <v>948</v>
      </c>
      <c r="P3727" s="85">
        <v>812</v>
      </c>
    </row>
    <row r="3728" spans="1:16" x14ac:dyDescent="0.3">
      <c r="A3728" s="85" t="s">
        <v>20575</v>
      </c>
      <c r="B3728" s="85" t="s">
        <v>20576</v>
      </c>
      <c r="C3728" s="85" t="s">
        <v>9293</v>
      </c>
      <c r="D3728" s="86">
        <v>-1.0586437663999999</v>
      </c>
      <c r="E3728" s="87">
        <v>0.87059161409999997</v>
      </c>
      <c r="F3728" s="88">
        <v>30.9463142695</v>
      </c>
      <c r="G3728" s="88">
        <v>30.4923505537</v>
      </c>
      <c r="H3728" s="85" t="s">
        <v>7951</v>
      </c>
      <c r="I3728" s="85">
        <v>420</v>
      </c>
      <c r="J3728" s="85" t="s">
        <v>20577</v>
      </c>
      <c r="K3728" s="85" t="s">
        <v>20578</v>
      </c>
      <c r="L3728" s="89">
        <v>3.3198499999999999E-26</v>
      </c>
      <c r="M3728" s="86">
        <v>41.0071942446043</v>
      </c>
      <c r="N3728" s="86">
        <v>118.627</v>
      </c>
      <c r="O3728" s="85">
        <v>417</v>
      </c>
      <c r="P3728" s="85">
        <v>171</v>
      </c>
    </row>
    <row r="3729" spans="1:16" x14ac:dyDescent="0.3">
      <c r="A3729" s="85" t="s">
        <v>20579</v>
      </c>
      <c r="B3729" s="85" t="s">
        <v>20580</v>
      </c>
      <c r="C3729" s="85" t="s">
        <v>9293</v>
      </c>
      <c r="D3729" s="86">
        <v>-1.0582414981999999</v>
      </c>
      <c r="E3729" s="87">
        <v>0.70244313570000005</v>
      </c>
      <c r="F3729" s="88">
        <v>87.361282767999995</v>
      </c>
      <c r="G3729" s="88">
        <v>86.118730969699996</v>
      </c>
      <c r="H3729" s="85" t="s">
        <v>19115</v>
      </c>
      <c r="I3729" s="85">
        <v>361</v>
      </c>
      <c r="J3729" s="85" t="s">
        <v>20581</v>
      </c>
      <c r="K3729" s="85" t="s">
        <v>20582</v>
      </c>
      <c r="L3729" s="89">
        <v>1.1764599999999999E-69</v>
      </c>
      <c r="M3729" s="86">
        <v>56</v>
      </c>
      <c r="N3729" s="86">
        <v>230.72</v>
      </c>
      <c r="O3729" s="85">
        <v>300</v>
      </c>
      <c r="P3729" s="85">
        <v>168</v>
      </c>
    </row>
    <row r="3730" spans="1:16" x14ac:dyDescent="0.3">
      <c r="A3730" s="85" t="s">
        <v>20583</v>
      </c>
      <c r="B3730" s="85" t="s">
        <v>20584</v>
      </c>
      <c r="C3730" s="85" t="s">
        <v>9293</v>
      </c>
      <c r="D3730" s="86">
        <v>-1.0582191919999999</v>
      </c>
      <c r="E3730" s="87">
        <v>0.71339471180000003</v>
      </c>
      <c r="F3730" s="88">
        <v>75.447673142100001</v>
      </c>
      <c r="G3730" s="88">
        <v>74.380812341699993</v>
      </c>
      <c r="H3730" s="85" t="s">
        <v>20585</v>
      </c>
      <c r="I3730" s="85">
        <v>145</v>
      </c>
      <c r="J3730" s="85" t="s">
        <v>20586</v>
      </c>
      <c r="K3730" s="85" t="s">
        <v>20587</v>
      </c>
      <c r="L3730" s="89">
        <v>6.66413E-51</v>
      </c>
      <c r="M3730" s="86">
        <v>85.245901639344197</v>
      </c>
      <c r="N3730" s="86">
        <v>182.185</v>
      </c>
      <c r="O3730" s="85">
        <v>122</v>
      </c>
      <c r="P3730" s="85">
        <v>104</v>
      </c>
    </row>
    <row r="3731" spans="1:16" x14ac:dyDescent="0.3">
      <c r="A3731" s="85" t="s">
        <v>20588</v>
      </c>
      <c r="B3731" s="85" t="s">
        <v>20589</v>
      </c>
      <c r="C3731" s="85" t="s">
        <v>9293</v>
      </c>
      <c r="D3731" s="86">
        <v>-1.0578698549000001</v>
      </c>
      <c r="E3731" s="87">
        <v>0.72521992599999996</v>
      </c>
      <c r="F3731" s="88">
        <v>95.3594534856</v>
      </c>
      <c r="G3731" s="88">
        <v>94.108333355499994</v>
      </c>
      <c r="H3731" s="85" t="s">
        <v>20590</v>
      </c>
      <c r="I3731" s="85">
        <v>716</v>
      </c>
      <c r="J3731" s="85" t="s">
        <v>20591</v>
      </c>
      <c r="K3731" s="85" t="s">
        <v>20592</v>
      </c>
      <c r="L3731" s="89">
        <v>6.00779E-153</v>
      </c>
      <c r="M3731" s="86">
        <v>52.269779507133499</v>
      </c>
      <c r="N3731" s="86">
        <v>474.16699999999997</v>
      </c>
      <c r="O3731" s="85">
        <v>771</v>
      </c>
      <c r="P3731" s="85">
        <v>403</v>
      </c>
    </row>
    <row r="3732" spans="1:16" x14ac:dyDescent="0.3">
      <c r="A3732" s="85" t="s">
        <v>12318</v>
      </c>
      <c r="B3732" s="85" t="s">
        <v>20593</v>
      </c>
      <c r="C3732" s="85" t="s">
        <v>9293</v>
      </c>
      <c r="D3732" s="86">
        <v>-1.0568631581000001</v>
      </c>
      <c r="E3732" s="87">
        <v>0.87238580200000004</v>
      </c>
      <c r="F3732" s="88">
        <v>31.677849035400001</v>
      </c>
      <c r="G3732" s="88">
        <v>31.266101027200001</v>
      </c>
      <c r="H3732" s="85" t="s">
        <v>13791</v>
      </c>
      <c r="I3732" s="85">
        <v>700</v>
      </c>
      <c r="J3732" s="85" t="s">
        <v>20594</v>
      </c>
      <c r="K3732" s="85" t="s">
        <v>20595</v>
      </c>
      <c r="L3732" s="85">
        <v>0</v>
      </c>
      <c r="M3732" s="86">
        <v>79.739507959478999</v>
      </c>
      <c r="N3732" s="86">
        <v>955.28099999999995</v>
      </c>
      <c r="O3732" s="85">
        <v>691</v>
      </c>
      <c r="P3732" s="85">
        <v>551</v>
      </c>
    </row>
    <row r="3733" spans="1:16" x14ac:dyDescent="0.3">
      <c r="A3733" s="85" t="s">
        <v>20596</v>
      </c>
      <c r="B3733" s="85" t="s">
        <v>20597</v>
      </c>
      <c r="C3733" s="85" t="s">
        <v>9293</v>
      </c>
      <c r="D3733" s="86">
        <v>-1.0566240735000001</v>
      </c>
      <c r="E3733" s="87">
        <v>1</v>
      </c>
      <c r="F3733" s="88">
        <v>4.6988287527999999</v>
      </c>
      <c r="G3733" s="88">
        <v>4.6329903610000001</v>
      </c>
      <c r="H3733" s="85" t="s">
        <v>211</v>
      </c>
      <c r="I3733" s="85">
        <v>662</v>
      </c>
      <c r="J3733" s="85" t="s">
        <v>20598</v>
      </c>
      <c r="K3733" s="85" t="s">
        <v>20599</v>
      </c>
      <c r="L3733" s="89">
        <v>4.1013000000000002E-86</v>
      </c>
      <c r="M3733" s="86">
        <v>45.950413223140401</v>
      </c>
      <c r="N3733" s="86">
        <v>294.27800000000002</v>
      </c>
      <c r="O3733" s="85">
        <v>605</v>
      </c>
      <c r="P3733" s="85">
        <v>278</v>
      </c>
    </row>
    <row r="3734" spans="1:16" x14ac:dyDescent="0.3">
      <c r="A3734" s="85" t="s">
        <v>20600</v>
      </c>
      <c r="B3734" s="85" t="s">
        <v>20601</v>
      </c>
      <c r="C3734" s="85" t="s">
        <v>9293</v>
      </c>
      <c r="D3734" s="86">
        <v>-1.0565125784</v>
      </c>
      <c r="E3734" s="87">
        <v>0.79039098829999999</v>
      </c>
      <c r="F3734" s="88">
        <v>55.491189390400002</v>
      </c>
      <c r="G3734" s="88">
        <v>54.7935094726</v>
      </c>
      <c r="H3734" s="85" t="s">
        <v>20602</v>
      </c>
      <c r="I3734" s="85">
        <v>217</v>
      </c>
      <c r="J3734" s="85" t="s">
        <v>20603</v>
      </c>
      <c r="K3734" s="85" t="s">
        <v>20604</v>
      </c>
      <c r="L3734" s="89">
        <v>3.2811800000000001E-83</v>
      </c>
      <c r="M3734" s="86">
        <v>74.074074074074005</v>
      </c>
      <c r="N3734" s="86">
        <v>257.29899999999998</v>
      </c>
      <c r="O3734" s="85">
        <v>216</v>
      </c>
      <c r="P3734" s="85">
        <v>160</v>
      </c>
    </row>
    <row r="3735" spans="1:16" x14ac:dyDescent="0.3">
      <c r="A3735" s="85" t="s">
        <v>20605</v>
      </c>
      <c r="B3735" s="85" t="s">
        <v>20606</v>
      </c>
      <c r="C3735" s="85" t="s">
        <v>9293</v>
      </c>
      <c r="D3735" s="86">
        <v>-1.0564489417</v>
      </c>
      <c r="E3735" s="87">
        <v>0.75919718749999998</v>
      </c>
      <c r="F3735" s="88">
        <v>69.5613687134</v>
      </c>
      <c r="G3735" s="88">
        <v>68.693012237399998</v>
      </c>
      <c r="H3735" s="85" t="s">
        <v>20607</v>
      </c>
      <c r="I3735" s="85">
        <v>405</v>
      </c>
      <c r="J3735" s="85" t="s">
        <v>20608</v>
      </c>
      <c r="K3735" s="85" t="s">
        <v>20609</v>
      </c>
      <c r="L3735" s="89">
        <v>5.1063600000000001E-166</v>
      </c>
      <c r="M3735" s="86">
        <v>80.466472303206999</v>
      </c>
      <c r="N3735" s="86">
        <v>483.02600000000001</v>
      </c>
      <c r="O3735" s="85">
        <v>343</v>
      </c>
      <c r="P3735" s="85">
        <v>276</v>
      </c>
    </row>
    <row r="3736" spans="1:16" x14ac:dyDescent="0.3">
      <c r="A3736" s="85" t="s">
        <v>20610</v>
      </c>
      <c r="B3736" s="85" t="s">
        <v>20611</v>
      </c>
      <c r="C3736" s="85" t="s">
        <v>9293</v>
      </c>
      <c r="D3736" s="86">
        <v>-1.0561078653</v>
      </c>
      <c r="E3736" s="87">
        <v>0.75187736819999995</v>
      </c>
      <c r="F3736" s="88">
        <v>95.705279303099999</v>
      </c>
      <c r="G3736" s="88">
        <v>94.561267210099999</v>
      </c>
      <c r="H3736" s="85" t="s">
        <v>20612</v>
      </c>
      <c r="I3736" s="85">
        <v>462</v>
      </c>
      <c r="J3736" s="85" t="s">
        <v>20613</v>
      </c>
      <c r="K3736" s="85" t="s">
        <v>20614</v>
      </c>
      <c r="L3736" s="89">
        <v>1.8363500000000002E-99</v>
      </c>
      <c r="M3736" s="86">
        <v>53.978494623655898</v>
      </c>
      <c r="N3736" s="86">
        <v>317.005</v>
      </c>
      <c r="O3736" s="85">
        <v>465</v>
      </c>
      <c r="P3736" s="85">
        <v>251</v>
      </c>
    </row>
    <row r="3737" spans="1:16" x14ac:dyDescent="0.3">
      <c r="A3737" s="85" t="s">
        <v>20615</v>
      </c>
      <c r="B3737" s="85" t="s">
        <v>20616</v>
      </c>
      <c r="C3737" s="85" t="s">
        <v>9293</v>
      </c>
      <c r="D3737" s="86">
        <v>-1.056103711</v>
      </c>
      <c r="E3737" s="87">
        <v>0.89555758190000001</v>
      </c>
      <c r="F3737" s="88">
        <v>24.490543858799999</v>
      </c>
      <c r="G3737" s="88">
        <v>24.188182905800002</v>
      </c>
      <c r="H3737" s="85" t="s">
        <v>20617</v>
      </c>
      <c r="I3737" s="85">
        <v>336</v>
      </c>
      <c r="J3737" s="85" t="s">
        <v>20618</v>
      </c>
      <c r="K3737" s="85" t="s">
        <v>20619</v>
      </c>
      <c r="L3737" s="89">
        <v>2.1706200000000002E-77</v>
      </c>
      <c r="M3737" s="86">
        <v>54.597701149425198</v>
      </c>
      <c r="N3737" s="86">
        <v>249.98</v>
      </c>
      <c r="O3737" s="85">
        <v>348</v>
      </c>
      <c r="P3737" s="85">
        <v>190</v>
      </c>
    </row>
    <row r="3738" spans="1:16" x14ac:dyDescent="0.3">
      <c r="A3738" s="85" t="s">
        <v>20620</v>
      </c>
      <c r="B3738" s="85" t="s">
        <v>20621</v>
      </c>
      <c r="C3738" s="85" t="s">
        <v>9293</v>
      </c>
      <c r="D3738" s="86">
        <v>-1.0559915817000001</v>
      </c>
      <c r="E3738" s="87">
        <v>0.83378881120000004</v>
      </c>
      <c r="F3738" s="88">
        <v>46.392405892100001</v>
      </c>
      <c r="G3738" s="88">
        <v>45.830577170700003</v>
      </c>
      <c r="H3738" s="85" t="s">
        <v>12084</v>
      </c>
      <c r="I3738" s="85">
        <v>615</v>
      </c>
      <c r="J3738" s="85" t="s">
        <v>20622</v>
      </c>
      <c r="K3738" s="85" t="s">
        <v>20623</v>
      </c>
      <c r="L3738" s="89">
        <v>4.4301299999999998E-129</v>
      </c>
      <c r="M3738" s="86">
        <v>58.031088082901498</v>
      </c>
      <c r="N3738" s="86">
        <v>400.59300000000002</v>
      </c>
      <c r="O3738" s="85">
        <v>579</v>
      </c>
      <c r="P3738" s="85">
        <v>336</v>
      </c>
    </row>
    <row r="3739" spans="1:16" x14ac:dyDescent="0.3">
      <c r="A3739" s="85" t="s">
        <v>20624</v>
      </c>
      <c r="B3739" s="85" t="s">
        <v>20625</v>
      </c>
      <c r="C3739" s="85" t="s">
        <v>9293</v>
      </c>
      <c r="D3739" s="86">
        <v>-1.0559506520999999</v>
      </c>
      <c r="E3739" s="87">
        <v>0.8790015135</v>
      </c>
      <c r="F3739" s="88">
        <v>34.683325733099998</v>
      </c>
      <c r="G3739" s="88">
        <v>34.262839615200001</v>
      </c>
      <c r="H3739" s="85" t="s">
        <v>20626</v>
      </c>
      <c r="I3739" s="85">
        <v>714</v>
      </c>
      <c r="J3739" s="85" t="s">
        <v>20627</v>
      </c>
      <c r="K3739" s="85" t="s">
        <v>20628</v>
      </c>
      <c r="L3739" s="89">
        <v>1.36405E-138</v>
      </c>
      <c r="M3739" s="86">
        <v>56.650246305418698</v>
      </c>
      <c r="N3739" s="86">
        <v>430.63900000000001</v>
      </c>
      <c r="O3739" s="85">
        <v>609</v>
      </c>
      <c r="P3739" s="85">
        <v>345</v>
      </c>
    </row>
    <row r="3740" spans="1:16" x14ac:dyDescent="0.3">
      <c r="A3740" s="85" t="s">
        <v>20629</v>
      </c>
      <c r="B3740" s="85" t="s">
        <v>20630</v>
      </c>
      <c r="C3740" s="85" t="s">
        <v>9293</v>
      </c>
      <c r="D3740" s="86">
        <v>-1.0558636066</v>
      </c>
      <c r="E3740" s="87">
        <v>0.93163138629999998</v>
      </c>
      <c r="F3740" s="88">
        <v>19.080883633799999</v>
      </c>
      <c r="G3740" s="88">
        <v>18.848126722500002</v>
      </c>
      <c r="H3740" s="85" t="s">
        <v>214</v>
      </c>
      <c r="I3740" s="85">
        <v>695</v>
      </c>
      <c r="J3740" s="85" t="s">
        <v>20631</v>
      </c>
      <c r="K3740" s="85" t="s">
        <v>20632</v>
      </c>
      <c r="L3740" s="89">
        <v>5.7141600000000002E-30</v>
      </c>
      <c r="M3740" s="86">
        <v>39.5287958115183</v>
      </c>
      <c r="N3740" s="86">
        <v>134.41999999999999</v>
      </c>
      <c r="O3740" s="85">
        <v>382</v>
      </c>
      <c r="P3740" s="85">
        <v>151</v>
      </c>
    </row>
    <row r="3741" spans="1:16" x14ac:dyDescent="0.3">
      <c r="A3741" s="85" t="s">
        <v>20633</v>
      </c>
      <c r="B3741" s="85" t="s">
        <v>20634</v>
      </c>
      <c r="C3741" s="85" t="s">
        <v>9293</v>
      </c>
      <c r="D3741" s="86">
        <v>-1.0556677464999999</v>
      </c>
      <c r="E3741" s="87">
        <v>0.9504523091</v>
      </c>
      <c r="F3741" s="88">
        <v>7.3999669852999999</v>
      </c>
      <c r="G3741" s="88">
        <v>7.3069431011999999</v>
      </c>
      <c r="H3741" s="85" t="s">
        <v>20635</v>
      </c>
      <c r="I3741" s="85">
        <v>167</v>
      </c>
      <c r="J3741" s="85" t="s">
        <v>20636</v>
      </c>
      <c r="K3741" s="85" t="s">
        <v>20637</v>
      </c>
      <c r="L3741" s="89">
        <v>9.9715299999999997E-15</v>
      </c>
      <c r="M3741" s="86">
        <v>43.3333333333333</v>
      </c>
      <c r="N3741" s="86">
        <v>76.255399999999995</v>
      </c>
      <c r="O3741" s="85">
        <v>150</v>
      </c>
      <c r="P3741" s="85">
        <v>65</v>
      </c>
    </row>
    <row r="3742" spans="1:16" x14ac:dyDescent="0.3">
      <c r="A3742" s="85" t="s">
        <v>20638</v>
      </c>
      <c r="B3742" s="85" t="s">
        <v>20639</v>
      </c>
      <c r="C3742" s="85" t="s">
        <v>9293</v>
      </c>
      <c r="D3742" s="86">
        <v>-1.0555878511000001</v>
      </c>
      <c r="E3742" s="87">
        <v>0.85984755359999998</v>
      </c>
      <c r="F3742" s="88">
        <v>27.655644689300001</v>
      </c>
      <c r="G3742" s="88">
        <v>27.328484232000001</v>
      </c>
      <c r="H3742" s="85" t="s">
        <v>20640</v>
      </c>
      <c r="I3742" s="85">
        <v>611</v>
      </c>
      <c r="J3742" s="85" t="s">
        <v>20641</v>
      </c>
      <c r="K3742" s="85" t="s">
        <v>20642</v>
      </c>
      <c r="L3742" s="89">
        <v>4.9637700000000003E-172</v>
      </c>
      <c r="M3742" s="86">
        <v>61.224489795918302</v>
      </c>
      <c r="N3742" s="86">
        <v>515.38300000000004</v>
      </c>
      <c r="O3742" s="85">
        <v>588</v>
      </c>
      <c r="P3742" s="85">
        <v>360</v>
      </c>
    </row>
    <row r="3743" spans="1:16" x14ac:dyDescent="0.3">
      <c r="A3743" s="85" t="s">
        <v>2442</v>
      </c>
      <c r="B3743" s="85" t="s">
        <v>20643</v>
      </c>
      <c r="C3743" s="85" t="s">
        <v>9293</v>
      </c>
      <c r="D3743" s="86">
        <v>-1.0552174306</v>
      </c>
      <c r="E3743" s="87">
        <v>0.85984755359999998</v>
      </c>
      <c r="F3743" s="88">
        <v>27.577169235100001</v>
      </c>
      <c r="G3743" s="88">
        <v>27.260569974599999</v>
      </c>
      <c r="H3743" s="85" t="s">
        <v>20644</v>
      </c>
      <c r="I3743" s="85">
        <v>1524</v>
      </c>
      <c r="J3743" s="85" t="s">
        <v>20645</v>
      </c>
      <c r="K3743" s="85" t="s">
        <v>20646</v>
      </c>
      <c r="L3743" s="89">
        <v>3.6589899999999999E-103</v>
      </c>
      <c r="M3743" s="86">
        <v>52.639517345399597</v>
      </c>
      <c r="N3743" s="86">
        <v>365.92500000000001</v>
      </c>
      <c r="O3743" s="85">
        <v>663</v>
      </c>
      <c r="P3743" s="85">
        <v>349</v>
      </c>
    </row>
    <row r="3744" spans="1:16" x14ac:dyDescent="0.3">
      <c r="A3744" s="85" t="s">
        <v>20647</v>
      </c>
      <c r="B3744" s="85" t="s">
        <v>20648</v>
      </c>
      <c r="C3744" s="85" t="s">
        <v>9293</v>
      </c>
      <c r="D3744" s="86">
        <v>-1.0549882519</v>
      </c>
      <c r="E3744" s="87">
        <v>0.83142918349999995</v>
      </c>
      <c r="F3744" s="88">
        <v>45.183260138900003</v>
      </c>
      <c r="G3744" s="88">
        <v>44.678306560700001</v>
      </c>
      <c r="H3744" s="85" t="s">
        <v>20649</v>
      </c>
      <c r="I3744" s="85">
        <v>630</v>
      </c>
      <c r="J3744" s="85" t="s">
        <v>20650</v>
      </c>
      <c r="K3744" s="85" t="s">
        <v>20651</v>
      </c>
      <c r="L3744" s="89">
        <v>1.00555E-100</v>
      </c>
      <c r="M3744" s="86">
        <v>51.6279069767441</v>
      </c>
      <c r="N3744" s="86">
        <v>331.64299999999997</v>
      </c>
      <c r="O3744" s="85">
        <v>645</v>
      </c>
      <c r="P3744" s="85">
        <v>333</v>
      </c>
    </row>
    <row r="3745" spans="1:16" x14ac:dyDescent="0.3">
      <c r="A3745" s="85" t="s">
        <v>20652</v>
      </c>
      <c r="B3745" s="85" t="s">
        <v>20653</v>
      </c>
      <c r="C3745" s="85" t="s">
        <v>9293</v>
      </c>
      <c r="D3745" s="86">
        <v>-1.0549517232000001</v>
      </c>
      <c r="E3745" s="87">
        <v>0.79602624609999995</v>
      </c>
      <c r="F3745" s="88">
        <v>57.956033736899997</v>
      </c>
      <c r="G3745" s="88">
        <v>57.312180828400002</v>
      </c>
      <c r="H3745" s="85" t="s">
        <v>20654</v>
      </c>
      <c r="I3745" s="85">
        <v>645</v>
      </c>
      <c r="J3745" s="85" t="s">
        <v>20655</v>
      </c>
      <c r="K3745" s="85" t="s">
        <v>20656</v>
      </c>
      <c r="L3745" s="89">
        <v>3.3784500000000002E-111</v>
      </c>
      <c r="M3745" s="86">
        <v>47.6394849785407</v>
      </c>
      <c r="N3745" s="86">
        <v>365.15499999999997</v>
      </c>
      <c r="O3745" s="85">
        <v>699</v>
      </c>
      <c r="P3745" s="85">
        <v>333</v>
      </c>
    </row>
    <row r="3746" spans="1:16" x14ac:dyDescent="0.3">
      <c r="A3746" s="85" t="s">
        <v>20657</v>
      </c>
      <c r="B3746" s="85" t="s">
        <v>20658</v>
      </c>
      <c r="C3746" s="85" t="s">
        <v>9293</v>
      </c>
      <c r="D3746" s="86">
        <v>-1.0548309967</v>
      </c>
      <c r="E3746" s="87">
        <v>0.8258759738</v>
      </c>
      <c r="F3746" s="88">
        <v>42.524928472399999</v>
      </c>
      <c r="G3746" s="88">
        <v>42.055873118699999</v>
      </c>
      <c r="H3746" s="85" t="s">
        <v>17473</v>
      </c>
      <c r="I3746" s="85">
        <v>451</v>
      </c>
      <c r="J3746" s="85" t="s">
        <v>20659</v>
      </c>
      <c r="K3746" s="85" t="s">
        <v>20660</v>
      </c>
      <c r="L3746" s="89">
        <v>3.56867E-110</v>
      </c>
      <c r="M3746" s="86">
        <v>56.842105263157897</v>
      </c>
      <c r="N3746" s="86">
        <v>345.125</v>
      </c>
      <c r="O3746" s="85">
        <v>475</v>
      </c>
      <c r="P3746" s="85">
        <v>270</v>
      </c>
    </row>
    <row r="3747" spans="1:16" x14ac:dyDescent="0.3">
      <c r="A3747" s="85" t="s">
        <v>20661</v>
      </c>
      <c r="B3747" s="85" t="s">
        <v>20662</v>
      </c>
      <c r="C3747" s="85" t="s">
        <v>9293</v>
      </c>
      <c r="D3747" s="86">
        <v>-1.0546267615</v>
      </c>
      <c r="E3747" s="87">
        <v>0.85375549390000005</v>
      </c>
      <c r="F3747" s="88">
        <v>40.573138397299999</v>
      </c>
      <c r="G3747" s="88">
        <v>40.132987936600003</v>
      </c>
      <c r="H3747" s="85" t="s">
        <v>20663</v>
      </c>
      <c r="I3747" s="85">
        <v>302</v>
      </c>
      <c r="J3747" s="85" t="s">
        <v>20664</v>
      </c>
      <c r="K3747" s="85" t="s">
        <v>20665</v>
      </c>
      <c r="L3747" s="89">
        <v>1.9547400000000001E-88</v>
      </c>
      <c r="M3747" s="86">
        <v>69.343065693430603</v>
      </c>
      <c r="N3747" s="86">
        <v>280.411</v>
      </c>
      <c r="O3747" s="85">
        <v>274</v>
      </c>
      <c r="P3747" s="85">
        <v>190</v>
      </c>
    </row>
    <row r="3748" spans="1:16" x14ac:dyDescent="0.3">
      <c r="A3748" s="85" t="s">
        <v>20666</v>
      </c>
      <c r="B3748" s="85" t="s">
        <v>20667</v>
      </c>
      <c r="C3748" s="85" t="s">
        <v>9293</v>
      </c>
      <c r="D3748" s="86">
        <v>-1.0546000356</v>
      </c>
      <c r="E3748" s="87">
        <v>0.82913963589999995</v>
      </c>
      <c r="F3748" s="88">
        <v>43.652885024600003</v>
      </c>
      <c r="G3748" s="88">
        <v>43.180808560999999</v>
      </c>
      <c r="H3748" s="85" t="s">
        <v>20668</v>
      </c>
      <c r="I3748" s="85">
        <v>1005</v>
      </c>
      <c r="J3748" s="85" t="s">
        <v>20669</v>
      </c>
      <c r="K3748" s="85" t="s">
        <v>20670</v>
      </c>
      <c r="L3748" s="85">
        <v>0</v>
      </c>
      <c r="M3748" s="86">
        <v>54.636871508379798</v>
      </c>
      <c r="N3748" s="86">
        <v>570.46600000000001</v>
      </c>
      <c r="O3748" s="85">
        <v>895</v>
      </c>
      <c r="P3748" s="85">
        <v>489</v>
      </c>
    </row>
    <row r="3749" spans="1:16" x14ac:dyDescent="0.3">
      <c r="A3749" s="85" t="s">
        <v>20671</v>
      </c>
      <c r="B3749" s="85" t="s">
        <v>20672</v>
      </c>
      <c r="C3749" s="85" t="s">
        <v>9293</v>
      </c>
      <c r="D3749" s="86">
        <v>-1.0543095923000001</v>
      </c>
      <c r="E3749" s="87">
        <v>0.89442403459999997</v>
      </c>
      <c r="F3749" s="88">
        <v>24.2471889883</v>
      </c>
      <c r="G3749" s="88">
        <v>23.988712507300001</v>
      </c>
      <c r="H3749" s="85" t="s">
        <v>20673</v>
      </c>
      <c r="I3749" s="85">
        <v>560</v>
      </c>
      <c r="J3749" s="85" t="s">
        <v>20674</v>
      </c>
      <c r="K3749" s="85" t="s">
        <v>20675</v>
      </c>
      <c r="L3749" s="89">
        <v>6.8493299999999993E-108</v>
      </c>
      <c r="M3749" s="86">
        <v>62.4</v>
      </c>
      <c r="N3749" s="86">
        <v>340.50200000000001</v>
      </c>
      <c r="O3749" s="85">
        <v>375</v>
      </c>
      <c r="P3749" s="85">
        <v>234</v>
      </c>
    </row>
    <row r="3750" spans="1:16" x14ac:dyDescent="0.3">
      <c r="A3750" s="85" t="s">
        <v>20676</v>
      </c>
      <c r="B3750" s="85" t="s">
        <v>20677</v>
      </c>
      <c r="C3750" s="85" t="s">
        <v>9293</v>
      </c>
      <c r="D3750" s="86">
        <v>-1.0542257632000001</v>
      </c>
      <c r="E3750" s="87">
        <v>0.77197327449999997</v>
      </c>
      <c r="F3750" s="88">
        <v>61.435520080499998</v>
      </c>
      <c r="G3750" s="88">
        <v>60.795355702599998</v>
      </c>
      <c r="H3750" s="85" t="s">
        <v>20678</v>
      </c>
      <c r="I3750" s="85">
        <v>319</v>
      </c>
      <c r="J3750" s="85" t="s">
        <v>20679</v>
      </c>
      <c r="K3750" s="85" t="s">
        <v>20680</v>
      </c>
      <c r="L3750" s="89">
        <v>2.1196399999999999E-100</v>
      </c>
      <c r="M3750" s="86">
        <v>66.323024054982795</v>
      </c>
      <c r="N3750" s="86">
        <v>310.45699999999999</v>
      </c>
      <c r="O3750" s="85">
        <v>291</v>
      </c>
      <c r="P3750" s="85">
        <v>193</v>
      </c>
    </row>
    <row r="3751" spans="1:16" x14ac:dyDescent="0.3">
      <c r="A3751" s="85" t="s">
        <v>20681</v>
      </c>
      <c r="B3751" s="85" t="s">
        <v>20682</v>
      </c>
      <c r="C3751" s="85" t="s">
        <v>9293</v>
      </c>
      <c r="D3751" s="86">
        <v>-1.0541839099000001</v>
      </c>
      <c r="E3751" s="87">
        <v>0.80510580679999999</v>
      </c>
      <c r="F3751" s="88">
        <v>61.795846828000002</v>
      </c>
      <c r="G3751" s="88">
        <v>61.1545138822</v>
      </c>
      <c r="H3751" s="85" t="s">
        <v>20683</v>
      </c>
      <c r="I3751" s="85">
        <v>456</v>
      </c>
      <c r="J3751" s="85" t="s">
        <v>20684</v>
      </c>
      <c r="K3751" s="85" t="s">
        <v>20685</v>
      </c>
      <c r="L3751" s="89">
        <v>1.9253600000000001E-35</v>
      </c>
      <c r="M3751" s="86">
        <v>59.558823529411697</v>
      </c>
      <c r="N3751" s="86">
        <v>141.739</v>
      </c>
      <c r="O3751" s="85">
        <v>136</v>
      </c>
      <c r="P3751" s="85">
        <v>81</v>
      </c>
    </row>
    <row r="3752" spans="1:16" x14ac:dyDescent="0.3">
      <c r="A3752" s="85" t="s">
        <v>20686</v>
      </c>
      <c r="B3752" s="85" t="s">
        <v>20687</v>
      </c>
      <c r="C3752" s="85" t="s">
        <v>9293</v>
      </c>
      <c r="D3752" s="86">
        <v>-1.0541568282</v>
      </c>
      <c r="E3752" s="87">
        <v>0.85090437610000003</v>
      </c>
      <c r="F3752" s="88">
        <v>38.8069835338</v>
      </c>
      <c r="G3752" s="88">
        <v>38.402821576699999</v>
      </c>
      <c r="H3752" s="85" t="s">
        <v>20688</v>
      </c>
      <c r="I3752" s="85">
        <v>332</v>
      </c>
      <c r="J3752" s="85" t="s">
        <v>20689</v>
      </c>
      <c r="K3752" s="85" t="s">
        <v>20690</v>
      </c>
      <c r="L3752" s="89">
        <v>1.07682E-107</v>
      </c>
      <c r="M3752" s="86">
        <v>68.769716088327996</v>
      </c>
      <c r="N3752" s="86">
        <v>328.94600000000003</v>
      </c>
      <c r="O3752" s="85">
        <v>317</v>
      </c>
      <c r="P3752" s="85">
        <v>218</v>
      </c>
    </row>
    <row r="3753" spans="1:16" x14ac:dyDescent="0.3">
      <c r="A3753" s="85" t="s">
        <v>20691</v>
      </c>
      <c r="B3753" s="85" t="s">
        <v>20692</v>
      </c>
      <c r="C3753" s="85" t="s">
        <v>9293</v>
      </c>
      <c r="D3753" s="86">
        <v>-1.0540735620999999</v>
      </c>
      <c r="E3753" s="87">
        <v>0.8790015135</v>
      </c>
      <c r="F3753" s="88">
        <v>34.618917264700002</v>
      </c>
      <c r="G3753" s="88">
        <v>34.260442746800003</v>
      </c>
      <c r="H3753" s="85" t="s">
        <v>20693</v>
      </c>
      <c r="I3753" s="85">
        <v>142</v>
      </c>
      <c r="J3753" s="85" t="s">
        <v>20694</v>
      </c>
      <c r="K3753" s="85" t="s">
        <v>20695</v>
      </c>
      <c r="L3753" s="89">
        <v>4.9592399999999998E-49</v>
      </c>
      <c r="M3753" s="86">
        <v>63.398692810457497</v>
      </c>
      <c r="N3753" s="86">
        <v>168.703</v>
      </c>
      <c r="O3753" s="85">
        <v>153</v>
      </c>
      <c r="P3753" s="85">
        <v>97</v>
      </c>
    </row>
    <row r="3754" spans="1:16" x14ac:dyDescent="0.3">
      <c r="A3754" s="85" t="s">
        <v>20696</v>
      </c>
      <c r="B3754" s="85" t="s">
        <v>20697</v>
      </c>
      <c r="C3754" s="85" t="s">
        <v>9293</v>
      </c>
      <c r="D3754" s="86">
        <v>-1.0539757671000001</v>
      </c>
      <c r="E3754" s="87">
        <v>0.81535868960000002</v>
      </c>
      <c r="F3754" s="88">
        <v>52.332688939100002</v>
      </c>
      <c r="G3754" s="88">
        <v>51.798803397</v>
      </c>
      <c r="H3754" s="85" t="s">
        <v>214</v>
      </c>
      <c r="I3754" s="85">
        <v>149</v>
      </c>
      <c r="J3754" s="85" t="s">
        <v>20698</v>
      </c>
      <c r="K3754" s="85" t="s">
        <v>20699</v>
      </c>
      <c r="L3754" s="89">
        <v>7.8091400000000002E-58</v>
      </c>
      <c r="M3754" s="86">
        <v>83.846153846153797</v>
      </c>
      <c r="N3754" s="86">
        <v>187.96299999999999</v>
      </c>
      <c r="O3754" s="85">
        <v>130</v>
      </c>
      <c r="P3754" s="85">
        <v>109</v>
      </c>
    </row>
    <row r="3755" spans="1:16" x14ac:dyDescent="0.3">
      <c r="A3755" s="85" t="s">
        <v>20700</v>
      </c>
      <c r="B3755" s="85" t="s">
        <v>20701</v>
      </c>
      <c r="C3755" s="85" t="s">
        <v>9293</v>
      </c>
      <c r="D3755" s="86">
        <v>-1.0539207924</v>
      </c>
      <c r="E3755" s="87">
        <v>0.85375549390000005</v>
      </c>
      <c r="F3755" s="88">
        <v>40.545838619900003</v>
      </c>
      <c r="G3755" s="88">
        <v>40.132935003199997</v>
      </c>
      <c r="H3755" s="85" t="s">
        <v>20702</v>
      </c>
      <c r="I3755" s="85">
        <v>521</v>
      </c>
      <c r="J3755" s="85" t="s">
        <v>20703</v>
      </c>
      <c r="K3755" s="85" t="s">
        <v>20704</v>
      </c>
      <c r="L3755" s="89">
        <v>9.4546899999999993E-105</v>
      </c>
      <c r="M3755" s="86">
        <v>55.445544554455402</v>
      </c>
      <c r="N3755" s="86">
        <v>333.95400000000001</v>
      </c>
      <c r="O3755" s="85">
        <v>505</v>
      </c>
      <c r="P3755" s="85">
        <v>280</v>
      </c>
    </row>
    <row r="3756" spans="1:16" x14ac:dyDescent="0.3">
      <c r="A3756" s="85" t="s">
        <v>20705</v>
      </c>
      <c r="B3756" s="85" t="s">
        <v>20706</v>
      </c>
      <c r="C3756" s="85" t="s">
        <v>9293</v>
      </c>
      <c r="D3756" s="86">
        <v>-1.0539167152</v>
      </c>
      <c r="E3756" s="87">
        <v>0.75919718749999998</v>
      </c>
      <c r="F3756" s="88">
        <v>69.589866865399998</v>
      </c>
      <c r="G3756" s="88">
        <v>68.886098744400002</v>
      </c>
      <c r="H3756" s="85" t="s">
        <v>20707</v>
      </c>
      <c r="I3756" s="85">
        <v>667</v>
      </c>
      <c r="J3756" s="85" t="s">
        <v>20708</v>
      </c>
      <c r="K3756" s="85" t="s">
        <v>20709</v>
      </c>
      <c r="L3756" s="89">
        <v>3.1122899999999999E-168</v>
      </c>
      <c r="M3756" s="86">
        <v>60.060060060060003</v>
      </c>
      <c r="N3756" s="86">
        <v>507.67899999999997</v>
      </c>
      <c r="O3756" s="85">
        <v>666</v>
      </c>
      <c r="P3756" s="85">
        <v>400</v>
      </c>
    </row>
    <row r="3757" spans="1:16" x14ac:dyDescent="0.3">
      <c r="A3757" s="85" t="s">
        <v>20710</v>
      </c>
      <c r="B3757" s="85" t="s">
        <v>20711</v>
      </c>
      <c r="C3757" s="85" t="s">
        <v>9293</v>
      </c>
      <c r="D3757" s="86">
        <v>-1.0536273039999999</v>
      </c>
      <c r="E3757" s="87">
        <v>0.84443199179999995</v>
      </c>
      <c r="F3757" s="88">
        <v>36.083131948800002</v>
      </c>
      <c r="G3757" s="88">
        <v>35.724965463700002</v>
      </c>
      <c r="H3757" s="85" t="s">
        <v>20712</v>
      </c>
      <c r="I3757" s="85">
        <v>530</v>
      </c>
      <c r="J3757" s="85" t="s">
        <v>20713</v>
      </c>
      <c r="K3757" s="85" t="s">
        <v>20714</v>
      </c>
      <c r="L3757" s="89">
        <v>1.0066399999999999E-34</v>
      </c>
      <c r="M3757" s="86">
        <v>49.090909090909001</v>
      </c>
      <c r="N3757" s="86">
        <v>145.976</v>
      </c>
      <c r="O3757" s="85">
        <v>275</v>
      </c>
      <c r="P3757" s="85">
        <v>135</v>
      </c>
    </row>
    <row r="3758" spans="1:16" x14ac:dyDescent="0.3">
      <c r="A3758" s="85" t="s">
        <v>20715</v>
      </c>
      <c r="B3758" s="85" t="s">
        <v>20716</v>
      </c>
      <c r="C3758" s="85" t="s">
        <v>9293</v>
      </c>
      <c r="D3758" s="86">
        <v>-1.05324649</v>
      </c>
      <c r="E3758" s="87">
        <v>0.81647878860000001</v>
      </c>
      <c r="F3758" s="88">
        <v>52.997266157600002</v>
      </c>
      <c r="G3758" s="88">
        <v>52.493217898200001</v>
      </c>
      <c r="H3758" s="85" t="s">
        <v>301</v>
      </c>
      <c r="I3758" s="85">
        <v>820</v>
      </c>
      <c r="J3758" s="85" t="s">
        <v>4189</v>
      </c>
    </row>
    <row r="3759" spans="1:16" x14ac:dyDescent="0.3">
      <c r="A3759" s="85" t="s">
        <v>20717</v>
      </c>
      <c r="B3759" s="85" t="s">
        <v>20718</v>
      </c>
      <c r="C3759" s="85" t="s">
        <v>9293</v>
      </c>
      <c r="D3759" s="86">
        <v>-1.0531744622000001</v>
      </c>
      <c r="E3759" s="87">
        <v>0.86043304210000005</v>
      </c>
      <c r="F3759" s="88">
        <v>43.573364138099997</v>
      </c>
      <c r="G3759" s="88">
        <v>43.160619668800003</v>
      </c>
      <c r="H3759" s="85" t="s">
        <v>4373</v>
      </c>
      <c r="I3759" s="85">
        <v>254</v>
      </c>
      <c r="J3759" s="85" t="s">
        <v>20719</v>
      </c>
      <c r="K3759" s="85" t="s">
        <v>20720</v>
      </c>
      <c r="L3759" s="89">
        <v>1.32307E-146</v>
      </c>
      <c r="M3759" s="86">
        <v>88.492063492063494</v>
      </c>
      <c r="N3759" s="86">
        <v>422.55</v>
      </c>
      <c r="O3759" s="85">
        <v>252</v>
      </c>
      <c r="P3759" s="85">
        <v>223</v>
      </c>
    </row>
    <row r="3760" spans="1:16" x14ac:dyDescent="0.3">
      <c r="A3760" s="85" t="s">
        <v>20721</v>
      </c>
      <c r="B3760" s="85" t="s">
        <v>20722</v>
      </c>
      <c r="C3760" s="85" t="s">
        <v>9293</v>
      </c>
      <c r="D3760" s="86">
        <v>-1.0531714739</v>
      </c>
      <c r="E3760" s="87">
        <v>0.90852991849999998</v>
      </c>
      <c r="F3760" s="88">
        <v>29.117335098000002</v>
      </c>
      <c r="G3760" s="88">
        <v>28.839562848300002</v>
      </c>
      <c r="H3760" s="85" t="s">
        <v>20723</v>
      </c>
      <c r="I3760" s="85">
        <v>592</v>
      </c>
      <c r="J3760" s="85" t="s">
        <v>20724</v>
      </c>
      <c r="K3760" s="85" t="s">
        <v>20725</v>
      </c>
      <c r="L3760" s="89">
        <v>1.22016E-89</v>
      </c>
      <c r="M3760" s="86">
        <v>52.681992337164701</v>
      </c>
      <c r="N3760" s="86">
        <v>301.21199999999999</v>
      </c>
      <c r="O3760" s="85">
        <v>522</v>
      </c>
      <c r="P3760" s="85">
        <v>275</v>
      </c>
    </row>
    <row r="3761" spans="1:16" x14ac:dyDescent="0.3">
      <c r="A3761" s="85" t="s">
        <v>20726</v>
      </c>
      <c r="B3761" s="85" t="s">
        <v>20727</v>
      </c>
      <c r="C3761" s="85" t="s">
        <v>9293</v>
      </c>
      <c r="D3761" s="86">
        <v>-1.0526866047000001</v>
      </c>
      <c r="E3761" s="87">
        <v>0.760474388</v>
      </c>
      <c r="F3761" s="88">
        <v>70.170312169799999</v>
      </c>
      <c r="G3761" s="88">
        <v>69.542221876400006</v>
      </c>
      <c r="H3761" s="85" t="s">
        <v>20728</v>
      </c>
      <c r="I3761" s="85">
        <v>576</v>
      </c>
      <c r="J3761" s="85" t="s">
        <v>20729</v>
      </c>
      <c r="K3761" s="85" t="s">
        <v>20730</v>
      </c>
      <c r="L3761" s="89">
        <v>7.0767099999999999E-23</v>
      </c>
      <c r="M3761" s="86">
        <v>45.663265306122398</v>
      </c>
      <c r="N3761" s="86">
        <v>110.15300000000001</v>
      </c>
      <c r="O3761" s="85">
        <v>392</v>
      </c>
      <c r="P3761" s="85">
        <v>179</v>
      </c>
    </row>
    <row r="3762" spans="1:16" x14ac:dyDescent="0.3">
      <c r="A3762" s="85" t="s">
        <v>20731</v>
      </c>
      <c r="B3762" s="85" t="s">
        <v>20732</v>
      </c>
      <c r="C3762" s="85" t="s">
        <v>9293</v>
      </c>
      <c r="D3762" s="86">
        <v>-1.0521979813</v>
      </c>
      <c r="E3762" s="87">
        <v>0.85133368590000003</v>
      </c>
      <c r="F3762" s="88">
        <v>39.042767617199999</v>
      </c>
      <c r="G3762" s="88">
        <v>38.708498397600003</v>
      </c>
      <c r="H3762" s="85" t="s">
        <v>20733</v>
      </c>
      <c r="I3762" s="85">
        <v>1723</v>
      </c>
      <c r="J3762" s="85" t="s">
        <v>20734</v>
      </c>
      <c r="K3762" s="85" t="s">
        <v>20735</v>
      </c>
      <c r="L3762" s="85">
        <v>0</v>
      </c>
      <c r="M3762" s="86">
        <v>52.1042084168336</v>
      </c>
      <c r="N3762" s="86">
        <v>808.52</v>
      </c>
      <c r="O3762" s="85">
        <v>1497</v>
      </c>
      <c r="P3762" s="85">
        <v>780</v>
      </c>
    </row>
    <row r="3763" spans="1:16" x14ac:dyDescent="0.3">
      <c r="A3763" s="85" t="s">
        <v>20736</v>
      </c>
      <c r="B3763" s="85" t="s">
        <v>20737</v>
      </c>
      <c r="C3763" s="85" t="s">
        <v>9293</v>
      </c>
      <c r="D3763" s="86">
        <v>-1.0519257621</v>
      </c>
      <c r="E3763" s="87">
        <v>0.89059829300000004</v>
      </c>
      <c r="F3763" s="88">
        <v>22.717765567600001</v>
      </c>
      <c r="G3763" s="88">
        <v>22.5264203859</v>
      </c>
      <c r="H3763" s="85" t="s">
        <v>20738</v>
      </c>
      <c r="I3763" s="85">
        <v>751</v>
      </c>
      <c r="J3763" s="85" t="s">
        <v>20739</v>
      </c>
      <c r="K3763" s="85" t="s">
        <v>20740</v>
      </c>
      <c r="L3763" s="85">
        <v>0</v>
      </c>
      <c r="M3763" s="86">
        <v>68.351063829787194</v>
      </c>
      <c r="N3763" s="86">
        <v>748.42899999999997</v>
      </c>
      <c r="O3763" s="85">
        <v>752</v>
      </c>
      <c r="P3763" s="85">
        <v>514</v>
      </c>
    </row>
    <row r="3764" spans="1:16" x14ac:dyDescent="0.3">
      <c r="A3764" s="85" t="s">
        <v>20741</v>
      </c>
      <c r="B3764" s="85" t="s">
        <v>20742</v>
      </c>
      <c r="C3764" s="85" t="s">
        <v>9293</v>
      </c>
      <c r="D3764" s="86">
        <v>-1.0518974940000001</v>
      </c>
      <c r="E3764" s="87">
        <v>0.8788614441</v>
      </c>
      <c r="F3764" s="88">
        <v>34.208881383700003</v>
      </c>
      <c r="G3764" s="88">
        <v>33.924770757600001</v>
      </c>
      <c r="H3764" s="85" t="s">
        <v>20743</v>
      </c>
      <c r="I3764" s="85">
        <v>593</v>
      </c>
      <c r="J3764" s="85" t="s">
        <v>20744</v>
      </c>
      <c r="K3764" s="85" t="s">
        <v>20745</v>
      </c>
      <c r="L3764" s="89">
        <v>5.4470600000000005E-32</v>
      </c>
      <c r="M3764" s="86">
        <v>42.262895174708802</v>
      </c>
      <c r="N3764" s="86">
        <v>137.887</v>
      </c>
      <c r="O3764" s="85">
        <v>601</v>
      </c>
      <c r="P3764" s="85">
        <v>254</v>
      </c>
    </row>
    <row r="3765" spans="1:16" x14ac:dyDescent="0.3">
      <c r="A3765" s="85" t="s">
        <v>20746</v>
      </c>
      <c r="B3765" s="85" t="s">
        <v>20747</v>
      </c>
      <c r="C3765" s="85" t="s">
        <v>9293</v>
      </c>
      <c r="D3765" s="86">
        <v>-1.0517510884000001</v>
      </c>
      <c r="E3765" s="87">
        <v>0.76357387519999997</v>
      </c>
      <c r="F3765" s="88">
        <v>71.577694903799994</v>
      </c>
      <c r="G3765" s="88">
        <v>71.000489426900003</v>
      </c>
      <c r="H3765" s="85" t="s">
        <v>20748</v>
      </c>
      <c r="I3765" s="85">
        <v>385</v>
      </c>
      <c r="J3765" s="85" t="s">
        <v>20749</v>
      </c>
      <c r="K3765" s="85" t="s">
        <v>20750</v>
      </c>
      <c r="L3765" s="85">
        <v>0</v>
      </c>
      <c r="M3765" s="86">
        <v>85.751978891820499</v>
      </c>
      <c r="N3765" s="86">
        <v>584.33399999999995</v>
      </c>
      <c r="O3765" s="85">
        <v>379</v>
      </c>
      <c r="P3765" s="85">
        <v>325</v>
      </c>
    </row>
    <row r="3766" spans="1:16" x14ac:dyDescent="0.3">
      <c r="A3766" s="85" t="s">
        <v>20751</v>
      </c>
      <c r="B3766" s="85" t="s">
        <v>20752</v>
      </c>
      <c r="C3766" s="85" t="s">
        <v>9293</v>
      </c>
      <c r="D3766" s="86">
        <v>-1.0517087250999999</v>
      </c>
      <c r="E3766" s="87">
        <v>0.88245577330000002</v>
      </c>
      <c r="F3766" s="88">
        <v>35.925713149300002</v>
      </c>
      <c r="G3766" s="88">
        <v>35.634095170499997</v>
      </c>
      <c r="H3766" s="85" t="s">
        <v>20753</v>
      </c>
      <c r="I3766" s="85">
        <v>849</v>
      </c>
      <c r="J3766" s="85" t="s">
        <v>20754</v>
      </c>
      <c r="K3766" s="85" t="s">
        <v>20755</v>
      </c>
      <c r="L3766" s="85">
        <v>0</v>
      </c>
      <c r="M3766" s="86">
        <v>54.6990496304118</v>
      </c>
      <c r="N3766" s="86">
        <v>590.49699999999996</v>
      </c>
      <c r="O3766" s="85">
        <v>947</v>
      </c>
      <c r="P3766" s="85">
        <v>518</v>
      </c>
    </row>
    <row r="3767" spans="1:16" x14ac:dyDescent="0.3">
      <c r="A3767" s="85" t="s">
        <v>20756</v>
      </c>
      <c r="B3767" s="85" t="s">
        <v>20757</v>
      </c>
      <c r="C3767" s="85" t="s">
        <v>9293</v>
      </c>
      <c r="D3767" s="86">
        <v>-1.0516957832</v>
      </c>
      <c r="E3767" s="87">
        <v>0.79460634050000001</v>
      </c>
      <c r="F3767" s="88">
        <v>57.127475589100001</v>
      </c>
      <c r="G3767" s="88">
        <v>56.668088476400001</v>
      </c>
      <c r="H3767" s="85" t="s">
        <v>20758</v>
      </c>
      <c r="I3767" s="85">
        <v>355</v>
      </c>
      <c r="J3767" s="85" t="s">
        <v>20759</v>
      </c>
      <c r="K3767" s="85" t="s">
        <v>20760</v>
      </c>
      <c r="L3767" s="89">
        <v>7.8789399999999996E-114</v>
      </c>
      <c r="M3767" s="86">
        <v>66.465256797582995</v>
      </c>
      <c r="N3767" s="86">
        <v>347.43599999999998</v>
      </c>
      <c r="O3767" s="85">
        <v>331</v>
      </c>
      <c r="P3767" s="85">
        <v>220</v>
      </c>
    </row>
    <row r="3768" spans="1:16" x14ac:dyDescent="0.3">
      <c r="A3768" s="85" t="s">
        <v>20761</v>
      </c>
      <c r="B3768" s="85" t="s">
        <v>20762</v>
      </c>
      <c r="C3768" s="85" t="s">
        <v>9293</v>
      </c>
      <c r="D3768" s="86">
        <v>-1.0516805746</v>
      </c>
      <c r="E3768" s="87">
        <v>0.86430621569999999</v>
      </c>
      <c r="F3768" s="88">
        <v>28.922452550500001</v>
      </c>
      <c r="G3768" s="88">
        <v>28.6872828463</v>
      </c>
      <c r="H3768" s="85" t="s">
        <v>214</v>
      </c>
      <c r="I3768" s="85">
        <v>1160</v>
      </c>
      <c r="J3768" s="85" t="s">
        <v>20763</v>
      </c>
      <c r="K3768" s="85" t="s">
        <v>20764</v>
      </c>
      <c r="L3768" s="89">
        <v>7.2867299999999996E-32</v>
      </c>
      <c r="M3768" s="86">
        <v>42.823250296559898</v>
      </c>
      <c r="N3768" s="86">
        <v>144.43600000000001</v>
      </c>
      <c r="O3768" s="85">
        <v>843</v>
      </c>
      <c r="P3768" s="85">
        <v>361</v>
      </c>
    </row>
    <row r="3769" spans="1:16" x14ac:dyDescent="0.3">
      <c r="A3769" s="85" t="s">
        <v>20765</v>
      </c>
      <c r="B3769" s="85" t="s">
        <v>20766</v>
      </c>
      <c r="C3769" s="85" t="s">
        <v>9293</v>
      </c>
      <c r="D3769" s="86">
        <v>-1.0516042414</v>
      </c>
      <c r="E3769" s="87">
        <v>0.8790015135</v>
      </c>
      <c r="F3769" s="88">
        <v>34.629301251800001</v>
      </c>
      <c r="G3769" s="88">
        <v>34.351431341199998</v>
      </c>
      <c r="H3769" s="85" t="s">
        <v>20767</v>
      </c>
      <c r="I3769" s="85">
        <v>1001</v>
      </c>
      <c r="J3769" s="85" t="s">
        <v>20768</v>
      </c>
      <c r="K3769" s="85" t="s">
        <v>20769</v>
      </c>
      <c r="L3769" s="89">
        <v>1.02484E-77</v>
      </c>
      <c r="M3769" s="86">
        <v>44.195953141639997</v>
      </c>
      <c r="N3769" s="86">
        <v>285.80399999999997</v>
      </c>
      <c r="O3769" s="85">
        <v>939</v>
      </c>
      <c r="P3769" s="85">
        <v>415</v>
      </c>
    </row>
    <row r="3770" spans="1:16" x14ac:dyDescent="0.3">
      <c r="A3770" s="85" t="s">
        <v>20770</v>
      </c>
      <c r="B3770" s="85" t="s">
        <v>20771</v>
      </c>
      <c r="C3770" s="85" t="s">
        <v>9293</v>
      </c>
      <c r="D3770" s="86">
        <v>-1.0515396635000001</v>
      </c>
      <c r="E3770" s="87">
        <v>0.80984096839999997</v>
      </c>
      <c r="F3770" s="88">
        <v>49.259510497100003</v>
      </c>
      <c r="G3770" s="88">
        <v>48.8699524361</v>
      </c>
      <c r="H3770" s="85" t="s">
        <v>6991</v>
      </c>
      <c r="I3770" s="85">
        <v>146</v>
      </c>
      <c r="J3770" s="85" t="s">
        <v>20772</v>
      </c>
      <c r="K3770" s="85" t="s">
        <v>20773</v>
      </c>
      <c r="L3770" s="89">
        <v>2.7800800000000002E-72</v>
      </c>
      <c r="M3770" s="86">
        <v>86.2068965517241</v>
      </c>
      <c r="N3770" s="86">
        <v>224.55699999999999</v>
      </c>
      <c r="O3770" s="85">
        <v>145</v>
      </c>
      <c r="P3770" s="85">
        <v>125</v>
      </c>
    </row>
    <row r="3771" spans="1:16" x14ac:dyDescent="0.3">
      <c r="A3771" s="85" t="s">
        <v>20774</v>
      </c>
      <c r="B3771" s="85" t="s">
        <v>20775</v>
      </c>
      <c r="C3771" s="85" t="s">
        <v>9293</v>
      </c>
      <c r="D3771" s="86">
        <v>-1.0515089625</v>
      </c>
      <c r="E3771" s="87">
        <v>0.86043304210000005</v>
      </c>
      <c r="F3771" s="88">
        <v>43.516369579799999</v>
      </c>
      <c r="G3771" s="88">
        <v>43.172755134699997</v>
      </c>
      <c r="H3771" s="85" t="s">
        <v>230</v>
      </c>
      <c r="I3771" s="85">
        <v>341</v>
      </c>
      <c r="J3771" s="85" t="s">
        <v>20776</v>
      </c>
      <c r="K3771" s="85" t="s">
        <v>20777</v>
      </c>
      <c r="L3771" s="89">
        <v>2.4291200000000002E-34</v>
      </c>
      <c r="M3771" s="86">
        <v>62.264150943396203</v>
      </c>
      <c r="N3771" s="86">
        <v>138.65799999999999</v>
      </c>
      <c r="O3771" s="85">
        <v>159</v>
      </c>
      <c r="P3771" s="85">
        <v>99</v>
      </c>
    </row>
    <row r="3772" spans="1:16" x14ac:dyDescent="0.3">
      <c r="A3772" s="85" t="s">
        <v>20778</v>
      </c>
      <c r="B3772" s="85" t="s">
        <v>20779</v>
      </c>
      <c r="C3772" s="85" t="s">
        <v>9293</v>
      </c>
      <c r="D3772" s="86">
        <v>-1.0514881313</v>
      </c>
      <c r="E3772" s="87">
        <v>0.72208067769999995</v>
      </c>
      <c r="F3772" s="88">
        <v>162.3313699073</v>
      </c>
      <c r="G3772" s="88">
        <v>161.0406315857</v>
      </c>
      <c r="H3772" s="85" t="s">
        <v>20780</v>
      </c>
      <c r="I3772" s="85">
        <v>438</v>
      </c>
      <c r="J3772" s="85" t="s">
        <v>20781</v>
      </c>
      <c r="K3772" s="85" t="s">
        <v>20782</v>
      </c>
      <c r="L3772" s="85">
        <v>0</v>
      </c>
      <c r="M3772" s="86">
        <v>100</v>
      </c>
      <c r="N3772" s="86">
        <v>911.75300000000004</v>
      </c>
      <c r="O3772" s="85">
        <v>438</v>
      </c>
      <c r="P3772" s="85">
        <v>438</v>
      </c>
    </row>
    <row r="3773" spans="1:16" x14ac:dyDescent="0.3">
      <c r="A3773" s="85" t="s">
        <v>20783</v>
      </c>
      <c r="B3773" s="85" t="s">
        <v>20784</v>
      </c>
      <c r="C3773" s="85" t="s">
        <v>9293</v>
      </c>
      <c r="D3773" s="86">
        <v>-1.0514847493999999</v>
      </c>
      <c r="E3773" s="87">
        <v>0.760474388</v>
      </c>
      <c r="F3773" s="88">
        <v>67.336928915200005</v>
      </c>
      <c r="G3773" s="88">
        <v>66.818869085399996</v>
      </c>
      <c r="H3773" s="85" t="s">
        <v>17584</v>
      </c>
      <c r="I3773" s="85">
        <v>576</v>
      </c>
      <c r="J3773" s="85" t="s">
        <v>20785</v>
      </c>
      <c r="K3773" s="85" t="s">
        <v>20786</v>
      </c>
      <c r="L3773" s="89">
        <v>7.7152900000000003E-127</v>
      </c>
      <c r="M3773" s="86">
        <v>57.1687840290381</v>
      </c>
      <c r="N3773" s="86">
        <v>395.971</v>
      </c>
      <c r="O3773" s="85">
        <v>551</v>
      </c>
      <c r="P3773" s="85">
        <v>315</v>
      </c>
    </row>
    <row r="3774" spans="1:16" x14ac:dyDescent="0.3">
      <c r="A3774" s="85" t="s">
        <v>20787</v>
      </c>
      <c r="B3774" s="85" t="s">
        <v>20788</v>
      </c>
      <c r="C3774" s="85" t="s">
        <v>9293</v>
      </c>
      <c r="D3774" s="86">
        <v>-1.0513998152999999</v>
      </c>
      <c r="E3774" s="87">
        <v>0.83475419319999999</v>
      </c>
      <c r="F3774" s="88">
        <v>46.6661112325</v>
      </c>
      <c r="G3774" s="88">
        <v>46.302808708299999</v>
      </c>
      <c r="H3774" s="85" t="s">
        <v>17184</v>
      </c>
      <c r="I3774" s="85">
        <v>383</v>
      </c>
      <c r="J3774" s="85" t="s">
        <v>20789</v>
      </c>
      <c r="K3774" s="85" t="s">
        <v>20790</v>
      </c>
      <c r="L3774" s="85">
        <v>0</v>
      </c>
      <c r="M3774" s="86">
        <v>80.487804878048706</v>
      </c>
      <c r="N3774" s="86">
        <v>521.54600000000005</v>
      </c>
      <c r="O3774" s="85">
        <v>369</v>
      </c>
      <c r="P3774" s="85">
        <v>297</v>
      </c>
    </row>
    <row r="3775" spans="1:16" x14ac:dyDescent="0.3">
      <c r="A3775" s="85" t="s">
        <v>20791</v>
      </c>
      <c r="B3775" s="85" t="s">
        <v>20792</v>
      </c>
      <c r="C3775" s="85" t="s">
        <v>9293</v>
      </c>
      <c r="D3775" s="86">
        <v>-1.0507469089999999</v>
      </c>
      <c r="E3775" s="87">
        <v>0.87813233410000002</v>
      </c>
      <c r="F3775" s="88">
        <v>33.852828058500002</v>
      </c>
      <c r="G3775" s="88">
        <v>33.6086300041</v>
      </c>
      <c r="H3775" s="85" t="s">
        <v>20793</v>
      </c>
      <c r="I3775" s="85">
        <v>408</v>
      </c>
      <c r="J3775" s="85" t="s">
        <v>20794</v>
      </c>
      <c r="K3775" s="85" t="s">
        <v>20795</v>
      </c>
      <c r="L3775" s="89">
        <v>3.18154E-55</v>
      </c>
      <c r="M3775" s="86">
        <v>76.3888888888888</v>
      </c>
      <c r="N3775" s="86">
        <v>195.667</v>
      </c>
      <c r="O3775" s="85">
        <v>144</v>
      </c>
      <c r="P3775" s="85">
        <v>110</v>
      </c>
    </row>
    <row r="3776" spans="1:16" x14ac:dyDescent="0.3">
      <c r="A3776" s="85" t="s">
        <v>20796</v>
      </c>
      <c r="B3776" s="85" t="s">
        <v>20797</v>
      </c>
      <c r="C3776" s="85" t="s">
        <v>9293</v>
      </c>
      <c r="D3776" s="86">
        <v>-1.0507451565999999</v>
      </c>
      <c r="E3776" s="87">
        <v>0.90137753519999997</v>
      </c>
      <c r="F3776" s="88">
        <v>26.306113372599999</v>
      </c>
      <c r="G3776" s="88">
        <v>26.114975360399999</v>
      </c>
      <c r="H3776" s="85" t="s">
        <v>13191</v>
      </c>
      <c r="I3776" s="85">
        <v>657</v>
      </c>
      <c r="J3776" s="85" t="s">
        <v>20798</v>
      </c>
      <c r="K3776" s="85" t="s">
        <v>20799</v>
      </c>
      <c r="L3776" s="85">
        <v>0</v>
      </c>
      <c r="M3776" s="86">
        <v>71.428571428571402</v>
      </c>
      <c r="N3776" s="86">
        <v>570.46600000000001</v>
      </c>
      <c r="O3776" s="85">
        <v>511</v>
      </c>
      <c r="P3776" s="85">
        <v>365</v>
      </c>
    </row>
    <row r="3777" spans="1:16" x14ac:dyDescent="0.3">
      <c r="A3777" s="85" t="s">
        <v>20800</v>
      </c>
      <c r="B3777" s="85" t="s">
        <v>20801</v>
      </c>
      <c r="C3777" s="85" t="s">
        <v>9293</v>
      </c>
      <c r="D3777" s="86">
        <v>-1.0507335418999999</v>
      </c>
      <c r="E3777" s="87">
        <v>0.87059161409999997</v>
      </c>
      <c r="F3777" s="88">
        <v>31.023644439000002</v>
      </c>
      <c r="G3777" s="88">
        <v>30.7996907705</v>
      </c>
      <c r="H3777" s="85" t="s">
        <v>20802</v>
      </c>
      <c r="I3777" s="85">
        <v>501</v>
      </c>
      <c r="J3777" s="85" t="s">
        <v>20803</v>
      </c>
      <c r="K3777" s="85" t="s">
        <v>20804</v>
      </c>
      <c r="L3777" s="89">
        <v>2.2294900000000001E-111</v>
      </c>
      <c r="M3777" s="86">
        <v>56.7226890756302</v>
      </c>
      <c r="N3777" s="86">
        <v>349.36200000000002</v>
      </c>
      <c r="O3777" s="85">
        <v>476</v>
      </c>
      <c r="P3777" s="85">
        <v>270</v>
      </c>
    </row>
    <row r="3778" spans="1:16" x14ac:dyDescent="0.3">
      <c r="A3778" s="85" t="s">
        <v>20805</v>
      </c>
      <c r="B3778" s="85" t="s">
        <v>20806</v>
      </c>
      <c r="C3778" s="85" t="s">
        <v>9293</v>
      </c>
      <c r="D3778" s="86">
        <v>-1.0505068975</v>
      </c>
      <c r="E3778" s="87">
        <v>0.90223416180000005</v>
      </c>
      <c r="F3778" s="88">
        <v>26.825930882000002</v>
      </c>
      <c r="G3778" s="88">
        <v>26.637273737099999</v>
      </c>
      <c r="H3778" s="85" t="s">
        <v>20807</v>
      </c>
      <c r="I3778" s="85">
        <v>251</v>
      </c>
      <c r="J3778" s="85" t="s">
        <v>20808</v>
      </c>
      <c r="K3778" s="85" t="s">
        <v>20809</v>
      </c>
      <c r="L3778" s="89">
        <v>5.41122E-98</v>
      </c>
      <c r="M3778" s="86">
        <v>77.419354838709594</v>
      </c>
      <c r="N3778" s="86">
        <v>297.745</v>
      </c>
      <c r="O3778" s="85">
        <v>248</v>
      </c>
      <c r="P3778" s="85">
        <v>192</v>
      </c>
    </row>
    <row r="3779" spans="1:16" x14ac:dyDescent="0.3">
      <c r="A3779" s="85" t="s">
        <v>10766</v>
      </c>
      <c r="B3779" s="85" t="s">
        <v>20810</v>
      </c>
      <c r="C3779" s="85" t="s">
        <v>9293</v>
      </c>
      <c r="D3779" s="86">
        <v>-1.0504652319000001</v>
      </c>
      <c r="E3779" s="87">
        <v>0.78035008930000005</v>
      </c>
      <c r="F3779" s="88">
        <v>64.923378731699998</v>
      </c>
      <c r="G3779" s="88">
        <v>64.4779996412</v>
      </c>
      <c r="H3779" s="85" t="s">
        <v>20811</v>
      </c>
      <c r="I3779" s="85">
        <v>222</v>
      </c>
      <c r="J3779" s="85" t="s">
        <v>20812</v>
      </c>
      <c r="K3779" s="85" t="s">
        <v>20813</v>
      </c>
      <c r="L3779" s="89">
        <v>2.44826E-163</v>
      </c>
      <c r="M3779" s="86">
        <v>100</v>
      </c>
      <c r="N3779" s="86">
        <v>461.84</v>
      </c>
      <c r="O3779" s="85">
        <v>222</v>
      </c>
      <c r="P3779" s="85">
        <v>222</v>
      </c>
    </row>
    <row r="3780" spans="1:16" x14ac:dyDescent="0.3">
      <c r="A3780" s="85" t="s">
        <v>15241</v>
      </c>
      <c r="B3780" s="85" t="s">
        <v>20814</v>
      </c>
      <c r="C3780" s="85" t="s">
        <v>9293</v>
      </c>
      <c r="D3780" s="86">
        <v>-1.0503586758000001</v>
      </c>
      <c r="E3780" s="87">
        <v>0.82110996530000002</v>
      </c>
      <c r="F3780" s="88">
        <v>55.106606708699999</v>
      </c>
      <c r="G3780" s="88">
        <v>54.733021978399996</v>
      </c>
      <c r="H3780" s="85" t="s">
        <v>15243</v>
      </c>
      <c r="I3780" s="85">
        <v>287</v>
      </c>
      <c r="J3780" s="85" t="s">
        <v>20815</v>
      </c>
      <c r="K3780" s="85" t="s">
        <v>20816</v>
      </c>
      <c r="L3780" s="89">
        <v>3.24183E-68</v>
      </c>
      <c r="M3780" s="86">
        <v>59.420289855072397</v>
      </c>
      <c r="N3780" s="86">
        <v>225.71299999999999</v>
      </c>
      <c r="O3780" s="85">
        <v>276</v>
      </c>
      <c r="P3780" s="85">
        <v>164</v>
      </c>
    </row>
    <row r="3781" spans="1:16" x14ac:dyDescent="0.3">
      <c r="A3781" s="85" t="s">
        <v>20817</v>
      </c>
      <c r="B3781" s="85" t="s">
        <v>20818</v>
      </c>
      <c r="C3781" s="85" t="s">
        <v>9293</v>
      </c>
      <c r="D3781" s="86">
        <v>-1.0502518933</v>
      </c>
      <c r="E3781" s="87">
        <v>0.87661981440000003</v>
      </c>
      <c r="F3781" s="88">
        <v>33.150902675300003</v>
      </c>
      <c r="G3781" s="88">
        <v>32.927172070399997</v>
      </c>
      <c r="H3781" s="85" t="s">
        <v>86</v>
      </c>
      <c r="I3781" s="85">
        <v>377</v>
      </c>
      <c r="J3781" s="85" t="s">
        <v>20819</v>
      </c>
      <c r="K3781" s="85" t="s">
        <v>20820</v>
      </c>
      <c r="L3781" s="89">
        <v>3.5781200000000003E-108</v>
      </c>
      <c r="M3781" s="86">
        <v>64.130434782608702</v>
      </c>
      <c r="N3781" s="86">
        <v>333.95400000000001</v>
      </c>
      <c r="O3781" s="85">
        <v>368</v>
      </c>
      <c r="P3781" s="85">
        <v>236</v>
      </c>
    </row>
    <row r="3782" spans="1:16" x14ac:dyDescent="0.3">
      <c r="A3782" s="85" t="s">
        <v>20821</v>
      </c>
      <c r="B3782" s="85" t="s">
        <v>20822</v>
      </c>
      <c r="C3782" s="85" t="s">
        <v>9293</v>
      </c>
      <c r="D3782" s="86">
        <v>-1.0501276991999999</v>
      </c>
      <c r="E3782" s="87">
        <v>0.90938583660000005</v>
      </c>
      <c r="F3782" s="88">
        <v>29.339245913399999</v>
      </c>
      <c r="G3782" s="88">
        <v>29.143971539999999</v>
      </c>
      <c r="H3782" s="85" t="s">
        <v>20823</v>
      </c>
      <c r="I3782" s="85">
        <v>1314</v>
      </c>
      <c r="J3782" s="85" t="s">
        <v>20824</v>
      </c>
      <c r="K3782" s="85" t="s">
        <v>20825</v>
      </c>
      <c r="L3782" s="89">
        <v>5.3247200000000003E-112</v>
      </c>
      <c r="M3782" s="86">
        <v>53.6458333333333</v>
      </c>
      <c r="N3782" s="86">
        <v>389.03699999999998</v>
      </c>
      <c r="O3782" s="85">
        <v>768</v>
      </c>
      <c r="P3782" s="85">
        <v>412</v>
      </c>
    </row>
    <row r="3783" spans="1:16" x14ac:dyDescent="0.3">
      <c r="A3783" s="85" t="s">
        <v>20826</v>
      </c>
      <c r="B3783" s="85" t="s">
        <v>20827</v>
      </c>
      <c r="C3783" s="85" t="s">
        <v>9293</v>
      </c>
      <c r="D3783" s="86">
        <v>-1.0500837460000001</v>
      </c>
      <c r="E3783" s="87">
        <v>0.86974264329999995</v>
      </c>
      <c r="F3783" s="88">
        <v>30.570407028000002</v>
      </c>
      <c r="G3783" s="88">
        <v>30.368493284300001</v>
      </c>
      <c r="H3783" s="85" t="s">
        <v>20828</v>
      </c>
      <c r="I3783" s="85">
        <v>3470</v>
      </c>
      <c r="J3783" s="85" t="s">
        <v>20829</v>
      </c>
      <c r="K3783" s="85" t="s">
        <v>20830</v>
      </c>
      <c r="L3783" s="85">
        <v>0</v>
      </c>
      <c r="M3783" s="86">
        <v>49.126213592233</v>
      </c>
      <c r="N3783" s="86">
        <v>1399.03</v>
      </c>
      <c r="O3783" s="85">
        <v>3090</v>
      </c>
      <c r="P3783" s="85">
        <v>1518</v>
      </c>
    </row>
    <row r="3784" spans="1:16" x14ac:dyDescent="0.3">
      <c r="A3784" s="85" t="s">
        <v>20831</v>
      </c>
      <c r="B3784" s="85" t="s">
        <v>20832</v>
      </c>
      <c r="C3784" s="85" t="s">
        <v>9293</v>
      </c>
      <c r="D3784" s="86">
        <v>-1.049855145</v>
      </c>
      <c r="E3784" s="87">
        <v>0.90001481090000002</v>
      </c>
      <c r="F3784" s="88">
        <v>25.631696788700001</v>
      </c>
      <c r="G3784" s="88">
        <v>25.4670083486</v>
      </c>
      <c r="H3784" s="85" t="s">
        <v>510</v>
      </c>
      <c r="I3784" s="85">
        <v>598</v>
      </c>
      <c r="J3784" s="85" t="s">
        <v>20833</v>
      </c>
      <c r="K3784" s="85" t="s">
        <v>20834</v>
      </c>
      <c r="L3784" s="89">
        <v>8.1967799999999995E-141</v>
      </c>
      <c r="M3784" s="86">
        <v>61.462450592885297</v>
      </c>
      <c r="N3784" s="86">
        <v>434.49099999999999</v>
      </c>
      <c r="O3784" s="85">
        <v>506</v>
      </c>
      <c r="P3784" s="85">
        <v>311</v>
      </c>
    </row>
    <row r="3785" spans="1:16" x14ac:dyDescent="0.3">
      <c r="A3785" s="85" t="s">
        <v>19756</v>
      </c>
      <c r="B3785" s="85" t="s">
        <v>20835</v>
      </c>
      <c r="C3785" s="85" t="s">
        <v>9293</v>
      </c>
      <c r="D3785" s="86">
        <v>-1.0498306368999999</v>
      </c>
      <c r="E3785" s="87">
        <v>0.97357320680000003</v>
      </c>
      <c r="F3785" s="88">
        <v>14.618333979599999</v>
      </c>
      <c r="G3785" s="88">
        <v>14.522131376600001</v>
      </c>
      <c r="H3785" s="85" t="s">
        <v>301</v>
      </c>
      <c r="I3785" s="85">
        <v>349</v>
      </c>
      <c r="J3785" s="85" t="s">
        <v>4189</v>
      </c>
    </row>
    <row r="3786" spans="1:16" x14ac:dyDescent="0.3">
      <c r="A3786" s="85" t="s">
        <v>20836</v>
      </c>
      <c r="B3786" s="85" t="s">
        <v>20837</v>
      </c>
      <c r="C3786" s="85" t="s">
        <v>9293</v>
      </c>
      <c r="D3786" s="86">
        <v>-1.0497836159</v>
      </c>
      <c r="E3786" s="87">
        <v>0.93744527850000003</v>
      </c>
      <c r="F3786" s="88">
        <v>21.335885608600002</v>
      </c>
      <c r="G3786" s="88">
        <v>21.199211964100002</v>
      </c>
      <c r="H3786" s="85" t="s">
        <v>230</v>
      </c>
      <c r="I3786" s="85">
        <v>929</v>
      </c>
      <c r="J3786" s="85" t="s">
        <v>20838</v>
      </c>
      <c r="K3786" s="85" t="s">
        <v>20839</v>
      </c>
      <c r="L3786" s="89">
        <v>7.9968699999999997E-49</v>
      </c>
      <c r="M3786" s="86">
        <v>41.25</v>
      </c>
      <c r="N3786" s="86">
        <v>195.28200000000001</v>
      </c>
      <c r="O3786" s="85">
        <v>720</v>
      </c>
      <c r="P3786" s="85">
        <v>297</v>
      </c>
    </row>
    <row r="3787" spans="1:16" x14ac:dyDescent="0.3">
      <c r="A3787" s="85" t="s">
        <v>20840</v>
      </c>
      <c r="B3787" s="85" t="s">
        <v>20841</v>
      </c>
      <c r="C3787" s="85" t="s">
        <v>9293</v>
      </c>
      <c r="D3787" s="86">
        <v>-1.0497265614</v>
      </c>
      <c r="E3787" s="87">
        <v>0.84727075919999995</v>
      </c>
      <c r="F3787" s="88">
        <v>37.1310211419</v>
      </c>
      <c r="G3787" s="88">
        <v>36.899702407299998</v>
      </c>
      <c r="H3787" s="85" t="s">
        <v>11571</v>
      </c>
      <c r="I3787" s="85">
        <v>249</v>
      </c>
      <c r="J3787" s="85" t="s">
        <v>20842</v>
      </c>
      <c r="K3787" s="85" t="s">
        <v>20843</v>
      </c>
      <c r="L3787" s="89">
        <v>4.85805E-101</v>
      </c>
      <c r="M3787" s="86">
        <v>76.293103448275801</v>
      </c>
      <c r="N3787" s="86">
        <v>305.44900000000001</v>
      </c>
      <c r="O3787" s="85">
        <v>232</v>
      </c>
      <c r="P3787" s="85">
        <v>177</v>
      </c>
    </row>
    <row r="3788" spans="1:16" x14ac:dyDescent="0.3">
      <c r="A3788" s="85" t="s">
        <v>20844</v>
      </c>
      <c r="B3788" s="85" t="s">
        <v>20845</v>
      </c>
      <c r="C3788" s="85" t="s">
        <v>9293</v>
      </c>
      <c r="D3788" s="86">
        <v>-1.0496241999</v>
      </c>
      <c r="E3788" s="87">
        <v>0.83082965509999995</v>
      </c>
      <c r="F3788" s="88">
        <v>44.707641567000003</v>
      </c>
      <c r="G3788" s="88">
        <v>44.4346077095</v>
      </c>
      <c r="H3788" s="85" t="s">
        <v>20846</v>
      </c>
      <c r="I3788" s="85">
        <v>355</v>
      </c>
      <c r="J3788" s="85" t="s">
        <v>20847</v>
      </c>
      <c r="K3788" s="85" t="s">
        <v>20848</v>
      </c>
      <c r="L3788" s="89">
        <v>1.4646299999999999E-43</v>
      </c>
      <c r="M3788" s="86">
        <v>51.014492753623102</v>
      </c>
      <c r="N3788" s="86">
        <v>164.46600000000001</v>
      </c>
      <c r="O3788" s="85">
        <v>345</v>
      </c>
      <c r="P3788" s="85">
        <v>176</v>
      </c>
    </row>
    <row r="3789" spans="1:16" x14ac:dyDescent="0.3">
      <c r="A3789" s="85" t="s">
        <v>20849</v>
      </c>
      <c r="B3789" s="85" t="s">
        <v>20850</v>
      </c>
      <c r="C3789" s="85" t="s">
        <v>9293</v>
      </c>
      <c r="D3789" s="86">
        <v>-1.0494844938000001</v>
      </c>
      <c r="E3789" s="87">
        <v>0.8790015135</v>
      </c>
      <c r="F3789" s="88">
        <v>34.534460111100003</v>
      </c>
      <c r="G3789" s="88">
        <v>34.326815087699998</v>
      </c>
      <c r="H3789" s="85" t="s">
        <v>13776</v>
      </c>
      <c r="I3789" s="85">
        <v>733</v>
      </c>
      <c r="J3789" s="85" t="s">
        <v>20851</v>
      </c>
      <c r="K3789" s="85" t="s">
        <v>20852</v>
      </c>
      <c r="L3789" s="89">
        <v>2.4889200000000001E-134</v>
      </c>
      <c r="M3789" s="86">
        <v>51.705320600272799</v>
      </c>
      <c r="N3789" s="86">
        <v>422.16500000000002</v>
      </c>
      <c r="O3789" s="85">
        <v>733</v>
      </c>
      <c r="P3789" s="85">
        <v>379</v>
      </c>
    </row>
    <row r="3790" spans="1:16" x14ac:dyDescent="0.3">
      <c r="A3790" s="85" t="s">
        <v>20853</v>
      </c>
      <c r="B3790" s="85" t="s">
        <v>20854</v>
      </c>
      <c r="C3790" s="85" t="s">
        <v>9293</v>
      </c>
      <c r="D3790" s="86">
        <v>-1.0493214247</v>
      </c>
      <c r="E3790" s="87">
        <v>0.79532315470000003</v>
      </c>
      <c r="F3790" s="88">
        <v>57.381044687100001</v>
      </c>
      <c r="G3790" s="88">
        <v>57.048890698400001</v>
      </c>
      <c r="H3790" s="85" t="s">
        <v>9370</v>
      </c>
      <c r="I3790" s="85">
        <v>221</v>
      </c>
      <c r="J3790" s="85" t="s">
        <v>20855</v>
      </c>
      <c r="K3790" s="85" t="s">
        <v>20856</v>
      </c>
      <c r="L3790" s="89">
        <v>2.2292900000000002E-109</v>
      </c>
      <c r="M3790" s="86">
        <v>83.486238532110093</v>
      </c>
      <c r="N3790" s="86">
        <v>325.09399999999999</v>
      </c>
      <c r="O3790" s="85">
        <v>218</v>
      </c>
      <c r="P3790" s="85">
        <v>182</v>
      </c>
    </row>
    <row r="3791" spans="1:16" x14ac:dyDescent="0.3">
      <c r="A3791" s="85" t="s">
        <v>20857</v>
      </c>
      <c r="B3791" s="85" t="s">
        <v>20858</v>
      </c>
      <c r="C3791" s="85" t="s">
        <v>9293</v>
      </c>
      <c r="D3791" s="86">
        <v>-1.0492983666</v>
      </c>
      <c r="E3791" s="87">
        <v>0.83653879139999998</v>
      </c>
      <c r="F3791" s="88">
        <v>47.653417480400002</v>
      </c>
      <c r="G3791" s="88">
        <v>47.377673241099998</v>
      </c>
      <c r="H3791" s="85" t="s">
        <v>20859</v>
      </c>
      <c r="I3791" s="85">
        <v>446</v>
      </c>
      <c r="J3791" s="85" t="s">
        <v>20860</v>
      </c>
      <c r="K3791" s="85" t="s">
        <v>20861</v>
      </c>
      <c r="L3791" s="85">
        <v>0</v>
      </c>
      <c r="M3791" s="86">
        <v>75.609756097560904</v>
      </c>
      <c r="N3791" s="86">
        <v>561.60699999999997</v>
      </c>
      <c r="O3791" s="85">
        <v>451</v>
      </c>
      <c r="P3791" s="85">
        <v>341</v>
      </c>
    </row>
    <row r="3792" spans="1:16" x14ac:dyDescent="0.3">
      <c r="A3792" s="85" t="s">
        <v>20862</v>
      </c>
      <c r="B3792" s="85" t="s">
        <v>20863</v>
      </c>
      <c r="C3792" s="85" t="s">
        <v>9293</v>
      </c>
      <c r="D3792" s="86">
        <v>-1.049058539</v>
      </c>
      <c r="E3792" s="87">
        <v>0.7712699019</v>
      </c>
      <c r="F3792" s="88">
        <v>74.958840105799993</v>
      </c>
      <c r="G3792" s="88">
        <v>74.545232872100001</v>
      </c>
      <c r="H3792" s="85" t="s">
        <v>20864</v>
      </c>
      <c r="I3792" s="85">
        <v>1859</v>
      </c>
      <c r="J3792" s="85" t="s">
        <v>20865</v>
      </c>
      <c r="K3792" s="85" t="s">
        <v>20866</v>
      </c>
      <c r="L3792" s="85">
        <v>0</v>
      </c>
      <c r="M3792" s="86">
        <v>85.543478260869506</v>
      </c>
      <c r="N3792" s="86">
        <v>2875.12</v>
      </c>
      <c r="O3792" s="85">
        <v>1840</v>
      </c>
      <c r="P3792" s="85">
        <v>1574</v>
      </c>
    </row>
    <row r="3793" spans="1:16" x14ac:dyDescent="0.3">
      <c r="A3793" s="85" t="s">
        <v>20867</v>
      </c>
      <c r="B3793" s="85" t="s">
        <v>20868</v>
      </c>
      <c r="C3793" s="85" t="s">
        <v>9293</v>
      </c>
      <c r="D3793" s="86">
        <v>-1.0488453863</v>
      </c>
      <c r="E3793" s="87">
        <v>0.83653879139999998</v>
      </c>
      <c r="F3793" s="88">
        <v>47.5803243274</v>
      </c>
      <c r="G3793" s="88">
        <v>47.325276552299997</v>
      </c>
      <c r="H3793" s="85" t="s">
        <v>227</v>
      </c>
      <c r="I3793" s="85">
        <v>727</v>
      </c>
      <c r="J3793" s="85" t="s">
        <v>20869</v>
      </c>
      <c r="K3793" s="85" t="s">
        <v>20870</v>
      </c>
      <c r="L3793" s="89">
        <v>1.02922E-129</v>
      </c>
      <c r="M3793" s="86">
        <v>84.848484848484802</v>
      </c>
      <c r="N3793" s="86">
        <v>397.12700000000001</v>
      </c>
      <c r="O3793" s="85">
        <v>264</v>
      </c>
      <c r="P3793" s="85">
        <v>224</v>
      </c>
    </row>
    <row r="3794" spans="1:16" x14ac:dyDescent="0.3">
      <c r="A3794" s="85" t="s">
        <v>18243</v>
      </c>
      <c r="B3794" s="85" t="s">
        <v>20871</v>
      </c>
      <c r="C3794" s="85" t="s">
        <v>9293</v>
      </c>
      <c r="D3794" s="86">
        <v>-1.0488168786000001</v>
      </c>
      <c r="E3794" s="87">
        <v>0.7804763871</v>
      </c>
      <c r="F3794" s="88">
        <v>92.495872646199999</v>
      </c>
      <c r="G3794" s="88">
        <v>92.063766380100006</v>
      </c>
      <c r="H3794" s="85" t="s">
        <v>19764</v>
      </c>
      <c r="I3794" s="85">
        <v>142</v>
      </c>
      <c r="J3794" s="85" t="s">
        <v>20872</v>
      </c>
      <c r="K3794" s="85" t="s">
        <v>20873</v>
      </c>
      <c r="L3794" s="89">
        <v>1.15287E-43</v>
      </c>
      <c r="M3794" s="86">
        <v>71.818181818181799</v>
      </c>
      <c r="N3794" s="86">
        <v>150.59899999999999</v>
      </c>
      <c r="O3794" s="85">
        <v>110</v>
      </c>
      <c r="P3794" s="85">
        <v>79</v>
      </c>
    </row>
    <row r="3795" spans="1:16" x14ac:dyDescent="0.3">
      <c r="A3795" s="85" t="s">
        <v>20874</v>
      </c>
      <c r="B3795" s="85" t="s">
        <v>20875</v>
      </c>
      <c r="C3795" s="85" t="s">
        <v>9293</v>
      </c>
      <c r="D3795" s="86">
        <v>-1.0487793509000001</v>
      </c>
      <c r="E3795" s="87">
        <v>0.77291788880000001</v>
      </c>
      <c r="F3795" s="88">
        <v>76.288045434799997</v>
      </c>
      <c r="G3795" s="88">
        <v>75.887718092100002</v>
      </c>
      <c r="H3795" s="85" t="s">
        <v>20876</v>
      </c>
      <c r="I3795" s="85">
        <v>172</v>
      </c>
      <c r="J3795" s="85" t="s">
        <v>20877</v>
      </c>
      <c r="K3795" s="85" t="s">
        <v>20878</v>
      </c>
      <c r="L3795" s="89">
        <v>5.6826300000000001E-56</v>
      </c>
      <c r="M3795" s="86">
        <v>69.186046511627893</v>
      </c>
      <c r="N3795" s="86">
        <v>184.88200000000001</v>
      </c>
      <c r="O3795" s="85">
        <v>172</v>
      </c>
      <c r="P3795" s="85">
        <v>119</v>
      </c>
    </row>
    <row r="3796" spans="1:16" x14ac:dyDescent="0.3">
      <c r="A3796" s="85" t="s">
        <v>20879</v>
      </c>
      <c r="B3796" s="85" t="s">
        <v>20880</v>
      </c>
      <c r="C3796" s="85" t="s">
        <v>9293</v>
      </c>
      <c r="D3796" s="86">
        <v>-1.0479346432000001</v>
      </c>
      <c r="E3796" s="87">
        <v>0.78305163639999997</v>
      </c>
      <c r="F3796" s="88">
        <v>66.186260379700002</v>
      </c>
      <c r="G3796" s="88">
        <v>65.8912511873</v>
      </c>
      <c r="H3796" s="85" t="s">
        <v>17512</v>
      </c>
      <c r="I3796" s="85">
        <v>190</v>
      </c>
      <c r="J3796" s="85" t="s">
        <v>20881</v>
      </c>
      <c r="K3796" s="85" t="s">
        <v>20882</v>
      </c>
      <c r="L3796" s="89">
        <v>3.7899500000000002E-92</v>
      </c>
      <c r="M3796" s="86">
        <v>81.052631578947299</v>
      </c>
      <c r="N3796" s="86">
        <v>278.48500000000001</v>
      </c>
      <c r="O3796" s="85">
        <v>190</v>
      </c>
      <c r="P3796" s="85">
        <v>154</v>
      </c>
    </row>
    <row r="3797" spans="1:16" x14ac:dyDescent="0.3">
      <c r="A3797" s="85" t="s">
        <v>20883</v>
      </c>
      <c r="B3797" s="85" t="s">
        <v>20884</v>
      </c>
      <c r="C3797" s="85" t="s">
        <v>9293</v>
      </c>
      <c r="D3797" s="86">
        <v>-1.0477754615999999</v>
      </c>
      <c r="E3797" s="87">
        <v>0.90415961290000002</v>
      </c>
      <c r="F3797" s="88">
        <v>27.283620517500001</v>
      </c>
      <c r="G3797" s="88">
        <v>27.162702639100001</v>
      </c>
      <c r="H3797" s="85" t="s">
        <v>20885</v>
      </c>
      <c r="I3797" s="85">
        <v>532</v>
      </c>
      <c r="J3797" s="85" t="s">
        <v>20886</v>
      </c>
      <c r="K3797" s="85" t="s">
        <v>20887</v>
      </c>
      <c r="L3797" s="89">
        <v>4.0841500000000003E-164</v>
      </c>
      <c r="M3797" s="86">
        <v>69.751693002257298</v>
      </c>
      <c r="N3797" s="86">
        <v>486.87799999999999</v>
      </c>
      <c r="O3797" s="85">
        <v>443</v>
      </c>
      <c r="P3797" s="85">
        <v>309</v>
      </c>
    </row>
    <row r="3798" spans="1:16" x14ac:dyDescent="0.3">
      <c r="A3798" s="85" t="s">
        <v>20888</v>
      </c>
      <c r="B3798" s="85" t="s">
        <v>20889</v>
      </c>
      <c r="C3798" s="85" t="s">
        <v>9293</v>
      </c>
      <c r="D3798" s="86">
        <v>-1.0474676220000001</v>
      </c>
      <c r="E3798" s="87">
        <v>0.75869903400000005</v>
      </c>
      <c r="F3798" s="88">
        <v>127.3639774243</v>
      </c>
      <c r="G3798" s="88">
        <v>126.86541981000001</v>
      </c>
      <c r="H3798" s="85" t="s">
        <v>20890</v>
      </c>
      <c r="I3798" s="85">
        <v>294</v>
      </c>
      <c r="J3798" s="85" t="s">
        <v>20891</v>
      </c>
      <c r="K3798" s="85" t="s">
        <v>20892</v>
      </c>
      <c r="L3798" s="89">
        <v>4.74762E-156</v>
      </c>
      <c r="M3798" s="86">
        <v>86.440677966101603</v>
      </c>
      <c r="N3798" s="86">
        <v>456.447</v>
      </c>
      <c r="O3798" s="85">
        <v>295</v>
      </c>
      <c r="P3798" s="85">
        <v>255</v>
      </c>
    </row>
    <row r="3799" spans="1:16" x14ac:dyDescent="0.3">
      <c r="A3799" s="85" t="s">
        <v>20893</v>
      </c>
      <c r="B3799" s="85" t="s">
        <v>20894</v>
      </c>
      <c r="C3799" s="85" t="s">
        <v>9293</v>
      </c>
      <c r="D3799" s="86">
        <v>-1.0473951437</v>
      </c>
      <c r="E3799" s="87">
        <v>0.8912902479</v>
      </c>
      <c r="F3799" s="88">
        <v>23.0280071482</v>
      </c>
      <c r="G3799" s="88">
        <v>22.9334407369</v>
      </c>
      <c r="H3799" s="85" t="s">
        <v>214</v>
      </c>
      <c r="I3799" s="85">
        <v>345</v>
      </c>
      <c r="J3799" s="85" t="s">
        <v>20895</v>
      </c>
      <c r="K3799" s="85" t="s">
        <v>20896</v>
      </c>
      <c r="L3799" s="89">
        <v>2.6650199999999998E-16</v>
      </c>
      <c r="M3799" s="86">
        <v>56.521739130434703</v>
      </c>
      <c r="N3799" s="86">
        <v>84.344499999999996</v>
      </c>
      <c r="O3799" s="85">
        <v>115</v>
      </c>
      <c r="P3799" s="85">
        <v>65</v>
      </c>
    </row>
    <row r="3800" spans="1:16" x14ac:dyDescent="0.3">
      <c r="A3800" s="85" t="s">
        <v>20897</v>
      </c>
      <c r="B3800" s="85" t="s">
        <v>20898</v>
      </c>
      <c r="C3800" s="85" t="s">
        <v>9293</v>
      </c>
      <c r="D3800" s="86">
        <v>-1.0472474238</v>
      </c>
      <c r="E3800" s="87">
        <v>0.77771794449999998</v>
      </c>
      <c r="F3800" s="88">
        <v>78.767478003500003</v>
      </c>
      <c r="G3800" s="88">
        <v>78.468898526700002</v>
      </c>
      <c r="H3800" s="85" t="s">
        <v>227</v>
      </c>
      <c r="I3800" s="85">
        <v>447</v>
      </c>
      <c r="J3800" s="85" t="s">
        <v>20899</v>
      </c>
      <c r="K3800" s="85" t="s">
        <v>20900</v>
      </c>
      <c r="L3800" s="89">
        <v>2.0301700000000001E-95</v>
      </c>
      <c r="M3800" s="86">
        <v>61.692650334075701</v>
      </c>
      <c r="N3800" s="86">
        <v>306.99</v>
      </c>
      <c r="O3800" s="85">
        <v>449</v>
      </c>
      <c r="P3800" s="85">
        <v>277</v>
      </c>
    </row>
    <row r="3801" spans="1:16" x14ac:dyDescent="0.3">
      <c r="A3801" s="85" t="s">
        <v>20901</v>
      </c>
      <c r="B3801" s="85" t="s">
        <v>20902</v>
      </c>
      <c r="C3801" s="85" t="s">
        <v>9293</v>
      </c>
      <c r="D3801" s="86">
        <v>-1.0471839635</v>
      </c>
      <c r="E3801" s="87">
        <v>0.91952482879999997</v>
      </c>
      <c r="F3801" s="88">
        <v>34.014531059299998</v>
      </c>
      <c r="G3801" s="88">
        <v>33.884460508700002</v>
      </c>
      <c r="H3801" s="85" t="s">
        <v>20903</v>
      </c>
      <c r="I3801" s="85">
        <v>271</v>
      </c>
      <c r="J3801" s="85" t="s">
        <v>20904</v>
      </c>
      <c r="K3801" s="85" t="s">
        <v>20905</v>
      </c>
      <c r="L3801" s="89">
        <v>5.3423699999999999E-24</v>
      </c>
      <c r="M3801" s="86">
        <v>50.188679245282998</v>
      </c>
      <c r="N3801" s="86">
        <v>107.071</v>
      </c>
      <c r="O3801" s="85">
        <v>265</v>
      </c>
      <c r="P3801" s="85">
        <v>133</v>
      </c>
    </row>
    <row r="3802" spans="1:16" x14ac:dyDescent="0.3">
      <c r="A3802" s="85" t="s">
        <v>20906</v>
      </c>
      <c r="B3802" s="85" t="s">
        <v>20907</v>
      </c>
      <c r="C3802" s="85" t="s">
        <v>9293</v>
      </c>
      <c r="D3802" s="86">
        <v>-1.0467522287</v>
      </c>
      <c r="E3802" s="87">
        <v>0.88253900139999997</v>
      </c>
      <c r="F3802" s="88">
        <v>36.251202519700001</v>
      </c>
      <c r="G3802" s="88">
        <v>36.127930514699997</v>
      </c>
      <c r="H3802" s="85" t="s">
        <v>1284</v>
      </c>
      <c r="I3802" s="85">
        <v>414</v>
      </c>
      <c r="J3802" s="85" t="s">
        <v>20908</v>
      </c>
      <c r="K3802" s="85" t="s">
        <v>20909</v>
      </c>
      <c r="L3802" s="89">
        <v>5.6204500000000001E-111</v>
      </c>
      <c r="M3802" s="86">
        <v>64.588528678304201</v>
      </c>
      <c r="N3802" s="86">
        <v>343.96899999999999</v>
      </c>
      <c r="O3802" s="85">
        <v>401</v>
      </c>
      <c r="P3802" s="85">
        <v>259</v>
      </c>
    </row>
    <row r="3803" spans="1:16" x14ac:dyDescent="0.3">
      <c r="A3803" s="85" t="s">
        <v>20910</v>
      </c>
      <c r="B3803" s="85" t="s">
        <v>20911</v>
      </c>
      <c r="C3803" s="85" t="s">
        <v>9293</v>
      </c>
      <c r="D3803" s="86">
        <v>-1.0467064663000001</v>
      </c>
      <c r="E3803" s="87">
        <v>0.75876466750000005</v>
      </c>
      <c r="F3803" s="88">
        <v>116.2530421778</v>
      </c>
      <c r="G3803" s="88">
        <v>115.9431429646</v>
      </c>
      <c r="H3803" s="85" t="s">
        <v>20912</v>
      </c>
      <c r="I3803" s="85">
        <v>576</v>
      </c>
      <c r="J3803" s="85" t="s">
        <v>20913</v>
      </c>
      <c r="K3803" s="85" t="s">
        <v>20914</v>
      </c>
      <c r="L3803" s="85">
        <v>0</v>
      </c>
      <c r="M3803" s="86">
        <v>74.825174825174798</v>
      </c>
      <c r="N3803" s="86">
        <v>714.91600000000005</v>
      </c>
      <c r="O3803" s="85">
        <v>572</v>
      </c>
      <c r="P3803" s="85">
        <v>428</v>
      </c>
    </row>
    <row r="3804" spans="1:16" x14ac:dyDescent="0.3">
      <c r="A3804" s="85" t="s">
        <v>20915</v>
      </c>
      <c r="B3804" s="85" t="s">
        <v>20916</v>
      </c>
      <c r="C3804" s="85" t="s">
        <v>9293</v>
      </c>
      <c r="D3804" s="86">
        <v>-1.0466151352999999</v>
      </c>
      <c r="E3804" s="87">
        <v>0.81380577769999995</v>
      </c>
      <c r="F3804" s="88">
        <v>66.413478086400005</v>
      </c>
      <c r="G3804" s="88">
        <v>66.201008570200003</v>
      </c>
      <c r="H3804" s="85" t="s">
        <v>11882</v>
      </c>
      <c r="I3804" s="85">
        <v>2258</v>
      </c>
      <c r="J3804" s="85" t="s">
        <v>20917</v>
      </c>
      <c r="K3804" s="85" t="s">
        <v>20918</v>
      </c>
      <c r="L3804" s="85">
        <v>0</v>
      </c>
      <c r="M3804" s="86">
        <v>65.1909722222222</v>
      </c>
      <c r="N3804" s="86">
        <v>2162.88</v>
      </c>
      <c r="O3804" s="85">
        <v>2304</v>
      </c>
      <c r="P3804" s="85">
        <v>1502</v>
      </c>
    </row>
    <row r="3805" spans="1:16" x14ac:dyDescent="0.3">
      <c r="A3805" s="85" t="s">
        <v>20919</v>
      </c>
      <c r="B3805" s="85" t="s">
        <v>20920</v>
      </c>
      <c r="C3805" s="85" t="s">
        <v>9293</v>
      </c>
      <c r="D3805" s="86">
        <v>-1.0465268678999999</v>
      </c>
      <c r="E3805" s="87">
        <v>0.85090437610000003</v>
      </c>
      <c r="F3805" s="88">
        <v>38.664885096200003</v>
      </c>
      <c r="G3805" s="88">
        <v>38.5422130173</v>
      </c>
      <c r="H3805" s="85" t="s">
        <v>301</v>
      </c>
      <c r="I3805" s="85">
        <v>1011</v>
      </c>
      <c r="J3805" s="85" t="s">
        <v>4189</v>
      </c>
    </row>
    <row r="3806" spans="1:16" x14ac:dyDescent="0.3">
      <c r="A3806" s="85" t="s">
        <v>20921</v>
      </c>
      <c r="B3806" s="85" t="s">
        <v>20922</v>
      </c>
      <c r="C3806" s="85" t="s">
        <v>9293</v>
      </c>
      <c r="D3806" s="86">
        <v>-1.0464286577999999</v>
      </c>
      <c r="E3806" s="87">
        <v>0.84725552029999995</v>
      </c>
      <c r="F3806" s="88">
        <v>53.395375819199998</v>
      </c>
      <c r="G3806" s="88">
        <v>53.232802810599999</v>
      </c>
      <c r="H3806" s="85" t="s">
        <v>20923</v>
      </c>
      <c r="I3806" s="85">
        <v>839</v>
      </c>
      <c r="J3806" s="85" t="s">
        <v>20924</v>
      </c>
      <c r="K3806" s="85" t="s">
        <v>20925</v>
      </c>
      <c r="L3806" s="89">
        <v>4.5677099999999999E-171</v>
      </c>
      <c r="M3806" s="86">
        <v>52.392638036809799</v>
      </c>
      <c r="N3806" s="86">
        <v>526.93899999999996</v>
      </c>
      <c r="O3806" s="85">
        <v>815</v>
      </c>
      <c r="P3806" s="85">
        <v>427</v>
      </c>
    </row>
    <row r="3807" spans="1:16" x14ac:dyDescent="0.3">
      <c r="A3807" s="85" t="s">
        <v>20926</v>
      </c>
      <c r="B3807" s="85" t="s">
        <v>20927</v>
      </c>
      <c r="C3807" s="85" t="s">
        <v>9293</v>
      </c>
      <c r="D3807" s="86">
        <v>-1.0461130541000001</v>
      </c>
      <c r="E3807" s="87">
        <v>0.95007884939999998</v>
      </c>
      <c r="F3807" s="88">
        <v>29.217341853099999</v>
      </c>
      <c r="G3807" s="88">
        <v>29.134740124</v>
      </c>
      <c r="H3807" s="85" t="s">
        <v>20928</v>
      </c>
      <c r="I3807" s="85">
        <v>547</v>
      </c>
      <c r="J3807" s="85" t="s">
        <v>20929</v>
      </c>
      <c r="K3807" s="85" t="s">
        <v>20930</v>
      </c>
      <c r="L3807" s="89">
        <v>4.1924200000000001E-106</v>
      </c>
      <c r="M3807" s="86">
        <v>56.1669829222011</v>
      </c>
      <c r="N3807" s="86">
        <v>340.11700000000002</v>
      </c>
      <c r="O3807" s="85">
        <v>527</v>
      </c>
      <c r="P3807" s="85">
        <v>296</v>
      </c>
    </row>
    <row r="3808" spans="1:16" x14ac:dyDescent="0.3">
      <c r="A3808" s="85" t="s">
        <v>20931</v>
      </c>
      <c r="B3808" s="85" t="s">
        <v>20932</v>
      </c>
      <c r="C3808" s="85" t="s">
        <v>9293</v>
      </c>
      <c r="D3808" s="86">
        <v>-1.0461039011</v>
      </c>
      <c r="E3808" s="87">
        <v>0.94319596579999998</v>
      </c>
      <c r="F3808" s="88">
        <v>24.581036951800002</v>
      </c>
      <c r="G3808" s="88">
        <v>24.510848697699998</v>
      </c>
      <c r="H3808" s="85" t="s">
        <v>12773</v>
      </c>
      <c r="I3808" s="85">
        <v>505</v>
      </c>
      <c r="J3808" s="85" t="s">
        <v>20933</v>
      </c>
      <c r="K3808" s="85" t="s">
        <v>20934</v>
      </c>
      <c r="L3808" s="89">
        <v>6.67796E-113</v>
      </c>
      <c r="M3808" s="86">
        <v>55.0308008213552</v>
      </c>
      <c r="N3808" s="86">
        <v>353.59899999999999</v>
      </c>
      <c r="O3808" s="85">
        <v>487</v>
      </c>
      <c r="P3808" s="85">
        <v>268</v>
      </c>
    </row>
    <row r="3809" spans="1:16" x14ac:dyDescent="0.3">
      <c r="A3809" s="85" t="s">
        <v>20935</v>
      </c>
      <c r="B3809" s="85" t="s">
        <v>20936</v>
      </c>
      <c r="C3809" s="85" t="s">
        <v>9293</v>
      </c>
      <c r="D3809" s="86">
        <v>-1.0457565767999999</v>
      </c>
      <c r="E3809" s="87">
        <v>0.87560717509999997</v>
      </c>
      <c r="F3809" s="88">
        <v>32.8793796048</v>
      </c>
      <c r="G3809" s="88">
        <v>32.798278328199999</v>
      </c>
      <c r="H3809" s="85" t="s">
        <v>20937</v>
      </c>
      <c r="I3809" s="85">
        <v>433</v>
      </c>
      <c r="J3809" s="85" t="s">
        <v>20938</v>
      </c>
      <c r="K3809" s="85" t="s">
        <v>20939</v>
      </c>
      <c r="L3809" s="89">
        <v>3.2842400000000002E-132</v>
      </c>
      <c r="M3809" s="86">
        <v>65.425531914893597</v>
      </c>
      <c r="N3809" s="86">
        <v>397.512</v>
      </c>
      <c r="O3809" s="85">
        <v>376</v>
      </c>
      <c r="P3809" s="85">
        <v>246</v>
      </c>
    </row>
    <row r="3810" spans="1:16" x14ac:dyDescent="0.3">
      <c r="A3810" s="85" t="s">
        <v>20940</v>
      </c>
      <c r="B3810" s="85" t="s">
        <v>20941</v>
      </c>
      <c r="C3810" s="85" t="s">
        <v>9293</v>
      </c>
      <c r="D3810" s="86">
        <v>-1.0457543058000001</v>
      </c>
      <c r="E3810" s="87">
        <v>0.9168096496</v>
      </c>
      <c r="F3810" s="88">
        <v>32.747231076799999</v>
      </c>
      <c r="G3810" s="88">
        <v>32.666573815600003</v>
      </c>
      <c r="H3810" s="85" t="s">
        <v>20942</v>
      </c>
      <c r="I3810" s="85">
        <v>835</v>
      </c>
      <c r="J3810" s="85" t="s">
        <v>20943</v>
      </c>
      <c r="K3810" s="85" t="s">
        <v>20944</v>
      </c>
      <c r="L3810" s="89">
        <v>2.7944699999999998E-25</v>
      </c>
      <c r="M3810" s="86">
        <v>63.934426229508198</v>
      </c>
      <c r="N3810" s="86">
        <v>120.553</v>
      </c>
      <c r="O3810" s="85">
        <v>122</v>
      </c>
      <c r="P3810" s="85">
        <v>78</v>
      </c>
    </row>
    <row r="3811" spans="1:16" x14ac:dyDescent="0.3">
      <c r="A3811" s="85" t="s">
        <v>20945</v>
      </c>
      <c r="B3811" s="85" t="s">
        <v>20946</v>
      </c>
      <c r="C3811" s="85" t="s">
        <v>9293</v>
      </c>
      <c r="D3811" s="86">
        <v>-1.0456046422</v>
      </c>
      <c r="E3811" s="87">
        <v>0.77222978630000005</v>
      </c>
      <c r="F3811" s="88">
        <v>147.42508774320001</v>
      </c>
      <c r="G3811" s="88">
        <v>147.02942411199999</v>
      </c>
      <c r="H3811" s="85" t="s">
        <v>20947</v>
      </c>
      <c r="I3811" s="85">
        <v>303</v>
      </c>
      <c r="J3811" s="85" t="s">
        <v>20948</v>
      </c>
      <c r="K3811" s="85" t="s">
        <v>20949</v>
      </c>
      <c r="L3811" s="89">
        <v>1.17862E-172</v>
      </c>
      <c r="M3811" s="86">
        <v>90.974729241877199</v>
      </c>
      <c r="N3811" s="86">
        <v>491.88600000000002</v>
      </c>
      <c r="O3811" s="85">
        <v>277</v>
      </c>
      <c r="P3811" s="85">
        <v>252</v>
      </c>
    </row>
    <row r="3812" spans="1:16" x14ac:dyDescent="0.3">
      <c r="A3812" s="85" t="s">
        <v>20950</v>
      </c>
      <c r="B3812" s="85" t="s">
        <v>20951</v>
      </c>
      <c r="C3812" s="85" t="s">
        <v>9293</v>
      </c>
      <c r="D3812" s="86">
        <v>-1.0455806098</v>
      </c>
      <c r="E3812" s="87">
        <v>0.94813060390000004</v>
      </c>
      <c r="F3812" s="88">
        <v>27.5417981702</v>
      </c>
      <c r="G3812" s="88">
        <v>27.477710414600001</v>
      </c>
      <c r="H3812" s="85" t="s">
        <v>20952</v>
      </c>
      <c r="I3812" s="85">
        <v>207</v>
      </c>
      <c r="J3812" s="85" t="s">
        <v>20953</v>
      </c>
      <c r="K3812" s="85" t="s">
        <v>20954</v>
      </c>
      <c r="L3812" s="89">
        <v>5.3823300000000003E-41</v>
      </c>
      <c r="M3812" s="86">
        <v>66.875</v>
      </c>
      <c r="N3812" s="86">
        <v>148.673</v>
      </c>
      <c r="O3812" s="85">
        <v>160</v>
      </c>
      <c r="P3812" s="85">
        <v>107</v>
      </c>
    </row>
    <row r="3813" spans="1:16" x14ac:dyDescent="0.3">
      <c r="A3813" s="85" t="s">
        <v>20955</v>
      </c>
      <c r="B3813" s="85" t="s">
        <v>20956</v>
      </c>
      <c r="C3813" s="85" t="s">
        <v>9293</v>
      </c>
      <c r="D3813" s="86">
        <v>-1.0454978371999999</v>
      </c>
      <c r="E3813" s="87">
        <v>0.86275514689999999</v>
      </c>
      <c r="F3813" s="88">
        <v>44.2955747683</v>
      </c>
      <c r="G3813" s="88">
        <v>44.199401970099998</v>
      </c>
      <c r="H3813" s="85" t="s">
        <v>20957</v>
      </c>
      <c r="I3813" s="85">
        <v>836</v>
      </c>
      <c r="J3813" s="85" t="s">
        <v>20958</v>
      </c>
      <c r="K3813" s="85" t="s">
        <v>20959</v>
      </c>
      <c r="L3813" s="89">
        <v>1.1183999999999999E-108</v>
      </c>
      <c r="M3813" s="86">
        <v>60.123966942148698</v>
      </c>
      <c r="N3813" s="86">
        <v>362.459</v>
      </c>
      <c r="O3813" s="85">
        <v>484</v>
      </c>
      <c r="P3813" s="85">
        <v>291</v>
      </c>
    </row>
    <row r="3814" spans="1:16" x14ac:dyDescent="0.3">
      <c r="A3814" s="85" t="s">
        <v>20960</v>
      </c>
      <c r="B3814" s="85" t="s">
        <v>20961</v>
      </c>
      <c r="C3814" s="85" t="s">
        <v>9293</v>
      </c>
      <c r="D3814" s="86">
        <v>-1.0451397314999999</v>
      </c>
      <c r="E3814" s="87">
        <v>0.92340333919999995</v>
      </c>
      <c r="F3814" s="88">
        <v>36.720672386499999</v>
      </c>
      <c r="G3814" s="88">
        <v>36.652502575699998</v>
      </c>
      <c r="H3814" s="85" t="s">
        <v>301</v>
      </c>
      <c r="I3814" s="85">
        <v>383</v>
      </c>
      <c r="J3814" s="85" t="s">
        <v>4189</v>
      </c>
    </row>
    <row r="3815" spans="1:16" x14ac:dyDescent="0.3">
      <c r="A3815" s="85" t="s">
        <v>12318</v>
      </c>
      <c r="B3815" s="85" t="s">
        <v>20962</v>
      </c>
      <c r="C3815" s="85" t="s">
        <v>9293</v>
      </c>
      <c r="D3815" s="86">
        <v>-1.045138017</v>
      </c>
      <c r="E3815" s="87">
        <v>0.90223416180000005</v>
      </c>
      <c r="F3815" s="88">
        <v>26.642301232600001</v>
      </c>
      <c r="G3815" s="88">
        <v>26.591354958099998</v>
      </c>
      <c r="H3815" s="85" t="s">
        <v>20963</v>
      </c>
      <c r="I3815" s="85">
        <v>1111</v>
      </c>
      <c r="J3815" s="85" t="s">
        <v>20964</v>
      </c>
      <c r="K3815" s="85" t="s">
        <v>20965</v>
      </c>
      <c r="L3815" s="85">
        <v>0</v>
      </c>
      <c r="M3815" s="86">
        <v>100</v>
      </c>
      <c r="N3815" s="86">
        <v>2272.2800000000002</v>
      </c>
      <c r="O3815" s="85">
        <v>1111</v>
      </c>
      <c r="P3815" s="85">
        <v>1111</v>
      </c>
    </row>
    <row r="3816" spans="1:16" x14ac:dyDescent="0.3">
      <c r="A3816" s="85" t="s">
        <v>20966</v>
      </c>
      <c r="B3816" s="85" t="s">
        <v>20967</v>
      </c>
      <c r="C3816" s="85" t="s">
        <v>9293</v>
      </c>
      <c r="D3816" s="86">
        <v>-1.0448176484</v>
      </c>
      <c r="E3816" s="87">
        <v>0.8203784838</v>
      </c>
      <c r="F3816" s="88">
        <v>71.1308752626</v>
      </c>
      <c r="G3816" s="88">
        <v>71.025769630499994</v>
      </c>
      <c r="H3816" s="85" t="s">
        <v>301</v>
      </c>
      <c r="I3816" s="85">
        <v>174</v>
      </c>
      <c r="J3816" s="85" t="s">
        <v>4189</v>
      </c>
    </row>
    <row r="3817" spans="1:16" x14ac:dyDescent="0.3">
      <c r="A3817" s="85" t="s">
        <v>20968</v>
      </c>
      <c r="B3817" s="85" t="s">
        <v>20969</v>
      </c>
      <c r="C3817" s="85" t="s">
        <v>9293</v>
      </c>
      <c r="D3817" s="86">
        <v>-1.0447238447</v>
      </c>
      <c r="E3817" s="87">
        <v>0.94003773079999997</v>
      </c>
      <c r="F3817" s="88">
        <v>22.848762072900001</v>
      </c>
      <c r="G3817" s="88">
        <v>22.8134138936</v>
      </c>
      <c r="H3817" s="85" t="s">
        <v>20970</v>
      </c>
      <c r="I3817" s="85">
        <v>1007</v>
      </c>
      <c r="J3817" s="85" t="s">
        <v>20971</v>
      </c>
      <c r="K3817" s="85" t="s">
        <v>20972</v>
      </c>
      <c r="L3817" s="89">
        <v>1.7484900000000001E-65</v>
      </c>
      <c r="M3817" s="86">
        <v>42.386363636363598</v>
      </c>
      <c r="N3817" s="86">
        <v>245.358</v>
      </c>
      <c r="O3817" s="85">
        <v>880</v>
      </c>
      <c r="P3817" s="85">
        <v>373</v>
      </c>
    </row>
    <row r="3818" spans="1:16" x14ac:dyDescent="0.3">
      <c r="A3818" s="85" t="s">
        <v>20973</v>
      </c>
      <c r="B3818" s="85" t="s">
        <v>20974</v>
      </c>
      <c r="C3818" s="85" t="s">
        <v>9293</v>
      </c>
      <c r="D3818" s="86">
        <v>-1.0444983047</v>
      </c>
      <c r="E3818" s="87">
        <v>0.87973352940000005</v>
      </c>
      <c r="F3818" s="88">
        <v>34.876669699099999</v>
      </c>
      <c r="G3818" s="88">
        <v>34.833150698700003</v>
      </c>
      <c r="H3818" s="85" t="s">
        <v>20975</v>
      </c>
      <c r="I3818" s="85">
        <v>430</v>
      </c>
      <c r="J3818" s="85" t="s">
        <v>20976</v>
      </c>
      <c r="K3818" s="85" t="s">
        <v>20977</v>
      </c>
      <c r="L3818" s="89">
        <v>8.3924100000000002E-157</v>
      </c>
      <c r="M3818" s="86">
        <v>69.249394673123405</v>
      </c>
      <c r="N3818" s="86">
        <v>461.45499999999998</v>
      </c>
      <c r="O3818" s="85">
        <v>413</v>
      </c>
      <c r="P3818" s="85">
        <v>286</v>
      </c>
    </row>
    <row r="3819" spans="1:16" x14ac:dyDescent="0.3">
      <c r="A3819" s="85" t="s">
        <v>20978</v>
      </c>
      <c r="B3819" s="85" t="s">
        <v>20979</v>
      </c>
      <c r="C3819" s="85" t="s">
        <v>9293</v>
      </c>
      <c r="D3819" s="86">
        <v>-1.044244701</v>
      </c>
      <c r="E3819" s="87">
        <v>0.8685933414</v>
      </c>
      <c r="F3819" s="88">
        <v>47.014518237099999</v>
      </c>
      <c r="G3819" s="88">
        <v>46.969294663399999</v>
      </c>
      <c r="H3819" s="85" t="s">
        <v>230</v>
      </c>
      <c r="I3819" s="85">
        <v>318</v>
      </c>
      <c r="J3819" s="85" t="s">
        <v>20980</v>
      </c>
      <c r="K3819" s="85" t="s">
        <v>20981</v>
      </c>
      <c r="L3819" s="89">
        <v>6.5057100000000002E-145</v>
      </c>
      <c r="M3819" s="86">
        <v>77.439024390243901</v>
      </c>
      <c r="N3819" s="86">
        <v>423.70499999999998</v>
      </c>
      <c r="O3819" s="85">
        <v>328</v>
      </c>
      <c r="P3819" s="85">
        <v>254</v>
      </c>
    </row>
    <row r="3820" spans="1:16" x14ac:dyDescent="0.3">
      <c r="A3820" s="85" t="s">
        <v>20982</v>
      </c>
      <c r="B3820" s="85" t="s">
        <v>20983</v>
      </c>
      <c r="C3820" s="85" t="s">
        <v>9293</v>
      </c>
      <c r="D3820" s="86">
        <v>-1.0440494816000001</v>
      </c>
      <c r="E3820" s="87">
        <v>0.91432864530000002</v>
      </c>
      <c r="F3820" s="88">
        <v>31.401784254500001</v>
      </c>
      <c r="G3820" s="88">
        <v>31.375628347100001</v>
      </c>
      <c r="H3820" s="85" t="s">
        <v>20984</v>
      </c>
      <c r="I3820" s="85">
        <v>1066</v>
      </c>
      <c r="J3820" s="85" t="s">
        <v>20985</v>
      </c>
      <c r="K3820" s="85" t="s">
        <v>20986</v>
      </c>
      <c r="L3820" s="89">
        <v>6.4104599999999998E-150</v>
      </c>
      <c r="M3820" s="86">
        <v>53.855421686746901</v>
      </c>
      <c r="N3820" s="86">
        <v>482.64100000000002</v>
      </c>
      <c r="O3820" s="85">
        <v>830</v>
      </c>
      <c r="P3820" s="85">
        <v>447</v>
      </c>
    </row>
    <row r="3821" spans="1:16" x14ac:dyDescent="0.3">
      <c r="A3821" s="85" t="s">
        <v>20987</v>
      </c>
      <c r="B3821" s="85" t="s">
        <v>20988</v>
      </c>
      <c r="C3821" s="85" t="s">
        <v>9293</v>
      </c>
      <c r="D3821" s="86">
        <v>-1.0440186948000001</v>
      </c>
      <c r="E3821" s="87">
        <v>0.84816493930000003</v>
      </c>
      <c r="F3821" s="88">
        <v>53.773630492800002</v>
      </c>
      <c r="G3821" s="88">
        <v>53.734234491300001</v>
      </c>
      <c r="H3821" s="85" t="s">
        <v>14341</v>
      </c>
      <c r="I3821" s="85">
        <v>817</v>
      </c>
      <c r="J3821" s="85" t="s">
        <v>20989</v>
      </c>
      <c r="K3821" s="85" t="s">
        <v>20990</v>
      </c>
      <c r="L3821" s="85">
        <v>0</v>
      </c>
      <c r="M3821" s="86">
        <v>82.762836185818998</v>
      </c>
      <c r="N3821" s="86">
        <v>1226.46</v>
      </c>
      <c r="O3821" s="85">
        <v>818</v>
      </c>
      <c r="P3821" s="85">
        <v>677</v>
      </c>
    </row>
    <row r="3822" spans="1:16" x14ac:dyDescent="0.3">
      <c r="A3822" s="85" t="s">
        <v>20991</v>
      </c>
      <c r="B3822" s="85" t="s">
        <v>20992</v>
      </c>
      <c r="C3822" s="85" t="s">
        <v>9293</v>
      </c>
      <c r="D3822" s="86">
        <v>-1.0439553952</v>
      </c>
      <c r="E3822" s="87">
        <v>0.81535072159999999</v>
      </c>
      <c r="F3822" s="88">
        <v>67.816017692399996</v>
      </c>
      <c r="G3822" s="88">
        <v>67.771814599999999</v>
      </c>
      <c r="H3822" s="85" t="s">
        <v>20993</v>
      </c>
      <c r="I3822" s="85">
        <v>468</v>
      </c>
      <c r="J3822" s="85" t="s">
        <v>20994</v>
      </c>
      <c r="K3822" s="85" t="s">
        <v>20995</v>
      </c>
      <c r="L3822" s="89">
        <v>1.4903400000000001E-170</v>
      </c>
      <c r="M3822" s="86">
        <v>65.4166666666666</v>
      </c>
      <c r="N3822" s="86">
        <v>503.05599999999998</v>
      </c>
      <c r="O3822" s="85">
        <v>480</v>
      </c>
      <c r="P3822" s="85">
        <v>314</v>
      </c>
    </row>
    <row r="3823" spans="1:16" x14ac:dyDescent="0.3">
      <c r="A3823" s="85" t="s">
        <v>20996</v>
      </c>
      <c r="B3823" s="85" t="s">
        <v>20997</v>
      </c>
      <c r="C3823" s="85" t="s">
        <v>9293</v>
      </c>
      <c r="D3823" s="86">
        <v>-1.0439478391000001</v>
      </c>
      <c r="E3823" s="87">
        <v>0.79736606229999996</v>
      </c>
      <c r="F3823" s="88">
        <v>73.742632846299998</v>
      </c>
      <c r="G3823" s="88">
        <v>73.695115570400006</v>
      </c>
      <c r="H3823" s="85" t="s">
        <v>20998</v>
      </c>
      <c r="I3823" s="85">
        <v>232</v>
      </c>
      <c r="J3823" s="85" t="s">
        <v>20999</v>
      </c>
      <c r="K3823" s="85" t="s">
        <v>21000</v>
      </c>
      <c r="L3823" s="89">
        <v>4.8564000000000001E-77</v>
      </c>
      <c r="M3823" s="86">
        <v>75.462962962962905</v>
      </c>
      <c r="N3823" s="86">
        <v>244.202</v>
      </c>
      <c r="O3823" s="85">
        <v>216</v>
      </c>
      <c r="P3823" s="85">
        <v>163</v>
      </c>
    </row>
    <row r="3824" spans="1:16" x14ac:dyDescent="0.3">
      <c r="A3824" s="85" t="s">
        <v>21001</v>
      </c>
      <c r="B3824" s="85" t="s">
        <v>21002</v>
      </c>
      <c r="C3824" s="85" t="s">
        <v>9293</v>
      </c>
      <c r="D3824" s="86">
        <v>-1.0438669973000001</v>
      </c>
      <c r="E3824" s="87">
        <v>0.8790015135</v>
      </c>
      <c r="F3824" s="88">
        <v>34.517592852699998</v>
      </c>
      <c r="G3824" s="88">
        <v>34.4954602575</v>
      </c>
      <c r="H3824" s="85" t="s">
        <v>21003</v>
      </c>
      <c r="I3824" s="85">
        <v>635</v>
      </c>
      <c r="J3824" s="85" t="s">
        <v>21004</v>
      </c>
      <c r="K3824" s="85" t="s">
        <v>21005</v>
      </c>
      <c r="L3824" s="85">
        <v>0</v>
      </c>
      <c r="M3824" s="86">
        <v>65.179856115107896</v>
      </c>
      <c r="N3824" s="86">
        <v>664.07</v>
      </c>
      <c r="O3824" s="85">
        <v>695</v>
      </c>
      <c r="P3824" s="85">
        <v>453</v>
      </c>
    </row>
    <row r="3825" spans="1:16" x14ac:dyDescent="0.3">
      <c r="A3825" s="85" t="s">
        <v>21006</v>
      </c>
      <c r="B3825" s="85" t="s">
        <v>21007</v>
      </c>
      <c r="C3825" s="85" t="s">
        <v>9293</v>
      </c>
      <c r="D3825" s="86">
        <v>-1.0436571693000001</v>
      </c>
      <c r="E3825" s="87">
        <v>0.92395337030000002</v>
      </c>
      <c r="F3825" s="88">
        <v>37.016910108200001</v>
      </c>
      <c r="G3825" s="88">
        <v>37.000877480699998</v>
      </c>
      <c r="H3825" s="85" t="s">
        <v>21008</v>
      </c>
      <c r="I3825" s="85">
        <v>199</v>
      </c>
      <c r="J3825" s="85" t="s">
        <v>21009</v>
      </c>
      <c r="K3825" s="85" t="s">
        <v>21010</v>
      </c>
      <c r="L3825" s="89">
        <v>5.02159E-83</v>
      </c>
      <c r="M3825" s="86">
        <v>80.327868852459005</v>
      </c>
      <c r="N3825" s="86">
        <v>256.529</v>
      </c>
      <c r="O3825" s="85">
        <v>183</v>
      </c>
      <c r="P3825" s="85">
        <v>147</v>
      </c>
    </row>
    <row r="3826" spans="1:16" x14ac:dyDescent="0.3">
      <c r="A3826" s="85" t="s">
        <v>21011</v>
      </c>
      <c r="B3826" s="85" t="s">
        <v>21012</v>
      </c>
      <c r="C3826" s="85" t="s">
        <v>9293</v>
      </c>
      <c r="D3826" s="86">
        <v>-1.0428365580000001</v>
      </c>
      <c r="E3826" s="87">
        <v>0.92250474729999998</v>
      </c>
      <c r="F3826" s="88">
        <v>35.9272738449</v>
      </c>
      <c r="G3826" s="88">
        <v>35.939914805100003</v>
      </c>
      <c r="H3826" s="85" t="s">
        <v>21013</v>
      </c>
      <c r="I3826" s="85">
        <v>449</v>
      </c>
      <c r="J3826" s="85" t="s">
        <v>21014</v>
      </c>
      <c r="K3826" s="85" t="s">
        <v>21015</v>
      </c>
      <c r="L3826" s="89">
        <v>1.30416E-175</v>
      </c>
      <c r="M3826" s="86">
        <v>72.119815668202705</v>
      </c>
      <c r="N3826" s="86">
        <v>513.45699999999999</v>
      </c>
      <c r="O3826" s="85">
        <v>434</v>
      </c>
      <c r="P3826" s="85">
        <v>313</v>
      </c>
    </row>
    <row r="3827" spans="1:16" x14ac:dyDescent="0.3">
      <c r="A3827" s="85" t="s">
        <v>21016</v>
      </c>
      <c r="B3827" s="85" t="s">
        <v>21017</v>
      </c>
      <c r="C3827" s="85" t="s">
        <v>9293</v>
      </c>
      <c r="D3827" s="86">
        <v>-1.0428188859</v>
      </c>
      <c r="E3827" s="87">
        <v>0.83641771789999997</v>
      </c>
      <c r="F3827" s="88">
        <v>64.282992261900006</v>
      </c>
      <c r="G3827" s="88">
        <v>64.310965362800005</v>
      </c>
      <c r="H3827" s="85" t="s">
        <v>21018</v>
      </c>
      <c r="I3827" s="85">
        <v>947</v>
      </c>
      <c r="J3827" s="85" t="s">
        <v>21019</v>
      </c>
      <c r="K3827" s="85" t="s">
        <v>21020</v>
      </c>
      <c r="L3827" s="85">
        <v>0</v>
      </c>
      <c r="M3827" s="86">
        <v>66.994535519125606</v>
      </c>
      <c r="N3827" s="86">
        <v>854.74400000000003</v>
      </c>
      <c r="O3827" s="85">
        <v>915</v>
      </c>
      <c r="P3827" s="85">
        <v>613</v>
      </c>
    </row>
    <row r="3828" spans="1:16" x14ac:dyDescent="0.3">
      <c r="A3828" s="85" t="s">
        <v>21021</v>
      </c>
      <c r="B3828" s="85" t="s">
        <v>21022</v>
      </c>
      <c r="C3828" s="85" t="s">
        <v>9293</v>
      </c>
      <c r="D3828" s="86">
        <v>-1.0424894708000001</v>
      </c>
      <c r="E3828" s="87">
        <v>0.88456806089999995</v>
      </c>
      <c r="F3828" s="88">
        <v>37.115265445399999</v>
      </c>
      <c r="G3828" s="88">
        <v>37.141022031399999</v>
      </c>
      <c r="H3828" s="85" t="s">
        <v>21023</v>
      </c>
      <c r="I3828" s="85">
        <v>916</v>
      </c>
      <c r="J3828" s="85" t="s">
        <v>21024</v>
      </c>
      <c r="K3828" s="85" t="s">
        <v>21025</v>
      </c>
      <c r="L3828" s="89">
        <v>3.2196400000000001E-178</v>
      </c>
      <c r="M3828" s="86">
        <v>61.737804878048699</v>
      </c>
      <c r="N3828" s="86">
        <v>547.74</v>
      </c>
      <c r="O3828" s="85">
        <v>656</v>
      </c>
      <c r="P3828" s="85">
        <v>405</v>
      </c>
    </row>
    <row r="3829" spans="1:16" x14ac:dyDescent="0.3">
      <c r="A3829" s="85" t="s">
        <v>21026</v>
      </c>
      <c r="B3829" s="85" t="s">
        <v>21027</v>
      </c>
      <c r="C3829" s="85" t="s">
        <v>9293</v>
      </c>
      <c r="D3829" s="86">
        <v>-1.0424265000999999</v>
      </c>
      <c r="E3829" s="87">
        <v>0.8912902479</v>
      </c>
      <c r="F3829" s="88">
        <v>40.739470183500003</v>
      </c>
      <c r="G3829" s="88">
        <v>40.770675116</v>
      </c>
      <c r="H3829" s="85" t="s">
        <v>21028</v>
      </c>
      <c r="I3829" s="85">
        <v>701</v>
      </c>
      <c r="J3829" s="85" t="s">
        <v>21029</v>
      </c>
      <c r="K3829" s="85" t="s">
        <v>21030</v>
      </c>
      <c r="L3829" s="89">
        <v>2.3819800000000001E-30</v>
      </c>
      <c r="M3829" s="86">
        <v>44.619422572178401</v>
      </c>
      <c r="N3829" s="86">
        <v>136.346</v>
      </c>
      <c r="O3829" s="85">
        <v>381</v>
      </c>
      <c r="P3829" s="85">
        <v>170</v>
      </c>
    </row>
    <row r="3830" spans="1:16" x14ac:dyDescent="0.3">
      <c r="A3830" s="85" t="s">
        <v>21031</v>
      </c>
      <c r="B3830" s="85" t="s">
        <v>21032</v>
      </c>
      <c r="C3830" s="85" t="s">
        <v>9293</v>
      </c>
      <c r="D3830" s="86">
        <v>-1.0421534241999999</v>
      </c>
      <c r="E3830" s="87">
        <v>0.93256779349999996</v>
      </c>
      <c r="F3830" s="88">
        <v>19.169328203300001</v>
      </c>
      <c r="G3830" s="88">
        <v>19.1862978562</v>
      </c>
      <c r="H3830" s="85" t="s">
        <v>21033</v>
      </c>
      <c r="I3830" s="85">
        <v>294</v>
      </c>
      <c r="J3830" s="85" t="s">
        <v>21034</v>
      </c>
      <c r="K3830" s="85" t="s">
        <v>21035</v>
      </c>
      <c r="L3830" s="89">
        <v>2.3402799999999998E-115</v>
      </c>
      <c r="M3830" s="86">
        <v>73.5507246376811</v>
      </c>
      <c r="N3830" s="86">
        <v>345.51</v>
      </c>
      <c r="O3830" s="85">
        <v>276</v>
      </c>
      <c r="P3830" s="85">
        <v>203</v>
      </c>
    </row>
    <row r="3831" spans="1:16" x14ac:dyDescent="0.3">
      <c r="A3831" s="85" t="s">
        <v>21036</v>
      </c>
      <c r="B3831" s="85" t="s">
        <v>21037</v>
      </c>
      <c r="C3831" s="85" t="s">
        <v>9293</v>
      </c>
      <c r="D3831" s="86">
        <v>-1.0419364563</v>
      </c>
      <c r="E3831" s="87">
        <v>0.87071662859999999</v>
      </c>
      <c r="F3831" s="88">
        <v>48.401464307600001</v>
      </c>
      <c r="G3831" s="88">
        <v>48.462423124799997</v>
      </c>
      <c r="H3831" s="85" t="s">
        <v>8279</v>
      </c>
      <c r="I3831" s="85">
        <v>337</v>
      </c>
      <c r="J3831" s="85" t="s">
        <v>21038</v>
      </c>
      <c r="K3831" s="85" t="s">
        <v>21039</v>
      </c>
      <c r="L3831" s="89">
        <v>2.3045899999999999E-46</v>
      </c>
      <c r="M3831" s="86">
        <v>64.705882352941103</v>
      </c>
      <c r="N3831" s="86">
        <v>172.55500000000001</v>
      </c>
      <c r="O3831" s="85">
        <v>170</v>
      </c>
      <c r="P3831" s="85">
        <v>110</v>
      </c>
    </row>
    <row r="3832" spans="1:16" x14ac:dyDescent="0.3">
      <c r="A3832" s="85" t="s">
        <v>21040</v>
      </c>
      <c r="B3832" s="85" t="s">
        <v>21041</v>
      </c>
      <c r="C3832" s="85" t="s">
        <v>9293</v>
      </c>
      <c r="D3832" s="86">
        <v>-1.0418500914</v>
      </c>
      <c r="E3832" s="87">
        <v>0.91508899020000001</v>
      </c>
      <c r="F3832" s="88">
        <v>31.529418494800002</v>
      </c>
      <c r="G3832" s="88">
        <v>31.5699262529</v>
      </c>
      <c r="H3832" s="85" t="s">
        <v>301</v>
      </c>
      <c r="I3832" s="85">
        <v>436</v>
      </c>
      <c r="J3832" s="85" t="s">
        <v>4189</v>
      </c>
    </row>
    <row r="3833" spans="1:16" x14ac:dyDescent="0.3">
      <c r="A3833" s="85" t="s">
        <v>9291</v>
      </c>
      <c r="B3833" s="85" t="s">
        <v>21042</v>
      </c>
      <c r="C3833" s="85" t="s">
        <v>9293</v>
      </c>
      <c r="D3833" s="86">
        <v>-1.0417285299000001</v>
      </c>
      <c r="E3833" s="87">
        <v>0.85317622989999997</v>
      </c>
      <c r="F3833" s="88">
        <v>57.409368746299997</v>
      </c>
      <c r="G3833" s="88">
        <v>57.494205860299999</v>
      </c>
      <c r="H3833" s="85" t="s">
        <v>9294</v>
      </c>
      <c r="I3833" s="85">
        <v>1871</v>
      </c>
      <c r="J3833" s="85" t="s">
        <v>21043</v>
      </c>
      <c r="K3833" s="85" t="s">
        <v>21044</v>
      </c>
      <c r="L3833" s="85">
        <v>0</v>
      </c>
      <c r="M3833" s="86">
        <v>72.053872053871999</v>
      </c>
      <c r="N3833" s="86">
        <v>2018.05</v>
      </c>
      <c r="O3833" s="85">
        <v>1782</v>
      </c>
      <c r="P3833" s="85">
        <v>1284</v>
      </c>
    </row>
    <row r="3834" spans="1:16" x14ac:dyDescent="0.3">
      <c r="A3834" s="85" t="s">
        <v>21045</v>
      </c>
      <c r="B3834" s="85" t="s">
        <v>21046</v>
      </c>
      <c r="C3834" s="85" t="s">
        <v>9293</v>
      </c>
      <c r="D3834" s="86">
        <v>-1.0416432206999999</v>
      </c>
      <c r="E3834" s="87">
        <v>0.83858780479999995</v>
      </c>
      <c r="F3834" s="88">
        <v>101.3911032056</v>
      </c>
      <c r="G3834" s="88">
        <v>101.48127570050001</v>
      </c>
      <c r="H3834" s="85" t="s">
        <v>21047</v>
      </c>
      <c r="I3834" s="85">
        <v>456</v>
      </c>
      <c r="J3834" s="85" t="s">
        <v>21048</v>
      </c>
      <c r="K3834" s="85" t="s">
        <v>21049</v>
      </c>
      <c r="L3834" s="85">
        <v>0</v>
      </c>
      <c r="M3834" s="86">
        <v>100</v>
      </c>
      <c r="N3834" s="86">
        <v>934.86500000000001</v>
      </c>
      <c r="O3834" s="85">
        <v>456</v>
      </c>
      <c r="P3834" s="85">
        <v>456</v>
      </c>
    </row>
    <row r="3835" spans="1:16" x14ac:dyDescent="0.3">
      <c r="A3835" s="85" t="s">
        <v>21050</v>
      </c>
      <c r="B3835" s="85" t="s">
        <v>21051</v>
      </c>
      <c r="C3835" s="85" t="s">
        <v>9293</v>
      </c>
      <c r="D3835" s="86">
        <v>-1.0414934867000001</v>
      </c>
      <c r="E3835" s="87">
        <v>0.81579564400000004</v>
      </c>
      <c r="F3835" s="88">
        <v>68.094813624400004</v>
      </c>
      <c r="G3835" s="88">
        <v>68.211698696699997</v>
      </c>
      <c r="H3835" s="85" t="s">
        <v>21052</v>
      </c>
      <c r="I3835" s="85">
        <v>891</v>
      </c>
      <c r="J3835" s="85" t="s">
        <v>21053</v>
      </c>
      <c r="K3835" s="85" t="s">
        <v>21054</v>
      </c>
      <c r="L3835" s="85">
        <v>0</v>
      </c>
      <c r="M3835" s="86">
        <v>59.075144508670498</v>
      </c>
      <c r="N3835" s="86">
        <v>702.59</v>
      </c>
      <c r="O3835" s="85">
        <v>865</v>
      </c>
      <c r="P3835" s="85">
        <v>511</v>
      </c>
    </row>
    <row r="3836" spans="1:16" x14ac:dyDescent="0.3">
      <c r="A3836" s="85" t="s">
        <v>2652</v>
      </c>
      <c r="B3836" s="85" t="s">
        <v>21055</v>
      </c>
      <c r="C3836" s="85" t="s">
        <v>9293</v>
      </c>
      <c r="D3836" s="86">
        <v>-1.0414214601</v>
      </c>
      <c r="E3836" s="87">
        <v>0.9203334983</v>
      </c>
      <c r="F3836" s="88">
        <v>34.647641754200002</v>
      </c>
      <c r="G3836" s="88">
        <v>34.707129182800003</v>
      </c>
      <c r="H3836" s="85" t="s">
        <v>21056</v>
      </c>
      <c r="I3836" s="85">
        <v>425</v>
      </c>
      <c r="J3836" s="85" t="s">
        <v>21057</v>
      </c>
      <c r="K3836" s="85" t="s">
        <v>21058</v>
      </c>
      <c r="L3836" s="89">
        <v>3.4020300000000002E-30</v>
      </c>
      <c r="M3836" s="86">
        <v>48.780487804878</v>
      </c>
      <c r="N3836" s="86">
        <v>132.88</v>
      </c>
      <c r="O3836" s="85">
        <v>328</v>
      </c>
      <c r="P3836" s="85">
        <v>160</v>
      </c>
    </row>
    <row r="3837" spans="1:16" x14ac:dyDescent="0.3">
      <c r="A3837" s="85" t="s">
        <v>21059</v>
      </c>
      <c r="B3837" s="85" t="s">
        <v>21060</v>
      </c>
      <c r="C3837" s="85" t="s">
        <v>9293</v>
      </c>
      <c r="D3837" s="86">
        <v>-1.041153773</v>
      </c>
      <c r="E3837" s="87">
        <v>0.8258759738</v>
      </c>
      <c r="F3837" s="88">
        <v>99.808703563199998</v>
      </c>
      <c r="G3837" s="88">
        <v>100.06034573150001</v>
      </c>
      <c r="H3837" s="85" t="s">
        <v>21061</v>
      </c>
      <c r="I3837" s="85">
        <v>87</v>
      </c>
      <c r="J3837" s="85" t="s">
        <v>21062</v>
      </c>
      <c r="K3837" s="85" t="s">
        <v>21063</v>
      </c>
      <c r="L3837" s="89">
        <v>3.2371799999999999E-28</v>
      </c>
      <c r="M3837" s="86">
        <v>78.947368421052602</v>
      </c>
      <c r="N3837" s="86">
        <v>107.842</v>
      </c>
      <c r="O3837" s="85">
        <v>76</v>
      </c>
      <c r="P3837" s="85">
        <v>60</v>
      </c>
    </row>
    <row r="3838" spans="1:16" x14ac:dyDescent="0.3">
      <c r="A3838" s="85" t="s">
        <v>21064</v>
      </c>
      <c r="B3838" s="85" t="s">
        <v>21065</v>
      </c>
      <c r="C3838" s="85" t="s">
        <v>9293</v>
      </c>
      <c r="D3838" s="86">
        <v>-1.0410969524</v>
      </c>
      <c r="E3838" s="87">
        <v>0.91548310899999996</v>
      </c>
      <c r="F3838" s="88">
        <v>32.111503531899999</v>
      </c>
      <c r="G3838" s="88">
        <v>32.176148748000003</v>
      </c>
      <c r="H3838" s="85" t="s">
        <v>21066</v>
      </c>
      <c r="I3838" s="85">
        <v>427</v>
      </c>
      <c r="J3838" s="85" t="s">
        <v>21067</v>
      </c>
      <c r="K3838" s="85" t="s">
        <v>21068</v>
      </c>
      <c r="L3838" s="89">
        <v>1.9886599999999999E-59</v>
      </c>
      <c r="M3838" s="86">
        <v>53.684210526315702</v>
      </c>
      <c r="N3838" s="86">
        <v>211.46</v>
      </c>
      <c r="O3838" s="85">
        <v>380</v>
      </c>
      <c r="P3838" s="85">
        <v>204</v>
      </c>
    </row>
    <row r="3839" spans="1:16" x14ac:dyDescent="0.3">
      <c r="A3839" s="85" t="s">
        <v>20583</v>
      </c>
      <c r="B3839" s="85" t="s">
        <v>21069</v>
      </c>
      <c r="C3839" s="85" t="s">
        <v>9293</v>
      </c>
      <c r="D3839" s="86">
        <v>-1.0408768657</v>
      </c>
      <c r="E3839" s="87">
        <v>0.78409074170000004</v>
      </c>
      <c r="F3839" s="88">
        <v>163.40712686570001</v>
      </c>
      <c r="G3839" s="88">
        <v>163.7670098255</v>
      </c>
      <c r="H3839" s="85" t="s">
        <v>8140</v>
      </c>
      <c r="I3839" s="85">
        <v>650</v>
      </c>
      <c r="J3839" s="85" t="s">
        <v>21070</v>
      </c>
      <c r="K3839" s="85" t="s">
        <v>21071</v>
      </c>
      <c r="L3839" s="85">
        <v>0</v>
      </c>
      <c r="M3839" s="86">
        <v>78.086419753086403</v>
      </c>
      <c r="N3839" s="86">
        <v>848.58100000000002</v>
      </c>
      <c r="O3839" s="85">
        <v>648</v>
      </c>
      <c r="P3839" s="85">
        <v>506</v>
      </c>
    </row>
    <row r="3840" spans="1:16" x14ac:dyDescent="0.3">
      <c r="A3840" s="85" t="s">
        <v>2489</v>
      </c>
      <c r="B3840" s="85" t="s">
        <v>21072</v>
      </c>
      <c r="C3840" s="85" t="s">
        <v>9293</v>
      </c>
      <c r="D3840" s="86">
        <v>-1.0406728472</v>
      </c>
      <c r="E3840" s="87">
        <v>0.91016007519999997</v>
      </c>
      <c r="F3840" s="88">
        <v>29.5996818729</v>
      </c>
      <c r="G3840" s="88">
        <v>29.6709791394</v>
      </c>
      <c r="H3840" s="85" t="s">
        <v>21073</v>
      </c>
      <c r="I3840" s="85">
        <v>224</v>
      </c>
      <c r="J3840" s="85" t="s">
        <v>21074</v>
      </c>
      <c r="K3840" s="85" t="s">
        <v>21075</v>
      </c>
      <c r="L3840" s="89">
        <v>2.1839599999999999E-26</v>
      </c>
      <c r="M3840" s="86">
        <v>48.7068965517241</v>
      </c>
      <c r="N3840" s="86">
        <v>112.07899999999999</v>
      </c>
      <c r="O3840" s="85">
        <v>232</v>
      </c>
      <c r="P3840" s="85">
        <v>113</v>
      </c>
    </row>
    <row r="3841" spans="1:16" x14ac:dyDescent="0.3">
      <c r="A3841" s="85" t="s">
        <v>21076</v>
      </c>
      <c r="B3841" s="85" t="s">
        <v>21077</v>
      </c>
      <c r="C3841" s="85" t="s">
        <v>9293</v>
      </c>
      <c r="D3841" s="86">
        <v>-1.0403893801999999</v>
      </c>
      <c r="E3841" s="87">
        <v>0.83166981880000002</v>
      </c>
      <c r="F3841" s="88">
        <v>93.565035041399994</v>
      </c>
      <c r="G3841" s="88">
        <v>93.813402483800004</v>
      </c>
      <c r="H3841" s="85" t="s">
        <v>15257</v>
      </c>
      <c r="I3841" s="85">
        <v>504</v>
      </c>
      <c r="J3841" s="85" t="s">
        <v>21078</v>
      </c>
      <c r="K3841" s="85" t="s">
        <v>21079</v>
      </c>
      <c r="L3841" s="89">
        <v>2.8338199999999999E-100</v>
      </c>
      <c r="M3841" s="86">
        <v>56.036446469248197</v>
      </c>
      <c r="N3841" s="86">
        <v>321.24200000000002</v>
      </c>
      <c r="O3841" s="85">
        <v>439</v>
      </c>
      <c r="P3841" s="85">
        <v>246</v>
      </c>
    </row>
    <row r="3842" spans="1:16" x14ac:dyDescent="0.3">
      <c r="A3842" s="85" t="s">
        <v>21080</v>
      </c>
      <c r="B3842" s="85" t="s">
        <v>21081</v>
      </c>
      <c r="C3842" s="85" t="s">
        <v>9293</v>
      </c>
      <c r="D3842" s="86">
        <v>-1.0403679657</v>
      </c>
      <c r="E3842" s="87">
        <v>0.82569875749999999</v>
      </c>
      <c r="F3842" s="88">
        <v>74.413350209800001</v>
      </c>
      <c r="G3842" s="88">
        <v>74.622254766899999</v>
      </c>
      <c r="H3842" s="85" t="s">
        <v>21082</v>
      </c>
      <c r="I3842" s="85">
        <v>283</v>
      </c>
      <c r="J3842" s="85" t="s">
        <v>21083</v>
      </c>
      <c r="K3842" s="85" t="s">
        <v>21084</v>
      </c>
      <c r="L3842" s="89">
        <v>8.2657199999999996E-113</v>
      </c>
      <c r="M3842" s="86">
        <v>74.060150375939799</v>
      </c>
      <c r="N3842" s="86">
        <v>338.19099999999997</v>
      </c>
      <c r="O3842" s="85">
        <v>266</v>
      </c>
      <c r="P3842" s="85">
        <v>197</v>
      </c>
    </row>
    <row r="3843" spans="1:16" x14ac:dyDescent="0.3">
      <c r="A3843" s="85" t="s">
        <v>21085</v>
      </c>
      <c r="B3843" s="85" t="s">
        <v>21086</v>
      </c>
      <c r="C3843" s="85" t="s">
        <v>9293</v>
      </c>
      <c r="D3843" s="86">
        <v>-1.0403674525</v>
      </c>
      <c r="E3843" s="87">
        <v>0.87138581469999998</v>
      </c>
      <c r="F3843" s="88">
        <v>48.606659370199999</v>
      </c>
      <c r="G3843" s="88">
        <v>48.741443686399997</v>
      </c>
      <c r="H3843" s="85" t="s">
        <v>21087</v>
      </c>
      <c r="I3843" s="85">
        <v>628</v>
      </c>
      <c r="J3843" s="85" t="s">
        <v>21088</v>
      </c>
      <c r="K3843" s="85" t="s">
        <v>21089</v>
      </c>
      <c r="L3843" s="85">
        <v>0</v>
      </c>
      <c r="M3843" s="86">
        <v>70.778267254038099</v>
      </c>
      <c r="N3843" s="86">
        <v>798.505</v>
      </c>
      <c r="O3843" s="85">
        <v>681</v>
      </c>
      <c r="P3843" s="85">
        <v>482</v>
      </c>
    </row>
    <row r="3844" spans="1:16" x14ac:dyDescent="0.3">
      <c r="A3844" s="85" t="s">
        <v>21090</v>
      </c>
      <c r="B3844" s="85" t="s">
        <v>21091</v>
      </c>
      <c r="C3844" s="85" t="s">
        <v>9293</v>
      </c>
      <c r="D3844" s="86">
        <v>-1.0403642118</v>
      </c>
      <c r="E3844" s="87">
        <v>0.86043304210000005</v>
      </c>
      <c r="F3844" s="88">
        <v>43.273146672199999</v>
      </c>
      <c r="G3844" s="88">
        <v>43.392605916999997</v>
      </c>
      <c r="H3844" s="85" t="s">
        <v>21092</v>
      </c>
      <c r="I3844" s="85">
        <v>403</v>
      </c>
      <c r="J3844" s="85" t="s">
        <v>21093</v>
      </c>
      <c r="K3844" s="85" t="s">
        <v>21094</v>
      </c>
      <c r="L3844" s="89">
        <v>2.38587E-153</v>
      </c>
      <c r="M3844" s="86">
        <v>73.067331670822895</v>
      </c>
      <c r="N3844" s="86">
        <v>451.82499999999999</v>
      </c>
      <c r="O3844" s="85">
        <v>401</v>
      </c>
      <c r="P3844" s="85">
        <v>293</v>
      </c>
    </row>
    <row r="3845" spans="1:16" x14ac:dyDescent="0.3">
      <c r="A3845" s="85" t="s">
        <v>21095</v>
      </c>
      <c r="B3845" s="85" t="s">
        <v>21096</v>
      </c>
      <c r="C3845" s="85" t="s">
        <v>9293</v>
      </c>
      <c r="D3845" s="86">
        <v>-1.0403430199000001</v>
      </c>
      <c r="E3845" s="87">
        <v>0.8912902479</v>
      </c>
      <c r="F3845" s="88">
        <v>40.790078293699999</v>
      </c>
      <c r="G3845" s="88">
        <v>40.903296312800002</v>
      </c>
      <c r="H3845" s="85" t="s">
        <v>21097</v>
      </c>
      <c r="I3845" s="85">
        <v>2115</v>
      </c>
      <c r="J3845" s="85" t="s">
        <v>21098</v>
      </c>
      <c r="K3845" s="85" t="s">
        <v>21099</v>
      </c>
      <c r="L3845" s="85">
        <v>0</v>
      </c>
      <c r="M3845" s="86">
        <v>45.508390918065103</v>
      </c>
      <c r="N3845" s="86">
        <v>722.62</v>
      </c>
      <c r="O3845" s="85">
        <v>2026</v>
      </c>
      <c r="P3845" s="85">
        <v>922</v>
      </c>
    </row>
    <row r="3846" spans="1:16" x14ac:dyDescent="0.3">
      <c r="A3846" s="85" t="s">
        <v>21100</v>
      </c>
      <c r="B3846" s="85" t="s">
        <v>21101</v>
      </c>
      <c r="C3846" s="85" t="s">
        <v>9293</v>
      </c>
      <c r="D3846" s="86">
        <v>-1.0402381288</v>
      </c>
      <c r="E3846" s="87">
        <v>0.85373163460000001</v>
      </c>
      <c r="F3846" s="88">
        <v>57.864053883399997</v>
      </c>
      <c r="G3846" s="88">
        <v>58.032555408199997</v>
      </c>
      <c r="H3846" s="85" t="s">
        <v>21102</v>
      </c>
      <c r="I3846" s="85">
        <v>899</v>
      </c>
      <c r="J3846" s="85" t="s">
        <v>21103</v>
      </c>
      <c r="K3846" s="85" t="s">
        <v>21104</v>
      </c>
      <c r="L3846" s="89">
        <v>3.3535E-166</v>
      </c>
      <c r="M3846" s="86">
        <v>55.017709563164097</v>
      </c>
      <c r="N3846" s="86">
        <v>516.53800000000001</v>
      </c>
      <c r="O3846" s="85">
        <v>847</v>
      </c>
      <c r="P3846" s="85">
        <v>466</v>
      </c>
    </row>
    <row r="3847" spans="1:16" x14ac:dyDescent="0.3">
      <c r="A3847" s="85" t="s">
        <v>21105</v>
      </c>
      <c r="B3847" s="85" t="s">
        <v>21106</v>
      </c>
      <c r="C3847" s="85" t="s">
        <v>9293</v>
      </c>
      <c r="D3847" s="86">
        <v>-1.0402086372999999</v>
      </c>
      <c r="E3847" s="87">
        <v>0.77063850830000002</v>
      </c>
      <c r="F3847" s="88">
        <v>173.99604672550001</v>
      </c>
      <c r="G3847" s="88">
        <v>174.56094701629999</v>
      </c>
      <c r="H3847" s="85" t="s">
        <v>21107</v>
      </c>
      <c r="I3847" s="85">
        <v>149</v>
      </c>
      <c r="J3847" s="85" t="s">
        <v>21108</v>
      </c>
      <c r="K3847" s="85" t="s">
        <v>21109</v>
      </c>
      <c r="L3847" s="89">
        <v>3.1190099999999997E-92</v>
      </c>
      <c r="M3847" s="86">
        <v>92.6174496644295</v>
      </c>
      <c r="N3847" s="86">
        <v>275.78899999999999</v>
      </c>
      <c r="O3847" s="85">
        <v>149</v>
      </c>
      <c r="P3847" s="85">
        <v>138</v>
      </c>
    </row>
    <row r="3848" spans="1:16" x14ac:dyDescent="0.3">
      <c r="A3848" s="85" t="s">
        <v>21110</v>
      </c>
      <c r="B3848" s="85" t="s">
        <v>21111</v>
      </c>
      <c r="C3848" s="85" t="s">
        <v>9293</v>
      </c>
      <c r="D3848" s="86">
        <v>-1.0400742160000001</v>
      </c>
      <c r="E3848" s="87">
        <v>0.91194922909999998</v>
      </c>
      <c r="F3848" s="88">
        <v>30.3501114534</v>
      </c>
      <c r="G3848" s="88">
        <v>30.440983795600001</v>
      </c>
      <c r="H3848" s="85" t="s">
        <v>11595</v>
      </c>
      <c r="I3848" s="85">
        <v>560</v>
      </c>
      <c r="J3848" s="85" t="s">
        <v>21112</v>
      </c>
      <c r="K3848" s="85" t="s">
        <v>21113</v>
      </c>
      <c r="L3848" s="89">
        <v>4.2229100000000002E-153</v>
      </c>
      <c r="M3848" s="86">
        <v>58.743633276740198</v>
      </c>
      <c r="N3848" s="86">
        <v>463.38099999999997</v>
      </c>
      <c r="O3848" s="85">
        <v>589</v>
      </c>
      <c r="P3848" s="85">
        <v>346</v>
      </c>
    </row>
    <row r="3849" spans="1:16" x14ac:dyDescent="0.3">
      <c r="A3849" s="85" t="s">
        <v>21114</v>
      </c>
      <c r="B3849" s="85" t="s">
        <v>21115</v>
      </c>
      <c r="C3849" s="85" t="s">
        <v>9293</v>
      </c>
      <c r="D3849" s="86">
        <v>-1.0399985383999999</v>
      </c>
      <c r="E3849" s="87">
        <v>1</v>
      </c>
      <c r="F3849" s="88">
        <v>11.8666783429</v>
      </c>
      <c r="G3849" s="88">
        <v>11.900107416099999</v>
      </c>
      <c r="H3849" s="85" t="s">
        <v>227</v>
      </c>
      <c r="I3849" s="85">
        <v>903</v>
      </c>
      <c r="J3849" s="85" t="s">
        <v>21116</v>
      </c>
      <c r="K3849" s="85" t="s">
        <v>21117</v>
      </c>
      <c r="L3849" s="89">
        <v>1.2398700000000001E-46</v>
      </c>
      <c r="M3849" s="86">
        <v>41.623036649214598</v>
      </c>
      <c r="N3849" s="86">
        <v>187.96299999999999</v>
      </c>
      <c r="O3849" s="85">
        <v>764</v>
      </c>
      <c r="P3849" s="85">
        <v>318</v>
      </c>
    </row>
    <row r="3850" spans="1:16" x14ac:dyDescent="0.3">
      <c r="A3850" s="85" t="s">
        <v>21118</v>
      </c>
      <c r="B3850" s="85" t="s">
        <v>21119</v>
      </c>
      <c r="C3850" s="85" t="s">
        <v>9293</v>
      </c>
      <c r="D3850" s="86">
        <v>-1.0399651328999999</v>
      </c>
      <c r="E3850" s="87">
        <v>0.83942388030000004</v>
      </c>
      <c r="F3850" s="88">
        <v>81.991414904999999</v>
      </c>
      <c r="G3850" s="88">
        <v>82.2599725619</v>
      </c>
      <c r="H3850" s="85" t="s">
        <v>21120</v>
      </c>
      <c r="I3850" s="85">
        <v>681</v>
      </c>
      <c r="J3850" s="85" t="s">
        <v>21121</v>
      </c>
      <c r="K3850" s="85" t="s">
        <v>21122</v>
      </c>
      <c r="L3850" s="89">
        <v>3.9514800000000001E-118</v>
      </c>
      <c r="M3850" s="86">
        <v>53.642384105960197</v>
      </c>
      <c r="N3850" s="86">
        <v>377.86700000000002</v>
      </c>
      <c r="O3850" s="85">
        <v>604</v>
      </c>
      <c r="P3850" s="85">
        <v>324</v>
      </c>
    </row>
    <row r="3851" spans="1:16" x14ac:dyDescent="0.3">
      <c r="A3851" s="85" t="s">
        <v>21123</v>
      </c>
      <c r="B3851" s="85" t="s">
        <v>21124</v>
      </c>
      <c r="C3851" s="85" t="s">
        <v>9293</v>
      </c>
      <c r="D3851" s="86">
        <v>-1.0398300571000001</v>
      </c>
      <c r="E3851" s="87">
        <v>0.91739240339999995</v>
      </c>
      <c r="F3851" s="88">
        <v>33.047032773700003</v>
      </c>
      <c r="G3851" s="88">
        <v>33.154289355700001</v>
      </c>
      <c r="H3851" s="85" t="s">
        <v>21125</v>
      </c>
      <c r="I3851" s="85">
        <v>205</v>
      </c>
      <c r="J3851" s="85" t="s">
        <v>21126</v>
      </c>
      <c r="K3851" s="85" t="s">
        <v>21127</v>
      </c>
      <c r="L3851" s="89">
        <v>4.2769100000000002E-29</v>
      </c>
      <c r="M3851" s="86">
        <v>51.813471502590602</v>
      </c>
      <c r="N3851" s="86">
        <v>116.70099999999999</v>
      </c>
      <c r="O3851" s="85">
        <v>193</v>
      </c>
      <c r="P3851" s="85">
        <v>100</v>
      </c>
    </row>
    <row r="3852" spans="1:16" x14ac:dyDescent="0.3">
      <c r="A3852" s="85" t="s">
        <v>21128</v>
      </c>
      <c r="B3852" s="85" t="s">
        <v>21129</v>
      </c>
      <c r="C3852" s="85" t="s">
        <v>9293</v>
      </c>
      <c r="D3852" s="86">
        <v>-1.0397518335</v>
      </c>
      <c r="E3852" s="87">
        <v>0.85230218359999999</v>
      </c>
      <c r="F3852" s="88">
        <v>56.752390283899999</v>
      </c>
      <c r="G3852" s="88">
        <v>56.944465377900002</v>
      </c>
      <c r="H3852" s="85" t="s">
        <v>21130</v>
      </c>
      <c r="I3852" s="85">
        <v>840</v>
      </c>
      <c r="J3852" s="85" t="s">
        <v>21131</v>
      </c>
      <c r="K3852" s="85" t="s">
        <v>21132</v>
      </c>
      <c r="L3852" s="89">
        <v>1.6944599999999999E-136</v>
      </c>
      <c r="M3852" s="86">
        <v>55.282199710564399</v>
      </c>
      <c r="N3852" s="86">
        <v>435.64699999999999</v>
      </c>
      <c r="O3852" s="85">
        <v>691</v>
      </c>
      <c r="P3852" s="85">
        <v>382</v>
      </c>
    </row>
    <row r="3853" spans="1:16" x14ac:dyDescent="0.3">
      <c r="A3853" s="85" t="s">
        <v>21133</v>
      </c>
      <c r="B3853" s="85" t="s">
        <v>21134</v>
      </c>
      <c r="C3853" s="85" t="s">
        <v>9293</v>
      </c>
      <c r="D3853" s="86">
        <v>-1.0397302864</v>
      </c>
      <c r="E3853" s="87">
        <v>0.83378881120000004</v>
      </c>
      <c r="F3853" s="88">
        <v>62.6035356366</v>
      </c>
      <c r="G3853" s="88">
        <v>62.817263156499997</v>
      </c>
      <c r="H3853" s="85" t="s">
        <v>21135</v>
      </c>
      <c r="I3853" s="85">
        <v>326</v>
      </c>
      <c r="J3853" s="85" t="s">
        <v>21136</v>
      </c>
      <c r="K3853" s="85" t="s">
        <v>21137</v>
      </c>
      <c r="L3853" s="85">
        <v>0</v>
      </c>
      <c r="M3853" s="86">
        <v>100</v>
      </c>
      <c r="N3853" s="86">
        <v>660.21799999999996</v>
      </c>
      <c r="O3853" s="85">
        <v>326</v>
      </c>
      <c r="P3853" s="85">
        <v>326</v>
      </c>
    </row>
    <row r="3854" spans="1:16" x14ac:dyDescent="0.3">
      <c r="A3854" s="85" t="s">
        <v>21138</v>
      </c>
      <c r="B3854" s="85" t="s">
        <v>21139</v>
      </c>
      <c r="C3854" s="85" t="s">
        <v>9293</v>
      </c>
      <c r="D3854" s="86">
        <v>-1.0394621367000001</v>
      </c>
      <c r="E3854" s="87">
        <v>0.84025069299999999</v>
      </c>
      <c r="F3854" s="88">
        <v>67.116777443499998</v>
      </c>
      <c r="G3854" s="88">
        <v>67.363258492</v>
      </c>
      <c r="H3854" s="85" t="s">
        <v>214</v>
      </c>
      <c r="I3854" s="85">
        <v>179</v>
      </c>
      <c r="J3854" s="85" t="s">
        <v>21140</v>
      </c>
      <c r="K3854" s="85" t="s">
        <v>21141</v>
      </c>
      <c r="L3854" s="89">
        <v>1.0549800000000001E-107</v>
      </c>
      <c r="M3854" s="86">
        <v>93.181818181818102</v>
      </c>
      <c r="N3854" s="86">
        <v>318.93099999999998</v>
      </c>
      <c r="O3854" s="85">
        <v>176</v>
      </c>
      <c r="P3854" s="85">
        <v>164</v>
      </c>
    </row>
    <row r="3855" spans="1:16" x14ac:dyDescent="0.3">
      <c r="A3855" s="85" t="s">
        <v>20921</v>
      </c>
      <c r="B3855" s="85" t="s">
        <v>21142</v>
      </c>
      <c r="C3855" s="85" t="s">
        <v>9293</v>
      </c>
      <c r="D3855" s="86">
        <v>-1.0393740231999999</v>
      </c>
      <c r="E3855" s="87">
        <v>0.92250474729999998</v>
      </c>
      <c r="F3855" s="88">
        <v>36.043564000400004</v>
      </c>
      <c r="G3855" s="88">
        <v>36.1767763203</v>
      </c>
      <c r="H3855" s="85" t="s">
        <v>21143</v>
      </c>
      <c r="I3855" s="85">
        <v>1063</v>
      </c>
      <c r="J3855" s="85" t="s">
        <v>21144</v>
      </c>
      <c r="K3855" s="85" t="s">
        <v>21145</v>
      </c>
      <c r="L3855" s="89">
        <v>5.52265E-93</v>
      </c>
      <c r="M3855" s="86">
        <v>41.744548286604299</v>
      </c>
      <c r="N3855" s="86">
        <v>325.47899999999998</v>
      </c>
      <c r="O3855" s="85">
        <v>963</v>
      </c>
      <c r="P3855" s="85">
        <v>402</v>
      </c>
    </row>
    <row r="3856" spans="1:16" x14ac:dyDescent="0.3">
      <c r="A3856" s="85" t="s">
        <v>21146</v>
      </c>
      <c r="B3856" s="85" t="s">
        <v>21147</v>
      </c>
      <c r="C3856" s="85" t="s">
        <v>9293</v>
      </c>
      <c r="D3856" s="86">
        <v>-1.0393037235</v>
      </c>
      <c r="E3856" s="87">
        <v>0.92283242379999997</v>
      </c>
      <c r="F3856" s="88">
        <v>36.362473241899998</v>
      </c>
      <c r="G3856" s="88">
        <v>36.499537230599998</v>
      </c>
      <c r="H3856" s="85" t="s">
        <v>14487</v>
      </c>
      <c r="I3856" s="85">
        <v>571</v>
      </c>
      <c r="J3856" s="85" t="s">
        <v>21148</v>
      </c>
      <c r="K3856" s="85" t="s">
        <v>21149</v>
      </c>
      <c r="L3856" s="89">
        <v>2.2593200000000001E-61</v>
      </c>
      <c r="M3856" s="86">
        <v>46.228239845261101</v>
      </c>
      <c r="N3856" s="86">
        <v>221.86099999999999</v>
      </c>
      <c r="O3856" s="85">
        <v>517</v>
      </c>
      <c r="P3856" s="85">
        <v>239</v>
      </c>
    </row>
    <row r="3857" spans="1:16" x14ac:dyDescent="0.3">
      <c r="A3857" s="85" t="s">
        <v>12570</v>
      </c>
      <c r="B3857" s="85" t="s">
        <v>21150</v>
      </c>
      <c r="C3857" s="85" t="s">
        <v>9293</v>
      </c>
      <c r="D3857" s="86">
        <v>-1.0390261493999999</v>
      </c>
      <c r="E3857" s="87">
        <v>0.80405431189999998</v>
      </c>
      <c r="F3857" s="88">
        <v>409.81377199579998</v>
      </c>
      <c r="G3857" s="88">
        <v>412.02205337129999</v>
      </c>
      <c r="H3857" s="85" t="s">
        <v>21151</v>
      </c>
      <c r="I3857" s="85">
        <v>288</v>
      </c>
      <c r="J3857" s="85" t="s">
        <v>21152</v>
      </c>
      <c r="K3857" s="85" t="s">
        <v>21153</v>
      </c>
      <c r="L3857" s="89">
        <v>4.0106600000000002E-98</v>
      </c>
      <c r="M3857" s="86">
        <v>68.794326241134698</v>
      </c>
      <c r="N3857" s="86">
        <v>315.07900000000001</v>
      </c>
      <c r="O3857" s="85">
        <v>282</v>
      </c>
      <c r="P3857" s="85">
        <v>194</v>
      </c>
    </row>
    <row r="3858" spans="1:16" x14ac:dyDescent="0.3">
      <c r="A3858" s="85" t="s">
        <v>21154</v>
      </c>
      <c r="B3858" s="85" t="s">
        <v>21155</v>
      </c>
      <c r="C3858" s="85" t="s">
        <v>9293</v>
      </c>
      <c r="D3858" s="86">
        <v>-1.0389252492000001</v>
      </c>
      <c r="E3858" s="87">
        <v>0.95007884939999998</v>
      </c>
      <c r="F3858" s="88">
        <v>29.065806457800001</v>
      </c>
      <c r="G3858" s="88">
        <v>29.185089934600001</v>
      </c>
      <c r="H3858" s="85" t="s">
        <v>21156</v>
      </c>
      <c r="I3858" s="85">
        <v>375</v>
      </c>
      <c r="J3858" s="85" t="s">
        <v>21157</v>
      </c>
      <c r="K3858" s="85" t="s">
        <v>21158</v>
      </c>
      <c r="L3858" s="89">
        <v>2.2939600000000001E-81</v>
      </c>
      <c r="M3858" s="86">
        <v>54.521276595744602</v>
      </c>
      <c r="N3858" s="86">
        <v>263.077</v>
      </c>
      <c r="O3858" s="85">
        <v>376</v>
      </c>
      <c r="P3858" s="85">
        <v>205</v>
      </c>
    </row>
    <row r="3859" spans="1:16" x14ac:dyDescent="0.3">
      <c r="A3859" s="85" t="s">
        <v>21159</v>
      </c>
      <c r="B3859" s="85" t="s">
        <v>21160</v>
      </c>
      <c r="C3859" s="85" t="s">
        <v>9293</v>
      </c>
      <c r="D3859" s="86">
        <v>-1.0389243901</v>
      </c>
      <c r="E3859" s="87">
        <v>0.84017206550000001</v>
      </c>
      <c r="F3859" s="88">
        <v>66.969945303700001</v>
      </c>
      <c r="G3859" s="88">
        <v>67.251013954599998</v>
      </c>
      <c r="H3859" s="85" t="s">
        <v>4373</v>
      </c>
      <c r="I3859" s="85">
        <v>429</v>
      </c>
      <c r="J3859" s="85" t="s">
        <v>21161</v>
      </c>
      <c r="K3859" s="85" t="s">
        <v>21162</v>
      </c>
      <c r="L3859" s="89">
        <v>7.8735999999999997E-24</v>
      </c>
      <c r="M3859" s="86">
        <v>61.467889908256801</v>
      </c>
      <c r="N3859" s="86">
        <v>107.071</v>
      </c>
      <c r="O3859" s="85">
        <v>109</v>
      </c>
      <c r="P3859" s="85">
        <v>67</v>
      </c>
    </row>
    <row r="3860" spans="1:16" x14ac:dyDescent="0.3">
      <c r="A3860" s="85" t="s">
        <v>21163</v>
      </c>
      <c r="B3860" s="85" t="s">
        <v>21164</v>
      </c>
      <c r="C3860" s="85" t="s">
        <v>9293</v>
      </c>
      <c r="D3860" s="86">
        <v>-1.0389216094</v>
      </c>
      <c r="E3860" s="87">
        <v>0.89059829300000004</v>
      </c>
      <c r="F3860" s="88">
        <v>40.166895309499999</v>
      </c>
      <c r="G3860" s="88">
        <v>40.333599385900001</v>
      </c>
      <c r="H3860" s="85" t="s">
        <v>21165</v>
      </c>
      <c r="I3860" s="85">
        <v>399</v>
      </c>
      <c r="J3860" s="85" t="s">
        <v>21166</v>
      </c>
      <c r="K3860" s="85" t="s">
        <v>21167</v>
      </c>
      <c r="L3860" s="89">
        <v>5.7962899999999997E-40</v>
      </c>
      <c r="M3860" s="86">
        <v>47.699757869249297</v>
      </c>
      <c r="N3860" s="86">
        <v>155.99199999999999</v>
      </c>
      <c r="O3860" s="85">
        <v>413</v>
      </c>
      <c r="P3860" s="85">
        <v>197</v>
      </c>
    </row>
    <row r="3861" spans="1:16" x14ac:dyDescent="0.3">
      <c r="A3861" s="85" t="s">
        <v>21168</v>
      </c>
      <c r="B3861" s="85" t="s">
        <v>21169</v>
      </c>
      <c r="C3861" s="85" t="s">
        <v>9293</v>
      </c>
      <c r="D3861" s="86">
        <v>-1.0387934282</v>
      </c>
      <c r="E3861" s="87">
        <v>0.88408398779999997</v>
      </c>
      <c r="F3861" s="88">
        <v>57.581333501300001</v>
      </c>
      <c r="G3861" s="88">
        <v>57.829460974100002</v>
      </c>
      <c r="H3861" s="85" t="s">
        <v>21170</v>
      </c>
      <c r="I3861" s="85">
        <v>520</v>
      </c>
      <c r="J3861" s="85" t="s">
        <v>21171</v>
      </c>
      <c r="K3861" s="85" t="s">
        <v>21172</v>
      </c>
      <c r="L3861" s="85">
        <v>0</v>
      </c>
      <c r="M3861" s="86">
        <v>75.156576200417504</v>
      </c>
      <c r="N3861" s="86">
        <v>604.36400000000003</v>
      </c>
      <c r="O3861" s="85">
        <v>479</v>
      </c>
      <c r="P3861" s="85">
        <v>360</v>
      </c>
    </row>
    <row r="3862" spans="1:16" x14ac:dyDescent="0.3">
      <c r="A3862" s="85" t="s">
        <v>21173</v>
      </c>
      <c r="B3862" s="85" t="s">
        <v>21174</v>
      </c>
      <c r="C3862" s="85" t="s">
        <v>9293</v>
      </c>
      <c r="D3862" s="86">
        <v>-1.0386450704000001</v>
      </c>
      <c r="E3862" s="87">
        <v>0.82204427300000005</v>
      </c>
      <c r="F3862" s="88">
        <v>125.9974555876</v>
      </c>
      <c r="G3862" s="88">
        <v>126.5859555143</v>
      </c>
      <c r="H3862" s="85" t="s">
        <v>21175</v>
      </c>
      <c r="I3862" s="85">
        <v>296</v>
      </c>
      <c r="J3862" s="85" t="s">
        <v>21176</v>
      </c>
      <c r="K3862" s="85" t="s">
        <v>21177</v>
      </c>
      <c r="L3862" s="85">
        <v>0</v>
      </c>
      <c r="M3862" s="86">
        <v>100</v>
      </c>
      <c r="N3862" s="86">
        <v>619.00199999999995</v>
      </c>
      <c r="O3862" s="85">
        <v>296</v>
      </c>
      <c r="P3862" s="85">
        <v>296</v>
      </c>
    </row>
    <row r="3863" spans="1:16" x14ac:dyDescent="0.3">
      <c r="A3863" s="85" t="s">
        <v>21178</v>
      </c>
      <c r="B3863" s="85" t="s">
        <v>21179</v>
      </c>
      <c r="C3863" s="85" t="s">
        <v>9293</v>
      </c>
      <c r="D3863" s="86">
        <v>-1.0386023911</v>
      </c>
      <c r="E3863" s="87">
        <v>0.89476128310000003</v>
      </c>
      <c r="F3863" s="88">
        <v>42.649414463500001</v>
      </c>
      <c r="G3863" s="88">
        <v>42.839947264599999</v>
      </c>
      <c r="H3863" s="85" t="s">
        <v>21180</v>
      </c>
      <c r="I3863" s="85">
        <v>881</v>
      </c>
      <c r="J3863" s="85" t="s">
        <v>21181</v>
      </c>
      <c r="K3863" s="85" t="s">
        <v>21182</v>
      </c>
      <c r="L3863" s="89">
        <v>4.0666400000000002E-54</v>
      </c>
      <c r="M3863" s="86">
        <v>44.680851063829699</v>
      </c>
      <c r="N3863" s="86">
        <v>211.846</v>
      </c>
      <c r="O3863" s="85">
        <v>658</v>
      </c>
      <c r="P3863" s="85">
        <v>294</v>
      </c>
    </row>
    <row r="3864" spans="1:16" x14ac:dyDescent="0.3">
      <c r="A3864" s="85" t="s">
        <v>21183</v>
      </c>
      <c r="B3864" s="85" t="s">
        <v>21184</v>
      </c>
      <c r="C3864" s="85" t="s">
        <v>9293</v>
      </c>
      <c r="D3864" s="86">
        <v>-1.0385638400999999</v>
      </c>
      <c r="E3864" s="87">
        <v>0.84329614419999999</v>
      </c>
      <c r="F3864" s="88">
        <v>67.135491530799996</v>
      </c>
      <c r="G3864" s="88">
        <v>67.445462930000005</v>
      </c>
      <c r="H3864" s="85" t="s">
        <v>21185</v>
      </c>
      <c r="I3864" s="85">
        <v>301</v>
      </c>
      <c r="J3864" s="85" t="s">
        <v>21186</v>
      </c>
      <c r="K3864" s="85" t="s">
        <v>21187</v>
      </c>
      <c r="L3864" s="89">
        <v>1.6135100000000001E-166</v>
      </c>
      <c r="M3864" s="86">
        <v>88.0398671096345</v>
      </c>
      <c r="N3864" s="86">
        <v>476.47800000000001</v>
      </c>
      <c r="O3864" s="85">
        <v>301</v>
      </c>
      <c r="P3864" s="85">
        <v>265</v>
      </c>
    </row>
    <row r="3865" spans="1:16" x14ac:dyDescent="0.3">
      <c r="A3865" s="85" t="s">
        <v>21188</v>
      </c>
      <c r="B3865" s="85" t="s">
        <v>21189</v>
      </c>
      <c r="C3865" s="85" t="s">
        <v>9293</v>
      </c>
      <c r="D3865" s="86">
        <v>-1.0380237504000001</v>
      </c>
      <c r="E3865" s="87">
        <v>0.84912873909999997</v>
      </c>
      <c r="F3865" s="88">
        <v>73.826859801799998</v>
      </c>
      <c r="G3865" s="88">
        <v>74.201678082699999</v>
      </c>
      <c r="H3865" s="85" t="s">
        <v>21190</v>
      </c>
      <c r="I3865" s="85">
        <v>312</v>
      </c>
      <c r="J3865" s="85" t="s">
        <v>21191</v>
      </c>
      <c r="K3865" s="85" t="s">
        <v>21192</v>
      </c>
      <c r="L3865" s="89">
        <v>5.4946199999999999E-97</v>
      </c>
      <c r="M3865" s="86">
        <v>58.571428571428498</v>
      </c>
      <c r="N3865" s="86">
        <v>301.21199999999999</v>
      </c>
      <c r="O3865" s="85">
        <v>350</v>
      </c>
      <c r="P3865" s="85">
        <v>205</v>
      </c>
    </row>
    <row r="3866" spans="1:16" x14ac:dyDescent="0.3">
      <c r="A3866" s="85" t="s">
        <v>21193</v>
      </c>
      <c r="B3866" s="85" t="s">
        <v>21194</v>
      </c>
      <c r="C3866" s="85" t="s">
        <v>9293</v>
      </c>
      <c r="D3866" s="86">
        <v>-1.0378509841000001</v>
      </c>
      <c r="E3866" s="87">
        <v>0.94319596579999998</v>
      </c>
      <c r="F3866" s="88">
        <v>24.334448168400002</v>
      </c>
      <c r="G3866" s="88">
        <v>24.458947395300001</v>
      </c>
      <c r="H3866" s="85" t="s">
        <v>21195</v>
      </c>
      <c r="I3866" s="85">
        <v>471</v>
      </c>
      <c r="J3866" s="85" t="s">
        <v>21196</v>
      </c>
      <c r="K3866" s="85" t="s">
        <v>21197</v>
      </c>
      <c r="L3866" s="89">
        <v>7.8390100000000005E-21</v>
      </c>
      <c r="M3866" s="86">
        <v>41.104294478527599</v>
      </c>
      <c r="N3866" s="86">
        <v>103.99</v>
      </c>
      <c r="O3866" s="85">
        <v>489</v>
      </c>
      <c r="P3866" s="85">
        <v>201</v>
      </c>
    </row>
    <row r="3867" spans="1:16" x14ac:dyDescent="0.3">
      <c r="A3867" s="85" t="s">
        <v>21198</v>
      </c>
      <c r="B3867" s="85" t="s">
        <v>21199</v>
      </c>
      <c r="C3867" s="85" t="s">
        <v>9293</v>
      </c>
      <c r="D3867" s="86">
        <v>-1.0375201207</v>
      </c>
      <c r="E3867" s="87">
        <v>0.89912069279999995</v>
      </c>
      <c r="F3867" s="88">
        <v>45.180160346100003</v>
      </c>
      <c r="G3867" s="88">
        <v>45.429627009299999</v>
      </c>
      <c r="H3867" s="85" t="s">
        <v>21200</v>
      </c>
      <c r="I3867" s="85">
        <v>364</v>
      </c>
      <c r="J3867" s="85" t="s">
        <v>21201</v>
      </c>
      <c r="K3867" s="85" t="s">
        <v>21202</v>
      </c>
      <c r="L3867" s="89">
        <v>1.57913E-113</v>
      </c>
      <c r="M3867" s="86">
        <v>66.949152542372801</v>
      </c>
      <c r="N3867" s="86">
        <v>348.20600000000002</v>
      </c>
      <c r="O3867" s="85">
        <v>354</v>
      </c>
      <c r="P3867" s="85">
        <v>237</v>
      </c>
    </row>
    <row r="3868" spans="1:16" x14ac:dyDescent="0.3">
      <c r="A3868" s="85" t="s">
        <v>21203</v>
      </c>
      <c r="B3868" s="85" t="s">
        <v>21204</v>
      </c>
      <c r="C3868" s="85" t="s">
        <v>9293</v>
      </c>
      <c r="D3868" s="86">
        <v>-1.0375083871999999</v>
      </c>
      <c r="E3868" s="87">
        <v>0.94820265100000001</v>
      </c>
      <c r="F3868" s="88">
        <v>27.716862045900001</v>
      </c>
      <c r="G3868" s="88">
        <v>27.868478657400001</v>
      </c>
      <c r="H3868" s="85" t="s">
        <v>21205</v>
      </c>
      <c r="I3868" s="85">
        <v>688</v>
      </c>
      <c r="J3868" s="85" t="s">
        <v>21206</v>
      </c>
      <c r="K3868" s="85" t="s">
        <v>21207</v>
      </c>
      <c r="L3868" s="85">
        <v>0</v>
      </c>
      <c r="M3868" s="86">
        <v>58.017492711370203</v>
      </c>
      <c r="N3868" s="86">
        <v>545.428</v>
      </c>
      <c r="O3868" s="85">
        <v>686</v>
      </c>
      <c r="P3868" s="85">
        <v>398</v>
      </c>
    </row>
    <row r="3869" spans="1:16" x14ac:dyDescent="0.3">
      <c r="A3869" s="85" t="s">
        <v>21208</v>
      </c>
      <c r="B3869" s="85" t="s">
        <v>21209</v>
      </c>
      <c r="C3869" s="85" t="s">
        <v>9293</v>
      </c>
      <c r="D3869" s="86">
        <v>-1.0374305775999999</v>
      </c>
      <c r="E3869" s="87">
        <v>0.81973800539999997</v>
      </c>
      <c r="F3869" s="88">
        <v>134.7839581289</v>
      </c>
      <c r="G3869" s="88">
        <v>135.49874744959999</v>
      </c>
      <c r="H3869" s="85" t="s">
        <v>15467</v>
      </c>
      <c r="I3869" s="85">
        <v>401</v>
      </c>
      <c r="J3869" s="85" t="s">
        <v>21210</v>
      </c>
      <c r="K3869" s="85" t="s">
        <v>21211</v>
      </c>
      <c r="L3869" s="85">
        <v>0</v>
      </c>
      <c r="M3869" s="86">
        <v>77.506112469437596</v>
      </c>
      <c r="N3869" s="86">
        <v>546.19899999999996</v>
      </c>
      <c r="O3869" s="85">
        <v>409</v>
      </c>
      <c r="P3869" s="85">
        <v>317</v>
      </c>
    </row>
    <row r="3870" spans="1:16" x14ac:dyDescent="0.3">
      <c r="A3870" s="85" t="s">
        <v>21212</v>
      </c>
      <c r="B3870" s="85" t="s">
        <v>21213</v>
      </c>
      <c r="C3870" s="85" t="s">
        <v>9293</v>
      </c>
      <c r="D3870" s="86">
        <v>-1.0372149737</v>
      </c>
      <c r="E3870" s="87">
        <v>0.84939166450000003</v>
      </c>
      <c r="F3870" s="88">
        <v>73.467491760000001</v>
      </c>
      <c r="G3870" s="88">
        <v>73.896985485000002</v>
      </c>
      <c r="H3870" s="85" t="s">
        <v>21214</v>
      </c>
      <c r="I3870" s="85">
        <v>457</v>
      </c>
      <c r="J3870" s="85" t="s">
        <v>21215</v>
      </c>
      <c r="K3870" s="85" t="s">
        <v>21216</v>
      </c>
      <c r="L3870" s="89">
        <v>9.0797300000000006E-104</v>
      </c>
      <c r="M3870" s="86">
        <v>58.968609865470803</v>
      </c>
      <c r="N3870" s="86">
        <v>327.791</v>
      </c>
      <c r="O3870" s="85">
        <v>446</v>
      </c>
      <c r="P3870" s="85">
        <v>263</v>
      </c>
    </row>
    <row r="3871" spans="1:16" x14ac:dyDescent="0.3">
      <c r="A3871" s="85" t="s">
        <v>21217</v>
      </c>
      <c r="B3871" s="85" t="s">
        <v>21218</v>
      </c>
      <c r="C3871" s="85" t="s">
        <v>9293</v>
      </c>
      <c r="D3871" s="86">
        <v>-1.0370770486000001</v>
      </c>
      <c r="E3871" s="87">
        <v>0.98293137760000004</v>
      </c>
      <c r="F3871" s="88">
        <v>19.587913126699998</v>
      </c>
      <c r="G3871" s="88">
        <v>19.701972769099999</v>
      </c>
      <c r="H3871" s="85" t="s">
        <v>21219</v>
      </c>
      <c r="I3871" s="85">
        <v>671</v>
      </c>
      <c r="J3871" s="85" t="s">
        <v>21220</v>
      </c>
      <c r="K3871" s="85" t="s">
        <v>21221</v>
      </c>
      <c r="L3871" s="89">
        <v>8.0616300000000005E-122</v>
      </c>
      <c r="M3871" s="86">
        <v>52.481203007518801</v>
      </c>
      <c r="N3871" s="86">
        <v>387.49700000000001</v>
      </c>
      <c r="O3871" s="85">
        <v>665</v>
      </c>
      <c r="P3871" s="85">
        <v>349</v>
      </c>
    </row>
    <row r="3872" spans="1:16" x14ac:dyDescent="0.3">
      <c r="A3872" s="85" t="s">
        <v>21222</v>
      </c>
      <c r="B3872" s="85" t="s">
        <v>21223</v>
      </c>
      <c r="C3872" s="85" t="s">
        <v>9293</v>
      </c>
      <c r="D3872" s="86">
        <v>-1.0369818045000001</v>
      </c>
      <c r="E3872" s="87">
        <v>0.88198231110000003</v>
      </c>
      <c r="F3872" s="88">
        <v>55.353082714599999</v>
      </c>
      <c r="G3872" s="88">
        <v>55.688989607700002</v>
      </c>
      <c r="H3872" s="85" t="s">
        <v>21224</v>
      </c>
      <c r="I3872" s="85">
        <v>613</v>
      </c>
      <c r="J3872" s="85" t="s">
        <v>21225</v>
      </c>
      <c r="K3872" s="85" t="s">
        <v>21226</v>
      </c>
      <c r="L3872" s="89">
        <v>3.3757400000000001E-51</v>
      </c>
      <c r="M3872" s="86">
        <v>46.739130434782602</v>
      </c>
      <c r="N3872" s="86">
        <v>194.89699999999999</v>
      </c>
      <c r="O3872" s="85">
        <v>460</v>
      </c>
      <c r="P3872" s="85">
        <v>215</v>
      </c>
    </row>
    <row r="3873" spans="1:16" x14ac:dyDescent="0.3">
      <c r="A3873" s="85" t="s">
        <v>21227</v>
      </c>
      <c r="B3873" s="85" t="s">
        <v>21228</v>
      </c>
      <c r="C3873" s="85" t="s">
        <v>9293</v>
      </c>
      <c r="D3873" s="86">
        <v>-1.0367880410999999</v>
      </c>
      <c r="E3873" s="87">
        <v>0.81617343570000001</v>
      </c>
      <c r="F3873" s="88">
        <v>146.66634635969999</v>
      </c>
      <c r="G3873" s="88">
        <v>147.5591442285</v>
      </c>
      <c r="H3873" s="85" t="s">
        <v>21229</v>
      </c>
      <c r="I3873" s="85">
        <v>183</v>
      </c>
      <c r="J3873" s="85" t="s">
        <v>21230</v>
      </c>
      <c r="K3873" s="85" t="s">
        <v>21231</v>
      </c>
      <c r="L3873" s="89">
        <v>1.1161900000000001E-65</v>
      </c>
      <c r="M3873" s="86">
        <v>71.9780219780219</v>
      </c>
      <c r="N3873" s="86">
        <v>210.69</v>
      </c>
      <c r="O3873" s="85">
        <v>182</v>
      </c>
      <c r="P3873" s="85">
        <v>131</v>
      </c>
    </row>
    <row r="3874" spans="1:16" x14ac:dyDescent="0.3">
      <c r="A3874" s="85" t="s">
        <v>21232</v>
      </c>
      <c r="B3874" s="85" t="s">
        <v>21233</v>
      </c>
      <c r="C3874" s="85" t="s">
        <v>9293</v>
      </c>
      <c r="D3874" s="86">
        <v>-1.0365511136000001</v>
      </c>
      <c r="E3874" s="87">
        <v>0.92156029100000003</v>
      </c>
      <c r="F3874" s="88">
        <v>35.1943805768</v>
      </c>
      <c r="G3874" s="88">
        <v>35.420946590900002</v>
      </c>
      <c r="H3874" s="85" t="s">
        <v>21234</v>
      </c>
      <c r="I3874" s="85">
        <v>1049</v>
      </c>
      <c r="J3874" s="85" t="s">
        <v>21235</v>
      </c>
      <c r="K3874" s="85" t="s">
        <v>21236</v>
      </c>
      <c r="L3874" s="89">
        <v>1.10919E-65</v>
      </c>
      <c r="M3874" s="86">
        <v>52.262443438913998</v>
      </c>
      <c r="N3874" s="86">
        <v>244.97300000000001</v>
      </c>
      <c r="O3874" s="85">
        <v>442</v>
      </c>
      <c r="P3874" s="85">
        <v>231</v>
      </c>
    </row>
    <row r="3875" spans="1:16" x14ac:dyDescent="0.3">
      <c r="A3875" s="85" t="s">
        <v>21237</v>
      </c>
      <c r="B3875" s="85" t="s">
        <v>21238</v>
      </c>
      <c r="C3875" s="85" t="s">
        <v>9293</v>
      </c>
      <c r="D3875" s="86">
        <v>-1.0365397765</v>
      </c>
      <c r="E3875" s="87">
        <v>0.91548310899999996</v>
      </c>
      <c r="F3875" s="88">
        <v>31.876804502500001</v>
      </c>
      <c r="G3875" s="88">
        <v>32.081994075200001</v>
      </c>
      <c r="H3875" s="85" t="s">
        <v>211</v>
      </c>
      <c r="I3875" s="85">
        <v>496</v>
      </c>
      <c r="J3875" s="85" t="s">
        <v>21239</v>
      </c>
      <c r="K3875" s="85" t="s">
        <v>21240</v>
      </c>
      <c r="L3875" s="89">
        <v>3.53903E-71</v>
      </c>
      <c r="M3875" s="86">
        <v>65.799256505576196</v>
      </c>
      <c r="N3875" s="86">
        <v>242.27600000000001</v>
      </c>
      <c r="O3875" s="85">
        <v>269</v>
      </c>
      <c r="P3875" s="85">
        <v>177</v>
      </c>
    </row>
    <row r="3876" spans="1:16" x14ac:dyDescent="0.3">
      <c r="A3876" s="85" t="s">
        <v>21241</v>
      </c>
      <c r="B3876" s="85" t="s">
        <v>21242</v>
      </c>
      <c r="C3876" s="85" t="s">
        <v>9293</v>
      </c>
      <c r="D3876" s="86">
        <v>-1.0365148393000001</v>
      </c>
      <c r="E3876" s="87">
        <v>0.83872584670000006</v>
      </c>
      <c r="F3876" s="88">
        <v>83.307935951199994</v>
      </c>
      <c r="G3876" s="88">
        <v>83.854746793100006</v>
      </c>
      <c r="H3876" s="85" t="s">
        <v>21243</v>
      </c>
      <c r="I3876" s="85">
        <v>417</v>
      </c>
      <c r="J3876" s="85" t="s">
        <v>21244</v>
      </c>
      <c r="K3876" s="85" t="s">
        <v>21245</v>
      </c>
      <c r="L3876" s="85">
        <v>0</v>
      </c>
      <c r="M3876" s="86">
        <v>93.606138107416797</v>
      </c>
      <c r="N3876" s="86">
        <v>711.06399999999996</v>
      </c>
      <c r="O3876" s="85">
        <v>391</v>
      </c>
      <c r="P3876" s="85">
        <v>366</v>
      </c>
    </row>
    <row r="3877" spans="1:16" x14ac:dyDescent="0.3">
      <c r="A3877" s="85" t="s">
        <v>21246</v>
      </c>
      <c r="B3877" s="85" t="s">
        <v>21247</v>
      </c>
      <c r="C3877" s="85" t="s">
        <v>9293</v>
      </c>
      <c r="D3877" s="86">
        <v>-1.0363165733999999</v>
      </c>
      <c r="E3877" s="87">
        <v>0.95237712450000001</v>
      </c>
      <c r="F3877" s="88">
        <v>31.094477411100002</v>
      </c>
      <c r="G3877" s="88">
        <v>31.301287889000001</v>
      </c>
      <c r="H3877" s="85" t="s">
        <v>301</v>
      </c>
      <c r="I3877" s="85">
        <v>818</v>
      </c>
      <c r="J3877" s="85" t="s">
        <v>4189</v>
      </c>
    </row>
    <row r="3878" spans="1:16" x14ac:dyDescent="0.3">
      <c r="A3878" s="85" t="s">
        <v>21248</v>
      </c>
      <c r="B3878" s="85" t="s">
        <v>21249</v>
      </c>
      <c r="C3878" s="85" t="s">
        <v>9293</v>
      </c>
      <c r="D3878" s="86">
        <v>-1.0362488752000001</v>
      </c>
      <c r="E3878" s="87">
        <v>0.9513993516</v>
      </c>
      <c r="F3878" s="88">
        <v>30.113604344599999</v>
      </c>
      <c r="G3878" s="88">
        <v>30.3156967137</v>
      </c>
      <c r="H3878" s="85" t="s">
        <v>21250</v>
      </c>
      <c r="I3878" s="85">
        <v>544</v>
      </c>
      <c r="J3878" s="85" t="s">
        <v>21251</v>
      </c>
      <c r="K3878" s="85" t="s">
        <v>21252</v>
      </c>
      <c r="L3878" s="89">
        <v>4.7518099999999998E-119</v>
      </c>
      <c r="M3878" s="86">
        <v>56.020942408376897</v>
      </c>
      <c r="N3878" s="86">
        <v>373.62900000000002</v>
      </c>
      <c r="O3878" s="85">
        <v>573</v>
      </c>
      <c r="P3878" s="85">
        <v>321</v>
      </c>
    </row>
    <row r="3879" spans="1:16" x14ac:dyDescent="0.3">
      <c r="A3879" s="85" t="s">
        <v>21253</v>
      </c>
      <c r="B3879" s="85" t="s">
        <v>21254</v>
      </c>
      <c r="C3879" s="85" t="s">
        <v>9293</v>
      </c>
      <c r="D3879" s="86">
        <v>-1.0360310152000001</v>
      </c>
      <c r="E3879" s="87">
        <v>0.88253900139999997</v>
      </c>
      <c r="F3879" s="88">
        <v>56.025357385699998</v>
      </c>
      <c r="G3879" s="88">
        <v>56.417355659099997</v>
      </c>
      <c r="H3879" s="85" t="s">
        <v>21255</v>
      </c>
      <c r="I3879" s="85">
        <v>237</v>
      </c>
      <c r="J3879" s="85" t="s">
        <v>21256</v>
      </c>
      <c r="K3879" s="85" t="s">
        <v>21257</v>
      </c>
      <c r="L3879" s="89">
        <v>1.7750400000000001E-135</v>
      </c>
      <c r="M3879" s="86">
        <v>88.510638297872305</v>
      </c>
      <c r="N3879" s="86">
        <v>392.11900000000003</v>
      </c>
      <c r="O3879" s="85">
        <v>235</v>
      </c>
      <c r="P3879" s="85">
        <v>208</v>
      </c>
    </row>
    <row r="3880" spans="1:16" x14ac:dyDescent="0.3">
      <c r="A3880" s="85" t="s">
        <v>21258</v>
      </c>
      <c r="B3880" s="85" t="s">
        <v>21259</v>
      </c>
      <c r="C3880" s="85" t="s">
        <v>9293</v>
      </c>
      <c r="D3880" s="86">
        <v>-1.0359016210000001</v>
      </c>
      <c r="E3880" s="87">
        <v>0.88481396089999997</v>
      </c>
      <c r="F3880" s="88">
        <v>58.214254213300002</v>
      </c>
      <c r="G3880" s="88">
        <v>58.628930433500003</v>
      </c>
      <c r="H3880" s="85" t="s">
        <v>11053</v>
      </c>
      <c r="I3880" s="85">
        <v>770</v>
      </c>
      <c r="J3880" s="85" t="s">
        <v>21260</v>
      </c>
      <c r="K3880" s="85" t="s">
        <v>21261</v>
      </c>
      <c r="L3880" s="89">
        <v>2.3052500000000001E-91</v>
      </c>
      <c r="M3880" s="86">
        <v>67.3333333333333</v>
      </c>
      <c r="N3880" s="86">
        <v>313.923</v>
      </c>
      <c r="O3880" s="85">
        <v>300</v>
      </c>
      <c r="P3880" s="85">
        <v>202</v>
      </c>
    </row>
    <row r="3881" spans="1:16" x14ac:dyDescent="0.3">
      <c r="A3881" s="85" t="s">
        <v>21262</v>
      </c>
      <c r="B3881" s="85" t="s">
        <v>21263</v>
      </c>
      <c r="C3881" s="85" t="s">
        <v>9293</v>
      </c>
      <c r="D3881" s="86">
        <v>-1.0356465981</v>
      </c>
      <c r="E3881" s="87">
        <v>0.73892317230000004</v>
      </c>
      <c r="F3881" s="88">
        <v>735.88273906280006</v>
      </c>
      <c r="G3881" s="88">
        <v>741.14552018910001</v>
      </c>
      <c r="H3881" s="85" t="s">
        <v>21264</v>
      </c>
      <c r="I3881" s="85">
        <v>156</v>
      </c>
      <c r="J3881" s="85" t="s">
        <v>21265</v>
      </c>
      <c r="K3881" s="85" t="s">
        <v>21266</v>
      </c>
      <c r="L3881" s="89">
        <v>1.04E-27</v>
      </c>
      <c r="M3881" s="86">
        <v>57.971014492753604</v>
      </c>
      <c r="N3881" s="86">
        <v>113.62</v>
      </c>
      <c r="O3881" s="85">
        <v>138</v>
      </c>
      <c r="P3881" s="85">
        <v>80</v>
      </c>
    </row>
    <row r="3882" spans="1:16" x14ac:dyDescent="0.3">
      <c r="A3882" s="85" t="s">
        <v>21267</v>
      </c>
      <c r="B3882" s="85" t="s">
        <v>21268</v>
      </c>
      <c r="C3882" s="85" t="s">
        <v>9293</v>
      </c>
      <c r="D3882" s="86">
        <v>-1.0354126429999999</v>
      </c>
      <c r="E3882" s="87">
        <v>0.91952482879999997</v>
      </c>
      <c r="F3882" s="88">
        <v>33.903684923500002</v>
      </c>
      <c r="G3882" s="88">
        <v>34.159497111199997</v>
      </c>
      <c r="H3882" s="85" t="s">
        <v>21269</v>
      </c>
      <c r="I3882" s="85">
        <v>492</v>
      </c>
      <c r="J3882" s="85" t="s">
        <v>21270</v>
      </c>
      <c r="K3882" s="85" t="s">
        <v>21271</v>
      </c>
      <c r="L3882" s="89">
        <v>5.3238899999999998E-24</v>
      </c>
      <c r="M3882" s="86">
        <v>45.606694560669403</v>
      </c>
      <c r="N3882" s="86">
        <v>115.54600000000001</v>
      </c>
      <c r="O3882" s="85">
        <v>478</v>
      </c>
      <c r="P3882" s="85">
        <v>218</v>
      </c>
    </row>
    <row r="3883" spans="1:16" x14ac:dyDescent="0.3">
      <c r="A3883" s="85" t="s">
        <v>21272</v>
      </c>
      <c r="B3883" s="85" t="s">
        <v>21273</v>
      </c>
      <c r="C3883" s="85" t="s">
        <v>9293</v>
      </c>
      <c r="D3883" s="86">
        <v>-1.0352585513999999</v>
      </c>
      <c r="E3883" s="87">
        <v>0.9531390689</v>
      </c>
      <c r="F3883" s="88">
        <v>31.998028237300002</v>
      </c>
      <c r="G3883" s="88">
        <v>32.244072264800003</v>
      </c>
      <c r="H3883" s="85" t="s">
        <v>21274</v>
      </c>
      <c r="I3883" s="85">
        <v>937</v>
      </c>
      <c r="J3883" s="85" t="s">
        <v>21275</v>
      </c>
      <c r="K3883" s="85" t="s">
        <v>21276</v>
      </c>
      <c r="L3883" s="85">
        <v>0</v>
      </c>
      <c r="M3883" s="86">
        <v>85.996055226824396</v>
      </c>
      <c r="N3883" s="86">
        <v>847.81</v>
      </c>
      <c r="O3883" s="85">
        <v>507</v>
      </c>
      <c r="P3883" s="85">
        <v>436</v>
      </c>
    </row>
    <row r="3884" spans="1:16" x14ac:dyDescent="0.3">
      <c r="A3884" s="85" t="s">
        <v>21277</v>
      </c>
      <c r="B3884" s="85" t="s">
        <v>21278</v>
      </c>
      <c r="C3884" s="85" t="s">
        <v>9293</v>
      </c>
      <c r="D3884" s="86">
        <v>-1.0351943659</v>
      </c>
      <c r="E3884" s="87">
        <v>0.90236246490000005</v>
      </c>
      <c r="F3884" s="88">
        <v>47.416155365199998</v>
      </c>
      <c r="G3884" s="88">
        <v>47.7857923949</v>
      </c>
      <c r="H3884" s="85" t="s">
        <v>21279</v>
      </c>
      <c r="I3884" s="85">
        <v>298</v>
      </c>
      <c r="J3884" s="85" t="s">
        <v>21280</v>
      </c>
      <c r="K3884" s="85" t="s">
        <v>21281</v>
      </c>
      <c r="L3884" s="89">
        <v>7.2549000000000001E-116</v>
      </c>
      <c r="M3884" s="86">
        <v>71.636363636363598</v>
      </c>
      <c r="N3884" s="86">
        <v>350.13200000000001</v>
      </c>
      <c r="O3884" s="85">
        <v>275</v>
      </c>
      <c r="P3884" s="85">
        <v>197</v>
      </c>
    </row>
    <row r="3885" spans="1:16" x14ac:dyDescent="0.3">
      <c r="A3885" s="85" t="s">
        <v>21282</v>
      </c>
      <c r="B3885" s="85" t="s">
        <v>21283</v>
      </c>
      <c r="C3885" s="85" t="s">
        <v>9293</v>
      </c>
      <c r="D3885" s="86">
        <v>-1.0349689409</v>
      </c>
      <c r="E3885" s="87">
        <v>0.92739047969999999</v>
      </c>
      <c r="F3885" s="88">
        <v>38.867917306700001</v>
      </c>
      <c r="G3885" s="88">
        <v>39.178641853999999</v>
      </c>
      <c r="H3885" s="85" t="s">
        <v>21284</v>
      </c>
      <c r="I3885" s="85">
        <v>613</v>
      </c>
      <c r="J3885" s="85" t="s">
        <v>21285</v>
      </c>
      <c r="K3885" s="85" t="s">
        <v>21286</v>
      </c>
      <c r="L3885" s="85">
        <v>0</v>
      </c>
      <c r="M3885" s="86">
        <v>68.600682593856604</v>
      </c>
      <c r="N3885" s="86">
        <v>587.41499999999996</v>
      </c>
      <c r="O3885" s="85">
        <v>586</v>
      </c>
      <c r="P3885" s="85">
        <v>402</v>
      </c>
    </row>
    <row r="3886" spans="1:16" x14ac:dyDescent="0.3">
      <c r="A3886" s="85" t="s">
        <v>21287</v>
      </c>
      <c r="B3886" s="85" t="s">
        <v>21288</v>
      </c>
      <c r="C3886" s="85" t="s">
        <v>9293</v>
      </c>
      <c r="D3886" s="86">
        <v>-1.0345245287</v>
      </c>
      <c r="E3886" s="87">
        <v>0.93560739159999995</v>
      </c>
      <c r="F3886" s="88">
        <v>20.4324112346</v>
      </c>
      <c r="G3886" s="88">
        <v>20.602610010799999</v>
      </c>
      <c r="H3886" s="85" t="s">
        <v>19863</v>
      </c>
      <c r="I3886" s="85">
        <v>756</v>
      </c>
      <c r="J3886" s="85" t="s">
        <v>21289</v>
      </c>
      <c r="K3886" s="85" t="s">
        <v>21290</v>
      </c>
      <c r="L3886" s="89">
        <v>1.11533E-124</v>
      </c>
      <c r="M3886" s="86">
        <v>52.439024390243901</v>
      </c>
      <c r="N3886" s="86">
        <v>403.67500000000001</v>
      </c>
      <c r="O3886" s="85">
        <v>738</v>
      </c>
      <c r="P3886" s="85">
        <v>387</v>
      </c>
    </row>
    <row r="3887" spans="1:16" x14ac:dyDescent="0.3">
      <c r="A3887" s="85" t="s">
        <v>21291</v>
      </c>
      <c r="B3887" s="85" t="s">
        <v>21292</v>
      </c>
      <c r="C3887" s="85" t="s">
        <v>9293</v>
      </c>
      <c r="D3887" s="86">
        <v>-1.0339148184</v>
      </c>
      <c r="E3887" s="87">
        <v>0.98849779660000003</v>
      </c>
      <c r="F3887" s="88">
        <v>27.550814949700001</v>
      </c>
      <c r="G3887" s="88">
        <v>27.798176730200002</v>
      </c>
      <c r="H3887" s="85" t="s">
        <v>16999</v>
      </c>
      <c r="I3887" s="85">
        <v>378</v>
      </c>
      <c r="J3887" s="85" t="s">
        <v>21293</v>
      </c>
      <c r="K3887" s="85" t="s">
        <v>21294</v>
      </c>
      <c r="L3887" s="89">
        <v>6.7428900000000003E-28</v>
      </c>
      <c r="M3887" s="86">
        <v>57.541899441340703</v>
      </c>
      <c r="N3887" s="86">
        <v>119.398</v>
      </c>
      <c r="O3887" s="85">
        <v>179</v>
      </c>
      <c r="P3887" s="85">
        <v>103</v>
      </c>
    </row>
    <row r="3888" spans="1:16" x14ac:dyDescent="0.3">
      <c r="A3888" s="85" t="s">
        <v>21295</v>
      </c>
      <c r="B3888" s="85" t="s">
        <v>21296</v>
      </c>
      <c r="C3888" s="85" t="s">
        <v>9293</v>
      </c>
      <c r="D3888" s="86">
        <v>-1.0338182414999999</v>
      </c>
      <c r="E3888" s="87">
        <v>0.9199356246</v>
      </c>
      <c r="F3888" s="88">
        <v>34.1559985138</v>
      </c>
      <c r="G3888" s="88">
        <v>34.4669232854</v>
      </c>
      <c r="H3888" s="85" t="s">
        <v>21297</v>
      </c>
      <c r="I3888" s="85">
        <v>363</v>
      </c>
      <c r="J3888" s="85" t="s">
        <v>21298</v>
      </c>
      <c r="K3888" s="85" t="s">
        <v>21299</v>
      </c>
      <c r="L3888" s="89">
        <v>7.4805999999999996E-78</v>
      </c>
      <c r="M3888" s="86">
        <v>57.522123893805301</v>
      </c>
      <c r="N3888" s="86">
        <v>254.60300000000001</v>
      </c>
      <c r="O3888" s="85">
        <v>339</v>
      </c>
      <c r="P3888" s="85">
        <v>195</v>
      </c>
    </row>
    <row r="3889" spans="1:16" x14ac:dyDescent="0.3">
      <c r="A3889" s="85" t="s">
        <v>21300</v>
      </c>
      <c r="B3889" s="85" t="s">
        <v>21301</v>
      </c>
      <c r="C3889" s="85" t="s">
        <v>9293</v>
      </c>
      <c r="D3889" s="86">
        <v>-1.0336107192999999</v>
      </c>
      <c r="E3889" s="87">
        <v>0.90067462320000002</v>
      </c>
      <c r="F3889" s="88">
        <v>45.9496734843</v>
      </c>
      <c r="G3889" s="88">
        <v>46.378804044600002</v>
      </c>
      <c r="H3889" s="85" t="s">
        <v>86</v>
      </c>
      <c r="I3889" s="85">
        <v>909</v>
      </c>
      <c r="J3889" s="85" t="s">
        <v>21302</v>
      </c>
      <c r="K3889" s="85" t="s">
        <v>21303</v>
      </c>
      <c r="L3889" s="89">
        <v>5.4702899999999998E-31</v>
      </c>
      <c r="M3889" s="86">
        <v>52.392344497607603</v>
      </c>
      <c r="N3889" s="86">
        <v>139.428</v>
      </c>
      <c r="O3889" s="85">
        <v>418</v>
      </c>
      <c r="P3889" s="85">
        <v>219</v>
      </c>
    </row>
    <row r="3890" spans="1:16" x14ac:dyDescent="0.3">
      <c r="A3890" s="85" t="s">
        <v>21304</v>
      </c>
      <c r="B3890" s="85" t="s">
        <v>21305</v>
      </c>
      <c r="C3890" s="85" t="s">
        <v>9293</v>
      </c>
      <c r="D3890" s="86">
        <v>-1.0335467415999999</v>
      </c>
      <c r="E3890" s="87">
        <v>0.95710858009999999</v>
      </c>
      <c r="F3890" s="88">
        <v>36.695180196300001</v>
      </c>
      <c r="G3890" s="88">
        <v>37.039432800999997</v>
      </c>
      <c r="H3890" s="85" t="s">
        <v>21306</v>
      </c>
      <c r="I3890" s="85">
        <v>501</v>
      </c>
      <c r="J3890" s="85" t="s">
        <v>21307</v>
      </c>
      <c r="K3890" s="85" t="s">
        <v>21308</v>
      </c>
      <c r="L3890" s="89">
        <v>2.4996700000000001E-47</v>
      </c>
      <c r="M3890" s="86">
        <v>52.156862745098003</v>
      </c>
      <c r="N3890" s="86">
        <v>176.02199999999999</v>
      </c>
      <c r="O3890" s="85">
        <v>255</v>
      </c>
      <c r="P3890" s="85">
        <v>133</v>
      </c>
    </row>
    <row r="3891" spans="1:16" x14ac:dyDescent="0.3">
      <c r="A3891" s="85" t="s">
        <v>20129</v>
      </c>
      <c r="B3891" s="85" t="s">
        <v>21309</v>
      </c>
      <c r="C3891" s="85" t="s">
        <v>9293</v>
      </c>
      <c r="D3891" s="86">
        <v>-1.0334809004000001</v>
      </c>
      <c r="E3891" s="87">
        <v>0.94258315459999997</v>
      </c>
      <c r="F3891" s="88">
        <v>24.054034386200001</v>
      </c>
      <c r="G3891" s="88">
        <v>24.279758722899999</v>
      </c>
      <c r="H3891" s="85" t="s">
        <v>20131</v>
      </c>
      <c r="I3891" s="85">
        <v>356</v>
      </c>
      <c r="J3891" s="85" t="s">
        <v>21310</v>
      </c>
      <c r="K3891" s="85" t="s">
        <v>21311</v>
      </c>
      <c r="L3891" s="89">
        <v>4.0601000000000003E-98</v>
      </c>
      <c r="M3891" s="86">
        <v>60.919540229885001</v>
      </c>
      <c r="N3891" s="86">
        <v>305.44900000000001</v>
      </c>
      <c r="O3891" s="85">
        <v>348</v>
      </c>
      <c r="P3891" s="85">
        <v>212</v>
      </c>
    </row>
    <row r="3892" spans="1:16" x14ac:dyDescent="0.3">
      <c r="A3892" s="85" t="s">
        <v>21312</v>
      </c>
      <c r="B3892" s="85" t="s">
        <v>21313</v>
      </c>
      <c r="C3892" s="85" t="s">
        <v>9293</v>
      </c>
      <c r="D3892" s="86">
        <v>-1.0330620439</v>
      </c>
      <c r="E3892" s="87">
        <v>0.85984755359999998</v>
      </c>
      <c r="F3892" s="88">
        <v>101.75336043900001</v>
      </c>
      <c r="G3892" s="88">
        <v>102.7760826694</v>
      </c>
      <c r="H3892" s="85" t="s">
        <v>21314</v>
      </c>
      <c r="I3892" s="85">
        <v>809</v>
      </c>
      <c r="J3892" s="85" t="s">
        <v>21315</v>
      </c>
      <c r="K3892" s="85" t="s">
        <v>21316</v>
      </c>
      <c r="L3892" s="85">
        <v>0</v>
      </c>
      <c r="M3892" s="86">
        <v>65.730337078651601</v>
      </c>
      <c r="N3892" s="86">
        <v>705.28599999999994</v>
      </c>
      <c r="O3892" s="85">
        <v>712</v>
      </c>
      <c r="P3892" s="85">
        <v>468</v>
      </c>
    </row>
    <row r="3893" spans="1:16" x14ac:dyDescent="0.3">
      <c r="A3893" s="85" t="s">
        <v>21317</v>
      </c>
      <c r="B3893" s="85" t="s">
        <v>21318</v>
      </c>
      <c r="C3893" s="85" t="s">
        <v>9293</v>
      </c>
      <c r="D3893" s="86">
        <v>-1.0329570912999999</v>
      </c>
      <c r="E3893" s="87">
        <v>0.84385364279999997</v>
      </c>
      <c r="F3893" s="88">
        <v>134.84745076760001</v>
      </c>
      <c r="G3893" s="88">
        <v>136.2322011576</v>
      </c>
      <c r="H3893" s="85" t="s">
        <v>21319</v>
      </c>
      <c r="I3893" s="85">
        <v>165</v>
      </c>
      <c r="J3893" s="85" t="s">
        <v>21320</v>
      </c>
      <c r="K3893" s="85" t="s">
        <v>21321</v>
      </c>
      <c r="L3893" s="89">
        <v>9.3700000000000006E-70</v>
      </c>
      <c r="M3893" s="86">
        <v>78.947368421052602</v>
      </c>
      <c r="N3893" s="86">
        <v>219.935</v>
      </c>
      <c r="O3893" s="85">
        <v>171</v>
      </c>
      <c r="P3893" s="85">
        <v>135</v>
      </c>
    </row>
    <row r="3894" spans="1:16" x14ac:dyDescent="0.3">
      <c r="A3894" s="85" t="s">
        <v>21322</v>
      </c>
      <c r="B3894" s="85" t="s">
        <v>21323</v>
      </c>
      <c r="C3894" s="85" t="s">
        <v>9293</v>
      </c>
      <c r="D3894" s="86">
        <v>-1.0328084988999999</v>
      </c>
      <c r="E3894" s="87">
        <v>0.98784186269999996</v>
      </c>
      <c r="F3894" s="88">
        <v>24.5130283773</v>
      </c>
      <c r="G3894" s="88">
        <v>24.759338270800001</v>
      </c>
      <c r="H3894" s="85" t="s">
        <v>7951</v>
      </c>
      <c r="I3894" s="85">
        <v>728</v>
      </c>
      <c r="J3894" s="85" t="s">
        <v>21324</v>
      </c>
      <c r="K3894" s="85" t="s">
        <v>21325</v>
      </c>
      <c r="L3894" s="89">
        <v>3.74635E-96</v>
      </c>
      <c r="M3894" s="86">
        <v>48.298429319371699</v>
      </c>
      <c r="N3894" s="86">
        <v>323.93900000000002</v>
      </c>
      <c r="O3894" s="85">
        <v>764</v>
      </c>
      <c r="P3894" s="85">
        <v>369</v>
      </c>
    </row>
    <row r="3895" spans="1:16" x14ac:dyDescent="0.3">
      <c r="A3895" s="85" t="s">
        <v>21326</v>
      </c>
      <c r="B3895" s="85" t="s">
        <v>21327</v>
      </c>
      <c r="C3895" s="85" t="s">
        <v>9293</v>
      </c>
      <c r="D3895" s="86">
        <v>-1.0327792281999999</v>
      </c>
      <c r="E3895" s="87">
        <v>0.93128067530000003</v>
      </c>
      <c r="F3895" s="88">
        <v>41.872881836600001</v>
      </c>
      <c r="G3895" s="88">
        <v>42.297763359999998</v>
      </c>
      <c r="H3895" s="85" t="s">
        <v>21328</v>
      </c>
      <c r="I3895" s="85">
        <v>503</v>
      </c>
      <c r="J3895" s="85" t="s">
        <v>21329</v>
      </c>
      <c r="K3895" s="85" t="s">
        <v>21330</v>
      </c>
      <c r="L3895" s="89">
        <v>3.57973E-52</v>
      </c>
      <c r="M3895" s="86">
        <v>56.050955414012698</v>
      </c>
      <c r="N3895" s="86">
        <v>194.126</v>
      </c>
      <c r="O3895" s="85">
        <v>314</v>
      </c>
      <c r="P3895" s="85">
        <v>176</v>
      </c>
    </row>
    <row r="3896" spans="1:16" x14ac:dyDescent="0.3">
      <c r="A3896" s="85" t="s">
        <v>21331</v>
      </c>
      <c r="B3896" s="85" t="s">
        <v>21332</v>
      </c>
      <c r="C3896" s="85" t="s">
        <v>9293</v>
      </c>
      <c r="D3896" s="86">
        <v>-1.0327741875000001</v>
      </c>
      <c r="E3896" s="87">
        <v>0.94820265100000001</v>
      </c>
      <c r="F3896" s="88">
        <v>27.756777657000001</v>
      </c>
      <c r="G3896" s="88">
        <v>28.037123616199999</v>
      </c>
      <c r="H3896" s="85" t="s">
        <v>21333</v>
      </c>
      <c r="I3896" s="85">
        <v>1038</v>
      </c>
      <c r="J3896" s="85" t="s">
        <v>21334</v>
      </c>
      <c r="K3896" s="85" t="s">
        <v>21335</v>
      </c>
      <c r="L3896" s="85">
        <v>0</v>
      </c>
      <c r="M3896" s="86">
        <v>73.777173913043399</v>
      </c>
      <c r="N3896" s="86">
        <v>859.36599999999999</v>
      </c>
      <c r="O3896" s="85">
        <v>736</v>
      </c>
      <c r="P3896" s="85">
        <v>543</v>
      </c>
    </row>
    <row r="3897" spans="1:16" x14ac:dyDescent="0.3">
      <c r="A3897" s="85" t="s">
        <v>21336</v>
      </c>
      <c r="B3897" s="85" t="s">
        <v>21337</v>
      </c>
      <c r="C3897" s="85" t="s">
        <v>9293</v>
      </c>
      <c r="D3897" s="86">
        <v>-1.0327291961</v>
      </c>
      <c r="E3897" s="87">
        <v>0.87926306700000001</v>
      </c>
      <c r="F3897" s="88">
        <v>77.427168358399996</v>
      </c>
      <c r="G3897" s="88">
        <v>78.220006193499998</v>
      </c>
      <c r="H3897" s="85" t="s">
        <v>21338</v>
      </c>
      <c r="I3897" s="85">
        <v>327</v>
      </c>
      <c r="J3897" s="85" t="s">
        <v>21339</v>
      </c>
      <c r="K3897" s="85" t="s">
        <v>21340</v>
      </c>
      <c r="L3897" s="89">
        <v>4.0588699999999998E-53</v>
      </c>
      <c r="M3897" s="86">
        <v>55.65749235474</v>
      </c>
      <c r="N3897" s="86">
        <v>187.96299999999999</v>
      </c>
      <c r="O3897" s="85">
        <v>327</v>
      </c>
      <c r="P3897" s="85">
        <v>182</v>
      </c>
    </row>
    <row r="3898" spans="1:16" x14ac:dyDescent="0.3">
      <c r="A3898" s="85" t="s">
        <v>21341</v>
      </c>
      <c r="B3898" s="85" t="s">
        <v>21342</v>
      </c>
      <c r="C3898" s="85" t="s">
        <v>9293</v>
      </c>
      <c r="D3898" s="86">
        <v>-1.0325803934</v>
      </c>
      <c r="E3898" s="87">
        <v>0.91630683589999995</v>
      </c>
      <c r="F3898" s="88">
        <v>57.2610230688</v>
      </c>
      <c r="G3898" s="88">
        <v>57.854545399700001</v>
      </c>
      <c r="H3898" s="85" t="s">
        <v>21343</v>
      </c>
      <c r="I3898" s="85">
        <v>720</v>
      </c>
      <c r="J3898" s="85" t="s">
        <v>21344</v>
      </c>
      <c r="K3898" s="85" t="s">
        <v>21345</v>
      </c>
      <c r="L3898" s="85">
        <v>0</v>
      </c>
      <c r="M3898" s="86">
        <v>64.673157162726</v>
      </c>
      <c r="N3898" s="86">
        <v>622.08299999999997</v>
      </c>
      <c r="O3898" s="85">
        <v>719</v>
      </c>
      <c r="P3898" s="85">
        <v>465</v>
      </c>
    </row>
    <row r="3899" spans="1:16" x14ac:dyDescent="0.3">
      <c r="A3899" s="85" t="s">
        <v>21346</v>
      </c>
      <c r="B3899" s="85" t="s">
        <v>21347</v>
      </c>
      <c r="C3899" s="85" t="s">
        <v>9293</v>
      </c>
      <c r="D3899" s="86">
        <v>-1.0325110381</v>
      </c>
      <c r="E3899" s="87">
        <v>0.87435881950000005</v>
      </c>
      <c r="F3899" s="88">
        <v>86.463771975900002</v>
      </c>
      <c r="G3899" s="88">
        <v>87.375152148699996</v>
      </c>
      <c r="H3899" s="85" t="s">
        <v>21348</v>
      </c>
      <c r="I3899" s="85">
        <v>410</v>
      </c>
      <c r="J3899" s="85" t="s">
        <v>21349</v>
      </c>
      <c r="K3899" s="85" t="s">
        <v>21350</v>
      </c>
      <c r="L3899" s="89">
        <v>5.1627800000000003E-145</v>
      </c>
      <c r="M3899" s="86">
        <v>73.315363881401595</v>
      </c>
      <c r="N3899" s="86">
        <v>429.86900000000003</v>
      </c>
      <c r="O3899" s="85">
        <v>371</v>
      </c>
      <c r="P3899" s="85">
        <v>272</v>
      </c>
    </row>
    <row r="3900" spans="1:16" x14ac:dyDescent="0.3">
      <c r="A3900" s="85" t="s">
        <v>12570</v>
      </c>
      <c r="B3900" s="85" t="s">
        <v>21351</v>
      </c>
      <c r="C3900" s="85" t="s">
        <v>9293</v>
      </c>
      <c r="D3900" s="86">
        <v>-1.0324961225</v>
      </c>
      <c r="E3900" s="87">
        <v>0.830090255</v>
      </c>
      <c r="F3900" s="88">
        <v>513.62964532230001</v>
      </c>
      <c r="G3900" s="88">
        <v>519.4576842729</v>
      </c>
      <c r="H3900" s="85" t="s">
        <v>12572</v>
      </c>
      <c r="I3900" s="85">
        <v>644</v>
      </c>
      <c r="J3900" s="85" t="s">
        <v>21352</v>
      </c>
      <c r="K3900" s="85" t="s">
        <v>21353</v>
      </c>
      <c r="L3900" s="85">
        <v>0</v>
      </c>
      <c r="M3900" s="86">
        <v>72.628304821150806</v>
      </c>
      <c r="N3900" s="86">
        <v>790.80100000000004</v>
      </c>
      <c r="O3900" s="85">
        <v>643</v>
      </c>
      <c r="P3900" s="85">
        <v>467</v>
      </c>
    </row>
    <row r="3901" spans="1:16" x14ac:dyDescent="0.3">
      <c r="A3901" s="85" t="s">
        <v>21354</v>
      </c>
      <c r="B3901" s="85" t="s">
        <v>21355</v>
      </c>
      <c r="C3901" s="85" t="s">
        <v>9293</v>
      </c>
      <c r="D3901" s="86">
        <v>-1.0324181579</v>
      </c>
      <c r="E3901" s="87">
        <v>0.88705392770000002</v>
      </c>
      <c r="F3901" s="88">
        <v>90.186562643100004</v>
      </c>
      <c r="G3901" s="88">
        <v>91.150278173399997</v>
      </c>
      <c r="H3901" s="85" t="s">
        <v>21356</v>
      </c>
      <c r="I3901" s="85">
        <v>215</v>
      </c>
      <c r="J3901" s="85" t="s">
        <v>21357</v>
      </c>
      <c r="K3901" s="85" t="s">
        <v>21358</v>
      </c>
      <c r="L3901" s="89">
        <v>4.8276900000000001E-152</v>
      </c>
      <c r="M3901" s="86">
        <v>100</v>
      </c>
      <c r="N3901" s="86">
        <v>432.565</v>
      </c>
      <c r="O3901" s="85">
        <v>215</v>
      </c>
      <c r="P3901" s="85">
        <v>215</v>
      </c>
    </row>
    <row r="3902" spans="1:16" x14ac:dyDescent="0.3">
      <c r="A3902" s="85" t="s">
        <v>21359</v>
      </c>
      <c r="B3902" s="85" t="s">
        <v>21360</v>
      </c>
      <c r="C3902" s="85" t="s">
        <v>9293</v>
      </c>
      <c r="D3902" s="86">
        <v>-1.0323897527999999</v>
      </c>
      <c r="E3902" s="87">
        <v>0.88245577330000002</v>
      </c>
      <c r="F3902" s="88">
        <v>79.071099028399999</v>
      </c>
      <c r="G3902" s="88">
        <v>79.908806047100001</v>
      </c>
      <c r="H3902" s="85" t="s">
        <v>21361</v>
      </c>
      <c r="I3902" s="85">
        <v>368</v>
      </c>
      <c r="J3902" s="85" t="s">
        <v>21362</v>
      </c>
      <c r="K3902" s="85" t="s">
        <v>21363</v>
      </c>
      <c r="L3902" s="89">
        <v>4.8492200000000004E-106</v>
      </c>
      <c r="M3902" s="86">
        <v>67.619047619047606</v>
      </c>
      <c r="N3902" s="86">
        <v>328.17599999999999</v>
      </c>
      <c r="O3902" s="85">
        <v>315</v>
      </c>
      <c r="P3902" s="85">
        <v>213</v>
      </c>
    </row>
    <row r="3903" spans="1:16" x14ac:dyDescent="0.3">
      <c r="A3903" s="85" t="s">
        <v>2871</v>
      </c>
      <c r="B3903" s="85" t="s">
        <v>21364</v>
      </c>
      <c r="C3903" s="85" t="s">
        <v>9293</v>
      </c>
      <c r="D3903" s="86">
        <v>-1.0320412917999999</v>
      </c>
      <c r="E3903" s="87">
        <v>0.95791360680000004</v>
      </c>
      <c r="F3903" s="88">
        <v>37.658949564799997</v>
      </c>
      <c r="G3903" s="88">
        <v>38.067948835999999</v>
      </c>
      <c r="H3903" s="85" t="s">
        <v>21365</v>
      </c>
      <c r="I3903" s="85">
        <v>462</v>
      </c>
      <c r="J3903" s="85" t="s">
        <v>21366</v>
      </c>
      <c r="K3903" s="85" t="s">
        <v>21367</v>
      </c>
      <c r="L3903" s="85">
        <v>0</v>
      </c>
      <c r="M3903" s="86">
        <v>89.5787139689578</v>
      </c>
      <c r="N3903" s="86">
        <v>768.07399999999996</v>
      </c>
      <c r="O3903" s="85">
        <v>451</v>
      </c>
      <c r="P3903" s="85">
        <v>404</v>
      </c>
    </row>
    <row r="3904" spans="1:16" x14ac:dyDescent="0.3">
      <c r="A3904" s="85" t="s">
        <v>21368</v>
      </c>
      <c r="B3904" s="85" t="s">
        <v>21369</v>
      </c>
      <c r="C3904" s="85" t="s">
        <v>9293</v>
      </c>
      <c r="D3904" s="86">
        <v>-1.0320383829999999</v>
      </c>
      <c r="E3904" s="87">
        <v>0.98505346520000003</v>
      </c>
      <c r="F3904" s="88">
        <v>21.173143530899999</v>
      </c>
      <c r="G3904" s="88">
        <v>21.4013962736</v>
      </c>
      <c r="H3904" s="85" t="s">
        <v>86</v>
      </c>
      <c r="I3904" s="85">
        <v>769</v>
      </c>
      <c r="J3904" s="85" t="s">
        <v>21370</v>
      </c>
      <c r="K3904" s="85" t="s">
        <v>21371</v>
      </c>
      <c r="L3904" s="89">
        <v>7.4341500000000002E-13</v>
      </c>
      <c r="M3904" s="86">
        <v>40.111420612813298</v>
      </c>
      <c r="N3904" s="86">
        <v>81.262900000000002</v>
      </c>
      <c r="O3904" s="85">
        <v>359</v>
      </c>
      <c r="P3904" s="85">
        <v>144</v>
      </c>
    </row>
    <row r="3905" spans="1:16" x14ac:dyDescent="0.3">
      <c r="A3905" s="85" t="s">
        <v>21372</v>
      </c>
      <c r="B3905" s="85" t="s">
        <v>21373</v>
      </c>
      <c r="C3905" s="85" t="s">
        <v>9293</v>
      </c>
      <c r="D3905" s="86">
        <v>-1.0317600053</v>
      </c>
      <c r="E3905" s="87">
        <v>0.93163138629999998</v>
      </c>
      <c r="F3905" s="88">
        <v>42.059891856900002</v>
      </c>
      <c r="G3905" s="88">
        <v>42.528719323799997</v>
      </c>
      <c r="H3905" s="85" t="s">
        <v>842</v>
      </c>
      <c r="I3905" s="85">
        <v>1090</v>
      </c>
      <c r="J3905" s="85" t="s">
        <v>21374</v>
      </c>
      <c r="K3905" s="85" t="s">
        <v>21375</v>
      </c>
      <c r="L3905" s="85">
        <v>0</v>
      </c>
      <c r="M3905" s="86">
        <v>78.030993618960807</v>
      </c>
      <c r="N3905" s="86">
        <v>1412.9</v>
      </c>
      <c r="O3905" s="85">
        <v>1097</v>
      </c>
      <c r="P3905" s="85">
        <v>856</v>
      </c>
    </row>
    <row r="3906" spans="1:16" x14ac:dyDescent="0.3">
      <c r="A3906" s="85" t="s">
        <v>21376</v>
      </c>
      <c r="B3906" s="85" t="s">
        <v>21377</v>
      </c>
      <c r="C3906" s="85" t="s">
        <v>9293</v>
      </c>
      <c r="D3906" s="86">
        <v>-1.0317277520999999</v>
      </c>
      <c r="E3906" s="87">
        <v>0.95285591800000002</v>
      </c>
      <c r="F3906" s="88">
        <v>31.760130556</v>
      </c>
      <c r="G3906" s="88">
        <v>32.114241526299999</v>
      </c>
      <c r="H3906" s="85" t="s">
        <v>230</v>
      </c>
      <c r="I3906" s="85">
        <v>1031</v>
      </c>
      <c r="J3906" s="85" t="s">
        <v>21378</v>
      </c>
      <c r="K3906" s="85" t="s">
        <v>21379</v>
      </c>
      <c r="L3906" s="89">
        <v>8.9750600000000005E-155</v>
      </c>
      <c r="M3906" s="86">
        <v>54.317897371714601</v>
      </c>
      <c r="N3906" s="86">
        <v>494.58199999999999</v>
      </c>
      <c r="O3906" s="85">
        <v>799</v>
      </c>
      <c r="P3906" s="85">
        <v>434</v>
      </c>
    </row>
    <row r="3907" spans="1:16" x14ac:dyDescent="0.3">
      <c r="A3907" s="85" t="s">
        <v>21380</v>
      </c>
      <c r="B3907" s="85" t="s">
        <v>21381</v>
      </c>
      <c r="C3907" s="85" t="s">
        <v>9293</v>
      </c>
      <c r="D3907" s="86">
        <v>-1.0316711769</v>
      </c>
      <c r="E3907" s="87">
        <v>1</v>
      </c>
      <c r="F3907" s="88">
        <v>6.5720245469999998</v>
      </c>
      <c r="G3907" s="88">
        <v>6.6425395619999996</v>
      </c>
      <c r="H3907" s="85" t="s">
        <v>21382</v>
      </c>
      <c r="I3907" s="85">
        <v>374</v>
      </c>
      <c r="J3907" s="85" t="s">
        <v>21383</v>
      </c>
      <c r="K3907" s="85" t="s">
        <v>21384</v>
      </c>
      <c r="L3907" s="89">
        <v>4.1406599999999999E-27</v>
      </c>
      <c r="M3907" s="86">
        <v>45.321637426900502</v>
      </c>
      <c r="N3907" s="86">
        <v>119.01300000000001</v>
      </c>
      <c r="O3907" s="85">
        <v>342</v>
      </c>
      <c r="P3907" s="85">
        <v>155</v>
      </c>
    </row>
    <row r="3908" spans="1:16" x14ac:dyDescent="0.3">
      <c r="A3908" s="85" t="s">
        <v>21385</v>
      </c>
      <c r="B3908" s="85" t="s">
        <v>21386</v>
      </c>
      <c r="C3908" s="85" t="s">
        <v>9293</v>
      </c>
      <c r="D3908" s="86">
        <v>-1.0316470555999999</v>
      </c>
      <c r="E3908" s="87">
        <v>0.87398020880000005</v>
      </c>
      <c r="F3908" s="88">
        <v>71.865146000799996</v>
      </c>
      <c r="G3908" s="88">
        <v>72.677430031</v>
      </c>
      <c r="H3908" s="85" t="s">
        <v>21387</v>
      </c>
      <c r="I3908" s="85">
        <v>471</v>
      </c>
      <c r="J3908" s="85" t="s">
        <v>21388</v>
      </c>
      <c r="K3908" s="85" t="s">
        <v>21389</v>
      </c>
      <c r="L3908" s="85">
        <v>0</v>
      </c>
      <c r="M3908" s="86">
        <v>81.560283687943198</v>
      </c>
      <c r="N3908" s="86">
        <v>606.29</v>
      </c>
      <c r="O3908" s="85">
        <v>423</v>
      </c>
      <c r="P3908" s="85">
        <v>345</v>
      </c>
    </row>
    <row r="3909" spans="1:16" x14ac:dyDescent="0.3">
      <c r="A3909" s="85" t="s">
        <v>21390</v>
      </c>
      <c r="B3909" s="85" t="s">
        <v>21391</v>
      </c>
      <c r="C3909" s="85" t="s">
        <v>9293</v>
      </c>
      <c r="D3909" s="86">
        <v>-1.0314782772</v>
      </c>
      <c r="E3909" s="87">
        <v>0.930556673</v>
      </c>
      <c r="F3909" s="88">
        <v>41.084862968499998</v>
      </c>
      <c r="G3909" s="88">
        <v>41.554105788500003</v>
      </c>
      <c r="H3909" s="85" t="s">
        <v>21392</v>
      </c>
      <c r="I3909" s="85">
        <v>138</v>
      </c>
      <c r="J3909" s="85" t="s">
        <v>21393</v>
      </c>
      <c r="K3909" s="85" t="s">
        <v>21394</v>
      </c>
      <c r="L3909" s="89">
        <v>8.7924700000000003E-49</v>
      </c>
      <c r="M3909" s="86">
        <v>80.172413793103402</v>
      </c>
      <c r="N3909" s="86">
        <v>164.08099999999999</v>
      </c>
      <c r="O3909" s="85">
        <v>116</v>
      </c>
      <c r="P3909" s="85">
        <v>93</v>
      </c>
    </row>
    <row r="3910" spans="1:16" x14ac:dyDescent="0.3">
      <c r="A3910" s="85" t="s">
        <v>21395</v>
      </c>
      <c r="B3910" s="85" t="s">
        <v>21396</v>
      </c>
      <c r="C3910" s="85" t="s">
        <v>9293</v>
      </c>
      <c r="D3910" s="86">
        <v>-1.0311835731000001</v>
      </c>
      <c r="E3910" s="87">
        <v>0.95471075270000005</v>
      </c>
      <c r="F3910" s="88">
        <v>34.658729002800001</v>
      </c>
      <c r="G3910" s="88">
        <v>35.064008785299997</v>
      </c>
      <c r="H3910" s="85" t="s">
        <v>21397</v>
      </c>
      <c r="I3910" s="85">
        <v>254</v>
      </c>
      <c r="J3910" s="85" t="s">
        <v>21398</v>
      </c>
      <c r="K3910" s="85" t="s">
        <v>21399</v>
      </c>
      <c r="L3910" s="89">
        <v>1.29957E-30</v>
      </c>
      <c r="M3910" s="86">
        <v>70.085470085470007</v>
      </c>
      <c r="N3910" s="86">
        <v>124.79</v>
      </c>
      <c r="O3910" s="85">
        <v>117</v>
      </c>
      <c r="P3910" s="85">
        <v>82</v>
      </c>
    </row>
    <row r="3911" spans="1:16" x14ac:dyDescent="0.3">
      <c r="A3911" s="85" t="s">
        <v>21400</v>
      </c>
      <c r="B3911" s="85" t="s">
        <v>21401</v>
      </c>
      <c r="C3911" s="85" t="s">
        <v>9293</v>
      </c>
      <c r="D3911" s="86">
        <v>-1.0310206843</v>
      </c>
      <c r="E3911" s="87">
        <v>0.93544978720000005</v>
      </c>
      <c r="F3911" s="88">
        <v>45.363318040300001</v>
      </c>
      <c r="G3911" s="88">
        <v>45.902238539700001</v>
      </c>
      <c r="H3911" s="85" t="s">
        <v>21402</v>
      </c>
      <c r="I3911" s="85">
        <v>186</v>
      </c>
      <c r="J3911" s="85" t="s">
        <v>21403</v>
      </c>
      <c r="K3911" s="85" t="s">
        <v>21404</v>
      </c>
      <c r="L3911" s="89">
        <v>2.7875000000000001E-52</v>
      </c>
      <c r="M3911" s="86">
        <v>61.827956989247298</v>
      </c>
      <c r="N3911" s="86">
        <v>180.64400000000001</v>
      </c>
      <c r="O3911" s="85">
        <v>186</v>
      </c>
      <c r="P3911" s="85">
        <v>115</v>
      </c>
    </row>
    <row r="3912" spans="1:16" x14ac:dyDescent="0.3">
      <c r="A3912" s="85" t="s">
        <v>21405</v>
      </c>
      <c r="B3912" s="85" t="s">
        <v>21406</v>
      </c>
      <c r="C3912" s="85" t="s">
        <v>9293</v>
      </c>
      <c r="D3912" s="86">
        <v>-1.0310124204</v>
      </c>
      <c r="E3912" s="87">
        <v>0.94813060390000004</v>
      </c>
      <c r="F3912" s="88">
        <v>27.2875818642</v>
      </c>
      <c r="G3912" s="88">
        <v>27.610472495100002</v>
      </c>
      <c r="H3912" s="85" t="s">
        <v>7565</v>
      </c>
      <c r="I3912" s="85">
        <v>368</v>
      </c>
      <c r="J3912" s="85" t="s">
        <v>21407</v>
      </c>
      <c r="K3912" s="85" t="s">
        <v>21408</v>
      </c>
      <c r="L3912" s="89">
        <v>8.08699E-83</v>
      </c>
      <c r="M3912" s="86">
        <v>57.558139534883701</v>
      </c>
      <c r="N3912" s="86">
        <v>266.92899999999997</v>
      </c>
      <c r="O3912" s="85">
        <v>344</v>
      </c>
      <c r="P3912" s="85">
        <v>198</v>
      </c>
    </row>
    <row r="3913" spans="1:16" x14ac:dyDescent="0.3">
      <c r="A3913" s="85" t="s">
        <v>21409</v>
      </c>
      <c r="B3913" s="85" t="s">
        <v>21410</v>
      </c>
      <c r="C3913" s="85" t="s">
        <v>9293</v>
      </c>
      <c r="D3913" s="86">
        <v>-1.0309549681000001</v>
      </c>
      <c r="E3913" s="87">
        <v>0.9203334983</v>
      </c>
      <c r="F3913" s="88">
        <v>34.463532581300001</v>
      </c>
      <c r="G3913" s="88">
        <v>34.874254559100002</v>
      </c>
      <c r="H3913" s="85" t="s">
        <v>12061</v>
      </c>
      <c r="I3913" s="85">
        <v>492</v>
      </c>
      <c r="J3913" s="85" t="s">
        <v>21411</v>
      </c>
      <c r="K3913" s="85" t="s">
        <v>21412</v>
      </c>
      <c r="L3913" s="89">
        <v>3.8353800000000003E-80</v>
      </c>
      <c r="M3913" s="86">
        <v>51.053864168618198</v>
      </c>
      <c r="N3913" s="86">
        <v>267.7</v>
      </c>
      <c r="O3913" s="85">
        <v>427</v>
      </c>
      <c r="P3913" s="85">
        <v>218</v>
      </c>
    </row>
    <row r="3914" spans="1:16" x14ac:dyDescent="0.3">
      <c r="A3914" s="85" t="s">
        <v>21413</v>
      </c>
      <c r="B3914" s="85" t="s">
        <v>21414</v>
      </c>
      <c r="C3914" s="85" t="s">
        <v>9293</v>
      </c>
      <c r="D3914" s="86">
        <v>-1.0308896693</v>
      </c>
      <c r="E3914" s="87">
        <v>0.92250474729999998</v>
      </c>
      <c r="F3914" s="88">
        <v>35.832811865399997</v>
      </c>
      <c r="G3914" s="88">
        <v>36.262372562199999</v>
      </c>
      <c r="H3914" s="85" t="s">
        <v>21415</v>
      </c>
      <c r="I3914" s="85">
        <v>477</v>
      </c>
      <c r="J3914" s="85" t="s">
        <v>21416</v>
      </c>
      <c r="K3914" s="85" t="s">
        <v>21417</v>
      </c>
      <c r="L3914" s="85">
        <v>0</v>
      </c>
      <c r="M3914" s="86">
        <v>80.612244897959101</v>
      </c>
      <c r="N3914" s="86">
        <v>570.85199999999998</v>
      </c>
      <c r="O3914" s="85">
        <v>392</v>
      </c>
      <c r="P3914" s="85">
        <v>316</v>
      </c>
    </row>
    <row r="3915" spans="1:16" x14ac:dyDescent="0.3">
      <c r="A3915" s="85" t="s">
        <v>21418</v>
      </c>
      <c r="B3915" s="85" t="s">
        <v>21419</v>
      </c>
      <c r="C3915" s="85" t="s">
        <v>9293</v>
      </c>
      <c r="D3915" s="86">
        <v>-1.0308886750999999</v>
      </c>
      <c r="E3915" s="87">
        <v>0.98806223729999998</v>
      </c>
      <c r="F3915" s="88">
        <v>24.7723284548</v>
      </c>
      <c r="G3915" s="88">
        <v>25.068146090599999</v>
      </c>
      <c r="H3915" s="85" t="s">
        <v>5532</v>
      </c>
      <c r="I3915" s="85">
        <v>375</v>
      </c>
      <c r="J3915" s="85" t="s">
        <v>21420</v>
      </c>
      <c r="K3915" s="85" t="s">
        <v>21421</v>
      </c>
      <c r="L3915" s="89">
        <v>5.5387500000000004E-99</v>
      </c>
      <c r="M3915" s="86">
        <v>59.681697612732002</v>
      </c>
      <c r="N3915" s="86">
        <v>310.45699999999999</v>
      </c>
      <c r="O3915" s="85">
        <v>377</v>
      </c>
      <c r="P3915" s="85">
        <v>225</v>
      </c>
    </row>
    <row r="3916" spans="1:16" x14ac:dyDescent="0.3">
      <c r="A3916" s="85" t="s">
        <v>21422</v>
      </c>
      <c r="B3916" s="85" t="s">
        <v>21423</v>
      </c>
      <c r="C3916" s="85" t="s">
        <v>9293</v>
      </c>
      <c r="D3916" s="86">
        <v>-1.0307069870000001</v>
      </c>
      <c r="E3916" s="87">
        <v>0.98737219919999997</v>
      </c>
      <c r="F3916" s="88">
        <v>23.965033028400001</v>
      </c>
      <c r="G3916" s="88">
        <v>24.255383268399999</v>
      </c>
      <c r="H3916" s="85" t="s">
        <v>19645</v>
      </c>
      <c r="I3916" s="85">
        <v>618</v>
      </c>
      <c r="J3916" s="85" t="s">
        <v>21424</v>
      </c>
      <c r="K3916" s="85" t="s">
        <v>21425</v>
      </c>
      <c r="L3916" s="85">
        <v>0</v>
      </c>
      <c r="M3916" s="86">
        <v>64.895330112721396</v>
      </c>
      <c r="N3916" s="86">
        <v>567.38499999999999</v>
      </c>
      <c r="O3916" s="85">
        <v>621</v>
      </c>
      <c r="P3916" s="85">
        <v>403</v>
      </c>
    </row>
    <row r="3917" spans="1:16" x14ac:dyDescent="0.3">
      <c r="A3917" s="85" t="s">
        <v>21426</v>
      </c>
      <c r="B3917" s="85" t="s">
        <v>21427</v>
      </c>
      <c r="C3917" s="85" t="s">
        <v>9293</v>
      </c>
      <c r="D3917" s="86">
        <v>-1.0306899376000001</v>
      </c>
      <c r="E3917" s="87">
        <v>0.89059829300000004</v>
      </c>
      <c r="F3917" s="88">
        <v>62.229646585399998</v>
      </c>
      <c r="G3917" s="88">
        <v>62.990507399099997</v>
      </c>
      <c r="H3917" s="85" t="s">
        <v>19379</v>
      </c>
      <c r="I3917" s="85">
        <v>558</v>
      </c>
      <c r="J3917" s="85" t="s">
        <v>21428</v>
      </c>
      <c r="K3917" s="85" t="s">
        <v>21429</v>
      </c>
      <c r="L3917" s="89">
        <v>7.6321300000000002E-61</v>
      </c>
      <c r="M3917" s="86">
        <v>52.291105121293803</v>
      </c>
      <c r="N3917" s="86">
        <v>219.16399999999999</v>
      </c>
      <c r="O3917" s="85">
        <v>371</v>
      </c>
      <c r="P3917" s="85">
        <v>194</v>
      </c>
    </row>
    <row r="3918" spans="1:16" x14ac:dyDescent="0.3">
      <c r="A3918" s="85" t="s">
        <v>21430</v>
      </c>
      <c r="B3918" s="85" t="s">
        <v>21431</v>
      </c>
      <c r="C3918" s="85" t="s">
        <v>9293</v>
      </c>
      <c r="D3918" s="86">
        <v>-1.0306065468000001</v>
      </c>
      <c r="E3918" s="87">
        <v>0.87909800999999999</v>
      </c>
      <c r="F3918" s="88">
        <v>99.672480405200005</v>
      </c>
      <c r="G3918" s="88">
        <v>100.8956700522</v>
      </c>
      <c r="H3918" s="85" t="s">
        <v>21432</v>
      </c>
      <c r="I3918" s="85">
        <v>635</v>
      </c>
      <c r="J3918" s="85" t="s">
        <v>21433</v>
      </c>
      <c r="K3918" s="85" t="s">
        <v>21434</v>
      </c>
      <c r="L3918" s="85">
        <v>0</v>
      </c>
      <c r="M3918" s="86">
        <v>71.048513302034394</v>
      </c>
      <c r="N3918" s="86">
        <v>716.072</v>
      </c>
      <c r="O3918" s="85">
        <v>639</v>
      </c>
      <c r="P3918" s="85">
        <v>454</v>
      </c>
    </row>
    <row r="3919" spans="1:16" x14ac:dyDescent="0.3">
      <c r="A3919" s="85" t="s">
        <v>21435</v>
      </c>
      <c r="B3919" s="85" t="s">
        <v>21436</v>
      </c>
      <c r="C3919" s="85" t="s">
        <v>9293</v>
      </c>
      <c r="D3919" s="86">
        <v>-1.0304004247</v>
      </c>
      <c r="E3919" s="87">
        <v>0.90754522579999997</v>
      </c>
      <c r="F3919" s="88">
        <v>50.4620503234</v>
      </c>
      <c r="G3919" s="88">
        <v>51.092958275800001</v>
      </c>
      <c r="H3919" s="85" t="s">
        <v>230</v>
      </c>
      <c r="I3919" s="85">
        <v>199</v>
      </c>
      <c r="J3919" s="85" t="s">
        <v>21437</v>
      </c>
      <c r="K3919" s="85" t="s">
        <v>21438</v>
      </c>
      <c r="L3919" s="89">
        <v>4.4106499999999999E-40</v>
      </c>
      <c r="M3919" s="86">
        <v>62.7777777777777</v>
      </c>
      <c r="N3919" s="86">
        <v>145.976</v>
      </c>
      <c r="O3919" s="85">
        <v>180</v>
      </c>
      <c r="P3919" s="85">
        <v>113</v>
      </c>
    </row>
    <row r="3920" spans="1:16" x14ac:dyDescent="0.3">
      <c r="A3920" s="85" t="s">
        <v>9479</v>
      </c>
      <c r="B3920" s="85" t="s">
        <v>21439</v>
      </c>
      <c r="C3920" s="85" t="s">
        <v>9293</v>
      </c>
      <c r="D3920" s="86">
        <v>-1.0301547591</v>
      </c>
      <c r="E3920" s="87">
        <v>0.95417344130000004</v>
      </c>
      <c r="F3920" s="88">
        <v>33.687785712500002</v>
      </c>
      <c r="G3920" s="88">
        <v>34.115667163399998</v>
      </c>
      <c r="H3920" s="85" t="s">
        <v>21440</v>
      </c>
      <c r="I3920" s="85">
        <v>331</v>
      </c>
      <c r="J3920" s="85" t="s">
        <v>21441</v>
      </c>
      <c r="K3920" s="85" t="s">
        <v>21442</v>
      </c>
      <c r="L3920" s="89">
        <v>1.4520500000000001E-40</v>
      </c>
      <c r="M3920" s="86">
        <v>46.865671641791003</v>
      </c>
      <c r="N3920" s="86">
        <v>154.83600000000001</v>
      </c>
      <c r="O3920" s="85">
        <v>335</v>
      </c>
      <c r="P3920" s="85">
        <v>157</v>
      </c>
    </row>
    <row r="3921" spans="1:16" x14ac:dyDescent="0.3">
      <c r="A3921" s="85" t="s">
        <v>21443</v>
      </c>
      <c r="B3921" s="85" t="s">
        <v>21444</v>
      </c>
      <c r="C3921" s="85" t="s">
        <v>9293</v>
      </c>
      <c r="D3921" s="86">
        <v>-1.0299324731999999</v>
      </c>
      <c r="E3921" s="87">
        <v>0.90137753519999997</v>
      </c>
      <c r="F3921" s="88">
        <v>72.554310884499998</v>
      </c>
      <c r="G3921" s="88">
        <v>73.496365271800002</v>
      </c>
      <c r="H3921" s="85" t="s">
        <v>21445</v>
      </c>
      <c r="I3921" s="85">
        <v>289</v>
      </c>
      <c r="J3921" s="85" t="s">
        <v>21446</v>
      </c>
      <c r="K3921" s="85" t="s">
        <v>21447</v>
      </c>
      <c r="L3921" s="89">
        <v>1.7328499999999999E-135</v>
      </c>
      <c r="M3921" s="86">
        <v>75.337837837837796</v>
      </c>
      <c r="N3921" s="86">
        <v>396.74099999999999</v>
      </c>
      <c r="O3921" s="85">
        <v>296</v>
      </c>
      <c r="P3921" s="85">
        <v>223</v>
      </c>
    </row>
    <row r="3922" spans="1:16" x14ac:dyDescent="0.3">
      <c r="A3922" s="85" t="s">
        <v>21448</v>
      </c>
      <c r="B3922" s="85" t="s">
        <v>21449</v>
      </c>
      <c r="C3922" s="85" t="s">
        <v>9293</v>
      </c>
      <c r="D3922" s="86">
        <v>-1.0299019985</v>
      </c>
      <c r="E3922" s="87">
        <v>0.95285591800000002</v>
      </c>
      <c r="F3922" s="88">
        <v>31.547475380000002</v>
      </c>
      <c r="G3922" s="88">
        <v>31.955879884600002</v>
      </c>
      <c r="H3922" s="85" t="s">
        <v>21450</v>
      </c>
      <c r="I3922" s="85">
        <v>1308</v>
      </c>
      <c r="J3922" s="85" t="s">
        <v>21451</v>
      </c>
      <c r="K3922" s="85" t="s">
        <v>21452</v>
      </c>
      <c r="L3922" s="85">
        <v>0</v>
      </c>
      <c r="M3922" s="86">
        <v>52.8</v>
      </c>
      <c r="N3922" s="86">
        <v>633.63900000000001</v>
      </c>
      <c r="O3922" s="85">
        <v>1000</v>
      </c>
      <c r="P3922" s="85">
        <v>528</v>
      </c>
    </row>
    <row r="3923" spans="1:16" x14ac:dyDescent="0.3">
      <c r="A3923" s="85" t="s">
        <v>21453</v>
      </c>
      <c r="B3923" s="85" t="s">
        <v>21454</v>
      </c>
      <c r="C3923" s="85" t="s">
        <v>9293</v>
      </c>
      <c r="D3923" s="86">
        <v>-1.0298756841000001</v>
      </c>
      <c r="E3923" s="87">
        <v>0.96133150779999998</v>
      </c>
      <c r="F3923" s="88">
        <v>41.202756596999997</v>
      </c>
      <c r="G3923" s="88">
        <v>41.738462025899999</v>
      </c>
      <c r="H3923" s="85" t="s">
        <v>13502</v>
      </c>
      <c r="I3923" s="85">
        <v>992</v>
      </c>
      <c r="J3923" s="85" t="s">
        <v>21455</v>
      </c>
      <c r="K3923" s="85" t="s">
        <v>21456</v>
      </c>
      <c r="L3923" s="85">
        <v>0</v>
      </c>
      <c r="M3923" s="86">
        <v>53.467561521252797</v>
      </c>
      <c r="N3923" s="86">
        <v>606.67499999999995</v>
      </c>
      <c r="O3923" s="85">
        <v>894</v>
      </c>
      <c r="P3923" s="85">
        <v>478</v>
      </c>
    </row>
    <row r="3924" spans="1:16" x14ac:dyDescent="0.3">
      <c r="A3924" s="85" t="s">
        <v>21457</v>
      </c>
      <c r="B3924" s="85" t="s">
        <v>21458</v>
      </c>
      <c r="C3924" s="85" t="s">
        <v>9293</v>
      </c>
      <c r="D3924" s="86">
        <v>-1.0298165911999999</v>
      </c>
      <c r="E3924" s="87">
        <v>0.94003773079999997</v>
      </c>
      <c r="F3924" s="88">
        <v>50.664438842099997</v>
      </c>
      <c r="G3924" s="88">
        <v>51.327049465599998</v>
      </c>
      <c r="H3924" s="85" t="s">
        <v>21459</v>
      </c>
      <c r="I3924" s="85">
        <v>389</v>
      </c>
      <c r="J3924" s="85" t="s">
        <v>21460</v>
      </c>
      <c r="K3924" s="85" t="s">
        <v>21461</v>
      </c>
      <c r="L3924" s="89">
        <v>3.8450300000000003E-141</v>
      </c>
      <c r="M3924" s="86">
        <v>67.258883248730896</v>
      </c>
      <c r="N3924" s="86">
        <v>418.69799999999998</v>
      </c>
      <c r="O3924" s="85">
        <v>394</v>
      </c>
      <c r="P3924" s="85">
        <v>265</v>
      </c>
    </row>
    <row r="3925" spans="1:16" x14ac:dyDescent="0.3">
      <c r="A3925" s="85" t="s">
        <v>21462</v>
      </c>
      <c r="B3925" s="85" t="s">
        <v>21463</v>
      </c>
      <c r="C3925" s="85" t="s">
        <v>9293</v>
      </c>
      <c r="D3925" s="86">
        <v>-1.0297127624</v>
      </c>
      <c r="E3925" s="87">
        <v>0.95149957299999999</v>
      </c>
      <c r="F3925" s="88">
        <v>30.206837046</v>
      </c>
      <c r="G3925" s="88">
        <v>30.603378704299999</v>
      </c>
      <c r="H3925" s="85" t="s">
        <v>21464</v>
      </c>
      <c r="I3925" s="85">
        <v>600</v>
      </c>
      <c r="J3925" s="85" t="s">
        <v>21465</v>
      </c>
      <c r="K3925" s="85" t="s">
        <v>21466</v>
      </c>
      <c r="L3925" s="89">
        <v>2.1046399999999999E-27</v>
      </c>
      <c r="M3925" s="86">
        <v>44.376899696048604</v>
      </c>
      <c r="N3925" s="86">
        <v>122.479</v>
      </c>
      <c r="O3925" s="85">
        <v>329</v>
      </c>
      <c r="P3925" s="85">
        <v>146</v>
      </c>
    </row>
    <row r="3926" spans="1:16" x14ac:dyDescent="0.3">
      <c r="A3926" s="85" t="s">
        <v>21467</v>
      </c>
      <c r="B3926" s="85" t="s">
        <v>21468</v>
      </c>
      <c r="C3926" s="85" t="s">
        <v>9293</v>
      </c>
      <c r="D3926" s="86">
        <v>-1.0295617626</v>
      </c>
      <c r="E3926" s="87">
        <v>0.85828036529999996</v>
      </c>
      <c r="F3926" s="88">
        <v>157.6260214445</v>
      </c>
      <c r="G3926" s="88">
        <v>159.84987828979999</v>
      </c>
      <c r="H3926" s="85" t="s">
        <v>21469</v>
      </c>
      <c r="I3926" s="85">
        <v>278</v>
      </c>
      <c r="J3926" s="85" t="s">
        <v>21470</v>
      </c>
      <c r="K3926" s="85" t="s">
        <v>21471</v>
      </c>
      <c r="L3926" s="85">
        <v>0</v>
      </c>
      <c r="M3926" s="86">
        <v>100</v>
      </c>
      <c r="N3926" s="86">
        <v>562.37699999999995</v>
      </c>
      <c r="O3926" s="85">
        <v>278</v>
      </c>
      <c r="P3926" s="85">
        <v>278</v>
      </c>
    </row>
    <row r="3927" spans="1:16" x14ac:dyDescent="0.3">
      <c r="A3927" s="85" t="s">
        <v>10840</v>
      </c>
      <c r="B3927" s="85" t="s">
        <v>21472</v>
      </c>
      <c r="C3927" s="85" t="s">
        <v>9293</v>
      </c>
      <c r="D3927" s="86">
        <v>-1.0294079524999999</v>
      </c>
      <c r="E3927" s="87">
        <v>0.95367570170000004</v>
      </c>
      <c r="F3927" s="88">
        <v>32.517283275399997</v>
      </c>
      <c r="G3927" s="88">
        <v>32.954211874999999</v>
      </c>
      <c r="H3927" s="85" t="s">
        <v>842</v>
      </c>
      <c r="I3927" s="85">
        <v>1122</v>
      </c>
      <c r="J3927" s="85" t="s">
        <v>21473</v>
      </c>
      <c r="K3927" s="85" t="s">
        <v>21474</v>
      </c>
      <c r="L3927" s="85">
        <v>0</v>
      </c>
      <c r="M3927" s="86">
        <v>62.025316455696199</v>
      </c>
      <c r="N3927" s="86">
        <v>648.66200000000003</v>
      </c>
      <c r="O3927" s="85">
        <v>711</v>
      </c>
      <c r="P3927" s="85">
        <v>441</v>
      </c>
    </row>
    <row r="3928" spans="1:16" x14ac:dyDescent="0.3">
      <c r="A3928" s="85" t="s">
        <v>21475</v>
      </c>
      <c r="B3928" s="85" t="s">
        <v>21476</v>
      </c>
      <c r="C3928" s="85" t="s">
        <v>9293</v>
      </c>
      <c r="D3928" s="86">
        <v>-1.0294038033999999</v>
      </c>
      <c r="E3928" s="87">
        <v>0.93086863649999996</v>
      </c>
      <c r="F3928" s="88">
        <v>41.453371872600002</v>
      </c>
      <c r="G3928" s="88">
        <v>42.011711336300003</v>
      </c>
      <c r="H3928" s="85" t="s">
        <v>14341</v>
      </c>
      <c r="I3928" s="85">
        <v>558</v>
      </c>
      <c r="J3928" s="85" t="s">
        <v>21477</v>
      </c>
      <c r="K3928" s="85" t="s">
        <v>21478</v>
      </c>
      <c r="L3928" s="89">
        <v>1.20005E-11</v>
      </c>
      <c r="M3928" s="86">
        <v>67.567567567567494</v>
      </c>
      <c r="N3928" s="86">
        <v>75.870199999999997</v>
      </c>
      <c r="O3928" s="85">
        <v>74</v>
      </c>
      <c r="P3928" s="85">
        <v>50</v>
      </c>
    </row>
    <row r="3929" spans="1:16" x14ac:dyDescent="0.3">
      <c r="A3929" s="85" t="s">
        <v>21479</v>
      </c>
      <c r="B3929" s="85" t="s">
        <v>21480</v>
      </c>
      <c r="C3929" s="85" t="s">
        <v>9293</v>
      </c>
      <c r="D3929" s="86">
        <v>-1.0293999089999999</v>
      </c>
      <c r="E3929" s="87">
        <v>0.93714712050000004</v>
      </c>
      <c r="F3929" s="88">
        <v>46.960481913499997</v>
      </c>
      <c r="G3929" s="88">
        <v>47.593522063199998</v>
      </c>
      <c r="H3929" s="85" t="s">
        <v>21481</v>
      </c>
      <c r="I3929" s="85">
        <v>720</v>
      </c>
      <c r="J3929" s="85" t="s">
        <v>21482</v>
      </c>
      <c r="K3929" s="85" t="s">
        <v>21483</v>
      </c>
      <c r="L3929" s="85">
        <v>0</v>
      </c>
      <c r="M3929" s="86">
        <v>64.225352112676006</v>
      </c>
      <c r="N3929" s="86">
        <v>677.55200000000002</v>
      </c>
      <c r="O3929" s="85">
        <v>710</v>
      </c>
      <c r="P3929" s="85">
        <v>456</v>
      </c>
    </row>
    <row r="3930" spans="1:16" x14ac:dyDescent="0.3">
      <c r="A3930" s="85" t="s">
        <v>21484</v>
      </c>
      <c r="B3930" s="85" t="s">
        <v>21485</v>
      </c>
      <c r="C3930" s="85" t="s">
        <v>9293</v>
      </c>
      <c r="D3930" s="86">
        <v>-1.0292899681000001</v>
      </c>
      <c r="E3930" s="87">
        <v>0.93208159219999998</v>
      </c>
      <c r="F3930" s="88">
        <v>42.453967803799998</v>
      </c>
      <c r="G3930" s="88">
        <v>43.030427057099999</v>
      </c>
      <c r="H3930" s="85" t="s">
        <v>21486</v>
      </c>
      <c r="I3930" s="85">
        <v>1092</v>
      </c>
      <c r="J3930" s="85" t="s">
        <v>21487</v>
      </c>
      <c r="K3930" s="85" t="s">
        <v>21488</v>
      </c>
      <c r="L3930" s="85">
        <v>0</v>
      </c>
      <c r="M3930" s="86">
        <v>66.391941391941302</v>
      </c>
      <c r="N3930" s="86">
        <v>1027.31</v>
      </c>
      <c r="O3930" s="85">
        <v>1092</v>
      </c>
      <c r="P3930" s="85">
        <v>725</v>
      </c>
    </row>
    <row r="3931" spans="1:16" x14ac:dyDescent="0.3">
      <c r="A3931" s="85" t="s">
        <v>21489</v>
      </c>
      <c r="B3931" s="85" t="s">
        <v>21490</v>
      </c>
      <c r="C3931" s="85" t="s">
        <v>9293</v>
      </c>
      <c r="D3931" s="86">
        <v>-1.0290749297999999</v>
      </c>
      <c r="E3931" s="87">
        <v>0.95367570170000004</v>
      </c>
      <c r="F3931" s="88">
        <v>32.553569299800003</v>
      </c>
      <c r="G3931" s="88">
        <v>33.001787909500003</v>
      </c>
      <c r="H3931" s="85" t="s">
        <v>230</v>
      </c>
      <c r="I3931" s="85">
        <v>1627</v>
      </c>
      <c r="J3931" s="85" t="s">
        <v>21491</v>
      </c>
      <c r="K3931" s="85" t="s">
        <v>21492</v>
      </c>
      <c r="L3931" s="89">
        <v>5.9616800000000001E-117</v>
      </c>
      <c r="M3931" s="86">
        <v>42.625</v>
      </c>
      <c r="N3931" s="86">
        <v>412.92</v>
      </c>
      <c r="O3931" s="85">
        <v>1600</v>
      </c>
      <c r="P3931" s="85">
        <v>682</v>
      </c>
    </row>
    <row r="3932" spans="1:16" x14ac:dyDescent="0.3">
      <c r="A3932" s="85" t="s">
        <v>21493</v>
      </c>
      <c r="B3932" s="85" t="s">
        <v>21494</v>
      </c>
      <c r="C3932" s="85" t="s">
        <v>9293</v>
      </c>
      <c r="D3932" s="86">
        <v>-1.0289043825999999</v>
      </c>
      <c r="E3932" s="87">
        <v>0.95417344130000004</v>
      </c>
      <c r="F3932" s="88">
        <v>33.517537642699999</v>
      </c>
      <c r="G3932" s="88">
        <v>33.984704870500003</v>
      </c>
      <c r="H3932" s="85" t="s">
        <v>11882</v>
      </c>
      <c r="I3932" s="85">
        <v>746</v>
      </c>
      <c r="J3932" s="85" t="s">
        <v>21495</v>
      </c>
      <c r="K3932" s="85" t="s">
        <v>21496</v>
      </c>
      <c r="L3932" s="85">
        <v>0</v>
      </c>
      <c r="M3932" s="86">
        <v>66.7506297229219</v>
      </c>
      <c r="N3932" s="86">
        <v>812.75699999999995</v>
      </c>
      <c r="O3932" s="85">
        <v>794</v>
      </c>
      <c r="P3932" s="85">
        <v>530</v>
      </c>
    </row>
    <row r="3933" spans="1:16" x14ac:dyDescent="0.3">
      <c r="A3933" s="85" t="s">
        <v>21497</v>
      </c>
      <c r="B3933" s="85" t="s">
        <v>21498</v>
      </c>
      <c r="C3933" s="85" t="s">
        <v>9293</v>
      </c>
      <c r="D3933" s="86">
        <v>-1.0284758857</v>
      </c>
      <c r="E3933" s="87">
        <v>0.95392229930000005</v>
      </c>
      <c r="F3933" s="88">
        <v>32.918476732599999</v>
      </c>
      <c r="G3933" s="88">
        <v>33.391305344099997</v>
      </c>
      <c r="H3933" s="85" t="s">
        <v>21499</v>
      </c>
      <c r="I3933" s="85">
        <v>480</v>
      </c>
      <c r="J3933" s="85" t="s">
        <v>21500</v>
      </c>
      <c r="K3933" s="85" t="s">
        <v>21501</v>
      </c>
      <c r="L3933" s="89">
        <v>1.80616E-96</v>
      </c>
      <c r="M3933" s="86">
        <v>54.334038054968197</v>
      </c>
      <c r="N3933" s="86">
        <v>311.22699999999998</v>
      </c>
      <c r="O3933" s="85">
        <v>473</v>
      </c>
      <c r="P3933" s="85">
        <v>257</v>
      </c>
    </row>
    <row r="3934" spans="1:16" x14ac:dyDescent="0.3">
      <c r="A3934" s="85" t="s">
        <v>21502</v>
      </c>
      <c r="B3934" s="85" t="s">
        <v>21503</v>
      </c>
      <c r="C3934" s="85" t="s">
        <v>9293</v>
      </c>
      <c r="D3934" s="86">
        <v>-1.0282390085999999</v>
      </c>
      <c r="E3934" s="87">
        <v>0.95972495530000002</v>
      </c>
      <c r="F3934" s="88">
        <v>38.873271642100001</v>
      </c>
      <c r="G3934" s="88">
        <v>39.441309307099999</v>
      </c>
      <c r="H3934" s="85" t="s">
        <v>21504</v>
      </c>
      <c r="I3934" s="85">
        <v>370</v>
      </c>
      <c r="J3934" s="85" t="s">
        <v>21505</v>
      </c>
      <c r="K3934" s="85" t="s">
        <v>21506</v>
      </c>
      <c r="L3934" s="89">
        <v>1.39115E-73</v>
      </c>
      <c r="M3934" s="86">
        <v>65.562913907284695</v>
      </c>
      <c r="N3934" s="86">
        <v>243.047</v>
      </c>
      <c r="O3934" s="85">
        <v>302</v>
      </c>
      <c r="P3934" s="85">
        <v>198</v>
      </c>
    </row>
    <row r="3935" spans="1:16" x14ac:dyDescent="0.3">
      <c r="A3935" s="85" t="s">
        <v>21507</v>
      </c>
      <c r="B3935" s="85" t="s">
        <v>21508</v>
      </c>
      <c r="C3935" s="85" t="s">
        <v>9293</v>
      </c>
      <c r="D3935" s="86">
        <v>-1.0280986905</v>
      </c>
      <c r="E3935" s="87">
        <v>0.98849779660000003</v>
      </c>
      <c r="F3935" s="88">
        <v>29.082909153500001</v>
      </c>
      <c r="G3935" s="88">
        <v>29.511066165399999</v>
      </c>
      <c r="H3935" s="85" t="s">
        <v>21509</v>
      </c>
      <c r="I3935" s="85">
        <v>497</v>
      </c>
      <c r="J3935" s="85" t="s">
        <v>21510</v>
      </c>
      <c r="K3935" s="85" t="s">
        <v>21511</v>
      </c>
      <c r="L3935" s="85">
        <v>0</v>
      </c>
      <c r="M3935" s="86">
        <v>70.987654320987602</v>
      </c>
      <c r="N3935" s="86">
        <v>542.73199999999997</v>
      </c>
      <c r="O3935" s="85">
        <v>486</v>
      </c>
      <c r="P3935" s="85">
        <v>345</v>
      </c>
    </row>
    <row r="3936" spans="1:16" x14ac:dyDescent="0.3">
      <c r="A3936" s="85" t="s">
        <v>21512</v>
      </c>
      <c r="B3936" s="85" t="s">
        <v>21513</v>
      </c>
      <c r="C3936" s="85" t="s">
        <v>9293</v>
      </c>
      <c r="D3936" s="86">
        <v>-1.0280942377</v>
      </c>
      <c r="E3936" s="87">
        <v>0.95471075270000005</v>
      </c>
      <c r="F3936" s="88">
        <v>34.566301611500002</v>
      </c>
      <c r="G3936" s="88">
        <v>35.076054565699998</v>
      </c>
      <c r="H3936" s="85" t="s">
        <v>21514</v>
      </c>
      <c r="I3936" s="85">
        <v>386</v>
      </c>
      <c r="J3936" s="85" t="s">
        <v>21515</v>
      </c>
      <c r="K3936" s="85" t="s">
        <v>21516</v>
      </c>
      <c r="L3936" s="89">
        <v>4.7422E-166</v>
      </c>
      <c r="M3936" s="86">
        <v>76.943699731903394</v>
      </c>
      <c r="N3936" s="86">
        <v>481.87099999999998</v>
      </c>
      <c r="O3936" s="85">
        <v>373</v>
      </c>
      <c r="P3936" s="85">
        <v>287</v>
      </c>
    </row>
    <row r="3937" spans="1:16" x14ac:dyDescent="0.3">
      <c r="A3937" s="85" t="s">
        <v>21517</v>
      </c>
      <c r="B3937" s="85" t="s">
        <v>21518</v>
      </c>
      <c r="C3937" s="85" t="s">
        <v>9293</v>
      </c>
      <c r="D3937" s="86">
        <v>-1.0280246524000001</v>
      </c>
      <c r="E3937" s="87">
        <v>0.90045362250000005</v>
      </c>
      <c r="F3937" s="88">
        <v>100.1509335459</v>
      </c>
      <c r="G3937" s="88">
        <v>101.6738127286</v>
      </c>
      <c r="H3937" s="85" t="s">
        <v>21519</v>
      </c>
      <c r="I3937" s="85">
        <v>381</v>
      </c>
      <c r="J3937" s="85" t="s">
        <v>21520</v>
      </c>
      <c r="K3937" s="85" t="s">
        <v>21521</v>
      </c>
      <c r="L3937" s="85">
        <v>0</v>
      </c>
      <c r="M3937" s="86">
        <v>82.414698162729593</v>
      </c>
      <c r="N3937" s="86">
        <v>545.428</v>
      </c>
      <c r="O3937" s="85">
        <v>381</v>
      </c>
      <c r="P3937" s="85">
        <v>314</v>
      </c>
    </row>
    <row r="3938" spans="1:16" x14ac:dyDescent="0.3">
      <c r="A3938" s="85" t="s">
        <v>21522</v>
      </c>
      <c r="B3938" s="85" t="s">
        <v>21523</v>
      </c>
      <c r="C3938" s="85" t="s">
        <v>9293</v>
      </c>
      <c r="D3938" s="86">
        <v>-1.0280210149</v>
      </c>
      <c r="E3938" s="87">
        <v>0.98505346520000003</v>
      </c>
      <c r="F3938" s="88">
        <v>21.2063801115</v>
      </c>
      <c r="G3938" s="88">
        <v>21.519284260399999</v>
      </c>
      <c r="H3938" s="85" t="s">
        <v>11720</v>
      </c>
      <c r="I3938" s="85">
        <v>1563</v>
      </c>
      <c r="J3938" s="85" t="s">
        <v>21524</v>
      </c>
      <c r="K3938" s="85" t="s">
        <v>21525</v>
      </c>
      <c r="L3938" s="89">
        <v>7.3742500000000004E-132</v>
      </c>
      <c r="M3938" s="86">
        <v>60.163934426229503</v>
      </c>
      <c r="N3938" s="86">
        <v>454.90699999999998</v>
      </c>
      <c r="O3938" s="85">
        <v>610</v>
      </c>
      <c r="P3938" s="85">
        <v>367</v>
      </c>
    </row>
    <row r="3939" spans="1:16" x14ac:dyDescent="0.3">
      <c r="A3939" s="85" t="s">
        <v>21526</v>
      </c>
      <c r="B3939" s="85" t="s">
        <v>21527</v>
      </c>
      <c r="C3939" s="85" t="s">
        <v>9293</v>
      </c>
      <c r="D3939" s="86">
        <v>-1.027956103</v>
      </c>
      <c r="E3939" s="87">
        <v>0.90588415960000002</v>
      </c>
      <c r="F3939" s="88">
        <v>77.180590181400007</v>
      </c>
      <c r="G3939" s="88">
        <v>78.3332507569</v>
      </c>
      <c r="H3939" s="85" t="s">
        <v>21528</v>
      </c>
      <c r="I3939" s="85">
        <v>161</v>
      </c>
      <c r="J3939" s="85" t="s">
        <v>21529</v>
      </c>
      <c r="K3939" s="85" t="s">
        <v>21530</v>
      </c>
      <c r="L3939" s="89">
        <v>1.4706E-50</v>
      </c>
      <c r="M3939" s="86">
        <v>67.5</v>
      </c>
      <c r="N3939" s="86">
        <v>170.244</v>
      </c>
      <c r="O3939" s="85">
        <v>160</v>
      </c>
      <c r="P3939" s="85">
        <v>108</v>
      </c>
    </row>
    <row r="3940" spans="1:16" x14ac:dyDescent="0.3">
      <c r="A3940" s="85" t="s">
        <v>21531</v>
      </c>
      <c r="B3940" s="85" t="s">
        <v>21532</v>
      </c>
      <c r="C3940" s="85" t="s">
        <v>9293</v>
      </c>
      <c r="D3940" s="86">
        <v>-1.0277711754000001</v>
      </c>
      <c r="E3940" s="87">
        <v>0.90870391449999999</v>
      </c>
      <c r="F3940" s="88">
        <v>80.096618047800007</v>
      </c>
      <c r="G3940" s="88">
        <v>81.307753070999993</v>
      </c>
      <c r="H3940" s="85" t="s">
        <v>21533</v>
      </c>
      <c r="I3940" s="85">
        <v>681</v>
      </c>
      <c r="J3940" s="85" t="s">
        <v>21534</v>
      </c>
      <c r="K3940" s="85" t="s">
        <v>21535</v>
      </c>
      <c r="L3940" s="89">
        <v>1.6902499999999999E-160</v>
      </c>
      <c r="M3940" s="86">
        <v>55.915492957746402</v>
      </c>
      <c r="N3940" s="86">
        <v>489.57400000000001</v>
      </c>
      <c r="O3940" s="85">
        <v>710</v>
      </c>
      <c r="P3940" s="85">
        <v>397</v>
      </c>
    </row>
    <row r="3941" spans="1:16" x14ac:dyDescent="0.3">
      <c r="A3941" s="85" t="s">
        <v>12570</v>
      </c>
      <c r="B3941" s="85" t="s">
        <v>21536</v>
      </c>
      <c r="C3941" s="85" t="s">
        <v>9293</v>
      </c>
      <c r="D3941" s="86">
        <v>-1.0277670985</v>
      </c>
      <c r="E3941" s="87">
        <v>0.88338269889999999</v>
      </c>
      <c r="F3941" s="88">
        <v>218.3940479597</v>
      </c>
      <c r="G3941" s="88">
        <v>221.9449811616</v>
      </c>
      <c r="H3941" s="85" t="s">
        <v>21537</v>
      </c>
      <c r="I3941" s="85">
        <v>424</v>
      </c>
      <c r="J3941" s="85" t="s">
        <v>21152</v>
      </c>
      <c r="K3941" s="85" t="s">
        <v>21153</v>
      </c>
      <c r="L3941" s="89">
        <v>6.8701099999999999E-92</v>
      </c>
      <c r="M3941" s="86">
        <v>67.279411764705799</v>
      </c>
      <c r="N3941" s="86">
        <v>303.90800000000002</v>
      </c>
      <c r="O3941" s="85">
        <v>272</v>
      </c>
      <c r="P3941" s="85">
        <v>183</v>
      </c>
    </row>
    <row r="3942" spans="1:16" x14ac:dyDescent="0.3">
      <c r="A3942" s="85" t="s">
        <v>21538</v>
      </c>
      <c r="B3942" s="85" t="s">
        <v>21539</v>
      </c>
      <c r="C3942" s="85" t="s">
        <v>9293</v>
      </c>
      <c r="D3942" s="86">
        <v>-1.0277490948000001</v>
      </c>
      <c r="E3942" s="87">
        <v>0.98901931310000002</v>
      </c>
      <c r="F3942" s="88">
        <v>30.8328787606</v>
      </c>
      <c r="G3942" s="88">
        <v>31.2977186422</v>
      </c>
      <c r="H3942" s="85" t="s">
        <v>21540</v>
      </c>
      <c r="I3942" s="85">
        <v>956</v>
      </c>
      <c r="J3942" s="85" t="s">
        <v>21541</v>
      </c>
      <c r="K3942" s="85" t="s">
        <v>21542</v>
      </c>
      <c r="L3942" s="85">
        <v>0</v>
      </c>
      <c r="M3942" s="86">
        <v>65.786694825765494</v>
      </c>
      <c r="N3942" s="86">
        <v>849.73599999999999</v>
      </c>
      <c r="O3942" s="85">
        <v>947</v>
      </c>
      <c r="P3942" s="85">
        <v>623</v>
      </c>
    </row>
    <row r="3943" spans="1:16" x14ac:dyDescent="0.3">
      <c r="A3943" s="85" t="s">
        <v>21543</v>
      </c>
      <c r="B3943" s="85" t="s">
        <v>21544</v>
      </c>
      <c r="C3943" s="85" t="s">
        <v>9293</v>
      </c>
      <c r="D3943" s="86">
        <v>-1.0272943826000001</v>
      </c>
      <c r="E3943" s="87">
        <v>0.89403371919999997</v>
      </c>
      <c r="F3943" s="88">
        <v>115.6754951752</v>
      </c>
      <c r="G3943" s="88">
        <v>117.4517657003</v>
      </c>
      <c r="H3943" s="85" t="s">
        <v>21545</v>
      </c>
      <c r="I3943" s="85">
        <v>630</v>
      </c>
      <c r="J3943" s="85" t="s">
        <v>21546</v>
      </c>
      <c r="K3943" s="85" t="s">
        <v>21547</v>
      </c>
      <c r="L3943" s="85">
        <v>0</v>
      </c>
      <c r="M3943" s="86">
        <v>84.370015948963299</v>
      </c>
      <c r="N3943" s="86">
        <v>986.48199999999997</v>
      </c>
      <c r="O3943" s="85">
        <v>627</v>
      </c>
      <c r="P3943" s="85">
        <v>529</v>
      </c>
    </row>
    <row r="3944" spans="1:16" x14ac:dyDescent="0.3">
      <c r="A3944" s="85" t="s">
        <v>21548</v>
      </c>
      <c r="B3944" s="85" t="s">
        <v>21549</v>
      </c>
      <c r="C3944" s="85" t="s">
        <v>9293</v>
      </c>
      <c r="D3944" s="86">
        <v>-1.0272297479000001</v>
      </c>
      <c r="E3944" s="87">
        <v>0.95471075270000005</v>
      </c>
      <c r="F3944" s="88">
        <v>34.194828232799999</v>
      </c>
      <c r="G3944" s="88">
        <v>34.728298001900001</v>
      </c>
      <c r="H3944" s="85" t="s">
        <v>230</v>
      </c>
      <c r="I3944" s="85">
        <v>788</v>
      </c>
      <c r="J3944" s="85" t="s">
        <v>21550</v>
      </c>
      <c r="K3944" s="85" t="s">
        <v>21551</v>
      </c>
      <c r="L3944" s="89">
        <v>3.9301700000000001E-154</v>
      </c>
      <c r="M3944" s="86">
        <v>53.290322580645103</v>
      </c>
      <c r="N3944" s="86">
        <v>476.863</v>
      </c>
      <c r="O3944" s="85">
        <v>775</v>
      </c>
      <c r="P3944" s="85">
        <v>413</v>
      </c>
    </row>
    <row r="3945" spans="1:16" x14ac:dyDescent="0.3">
      <c r="A3945" s="85" t="s">
        <v>9359</v>
      </c>
      <c r="B3945" s="85" t="s">
        <v>21552</v>
      </c>
      <c r="C3945" s="85" t="s">
        <v>9293</v>
      </c>
      <c r="D3945" s="86">
        <v>-1.0269722823</v>
      </c>
      <c r="E3945" s="87">
        <v>0.96054377739999997</v>
      </c>
      <c r="F3945" s="88">
        <v>39.878572676899999</v>
      </c>
      <c r="G3945" s="88">
        <v>40.511559432600002</v>
      </c>
      <c r="H3945" s="85" t="s">
        <v>836</v>
      </c>
      <c r="I3945" s="85">
        <v>2386</v>
      </c>
      <c r="J3945" s="85" t="s">
        <v>21553</v>
      </c>
      <c r="K3945" s="85" t="s">
        <v>21554</v>
      </c>
      <c r="L3945" s="89">
        <v>7.9770000000000002E-143</v>
      </c>
      <c r="M3945" s="86">
        <v>69.954128440366901</v>
      </c>
      <c r="N3945" s="86">
        <v>498.81900000000002</v>
      </c>
      <c r="O3945" s="85">
        <v>436</v>
      </c>
      <c r="P3945" s="85">
        <v>305</v>
      </c>
    </row>
    <row r="3946" spans="1:16" x14ac:dyDescent="0.3">
      <c r="A3946" s="85" t="s">
        <v>21555</v>
      </c>
      <c r="B3946" s="85" t="s">
        <v>21556</v>
      </c>
      <c r="C3946" s="85" t="s">
        <v>9293</v>
      </c>
      <c r="D3946" s="86">
        <v>-1.0269401748</v>
      </c>
      <c r="E3946" s="87">
        <v>0.92250474729999998</v>
      </c>
      <c r="F3946" s="88">
        <v>63.198080937999997</v>
      </c>
      <c r="G3946" s="88">
        <v>64.204899392300007</v>
      </c>
      <c r="H3946" s="85" t="s">
        <v>9764</v>
      </c>
      <c r="I3946" s="85">
        <v>343</v>
      </c>
      <c r="J3946" s="85" t="s">
        <v>21557</v>
      </c>
      <c r="K3946" s="85" t="s">
        <v>21558</v>
      </c>
      <c r="L3946" s="89">
        <v>2.2480199999999999E-20</v>
      </c>
      <c r="M3946" s="86">
        <v>47.685185185185098</v>
      </c>
      <c r="N3946" s="86">
        <v>99.752499999999998</v>
      </c>
      <c r="O3946" s="85">
        <v>216</v>
      </c>
      <c r="P3946" s="85">
        <v>103</v>
      </c>
    </row>
    <row r="3947" spans="1:16" x14ac:dyDescent="0.3">
      <c r="A3947" s="85" t="s">
        <v>21559</v>
      </c>
      <c r="B3947" s="85" t="s">
        <v>21560</v>
      </c>
      <c r="C3947" s="85" t="s">
        <v>9293</v>
      </c>
      <c r="D3947" s="86">
        <v>-1.0268869973999999</v>
      </c>
      <c r="E3947" s="87">
        <v>1</v>
      </c>
      <c r="F3947" s="88">
        <v>9.0572460711999998</v>
      </c>
      <c r="G3947" s="88">
        <v>9.1991799562000001</v>
      </c>
      <c r="H3947" s="85" t="s">
        <v>230</v>
      </c>
      <c r="I3947" s="85">
        <v>333</v>
      </c>
      <c r="J3947" s="85" t="s">
        <v>21561</v>
      </c>
      <c r="K3947" s="85" t="s">
        <v>21562</v>
      </c>
      <c r="L3947" s="89">
        <v>1.4704399999999999E-35</v>
      </c>
      <c r="M3947" s="86">
        <v>59.203980099502402</v>
      </c>
      <c r="N3947" s="86">
        <v>147.90199999999999</v>
      </c>
      <c r="O3947" s="85">
        <v>201</v>
      </c>
      <c r="P3947" s="85">
        <v>119</v>
      </c>
    </row>
    <row r="3948" spans="1:16" x14ac:dyDescent="0.3">
      <c r="A3948" s="85" t="s">
        <v>21563</v>
      </c>
      <c r="B3948" s="85" t="s">
        <v>21564</v>
      </c>
      <c r="C3948" s="85" t="s">
        <v>9293</v>
      </c>
      <c r="D3948" s="86">
        <v>-1.0266432488999999</v>
      </c>
      <c r="E3948" s="87">
        <v>1</v>
      </c>
      <c r="F3948" s="88">
        <v>19.365325611199999</v>
      </c>
      <c r="G3948" s="88">
        <v>19.677274668999999</v>
      </c>
      <c r="H3948" s="85" t="s">
        <v>21565</v>
      </c>
      <c r="I3948" s="85">
        <v>3106</v>
      </c>
      <c r="J3948" s="85" t="s">
        <v>21566</v>
      </c>
      <c r="K3948" s="85" t="s">
        <v>21567</v>
      </c>
      <c r="L3948" s="89">
        <v>3.6299799999999998E-36</v>
      </c>
      <c r="M3948" s="86">
        <v>43.074324324324301</v>
      </c>
      <c r="N3948" s="86">
        <v>161.77000000000001</v>
      </c>
      <c r="O3948" s="85">
        <v>592</v>
      </c>
      <c r="P3948" s="85">
        <v>255</v>
      </c>
    </row>
    <row r="3949" spans="1:16" x14ac:dyDescent="0.3">
      <c r="A3949" s="85" t="s">
        <v>21568</v>
      </c>
      <c r="B3949" s="85" t="s">
        <v>21569</v>
      </c>
      <c r="C3949" s="85" t="s">
        <v>9293</v>
      </c>
      <c r="D3949" s="86">
        <v>-1.0265618152</v>
      </c>
      <c r="E3949" s="87">
        <v>0.9890674814</v>
      </c>
      <c r="F3949" s="88">
        <v>31.356460843299999</v>
      </c>
      <c r="G3949" s="88">
        <v>31.866200082700001</v>
      </c>
      <c r="H3949" s="85" t="s">
        <v>449</v>
      </c>
      <c r="I3949" s="85">
        <v>449</v>
      </c>
      <c r="J3949" s="85" t="s">
        <v>21570</v>
      </c>
      <c r="K3949" s="85" t="s">
        <v>21571</v>
      </c>
      <c r="L3949" s="89">
        <v>1.38891E-54</v>
      </c>
      <c r="M3949" s="86">
        <v>66.519823788546205</v>
      </c>
      <c r="N3949" s="86">
        <v>203.756</v>
      </c>
      <c r="O3949" s="85">
        <v>227</v>
      </c>
      <c r="P3949" s="85">
        <v>151</v>
      </c>
    </row>
    <row r="3950" spans="1:16" x14ac:dyDescent="0.3">
      <c r="A3950" s="85" t="s">
        <v>21572</v>
      </c>
      <c r="B3950" s="85" t="s">
        <v>21573</v>
      </c>
      <c r="C3950" s="85" t="s">
        <v>9293</v>
      </c>
      <c r="D3950" s="86">
        <v>-1.0265495286999999</v>
      </c>
      <c r="E3950" s="87">
        <v>0.98849779660000003</v>
      </c>
      <c r="F3950" s="88">
        <v>26.5332896052</v>
      </c>
      <c r="G3950" s="88">
        <v>26.964379668399999</v>
      </c>
      <c r="H3950" s="85" t="s">
        <v>21574</v>
      </c>
      <c r="I3950" s="85">
        <v>763</v>
      </c>
      <c r="J3950" s="85" t="s">
        <v>21575</v>
      </c>
      <c r="K3950" s="85" t="s">
        <v>21576</v>
      </c>
      <c r="L3950" s="85">
        <v>0</v>
      </c>
      <c r="M3950" s="86">
        <v>57.430730478589403</v>
      </c>
      <c r="N3950" s="86">
        <v>577.01499999999999</v>
      </c>
      <c r="O3950" s="85">
        <v>794</v>
      </c>
      <c r="P3950" s="85">
        <v>456</v>
      </c>
    </row>
    <row r="3951" spans="1:16" x14ac:dyDescent="0.3">
      <c r="A3951" s="85" t="s">
        <v>21577</v>
      </c>
      <c r="B3951" s="85" t="s">
        <v>21578</v>
      </c>
      <c r="C3951" s="85" t="s">
        <v>9293</v>
      </c>
      <c r="D3951" s="86">
        <v>-1.0265371845</v>
      </c>
      <c r="E3951" s="87">
        <v>1</v>
      </c>
      <c r="F3951" s="88">
        <v>22.012482997599999</v>
      </c>
      <c r="G3951" s="88">
        <v>22.369889262099999</v>
      </c>
      <c r="H3951" s="85" t="s">
        <v>21579</v>
      </c>
      <c r="I3951" s="85">
        <v>399</v>
      </c>
      <c r="J3951" s="85" t="s">
        <v>21580</v>
      </c>
      <c r="K3951" s="85" t="s">
        <v>21581</v>
      </c>
      <c r="L3951" s="89">
        <v>3.4855199999999999E-48</v>
      </c>
      <c r="M3951" s="86">
        <v>50.623441396508703</v>
      </c>
      <c r="N3951" s="86">
        <v>179.10400000000001</v>
      </c>
      <c r="O3951" s="85">
        <v>401</v>
      </c>
      <c r="P3951" s="85">
        <v>203</v>
      </c>
    </row>
    <row r="3952" spans="1:16" x14ac:dyDescent="0.3">
      <c r="A3952" s="85" t="s">
        <v>16409</v>
      </c>
      <c r="B3952" s="85" t="s">
        <v>21582</v>
      </c>
      <c r="C3952" s="85" t="s">
        <v>9293</v>
      </c>
      <c r="D3952" s="86">
        <v>-1.0264083209999999</v>
      </c>
      <c r="E3952" s="87">
        <v>0.86620673120000002</v>
      </c>
      <c r="F3952" s="88">
        <v>373.5836012808</v>
      </c>
      <c r="G3952" s="88">
        <v>379.72530379459999</v>
      </c>
      <c r="H3952" s="85" t="s">
        <v>21583</v>
      </c>
      <c r="I3952" s="85">
        <v>643</v>
      </c>
      <c r="J3952" s="85" t="s">
        <v>21584</v>
      </c>
      <c r="K3952" s="85" t="s">
        <v>21585</v>
      </c>
      <c r="L3952" s="85">
        <v>0</v>
      </c>
      <c r="M3952" s="86">
        <v>100</v>
      </c>
      <c r="N3952" s="86">
        <v>1329.69</v>
      </c>
      <c r="O3952" s="85">
        <v>643</v>
      </c>
      <c r="P3952" s="85">
        <v>643</v>
      </c>
    </row>
    <row r="3953" spans="1:16" x14ac:dyDescent="0.3">
      <c r="A3953" s="85" t="s">
        <v>21586</v>
      </c>
      <c r="B3953" s="85" t="s">
        <v>21587</v>
      </c>
      <c r="C3953" s="85" t="s">
        <v>9293</v>
      </c>
      <c r="D3953" s="86">
        <v>-1.0263837967</v>
      </c>
      <c r="E3953" s="87">
        <v>0.98823453409999995</v>
      </c>
      <c r="F3953" s="88">
        <v>25.501934740100001</v>
      </c>
      <c r="G3953" s="88">
        <v>25.920346220900001</v>
      </c>
      <c r="H3953" s="85" t="s">
        <v>21588</v>
      </c>
      <c r="I3953" s="85">
        <v>611</v>
      </c>
      <c r="J3953" s="85" t="s">
        <v>21589</v>
      </c>
      <c r="K3953" s="85" t="s">
        <v>21590</v>
      </c>
      <c r="L3953" s="89">
        <v>3.63717E-167</v>
      </c>
      <c r="M3953" s="86">
        <v>61.082910321489003</v>
      </c>
      <c r="N3953" s="86">
        <v>500.745</v>
      </c>
      <c r="O3953" s="85">
        <v>591</v>
      </c>
      <c r="P3953" s="85">
        <v>361</v>
      </c>
    </row>
    <row r="3954" spans="1:16" x14ac:dyDescent="0.3">
      <c r="A3954" s="85" t="s">
        <v>21591</v>
      </c>
      <c r="B3954" s="85" t="s">
        <v>21592</v>
      </c>
      <c r="C3954" s="85" t="s">
        <v>9293</v>
      </c>
      <c r="D3954" s="86">
        <v>-1.0259796644000001</v>
      </c>
      <c r="E3954" s="87">
        <v>0.93261690600000002</v>
      </c>
      <c r="F3954" s="88">
        <v>74.214451385199993</v>
      </c>
      <c r="G3954" s="88">
        <v>75.464459919700005</v>
      </c>
      <c r="H3954" s="85" t="s">
        <v>21593</v>
      </c>
      <c r="I3954" s="85">
        <v>130</v>
      </c>
      <c r="J3954" s="85" t="s">
        <v>21594</v>
      </c>
      <c r="K3954" s="85" t="s">
        <v>21595</v>
      </c>
      <c r="L3954" s="89">
        <v>1.0164700000000001E-62</v>
      </c>
      <c r="M3954" s="86">
        <v>86.923076923076906</v>
      </c>
      <c r="N3954" s="86">
        <v>199.13399999999999</v>
      </c>
      <c r="O3954" s="85">
        <v>130</v>
      </c>
      <c r="P3954" s="85">
        <v>113</v>
      </c>
    </row>
    <row r="3955" spans="1:16" x14ac:dyDescent="0.3">
      <c r="A3955" s="85" t="s">
        <v>9426</v>
      </c>
      <c r="B3955" s="85" t="s">
        <v>21596</v>
      </c>
      <c r="C3955" s="85" t="s">
        <v>9293</v>
      </c>
      <c r="D3955" s="86">
        <v>-1.0257976960999999</v>
      </c>
      <c r="E3955" s="87">
        <v>0.98849779660000003</v>
      </c>
      <c r="F3955" s="88">
        <v>28.315435155799999</v>
      </c>
      <c r="G3955" s="88">
        <v>28.7969240358</v>
      </c>
      <c r="H3955" s="85" t="s">
        <v>6991</v>
      </c>
      <c r="I3955" s="85">
        <v>345</v>
      </c>
      <c r="J3955" s="85" t="s">
        <v>21597</v>
      </c>
      <c r="K3955" s="85" t="s">
        <v>21598</v>
      </c>
      <c r="L3955" s="89">
        <v>2.3346800000000001E-31</v>
      </c>
      <c r="M3955" s="86">
        <v>60.958904109589</v>
      </c>
      <c r="N3955" s="86">
        <v>131.72399999999999</v>
      </c>
      <c r="O3955" s="85">
        <v>146</v>
      </c>
      <c r="P3955" s="85">
        <v>89</v>
      </c>
    </row>
    <row r="3956" spans="1:16" x14ac:dyDescent="0.3">
      <c r="A3956" s="85" t="s">
        <v>21599</v>
      </c>
      <c r="B3956" s="85" t="s">
        <v>21600</v>
      </c>
      <c r="C3956" s="85" t="s">
        <v>9293</v>
      </c>
      <c r="D3956" s="86">
        <v>-1.025684933</v>
      </c>
      <c r="E3956" s="87">
        <v>0.90703053259999999</v>
      </c>
      <c r="F3956" s="88">
        <v>75.598432754200005</v>
      </c>
      <c r="G3956" s="88">
        <v>76.897460080000002</v>
      </c>
      <c r="H3956" s="85" t="s">
        <v>21601</v>
      </c>
      <c r="I3956" s="85">
        <v>101</v>
      </c>
      <c r="J3956" s="85" t="s">
        <v>21602</v>
      </c>
      <c r="K3956" s="85" t="s">
        <v>21603</v>
      </c>
      <c r="L3956" s="89">
        <v>5.4490500000000004E-47</v>
      </c>
      <c r="M3956" s="86">
        <v>87.5</v>
      </c>
      <c r="N3956" s="86">
        <v>157.14699999999999</v>
      </c>
      <c r="O3956" s="85">
        <v>104</v>
      </c>
      <c r="P3956" s="85">
        <v>91</v>
      </c>
    </row>
    <row r="3957" spans="1:16" x14ac:dyDescent="0.3">
      <c r="A3957" s="85" t="s">
        <v>21604</v>
      </c>
      <c r="B3957" s="85" t="s">
        <v>21605</v>
      </c>
      <c r="C3957" s="85" t="s">
        <v>9293</v>
      </c>
      <c r="D3957" s="86">
        <v>-1.0256659659</v>
      </c>
      <c r="E3957" s="87">
        <v>0.94820265100000001</v>
      </c>
      <c r="F3957" s="88">
        <v>62.1251436489</v>
      </c>
      <c r="G3957" s="88">
        <v>63.193522441399999</v>
      </c>
      <c r="H3957" s="85" t="s">
        <v>21606</v>
      </c>
      <c r="I3957" s="85">
        <v>281</v>
      </c>
      <c r="J3957" s="85" t="s">
        <v>21607</v>
      </c>
      <c r="K3957" s="85" t="s">
        <v>21608</v>
      </c>
      <c r="L3957" s="89">
        <v>1.2760600000000001E-85</v>
      </c>
      <c r="M3957" s="86">
        <v>67.2597864768683</v>
      </c>
      <c r="N3957" s="86">
        <v>271.55200000000002</v>
      </c>
      <c r="O3957" s="85">
        <v>281</v>
      </c>
      <c r="P3957" s="85">
        <v>189</v>
      </c>
    </row>
    <row r="3958" spans="1:16" x14ac:dyDescent="0.3">
      <c r="A3958" s="85" t="s">
        <v>10404</v>
      </c>
      <c r="B3958" s="85" t="s">
        <v>21609</v>
      </c>
      <c r="C3958" s="85" t="s">
        <v>9293</v>
      </c>
      <c r="D3958" s="86">
        <v>-1.0255197099</v>
      </c>
      <c r="E3958" s="87">
        <v>0.87398020880000005</v>
      </c>
      <c r="F3958" s="88">
        <v>376.04088167399999</v>
      </c>
      <c r="G3958" s="88">
        <v>383.22993498049999</v>
      </c>
      <c r="H3958" s="85" t="s">
        <v>21610</v>
      </c>
      <c r="I3958" s="85">
        <v>179</v>
      </c>
      <c r="J3958" s="85" t="s">
        <v>21611</v>
      </c>
      <c r="K3958" s="85" t="s">
        <v>21612</v>
      </c>
      <c r="L3958" s="89">
        <v>5.9131899999999999E-111</v>
      </c>
      <c r="M3958" s="86">
        <v>98.324022346368693</v>
      </c>
      <c r="N3958" s="86">
        <v>325.47899999999998</v>
      </c>
      <c r="O3958" s="85">
        <v>179</v>
      </c>
      <c r="P3958" s="85">
        <v>176</v>
      </c>
    </row>
    <row r="3959" spans="1:16" x14ac:dyDescent="0.3">
      <c r="A3959" s="85" t="s">
        <v>21613</v>
      </c>
      <c r="B3959" s="85" t="s">
        <v>21614</v>
      </c>
      <c r="C3959" s="85" t="s">
        <v>9293</v>
      </c>
      <c r="D3959" s="86">
        <v>-1.0252840565000001</v>
      </c>
      <c r="E3959" s="87">
        <v>0.90001481090000002</v>
      </c>
      <c r="F3959" s="88">
        <v>70.310732860000002</v>
      </c>
      <c r="G3959" s="88">
        <v>71.548310664200002</v>
      </c>
      <c r="H3959" s="85" t="s">
        <v>10024</v>
      </c>
      <c r="I3959" s="85">
        <v>163</v>
      </c>
      <c r="J3959" s="85" t="s">
        <v>21615</v>
      </c>
      <c r="K3959" s="85" t="s">
        <v>21616</v>
      </c>
      <c r="L3959" s="89">
        <v>1.1583100000000001E-118</v>
      </c>
      <c r="M3959" s="86">
        <v>100</v>
      </c>
      <c r="N3959" s="86">
        <v>343.96899999999999</v>
      </c>
      <c r="O3959" s="85">
        <v>163</v>
      </c>
      <c r="P3959" s="85">
        <v>163</v>
      </c>
    </row>
    <row r="3960" spans="1:16" x14ac:dyDescent="0.3">
      <c r="A3960" s="85" t="s">
        <v>21617</v>
      </c>
      <c r="B3960" s="85" t="s">
        <v>21618</v>
      </c>
      <c r="C3960" s="85" t="s">
        <v>9293</v>
      </c>
      <c r="D3960" s="86">
        <v>-1.0250538908</v>
      </c>
      <c r="E3960" s="87">
        <v>0.92662306370000003</v>
      </c>
      <c r="F3960" s="88">
        <v>67.6167999245</v>
      </c>
      <c r="G3960" s="88">
        <v>68.820962109600003</v>
      </c>
      <c r="H3960" s="85" t="s">
        <v>21619</v>
      </c>
      <c r="I3960" s="85">
        <v>586</v>
      </c>
      <c r="J3960" s="85" t="s">
        <v>21620</v>
      </c>
      <c r="K3960" s="85" t="s">
        <v>21621</v>
      </c>
      <c r="L3960" s="85">
        <v>0</v>
      </c>
      <c r="M3960" s="86">
        <v>67.409948542023997</v>
      </c>
      <c r="N3960" s="86">
        <v>585.87400000000002</v>
      </c>
      <c r="O3960" s="85">
        <v>583</v>
      </c>
      <c r="P3960" s="85">
        <v>393</v>
      </c>
    </row>
    <row r="3961" spans="1:16" x14ac:dyDescent="0.3">
      <c r="A3961" s="85" t="s">
        <v>21622</v>
      </c>
      <c r="B3961" s="85" t="s">
        <v>21623</v>
      </c>
      <c r="C3961" s="85" t="s">
        <v>9293</v>
      </c>
      <c r="D3961" s="86">
        <v>-1.0248289444000001</v>
      </c>
      <c r="E3961" s="87">
        <v>0.94138971869999999</v>
      </c>
      <c r="F3961" s="88">
        <v>52.5637225364</v>
      </c>
      <c r="G3961" s="88">
        <v>53.511123882200003</v>
      </c>
      <c r="H3961" s="85" t="s">
        <v>8520</v>
      </c>
      <c r="I3961" s="85">
        <v>850</v>
      </c>
      <c r="J3961" s="85" t="s">
        <v>21624</v>
      </c>
      <c r="K3961" s="85" t="s">
        <v>21625</v>
      </c>
      <c r="L3961" s="89">
        <v>1.17892E-55</v>
      </c>
      <c r="M3961" s="86">
        <v>42.892156862745097</v>
      </c>
      <c r="N3961" s="86">
        <v>216.083</v>
      </c>
      <c r="O3961" s="85">
        <v>816</v>
      </c>
      <c r="P3961" s="85">
        <v>350</v>
      </c>
    </row>
    <row r="3962" spans="1:16" x14ac:dyDescent="0.3">
      <c r="A3962" s="85" t="s">
        <v>21626</v>
      </c>
      <c r="B3962" s="85" t="s">
        <v>21627</v>
      </c>
      <c r="C3962" s="85" t="s">
        <v>9293</v>
      </c>
      <c r="D3962" s="86">
        <v>-1.0246786924</v>
      </c>
      <c r="E3962" s="87">
        <v>1</v>
      </c>
      <c r="F3962" s="88">
        <v>20.282979941800001</v>
      </c>
      <c r="G3962" s="88">
        <v>20.6496427119</v>
      </c>
      <c r="H3962" s="85" t="s">
        <v>7951</v>
      </c>
      <c r="I3962" s="85">
        <v>255</v>
      </c>
      <c r="J3962" s="85" t="s">
        <v>21628</v>
      </c>
      <c r="K3962" s="85" t="s">
        <v>21629</v>
      </c>
      <c r="L3962" s="89">
        <v>9.4967600000000006E-20</v>
      </c>
      <c r="M3962" s="86">
        <v>47.674418604651102</v>
      </c>
      <c r="N3962" s="86">
        <v>94.744900000000001</v>
      </c>
      <c r="O3962" s="85">
        <v>258</v>
      </c>
      <c r="P3962" s="85">
        <v>123</v>
      </c>
    </row>
    <row r="3963" spans="1:16" x14ac:dyDescent="0.3">
      <c r="A3963" s="85" t="s">
        <v>21630</v>
      </c>
      <c r="B3963" s="85" t="s">
        <v>21631</v>
      </c>
      <c r="C3963" s="85" t="s">
        <v>9293</v>
      </c>
      <c r="D3963" s="86">
        <v>-1.0245435919999999</v>
      </c>
      <c r="E3963" s="87">
        <v>0.99104449049999999</v>
      </c>
      <c r="F3963" s="88">
        <v>36.630261706500001</v>
      </c>
      <c r="G3963" s="88">
        <v>37.299899250899998</v>
      </c>
      <c r="H3963" s="85" t="s">
        <v>227</v>
      </c>
      <c r="I3963" s="85">
        <v>623</v>
      </c>
      <c r="J3963" s="85" t="s">
        <v>21632</v>
      </c>
      <c r="K3963" s="85" t="s">
        <v>21633</v>
      </c>
      <c r="L3963" s="89">
        <v>2.4769300000000001E-80</v>
      </c>
      <c r="M3963" s="86">
        <v>46.273291925465799</v>
      </c>
      <c r="N3963" s="86">
        <v>276.17399999999998</v>
      </c>
      <c r="O3963" s="85">
        <v>644</v>
      </c>
      <c r="P3963" s="85">
        <v>298</v>
      </c>
    </row>
    <row r="3964" spans="1:16" x14ac:dyDescent="0.3">
      <c r="A3964" s="85" t="s">
        <v>21634</v>
      </c>
      <c r="B3964" s="85" t="s">
        <v>21635</v>
      </c>
      <c r="C3964" s="85" t="s">
        <v>9293</v>
      </c>
      <c r="D3964" s="86">
        <v>-1.0244885439</v>
      </c>
      <c r="E3964" s="87">
        <v>0.90494483660000002</v>
      </c>
      <c r="F3964" s="88">
        <v>106.641383612</v>
      </c>
      <c r="G3964" s="88">
        <v>108.6020342655</v>
      </c>
      <c r="H3964" s="85" t="s">
        <v>21636</v>
      </c>
      <c r="I3964" s="85">
        <v>224</v>
      </c>
      <c r="J3964" s="85" t="s">
        <v>21637</v>
      </c>
      <c r="K3964" s="85" t="s">
        <v>21638</v>
      </c>
      <c r="L3964" s="89">
        <v>1.2138699999999999E-112</v>
      </c>
      <c r="M3964" s="86">
        <v>86.607142857142804</v>
      </c>
      <c r="N3964" s="86">
        <v>333.56900000000002</v>
      </c>
      <c r="O3964" s="85">
        <v>224</v>
      </c>
      <c r="P3964" s="85">
        <v>194</v>
      </c>
    </row>
    <row r="3965" spans="1:16" x14ac:dyDescent="0.3">
      <c r="A3965" s="85" t="s">
        <v>21639</v>
      </c>
      <c r="B3965" s="85" t="s">
        <v>21640</v>
      </c>
      <c r="C3965" s="85" t="s">
        <v>9293</v>
      </c>
      <c r="D3965" s="86">
        <v>-1.0244775236000001</v>
      </c>
      <c r="E3965" s="87">
        <v>0.93053749910000005</v>
      </c>
      <c r="F3965" s="88">
        <v>72.559435269999994</v>
      </c>
      <c r="G3965" s="88">
        <v>73.893697014400004</v>
      </c>
      <c r="H3965" s="85" t="s">
        <v>6991</v>
      </c>
      <c r="I3965" s="85">
        <v>187</v>
      </c>
      <c r="J3965" s="85" t="s">
        <v>21641</v>
      </c>
      <c r="K3965" s="85" t="s">
        <v>21642</v>
      </c>
      <c r="L3965" s="89">
        <v>2.07063E-92</v>
      </c>
      <c r="M3965" s="86">
        <v>79.891304347826093</v>
      </c>
      <c r="N3965" s="86">
        <v>279.25599999999997</v>
      </c>
      <c r="O3965" s="85">
        <v>184</v>
      </c>
      <c r="P3965" s="85">
        <v>147</v>
      </c>
    </row>
    <row r="3966" spans="1:16" x14ac:dyDescent="0.3">
      <c r="A3966" s="85" t="s">
        <v>21643</v>
      </c>
      <c r="B3966" s="85" t="s">
        <v>21644</v>
      </c>
      <c r="C3966" s="85" t="s">
        <v>9293</v>
      </c>
      <c r="D3966" s="86">
        <v>-1.0241788542000001</v>
      </c>
      <c r="E3966" s="87">
        <v>0.98849779660000003</v>
      </c>
      <c r="F3966" s="88">
        <v>27.409669220800001</v>
      </c>
      <c r="G3966" s="88">
        <v>27.9198825647</v>
      </c>
      <c r="H3966" s="85" t="s">
        <v>21645</v>
      </c>
      <c r="I3966" s="85">
        <v>276</v>
      </c>
      <c r="J3966" s="85" t="s">
        <v>21646</v>
      </c>
      <c r="K3966" s="85" t="s">
        <v>21647</v>
      </c>
      <c r="L3966" s="89">
        <v>1.2806799999999999E-34</v>
      </c>
      <c r="M3966" s="86">
        <v>50.207468879667999</v>
      </c>
      <c r="N3966" s="86">
        <v>139.81299999999999</v>
      </c>
      <c r="O3966" s="85">
        <v>241</v>
      </c>
      <c r="P3966" s="85">
        <v>121</v>
      </c>
    </row>
    <row r="3967" spans="1:16" x14ac:dyDescent="0.3">
      <c r="A3967" s="85" t="s">
        <v>21648</v>
      </c>
      <c r="B3967" s="85" t="s">
        <v>21649</v>
      </c>
      <c r="C3967" s="85" t="s">
        <v>9293</v>
      </c>
      <c r="D3967" s="86">
        <v>-1.0240864855</v>
      </c>
      <c r="E3967" s="87">
        <v>1</v>
      </c>
      <c r="F3967" s="88">
        <v>16.684486231099999</v>
      </c>
      <c r="G3967" s="88">
        <v>16.995430572499998</v>
      </c>
      <c r="H3967" s="85" t="s">
        <v>230</v>
      </c>
      <c r="I3967" s="85">
        <v>330</v>
      </c>
      <c r="J3967" s="85" t="s">
        <v>21650</v>
      </c>
      <c r="K3967" s="85" t="s">
        <v>21651</v>
      </c>
      <c r="L3967" s="89">
        <v>2.4937800000000001E-15</v>
      </c>
      <c r="M3967" s="86">
        <v>44.343891402714902</v>
      </c>
      <c r="N3967" s="86">
        <v>82.033299999999997</v>
      </c>
      <c r="O3967" s="85">
        <v>221</v>
      </c>
      <c r="P3967" s="85">
        <v>98</v>
      </c>
    </row>
    <row r="3968" spans="1:16" x14ac:dyDescent="0.3">
      <c r="A3968" s="85" t="s">
        <v>21652</v>
      </c>
      <c r="B3968" s="85" t="s">
        <v>21653</v>
      </c>
      <c r="C3968" s="85" t="s">
        <v>9293</v>
      </c>
      <c r="D3968" s="86">
        <v>-1.0240795126</v>
      </c>
      <c r="E3968" s="87">
        <v>0.98849779660000003</v>
      </c>
      <c r="F3968" s="88">
        <v>29.075747710000002</v>
      </c>
      <c r="G3968" s="88">
        <v>29.620106222299999</v>
      </c>
      <c r="H3968" s="85" t="s">
        <v>21654</v>
      </c>
      <c r="I3968" s="85">
        <v>721</v>
      </c>
      <c r="J3968" s="85" t="s">
        <v>21655</v>
      </c>
      <c r="K3968" s="85" t="s">
        <v>21656</v>
      </c>
      <c r="L3968" s="89">
        <v>2.8715400000000001E-53</v>
      </c>
      <c r="M3968" s="86">
        <v>42.962962962962898</v>
      </c>
      <c r="N3968" s="86">
        <v>202.21600000000001</v>
      </c>
      <c r="O3968" s="85">
        <v>540</v>
      </c>
      <c r="P3968" s="85">
        <v>232</v>
      </c>
    </row>
    <row r="3969" spans="1:16" x14ac:dyDescent="0.3">
      <c r="A3969" s="85" t="s">
        <v>21657</v>
      </c>
      <c r="B3969" s="85" t="s">
        <v>21658</v>
      </c>
      <c r="C3969" s="85" t="s">
        <v>9293</v>
      </c>
      <c r="D3969" s="86">
        <v>-1.0238886892000001</v>
      </c>
      <c r="E3969" s="87">
        <v>0.94003773079999997</v>
      </c>
      <c r="F3969" s="88">
        <v>50.857948250500002</v>
      </c>
      <c r="G3969" s="88">
        <v>51.8221241257</v>
      </c>
      <c r="H3969" s="85" t="s">
        <v>230</v>
      </c>
      <c r="I3969" s="85">
        <v>293</v>
      </c>
      <c r="J3969" s="85" t="s">
        <v>21659</v>
      </c>
      <c r="K3969" s="85" t="s">
        <v>21660</v>
      </c>
      <c r="L3969" s="89">
        <v>2.9371099999999998E-110</v>
      </c>
      <c r="M3969" s="86">
        <v>75.889328063241095</v>
      </c>
      <c r="N3969" s="86">
        <v>332.41300000000001</v>
      </c>
      <c r="O3969" s="85">
        <v>253</v>
      </c>
      <c r="P3969" s="85">
        <v>192</v>
      </c>
    </row>
    <row r="3970" spans="1:16" x14ac:dyDescent="0.3">
      <c r="A3970" s="85" t="s">
        <v>21661</v>
      </c>
      <c r="B3970" s="85" t="s">
        <v>21662</v>
      </c>
      <c r="C3970" s="85" t="s">
        <v>9293</v>
      </c>
      <c r="D3970" s="86">
        <v>-1.0238359480000001</v>
      </c>
      <c r="E3970" s="87">
        <v>1</v>
      </c>
      <c r="F3970" s="88">
        <v>23.5664647063</v>
      </c>
      <c r="G3970" s="88">
        <v>24.012829150799998</v>
      </c>
      <c r="H3970" s="85" t="s">
        <v>21663</v>
      </c>
      <c r="I3970" s="85">
        <v>613</v>
      </c>
      <c r="J3970" s="85" t="s">
        <v>21664</v>
      </c>
      <c r="K3970" s="85" t="s">
        <v>21665</v>
      </c>
      <c r="L3970" s="89">
        <v>3.3970900000000002E-139</v>
      </c>
      <c r="M3970" s="86">
        <v>69.414893617021207</v>
      </c>
      <c r="N3970" s="86">
        <v>428.32799999999997</v>
      </c>
      <c r="O3970" s="85">
        <v>376</v>
      </c>
      <c r="P3970" s="85">
        <v>261</v>
      </c>
    </row>
    <row r="3971" spans="1:16" x14ac:dyDescent="0.3">
      <c r="A3971" s="85" t="s">
        <v>21666</v>
      </c>
      <c r="B3971" s="85" t="s">
        <v>21667</v>
      </c>
      <c r="C3971" s="85" t="s">
        <v>9293</v>
      </c>
      <c r="D3971" s="86">
        <v>-1.0237415350000001</v>
      </c>
      <c r="E3971" s="87">
        <v>0.98630733049999997</v>
      </c>
      <c r="F3971" s="88">
        <v>22.490543500299999</v>
      </c>
      <c r="G3971" s="88">
        <v>22.918514824399999</v>
      </c>
      <c r="H3971" s="85" t="s">
        <v>21668</v>
      </c>
      <c r="I3971" s="85">
        <v>676</v>
      </c>
      <c r="J3971" s="85" t="s">
        <v>21669</v>
      </c>
      <c r="K3971" s="85" t="s">
        <v>21670</v>
      </c>
      <c r="L3971" s="85">
        <v>0</v>
      </c>
      <c r="M3971" s="86">
        <v>65.420560747663501</v>
      </c>
      <c r="N3971" s="86">
        <v>622.85400000000004</v>
      </c>
      <c r="O3971" s="85">
        <v>642</v>
      </c>
      <c r="P3971" s="85">
        <v>420</v>
      </c>
    </row>
    <row r="3972" spans="1:16" x14ac:dyDescent="0.3">
      <c r="A3972" s="85" t="s">
        <v>10004</v>
      </c>
      <c r="B3972" s="85" t="s">
        <v>21671</v>
      </c>
      <c r="C3972" s="85" t="s">
        <v>9293</v>
      </c>
      <c r="D3972" s="86">
        <v>-1.0236791798</v>
      </c>
      <c r="E3972" s="87">
        <v>0.90546704789999999</v>
      </c>
      <c r="F3972" s="88">
        <v>131.39903779420001</v>
      </c>
      <c r="G3972" s="88">
        <v>133.89444207579999</v>
      </c>
      <c r="H3972" s="85" t="s">
        <v>7021</v>
      </c>
      <c r="I3972" s="85">
        <v>370</v>
      </c>
      <c r="J3972" s="85" t="s">
        <v>21672</v>
      </c>
      <c r="K3972" s="85" t="s">
        <v>21673</v>
      </c>
      <c r="L3972" s="89">
        <v>5.8119300000000002E-141</v>
      </c>
      <c r="M3972" s="86">
        <v>73.638968481375301</v>
      </c>
      <c r="N3972" s="86">
        <v>417.15699999999998</v>
      </c>
      <c r="O3972" s="85">
        <v>349</v>
      </c>
      <c r="P3972" s="85">
        <v>257</v>
      </c>
    </row>
    <row r="3973" spans="1:16" x14ac:dyDescent="0.3">
      <c r="A3973" s="85" t="s">
        <v>21674</v>
      </c>
      <c r="B3973" s="85" t="s">
        <v>21675</v>
      </c>
      <c r="C3973" s="85" t="s">
        <v>9293</v>
      </c>
      <c r="D3973" s="86">
        <v>-1.0234717047999999</v>
      </c>
      <c r="E3973" s="87">
        <v>0.96131786760000004</v>
      </c>
      <c r="F3973" s="88">
        <v>40.773889205499998</v>
      </c>
      <c r="G3973" s="88">
        <v>41.563214918200003</v>
      </c>
      <c r="H3973" s="85" t="s">
        <v>21676</v>
      </c>
      <c r="I3973" s="85">
        <v>355</v>
      </c>
      <c r="J3973" s="85" t="s">
        <v>21677</v>
      </c>
      <c r="K3973" s="85" t="s">
        <v>21678</v>
      </c>
      <c r="L3973" s="89">
        <v>1.01645E-50</v>
      </c>
      <c r="M3973" s="86">
        <v>60.223048327137498</v>
      </c>
      <c r="N3973" s="86">
        <v>182.185</v>
      </c>
      <c r="O3973" s="85">
        <v>269</v>
      </c>
      <c r="P3973" s="85">
        <v>162</v>
      </c>
    </row>
    <row r="3974" spans="1:16" x14ac:dyDescent="0.3">
      <c r="A3974" s="85" t="s">
        <v>21679</v>
      </c>
      <c r="B3974" s="85" t="s">
        <v>21680</v>
      </c>
      <c r="C3974" s="85" t="s">
        <v>9293</v>
      </c>
      <c r="D3974" s="86">
        <v>-1.0234352052</v>
      </c>
      <c r="E3974" s="87">
        <v>0.96131786760000004</v>
      </c>
      <c r="F3974" s="88">
        <v>40.918480237700003</v>
      </c>
      <c r="G3974" s="88">
        <v>41.712009138600003</v>
      </c>
      <c r="H3974" s="85" t="s">
        <v>21681</v>
      </c>
      <c r="I3974" s="85">
        <v>594</v>
      </c>
      <c r="J3974" s="85" t="s">
        <v>21682</v>
      </c>
      <c r="K3974" s="85" t="s">
        <v>21683</v>
      </c>
      <c r="L3974" s="89">
        <v>1.01065E-156</v>
      </c>
      <c r="M3974" s="86">
        <v>64.926931106471798</v>
      </c>
      <c r="N3974" s="86">
        <v>471.85500000000002</v>
      </c>
      <c r="O3974" s="85">
        <v>479</v>
      </c>
      <c r="P3974" s="85">
        <v>311</v>
      </c>
    </row>
    <row r="3975" spans="1:16" x14ac:dyDescent="0.3">
      <c r="A3975" s="85" t="s">
        <v>20888</v>
      </c>
      <c r="B3975" s="85" t="s">
        <v>21684</v>
      </c>
      <c r="C3975" s="85" t="s">
        <v>9293</v>
      </c>
      <c r="D3975" s="86">
        <v>-1.0232151026</v>
      </c>
      <c r="E3975" s="87">
        <v>1</v>
      </c>
      <c r="F3975" s="88">
        <v>13.062881948899999</v>
      </c>
      <c r="G3975" s="88">
        <v>13.317125384000001</v>
      </c>
      <c r="H3975" s="85" t="s">
        <v>20890</v>
      </c>
      <c r="I3975" s="85">
        <v>334</v>
      </c>
      <c r="J3975" s="85" t="s">
        <v>21685</v>
      </c>
      <c r="K3975" s="85" t="s">
        <v>21686</v>
      </c>
      <c r="L3975" s="89">
        <v>1.23024E-99</v>
      </c>
      <c r="M3975" s="86">
        <v>67.142857142857096</v>
      </c>
      <c r="N3975" s="86">
        <v>315.464</v>
      </c>
      <c r="O3975" s="85">
        <v>350</v>
      </c>
      <c r="P3975" s="85">
        <v>235</v>
      </c>
    </row>
    <row r="3976" spans="1:16" x14ac:dyDescent="0.3">
      <c r="A3976" s="85" t="s">
        <v>21687</v>
      </c>
      <c r="B3976" s="85" t="s">
        <v>21688</v>
      </c>
      <c r="C3976" s="85" t="s">
        <v>9293</v>
      </c>
      <c r="D3976" s="86">
        <v>-1.0230035227000001</v>
      </c>
      <c r="E3976" s="87">
        <v>0.9893333151</v>
      </c>
      <c r="F3976" s="88">
        <v>32.4821023704</v>
      </c>
      <c r="G3976" s="88">
        <v>33.125453147499996</v>
      </c>
      <c r="H3976" s="85" t="s">
        <v>21689</v>
      </c>
      <c r="I3976" s="85">
        <v>713</v>
      </c>
      <c r="J3976" s="85" t="s">
        <v>21690</v>
      </c>
      <c r="K3976" s="85" t="s">
        <v>21691</v>
      </c>
      <c r="L3976" s="89">
        <v>6.9644500000000003E-23</v>
      </c>
      <c r="M3976" s="86">
        <v>43.636363636363598</v>
      </c>
      <c r="N3976" s="86">
        <v>113.235</v>
      </c>
      <c r="O3976" s="85">
        <v>330</v>
      </c>
      <c r="P3976" s="85">
        <v>144</v>
      </c>
    </row>
    <row r="3977" spans="1:16" x14ac:dyDescent="0.3">
      <c r="A3977" s="85" t="s">
        <v>21692</v>
      </c>
      <c r="B3977" s="85" t="s">
        <v>21693</v>
      </c>
      <c r="C3977" s="85" t="s">
        <v>9293</v>
      </c>
      <c r="D3977" s="86">
        <v>-1.0226388041000001</v>
      </c>
      <c r="E3977" s="87">
        <v>0.94643915320000005</v>
      </c>
      <c r="F3977" s="88">
        <v>58.601183054300002</v>
      </c>
      <c r="G3977" s="88">
        <v>59.7856994228</v>
      </c>
      <c r="H3977" s="85" t="s">
        <v>1878</v>
      </c>
      <c r="I3977" s="85">
        <v>610</v>
      </c>
      <c r="J3977" s="85" t="s">
        <v>21694</v>
      </c>
      <c r="K3977" s="85" t="s">
        <v>21695</v>
      </c>
      <c r="L3977" s="85">
        <v>0</v>
      </c>
      <c r="M3977" s="86">
        <v>74.392220421393802</v>
      </c>
      <c r="N3977" s="86">
        <v>730.32399999999996</v>
      </c>
      <c r="O3977" s="85">
        <v>617</v>
      </c>
      <c r="P3977" s="85">
        <v>459</v>
      </c>
    </row>
    <row r="3978" spans="1:16" x14ac:dyDescent="0.3">
      <c r="A3978" s="85" t="s">
        <v>21696</v>
      </c>
      <c r="B3978" s="85" t="s">
        <v>21697</v>
      </c>
      <c r="C3978" s="85" t="s">
        <v>9293</v>
      </c>
      <c r="D3978" s="86">
        <v>-1.0221268394</v>
      </c>
      <c r="E3978" s="87">
        <v>0.99061529169999996</v>
      </c>
      <c r="F3978" s="88">
        <v>35.008526171600003</v>
      </c>
      <c r="G3978" s="88">
        <v>35.732889186400001</v>
      </c>
      <c r="H3978" s="85" t="s">
        <v>21698</v>
      </c>
      <c r="I3978" s="85">
        <v>1082</v>
      </c>
      <c r="J3978" s="85" t="s">
        <v>21699</v>
      </c>
      <c r="K3978" s="85" t="s">
        <v>21700</v>
      </c>
      <c r="L3978" s="85">
        <v>0</v>
      </c>
      <c r="M3978" s="86">
        <v>59.572490706319698</v>
      </c>
      <c r="N3978" s="86">
        <v>815.83900000000006</v>
      </c>
      <c r="O3978" s="85">
        <v>1076</v>
      </c>
      <c r="P3978" s="85">
        <v>641</v>
      </c>
    </row>
    <row r="3979" spans="1:16" x14ac:dyDescent="0.3">
      <c r="A3979" s="85" t="s">
        <v>21701</v>
      </c>
      <c r="B3979" s="85" t="s">
        <v>21702</v>
      </c>
      <c r="C3979" s="85" t="s">
        <v>9293</v>
      </c>
      <c r="D3979" s="86">
        <v>-1.0221153266</v>
      </c>
      <c r="E3979" s="87">
        <v>0.98849779660000003</v>
      </c>
      <c r="F3979" s="88">
        <v>27.4447017082</v>
      </c>
      <c r="G3979" s="88">
        <v>28.0123480287</v>
      </c>
      <c r="H3979" s="85" t="s">
        <v>21703</v>
      </c>
      <c r="I3979" s="85">
        <v>383</v>
      </c>
      <c r="J3979" s="85" t="s">
        <v>21704</v>
      </c>
      <c r="K3979" s="85" t="s">
        <v>21705</v>
      </c>
      <c r="L3979" s="89">
        <v>3.0828200000000001E-85</v>
      </c>
      <c r="M3979" s="86">
        <v>56.992084432717597</v>
      </c>
      <c r="N3979" s="86">
        <v>274.63299999999998</v>
      </c>
      <c r="O3979" s="85">
        <v>379</v>
      </c>
      <c r="P3979" s="85">
        <v>216</v>
      </c>
    </row>
    <row r="3980" spans="1:16" x14ac:dyDescent="0.3">
      <c r="A3980" s="85" t="s">
        <v>12219</v>
      </c>
      <c r="B3980" s="85" t="s">
        <v>21706</v>
      </c>
      <c r="C3980" s="85" t="s">
        <v>9293</v>
      </c>
      <c r="D3980" s="86">
        <v>-1.0220916658000001</v>
      </c>
      <c r="E3980" s="87">
        <v>0.96241979389999999</v>
      </c>
      <c r="F3980" s="88">
        <v>42.525303937799997</v>
      </c>
      <c r="G3980" s="88">
        <v>43.407384041999997</v>
      </c>
      <c r="H3980" s="85" t="s">
        <v>21707</v>
      </c>
      <c r="I3980" s="85">
        <v>759</v>
      </c>
      <c r="J3980" s="85" t="s">
        <v>21708</v>
      </c>
      <c r="K3980" s="85" t="s">
        <v>21709</v>
      </c>
      <c r="L3980" s="89">
        <v>1.1812799999999999E-53</v>
      </c>
      <c r="M3980" s="86">
        <v>64.622641509433905</v>
      </c>
      <c r="N3980" s="86">
        <v>202.21600000000001</v>
      </c>
      <c r="O3980" s="85">
        <v>212</v>
      </c>
      <c r="P3980" s="85">
        <v>137</v>
      </c>
    </row>
    <row r="3981" spans="1:16" x14ac:dyDescent="0.3">
      <c r="A3981" s="85" t="s">
        <v>21710</v>
      </c>
      <c r="B3981" s="85" t="s">
        <v>21711</v>
      </c>
      <c r="C3981" s="85" t="s">
        <v>9293</v>
      </c>
      <c r="D3981" s="86">
        <v>-1.0219190272000001</v>
      </c>
      <c r="E3981" s="87">
        <v>0.98882985729999995</v>
      </c>
      <c r="F3981" s="88">
        <v>30.0884465233</v>
      </c>
      <c r="G3981" s="88">
        <v>30.716909982600001</v>
      </c>
      <c r="H3981" s="85" t="s">
        <v>230</v>
      </c>
      <c r="I3981" s="85">
        <v>824</v>
      </c>
      <c r="J3981" s="85" t="s">
        <v>21712</v>
      </c>
      <c r="K3981" s="85" t="s">
        <v>21713</v>
      </c>
      <c r="L3981" s="89">
        <v>2.0028799999999998E-49</v>
      </c>
      <c r="M3981" s="86">
        <v>43.042452830188601</v>
      </c>
      <c r="N3981" s="86">
        <v>196.43799999999999</v>
      </c>
      <c r="O3981" s="85">
        <v>848</v>
      </c>
      <c r="P3981" s="85">
        <v>365</v>
      </c>
    </row>
    <row r="3982" spans="1:16" x14ac:dyDescent="0.3">
      <c r="A3982" s="85" t="s">
        <v>21714</v>
      </c>
      <c r="B3982" s="85" t="s">
        <v>21715</v>
      </c>
      <c r="C3982" s="85" t="s">
        <v>9293</v>
      </c>
      <c r="D3982" s="86">
        <v>-1.0217253739000001</v>
      </c>
      <c r="E3982" s="87">
        <v>0.9890674814</v>
      </c>
      <c r="F3982" s="88">
        <v>31.104124803000001</v>
      </c>
      <c r="G3982" s="88">
        <v>31.759933258</v>
      </c>
      <c r="H3982" s="85" t="s">
        <v>21716</v>
      </c>
      <c r="I3982" s="85">
        <v>586</v>
      </c>
      <c r="J3982" s="85" t="s">
        <v>21717</v>
      </c>
      <c r="K3982" s="85" t="s">
        <v>21718</v>
      </c>
      <c r="L3982" s="89">
        <v>6.7390399999999997E-167</v>
      </c>
      <c r="M3982" s="86">
        <v>59.415584415584398</v>
      </c>
      <c r="N3982" s="86">
        <v>499.20400000000001</v>
      </c>
      <c r="O3982" s="85">
        <v>616</v>
      </c>
      <c r="P3982" s="85">
        <v>366</v>
      </c>
    </row>
    <row r="3983" spans="1:16" x14ac:dyDescent="0.3">
      <c r="A3983" s="85" t="s">
        <v>21719</v>
      </c>
      <c r="B3983" s="85" t="s">
        <v>21720</v>
      </c>
      <c r="C3983" s="85" t="s">
        <v>9293</v>
      </c>
      <c r="D3983" s="86">
        <v>-1.0215586832000001</v>
      </c>
      <c r="E3983" s="87">
        <v>0.96236307669999999</v>
      </c>
      <c r="F3983" s="88">
        <v>41.965818283300003</v>
      </c>
      <c r="G3983" s="88">
        <v>42.858677320600002</v>
      </c>
      <c r="H3983" s="85" t="s">
        <v>214</v>
      </c>
      <c r="I3983" s="85">
        <v>197</v>
      </c>
      <c r="J3983" s="85" t="s">
        <v>21721</v>
      </c>
      <c r="K3983" s="85" t="s">
        <v>21722</v>
      </c>
      <c r="L3983" s="89">
        <v>4.0805199999999996E-71</v>
      </c>
      <c r="M3983" s="86">
        <v>73.575129533678705</v>
      </c>
      <c r="N3983" s="86">
        <v>225.71299999999999</v>
      </c>
      <c r="O3983" s="85">
        <v>193</v>
      </c>
      <c r="P3983" s="85">
        <v>142</v>
      </c>
    </row>
    <row r="3984" spans="1:16" x14ac:dyDescent="0.3">
      <c r="A3984" s="85" t="s">
        <v>21723</v>
      </c>
      <c r="B3984" s="85" t="s">
        <v>21724</v>
      </c>
      <c r="C3984" s="85" t="s">
        <v>9293</v>
      </c>
      <c r="D3984" s="86">
        <v>-1.0213482870999999</v>
      </c>
      <c r="E3984" s="87">
        <v>0.94364930010000003</v>
      </c>
      <c r="F3984" s="88">
        <v>83.694707393499996</v>
      </c>
      <c r="G3984" s="88">
        <v>85.489940561799997</v>
      </c>
      <c r="H3984" s="85" t="s">
        <v>21725</v>
      </c>
      <c r="I3984" s="85">
        <v>813</v>
      </c>
      <c r="J3984" s="85" t="s">
        <v>21726</v>
      </c>
      <c r="K3984" s="85" t="s">
        <v>21727</v>
      </c>
      <c r="L3984" s="89">
        <v>1.39917E-49</v>
      </c>
      <c r="M3984" s="86">
        <v>46.172839506172799</v>
      </c>
      <c r="N3984" s="86">
        <v>192.971</v>
      </c>
      <c r="O3984" s="85">
        <v>405</v>
      </c>
      <c r="P3984" s="85">
        <v>187</v>
      </c>
    </row>
    <row r="3985" spans="1:16" x14ac:dyDescent="0.3">
      <c r="A3985" s="85" t="s">
        <v>21728</v>
      </c>
      <c r="B3985" s="85" t="s">
        <v>21729</v>
      </c>
      <c r="C3985" s="85" t="s">
        <v>9293</v>
      </c>
      <c r="D3985" s="86">
        <v>-1.0212129067</v>
      </c>
      <c r="E3985" s="87">
        <v>0.93339560389999998</v>
      </c>
      <c r="F3985" s="88">
        <v>77.400091451099996</v>
      </c>
      <c r="G3985" s="88">
        <v>79.076050225800003</v>
      </c>
      <c r="H3985" s="85" t="s">
        <v>301</v>
      </c>
      <c r="I3985" s="85">
        <v>719</v>
      </c>
      <c r="J3985" s="85" t="s">
        <v>4189</v>
      </c>
    </row>
    <row r="3986" spans="1:16" x14ac:dyDescent="0.3">
      <c r="A3986" s="85" t="s">
        <v>21730</v>
      </c>
      <c r="B3986" s="85" t="s">
        <v>21731</v>
      </c>
      <c r="C3986" s="85" t="s">
        <v>9293</v>
      </c>
      <c r="D3986" s="86">
        <v>-1.0211528325000001</v>
      </c>
      <c r="E3986" s="87">
        <v>0.93425941810000002</v>
      </c>
      <c r="F3986" s="88">
        <v>78.717905589400004</v>
      </c>
      <c r="G3986" s="88">
        <v>80.426836907400002</v>
      </c>
      <c r="H3986" s="85" t="s">
        <v>21732</v>
      </c>
      <c r="I3986" s="85">
        <v>844</v>
      </c>
      <c r="J3986" s="85" t="s">
        <v>21733</v>
      </c>
      <c r="K3986" s="85" t="s">
        <v>21734</v>
      </c>
      <c r="L3986" s="89">
        <v>9.2053200000000007E-158</v>
      </c>
      <c r="M3986" s="86">
        <v>68.865979381443296</v>
      </c>
      <c r="N3986" s="86">
        <v>487.649</v>
      </c>
      <c r="O3986" s="85">
        <v>485</v>
      </c>
      <c r="P3986" s="85">
        <v>334</v>
      </c>
    </row>
    <row r="3987" spans="1:16" x14ac:dyDescent="0.3">
      <c r="A3987" s="85" t="s">
        <v>10871</v>
      </c>
      <c r="B3987" s="85" t="s">
        <v>21735</v>
      </c>
      <c r="C3987" s="85" t="s">
        <v>9293</v>
      </c>
      <c r="D3987" s="86">
        <v>-1.0210730362</v>
      </c>
      <c r="E3987" s="87">
        <v>0.94602507260000002</v>
      </c>
      <c r="F3987" s="88">
        <v>58.071481925900002</v>
      </c>
      <c r="G3987" s="88">
        <v>59.3363980727</v>
      </c>
      <c r="H3987" s="85" t="s">
        <v>10873</v>
      </c>
      <c r="I3987" s="85">
        <v>350</v>
      </c>
      <c r="J3987" s="85" t="s">
        <v>21736</v>
      </c>
      <c r="K3987" s="85" t="s">
        <v>21737</v>
      </c>
      <c r="L3987" s="89">
        <v>1.37608E-129</v>
      </c>
      <c r="M3987" s="86">
        <v>70.085470085470007</v>
      </c>
      <c r="N3987" s="86">
        <v>387.49700000000001</v>
      </c>
      <c r="O3987" s="85">
        <v>351</v>
      </c>
      <c r="P3987" s="85">
        <v>246</v>
      </c>
    </row>
    <row r="3988" spans="1:16" x14ac:dyDescent="0.3">
      <c r="A3988" s="85" t="s">
        <v>21738</v>
      </c>
      <c r="B3988" s="85" t="s">
        <v>21739</v>
      </c>
      <c r="C3988" s="85" t="s">
        <v>9293</v>
      </c>
      <c r="D3988" s="86">
        <v>-1.0207403066</v>
      </c>
      <c r="E3988" s="87">
        <v>0.98964126559999999</v>
      </c>
      <c r="F3988" s="88">
        <v>33.033198833699998</v>
      </c>
      <c r="G3988" s="88">
        <v>33.762518428299998</v>
      </c>
      <c r="H3988" s="85" t="s">
        <v>5547</v>
      </c>
      <c r="I3988" s="85">
        <v>1587</v>
      </c>
      <c r="J3988" s="85" t="s">
        <v>21740</v>
      </c>
      <c r="K3988" s="85" t="s">
        <v>21741</v>
      </c>
      <c r="L3988" s="85">
        <v>0</v>
      </c>
      <c r="M3988" s="86">
        <v>59.599749843652198</v>
      </c>
      <c r="N3988" s="86">
        <v>1196.8</v>
      </c>
      <c r="O3988" s="85">
        <v>1599</v>
      </c>
      <c r="P3988" s="85">
        <v>953</v>
      </c>
    </row>
    <row r="3989" spans="1:16" x14ac:dyDescent="0.3">
      <c r="A3989" s="85" t="s">
        <v>21742</v>
      </c>
      <c r="B3989" s="85" t="s">
        <v>21743</v>
      </c>
      <c r="C3989" s="85" t="s">
        <v>9293</v>
      </c>
      <c r="D3989" s="86">
        <v>-1.0206164182999999</v>
      </c>
      <c r="E3989" s="87">
        <v>0.99104449049999999</v>
      </c>
      <c r="F3989" s="88">
        <v>39.344073639299999</v>
      </c>
      <c r="G3989" s="88">
        <v>40.218068724299997</v>
      </c>
      <c r="H3989" s="85" t="s">
        <v>21744</v>
      </c>
      <c r="I3989" s="85">
        <v>378</v>
      </c>
      <c r="J3989" s="85" t="s">
        <v>21745</v>
      </c>
      <c r="K3989" s="85" t="s">
        <v>21746</v>
      </c>
      <c r="L3989" s="89">
        <v>1.01255E-106</v>
      </c>
      <c r="M3989" s="86">
        <v>62.912087912087898</v>
      </c>
      <c r="N3989" s="86">
        <v>328.94600000000003</v>
      </c>
      <c r="O3989" s="85">
        <v>364</v>
      </c>
      <c r="P3989" s="85">
        <v>229</v>
      </c>
    </row>
    <row r="3990" spans="1:16" x14ac:dyDescent="0.3">
      <c r="A3990" s="85" t="s">
        <v>11574</v>
      </c>
      <c r="B3990" s="85" t="s">
        <v>21747</v>
      </c>
      <c r="C3990" s="85" t="s">
        <v>9293</v>
      </c>
      <c r="D3990" s="86">
        <v>-1.0204284953</v>
      </c>
      <c r="E3990" s="87">
        <v>0.97385374889999998</v>
      </c>
      <c r="F3990" s="88">
        <v>58.590348748700002</v>
      </c>
      <c r="G3990" s="88">
        <v>59.903866069899998</v>
      </c>
      <c r="H3990" s="85" t="s">
        <v>21748</v>
      </c>
      <c r="I3990" s="85">
        <v>165</v>
      </c>
      <c r="J3990" s="85" t="s">
        <v>21749</v>
      </c>
      <c r="K3990" s="85" t="s">
        <v>21750</v>
      </c>
      <c r="L3990" s="89">
        <v>5.78806E-33</v>
      </c>
      <c r="M3990" s="86">
        <v>65.625</v>
      </c>
      <c r="N3990" s="86">
        <v>124.405</v>
      </c>
      <c r="O3990" s="85">
        <v>128</v>
      </c>
      <c r="P3990" s="85">
        <v>84</v>
      </c>
    </row>
    <row r="3991" spans="1:16" x14ac:dyDescent="0.3">
      <c r="A3991" s="85" t="s">
        <v>21751</v>
      </c>
      <c r="B3991" s="85" t="s">
        <v>21752</v>
      </c>
      <c r="C3991" s="85" t="s">
        <v>9293</v>
      </c>
      <c r="D3991" s="86">
        <v>-1.0203418224</v>
      </c>
      <c r="E3991" s="87">
        <v>0.97193404900000002</v>
      </c>
      <c r="F3991" s="88">
        <v>55.189612406899997</v>
      </c>
      <c r="G3991" s="88">
        <v>56.431924889100003</v>
      </c>
      <c r="H3991" s="85" t="s">
        <v>21753</v>
      </c>
      <c r="I3991" s="85">
        <v>351</v>
      </c>
      <c r="J3991" s="85" t="s">
        <v>21754</v>
      </c>
      <c r="K3991" s="85" t="s">
        <v>21755</v>
      </c>
      <c r="L3991" s="89">
        <v>3.7765099999999998E-161</v>
      </c>
      <c r="M3991" s="86">
        <v>81.196581196581107</v>
      </c>
      <c r="N3991" s="86">
        <v>466.46300000000002</v>
      </c>
      <c r="O3991" s="85">
        <v>351</v>
      </c>
      <c r="P3991" s="85">
        <v>285</v>
      </c>
    </row>
    <row r="3992" spans="1:16" x14ac:dyDescent="0.3">
      <c r="A3992" s="85" t="s">
        <v>21756</v>
      </c>
      <c r="B3992" s="85" t="s">
        <v>21757</v>
      </c>
      <c r="C3992" s="85" t="s">
        <v>9293</v>
      </c>
      <c r="D3992" s="86">
        <v>-1.0199676562</v>
      </c>
      <c r="E3992" s="87">
        <v>1</v>
      </c>
      <c r="F3992" s="88">
        <v>27.280425458300002</v>
      </c>
      <c r="G3992" s="88">
        <v>27.9034329978</v>
      </c>
      <c r="H3992" s="85" t="s">
        <v>21758</v>
      </c>
      <c r="I3992" s="85">
        <v>1244</v>
      </c>
      <c r="J3992" s="85" t="s">
        <v>21759</v>
      </c>
      <c r="K3992" s="85" t="s">
        <v>21760</v>
      </c>
      <c r="L3992" s="85">
        <v>0</v>
      </c>
      <c r="M3992" s="86">
        <v>60.952380952380899</v>
      </c>
      <c r="N3992" s="86">
        <v>715.68700000000001</v>
      </c>
      <c r="O3992" s="85">
        <v>840</v>
      </c>
      <c r="P3992" s="85">
        <v>512</v>
      </c>
    </row>
    <row r="3993" spans="1:16" x14ac:dyDescent="0.3">
      <c r="A3993" s="85" t="s">
        <v>21761</v>
      </c>
      <c r="B3993" s="85" t="s">
        <v>21762</v>
      </c>
      <c r="C3993" s="85" t="s">
        <v>9293</v>
      </c>
      <c r="D3993" s="86">
        <v>-1.0198096512999999</v>
      </c>
      <c r="E3993" s="87">
        <v>0.99078826269999998</v>
      </c>
      <c r="F3993" s="88">
        <v>35.709977325499999</v>
      </c>
      <c r="G3993" s="88">
        <v>36.532012143199999</v>
      </c>
      <c r="H3993" s="85" t="s">
        <v>214</v>
      </c>
      <c r="I3993" s="85">
        <v>455</v>
      </c>
      <c r="J3993" s="85" t="s">
        <v>21763</v>
      </c>
      <c r="K3993" s="85" t="s">
        <v>21764</v>
      </c>
      <c r="L3993" s="85">
        <v>0</v>
      </c>
      <c r="M3993" s="86">
        <v>81.524249422632707</v>
      </c>
      <c r="N3993" s="86">
        <v>616.69000000000005</v>
      </c>
      <c r="O3993" s="85">
        <v>433</v>
      </c>
      <c r="P3993" s="85">
        <v>353</v>
      </c>
    </row>
    <row r="3994" spans="1:16" x14ac:dyDescent="0.3">
      <c r="A3994" s="85" t="s">
        <v>2672</v>
      </c>
      <c r="B3994" s="85" t="s">
        <v>21765</v>
      </c>
      <c r="C3994" s="85" t="s">
        <v>9293</v>
      </c>
      <c r="D3994" s="86">
        <v>-1.0196677566000001</v>
      </c>
      <c r="E3994" s="87">
        <v>0.97149753019999996</v>
      </c>
      <c r="F3994" s="88">
        <v>54.6466741821</v>
      </c>
      <c r="G3994" s="88">
        <v>55.913767818799997</v>
      </c>
      <c r="H3994" s="85" t="s">
        <v>230</v>
      </c>
      <c r="I3994" s="85">
        <v>1834</v>
      </c>
      <c r="J3994" s="85" t="s">
        <v>21766</v>
      </c>
      <c r="K3994" s="85" t="s">
        <v>21767</v>
      </c>
      <c r="L3994" s="89">
        <v>5.3364199999999998E-172</v>
      </c>
      <c r="M3994" s="86">
        <v>47.8973627940128</v>
      </c>
      <c r="N3994" s="86">
        <v>587.41499999999996</v>
      </c>
      <c r="O3994" s="85">
        <v>1403</v>
      </c>
      <c r="P3994" s="85">
        <v>672</v>
      </c>
    </row>
    <row r="3995" spans="1:16" x14ac:dyDescent="0.3">
      <c r="A3995" s="85" t="s">
        <v>21768</v>
      </c>
      <c r="B3995" s="85" t="s">
        <v>21769</v>
      </c>
      <c r="C3995" s="85" t="s">
        <v>9293</v>
      </c>
      <c r="D3995" s="86">
        <v>-1.0195687985999999</v>
      </c>
      <c r="E3995" s="87">
        <v>0.9302801262</v>
      </c>
      <c r="F3995" s="88">
        <v>71.946610114199999</v>
      </c>
      <c r="G3995" s="88">
        <v>73.6228822721</v>
      </c>
      <c r="H3995" s="85" t="s">
        <v>21770</v>
      </c>
      <c r="I3995" s="85">
        <v>328</v>
      </c>
      <c r="J3995" s="85" t="s">
        <v>21771</v>
      </c>
      <c r="K3995" s="85" t="s">
        <v>21772</v>
      </c>
      <c r="L3995" s="89">
        <v>1.01215E-146</v>
      </c>
      <c r="M3995" s="86">
        <v>76.829268292682897</v>
      </c>
      <c r="N3995" s="86">
        <v>428.32799999999997</v>
      </c>
      <c r="O3995" s="85">
        <v>328</v>
      </c>
      <c r="P3995" s="85">
        <v>252</v>
      </c>
    </row>
    <row r="3996" spans="1:16" x14ac:dyDescent="0.3">
      <c r="A3996" s="85" t="s">
        <v>21773</v>
      </c>
      <c r="B3996" s="85" t="s">
        <v>21774</v>
      </c>
      <c r="C3996" s="85" t="s">
        <v>9293</v>
      </c>
      <c r="D3996" s="86">
        <v>-1.0193140183</v>
      </c>
      <c r="E3996" s="87">
        <v>0.99030703480000004</v>
      </c>
      <c r="F3996" s="88">
        <v>33.942307637699997</v>
      </c>
      <c r="G3996" s="88">
        <v>34.740543792700002</v>
      </c>
      <c r="H3996" s="85" t="s">
        <v>230</v>
      </c>
      <c r="I3996" s="85">
        <v>864</v>
      </c>
      <c r="J3996" s="85" t="s">
        <v>21775</v>
      </c>
      <c r="K3996" s="85" t="s">
        <v>21776</v>
      </c>
      <c r="L3996" s="89">
        <v>2.31196E-91</v>
      </c>
      <c r="M3996" s="86">
        <v>46.305418719211801</v>
      </c>
      <c r="N3996" s="86">
        <v>313.53800000000001</v>
      </c>
      <c r="O3996" s="85">
        <v>812</v>
      </c>
      <c r="P3996" s="85">
        <v>376</v>
      </c>
    </row>
    <row r="3997" spans="1:16" x14ac:dyDescent="0.3">
      <c r="A3997" s="85" t="s">
        <v>21777</v>
      </c>
      <c r="B3997" s="85" t="s">
        <v>21778</v>
      </c>
      <c r="C3997" s="85" t="s">
        <v>9293</v>
      </c>
      <c r="D3997" s="86">
        <v>-1.0190817807999999</v>
      </c>
      <c r="E3997" s="87">
        <v>1</v>
      </c>
      <c r="F3997" s="88">
        <v>12.5922481054</v>
      </c>
      <c r="G3997" s="88">
        <v>12.889813311299999</v>
      </c>
      <c r="H3997" s="85" t="s">
        <v>230</v>
      </c>
      <c r="I3997" s="85">
        <v>848</v>
      </c>
      <c r="J3997" s="85" t="s">
        <v>21779</v>
      </c>
      <c r="K3997" s="85" t="s">
        <v>21780</v>
      </c>
      <c r="L3997" s="89">
        <v>7.3467100000000005E-20</v>
      </c>
      <c r="M3997" s="86">
        <v>44.725738396624401</v>
      </c>
      <c r="N3997" s="86">
        <v>104.76</v>
      </c>
      <c r="O3997" s="85">
        <v>237</v>
      </c>
      <c r="P3997" s="85">
        <v>106</v>
      </c>
    </row>
    <row r="3998" spans="1:16" x14ac:dyDescent="0.3">
      <c r="A3998" s="85" t="s">
        <v>21781</v>
      </c>
      <c r="B3998" s="85" t="s">
        <v>21782</v>
      </c>
      <c r="C3998" s="85" t="s">
        <v>9293</v>
      </c>
      <c r="D3998" s="86">
        <v>-1.0189158635</v>
      </c>
      <c r="E3998" s="87">
        <v>1</v>
      </c>
      <c r="F3998" s="88">
        <v>20.953175248800001</v>
      </c>
      <c r="G3998" s="88">
        <v>21.4534381028</v>
      </c>
      <c r="H3998" s="85" t="s">
        <v>21783</v>
      </c>
      <c r="I3998" s="85">
        <v>845</v>
      </c>
      <c r="J3998" s="85" t="s">
        <v>21784</v>
      </c>
      <c r="K3998" s="85" t="s">
        <v>21785</v>
      </c>
      <c r="L3998" s="85">
        <v>0</v>
      </c>
      <c r="M3998" s="86">
        <v>59.7701149425287</v>
      </c>
      <c r="N3998" s="86">
        <v>678.322</v>
      </c>
      <c r="O3998" s="85">
        <v>870</v>
      </c>
      <c r="P3998" s="85">
        <v>520</v>
      </c>
    </row>
    <row r="3999" spans="1:16" x14ac:dyDescent="0.3">
      <c r="A3999" s="85" t="s">
        <v>21786</v>
      </c>
      <c r="B3999" s="85" t="s">
        <v>21787</v>
      </c>
      <c r="C3999" s="85" t="s">
        <v>9293</v>
      </c>
      <c r="D3999" s="86">
        <v>-1.0187576801</v>
      </c>
      <c r="E3999" s="87">
        <v>0.95471075270000005</v>
      </c>
      <c r="F3999" s="88">
        <v>93.259028831099997</v>
      </c>
      <c r="G3999" s="88">
        <v>95.575164062900001</v>
      </c>
      <c r="H3999" s="85" t="s">
        <v>21788</v>
      </c>
      <c r="I3999" s="85">
        <v>471</v>
      </c>
      <c r="J3999" s="85" t="s">
        <v>21789</v>
      </c>
      <c r="K3999" s="85" t="s">
        <v>21790</v>
      </c>
      <c r="L3999" s="89">
        <v>4.8967299999999998E-42</v>
      </c>
      <c r="M3999" s="86">
        <v>46.6666666666666</v>
      </c>
      <c r="N3999" s="86">
        <v>162.92500000000001</v>
      </c>
      <c r="O3999" s="85">
        <v>360</v>
      </c>
      <c r="P3999" s="85">
        <v>168</v>
      </c>
    </row>
    <row r="4000" spans="1:16" x14ac:dyDescent="0.3">
      <c r="A4000" s="85" t="s">
        <v>21791</v>
      </c>
      <c r="B4000" s="85" t="s">
        <v>21792</v>
      </c>
      <c r="C4000" s="85" t="s">
        <v>9293</v>
      </c>
      <c r="D4000" s="86">
        <v>-1.0184969641999999</v>
      </c>
      <c r="E4000" s="87">
        <v>0.94617457390000004</v>
      </c>
      <c r="F4000" s="88">
        <v>88.047829033499994</v>
      </c>
      <c r="G4000" s="88">
        <v>90.191320456599996</v>
      </c>
      <c r="H4000" s="85" t="s">
        <v>9254</v>
      </c>
      <c r="I4000" s="85">
        <v>533</v>
      </c>
      <c r="J4000" s="85" t="s">
        <v>21793</v>
      </c>
      <c r="K4000" s="85" t="s">
        <v>21794</v>
      </c>
      <c r="L4000" s="89">
        <v>1.03737E-153</v>
      </c>
      <c r="M4000" s="86">
        <v>69.894736842105203</v>
      </c>
      <c r="N4000" s="86">
        <v>462.22500000000002</v>
      </c>
      <c r="O4000" s="85">
        <v>475</v>
      </c>
      <c r="P4000" s="85">
        <v>332</v>
      </c>
    </row>
    <row r="4001" spans="1:16" x14ac:dyDescent="0.3">
      <c r="A4001" s="85" t="s">
        <v>21795</v>
      </c>
      <c r="B4001" s="85" t="s">
        <v>21796</v>
      </c>
      <c r="C4001" s="85" t="s">
        <v>9293</v>
      </c>
      <c r="D4001" s="86">
        <v>-1.0183142535</v>
      </c>
      <c r="E4001" s="87">
        <v>0.96595554699999997</v>
      </c>
      <c r="F4001" s="88">
        <v>46.661575311500002</v>
      </c>
      <c r="G4001" s="88">
        <v>47.8068879064</v>
      </c>
      <c r="H4001" s="85" t="s">
        <v>21797</v>
      </c>
      <c r="I4001" s="85">
        <v>1054</v>
      </c>
      <c r="J4001" s="85" t="s">
        <v>21798</v>
      </c>
      <c r="K4001" s="85" t="s">
        <v>21799</v>
      </c>
      <c r="L4001" s="85">
        <v>0</v>
      </c>
      <c r="M4001" s="86">
        <v>64.285714285714207</v>
      </c>
      <c r="N4001" s="86">
        <v>880.93700000000001</v>
      </c>
      <c r="O4001" s="85">
        <v>1064</v>
      </c>
      <c r="P4001" s="85">
        <v>684</v>
      </c>
    </row>
    <row r="4002" spans="1:16" x14ac:dyDescent="0.3">
      <c r="A4002" s="85" t="s">
        <v>21800</v>
      </c>
      <c r="B4002" s="85" t="s">
        <v>21801</v>
      </c>
      <c r="C4002" s="85" t="s">
        <v>9293</v>
      </c>
      <c r="D4002" s="86">
        <v>-1.0181922378999999</v>
      </c>
      <c r="E4002" s="87">
        <v>0.99104449049999999</v>
      </c>
      <c r="F4002" s="88">
        <v>39.779941945099999</v>
      </c>
      <c r="G4002" s="88">
        <v>40.760872576600001</v>
      </c>
      <c r="H4002" s="85" t="s">
        <v>21802</v>
      </c>
      <c r="I4002" s="85">
        <v>214</v>
      </c>
      <c r="J4002" s="85" t="s">
        <v>21803</v>
      </c>
      <c r="K4002" s="85" t="s">
        <v>21804</v>
      </c>
      <c r="L4002" s="89">
        <v>4.3451700000000002E-82</v>
      </c>
      <c r="M4002" s="86">
        <v>75.355450236966803</v>
      </c>
      <c r="N4002" s="86">
        <v>254.988</v>
      </c>
      <c r="O4002" s="85">
        <v>211</v>
      </c>
      <c r="P4002" s="85">
        <v>159</v>
      </c>
    </row>
    <row r="4003" spans="1:16" x14ac:dyDescent="0.3">
      <c r="A4003" s="85" t="s">
        <v>21805</v>
      </c>
      <c r="B4003" s="85" t="s">
        <v>21806</v>
      </c>
      <c r="C4003" s="85" t="s">
        <v>9293</v>
      </c>
      <c r="D4003" s="86">
        <v>-1.0180469380999999</v>
      </c>
      <c r="E4003" s="87">
        <v>0.9513993516</v>
      </c>
      <c r="F4003" s="88">
        <v>66.794952331700003</v>
      </c>
      <c r="G4003" s="88">
        <v>68.453136162500002</v>
      </c>
      <c r="H4003" s="85" t="s">
        <v>21807</v>
      </c>
      <c r="I4003" s="85">
        <v>152</v>
      </c>
      <c r="J4003" s="85" t="s">
        <v>21808</v>
      </c>
      <c r="K4003" s="85" t="s">
        <v>21809</v>
      </c>
      <c r="L4003" s="89">
        <v>1.59961E-35</v>
      </c>
      <c r="M4003" s="86">
        <v>65.714285714285694</v>
      </c>
      <c r="N4003" s="86">
        <v>130.95400000000001</v>
      </c>
      <c r="O4003" s="85">
        <v>140</v>
      </c>
      <c r="P4003" s="85">
        <v>92</v>
      </c>
    </row>
    <row r="4004" spans="1:16" x14ac:dyDescent="0.3">
      <c r="A4004" s="85" t="s">
        <v>20542</v>
      </c>
      <c r="B4004" s="85" t="s">
        <v>21810</v>
      </c>
      <c r="C4004" s="85" t="s">
        <v>9293</v>
      </c>
      <c r="D4004" s="86">
        <v>-1.0179970760999999</v>
      </c>
      <c r="E4004" s="87">
        <v>0.99030703480000004</v>
      </c>
      <c r="F4004" s="88">
        <v>34.312186588700001</v>
      </c>
      <c r="G4004" s="88">
        <v>35.164600586500001</v>
      </c>
      <c r="H4004" s="85" t="s">
        <v>20544</v>
      </c>
      <c r="I4004" s="85">
        <v>818</v>
      </c>
      <c r="J4004" s="85" t="s">
        <v>21811</v>
      </c>
      <c r="K4004" s="85" t="s">
        <v>21812</v>
      </c>
      <c r="L4004" s="89">
        <v>2.11089E-90</v>
      </c>
      <c r="M4004" s="86">
        <v>47.8515625</v>
      </c>
      <c r="N4004" s="86">
        <v>313.15300000000002</v>
      </c>
      <c r="O4004" s="85">
        <v>512</v>
      </c>
      <c r="P4004" s="85">
        <v>245</v>
      </c>
    </row>
    <row r="4005" spans="1:16" x14ac:dyDescent="0.3">
      <c r="A4005" s="85" t="s">
        <v>21813</v>
      </c>
      <c r="B4005" s="85" t="s">
        <v>21814</v>
      </c>
      <c r="C4005" s="85" t="s">
        <v>9293</v>
      </c>
      <c r="D4005" s="86">
        <v>-1.0177629665000001</v>
      </c>
      <c r="E4005" s="87">
        <v>0.98914389700000005</v>
      </c>
      <c r="F4005" s="88">
        <v>31.6358273313</v>
      </c>
      <c r="G4005" s="88">
        <v>32.429111577100002</v>
      </c>
      <c r="H4005" s="85" t="s">
        <v>21815</v>
      </c>
      <c r="I4005" s="85">
        <v>351</v>
      </c>
      <c r="J4005" s="85" t="s">
        <v>21816</v>
      </c>
      <c r="K4005" s="85" t="s">
        <v>21817</v>
      </c>
      <c r="L4005" s="89">
        <v>6.0688599999999998E-74</v>
      </c>
      <c r="M4005" s="86">
        <v>56.716417910447703</v>
      </c>
      <c r="N4005" s="86">
        <v>241.89099999999999</v>
      </c>
      <c r="O4005" s="85">
        <v>335</v>
      </c>
      <c r="P4005" s="85">
        <v>190</v>
      </c>
    </row>
    <row r="4006" spans="1:16" x14ac:dyDescent="0.3">
      <c r="A4006" s="85" t="s">
        <v>21818</v>
      </c>
      <c r="B4006" s="85" t="s">
        <v>21819</v>
      </c>
      <c r="C4006" s="85" t="s">
        <v>9293</v>
      </c>
      <c r="D4006" s="86">
        <v>-1.0177012775000001</v>
      </c>
      <c r="E4006" s="87">
        <v>1</v>
      </c>
      <c r="F4006" s="88">
        <v>24.154907947200002</v>
      </c>
      <c r="G4006" s="88">
        <v>24.761609629900001</v>
      </c>
      <c r="H4006" s="85" t="s">
        <v>21820</v>
      </c>
      <c r="I4006" s="85">
        <v>208</v>
      </c>
      <c r="J4006" s="85" t="s">
        <v>21821</v>
      </c>
      <c r="K4006" s="85" t="s">
        <v>21822</v>
      </c>
      <c r="L4006" s="89">
        <v>3.32751E-32</v>
      </c>
      <c r="M4006" s="86">
        <v>54.807692307692299</v>
      </c>
      <c r="N4006" s="86">
        <v>126.331</v>
      </c>
      <c r="O4006" s="85">
        <v>208</v>
      </c>
      <c r="P4006" s="85">
        <v>114</v>
      </c>
    </row>
    <row r="4007" spans="1:16" x14ac:dyDescent="0.3">
      <c r="A4007" s="85" t="s">
        <v>21823</v>
      </c>
      <c r="B4007" s="85" t="s">
        <v>21824</v>
      </c>
      <c r="C4007" s="85" t="s">
        <v>9293</v>
      </c>
      <c r="D4007" s="86">
        <v>-1.0175163859</v>
      </c>
      <c r="E4007" s="87">
        <v>0.9577705822</v>
      </c>
      <c r="F4007" s="88">
        <v>106.8055591629</v>
      </c>
      <c r="G4007" s="88">
        <v>109.507002095</v>
      </c>
      <c r="H4007" s="85" t="s">
        <v>21825</v>
      </c>
      <c r="I4007" s="85">
        <v>932</v>
      </c>
      <c r="J4007" s="85" t="s">
        <v>21826</v>
      </c>
      <c r="K4007" s="85" t="s">
        <v>21827</v>
      </c>
      <c r="L4007" s="85">
        <v>0</v>
      </c>
      <c r="M4007" s="86">
        <v>71.543778801843303</v>
      </c>
      <c r="N4007" s="86">
        <v>943.34</v>
      </c>
      <c r="O4007" s="85">
        <v>868</v>
      </c>
      <c r="P4007" s="85">
        <v>621</v>
      </c>
    </row>
    <row r="4008" spans="1:16" x14ac:dyDescent="0.3">
      <c r="A4008" s="85" t="s">
        <v>21828</v>
      </c>
      <c r="B4008" s="85" t="s">
        <v>21829</v>
      </c>
      <c r="C4008" s="85" t="s">
        <v>9293</v>
      </c>
      <c r="D4008" s="86">
        <v>-1.0173989348000001</v>
      </c>
      <c r="E4008" s="87">
        <v>0.94003773079999997</v>
      </c>
      <c r="F4008" s="88">
        <v>157.55140996239999</v>
      </c>
      <c r="G4008" s="88">
        <v>161.45426137250001</v>
      </c>
      <c r="H4008" s="85" t="s">
        <v>21830</v>
      </c>
      <c r="I4008" s="85">
        <v>132</v>
      </c>
      <c r="J4008" s="85" t="s">
        <v>21831</v>
      </c>
      <c r="K4008" s="85" t="s">
        <v>21832</v>
      </c>
      <c r="L4008" s="89">
        <v>3.2092100000000001E-36</v>
      </c>
      <c r="M4008" s="86">
        <v>74.615384615384599</v>
      </c>
      <c r="N4008" s="86">
        <v>131.339</v>
      </c>
      <c r="O4008" s="85">
        <v>130</v>
      </c>
      <c r="P4008" s="85">
        <v>97</v>
      </c>
    </row>
    <row r="4009" spans="1:16" x14ac:dyDescent="0.3">
      <c r="A4009" s="85" t="s">
        <v>2868</v>
      </c>
      <c r="B4009" s="85" t="s">
        <v>21833</v>
      </c>
      <c r="C4009" s="85" t="s">
        <v>9293</v>
      </c>
      <c r="D4009" s="86">
        <v>-1.0168975668</v>
      </c>
      <c r="E4009" s="87">
        <v>0.95410121140000004</v>
      </c>
      <c r="F4009" s="88">
        <v>74.464811676799997</v>
      </c>
      <c r="G4009" s="88">
        <v>76.400629270500005</v>
      </c>
      <c r="H4009" s="85" t="s">
        <v>7031</v>
      </c>
      <c r="I4009" s="85">
        <v>602</v>
      </c>
      <c r="J4009" s="85" t="s">
        <v>21834</v>
      </c>
      <c r="K4009" s="85" t="s">
        <v>21835</v>
      </c>
      <c r="L4009" s="89">
        <v>1.74411E-111</v>
      </c>
      <c r="M4009" s="86">
        <v>53.8860103626943</v>
      </c>
      <c r="N4009" s="86">
        <v>359.762</v>
      </c>
      <c r="O4009" s="85">
        <v>579</v>
      </c>
      <c r="P4009" s="85">
        <v>312</v>
      </c>
    </row>
    <row r="4010" spans="1:16" x14ac:dyDescent="0.3">
      <c r="A4010" s="85" t="s">
        <v>21836</v>
      </c>
      <c r="B4010" s="85" t="s">
        <v>21837</v>
      </c>
      <c r="C4010" s="85" t="s">
        <v>9293</v>
      </c>
      <c r="D4010" s="86">
        <v>-1.0168689895</v>
      </c>
      <c r="E4010" s="87">
        <v>1</v>
      </c>
      <c r="F4010" s="88">
        <v>21.4197441154</v>
      </c>
      <c r="G4010" s="88">
        <v>21.9755868188</v>
      </c>
      <c r="H4010" s="85" t="s">
        <v>16841</v>
      </c>
      <c r="I4010" s="85">
        <v>1476</v>
      </c>
      <c r="J4010" s="85" t="s">
        <v>21838</v>
      </c>
      <c r="K4010" s="85" t="s">
        <v>21839</v>
      </c>
      <c r="L4010" s="89">
        <v>1.8856899999999999E-87</v>
      </c>
      <c r="M4010" s="86">
        <v>56.378600823045197</v>
      </c>
      <c r="N4010" s="86">
        <v>320.85700000000003</v>
      </c>
      <c r="O4010" s="85">
        <v>486</v>
      </c>
      <c r="P4010" s="85">
        <v>274</v>
      </c>
    </row>
    <row r="4011" spans="1:16" x14ac:dyDescent="0.3">
      <c r="A4011" s="85" t="s">
        <v>21840</v>
      </c>
      <c r="B4011" s="85" t="s">
        <v>21841</v>
      </c>
      <c r="C4011" s="85" t="s">
        <v>9293</v>
      </c>
      <c r="D4011" s="86">
        <v>-1.0166113079000001</v>
      </c>
      <c r="E4011" s="87">
        <v>0.99375151780000004</v>
      </c>
      <c r="F4011" s="88">
        <v>47.638802770200002</v>
      </c>
      <c r="G4011" s="88">
        <v>48.890073364499997</v>
      </c>
      <c r="H4011" s="85" t="s">
        <v>21842</v>
      </c>
      <c r="I4011" s="85">
        <v>1743</v>
      </c>
      <c r="J4011" s="85" t="s">
        <v>21843</v>
      </c>
      <c r="K4011" s="85" t="s">
        <v>21844</v>
      </c>
      <c r="L4011" s="85">
        <v>0</v>
      </c>
      <c r="M4011" s="86">
        <v>47.912087912087898</v>
      </c>
      <c r="N4011" s="86">
        <v>774.23699999999997</v>
      </c>
      <c r="O4011" s="85">
        <v>1820</v>
      </c>
      <c r="P4011" s="85">
        <v>872</v>
      </c>
    </row>
    <row r="4012" spans="1:16" x14ac:dyDescent="0.3">
      <c r="A4012" s="85" t="s">
        <v>21845</v>
      </c>
      <c r="B4012" s="85" t="s">
        <v>21846</v>
      </c>
      <c r="C4012" s="85" t="s">
        <v>9293</v>
      </c>
      <c r="D4012" s="86">
        <v>-1.0165949355999999</v>
      </c>
      <c r="E4012" s="87">
        <v>0.96970816209999999</v>
      </c>
      <c r="F4012" s="88">
        <v>52.214947201800001</v>
      </c>
      <c r="G4012" s="88">
        <v>53.587443108999999</v>
      </c>
      <c r="H4012" s="85" t="s">
        <v>21847</v>
      </c>
      <c r="I4012" s="85">
        <v>1061</v>
      </c>
      <c r="J4012" s="85" t="s">
        <v>21848</v>
      </c>
      <c r="K4012" s="85" t="s">
        <v>21849</v>
      </c>
      <c r="L4012" s="89">
        <v>7.3796900000000003E-42</v>
      </c>
      <c r="M4012" s="86">
        <v>54.769230769230703</v>
      </c>
      <c r="N4012" s="86">
        <v>177.178</v>
      </c>
      <c r="O4012" s="85">
        <v>325</v>
      </c>
      <c r="P4012" s="85">
        <v>178</v>
      </c>
    </row>
    <row r="4013" spans="1:16" x14ac:dyDescent="0.3">
      <c r="A4013" s="85" t="s">
        <v>21850</v>
      </c>
      <c r="B4013" s="85" t="s">
        <v>21851</v>
      </c>
      <c r="C4013" s="85" t="s">
        <v>9293</v>
      </c>
      <c r="D4013" s="86">
        <v>-1.0162413894</v>
      </c>
      <c r="E4013" s="87">
        <v>0.95343365869999996</v>
      </c>
      <c r="F4013" s="88">
        <v>93.9005005195</v>
      </c>
      <c r="G4013" s="88">
        <v>96.443618309800001</v>
      </c>
      <c r="H4013" s="85" t="s">
        <v>21852</v>
      </c>
      <c r="I4013" s="85">
        <v>1015</v>
      </c>
      <c r="J4013" s="85" t="s">
        <v>21853</v>
      </c>
      <c r="K4013" s="85" t="s">
        <v>21854</v>
      </c>
      <c r="L4013" s="85">
        <v>0</v>
      </c>
      <c r="M4013" s="86">
        <v>81.692913385826699</v>
      </c>
      <c r="N4013" s="86">
        <v>1434.08</v>
      </c>
      <c r="O4013" s="85">
        <v>1016</v>
      </c>
      <c r="P4013" s="85">
        <v>830</v>
      </c>
    </row>
    <row r="4014" spans="1:16" x14ac:dyDescent="0.3">
      <c r="A4014" s="85" t="s">
        <v>21855</v>
      </c>
      <c r="B4014" s="85" t="s">
        <v>21856</v>
      </c>
      <c r="C4014" s="85" t="s">
        <v>9293</v>
      </c>
      <c r="D4014" s="86">
        <v>-1.0161873184000001</v>
      </c>
      <c r="E4014" s="87">
        <v>0.89173273770000006</v>
      </c>
      <c r="F4014" s="88">
        <v>848.17657341920005</v>
      </c>
      <c r="G4014" s="88">
        <v>870.63843442910002</v>
      </c>
      <c r="H4014" s="85" t="s">
        <v>21857</v>
      </c>
      <c r="I4014" s="85">
        <v>137</v>
      </c>
      <c r="J4014" s="85" t="s">
        <v>21858</v>
      </c>
      <c r="K4014" s="85" t="s">
        <v>21859</v>
      </c>
      <c r="L4014" s="89">
        <v>7.4307799999999997E-62</v>
      </c>
      <c r="M4014" s="86">
        <v>86.259541984732806</v>
      </c>
      <c r="N4014" s="86">
        <v>197.208</v>
      </c>
      <c r="O4014" s="85">
        <v>131</v>
      </c>
      <c r="P4014" s="85">
        <v>113</v>
      </c>
    </row>
    <row r="4015" spans="1:16" x14ac:dyDescent="0.3">
      <c r="A4015" s="85" t="s">
        <v>21860</v>
      </c>
      <c r="B4015" s="85" t="s">
        <v>21861</v>
      </c>
      <c r="C4015" s="85" t="s">
        <v>9293</v>
      </c>
      <c r="D4015" s="86">
        <v>-1.0156414996000001</v>
      </c>
      <c r="E4015" s="87">
        <v>0.96724131170000005</v>
      </c>
      <c r="F4015" s="88">
        <v>48.563006679700003</v>
      </c>
      <c r="G4015" s="88">
        <v>49.886186589799998</v>
      </c>
      <c r="H4015" s="85" t="s">
        <v>21862</v>
      </c>
      <c r="I4015" s="85">
        <v>557</v>
      </c>
      <c r="J4015" s="85" t="s">
        <v>21863</v>
      </c>
      <c r="K4015" s="85" t="s">
        <v>21864</v>
      </c>
      <c r="L4015" s="89">
        <v>8.6695599999999994E-99</v>
      </c>
      <c r="M4015" s="86">
        <v>51.6728624535316</v>
      </c>
      <c r="N4015" s="86">
        <v>320.08699999999999</v>
      </c>
      <c r="O4015" s="85">
        <v>538</v>
      </c>
      <c r="P4015" s="85">
        <v>278</v>
      </c>
    </row>
    <row r="4016" spans="1:16" x14ac:dyDescent="0.3">
      <c r="A4016" s="85" t="s">
        <v>21865</v>
      </c>
      <c r="B4016" s="85" t="s">
        <v>21866</v>
      </c>
      <c r="C4016" s="85" t="s">
        <v>9293</v>
      </c>
      <c r="D4016" s="86">
        <v>-1.0155894917999999</v>
      </c>
      <c r="E4016" s="87">
        <v>0.95007884939999998</v>
      </c>
      <c r="F4016" s="88">
        <v>159.79154933219999</v>
      </c>
      <c r="G4016" s="88">
        <v>164.1210739217</v>
      </c>
      <c r="H4016" s="85" t="s">
        <v>21867</v>
      </c>
      <c r="I4016" s="85">
        <v>726</v>
      </c>
      <c r="J4016" s="85" t="s">
        <v>21868</v>
      </c>
      <c r="K4016" s="85" t="s">
        <v>21869</v>
      </c>
      <c r="L4016" s="89">
        <v>4.6200200000000004E-159</v>
      </c>
      <c r="M4016" s="86">
        <v>59.510869565217298</v>
      </c>
      <c r="N4016" s="86">
        <v>489.96</v>
      </c>
      <c r="O4016" s="85">
        <v>736</v>
      </c>
      <c r="P4016" s="85">
        <v>438</v>
      </c>
    </row>
    <row r="4017" spans="1:16" x14ac:dyDescent="0.3">
      <c r="A4017" s="85" t="s">
        <v>21870</v>
      </c>
      <c r="B4017" s="85" t="s">
        <v>21871</v>
      </c>
      <c r="C4017" s="85" t="s">
        <v>9293</v>
      </c>
      <c r="D4017" s="86">
        <v>-1.0152684638</v>
      </c>
      <c r="E4017" s="87">
        <v>0.97635348690000001</v>
      </c>
      <c r="F4017" s="88">
        <v>63.1293260343</v>
      </c>
      <c r="G4017" s="88">
        <v>64.874017756800001</v>
      </c>
      <c r="H4017" s="85" t="s">
        <v>21872</v>
      </c>
      <c r="I4017" s="85">
        <v>144</v>
      </c>
      <c r="J4017" s="85" t="s">
        <v>21873</v>
      </c>
      <c r="K4017" s="85" t="s">
        <v>21874</v>
      </c>
      <c r="L4017" s="89">
        <v>5.3718600000000003E-46</v>
      </c>
      <c r="M4017" s="86">
        <v>70.629370629370598</v>
      </c>
      <c r="N4017" s="86">
        <v>157.53200000000001</v>
      </c>
      <c r="O4017" s="85">
        <v>143</v>
      </c>
      <c r="P4017" s="85">
        <v>101</v>
      </c>
    </row>
    <row r="4018" spans="1:16" x14ac:dyDescent="0.3">
      <c r="A4018" s="85" t="s">
        <v>21875</v>
      </c>
      <c r="B4018" s="85" t="s">
        <v>21876</v>
      </c>
      <c r="C4018" s="85" t="s">
        <v>9293</v>
      </c>
      <c r="D4018" s="86">
        <v>-1.0152195244</v>
      </c>
      <c r="E4018" s="87">
        <v>0.99416956030000003</v>
      </c>
      <c r="F4018" s="88">
        <v>49.9845381823</v>
      </c>
      <c r="G4018" s="88">
        <v>51.367726539300001</v>
      </c>
      <c r="H4018" s="85" t="s">
        <v>21877</v>
      </c>
      <c r="I4018" s="85">
        <v>348</v>
      </c>
      <c r="J4018" s="85" t="s">
        <v>21878</v>
      </c>
      <c r="K4018" s="85" t="s">
        <v>21879</v>
      </c>
      <c r="L4018" s="89">
        <v>1.1853100000000001E-72</v>
      </c>
      <c r="M4018" s="86">
        <v>58.959537572254298</v>
      </c>
      <c r="N4018" s="86">
        <v>240.73599999999999</v>
      </c>
      <c r="O4018" s="85">
        <v>346</v>
      </c>
      <c r="P4018" s="85">
        <v>204</v>
      </c>
    </row>
    <row r="4019" spans="1:16" x14ac:dyDescent="0.3">
      <c r="A4019" s="85" t="s">
        <v>21880</v>
      </c>
      <c r="B4019" s="85" t="s">
        <v>21881</v>
      </c>
      <c r="C4019" s="85" t="s">
        <v>9293</v>
      </c>
      <c r="D4019" s="86">
        <v>-1.0149453477999999</v>
      </c>
      <c r="E4019" s="87">
        <v>0.99104449049999999</v>
      </c>
      <c r="F4019" s="88">
        <v>38.893162820999997</v>
      </c>
      <c r="G4019" s="88">
        <v>39.980086563500002</v>
      </c>
      <c r="H4019" s="85" t="s">
        <v>21882</v>
      </c>
      <c r="I4019" s="85">
        <v>144</v>
      </c>
      <c r="J4019" s="85" t="s">
        <v>21883</v>
      </c>
      <c r="K4019" s="85" t="s">
        <v>21884</v>
      </c>
      <c r="L4019" s="89">
        <v>4.4267899999999998E-36</v>
      </c>
      <c r="M4019" s="86">
        <v>59.3333333333333</v>
      </c>
      <c r="N4019" s="86">
        <v>132.494</v>
      </c>
      <c r="O4019" s="85">
        <v>150</v>
      </c>
      <c r="P4019" s="85">
        <v>89</v>
      </c>
    </row>
    <row r="4020" spans="1:16" x14ac:dyDescent="0.3">
      <c r="A4020" s="85" t="s">
        <v>21885</v>
      </c>
      <c r="B4020" s="85" t="s">
        <v>21886</v>
      </c>
      <c r="C4020" s="85" t="s">
        <v>9293</v>
      </c>
      <c r="D4020" s="86">
        <v>-1.0147693544</v>
      </c>
      <c r="E4020" s="87">
        <v>0.99104449049999999</v>
      </c>
      <c r="F4020" s="88">
        <v>39.187995946400001</v>
      </c>
      <c r="G4020" s="88">
        <v>40.2901421543</v>
      </c>
      <c r="H4020" s="85" t="s">
        <v>9299</v>
      </c>
      <c r="I4020" s="85">
        <v>700</v>
      </c>
      <c r="J4020" s="85" t="s">
        <v>21887</v>
      </c>
      <c r="K4020" s="85" t="s">
        <v>21888</v>
      </c>
      <c r="L4020" s="89">
        <v>1.1028200000000001E-55</v>
      </c>
      <c r="M4020" s="86">
        <v>78.723404255319096</v>
      </c>
      <c r="N4020" s="86">
        <v>207.608</v>
      </c>
      <c r="O4020" s="85">
        <v>141</v>
      </c>
      <c r="P4020" s="85">
        <v>111</v>
      </c>
    </row>
    <row r="4021" spans="1:16" x14ac:dyDescent="0.3">
      <c r="A4021" s="85" t="s">
        <v>21889</v>
      </c>
      <c r="B4021" s="85" t="s">
        <v>21890</v>
      </c>
      <c r="C4021" s="85" t="s">
        <v>9293</v>
      </c>
      <c r="D4021" s="86">
        <v>-1.014745762</v>
      </c>
      <c r="E4021" s="87">
        <v>0.9804584315</v>
      </c>
      <c r="F4021" s="88">
        <v>70.970229510999999</v>
      </c>
      <c r="G4021" s="88">
        <v>72.969087354500004</v>
      </c>
      <c r="H4021" s="85" t="s">
        <v>11872</v>
      </c>
      <c r="I4021" s="85">
        <v>112</v>
      </c>
      <c r="J4021" s="85" t="s">
        <v>21891</v>
      </c>
      <c r="K4021" s="85" t="s">
        <v>21892</v>
      </c>
      <c r="L4021" s="89">
        <v>3.7629199999999998E-52</v>
      </c>
      <c r="M4021" s="86">
        <v>83.928571428571402</v>
      </c>
      <c r="N4021" s="86">
        <v>170.62899999999999</v>
      </c>
      <c r="O4021" s="85">
        <v>112</v>
      </c>
      <c r="P4021" s="85">
        <v>94</v>
      </c>
    </row>
    <row r="4022" spans="1:16" x14ac:dyDescent="0.3">
      <c r="A4022" s="85" t="s">
        <v>21893</v>
      </c>
      <c r="B4022" s="85" t="s">
        <v>21894</v>
      </c>
      <c r="C4022" s="85" t="s">
        <v>9293</v>
      </c>
      <c r="D4022" s="86">
        <v>-1.0144954941</v>
      </c>
      <c r="E4022" s="87">
        <v>1</v>
      </c>
      <c r="F4022" s="88">
        <v>32.149008826200003</v>
      </c>
      <c r="G4022" s="88">
        <v>33.061748156500002</v>
      </c>
      <c r="H4022" s="85" t="s">
        <v>227</v>
      </c>
      <c r="I4022" s="85">
        <v>1295</v>
      </c>
      <c r="J4022" s="85" t="s">
        <v>21895</v>
      </c>
      <c r="K4022" s="85" t="s">
        <v>21896</v>
      </c>
      <c r="L4022" s="89">
        <v>1.5912799999999999E-121</v>
      </c>
      <c r="M4022" s="86">
        <v>45.798707294552102</v>
      </c>
      <c r="N4022" s="86">
        <v>416.00099999999998</v>
      </c>
      <c r="O4022" s="85">
        <v>1083</v>
      </c>
      <c r="P4022" s="85">
        <v>496</v>
      </c>
    </row>
    <row r="4023" spans="1:16" x14ac:dyDescent="0.3">
      <c r="A4023" s="85" t="s">
        <v>21897</v>
      </c>
      <c r="B4023" s="85" t="s">
        <v>21898</v>
      </c>
      <c r="C4023" s="85" t="s">
        <v>9293</v>
      </c>
      <c r="D4023" s="86">
        <v>-1.0144289065000001</v>
      </c>
      <c r="E4023" s="87">
        <v>1</v>
      </c>
      <c r="F4023" s="88">
        <v>21.050403880800001</v>
      </c>
      <c r="G4023" s="88">
        <v>21.648885545700001</v>
      </c>
      <c r="H4023" s="85" t="s">
        <v>7951</v>
      </c>
      <c r="I4023" s="85">
        <v>247</v>
      </c>
      <c r="J4023" s="85" t="s">
        <v>21899</v>
      </c>
      <c r="K4023" s="85" t="s">
        <v>21900</v>
      </c>
      <c r="L4023" s="89">
        <v>6.4183400000000005E-29</v>
      </c>
      <c r="M4023" s="86">
        <v>56.9506726457399</v>
      </c>
      <c r="N4023" s="86">
        <v>120.16800000000001</v>
      </c>
      <c r="O4023" s="85">
        <v>223</v>
      </c>
      <c r="P4023" s="85">
        <v>127</v>
      </c>
    </row>
    <row r="4024" spans="1:16" x14ac:dyDescent="0.3">
      <c r="A4024" s="85" t="s">
        <v>21901</v>
      </c>
      <c r="B4024" s="85" t="s">
        <v>21902</v>
      </c>
      <c r="C4024" s="85" t="s">
        <v>9293</v>
      </c>
      <c r="D4024" s="86">
        <v>-1.0143609702</v>
      </c>
      <c r="E4024" s="87">
        <v>0.99104449049999999</v>
      </c>
      <c r="F4024" s="88">
        <v>38.764186603699997</v>
      </c>
      <c r="G4024" s="88">
        <v>39.870529550500002</v>
      </c>
      <c r="H4024" s="85" t="s">
        <v>21903</v>
      </c>
      <c r="I4024" s="85">
        <v>1131</v>
      </c>
      <c r="J4024" s="85" t="s">
        <v>21904</v>
      </c>
      <c r="K4024" s="85" t="s">
        <v>21905</v>
      </c>
      <c r="L4024" s="85">
        <v>0</v>
      </c>
      <c r="M4024" s="86">
        <v>60.641139804096099</v>
      </c>
      <c r="N4024" s="86">
        <v>902.50800000000004</v>
      </c>
      <c r="O4024" s="85">
        <v>1123</v>
      </c>
      <c r="P4024" s="85">
        <v>681</v>
      </c>
    </row>
    <row r="4025" spans="1:16" x14ac:dyDescent="0.3">
      <c r="A4025" s="85" t="s">
        <v>17727</v>
      </c>
      <c r="B4025" s="85" t="s">
        <v>21906</v>
      </c>
      <c r="C4025" s="85" t="s">
        <v>9293</v>
      </c>
      <c r="D4025" s="86">
        <v>-1.0143580512999999</v>
      </c>
      <c r="E4025" s="87">
        <v>0.99643367900000002</v>
      </c>
      <c r="F4025" s="88">
        <v>56.923744953899998</v>
      </c>
      <c r="G4025" s="88">
        <v>58.549314112899999</v>
      </c>
      <c r="H4025" s="85" t="s">
        <v>21907</v>
      </c>
      <c r="I4025" s="85">
        <v>210</v>
      </c>
      <c r="J4025" s="85" t="s">
        <v>21908</v>
      </c>
      <c r="K4025" s="85" t="s">
        <v>21909</v>
      </c>
      <c r="L4025" s="89">
        <v>1.3604500000000001E-134</v>
      </c>
      <c r="M4025" s="86">
        <v>92.417061611374393</v>
      </c>
      <c r="N4025" s="86">
        <v>388.267</v>
      </c>
      <c r="O4025" s="85">
        <v>211</v>
      </c>
      <c r="P4025" s="85">
        <v>195</v>
      </c>
    </row>
    <row r="4026" spans="1:16" x14ac:dyDescent="0.3">
      <c r="A4026" s="85" t="s">
        <v>21910</v>
      </c>
      <c r="B4026" s="85" t="s">
        <v>21911</v>
      </c>
      <c r="C4026" s="85" t="s">
        <v>9293</v>
      </c>
      <c r="D4026" s="86">
        <v>-1.0138934856999999</v>
      </c>
      <c r="E4026" s="87">
        <v>0.95392229930000005</v>
      </c>
      <c r="F4026" s="88">
        <v>208.62526521800001</v>
      </c>
      <c r="G4026" s="88">
        <v>214.71891653669999</v>
      </c>
      <c r="H4026" s="85" t="s">
        <v>21912</v>
      </c>
      <c r="I4026" s="85">
        <v>184</v>
      </c>
      <c r="J4026" s="85" t="s">
        <v>21913</v>
      </c>
      <c r="K4026" s="85" t="s">
        <v>21914</v>
      </c>
      <c r="L4026" s="89">
        <v>1.0222900000000001E-103</v>
      </c>
      <c r="M4026" s="86">
        <v>88.950276243093896</v>
      </c>
      <c r="N4026" s="86">
        <v>307.375</v>
      </c>
      <c r="O4026" s="85">
        <v>181</v>
      </c>
      <c r="P4026" s="85">
        <v>161</v>
      </c>
    </row>
    <row r="4027" spans="1:16" x14ac:dyDescent="0.3">
      <c r="A4027" s="85" t="s">
        <v>21915</v>
      </c>
      <c r="B4027" s="85" t="s">
        <v>21916</v>
      </c>
      <c r="C4027" s="85" t="s">
        <v>9293</v>
      </c>
      <c r="D4027" s="86">
        <v>-1.0137170407</v>
      </c>
      <c r="E4027" s="87">
        <v>0.99916011049999998</v>
      </c>
      <c r="F4027" s="88">
        <v>66.373858230899998</v>
      </c>
      <c r="G4027" s="88">
        <v>68.312929176500006</v>
      </c>
      <c r="H4027" s="85" t="s">
        <v>21917</v>
      </c>
      <c r="I4027" s="85">
        <v>498</v>
      </c>
      <c r="J4027" s="85" t="s">
        <v>21918</v>
      </c>
      <c r="K4027" s="85" t="s">
        <v>21919</v>
      </c>
      <c r="L4027" s="89">
        <v>2.91662E-33</v>
      </c>
      <c r="M4027" s="86">
        <v>60.563380281690101</v>
      </c>
      <c r="N4027" s="86">
        <v>140.19800000000001</v>
      </c>
      <c r="O4027" s="85">
        <v>142</v>
      </c>
      <c r="P4027" s="85">
        <v>86</v>
      </c>
    </row>
    <row r="4028" spans="1:16" x14ac:dyDescent="0.3">
      <c r="A4028" s="85" t="s">
        <v>21920</v>
      </c>
      <c r="B4028" s="85" t="s">
        <v>21921</v>
      </c>
      <c r="C4028" s="85" t="s">
        <v>9293</v>
      </c>
      <c r="D4028" s="86">
        <v>-1.0133766880999999</v>
      </c>
      <c r="E4028" s="87">
        <v>1</v>
      </c>
      <c r="F4028" s="88">
        <v>29.284617322799999</v>
      </c>
      <c r="G4028" s="88">
        <v>30.149338661600002</v>
      </c>
      <c r="H4028" s="85" t="s">
        <v>21922</v>
      </c>
      <c r="I4028" s="85">
        <v>1712</v>
      </c>
      <c r="J4028" s="85" t="s">
        <v>21923</v>
      </c>
      <c r="K4028" s="85" t="s">
        <v>21924</v>
      </c>
      <c r="L4028" s="89">
        <v>1.73379E-25</v>
      </c>
      <c r="M4028" s="86">
        <v>54.773869346733598</v>
      </c>
      <c r="N4028" s="86">
        <v>125.176</v>
      </c>
      <c r="O4028" s="85">
        <v>199</v>
      </c>
      <c r="P4028" s="85">
        <v>109</v>
      </c>
    </row>
    <row r="4029" spans="1:16" x14ac:dyDescent="0.3">
      <c r="A4029" s="85" t="s">
        <v>21925</v>
      </c>
      <c r="B4029" s="85" t="s">
        <v>21926</v>
      </c>
      <c r="C4029" s="85" t="s">
        <v>9293</v>
      </c>
      <c r="D4029" s="86">
        <v>-1.0132845268999999</v>
      </c>
      <c r="E4029" s="87">
        <v>1</v>
      </c>
      <c r="F4029" s="88">
        <v>28.294891445000001</v>
      </c>
      <c r="G4029" s="88">
        <v>29.133017235899999</v>
      </c>
      <c r="H4029" s="85" t="s">
        <v>21927</v>
      </c>
      <c r="I4029" s="85">
        <v>677</v>
      </c>
      <c r="J4029" s="85" t="s">
        <v>21928</v>
      </c>
      <c r="K4029" s="85" t="s">
        <v>21929</v>
      </c>
      <c r="L4029" s="89">
        <v>9.7738000000000004E-108</v>
      </c>
      <c r="M4029" s="86">
        <v>50.507982583454201</v>
      </c>
      <c r="N4029" s="86">
        <v>350.90300000000002</v>
      </c>
      <c r="O4029" s="85">
        <v>689</v>
      </c>
      <c r="P4029" s="85">
        <v>348</v>
      </c>
    </row>
    <row r="4030" spans="1:16" x14ac:dyDescent="0.3">
      <c r="A4030" s="85" t="s">
        <v>21930</v>
      </c>
      <c r="B4030" s="85" t="s">
        <v>21931</v>
      </c>
      <c r="C4030" s="85" t="s">
        <v>9293</v>
      </c>
      <c r="D4030" s="86">
        <v>-1.0132311495999999</v>
      </c>
      <c r="E4030" s="87">
        <v>0.99934320119999998</v>
      </c>
      <c r="F4030" s="88">
        <v>67.346368450599996</v>
      </c>
      <c r="G4030" s="88">
        <v>69.347094885000004</v>
      </c>
      <c r="H4030" s="85" t="s">
        <v>21932</v>
      </c>
      <c r="I4030" s="85">
        <v>410</v>
      </c>
      <c r="J4030" s="85" t="s">
        <v>21933</v>
      </c>
      <c r="K4030" s="85" t="s">
        <v>21934</v>
      </c>
      <c r="L4030" s="89">
        <v>1.2525E-79</v>
      </c>
      <c r="M4030" s="86">
        <v>60.7558139534883</v>
      </c>
      <c r="N4030" s="86">
        <v>261.15100000000001</v>
      </c>
      <c r="O4030" s="85">
        <v>344</v>
      </c>
      <c r="P4030" s="85">
        <v>209</v>
      </c>
    </row>
    <row r="4031" spans="1:16" x14ac:dyDescent="0.3">
      <c r="A4031" s="85" t="s">
        <v>21935</v>
      </c>
      <c r="B4031" s="85" t="s">
        <v>21936</v>
      </c>
      <c r="C4031" s="85" t="s">
        <v>9293</v>
      </c>
      <c r="D4031" s="86">
        <v>-1.0131778946000001</v>
      </c>
      <c r="E4031" s="87">
        <v>0.97416925830000001</v>
      </c>
      <c r="F4031" s="88">
        <v>97.506372777300001</v>
      </c>
      <c r="G4031" s="88">
        <v>100.4055507912</v>
      </c>
      <c r="H4031" s="85" t="s">
        <v>21937</v>
      </c>
      <c r="I4031" s="85">
        <v>182</v>
      </c>
      <c r="J4031" s="85" t="s">
        <v>21938</v>
      </c>
      <c r="K4031" s="85" t="s">
        <v>21939</v>
      </c>
      <c r="L4031" s="89">
        <v>2.2854100000000001E-89</v>
      </c>
      <c r="M4031" s="86">
        <v>80.110497237569007</v>
      </c>
      <c r="N4031" s="86">
        <v>271.166</v>
      </c>
      <c r="O4031" s="85">
        <v>181</v>
      </c>
      <c r="P4031" s="85">
        <v>145</v>
      </c>
    </row>
    <row r="4032" spans="1:16" x14ac:dyDescent="0.3">
      <c r="A4032" s="85" t="s">
        <v>21940</v>
      </c>
      <c r="B4032" s="85" t="s">
        <v>21941</v>
      </c>
      <c r="C4032" s="85" t="s">
        <v>9293</v>
      </c>
      <c r="D4032" s="86">
        <v>-1.0127435804</v>
      </c>
      <c r="E4032" s="87">
        <v>0.99046313379999995</v>
      </c>
      <c r="F4032" s="88">
        <v>34.516329135500001</v>
      </c>
      <c r="G4032" s="88">
        <v>35.557983200700001</v>
      </c>
      <c r="H4032" s="85" t="s">
        <v>21942</v>
      </c>
      <c r="I4032" s="85">
        <v>331</v>
      </c>
      <c r="J4032" s="85" t="s">
        <v>21943</v>
      </c>
      <c r="K4032" s="85" t="s">
        <v>21944</v>
      </c>
      <c r="L4032" s="89">
        <v>1.3317100000000001E-177</v>
      </c>
      <c r="M4032" s="86">
        <v>84.337349397590302</v>
      </c>
      <c r="N4032" s="86">
        <v>507.29399999999998</v>
      </c>
      <c r="O4032" s="85">
        <v>332</v>
      </c>
      <c r="P4032" s="85">
        <v>280</v>
      </c>
    </row>
    <row r="4033" spans="1:16" x14ac:dyDescent="0.3">
      <c r="A4033" s="85" t="s">
        <v>21945</v>
      </c>
      <c r="B4033" s="85" t="s">
        <v>21946</v>
      </c>
      <c r="C4033" s="85" t="s">
        <v>9293</v>
      </c>
      <c r="D4033" s="86">
        <v>-1.0127434762</v>
      </c>
      <c r="E4033" s="87">
        <v>1</v>
      </c>
      <c r="F4033" s="88">
        <v>37.570242366199999</v>
      </c>
      <c r="G4033" s="88">
        <v>38.704307703200001</v>
      </c>
      <c r="H4033" s="85" t="s">
        <v>21947</v>
      </c>
      <c r="I4033" s="85">
        <v>722</v>
      </c>
      <c r="J4033" s="85" t="s">
        <v>21948</v>
      </c>
      <c r="K4033" s="85" t="s">
        <v>21949</v>
      </c>
      <c r="L4033" s="85">
        <v>0</v>
      </c>
      <c r="M4033" s="86">
        <v>61.508452535760703</v>
      </c>
      <c r="N4033" s="86">
        <v>665.61099999999999</v>
      </c>
      <c r="O4033" s="85">
        <v>769</v>
      </c>
      <c r="P4033" s="85">
        <v>473</v>
      </c>
    </row>
    <row r="4034" spans="1:16" x14ac:dyDescent="0.3">
      <c r="A4034" s="85" t="s">
        <v>21950</v>
      </c>
      <c r="B4034" s="85" t="s">
        <v>21951</v>
      </c>
      <c r="C4034" s="85" t="s">
        <v>9293</v>
      </c>
      <c r="D4034" s="86">
        <v>-1.0126307940999999</v>
      </c>
      <c r="E4034" s="87">
        <v>0.96579222109999996</v>
      </c>
      <c r="F4034" s="88">
        <v>228.05323672590001</v>
      </c>
      <c r="G4034" s="88">
        <v>234.8978829008</v>
      </c>
      <c r="H4034" s="85" t="s">
        <v>510</v>
      </c>
      <c r="I4034" s="85">
        <v>376</v>
      </c>
      <c r="J4034" s="85" t="s">
        <v>21952</v>
      </c>
      <c r="K4034" s="85" t="s">
        <v>21953</v>
      </c>
      <c r="L4034" s="85">
        <v>0</v>
      </c>
      <c r="M4034" s="86">
        <v>100</v>
      </c>
      <c r="N4034" s="86">
        <v>779.245</v>
      </c>
      <c r="O4034" s="85">
        <v>376</v>
      </c>
      <c r="P4034" s="85">
        <v>376</v>
      </c>
    </row>
    <row r="4035" spans="1:16" x14ac:dyDescent="0.3">
      <c r="A4035" s="85" t="s">
        <v>21954</v>
      </c>
      <c r="B4035" s="85" t="s">
        <v>21955</v>
      </c>
      <c r="C4035" s="85" t="s">
        <v>9293</v>
      </c>
      <c r="D4035" s="86">
        <v>-1.0125648325000001</v>
      </c>
      <c r="E4035" s="87">
        <v>0.97828151379999995</v>
      </c>
      <c r="F4035" s="88">
        <v>66.111265313100006</v>
      </c>
      <c r="G4035" s="88">
        <v>68.120273501200003</v>
      </c>
      <c r="H4035" s="85" t="s">
        <v>21956</v>
      </c>
      <c r="I4035" s="85">
        <v>204</v>
      </c>
      <c r="J4035" s="85" t="s">
        <v>21957</v>
      </c>
      <c r="K4035" s="85" t="s">
        <v>21958</v>
      </c>
      <c r="L4035" s="89">
        <v>1.1084599999999999E-105</v>
      </c>
      <c r="M4035" s="86">
        <v>86.010362694300497</v>
      </c>
      <c r="N4035" s="86">
        <v>313.923</v>
      </c>
      <c r="O4035" s="85">
        <v>193</v>
      </c>
      <c r="P4035" s="85">
        <v>166</v>
      </c>
    </row>
    <row r="4036" spans="1:16" x14ac:dyDescent="0.3">
      <c r="A4036" s="85" t="s">
        <v>21959</v>
      </c>
      <c r="B4036" s="85" t="s">
        <v>21960</v>
      </c>
      <c r="C4036" s="85" t="s">
        <v>9293</v>
      </c>
      <c r="D4036" s="86">
        <v>-1.0125470088999999</v>
      </c>
      <c r="E4036" s="87">
        <v>1</v>
      </c>
      <c r="F4036" s="88">
        <v>35.994990626400003</v>
      </c>
      <c r="G4036" s="88">
        <v>37.088746820300003</v>
      </c>
      <c r="H4036" s="85" t="s">
        <v>5642</v>
      </c>
      <c r="I4036" s="85">
        <v>480</v>
      </c>
      <c r="J4036" s="85" t="s">
        <v>21961</v>
      </c>
      <c r="K4036" s="85" t="s">
        <v>21962</v>
      </c>
      <c r="L4036" s="89">
        <v>2.20405E-102</v>
      </c>
      <c r="M4036" s="86">
        <v>68.989547038327501</v>
      </c>
      <c r="N4036" s="86">
        <v>322.78300000000002</v>
      </c>
      <c r="O4036" s="85">
        <v>287</v>
      </c>
      <c r="P4036" s="85">
        <v>198</v>
      </c>
    </row>
    <row r="4037" spans="1:16" x14ac:dyDescent="0.3">
      <c r="A4037" s="85" t="s">
        <v>21963</v>
      </c>
      <c r="B4037" s="85" t="s">
        <v>21964</v>
      </c>
      <c r="C4037" s="85" t="s">
        <v>9293</v>
      </c>
      <c r="D4037" s="86">
        <v>-1.0122580744</v>
      </c>
      <c r="E4037" s="87">
        <v>0.98914389700000005</v>
      </c>
      <c r="F4037" s="88">
        <v>31.530848207399998</v>
      </c>
      <c r="G4037" s="88">
        <v>32.497996211999997</v>
      </c>
      <c r="H4037" s="85" t="s">
        <v>301</v>
      </c>
      <c r="I4037" s="85">
        <v>212</v>
      </c>
      <c r="J4037" s="85" t="s">
        <v>4189</v>
      </c>
    </row>
    <row r="4038" spans="1:16" x14ac:dyDescent="0.3">
      <c r="A4038" s="85" t="s">
        <v>21965</v>
      </c>
      <c r="B4038" s="85" t="s">
        <v>21966</v>
      </c>
      <c r="C4038" s="85" t="s">
        <v>9293</v>
      </c>
      <c r="D4038" s="86">
        <v>-1.0121736039</v>
      </c>
      <c r="E4038" s="87">
        <v>0.99104449049999999</v>
      </c>
      <c r="F4038" s="88">
        <v>38.426225709900002</v>
      </c>
      <c r="G4038" s="88">
        <v>39.608576404700003</v>
      </c>
      <c r="H4038" s="85" t="s">
        <v>21967</v>
      </c>
      <c r="I4038" s="85">
        <v>415</v>
      </c>
      <c r="J4038" s="85" t="s">
        <v>21968</v>
      </c>
      <c r="K4038" s="85" t="s">
        <v>21969</v>
      </c>
      <c r="L4038" s="89">
        <v>7.6341300000000004E-102</v>
      </c>
      <c r="M4038" s="86">
        <v>88.421052631578902</v>
      </c>
      <c r="N4038" s="86">
        <v>318.161</v>
      </c>
      <c r="O4038" s="85">
        <v>190</v>
      </c>
      <c r="P4038" s="85">
        <v>168</v>
      </c>
    </row>
    <row r="4039" spans="1:16" x14ac:dyDescent="0.3">
      <c r="A4039" s="85" t="s">
        <v>21970</v>
      </c>
      <c r="B4039" s="85" t="s">
        <v>21971</v>
      </c>
      <c r="C4039" s="85" t="s">
        <v>9293</v>
      </c>
      <c r="D4039" s="86">
        <v>-1.0118704043</v>
      </c>
      <c r="E4039" s="87">
        <v>0.96054377739999997</v>
      </c>
      <c r="F4039" s="88">
        <v>202.49392383489999</v>
      </c>
      <c r="G4039" s="88">
        <v>208.77808081800001</v>
      </c>
      <c r="H4039" s="85" t="s">
        <v>21972</v>
      </c>
      <c r="I4039" s="85">
        <v>421</v>
      </c>
      <c r="J4039" s="85" t="s">
        <v>21973</v>
      </c>
      <c r="K4039" s="85" t="s">
        <v>21974</v>
      </c>
      <c r="L4039" s="85">
        <v>0</v>
      </c>
      <c r="M4039" s="86">
        <v>81.377551020408106</v>
      </c>
      <c r="N4039" s="86">
        <v>545.428</v>
      </c>
      <c r="O4039" s="85">
        <v>392</v>
      </c>
      <c r="P4039" s="85">
        <v>319</v>
      </c>
    </row>
    <row r="4040" spans="1:16" x14ac:dyDescent="0.3">
      <c r="A4040" s="85" t="s">
        <v>21975</v>
      </c>
      <c r="B4040" s="85" t="s">
        <v>21976</v>
      </c>
      <c r="C4040" s="85" t="s">
        <v>9293</v>
      </c>
      <c r="D4040" s="86">
        <v>-1.0118545540999999</v>
      </c>
      <c r="E4040" s="87">
        <v>0.99436006259999998</v>
      </c>
      <c r="F4040" s="88">
        <v>50.392496159899999</v>
      </c>
      <c r="G4040" s="88">
        <v>51.960030371999999</v>
      </c>
      <c r="H4040" s="85" t="s">
        <v>21977</v>
      </c>
      <c r="I4040" s="85">
        <v>1585</v>
      </c>
      <c r="J4040" s="85" t="s">
        <v>21978</v>
      </c>
      <c r="K4040" s="85" t="s">
        <v>21979</v>
      </c>
      <c r="L4040" s="89">
        <v>3.3423E-157</v>
      </c>
      <c r="M4040" s="86">
        <v>47.670807453416103</v>
      </c>
      <c r="N4040" s="86">
        <v>532.71699999999998</v>
      </c>
      <c r="O4040" s="85">
        <v>1288</v>
      </c>
      <c r="P4040" s="85">
        <v>614</v>
      </c>
    </row>
    <row r="4041" spans="1:16" x14ac:dyDescent="0.3">
      <c r="A4041" s="85" t="s">
        <v>21980</v>
      </c>
      <c r="B4041" s="85" t="s">
        <v>21981</v>
      </c>
      <c r="C4041" s="85" t="s">
        <v>9293</v>
      </c>
      <c r="D4041" s="86">
        <v>-1.0118348322999999</v>
      </c>
      <c r="E4041" s="87">
        <v>0.98601268740000003</v>
      </c>
      <c r="F4041" s="88">
        <v>125.745728109</v>
      </c>
      <c r="G4041" s="88">
        <v>129.70730865249999</v>
      </c>
      <c r="H4041" s="85" t="s">
        <v>21982</v>
      </c>
      <c r="I4041" s="85">
        <v>149</v>
      </c>
      <c r="J4041" s="85" t="s">
        <v>21983</v>
      </c>
      <c r="K4041" s="85" t="s">
        <v>21984</v>
      </c>
      <c r="L4041" s="89">
        <v>4.4219500000000005E-50</v>
      </c>
      <c r="M4041" s="86">
        <v>74.496644295302005</v>
      </c>
      <c r="N4041" s="86">
        <v>167.93299999999999</v>
      </c>
      <c r="O4041" s="85">
        <v>149</v>
      </c>
      <c r="P4041" s="85">
        <v>111</v>
      </c>
    </row>
    <row r="4042" spans="1:16" x14ac:dyDescent="0.3">
      <c r="A4042" s="85" t="s">
        <v>21985</v>
      </c>
      <c r="B4042" s="85" t="s">
        <v>21986</v>
      </c>
      <c r="C4042" s="85" t="s">
        <v>9293</v>
      </c>
      <c r="D4042" s="86">
        <v>-1.0113755712000001</v>
      </c>
      <c r="E4042" s="87">
        <v>0.99282615299999999</v>
      </c>
      <c r="F4042" s="88">
        <v>44.946082169299999</v>
      </c>
      <c r="G4042" s="88">
        <v>46.365936249500002</v>
      </c>
      <c r="H4042" s="85" t="s">
        <v>21987</v>
      </c>
      <c r="I4042" s="85">
        <v>467</v>
      </c>
      <c r="J4042" s="85" t="s">
        <v>21988</v>
      </c>
      <c r="K4042" s="85" t="s">
        <v>21989</v>
      </c>
      <c r="L4042" s="89">
        <v>5.8445700000000004E-134</v>
      </c>
      <c r="M4042" s="86">
        <v>63.849765258215903</v>
      </c>
      <c r="N4042" s="86">
        <v>405.21600000000001</v>
      </c>
      <c r="O4042" s="85">
        <v>426</v>
      </c>
      <c r="P4042" s="85">
        <v>272</v>
      </c>
    </row>
    <row r="4043" spans="1:16" x14ac:dyDescent="0.3">
      <c r="A4043" s="85" t="s">
        <v>21990</v>
      </c>
      <c r="B4043" s="85" t="s">
        <v>21991</v>
      </c>
      <c r="C4043" s="85" t="s">
        <v>9293</v>
      </c>
      <c r="D4043" s="86">
        <v>-1.0112894691000001</v>
      </c>
      <c r="E4043" s="87">
        <v>1</v>
      </c>
      <c r="F4043" s="88">
        <v>30.767553789899999</v>
      </c>
      <c r="G4043" s="88">
        <v>31.741741039699999</v>
      </c>
      <c r="H4043" s="85" t="s">
        <v>21992</v>
      </c>
      <c r="I4043" s="85">
        <v>484</v>
      </c>
      <c r="J4043" s="85" t="s">
        <v>21993</v>
      </c>
      <c r="K4043" s="85" t="s">
        <v>21994</v>
      </c>
      <c r="L4043" s="85">
        <v>0</v>
      </c>
      <c r="M4043" s="86">
        <v>74.364896073902997</v>
      </c>
      <c r="N4043" s="86">
        <v>568.92600000000004</v>
      </c>
      <c r="O4043" s="85">
        <v>433</v>
      </c>
      <c r="P4043" s="85">
        <v>322</v>
      </c>
    </row>
    <row r="4044" spans="1:16" x14ac:dyDescent="0.3">
      <c r="A4044" s="85" t="s">
        <v>21995</v>
      </c>
      <c r="B4044" s="85" t="s">
        <v>21996</v>
      </c>
      <c r="C4044" s="85" t="s">
        <v>9293</v>
      </c>
      <c r="D4044" s="86">
        <v>-1.0107969115</v>
      </c>
      <c r="E4044" s="87">
        <v>0.99501590569999998</v>
      </c>
      <c r="F4044" s="88">
        <v>52.536112969500003</v>
      </c>
      <c r="G4044" s="88">
        <v>54.2269788885</v>
      </c>
      <c r="H4044" s="85" t="s">
        <v>9002</v>
      </c>
      <c r="I4044" s="85">
        <v>1306</v>
      </c>
      <c r="J4044" s="85" t="s">
        <v>21997</v>
      </c>
      <c r="K4044" s="85" t="s">
        <v>21998</v>
      </c>
      <c r="L4044" s="85">
        <v>0</v>
      </c>
      <c r="M4044" s="86">
        <v>70.094562647754103</v>
      </c>
      <c r="N4044" s="86">
        <v>949.88800000000003</v>
      </c>
      <c r="O4044" s="85">
        <v>846</v>
      </c>
      <c r="P4044" s="85">
        <v>593</v>
      </c>
    </row>
    <row r="4045" spans="1:16" x14ac:dyDescent="0.3">
      <c r="A4045" s="85" t="s">
        <v>11760</v>
      </c>
      <c r="B4045" s="85" t="s">
        <v>21999</v>
      </c>
      <c r="C4045" s="85" t="s">
        <v>9293</v>
      </c>
      <c r="D4045" s="86">
        <v>-1.0106418281</v>
      </c>
      <c r="E4045" s="87">
        <v>0.98849779660000003</v>
      </c>
      <c r="F4045" s="88">
        <v>89.155357644700004</v>
      </c>
      <c r="G4045" s="88">
        <v>92.0445420816</v>
      </c>
      <c r="H4045" s="85" t="s">
        <v>22000</v>
      </c>
      <c r="I4045" s="85">
        <v>127</v>
      </c>
      <c r="J4045" s="85" t="s">
        <v>22001</v>
      </c>
      <c r="K4045" s="85" t="s">
        <v>22002</v>
      </c>
      <c r="L4045" s="89">
        <v>2.72346E-30</v>
      </c>
      <c r="M4045" s="86">
        <v>65.040650406504</v>
      </c>
      <c r="N4045" s="86">
        <v>115.54600000000001</v>
      </c>
      <c r="O4045" s="85">
        <v>123</v>
      </c>
      <c r="P4045" s="85">
        <v>80</v>
      </c>
    </row>
    <row r="4046" spans="1:16" x14ac:dyDescent="0.3">
      <c r="A4046" s="85" t="s">
        <v>22003</v>
      </c>
      <c r="B4046" s="85" t="s">
        <v>22004</v>
      </c>
      <c r="C4046" s="85" t="s">
        <v>9293</v>
      </c>
      <c r="D4046" s="86">
        <v>-1.0105852398999999</v>
      </c>
      <c r="E4046" s="87">
        <v>0.98505346520000003</v>
      </c>
      <c r="F4046" s="88">
        <v>162.81900657349999</v>
      </c>
      <c r="G4046" s="88">
        <v>168.20652892679999</v>
      </c>
      <c r="H4046" s="85" t="s">
        <v>22005</v>
      </c>
      <c r="I4046" s="85">
        <v>566</v>
      </c>
      <c r="J4046" s="85" t="s">
        <v>22006</v>
      </c>
      <c r="K4046" s="85" t="s">
        <v>22007</v>
      </c>
      <c r="L4046" s="85">
        <v>0</v>
      </c>
      <c r="M4046" s="86">
        <v>99.823321554770303</v>
      </c>
      <c r="N4046" s="86">
        <v>1172.92</v>
      </c>
      <c r="O4046" s="85">
        <v>566</v>
      </c>
      <c r="P4046" s="85">
        <v>565</v>
      </c>
    </row>
    <row r="4047" spans="1:16" x14ac:dyDescent="0.3">
      <c r="A4047" s="85" t="s">
        <v>22008</v>
      </c>
      <c r="B4047" s="85" t="s">
        <v>22009</v>
      </c>
      <c r="C4047" s="85" t="s">
        <v>9293</v>
      </c>
      <c r="D4047" s="86">
        <v>-1.0105429678</v>
      </c>
      <c r="E4047" s="87">
        <v>1</v>
      </c>
      <c r="F4047" s="88">
        <v>38.1925275085</v>
      </c>
      <c r="G4047" s="88">
        <v>39.431290844000003</v>
      </c>
      <c r="H4047" s="85" t="s">
        <v>22010</v>
      </c>
      <c r="I4047" s="85">
        <v>221</v>
      </c>
      <c r="J4047" s="85" t="s">
        <v>22011</v>
      </c>
      <c r="K4047" s="85" t="s">
        <v>22012</v>
      </c>
      <c r="L4047" s="89">
        <v>1.0754999999999999E-33</v>
      </c>
      <c r="M4047" s="86">
        <v>48.927038626609402</v>
      </c>
      <c r="N4047" s="86">
        <v>132.10900000000001</v>
      </c>
      <c r="O4047" s="85">
        <v>233</v>
      </c>
      <c r="P4047" s="85">
        <v>114</v>
      </c>
    </row>
    <row r="4048" spans="1:16" x14ac:dyDescent="0.3">
      <c r="A4048" s="85" t="s">
        <v>22013</v>
      </c>
      <c r="B4048" s="85" t="s">
        <v>22014</v>
      </c>
      <c r="C4048" s="85" t="s">
        <v>9293</v>
      </c>
      <c r="D4048" s="86">
        <v>-1.0103722023999999</v>
      </c>
      <c r="E4048" s="87">
        <v>0.96131786760000004</v>
      </c>
      <c r="F4048" s="88">
        <v>252.7982581162</v>
      </c>
      <c r="G4048" s="88">
        <v>261.02781844250001</v>
      </c>
      <c r="H4048" s="85" t="s">
        <v>22015</v>
      </c>
      <c r="I4048" s="85">
        <v>212</v>
      </c>
      <c r="J4048" s="85" t="s">
        <v>22016</v>
      </c>
      <c r="K4048" s="85" t="s">
        <v>22017</v>
      </c>
      <c r="L4048" s="89">
        <v>6.5630900000000004E-34</v>
      </c>
      <c r="M4048" s="86">
        <v>55.089820359281397</v>
      </c>
      <c r="N4048" s="86">
        <v>130.56800000000001</v>
      </c>
      <c r="O4048" s="85">
        <v>167</v>
      </c>
      <c r="P4048" s="85">
        <v>92</v>
      </c>
    </row>
    <row r="4049" spans="1:16" x14ac:dyDescent="0.3">
      <c r="A4049" s="85" t="s">
        <v>22018</v>
      </c>
      <c r="B4049" s="85" t="s">
        <v>22019</v>
      </c>
      <c r="C4049" s="85" t="s">
        <v>9293</v>
      </c>
      <c r="D4049" s="86">
        <v>-1.010231275</v>
      </c>
      <c r="E4049" s="87">
        <v>1</v>
      </c>
      <c r="F4049" s="88">
        <v>34.848972656500003</v>
      </c>
      <c r="G4049" s="88">
        <v>35.990406045599997</v>
      </c>
      <c r="H4049" s="85" t="s">
        <v>22020</v>
      </c>
      <c r="I4049" s="85">
        <v>751</v>
      </c>
      <c r="J4049" s="85" t="s">
        <v>22021</v>
      </c>
      <c r="K4049" s="85" t="s">
        <v>22022</v>
      </c>
      <c r="L4049" s="89">
        <v>2.91159E-116</v>
      </c>
      <c r="M4049" s="86">
        <v>51.728723404255298</v>
      </c>
      <c r="N4049" s="86">
        <v>377.096</v>
      </c>
      <c r="O4049" s="85">
        <v>752</v>
      </c>
      <c r="P4049" s="85">
        <v>389</v>
      </c>
    </row>
    <row r="4050" spans="1:16" x14ac:dyDescent="0.3">
      <c r="A4050" s="85" t="s">
        <v>22023</v>
      </c>
      <c r="B4050" s="85" t="s">
        <v>22024</v>
      </c>
      <c r="C4050" s="85" t="s">
        <v>9293</v>
      </c>
      <c r="D4050" s="86">
        <v>-1.0101175258999999</v>
      </c>
      <c r="E4050" s="87">
        <v>0.99104449049999999</v>
      </c>
      <c r="F4050" s="88">
        <v>106.2543003466</v>
      </c>
      <c r="G4050" s="88">
        <v>109.68941733760001</v>
      </c>
      <c r="H4050" s="85" t="s">
        <v>22025</v>
      </c>
      <c r="I4050" s="85">
        <v>120</v>
      </c>
      <c r="J4050" s="85" t="s">
        <v>22026</v>
      </c>
      <c r="K4050" s="85" t="s">
        <v>22027</v>
      </c>
      <c r="L4050" s="89">
        <v>9.5463000000000007E-37</v>
      </c>
      <c r="M4050" s="86">
        <v>67.826086956521706</v>
      </c>
      <c r="N4050" s="86">
        <v>132.10900000000001</v>
      </c>
      <c r="O4050" s="85">
        <v>115</v>
      </c>
      <c r="P4050" s="85">
        <v>78</v>
      </c>
    </row>
    <row r="4051" spans="1:16" x14ac:dyDescent="0.3">
      <c r="A4051" s="85" t="s">
        <v>9359</v>
      </c>
      <c r="B4051" s="85" t="s">
        <v>22028</v>
      </c>
      <c r="C4051" s="85" t="s">
        <v>9293</v>
      </c>
      <c r="D4051" s="86">
        <v>-1.0100151105999999</v>
      </c>
      <c r="E4051" s="87">
        <v>1</v>
      </c>
      <c r="F4051" s="88">
        <v>44.0388657608</v>
      </c>
      <c r="G4051" s="88">
        <v>45.491365440599999</v>
      </c>
      <c r="H4051" s="85" t="s">
        <v>842</v>
      </c>
      <c r="I4051" s="85">
        <v>943</v>
      </c>
      <c r="J4051" s="85" t="s">
        <v>22029</v>
      </c>
      <c r="K4051" s="85" t="s">
        <v>22030</v>
      </c>
      <c r="L4051" s="89">
        <v>5.61625E-125</v>
      </c>
      <c r="M4051" s="86">
        <v>80.281690140845001</v>
      </c>
      <c r="N4051" s="86">
        <v>406.37099999999998</v>
      </c>
      <c r="O4051" s="85">
        <v>284</v>
      </c>
      <c r="P4051" s="85">
        <v>228</v>
      </c>
    </row>
    <row r="4052" spans="1:16" x14ac:dyDescent="0.3">
      <c r="A4052" s="85" t="s">
        <v>22031</v>
      </c>
      <c r="B4052" s="85" t="s">
        <v>22032</v>
      </c>
      <c r="C4052" s="85" t="s">
        <v>9293</v>
      </c>
      <c r="D4052" s="86">
        <v>-1.009853879</v>
      </c>
      <c r="E4052" s="87">
        <v>1</v>
      </c>
      <c r="F4052" s="88">
        <v>29.2109893276</v>
      </c>
      <c r="G4052" s="88">
        <v>30.1788259512</v>
      </c>
      <c r="H4052" s="85" t="s">
        <v>22033</v>
      </c>
      <c r="I4052" s="85">
        <v>650</v>
      </c>
      <c r="J4052" s="85" t="s">
        <v>22034</v>
      </c>
      <c r="K4052" s="85" t="s">
        <v>22035</v>
      </c>
      <c r="L4052" s="89">
        <v>8.2935200000000004E-21</v>
      </c>
      <c r="M4052" s="86">
        <v>49.019607843137202</v>
      </c>
      <c r="N4052" s="86">
        <v>105.916</v>
      </c>
      <c r="O4052" s="85">
        <v>255</v>
      </c>
      <c r="P4052" s="85">
        <v>125</v>
      </c>
    </row>
    <row r="4053" spans="1:16" x14ac:dyDescent="0.3">
      <c r="A4053" s="85" t="s">
        <v>2879</v>
      </c>
      <c r="B4053" s="85" t="s">
        <v>22036</v>
      </c>
      <c r="C4053" s="85" t="s">
        <v>9293</v>
      </c>
      <c r="D4053" s="86">
        <v>-1.0097401859999999</v>
      </c>
      <c r="E4053" s="87">
        <v>1</v>
      </c>
      <c r="F4053" s="88">
        <v>20.344821780299998</v>
      </c>
      <c r="G4053" s="88">
        <v>21.0209131477</v>
      </c>
      <c r="H4053" s="85" t="s">
        <v>22037</v>
      </c>
      <c r="I4053" s="85">
        <v>667</v>
      </c>
      <c r="J4053" s="85" t="s">
        <v>22038</v>
      </c>
      <c r="K4053" s="85" t="s">
        <v>22039</v>
      </c>
      <c r="L4053" s="85">
        <v>0</v>
      </c>
      <c r="M4053" s="86">
        <v>60.2510460251046</v>
      </c>
      <c r="N4053" s="86">
        <v>579.32600000000002</v>
      </c>
      <c r="O4053" s="85">
        <v>717</v>
      </c>
      <c r="P4053" s="85">
        <v>432</v>
      </c>
    </row>
    <row r="4054" spans="1:16" x14ac:dyDescent="0.3">
      <c r="A4054" s="85" t="s">
        <v>9499</v>
      </c>
      <c r="B4054" s="85" t="s">
        <v>22040</v>
      </c>
      <c r="C4054" s="85" t="s">
        <v>9293</v>
      </c>
      <c r="D4054" s="86">
        <v>-1.0097208745999999</v>
      </c>
      <c r="E4054" s="87">
        <v>1</v>
      </c>
      <c r="F4054" s="88">
        <v>32.1051268119</v>
      </c>
      <c r="G4054" s="88">
        <v>33.173385870700002</v>
      </c>
      <c r="H4054" s="85" t="s">
        <v>22041</v>
      </c>
      <c r="I4054" s="85">
        <v>384</v>
      </c>
      <c r="J4054" s="85" t="s">
        <v>22042</v>
      </c>
      <c r="K4054" s="85" t="s">
        <v>22043</v>
      </c>
      <c r="L4054" s="89">
        <v>2.57731E-54</v>
      </c>
      <c r="M4054" s="86">
        <v>56.160458452721997</v>
      </c>
      <c r="N4054" s="86">
        <v>195.28200000000001</v>
      </c>
      <c r="O4054" s="85">
        <v>349</v>
      </c>
      <c r="P4054" s="85">
        <v>196</v>
      </c>
    </row>
    <row r="4055" spans="1:16" x14ac:dyDescent="0.3">
      <c r="A4055" s="85" t="s">
        <v>22044</v>
      </c>
      <c r="B4055" s="85" t="s">
        <v>22045</v>
      </c>
      <c r="C4055" s="85" t="s">
        <v>9293</v>
      </c>
      <c r="D4055" s="86">
        <v>-1.0096640532000001</v>
      </c>
      <c r="E4055" s="87">
        <v>0.98849779660000003</v>
      </c>
      <c r="F4055" s="88">
        <v>149.71088550990001</v>
      </c>
      <c r="G4055" s="88">
        <v>154.6140714078</v>
      </c>
      <c r="H4055" s="85" t="s">
        <v>22046</v>
      </c>
      <c r="I4055" s="85">
        <v>2307</v>
      </c>
      <c r="J4055" s="85" t="s">
        <v>22047</v>
      </c>
      <c r="K4055" s="85" t="s">
        <v>22048</v>
      </c>
      <c r="L4055" s="85">
        <v>0</v>
      </c>
      <c r="M4055" s="86">
        <v>50.704225352112601</v>
      </c>
      <c r="N4055" s="86">
        <v>1197.57</v>
      </c>
      <c r="O4055" s="85">
        <v>2272</v>
      </c>
      <c r="P4055" s="85">
        <v>1152</v>
      </c>
    </row>
    <row r="4056" spans="1:16" x14ac:dyDescent="0.3">
      <c r="A4056" s="85" t="s">
        <v>22049</v>
      </c>
      <c r="B4056" s="85" t="s">
        <v>22050</v>
      </c>
      <c r="C4056" s="85" t="s">
        <v>9293</v>
      </c>
      <c r="D4056" s="86">
        <v>-1.0095713505999999</v>
      </c>
      <c r="E4056" s="87">
        <v>0.99601424240000003</v>
      </c>
      <c r="F4056" s="88">
        <v>55.128339547899998</v>
      </c>
      <c r="G4056" s="88">
        <v>56.972130619300003</v>
      </c>
      <c r="H4056" s="85" t="s">
        <v>22051</v>
      </c>
      <c r="I4056" s="85">
        <v>380</v>
      </c>
      <c r="J4056" s="85" t="s">
        <v>22052</v>
      </c>
      <c r="K4056" s="85" t="s">
        <v>22053</v>
      </c>
      <c r="L4056" s="89">
        <v>2.41439E-89</v>
      </c>
      <c r="M4056" s="86">
        <v>65.957446808510596</v>
      </c>
      <c r="N4056" s="86">
        <v>283.49299999999999</v>
      </c>
      <c r="O4056" s="85">
        <v>282</v>
      </c>
      <c r="P4056" s="85">
        <v>186</v>
      </c>
    </row>
    <row r="4057" spans="1:16" x14ac:dyDescent="0.3">
      <c r="A4057" s="85" t="s">
        <v>22054</v>
      </c>
      <c r="B4057" s="85" t="s">
        <v>22055</v>
      </c>
      <c r="C4057" s="85" t="s">
        <v>9293</v>
      </c>
      <c r="D4057" s="86">
        <v>-1.0094613993999999</v>
      </c>
      <c r="E4057" s="87">
        <v>1</v>
      </c>
      <c r="F4057" s="88">
        <v>89.654362684299997</v>
      </c>
      <c r="G4057" s="88">
        <v>92.618347430300005</v>
      </c>
      <c r="H4057" s="85" t="s">
        <v>22056</v>
      </c>
      <c r="I4057" s="85">
        <v>188</v>
      </c>
      <c r="J4057" s="85" t="s">
        <v>22057</v>
      </c>
      <c r="K4057" s="85" t="s">
        <v>22058</v>
      </c>
      <c r="L4057" s="89">
        <v>1.7117500000000001E-50</v>
      </c>
      <c r="M4057" s="86">
        <v>68.75</v>
      </c>
      <c r="N4057" s="86">
        <v>171.785</v>
      </c>
      <c r="O4057" s="85">
        <v>160</v>
      </c>
      <c r="P4057" s="85">
        <v>110</v>
      </c>
    </row>
    <row r="4058" spans="1:16" x14ac:dyDescent="0.3">
      <c r="A4058" s="85" t="s">
        <v>22059</v>
      </c>
      <c r="B4058" s="85" t="s">
        <v>22060</v>
      </c>
      <c r="C4058" s="85" t="s">
        <v>9293</v>
      </c>
      <c r="D4058" s="86">
        <v>-1.0093921491</v>
      </c>
      <c r="E4058" s="87">
        <v>1</v>
      </c>
      <c r="F4058" s="88">
        <v>30.498409686700001</v>
      </c>
      <c r="G4058" s="88">
        <v>31.523412784000001</v>
      </c>
      <c r="H4058" s="85" t="s">
        <v>22061</v>
      </c>
      <c r="I4058" s="85">
        <v>347</v>
      </c>
      <c r="J4058" s="85" t="s">
        <v>22062</v>
      </c>
      <c r="K4058" s="85" t="s">
        <v>22063</v>
      </c>
      <c r="L4058" s="89">
        <v>3.2159099999999998E-80</v>
      </c>
      <c r="M4058" s="86">
        <v>57.309941520467802</v>
      </c>
      <c r="N4058" s="86">
        <v>259.61</v>
      </c>
      <c r="O4058" s="85">
        <v>342</v>
      </c>
      <c r="P4058" s="85">
        <v>196</v>
      </c>
    </row>
    <row r="4059" spans="1:16" x14ac:dyDescent="0.3">
      <c r="A4059" s="85" t="s">
        <v>22064</v>
      </c>
      <c r="B4059" s="85" t="s">
        <v>22065</v>
      </c>
      <c r="C4059" s="85" t="s">
        <v>9293</v>
      </c>
      <c r="D4059" s="86">
        <v>-1.0092022148999999</v>
      </c>
      <c r="E4059" s="87">
        <v>1</v>
      </c>
      <c r="F4059" s="88">
        <v>34.575899005300002</v>
      </c>
      <c r="G4059" s="88">
        <v>35.744917745499997</v>
      </c>
      <c r="H4059" s="85" t="s">
        <v>22066</v>
      </c>
      <c r="I4059" s="85">
        <v>593</v>
      </c>
      <c r="J4059" s="85" t="s">
        <v>22067</v>
      </c>
      <c r="K4059" s="85" t="s">
        <v>22068</v>
      </c>
      <c r="L4059" s="89">
        <v>4.2954000000000001E-156</v>
      </c>
      <c r="M4059" s="86">
        <v>61.045531197301798</v>
      </c>
      <c r="N4059" s="86">
        <v>471.08499999999998</v>
      </c>
      <c r="O4059" s="85">
        <v>593</v>
      </c>
      <c r="P4059" s="85">
        <v>362</v>
      </c>
    </row>
    <row r="4060" spans="1:16" x14ac:dyDescent="0.3">
      <c r="A4060" s="85" t="s">
        <v>22069</v>
      </c>
      <c r="B4060" s="85" t="s">
        <v>22070</v>
      </c>
      <c r="C4060" s="85" t="s">
        <v>9293</v>
      </c>
      <c r="D4060" s="86">
        <v>-1.0089759768</v>
      </c>
      <c r="E4060" s="87">
        <v>1</v>
      </c>
      <c r="F4060" s="88">
        <v>21.289904966200002</v>
      </c>
      <c r="G4060" s="88">
        <v>22.0142539048</v>
      </c>
      <c r="H4060" s="85" t="s">
        <v>227</v>
      </c>
      <c r="I4060" s="85">
        <v>706</v>
      </c>
      <c r="J4060" s="85" t="s">
        <v>22071</v>
      </c>
      <c r="K4060" s="85" t="s">
        <v>22072</v>
      </c>
      <c r="L4060" s="89">
        <v>3.5260500000000001E-30</v>
      </c>
      <c r="M4060" s="86">
        <v>56.284153005464397</v>
      </c>
      <c r="N4060" s="86">
        <v>136.732</v>
      </c>
      <c r="O4060" s="85">
        <v>183</v>
      </c>
      <c r="P4060" s="85">
        <v>103</v>
      </c>
    </row>
    <row r="4061" spans="1:16" x14ac:dyDescent="0.3">
      <c r="A4061" s="85" t="s">
        <v>22073</v>
      </c>
      <c r="B4061" s="85" t="s">
        <v>22074</v>
      </c>
      <c r="C4061" s="85" t="s">
        <v>9293</v>
      </c>
      <c r="D4061" s="86">
        <v>-1.0089654719000001</v>
      </c>
      <c r="E4061" s="87">
        <v>1</v>
      </c>
      <c r="F4061" s="88">
        <v>38.3505142534</v>
      </c>
      <c r="G4061" s="88">
        <v>39.656496330499998</v>
      </c>
      <c r="H4061" s="85" t="s">
        <v>22075</v>
      </c>
      <c r="I4061" s="85">
        <v>457</v>
      </c>
      <c r="J4061" s="85" t="s">
        <v>22076</v>
      </c>
      <c r="K4061" s="85" t="s">
        <v>22077</v>
      </c>
      <c r="L4061" s="89">
        <v>1.3993E-149</v>
      </c>
      <c r="M4061" s="86">
        <v>66.129032258064498</v>
      </c>
      <c r="N4061" s="86">
        <v>444.89100000000002</v>
      </c>
      <c r="O4061" s="85">
        <v>434</v>
      </c>
      <c r="P4061" s="85">
        <v>287</v>
      </c>
    </row>
    <row r="4062" spans="1:16" x14ac:dyDescent="0.3">
      <c r="A4062" s="85" t="s">
        <v>22078</v>
      </c>
      <c r="B4062" s="85" t="s">
        <v>22079</v>
      </c>
      <c r="C4062" s="85" t="s">
        <v>9293</v>
      </c>
      <c r="D4062" s="86">
        <v>-1.0086817849</v>
      </c>
      <c r="E4062" s="87">
        <v>1</v>
      </c>
      <c r="F4062" s="88">
        <v>48.147392932800003</v>
      </c>
      <c r="G4062" s="88">
        <v>49.801269426799998</v>
      </c>
      <c r="H4062" s="85" t="s">
        <v>22080</v>
      </c>
      <c r="I4062" s="85">
        <v>1281</v>
      </c>
      <c r="J4062" s="85" t="s">
        <v>22081</v>
      </c>
      <c r="K4062" s="85" t="s">
        <v>22082</v>
      </c>
      <c r="L4062" s="85">
        <v>0</v>
      </c>
      <c r="M4062" s="86">
        <v>69.152276295133404</v>
      </c>
      <c r="N4062" s="86">
        <v>1326.61</v>
      </c>
      <c r="O4062" s="85">
        <v>1274</v>
      </c>
      <c r="P4062" s="85">
        <v>881</v>
      </c>
    </row>
    <row r="4063" spans="1:16" x14ac:dyDescent="0.3">
      <c r="A4063" s="85" t="s">
        <v>22083</v>
      </c>
      <c r="B4063" s="85" t="s">
        <v>22084</v>
      </c>
      <c r="C4063" s="85" t="s">
        <v>9293</v>
      </c>
      <c r="D4063" s="86">
        <v>-1.0081284513</v>
      </c>
      <c r="E4063" s="87">
        <v>1</v>
      </c>
      <c r="F4063" s="88">
        <v>26.594911395499999</v>
      </c>
      <c r="G4063" s="88">
        <v>27.5232681349</v>
      </c>
      <c r="H4063" s="85" t="s">
        <v>230</v>
      </c>
      <c r="I4063" s="85">
        <v>2339</v>
      </c>
      <c r="J4063" s="85" t="s">
        <v>22085</v>
      </c>
      <c r="K4063" s="85" t="s">
        <v>22086</v>
      </c>
      <c r="L4063" s="89">
        <v>9.8927299999999994E-22</v>
      </c>
      <c r="M4063" s="86">
        <v>39.721254355400603</v>
      </c>
      <c r="N4063" s="86">
        <v>113.62</v>
      </c>
      <c r="O4063" s="85">
        <v>574</v>
      </c>
      <c r="P4063" s="85">
        <v>228</v>
      </c>
    </row>
    <row r="4064" spans="1:16" x14ac:dyDescent="0.3">
      <c r="A4064" s="85" t="s">
        <v>22087</v>
      </c>
      <c r="B4064" s="85" t="s">
        <v>22088</v>
      </c>
      <c r="C4064" s="85" t="s">
        <v>9293</v>
      </c>
      <c r="D4064" s="86">
        <v>-1.0080639818999999</v>
      </c>
      <c r="E4064" s="87">
        <v>1</v>
      </c>
      <c r="F4064" s="88">
        <v>21.4397871153</v>
      </c>
      <c r="G4064" s="88">
        <v>22.189406362</v>
      </c>
      <c r="H4064" s="85" t="s">
        <v>22089</v>
      </c>
      <c r="I4064" s="85">
        <v>702</v>
      </c>
      <c r="J4064" s="85" t="s">
        <v>22090</v>
      </c>
      <c r="K4064" s="85" t="s">
        <v>22091</v>
      </c>
      <c r="L4064" s="89">
        <v>1.67278E-139</v>
      </c>
      <c r="M4064" s="86">
        <v>59.519725557461399</v>
      </c>
      <c r="N4064" s="86">
        <v>432.95</v>
      </c>
      <c r="O4064" s="85">
        <v>583</v>
      </c>
      <c r="P4064" s="85">
        <v>347</v>
      </c>
    </row>
    <row r="4065" spans="1:16" x14ac:dyDescent="0.3">
      <c r="A4065" s="85" t="s">
        <v>22092</v>
      </c>
      <c r="B4065" s="85" t="s">
        <v>22093</v>
      </c>
      <c r="C4065" s="85" t="s">
        <v>9293</v>
      </c>
      <c r="D4065" s="86">
        <v>-1.0079693436999999</v>
      </c>
      <c r="E4065" s="87">
        <v>1</v>
      </c>
      <c r="F4065" s="88">
        <v>24.2857461579</v>
      </c>
      <c r="G4065" s="88">
        <v>25.1373685338</v>
      </c>
      <c r="H4065" s="85" t="s">
        <v>11720</v>
      </c>
      <c r="I4065" s="85">
        <v>4978</v>
      </c>
      <c r="J4065" s="85" t="s">
        <v>22094</v>
      </c>
      <c r="K4065" s="85" t="s">
        <v>22095</v>
      </c>
      <c r="L4065" s="85">
        <v>0</v>
      </c>
      <c r="M4065" s="86">
        <v>59.883495145631002</v>
      </c>
      <c r="N4065" s="86">
        <v>3870.86</v>
      </c>
      <c r="O4065" s="85">
        <v>5150</v>
      </c>
      <c r="P4065" s="85">
        <v>3084</v>
      </c>
    </row>
    <row r="4066" spans="1:16" x14ac:dyDescent="0.3">
      <c r="A4066" s="85" t="s">
        <v>22096</v>
      </c>
      <c r="B4066" s="85" t="s">
        <v>22097</v>
      </c>
      <c r="C4066" s="85" t="s">
        <v>9293</v>
      </c>
      <c r="D4066" s="86">
        <v>-1.0079061365999999</v>
      </c>
      <c r="E4066" s="87">
        <v>1</v>
      </c>
      <c r="F4066" s="88">
        <v>40.000942977100003</v>
      </c>
      <c r="G4066" s="88">
        <v>41.406824082900002</v>
      </c>
      <c r="H4066" s="85" t="s">
        <v>22098</v>
      </c>
      <c r="I4066" s="85">
        <v>399</v>
      </c>
      <c r="J4066" s="85" t="s">
        <v>22099</v>
      </c>
      <c r="K4066" s="85" t="s">
        <v>22100</v>
      </c>
      <c r="L4066" s="89">
        <v>1.2544499999999999E-170</v>
      </c>
      <c r="M4066" s="86">
        <v>75.505050505050505</v>
      </c>
      <c r="N4066" s="86">
        <v>493.42599999999999</v>
      </c>
      <c r="O4066" s="85">
        <v>396</v>
      </c>
      <c r="P4066" s="85">
        <v>299</v>
      </c>
    </row>
    <row r="4067" spans="1:16" x14ac:dyDescent="0.3">
      <c r="A4067" s="85" t="s">
        <v>22101</v>
      </c>
      <c r="B4067" s="85" t="s">
        <v>22102</v>
      </c>
      <c r="C4067" s="85" t="s">
        <v>9293</v>
      </c>
      <c r="D4067" s="86">
        <v>-1.0073302260000001</v>
      </c>
      <c r="E4067" s="87">
        <v>1</v>
      </c>
      <c r="F4067" s="88">
        <v>32.892634979</v>
      </c>
      <c r="G4067" s="88">
        <v>34.068093796799999</v>
      </c>
      <c r="H4067" s="85" t="s">
        <v>22103</v>
      </c>
      <c r="I4067" s="85">
        <v>493</v>
      </c>
      <c r="J4067" s="85" t="s">
        <v>22104</v>
      </c>
      <c r="K4067" s="85" t="s">
        <v>22105</v>
      </c>
      <c r="L4067" s="89">
        <v>6.1354999999999995E-14</v>
      </c>
      <c r="M4067" s="86">
        <v>42.066420664206603</v>
      </c>
      <c r="N4067" s="86">
        <v>82.803700000000006</v>
      </c>
      <c r="O4067" s="85">
        <v>271</v>
      </c>
      <c r="P4067" s="85">
        <v>114</v>
      </c>
    </row>
    <row r="4068" spans="1:16" x14ac:dyDescent="0.3">
      <c r="A4068" s="85" t="s">
        <v>22106</v>
      </c>
      <c r="B4068" s="85" t="s">
        <v>22107</v>
      </c>
      <c r="C4068" s="85" t="s">
        <v>9293</v>
      </c>
      <c r="D4068" s="86">
        <v>-1.0071874272000001</v>
      </c>
      <c r="E4068" s="87">
        <v>1</v>
      </c>
      <c r="F4068" s="88">
        <v>67.247554178300007</v>
      </c>
      <c r="G4068" s="88">
        <v>69.661463510100006</v>
      </c>
      <c r="H4068" s="85" t="s">
        <v>22108</v>
      </c>
      <c r="I4068" s="85">
        <v>529</v>
      </c>
      <c r="J4068" s="85" t="s">
        <v>22109</v>
      </c>
      <c r="K4068" s="85" t="s">
        <v>22110</v>
      </c>
      <c r="L4068" s="85">
        <v>0</v>
      </c>
      <c r="M4068" s="86">
        <v>79.198473282442706</v>
      </c>
      <c r="N4068" s="86">
        <v>670.61800000000005</v>
      </c>
      <c r="O4068" s="85">
        <v>524</v>
      </c>
      <c r="P4068" s="85">
        <v>415</v>
      </c>
    </row>
    <row r="4069" spans="1:16" x14ac:dyDescent="0.3">
      <c r="A4069" s="85" t="s">
        <v>22111</v>
      </c>
      <c r="B4069" s="85" t="s">
        <v>22112</v>
      </c>
      <c r="C4069" s="85" t="s">
        <v>9293</v>
      </c>
      <c r="D4069" s="86">
        <v>-1.0071496777</v>
      </c>
      <c r="E4069" s="87">
        <v>1</v>
      </c>
      <c r="F4069" s="88">
        <v>41.118380776999999</v>
      </c>
      <c r="G4069" s="88">
        <v>42.595752542900001</v>
      </c>
      <c r="H4069" s="85" t="s">
        <v>22113</v>
      </c>
      <c r="I4069" s="85">
        <v>298</v>
      </c>
      <c r="J4069" s="85" t="s">
        <v>22114</v>
      </c>
      <c r="K4069" s="85" t="s">
        <v>22115</v>
      </c>
      <c r="L4069" s="89">
        <v>1.8998600000000001E-57</v>
      </c>
      <c r="M4069" s="86">
        <v>62.730627306273</v>
      </c>
      <c r="N4069" s="86">
        <v>196.82300000000001</v>
      </c>
      <c r="O4069" s="85">
        <v>271</v>
      </c>
      <c r="P4069" s="85">
        <v>170</v>
      </c>
    </row>
    <row r="4070" spans="1:16" x14ac:dyDescent="0.3">
      <c r="A4070" s="85" t="s">
        <v>22116</v>
      </c>
      <c r="B4070" s="85" t="s">
        <v>22117</v>
      </c>
      <c r="C4070" s="85" t="s">
        <v>9293</v>
      </c>
      <c r="D4070" s="86">
        <v>-1.0068489772</v>
      </c>
      <c r="E4070" s="87">
        <v>1</v>
      </c>
      <c r="F4070" s="88">
        <v>25.083068203</v>
      </c>
      <c r="G4070" s="88">
        <v>25.991636876099999</v>
      </c>
      <c r="H4070" s="85" t="s">
        <v>22118</v>
      </c>
      <c r="I4070" s="85">
        <v>492</v>
      </c>
      <c r="J4070" s="85" t="s">
        <v>22119</v>
      </c>
      <c r="K4070" s="85" t="s">
        <v>22120</v>
      </c>
      <c r="L4070" s="89">
        <v>1.1433099999999999E-134</v>
      </c>
      <c r="M4070" s="86">
        <v>58.252427184466001</v>
      </c>
      <c r="N4070" s="86">
        <v>413.69</v>
      </c>
      <c r="O4070" s="85">
        <v>515</v>
      </c>
      <c r="P4070" s="85">
        <v>300</v>
      </c>
    </row>
    <row r="4071" spans="1:16" x14ac:dyDescent="0.3">
      <c r="A4071" s="85" t="s">
        <v>22121</v>
      </c>
      <c r="B4071" s="85" t="s">
        <v>22122</v>
      </c>
      <c r="C4071" s="85" t="s">
        <v>9293</v>
      </c>
      <c r="D4071" s="86">
        <v>-1.0066873841999999</v>
      </c>
      <c r="E4071" s="87">
        <v>1</v>
      </c>
      <c r="F4071" s="88">
        <v>35.827517044499999</v>
      </c>
      <c r="G4071" s="88">
        <v>37.131861672299998</v>
      </c>
      <c r="H4071" s="85" t="s">
        <v>301</v>
      </c>
      <c r="I4071" s="85">
        <v>166</v>
      </c>
      <c r="J4071" s="85" t="s">
        <v>4189</v>
      </c>
    </row>
    <row r="4072" spans="1:16" x14ac:dyDescent="0.3">
      <c r="A4072" s="85" t="s">
        <v>22123</v>
      </c>
      <c r="B4072" s="85" t="s">
        <v>22124</v>
      </c>
      <c r="C4072" s="85" t="s">
        <v>9293</v>
      </c>
      <c r="D4072" s="86">
        <v>-1.0064633745</v>
      </c>
      <c r="E4072" s="87">
        <v>1</v>
      </c>
      <c r="F4072" s="88">
        <v>26.0503059449</v>
      </c>
      <c r="G4072" s="88">
        <v>27.004368357899999</v>
      </c>
      <c r="H4072" s="85" t="s">
        <v>22125</v>
      </c>
      <c r="I4072" s="85">
        <v>319</v>
      </c>
      <c r="J4072" s="85" t="s">
        <v>22126</v>
      </c>
      <c r="K4072" s="85" t="s">
        <v>22127</v>
      </c>
      <c r="L4072" s="89">
        <v>1.52125E-101</v>
      </c>
      <c r="M4072" s="86">
        <v>66.461538461538396</v>
      </c>
      <c r="N4072" s="86">
        <v>314.69400000000002</v>
      </c>
      <c r="O4072" s="85">
        <v>325</v>
      </c>
      <c r="P4072" s="85">
        <v>216</v>
      </c>
    </row>
    <row r="4073" spans="1:16" x14ac:dyDescent="0.3">
      <c r="A4073" s="85" t="s">
        <v>22128</v>
      </c>
      <c r="B4073" s="85" t="s">
        <v>22129</v>
      </c>
      <c r="C4073" s="85" t="s">
        <v>9293</v>
      </c>
      <c r="D4073" s="86">
        <v>-1.0064210087000001</v>
      </c>
      <c r="E4073" s="87">
        <v>1</v>
      </c>
      <c r="F4073" s="88">
        <v>53.893988134799997</v>
      </c>
      <c r="G4073" s="88">
        <v>55.871171139399998</v>
      </c>
      <c r="H4073" s="85" t="s">
        <v>22130</v>
      </c>
      <c r="I4073" s="85">
        <v>1274</v>
      </c>
      <c r="J4073" s="85" t="s">
        <v>22131</v>
      </c>
      <c r="K4073" s="85" t="s">
        <v>22132</v>
      </c>
      <c r="L4073" s="89">
        <v>8.67963E-136</v>
      </c>
      <c r="M4073" s="86">
        <v>62.316176470588204</v>
      </c>
      <c r="N4073" s="86">
        <v>451.82499999999999</v>
      </c>
      <c r="O4073" s="85">
        <v>544</v>
      </c>
      <c r="P4073" s="85">
        <v>339</v>
      </c>
    </row>
    <row r="4074" spans="1:16" x14ac:dyDescent="0.3">
      <c r="A4074" s="85" t="s">
        <v>22133</v>
      </c>
      <c r="B4074" s="85" t="s">
        <v>22134</v>
      </c>
      <c r="C4074" s="85" t="s">
        <v>9293</v>
      </c>
      <c r="D4074" s="86">
        <v>-1.0063158514999999</v>
      </c>
      <c r="E4074" s="87">
        <v>1</v>
      </c>
      <c r="F4074" s="88">
        <v>56.354457521100002</v>
      </c>
      <c r="G4074" s="88">
        <v>58.428024855499999</v>
      </c>
      <c r="H4074" s="85" t="s">
        <v>22135</v>
      </c>
      <c r="I4074" s="85">
        <v>674</v>
      </c>
      <c r="J4074" s="85" t="s">
        <v>22136</v>
      </c>
      <c r="K4074" s="85" t="s">
        <v>22137</v>
      </c>
      <c r="L4074" s="89">
        <v>2.4220799999999998E-131</v>
      </c>
      <c r="M4074" s="86">
        <v>58.396946564885397</v>
      </c>
      <c r="N4074" s="86">
        <v>410.99400000000003</v>
      </c>
      <c r="O4074" s="85">
        <v>524</v>
      </c>
      <c r="P4074" s="85">
        <v>306</v>
      </c>
    </row>
    <row r="4075" spans="1:16" x14ac:dyDescent="0.3">
      <c r="A4075" s="85" t="s">
        <v>22138</v>
      </c>
      <c r="B4075" s="85" t="s">
        <v>22139</v>
      </c>
      <c r="C4075" s="85" t="s">
        <v>9293</v>
      </c>
      <c r="D4075" s="86">
        <v>-1.0062520347999999</v>
      </c>
      <c r="E4075" s="87">
        <v>1</v>
      </c>
      <c r="F4075" s="88">
        <v>50.2821030725</v>
      </c>
      <c r="G4075" s="88">
        <v>52.135574366</v>
      </c>
      <c r="H4075" s="85" t="s">
        <v>22140</v>
      </c>
      <c r="I4075" s="85">
        <v>665</v>
      </c>
      <c r="J4075" s="85" t="s">
        <v>22141</v>
      </c>
      <c r="K4075" s="85" t="s">
        <v>22142</v>
      </c>
      <c r="L4075" s="85">
        <v>0</v>
      </c>
      <c r="M4075" s="86">
        <v>75.761973875181397</v>
      </c>
      <c r="N4075" s="86">
        <v>812.75699999999995</v>
      </c>
      <c r="O4075" s="85">
        <v>689</v>
      </c>
      <c r="P4075" s="85">
        <v>522</v>
      </c>
    </row>
    <row r="4076" spans="1:16" x14ac:dyDescent="0.3">
      <c r="A4076" s="85" t="s">
        <v>10278</v>
      </c>
      <c r="B4076" s="85" t="s">
        <v>22143</v>
      </c>
      <c r="C4076" s="85" t="s">
        <v>9293</v>
      </c>
      <c r="D4076" s="86">
        <v>-1.0060120524</v>
      </c>
      <c r="E4076" s="87">
        <v>1</v>
      </c>
      <c r="F4076" s="88">
        <v>50.193615476200002</v>
      </c>
      <c r="G4076" s="88">
        <v>52.056120259399997</v>
      </c>
      <c r="H4076" s="85" t="s">
        <v>22144</v>
      </c>
      <c r="I4076" s="85">
        <v>259</v>
      </c>
      <c r="J4076" s="85" t="s">
        <v>22145</v>
      </c>
      <c r="K4076" s="85" t="s">
        <v>22146</v>
      </c>
      <c r="L4076" s="89">
        <v>3.7224999999999998E-54</v>
      </c>
      <c r="M4076" s="86">
        <v>63.157894736842103</v>
      </c>
      <c r="N4076" s="86">
        <v>184.49600000000001</v>
      </c>
      <c r="O4076" s="85">
        <v>209</v>
      </c>
      <c r="P4076" s="85">
        <v>132</v>
      </c>
    </row>
    <row r="4077" spans="1:16" x14ac:dyDescent="0.3">
      <c r="A4077" s="85" t="s">
        <v>22147</v>
      </c>
      <c r="B4077" s="85" t="s">
        <v>22148</v>
      </c>
      <c r="C4077" s="85" t="s">
        <v>9293</v>
      </c>
      <c r="D4077" s="86">
        <v>-1.0059370893999999</v>
      </c>
      <c r="E4077" s="87">
        <v>1</v>
      </c>
      <c r="F4077" s="88">
        <v>64.6749448347</v>
      </c>
      <c r="G4077" s="88">
        <v>67.080115708400001</v>
      </c>
      <c r="H4077" s="85" t="s">
        <v>22149</v>
      </c>
      <c r="I4077" s="85">
        <v>277</v>
      </c>
      <c r="J4077" s="85" t="s">
        <v>22150</v>
      </c>
      <c r="K4077" s="85" t="s">
        <v>22151</v>
      </c>
      <c r="L4077" s="89">
        <v>6.1753899999999999E-91</v>
      </c>
      <c r="M4077" s="86">
        <v>67.957746478873204</v>
      </c>
      <c r="N4077" s="86">
        <v>281.952</v>
      </c>
      <c r="O4077" s="85">
        <v>284</v>
      </c>
      <c r="P4077" s="85">
        <v>193</v>
      </c>
    </row>
    <row r="4078" spans="1:16" x14ac:dyDescent="0.3">
      <c r="A4078" s="85" t="s">
        <v>22152</v>
      </c>
      <c r="B4078" s="85" t="s">
        <v>22153</v>
      </c>
      <c r="C4078" s="85" t="s">
        <v>9293</v>
      </c>
      <c r="D4078" s="86">
        <v>-1.0059266006000001</v>
      </c>
      <c r="E4078" s="87">
        <v>1</v>
      </c>
      <c r="F4078" s="88">
        <v>98.142995656599993</v>
      </c>
      <c r="G4078" s="88">
        <v>101.8661925552</v>
      </c>
      <c r="H4078" s="85" t="s">
        <v>227</v>
      </c>
      <c r="I4078" s="85">
        <v>398</v>
      </c>
      <c r="J4078" s="85" t="s">
        <v>22154</v>
      </c>
      <c r="K4078" s="85" t="s">
        <v>22155</v>
      </c>
      <c r="L4078" s="89">
        <v>4.60697E-30</v>
      </c>
      <c r="M4078" s="86">
        <v>44.088669950738897</v>
      </c>
      <c r="N4078" s="86">
        <v>128.642</v>
      </c>
      <c r="O4078" s="85">
        <v>406</v>
      </c>
      <c r="P4078" s="85">
        <v>179</v>
      </c>
    </row>
    <row r="4079" spans="1:16" x14ac:dyDescent="0.3">
      <c r="A4079" s="85" t="s">
        <v>12420</v>
      </c>
      <c r="B4079" s="85" t="s">
        <v>22156</v>
      </c>
      <c r="C4079" s="85" t="s">
        <v>9293</v>
      </c>
      <c r="D4079" s="86">
        <v>-1.0057707902999999</v>
      </c>
      <c r="E4079" s="87">
        <v>1</v>
      </c>
      <c r="F4079" s="88">
        <v>173.14507069019999</v>
      </c>
      <c r="G4079" s="88">
        <v>179.66158497960001</v>
      </c>
      <c r="H4079" s="85" t="s">
        <v>15144</v>
      </c>
      <c r="I4079" s="85">
        <v>111</v>
      </c>
      <c r="J4079" s="85" t="s">
        <v>15563</v>
      </c>
      <c r="K4079" s="85" t="s">
        <v>15564</v>
      </c>
      <c r="L4079" s="89">
        <v>3.59854E-40</v>
      </c>
      <c r="M4079" s="86">
        <v>76.923076923076906</v>
      </c>
      <c r="N4079" s="86">
        <v>142.89500000000001</v>
      </c>
      <c r="O4079" s="85">
        <v>117</v>
      </c>
      <c r="P4079" s="85">
        <v>90</v>
      </c>
    </row>
    <row r="4080" spans="1:16" x14ac:dyDescent="0.3">
      <c r="A4080" s="85" t="s">
        <v>22157</v>
      </c>
      <c r="B4080" s="85" t="s">
        <v>22158</v>
      </c>
      <c r="C4080" s="85" t="s">
        <v>9293</v>
      </c>
      <c r="D4080" s="86">
        <v>-1.0054900208999999</v>
      </c>
      <c r="E4080" s="87">
        <v>1</v>
      </c>
      <c r="F4080" s="88">
        <v>63.771604643899998</v>
      </c>
      <c r="G4080" s="88">
        <v>66.172712235800006</v>
      </c>
      <c r="H4080" s="85" t="s">
        <v>142</v>
      </c>
      <c r="I4080" s="85">
        <v>329</v>
      </c>
      <c r="J4080" s="85" t="s">
        <v>22159</v>
      </c>
      <c r="K4080" s="85" t="s">
        <v>22160</v>
      </c>
      <c r="L4080" s="89">
        <v>1.4867300000000001E-127</v>
      </c>
      <c r="M4080" s="86">
        <v>78.006872852233599</v>
      </c>
      <c r="N4080" s="86">
        <v>378.637</v>
      </c>
      <c r="O4080" s="85">
        <v>291</v>
      </c>
      <c r="P4080" s="85">
        <v>227</v>
      </c>
    </row>
    <row r="4081" spans="1:16" x14ac:dyDescent="0.3">
      <c r="A4081" s="85" t="s">
        <v>22161</v>
      </c>
      <c r="B4081" s="85" t="s">
        <v>22162</v>
      </c>
      <c r="C4081" s="85" t="s">
        <v>9293</v>
      </c>
      <c r="D4081" s="86">
        <v>-1.0054867462999999</v>
      </c>
      <c r="E4081" s="87">
        <v>1</v>
      </c>
      <c r="F4081" s="88">
        <v>53.094410920800001</v>
      </c>
      <c r="G4081" s="88">
        <v>55.093330132299997</v>
      </c>
      <c r="H4081" s="85" t="s">
        <v>22163</v>
      </c>
      <c r="I4081" s="85">
        <v>303</v>
      </c>
      <c r="J4081" s="85" t="s">
        <v>22164</v>
      </c>
      <c r="K4081" s="85" t="s">
        <v>22165</v>
      </c>
      <c r="L4081" s="89">
        <v>2.39981E-126</v>
      </c>
      <c r="M4081" s="86">
        <v>83.464566929133795</v>
      </c>
      <c r="N4081" s="86">
        <v>374.01499999999999</v>
      </c>
      <c r="O4081" s="85">
        <v>254</v>
      </c>
      <c r="P4081" s="85">
        <v>212</v>
      </c>
    </row>
    <row r="4082" spans="1:16" x14ac:dyDescent="0.3">
      <c r="A4082" s="85" t="s">
        <v>22166</v>
      </c>
      <c r="B4082" s="85" t="s">
        <v>22167</v>
      </c>
      <c r="C4082" s="85" t="s">
        <v>9293</v>
      </c>
      <c r="D4082" s="86">
        <v>-1.0053660020999999</v>
      </c>
      <c r="E4082" s="87">
        <v>1</v>
      </c>
      <c r="F4082" s="88">
        <v>31.470144641400001</v>
      </c>
      <c r="G4082" s="88">
        <v>32.658641908100002</v>
      </c>
      <c r="H4082" s="85" t="s">
        <v>8001</v>
      </c>
      <c r="I4082" s="85">
        <v>380</v>
      </c>
      <c r="J4082" s="85" t="s">
        <v>22168</v>
      </c>
      <c r="K4082" s="85" t="s">
        <v>22169</v>
      </c>
      <c r="L4082" s="85">
        <v>0</v>
      </c>
      <c r="M4082" s="86">
        <v>100</v>
      </c>
      <c r="N4082" s="86">
        <v>772.31100000000004</v>
      </c>
      <c r="O4082" s="85">
        <v>380</v>
      </c>
      <c r="P4082" s="85">
        <v>380</v>
      </c>
    </row>
    <row r="4083" spans="1:16" x14ac:dyDescent="0.3">
      <c r="A4083" s="85" t="s">
        <v>22170</v>
      </c>
      <c r="B4083" s="85" t="s">
        <v>22171</v>
      </c>
      <c r="C4083" s="85" t="s">
        <v>9293</v>
      </c>
      <c r="D4083" s="86">
        <v>-1.0052591602000001</v>
      </c>
      <c r="E4083" s="87">
        <v>1</v>
      </c>
      <c r="F4083" s="88">
        <v>44.171238219700001</v>
      </c>
      <c r="G4083" s="88">
        <v>45.844777842100001</v>
      </c>
      <c r="H4083" s="85" t="s">
        <v>22172</v>
      </c>
      <c r="I4083" s="85">
        <v>301</v>
      </c>
      <c r="J4083" s="85" t="s">
        <v>22173</v>
      </c>
      <c r="K4083" s="85" t="s">
        <v>22174</v>
      </c>
      <c r="L4083" s="89">
        <v>1.66796E-101</v>
      </c>
      <c r="M4083" s="86">
        <v>72.690763052208794</v>
      </c>
      <c r="N4083" s="86">
        <v>309.68599999999998</v>
      </c>
      <c r="O4083" s="85">
        <v>249</v>
      </c>
      <c r="P4083" s="85">
        <v>181</v>
      </c>
    </row>
    <row r="4084" spans="1:16" x14ac:dyDescent="0.3">
      <c r="A4084" s="85" t="s">
        <v>22175</v>
      </c>
      <c r="B4084" s="85" t="s">
        <v>22176</v>
      </c>
      <c r="C4084" s="85" t="s">
        <v>9293</v>
      </c>
      <c r="D4084" s="86">
        <v>-1.0050244145</v>
      </c>
      <c r="E4084" s="87">
        <v>1</v>
      </c>
      <c r="F4084" s="88">
        <v>87.692820928700002</v>
      </c>
      <c r="G4084" s="88">
        <v>91.044162719200003</v>
      </c>
      <c r="H4084" s="85" t="s">
        <v>22177</v>
      </c>
      <c r="I4084" s="85">
        <v>777</v>
      </c>
      <c r="J4084" s="85" t="s">
        <v>22178</v>
      </c>
      <c r="K4084" s="85" t="s">
        <v>22179</v>
      </c>
      <c r="L4084" s="89">
        <v>9.2574300000000002E-137</v>
      </c>
      <c r="M4084" s="86">
        <v>54.957507082152901</v>
      </c>
      <c r="N4084" s="86">
        <v>434.10599999999999</v>
      </c>
      <c r="O4084" s="85">
        <v>706</v>
      </c>
      <c r="P4084" s="85">
        <v>388</v>
      </c>
    </row>
    <row r="4085" spans="1:16" x14ac:dyDescent="0.3">
      <c r="A4085" s="85" t="s">
        <v>22180</v>
      </c>
      <c r="B4085" s="85" t="s">
        <v>22181</v>
      </c>
      <c r="C4085" s="85" t="s">
        <v>9293</v>
      </c>
      <c r="D4085" s="86">
        <v>-1.0050130850000001</v>
      </c>
      <c r="E4085" s="87">
        <v>1</v>
      </c>
      <c r="F4085" s="88">
        <v>27.174828446199999</v>
      </c>
      <c r="G4085" s="88">
        <v>28.211016628900001</v>
      </c>
      <c r="H4085" s="85" t="s">
        <v>227</v>
      </c>
      <c r="I4085" s="85">
        <v>2851</v>
      </c>
      <c r="J4085" s="85" t="s">
        <v>22182</v>
      </c>
      <c r="K4085" s="85" t="s">
        <v>22183</v>
      </c>
      <c r="L4085" s="89">
        <v>5.3723699999999999E-31</v>
      </c>
      <c r="M4085" s="86">
        <v>48.797250859106498</v>
      </c>
      <c r="N4085" s="86">
        <v>143.66499999999999</v>
      </c>
      <c r="O4085" s="85">
        <v>291</v>
      </c>
      <c r="P4085" s="85">
        <v>142</v>
      </c>
    </row>
    <row r="4086" spans="1:16" x14ac:dyDescent="0.3">
      <c r="A4086" s="85" t="s">
        <v>22184</v>
      </c>
      <c r="B4086" s="85" t="s">
        <v>22185</v>
      </c>
      <c r="C4086" s="85" t="s">
        <v>9293</v>
      </c>
      <c r="D4086" s="86">
        <v>-1.0049957705000001</v>
      </c>
      <c r="E4086" s="87">
        <v>1</v>
      </c>
      <c r="F4086" s="88">
        <v>37.099422996400001</v>
      </c>
      <c r="G4086" s="88">
        <v>38.514882986300002</v>
      </c>
      <c r="H4086" s="85" t="s">
        <v>22186</v>
      </c>
      <c r="I4086" s="85">
        <v>623</v>
      </c>
      <c r="J4086" s="85" t="s">
        <v>22187</v>
      </c>
      <c r="K4086" s="85" t="s">
        <v>22188</v>
      </c>
      <c r="L4086" s="85">
        <v>0</v>
      </c>
      <c r="M4086" s="86">
        <v>69.21875</v>
      </c>
      <c r="N4086" s="86">
        <v>725.702</v>
      </c>
      <c r="O4086" s="85">
        <v>640</v>
      </c>
      <c r="P4086" s="85">
        <v>443</v>
      </c>
    </row>
    <row r="4087" spans="1:16" x14ac:dyDescent="0.3">
      <c r="A4087" s="85" t="s">
        <v>11125</v>
      </c>
      <c r="B4087" s="85" t="s">
        <v>22189</v>
      </c>
      <c r="C4087" s="85" t="s">
        <v>9293</v>
      </c>
      <c r="D4087" s="86">
        <v>-1.0049623748000001</v>
      </c>
      <c r="E4087" s="87">
        <v>1</v>
      </c>
      <c r="F4087" s="88">
        <v>43.514972285500001</v>
      </c>
      <c r="G4087" s="88">
        <v>45.176700212</v>
      </c>
      <c r="H4087" s="85" t="s">
        <v>1864</v>
      </c>
      <c r="I4087" s="85">
        <v>229</v>
      </c>
      <c r="J4087" s="85" t="s">
        <v>22190</v>
      </c>
      <c r="K4087" s="85" t="s">
        <v>22191</v>
      </c>
      <c r="L4087" s="89">
        <v>2.41042E-107</v>
      </c>
      <c r="M4087" s="86">
        <v>77.533039647577098</v>
      </c>
      <c r="N4087" s="86">
        <v>320.47199999999998</v>
      </c>
      <c r="O4087" s="85">
        <v>227</v>
      </c>
      <c r="P4087" s="85">
        <v>176</v>
      </c>
    </row>
    <row r="4088" spans="1:16" x14ac:dyDescent="0.3">
      <c r="A4088" s="85" t="s">
        <v>22192</v>
      </c>
      <c r="B4088" s="85" t="s">
        <v>22193</v>
      </c>
      <c r="C4088" s="85" t="s">
        <v>9293</v>
      </c>
      <c r="D4088" s="86">
        <v>-1.0048120364999999</v>
      </c>
      <c r="E4088" s="87">
        <v>1</v>
      </c>
      <c r="F4088" s="88">
        <v>37.059533638399998</v>
      </c>
      <c r="G4088" s="88">
        <v>38.480629307400001</v>
      </c>
      <c r="H4088" s="85" t="s">
        <v>22194</v>
      </c>
      <c r="I4088" s="85">
        <v>286</v>
      </c>
      <c r="J4088" s="85" t="s">
        <v>22195</v>
      </c>
      <c r="K4088" s="85" t="s">
        <v>22196</v>
      </c>
      <c r="L4088" s="89">
        <v>9.2470200000000007E-71</v>
      </c>
      <c r="M4088" s="86">
        <v>57.278481012658197</v>
      </c>
      <c r="N4088" s="86">
        <v>232.261</v>
      </c>
      <c r="O4088" s="85">
        <v>316</v>
      </c>
      <c r="P4088" s="85">
        <v>181</v>
      </c>
    </row>
    <row r="4089" spans="1:16" x14ac:dyDescent="0.3">
      <c r="A4089" s="85" t="s">
        <v>22197</v>
      </c>
      <c r="B4089" s="85" t="s">
        <v>22198</v>
      </c>
      <c r="C4089" s="85" t="s">
        <v>9293</v>
      </c>
      <c r="D4089" s="86">
        <v>-1.0044865572999999</v>
      </c>
      <c r="E4089" s="87">
        <v>1</v>
      </c>
      <c r="F4089" s="88">
        <v>93.705605667100002</v>
      </c>
      <c r="G4089" s="88">
        <v>97.285406467399994</v>
      </c>
      <c r="H4089" s="85" t="s">
        <v>22199</v>
      </c>
      <c r="I4089" s="85">
        <v>729</v>
      </c>
      <c r="J4089" s="85" t="s">
        <v>22200</v>
      </c>
      <c r="K4089" s="85" t="s">
        <v>22201</v>
      </c>
      <c r="L4089" s="85">
        <v>0</v>
      </c>
      <c r="M4089" s="86">
        <v>69.105691056910501</v>
      </c>
      <c r="N4089" s="86">
        <v>778.08900000000006</v>
      </c>
      <c r="O4089" s="85">
        <v>738</v>
      </c>
      <c r="P4089" s="85">
        <v>510</v>
      </c>
    </row>
    <row r="4090" spans="1:16" x14ac:dyDescent="0.3">
      <c r="A4090" s="85" t="s">
        <v>22202</v>
      </c>
      <c r="B4090" s="85" t="s">
        <v>22203</v>
      </c>
      <c r="C4090" s="85" t="s">
        <v>9293</v>
      </c>
      <c r="D4090" s="86">
        <v>-1.004456177</v>
      </c>
      <c r="E4090" s="87">
        <v>1</v>
      </c>
      <c r="F4090" s="88">
        <v>20.2893925393</v>
      </c>
      <c r="G4090" s="88">
        <v>21.074609886800001</v>
      </c>
      <c r="H4090" s="85" t="s">
        <v>22204</v>
      </c>
      <c r="I4090" s="85">
        <v>761</v>
      </c>
      <c r="J4090" s="85" t="s">
        <v>22205</v>
      </c>
      <c r="K4090" s="85" t="s">
        <v>22206</v>
      </c>
      <c r="L4090" s="89">
        <v>2.46433E-73</v>
      </c>
      <c r="M4090" s="86">
        <v>53.109243697478902</v>
      </c>
      <c r="N4090" s="86">
        <v>261.92200000000003</v>
      </c>
      <c r="O4090" s="85">
        <v>595</v>
      </c>
      <c r="P4090" s="85">
        <v>316</v>
      </c>
    </row>
    <row r="4091" spans="1:16" x14ac:dyDescent="0.3">
      <c r="A4091" s="85" t="s">
        <v>9700</v>
      </c>
      <c r="B4091" s="85" t="s">
        <v>22207</v>
      </c>
      <c r="C4091" s="85" t="s">
        <v>9293</v>
      </c>
      <c r="D4091" s="86">
        <v>-1.0043364588999999</v>
      </c>
      <c r="E4091" s="87">
        <v>1</v>
      </c>
      <c r="F4091" s="88">
        <v>63.266539119599997</v>
      </c>
      <c r="G4091" s="88">
        <v>65.724036821300004</v>
      </c>
      <c r="H4091" s="85" t="s">
        <v>22208</v>
      </c>
      <c r="I4091" s="85">
        <v>644</v>
      </c>
      <c r="J4091" s="85" t="s">
        <v>22209</v>
      </c>
      <c r="K4091" s="85" t="s">
        <v>22210</v>
      </c>
      <c r="L4091" s="85">
        <v>0</v>
      </c>
      <c r="M4091" s="86">
        <v>69.096671949286801</v>
      </c>
      <c r="N4091" s="86">
        <v>681.01900000000001</v>
      </c>
      <c r="O4091" s="85">
        <v>631</v>
      </c>
      <c r="P4091" s="85">
        <v>436</v>
      </c>
    </row>
    <row r="4092" spans="1:16" x14ac:dyDescent="0.3">
      <c r="A4092" s="85" t="s">
        <v>2595</v>
      </c>
      <c r="B4092" s="85" t="s">
        <v>22211</v>
      </c>
      <c r="C4092" s="85" t="s">
        <v>9293</v>
      </c>
      <c r="D4092" s="86">
        <v>-1.0040868337</v>
      </c>
      <c r="E4092" s="87">
        <v>1</v>
      </c>
      <c r="F4092" s="88">
        <v>173.28587460969999</v>
      </c>
      <c r="G4092" s="88">
        <v>180.23779985819999</v>
      </c>
      <c r="H4092" s="85" t="s">
        <v>22212</v>
      </c>
      <c r="I4092" s="85">
        <v>231</v>
      </c>
      <c r="J4092" s="85" t="s">
        <v>22213</v>
      </c>
      <c r="K4092" s="85" t="s">
        <v>22214</v>
      </c>
      <c r="L4092" s="89">
        <v>7.0988999999999999E-106</v>
      </c>
      <c r="M4092" s="86">
        <v>83.116883116883102</v>
      </c>
      <c r="N4092" s="86">
        <v>348.59100000000001</v>
      </c>
      <c r="O4092" s="85">
        <v>231</v>
      </c>
      <c r="P4092" s="85">
        <v>192</v>
      </c>
    </row>
    <row r="4093" spans="1:16" x14ac:dyDescent="0.3">
      <c r="A4093" s="85" t="s">
        <v>22215</v>
      </c>
      <c r="B4093" s="85" t="s">
        <v>22216</v>
      </c>
      <c r="C4093" s="85" t="s">
        <v>9293</v>
      </c>
      <c r="D4093" s="86">
        <v>-1.0039730820999999</v>
      </c>
      <c r="E4093" s="87">
        <v>1</v>
      </c>
      <c r="F4093" s="88">
        <v>25.728356327699998</v>
      </c>
      <c r="G4093" s="88">
        <v>26.737148220800002</v>
      </c>
      <c r="H4093" s="85" t="s">
        <v>22217</v>
      </c>
      <c r="I4093" s="85">
        <v>366</v>
      </c>
      <c r="J4093" s="85" t="s">
        <v>22218</v>
      </c>
      <c r="K4093" s="85" t="s">
        <v>22219</v>
      </c>
      <c r="L4093" s="89">
        <v>1.51486E-114</v>
      </c>
      <c r="M4093" s="86">
        <v>67.409470752089106</v>
      </c>
      <c r="N4093" s="86">
        <v>349.36200000000002</v>
      </c>
      <c r="O4093" s="85">
        <v>359</v>
      </c>
      <c r="P4093" s="85">
        <v>242</v>
      </c>
    </row>
    <row r="4094" spans="1:16" x14ac:dyDescent="0.3">
      <c r="A4094" s="85" t="s">
        <v>22220</v>
      </c>
      <c r="B4094" s="85" t="s">
        <v>22221</v>
      </c>
      <c r="C4094" s="85" t="s">
        <v>9293</v>
      </c>
      <c r="D4094" s="86">
        <v>-1.0036776631</v>
      </c>
      <c r="E4094" s="87">
        <v>1</v>
      </c>
      <c r="F4094" s="88">
        <v>61.709654706899997</v>
      </c>
      <c r="G4094" s="88">
        <v>64.148902449700003</v>
      </c>
      <c r="H4094" s="85" t="s">
        <v>22222</v>
      </c>
      <c r="I4094" s="85">
        <v>380</v>
      </c>
      <c r="J4094" s="85" t="s">
        <v>22223</v>
      </c>
      <c r="K4094" s="85" t="s">
        <v>22224</v>
      </c>
      <c r="L4094" s="89">
        <v>4.6010899999999999E-176</v>
      </c>
      <c r="M4094" s="86">
        <v>82.798833819241906</v>
      </c>
      <c r="N4094" s="86">
        <v>506.52300000000002</v>
      </c>
      <c r="O4094" s="85">
        <v>343</v>
      </c>
      <c r="P4094" s="85">
        <v>284</v>
      </c>
    </row>
    <row r="4095" spans="1:16" x14ac:dyDescent="0.3">
      <c r="A4095" s="85" t="s">
        <v>22225</v>
      </c>
      <c r="B4095" s="85" t="s">
        <v>22226</v>
      </c>
      <c r="C4095" s="85" t="s">
        <v>9293</v>
      </c>
      <c r="D4095" s="86">
        <v>-1.0032388385</v>
      </c>
      <c r="E4095" s="87">
        <v>1</v>
      </c>
      <c r="F4095" s="88">
        <v>34.852765221600002</v>
      </c>
      <c r="G4095" s="88">
        <v>36.246044285399996</v>
      </c>
      <c r="H4095" s="85" t="s">
        <v>8790</v>
      </c>
      <c r="I4095" s="85">
        <v>530</v>
      </c>
      <c r="J4095" s="85" t="s">
        <v>22227</v>
      </c>
      <c r="K4095" s="85" t="s">
        <v>22228</v>
      </c>
      <c r="L4095" s="89">
        <v>1.6538799999999999E-64</v>
      </c>
      <c r="M4095" s="86">
        <v>46.716697936210103</v>
      </c>
      <c r="N4095" s="86">
        <v>227.25399999999999</v>
      </c>
      <c r="O4095" s="85">
        <v>533</v>
      </c>
      <c r="P4095" s="85">
        <v>249</v>
      </c>
    </row>
    <row r="4096" spans="1:16" x14ac:dyDescent="0.3">
      <c r="A4096" s="85" t="s">
        <v>22229</v>
      </c>
      <c r="B4096" s="85" t="s">
        <v>22230</v>
      </c>
      <c r="C4096" s="85" t="s">
        <v>9293</v>
      </c>
      <c r="D4096" s="86">
        <v>-1.0031535905</v>
      </c>
      <c r="E4096" s="87">
        <v>1</v>
      </c>
      <c r="F4096" s="88">
        <v>77.355162226700003</v>
      </c>
      <c r="G4096" s="88">
        <v>80.455350990699998</v>
      </c>
      <c r="H4096" s="85" t="s">
        <v>22231</v>
      </c>
      <c r="I4096" s="85">
        <v>187</v>
      </c>
      <c r="J4096" s="85" t="s">
        <v>22232</v>
      </c>
      <c r="K4096" s="85" t="s">
        <v>22233</v>
      </c>
      <c r="L4096" s="89">
        <v>7.7171200000000001E-37</v>
      </c>
      <c r="M4096" s="86">
        <v>60.693641618497097</v>
      </c>
      <c r="N4096" s="86">
        <v>136.732</v>
      </c>
      <c r="O4096" s="85">
        <v>173</v>
      </c>
      <c r="P4096" s="85">
        <v>105</v>
      </c>
    </row>
    <row r="4097" spans="1:16" x14ac:dyDescent="0.3">
      <c r="A4097" s="85" t="s">
        <v>22234</v>
      </c>
      <c r="B4097" s="85" t="s">
        <v>22235</v>
      </c>
      <c r="C4097" s="85" t="s">
        <v>9293</v>
      </c>
      <c r="D4097" s="86">
        <v>-1.0030975601000001</v>
      </c>
      <c r="E4097" s="87">
        <v>1</v>
      </c>
      <c r="F4097" s="88">
        <v>38.0699213523</v>
      </c>
      <c r="G4097" s="88">
        <v>39.597505693700001</v>
      </c>
      <c r="H4097" s="85" t="s">
        <v>22236</v>
      </c>
      <c r="I4097" s="85">
        <v>205</v>
      </c>
      <c r="J4097" s="85" t="s">
        <v>22237</v>
      </c>
      <c r="K4097" s="85" t="s">
        <v>22238</v>
      </c>
      <c r="L4097" s="89">
        <v>2.4498399999999999E-35</v>
      </c>
      <c r="M4097" s="86">
        <v>59.883720930232499</v>
      </c>
      <c r="N4097" s="86">
        <v>134.035</v>
      </c>
      <c r="O4097" s="85">
        <v>172</v>
      </c>
      <c r="P4097" s="85">
        <v>103</v>
      </c>
    </row>
    <row r="4098" spans="1:16" x14ac:dyDescent="0.3">
      <c r="A4098" s="85" t="s">
        <v>22239</v>
      </c>
      <c r="B4098" s="85" t="s">
        <v>22240</v>
      </c>
      <c r="C4098" s="85" t="s">
        <v>9293</v>
      </c>
      <c r="D4098" s="86">
        <v>-1.0030957782000001</v>
      </c>
      <c r="E4098" s="87">
        <v>1</v>
      </c>
      <c r="F4098" s="88">
        <v>59.329067214299997</v>
      </c>
      <c r="G4098" s="88">
        <v>61.709926999799997</v>
      </c>
      <c r="H4098" s="85" t="s">
        <v>22241</v>
      </c>
      <c r="I4098" s="85">
        <v>580</v>
      </c>
      <c r="J4098" s="85" t="s">
        <v>22242</v>
      </c>
      <c r="K4098" s="85" t="s">
        <v>22243</v>
      </c>
      <c r="L4098" s="89">
        <v>5.8694299999999997E-92</v>
      </c>
      <c r="M4098" s="86">
        <v>58.878504672897101</v>
      </c>
      <c r="N4098" s="86">
        <v>301.98200000000003</v>
      </c>
      <c r="O4098" s="85">
        <v>428</v>
      </c>
      <c r="P4098" s="85">
        <v>252</v>
      </c>
    </row>
    <row r="4099" spans="1:16" x14ac:dyDescent="0.3">
      <c r="A4099" s="85" t="s">
        <v>22244</v>
      </c>
      <c r="B4099" s="85" t="s">
        <v>22245</v>
      </c>
      <c r="C4099" s="85" t="s">
        <v>9293</v>
      </c>
      <c r="D4099" s="86">
        <v>-1.0030477684000001</v>
      </c>
      <c r="E4099" s="87">
        <v>1</v>
      </c>
      <c r="F4099" s="88">
        <v>58.337421589800002</v>
      </c>
      <c r="G4099" s="88">
        <v>60.681367199299999</v>
      </c>
      <c r="H4099" s="85" t="s">
        <v>22246</v>
      </c>
      <c r="I4099" s="85">
        <v>413</v>
      </c>
      <c r="J4099" s="85" t="s">
        <v>22247</v>
      </c>
      <c r="K4099" s="85" t="s">
        <v>22248</v>
      </c>
      <c r="L4099" s="89">
        <v>1.2405600000000001E-46</v>
      </c>
      <c r="M4099" s="86">
        <v>54.375</v>
      </c>
      <c r="N4099" s="86">
        <v>174.48099999999999</v>
      </c>
      <c r="O4099" s="85">
        <v>320</v>
      </c>
      <c r="P4099" s="85">
        <v>174</v>
      </c>
    </row>
    <row r="4100" spans="1:16" x14ac:dyDescent="0.3">
      <c r="A4100" s="85" t="s">
        <v>22249</v>
      </c>
      <c r="B4100" s="85" t="s">
        <v>22250</v>
      </c>
      <c r="C4100" s="85" t="s">
        <v>9293</v>
      </c>
      <c r="D4100" s="86">
        <v>-1.0029092800999999</v>
      </c>
      <c r="E4100" s="87">
        <v>1</v>
      </c>
      <c r="F4100" s="88">
        <v>44.834497363099999</v>
      </c>
      <c r="G4100" s="88">
        <v>46.6422155829</v>
      </c>
      <c r="H4100" s="85" t="s">
        <v>16784</v>
      </c>
      <c r="I4100" s="85">
        <v>698</v>
      </c>
      <c r="J4100" s="85" t="s">
        <v>22251</v>
      </c>
      <c r="K4100" s="85" t="s">
        <v>22252</v>
      </c>
      <c r="L4100" s="85">
        <v>0</v>
      </c>
      <c r="M4100" s="86">
        <v>62.205882352941103</v>
      </c>
      <c r="N4100" s="86">
        <v>604.74900000000002</v>
      </c>
      <c r="O4100" s="85">
        <v>680</v>
      </c>
      <c r="P4100" s="85">
        <v>423</v>
      </c>
    </row>
    <row r="4101" spans="1:16" x14ac:dyDescent="0.3">
      <c r="A4101" s="85" t="s">
        <v>22253</v>
      </c>
      <c r="B4101" s="85" t="s">
        <v>22254</v>
      </c>
      <c r="C4101" s="85" t="s">
        <v>9293</v>
      </c>
      <c r="D4101" s="86">
        <v>-1.0027319294000001</v>
      </c>
      <c r="E4101" s="87">
        <v>1</v>
      </c>
      <c r="F4101" s="88">
        <v>34.980924742600003</v>
      </c>
      <c r="G4101" s="88">
        <v>36.397862327600002</v>
      </c>
      <c r="H4101" s="85" t="s">
        <v>22255</v>
      </c>
      <c r="I4101" s="85">
        <v>714</v>
      </c>
      <c r="J4101" s="85" t="s">
        <v>22256</v>
      </c>
      <c r="K4101" s="85" t="s">
        <v>22257</v>
      </c>
      <c r="L4101" s="89">
        <v>2.6240600000000002E-106</v>
      </c>
      <c r="M4101" s="86">
        <v>50.615384615384599</v>
      </c>
      <c r="N4101" s="86">
        <v>347.82100000000003</v>
      </c>
      <c r="O4101" s="85">
        <v>650</v>
      </c>
      <c r="P4101" s="85">
        <v>329</v>
      </c>
    </row>
    <row r="4102" spans="1:16" x14ac:dyDescent="0.3">
      <c r="A4102" s="85" t="s">
        <v>22258</v>
      </c>
      <c r="B4102" s="85" t="s">
        <v>22259</v>
      </c>
      <c r="C4102" s="85" t="s">
        <v>9293</v>
      </c>
      <c r="D4102" s="86">
        <v>-1.0027236584999999</v>
      </c>
      <c r="E4102" s="87">
        <v>1</v>
      </c>
      <c r="F4102" s="88">
        <v>101.81593439860001</v>
      </c>
      <c r="G4102" s="88">
        <v>105.98421112699999</v>
      </c>
      <c r="H4102" s="85" t="s">
        <v>22260</v>
      </c>
      <c r="I4102" s="85">
        <v>526</v>
      </c>
      <c r="J4102" s="85" t="s">
        <v>22261</v>
      </c>
      <c r="K4102" s="85" t="s">
        <v>22262</v>
      </c>
      <c r="L4102" s="89">
        <v>1.5324299999999999E-168</v>
      </c>
      <c r="M4102" s="86">
        <v>63.685152057244999</v>
      </c>
      <c r="N4102" s="86">
        <v>499.59</v>
      </c>
      <c r="O4102" s="85">
        <v>559</v>
      </c>
      <c r="P4102" s="85">
        <v>356</v>
      </c>
    </row>
    <row r="4103" spans="1:16" x14ac:dyDescent="0.3">
      <c r="A4103" s="85" t="s">
        <v>17727</v>
      </c>
      <c r="B4103" s="85" t="s">
        <v>22263</v>
      </c>
      <c r="C4103" s="85" t="s">
        <v>9293</v>
      </c>
      <c r="D4103" s="86">
        <v>-1.0026765165</v>
      </c>
      <c r="E4103" s="87">
        <v>1</v>
      </c>
      <c r="F4103" s="88">
        <v>90.648655885300002</v>
      </c>
      <c r="G4103" s="88">
        <v>94.343554342800005</v>
      </c>
      <c r="H4103" s="85" t="s">
        <v>9662</v>
      </c>
      <c r="I4103" s="85">
        <v>227</v>
      </c>
      <c r="J4103" s="85" t="s">
        <v>22264</v>
      </c>
      <c r="K4103" s="85" t="s">
        <v>22265</v>
      </c>
      <c r="L4103" s="89">
        <v>1.11953E-128</v>
      </c>
      <c r="M4103" s="86">
        <v>84.581497797356803</v>
      </c>
      <c r="N4103" s="86">
        <v>374.01499999999999</v>
      </c>
      <c r="O4103" s="85">
        <v>227</v>
      </c>
      <c r="P4103" s="85">
        <v>192</v>
      </c>
    </row>
    <row r="4104" spans="1:16" x14ac:dyDescent="0.3">
      <c r="A4104" s="85" t="s">
        <v>22266</v>
      </c>
      <c r="B4104" s="85" t="s">
        <v>22267</v>
      </c>
      <c r="C4104" s="85" t="s">
        <v>9293</v>
      </c>
      <c r="D4104" s="86">
        <v>-1.0024061370999999</v>
      </c>
      <c r="E4104" s="87">
        <v>1</v>
      </c>
      <c r="F4104" s="88">
        <v>30.730586129100001</v>
      </c>
      <c r="G4104" s="88">
        <v>31.9856573882</v>
      </c>
      <c r="H4104" s="85" t="s">
        <v>22268</v>
      </c>
      <c r="I4104" s="85">
        <v>1295</v>
      </c>
      <c r="J4104" s="85" t="s">
        <v>22269</v>
      </c>
      <c r="K4104" s="85" t="s">
        <v>22270</v>
      </c>
      <c r="L4104" s="89">
        <v>2.92287E-110</v>
      </c>
      <c r="M4104" s="86">
        <v>44.5263157894736</v>
      </c>
      <c r="N4104" s="86">
        <v>384.03</v>
      </c>
      <c r="O4104" s="85">
        <v>950</v>
      </c>
      <c r="P4104" s="85">
        <v>423</v>
      </c>
    </row>
    <row r="4105" spans="1:16" x14ac:dyDescent="0.3">
      <c r="A4105" s="85" t="s">
        <v>22271</v>
      </c>
      <c r="B4105" s="85" t="s">
        <v>22272</v>
      </c>
      <c r="C4105" s="85" t="s">
        <v>9293</v>
      </c>
      <c r="D4105" s="86">
        <v>-1.0022938339</v>
      </c>
      <c r="E4105" s="87">
        <v>1</v>
      </c>
      <c r="F4105" s="88">
        <v>187.55578301049999</v>
      </c>
      <c r="G4105" s="88">
        <v>195.26432308720001</v>
      </c>
      <c r="H4105" s="85" t="s">
        <v>22273</v>
      </c>
      <c r="I4105" s="85">
        <v>335</v>
      </c>
      <c r="J4105" s="85" t="s">
        <v>22274</v>
      </c>
      <c r="K4105" s="85" t="s">
        <v>22275</v>
      </c>
      <c r="L4105" s="89">
        <v>8.1629699999999996E-103</v>
      </c>
      <c r="M4105" s="86">
        <v>65.765765765765707</v>
      </c>
      <c r="N4105" s="86">
        <v>317.005</v>
      </c>
      <c r="O4105" s="85">
        <v>333</v>
      </c>
      <c r="P4105" s="85">
        <v>219</v>
      </c>
    </row>
    <row r="4106" spans="1:16" x14ac:dyDescent="0.3">
      <c r="A4106" s="85" t="s">
        <v>22276</v>
      </c>
      <c r="B4106" s="85" t="s">
        <v>22277</v>
      </c>
      <c r="C4106" s="85" t="s">
        <v>9293</v>
      </c>
      <c r="D4106" s="86">
        <v>-1.0022338426999999</v>
      </c>
      <c r="E4106" s="87">
        <v>1</v>
      </c>
      <c r="F4106" s="88">
        <v>52.2992082337</v>
      </c>
      <c r="G4106" s="88">
        <v>54.444950751699999</v>
      </c>
      <c r="H4106" s="85" t="s">
        <v>6991</v>
      </c>
      <c r="I4106" s="85">
        <v>274</v>
      </c>
      <c r="J4106" s="85" t="s">
        <v>22278</v>
      </c>
      <c r="K4106" s="85" t="s">
        <v>22279</v>
      </c>
      <c r="L4106" s="89">
        <v>1.25659E-50</v>
      </c>
      <c r="M4106" s="86">
        <v>52.091254752851697</v>
      </c>
      <c r="N4106" s="86">
        <v>178.333</v>
      </c>
      <c r="O4106" s="85">
        <v>263</v>
      </c>
      <c r="P4106" s="85">
        <v>137</v>
      </c>
    </row>
    <row r="4107" spans="1:16" x14ac:dyDescent="0.3">
      <c r="A4107" s="85" t="s">
        <v>22280</v>
      </c>
      <c r="B4107" s="85" t="s">
        <v>22281</v>
      </c>
      <c r="C4107" s="85" t="s">
        <v>9293</v>
      </c>
      <c r="D4107" s="86">
        <v>-1.0020950655</v>
      </c>
      <c r="E4107" s="87">
        <v>1</v>
      </c>
      <c r="F4107" s="88">
        <v>70.210498659099997</v>
      </c>
      <c r="G4107" s="88">
        <v>73.1012402769</v>
      </c>
      <c r="H4107" s="85" t="s">
        <v>12138</v>
      </c>
      <c r="I4107" s="85">
        <v>266</v>
      </c>
      <c r="J4107" s="85" t="s">
        <v>22282</v>
      </c>
      <c r="K4107" s="85" t="s">
        <v>22283</v>
      </c>
      <c r="L4107" s="89">
        <v>8.0081799999999995E-60</v>
      </c>
      <c r="M4107" s="86">
        <v>66.0633484162896</v>
      </c>
      <c r="N4107" s="86">
        <v>199.904</v>
      </c>
      <c r="O4107" s="85">
        <v>221</v>
      </c>
      <c r="P4107" s="85">
        <v>146</v>
      </c>
    </row>
    <row r="4108" spans="1:16" x14ac:dyDescent="0.3">
      <c r="A4108" s="85" t="s">
        <v>22284</v>
      </c>
      <c r="B4108" s="85" t="s">
        <v>22285</v>
      </c>
      <c r="C4108" s="85" t="s">
        <v>9293</v>
      </c>
      <c r="D4108" s="86">
        <v>-1.0018563479</v>
      </c>
      <c r="E4108" s="87">
        <v>1</v>
      </c>
      <c r="F4108" s="88">
        <v>45.266761477700001</v>
      </c>
      <c r="G4108" s="88">
        <v>47.141563560800002</v>
      </c>
      <c r="H4108" s="85" t="s">
        <v>1581</v>
      </c>
      <c r="I4108" s="85">
        <v>362</v>
      </c>
      <c r="J4108" s="85" t="s">
        <v>22286</v>
      </c>
      <c r="K4108" s="85" t="s">
        <v>22287</v>
      </c>
      <c r="L4108" s="89">
        <v>3.0571499999999999E-118</v>
      </c>
      <c r="M4108" s="86">
        <v>69.387755102040799</v>
      </c>
      <c r="N4108" s="86">
        <v>357.83600000000001</v>
      </c>
      <c r="O4108" s="85">
        <v>343</v>
      </c>
      <c r="P4108" s="85">
        <v>238</v>
      </c>
    </row>
    <row r="4109" spans="1:16" x14ac:dyDescent="0.3">
      <c r="A4109" s="85" t="s">
        <v>22288</v>
      </c>
      <c r="B4109" s="85" t="s">
        <v>22289</v>
      </c>
      <c r="C4109" s="85" t="s">
        <v>9293</v>
      </c>
      <c r="D4109" s="86">
        <v>-1.0017541748000001</v>
      </c>
      <c r="E4109" s="87">
        <v>1</v>
      </c>
      <c r="F4109" s="88">
        <v>33.999338807199997</v>
      </c>
      <c r="G4109" s="88">
        <v>35.411116039200003</v>
      </c>
      <c r="H4109" s="85" t="s">
        <v>22290</v>
      </c>
      <c r="I4109" s="85">
        <v>622</v>
      </c>
      <c r="J4109" s="85" t="s">
        <v>22291</v>
      </c>
      <c r="K4109" s="85" t="s">
        <v>22292</v>
      </c>
      <c r="L4109" s="89">
        <v>2.0333300000000001E-150</v>
      </c>
      <c r="M4109" s="86">
        <v>60.447761194029802</v>
      </c>
      <c r="N4109" s="86">
        <v>454.90699999999998</v>
      </c>
      <c r="O4109" s="85">
        <v>536</v>
      </c>
      <c r="P4109" s="85">
        <v>324</v>
      </c>
    </row>
    <row r="4110" spans="1:16" x14ac:dyDescent="0.3">
      <c r="A4110" s="85" t="s">
        <v>22293</v>
      </c>
      <c r="B4110" s="85" t="s">
        <v>22294</v>
      </c>
      <c r="C4110" s="85" t="s">
        <v>9293</v>
      </c>
      <c r="D4110" s="86">
        <v>-1.0016184078000001</v>
      </c>
      <c r="E4110" s="87">
        <v>1</v>
      </c>
      <c r="F4110" s="88">
        <v>34.090198109600003</v>
      </c>
      <c r="G4110" s="88">
        <v>35.5106641709</v>
      </c>
      <c r="H4110" s="85" t="s">
        <v>22295</v>
      </c>
      <c r="I4110" s="85">
        <v>1151</v>
      </c>
      <c r="J4110" s="85" t="s">
        <v>22296</v>
      </c>
      <c r="K4110" s="85" t="s">
        <v>22297</v>
      </c>
      <c r="L4110" s="85">
        <v>0</v>
      </c>
      <c r="M4110" s="86">
        <v>54.219409282700397</v>
      </c>
      <c r="N4110" s="86">
        <v>706.827</v>
      </c>
      <c r="O4110" s="85">
        <v>948</v>
      </c>
      <c r="P4110" s="85">
        <v>514</v>
      </c>
    </row>
    <row r="4111" spans="1:16" x14ac:dyDescent="0.3">
      <c r="A4111" s="85" t="s">
        <v>22298</v>
      </c>
      <c r="B4111" s="85" t="s">
        <v>22299</v>
      </c>
      <c r="C4111" s="85" t="s">
        <v>9293</v>
      </c>
      <c r="D4111" s="86">
        <v>-1.0014230685000001</v>
      </c>
      <c r="E4111" s="87">
        <v>1</v>
      </c>
      <c r="F4111" s="88">
        <v>66.810907652899999</v>
      </c>
      <c r="G4111" s="88">
        <v>69.608485239000004</v>
      </c>
      <c r="H4111" s="85" t="s">
        <v>16841</v>
      </c>
      <c r="I4111" s="85">
        <v>769</v>
      </c>
      <c r="J4111" s="85" t="s">
        <v>22300</v>
      </c>
      <c r="K4111" s="85" t="s">
        <v>22301</v>
      </c>
      <c r="L4111" s="85">
        <v>0</v>
      </c>
      <c r="M4111" s="86">
        <v>77.943166441136597</v>
      </c>
      <c r="N4111" s="86">
        <v>1008.44</v>
      </c>
      <c r="O4111" s="85">
        <v>739</v>
      </c>
      <c r="P4111" s="85">
        <v>576</v>
      </c>
    </row>
    <row r="4112" spans="1:16" x14ac:dyDescent="0.3">
      <c r="A4112" s="85" t="s">
        <v>22302</v>
      </c>
      <c r="B4112" s="85" t="s">
        <v>22303</v>
      </c>
      <c r="C4112" s="85" t="s">
        <v>9293</v>
      </c>
      <c r="D4112" s="86">
        <v>-1.0011589821</v>
      </c>
      <c r="E4112" s="87">
        <v>1</v>
      </c>
      <c r="F4112" s="88">
        <v>67.002229005100006</v>
      </c>
      <c r="G4112" s="88">
        <v>69.826080470299999</v>
      </c>
      <c r="H4112" s="85" t="s">
        <v>22304</v>
      </c>
      <c r="I4112" s="85">
        <v>317</v>
      </c>
      <c r="J4112" s="85" t="s">
        <v>22305</v>
      </c>
      <c r="K4112" s="85" t="s">
        <v>22306</v>
      </c>
      <c r="L4112" s="89">
        <v>4.8275100000000003E-58</v>
      </c>
      <c r="M4112" s="86">
        <v>62.037037037037003</v>
      </c>
      <c r="N4112" s="86">
        <v>196.82300000000001</v>
      </c>
      <c r="O4112" s="85">
        <v>216</v>
      </c>
      <c r="P4112" s="85">
        <v>134</v>
      </c>
    </row>
    <row r="4113" spans="1:16" x14ac:dyDescent="0.3">
      <c r="A4113" s="85" t="s">
        <v>12776</v>
      </c>
      <c r="B4113" s="85" t="s">
        <v>22307</v>
      </c>
      <c r="C4113" s="85" t="s">
        <v>9293</v>
      </c>
      <c r="D4113" s="86">
        <v>-1.0011154362000001</v>
      </c>
      <c r="E4113" s="87">
        <v>1</v>
      </c>
      <c r="F4113" s="88">
        <v>39.929002279300001</v>
      </c>
      <c r="G4113" s="88">
        <v>41.613654841399999</v>
      </c>
      <c r="H4113" s="85" t="s">
        <v>22308</v>
      </c>
      <c r="I4113" s="85">
        <v>759</v>
      </c>
      <c r="J4113" s="85" t="s">
        <v>22309</v>
      </c>
      <c r="K4113" s="85" t="s">
        <v>22310</v>
      </c>
      <c r="L4113" s="89">
        <v>1.6240700000000001E-47</v>
      </c>
      <c r="M4113" s="86">
        <v>50.903614457831303</v>
      </c>
      <c r="N4113" s="86">
        <v>186.80799999999999</v>
      </c>
      <c r="O4113" s="85">
        <v>332</v>
      </c>
      <c r="P4113" s="85">
        <v>169</v>
      </c>
    </row>
    <row r="4114" spans="1:16" x14ac:dyDescent="0.3">
      <c r="A4114" s="85" t="s">
        <v>22311</v>
      </c>
      <c r="B4114" s="85" t="s">
        <v>22312</v>
      </c>
      <c r="C4114" s="85" t="s">
        <v>9293</v>
      </c>
      <c r="D4114" s="86">
        <v>-1.0010815436</v>
      </c>
      <c r="E4114" s="87">
        <v>1</v>
      </c>
      <c r="F4114" s="88">
        <v>37.097131656099997</v>
      </c>
      <c r="G4114" s="88">
        <v>38.663663729100001</v>
      </c>
      <c r="H4114" s="85" t="s">
        <v>86</v>
      </c>
      <c r="I4114" s="85">
        <v>1112</v>
      </c>
      <c r="J4114" s="85" t="s">
        <v>22313</v>
      </c>
      <c r="K4114" s="85" t="s">
        <v>22314</v>
      </c>
      <c r="L4114" s="89">
        <v>3.9815500000000001E-67</v>
      </c>
      <c r="M4114" s="86">
        <v>50.528169014084497</v>
      </c>
      <c r="N4114" s="86">
        <v>253.83199999999999</v>
      </c>
      <c r="O4114" s="85">
        <v>568</v>
      </c>
      <c r="P4114" s="85">
        <v>287</v>
      </c>
    </row>
    <row r="4115" spans="1:16" x14ac:dyDescent="0.3">
      <c r="A4115" s="85" t="s">
        <v>22315</v>
      </c>
      <c r="B4115" s="85" t="s">
        <v>22316</v>
      </c>
      <c r="C4115" s="85" t="s">
        <v>9293</v>
      </c>
      <c r="D4115" s="86">
        <v>-1.0010647005</v>
      </c>
      <c r="E4115" s="87">
        <v>1</v>
      </c>
      <c r="F4115" s="88">
        <v>44.870572088499998</v>
      </c>
      <c r="G4115" s="88">
        <v>46.766056176600003</v>
      </c>
      <c r="H4115" s="85" t="s">
        <v>22317</v>
      </c>
      <c r="I4115" s="85">
        <v>793</v>
      </c>
      <c r="J4115" s="85" t="s">
        <v>22318</v>
      </c>
      <c r="K4115" s="85" t="s">
        <v>22319</v>
      </c>
      <c r="L4115" s="89">
        <v>1.02845E-73</v>
      </c>
      <c r="M4115" s="86">
        <v>50.632911392404999</v>
      </c>
      <c r="N4115" s="86">
        <v>267.7</v>
      </c>
      <c r="O4115" s="85">
        <v>474</v>
      </c>
      <c r="P4115" s="85">
        <v>240</v>
      </c>
    </row>
    <row r="4116" spans="1:16" x14ac:dyDescent="0.3">
      <c r="A4116" s="85" t="s">
        <v>22320</v>
      </c>
      <c r="B4116" s="85" t="s">
        <v>22321</v>
      </c>
      <c r="C4116" s="85" t="s">
        <v>9293</v>
      </c>
      <c r="D4116" s="86">
        <v>-1.0009424253000001</v>
      </c>
      <c r="E4116" s="87">
        <v>1</v>
      </c>
      <c r="F4116" s="88">
        <v>47.920598275300001</v>
      </c>
      <c r="G4116" s="88">
        <v>49.951219313599999</v>
      </c>
      <c r="H4116" s="85" t="s">
        <v>22322</v>
      </c>
      <c r="I4116" s="85">
        <v>508</v>
      </c>
      <c r="J4116" s="85" t="s">
        <v>22323</v>
      </c>
      <c r="K4116" s="85" t="s">
        <v>22324</v>
      </c>
      <c r="L4116" s="89">
        <v>6.1983700000000002E-143</v>
      </c>
      <c r="M4116" s="86">
        <v>65.886939571150094</v>
      </c>
      <c r="N4116" s="86">
        <v>432.565</v>
      </c>
      <c r="O4116" s="85">
        <v>513</v>
      </c>
      <c r="P4116" s="85">
        <v>338</v>
      </c>
    </row>
    <row r="4117" spans="1:16" x14ac:dyDescent="0.3">
      <c r="A4117" s="85" t="s">
        <v>22325</v>
      </c>
      <c r="B4117" s="85" t="s">
        <v>22326</v>
      </c>
      <c r="C4117" s="85" t="s">
        <v>9293</v>
      </c>
      <c r="D4117" s="86">
        <v>-1.0009192574000001</v>
      </c>
      <c r="E4117" s="87">
        <v>1</v>
      </c>
      <c r="F4117" s="88">
        <v>38.410238753100003</v>
      </c>
      <c r="G4117" s="88">
        <v>40.038671206499998</v>
      </c>
      <c r="H4117" s="85" t="s">
        <v>22327</v>
      </c>
      <c r="I4117" s="85">
        <v>573</v>
      </c>
      <c r="J4117" s="85" t="s">
        <v>22328</v>
      </c>
      <c r="K4117" s="85" t="s">
        <v>22329</v>
      </c>
      <c r="L4117" s="89">
        <v>1.11277E-166</v>
      </c>
      <c r="M4117" s="86">
        <v>61.862917398945498</v>
      </c>
      <c r="N4117" s="86">
        <v>496.12299999999999</v>
      </c>
      <c r="O4117" s="85">
        <v>569</v>
      </c>
      <c r="P4117" s="85">
        <v>352</v>
      </c>
    </row>
    <row r="4118" spans="1:16" x14ac:dyDescent="0.3">
      <c r="A4118" s="85" t="s">
        <v>22330</v>
      </c>
      <c r="B4118" s="85" t="s">
        <v>22331</v>
      </c>
      <c r="C4118" s="85" t="s">
        <v>9293</v>
      </c>
      <c r="D4118" s="86">
        <v>-1.0008088316999999</v>
      </c>
      <c r="E4118" s="87">
        <v>1</v>
      </c>
      <c r="F4118" s="88">
        <v>28.025406123500002</v>
      </c>
      <c r="G4118" s="88">
        <v>29.2167598873</v>
      </c>
      <c r="H4118" s="85" t="s">
        <v>22332</v>
      </c>
      <c r="I4118" s="85">
        <v>316</v>
      </c>
      <c r="J4118" s="85" t="s">
        <v>22333</v>
      </c>
      <c r="K4118" s="85" t="s">
        <v>22334</v>
      </c>
      <c r="L4118" s="89">
        <v>9.5451200000000008E-155</v>
      </c>
      <c r="M4118" s="86">
        <v>80</v>
      </c>
      <c r="N4118" s="86">
        <v>448.358</v>
      </c>
      <c r="O4118" s="85">
        <v>315</v>
      </c>
      <c r="P4118" s="85">
        <v>252</v>
      </c>
    </row>
    <row r="4119" spans="1:16" x14ac:dyDescent="0.3">
      <c r="A4119" s="85" t="s">
        <v>22335</v>
      </c>
      <c r="B4119" s="85" t="s">
        <v>22336</v>
      </c>
      <c r="C4119" s="85" t="s">
        <v>9293</v>
      </c>
      <c r="D4119" s="86">
        <v>-1.0007823521999999</v>
      </c>
      <c r="E4119" s="87">
        <v>1</v>
      </c>
      <c r="F4119" s="88">
        <v>60.375405737999998</v>
      </c>
      <c r="G4119" s="88">
        <v>62.943811352499999</v>
      </c>
      <c r="H4119" s="85" t="s">
        <v>22337</v>
      </c>
      <c r="I4119" s="85">
        <v>518</v>
      </c>
      <c r="J4119" s="85" t="s">
        <v>22338</v>
      </c>
      <c r="K4119" s="85" t="s">
        <v>22339</v>
      </c>
      <c r="L4119" s="85">
        <v>0</v>
      </c>
      <c r="M4119" s="86">
        <v>80.922431865828003</v>
      </c>
      <c r="N4119" s="86">
        <v>686.79700000000003</v>
      </c>
      <c r="O4119" s="85">
        <v>477</v>
      </c>
      <c r="P4119" s="85">
        <v>386</v>
      </c>
    </row>
    <row r="4120" spans="1:16" x14ac:dyDescent="0.3">
      <c r="A4120" s="85" t="s">
        <v>22340</v>
      </c>
      <c r="B4120" s="85" t="s">
        <v>22341</v>
      </c>
      <c r="C4120" s="85" t="s">
        <v>9293</v>
      </c>
      <c r="D4120" s="86">
        <v>-1.0006901780999999</v>
      </c>
      <c r="E4120" s="87">
        <v>1</v>
      </c>
      <c r="F4120" s="88">
        <v>42.091812240899998</v>
      </c>
      <c r="G4120" s="88">
        <v>43.886366348599999</v>
      </c>
      <c r="H4120" s="85" t="s">
        <v>22342</v>
      </c>
      <c r="I4120" s="85">
        <v>402</v>
      </c>
      <c r="J4120" s="85" t="s">
        <v>22343</v>
      </c>
      <c r="K4120" s="85" t="s">
        <v>22344</v>
      </c>
      <c r="L4120" s="89">
        <v>5.8582499999999999E-98</v>
      </c>
      <c r="M4120" s="86">
        <v>61.4213197969543</v>
      </c>
      <c r="N4120" s="86">
        <v>312.76799999999997</v>
      </c>
      <c r="O4120" s="85">
        <v>394</v>
      </c>
      <c r="P4120" s="85">
        <v>242</v>
      </c>
    </row>
    <row r="4121" spans="1:16" x14ac:dyDescent="0.3">
      <c r="A4121" s="85" t="s">
        <v>22345</v>
      </c>
      <c r="B4121" s="85" t="s">
        <v>22346</v>
      </c>
      <c r="C4121" s="85" t="s">
        <v>9293</v>
      </c>
      <c r="D4121" s="86">
        <v>-1.0006626554</v>
      </c>
      <c r="E4121" s="87">
        <v>1</v>
      </c>
      <c r="F4121" s="88">
        <v>58.093402946499999</v>
      </c>
      <c r="G4121" s="88">
        <v>60.572129531100003</v>
      </c>
      <c r="H4121" s="85" t="s">
        <v>22347</v>
      </c>
      <c r="I4121" s="85">
        <v>408</v>
      </c>
      <c r="J4121" s="85" t="s">
        <v>22348</v>
      </c>
      <c r="K4121" s="85" t="s">
        <v>22349</v>
      </c>
      <c r="L4121" s="89">
        <v>2.7282599999999999E-85</v>
      </c>
      <c r="M4121" s="86">
        <v>55.847255369928398</v>
      </c>
      <c r="N4121" s="86">
        <v>277.33</v>
      </c>
      <c r="O4121" s="85">
        <v>419</v>
      </c>
      <c r="P4121" s="85">
        <v>234</v>
      </c>
    </row>
    <row r="4122" spans="1:16" x14ac:dyDescent="0.3">
      <c r="A4122" s="85" t="s">
        <v>22350</v>
      </c>
      <c r="B4122" s="85" t="s">
        <v>22351</v>
      </c>
      <c r="C4122" s="85" t="s">
        <v>9293</v>
      </c>
      <c r="D4122" s="86">
        <v>-1.0006481484</v>
      </c>
      <c r="E4122" s="87">
        <v>1</v>
      </c>
      <c r="F4122" s="88">
        <v>33.0864616438</v>
      </c>
      <c r="G4122" s="88">
        <v>34.498563108600003</v>
      </c>
      <c r="H4122" s="85" t="s">
        <v>22352</v>
      </c>
      <c r="I4122" s="85">
        <v>325</v>
      </c>
      <c r="J4122" s="85" t="s">
        <v>22353</v>
      </c>
      <c r="K4122" s="85" t="s">
        <v>22354</v>
      </c>
      <c r="L4122" s="85">
        <v>0</v>
      </c>
      <c r="M4122" s="86">
        <v>100</v>
      </c>
      <c r="N4122" s="86">
        <v>677.16700000000003</v>
      </c>
      <c r="O4122" s="85">
        <v>325</v>
      </c>
      <c r="P4122" s="85">
        <v>325</v>
      </c>
    </row>
    <row r="4123" spans="1:16" x14ac:dyDescent="0.3">
      <c r="A4123" s="85" t="s">
        <v>22355</v>
      </c>
      <c r="B4123" s="85" t="s">
        <v>22356</v>
      </c>
      <c r="C4123" s="85" t="s">
        <v>9293</v>
      </c>
      <c r="D4123" s="86">
        <v>-1.0006336998000001</v>
      </c>
      <c r="E4123" s="87">
        <v>1</v>
      </c>
      <c r="F4123" s="88">
        <v>27.212716987499999</v>
      </c>
      <c r="G4123" s="88">
        <v>28.374486619199999</v>
      </c>
      <c r="H4123" s="85" t="s">
        <v>301</v>
      </c>
      <c r="I4123" s="85">
        <v>542</v>
      </c>
      <c r="J4123" s="85" t="s">
        <v>4189</v>
      </c>
    </row>
    <row r="4124" spans="1:16" x14ac:dyDescent="0.3">
      <c r="A4124" s="85" t="s">
        <v>22357</v>
      </c>
      <c r="B4124" s="85" t="s">
        <v>22358</v>
      </c>
      <c r="C4124" s="85" t="s">
        <v>9293</v>
      </c>
      <c r="D4124" s="86">
        <v>-1.0006097520999999</v>
      </c>
      <c r="E4124" s="87">
        <v>1</v>
      </c>
      <c r="F4124" s="88">
        <v>46.323239601200001</v>
      </c>
      <c r="G4124" s="88">
        <v>48.302068019300002</v>
      </c>
      <c r="H4124" s="85" t="s">
        <v>842</v>
      </c>
      <c r="I4124" s="85">
        <v>621</v>
      </c>
      <c r="J4124" s="85" t="s">
        <v>22359</v>
      </c>
      <c r="K4124" s="85" t="s">
        <v>22360</v>
      </c>
      <c r="L4124" s="89">
        <v>7.1061999999999997E-112</v>
      </c>
      <c r="M4124" s="86">
        <v>61.070559610705502</v>
      </c>
      <c r="N4124" s="86">
        <v>358.60700000000003</v>
      </c>
      <c r="O4124" s="85">
        <v>411</v>
      </c>
      <c r="P4124" s="85">
        <v>251</v>
      </c>
    </row>
    <row r="4125" spans="1:16" x14ac:dyDescent="0.3">
      <c r="A4125" s="85" t="s">
        <v>22361</v>
      </c>
      <c r="B4125" s="85" t="s">
        <v>22362</v>
      </c>
      <c r="C4125" s="85" t="s">
        <v>9293</v>
      </c>
      <c r="D4125" s="86">
        <v>-1.0006013702000001</v>
      </c>
      <c r="E4125" s="87">
        <v>1</v>
      </c>
      <c r="F4125" s="88">
        <v>38.191214364899999</v>
      </c>
      <c r="G4125" s="88">
        <v>39.822984289499999</v>
      </c>
      <c r="H4125" s="85" t="s">
        <v>19873</v>
      </c>
      <c r="I4125" s="85">
        <v>582</v>
      </c>
      <c r="J4125" s="85" t="s">
        <v>22363</v>
      </c>
      <c r="K4125" s="85" t="s">
        <v>22364</v>
      </c>
      <c r="L4125" s="89">
        <v>2.21618E-63</v>
      </c>
      <c r="M4125" s="86">
        <v>43.9236111111111</v>
      </c>
      <c r="N4125" s="86">
        <v>228.024</v>
      </c>
      <c r="O4125" s="85">
        <v>576</v>
      </c>
      <c r="P4125" s="85">
        <v>253</v>
      </c>
    </row>
    <row r="4126" spans="1:16" x14ac:dyDescent="0.3">
      <c r="A4126" s="85" t="s">
        <v>14595</v>
      </c>
      <c r="B4126" s="85" t="s">
        <v>22365</v>
      </c>
      <c r="C4126" s="85" t="s">
        <v>9293</v>
      </c>
      <c r="D4126" s="86">
        <v>-1.0005344278999999</v>
      </c>
      <c r="E4126" s="87">
        <v>1</v>
      </c>
      <c r="F4126" s="88">
        <v>52.987503246300001</v>
      </c>
      <c r="G4126" s="88">
        <v>55.255342794900002</v>
      </c>
      <c r="H4126" s="85" t="s">
        <v>22366</v>
      </c>
      <c r="I4126" s="85">
        <v>664</v>
      </c>
      <c r="J4126" s="85" t="s">
        <v>22367</v>
      </c>
      <c r="K4126" s="85" t="s">
        <v>22368</v>
      </c>
      <c r="L4126" s="89">
        <v>2.7245599999999999E-123</v>
      </c>
      <c r="M4126" s="86">
        <v>66.160520607375204</v>
      </c>
      <c r="N4126" s="86">
        <v>411.76400000000001</v>
      </c>
      <c r="O4126" s="85">
        <v>461</v>
      </c>
      <c r="P4126" s="85">
        <v>305</v>
      </c>
    </row>
    <row r="4127" spans="1:16" x14ac:dyDescent="0.3">
      <c r="A4127" s="85" t="s">
        <v>22369</v>
      </c>
      <c r="B4127" s="85" t="s">
        <v>22370</v>
      </c>
      <c r="C4127" s="85" t="s">
        <v>9293</v>
      </c>
      <c r="D4127" s="86">
        <v>-1.0005097597999999</v>
      </c>
      <c r="E4127" s="87">
        <v>1</v>
      </c>
      <c r="F4127" s="88">
        <v>19.345221479399999</v>
      </c>
      <c r="G4127" s="88">
        <v>20.1736121211</v>
      </c>
      <c r="H4127" s="85" t="s">
        <v>22371</v>
      </c>
      <c r="I4127" s="85">
        <v>434</v>
      </c>
      <c r="J4127" s="85" t="s">
        <v>22372</v>
      </c>
      <c r="K4127" s="85" t="s">
        <v>22373</v>
      </c>
      <c r="L4127" s="89">
        <v>3.2553899999999997E-107</v>
      </c>
      <c r="M4127" s="86">
        <v>60.628019323671403</v>
      </c>
      <c r="N4127" s="86">
        <v>333.95400000000001</v>
      </c>
      <c r="O4127" s="85">
        <v>414</v>
      </c>
      <c r="P4127" s="85">
        <v>251</v>
      </c>
    </row>
    <row r="4128" spans="1:16" x14ac:dyDescent="0.3">
      <c r="A4128" s="85" t="s">
        <v>22374</v>
      </c>
      <c r="B4128" s="85" t="s">
        <v>22375</v>
      </c>
      <c r="C4128" s="85" t="s">
        <v>9293</v>
      </c>
      <c r="D4128" s="86">
        <v>-1.0003787898000001</v>
      </c>
      <c r="E4128" s="87">
        <v>1</v>
      </c>
      <c r="F4128" s="88">
        <v>55.381515897600003</v>
      </c>
      <c r="G4128" s="88">
        <v>57.760968083999998</v>
      </c>
      <c r="H4128" s="85" t="s">
        <v>22376</v>
      </c>
      <c r="I4128" s="85">
        <v>421</v>
      </c>
      <c r="J4128" s="85" t="s">
        <v>22377</v>
      </c>
      <c r="K4128" s="85" t="s">
        <v>22378</v>
      </c>
      <c r="L4128" s="89">
        <v>2.5659499999999998E-19</v>
      </c>
      <c r="M4128" s="86">
        <v>73.076923076922995</v>
      </c>
      <c r="N4128" s="86">
        <v>96.670900000000003</v>
      </c>
      <c r="O4128" s="85">
        <v>78</v>
      </c>
      <c r="P4128" s="85">
        <v>57</v>
      </c>
    </row>
    <row r="4129" spans="1:16" x14ac:dyDescent="0.3">
      <c r="A4129" s="85" t="s">
        <v>11707</v>
      </c>
      <c r="B4129" s="85" t="s">
        <v>22379</v>
      </c>
      <c r="C4129" s="85" t="s">
        <v>9293</v>
      </c>
      <c r="D4129" s="86">
        <v>-1.0000390875</v>
      </c>
      <c r="E4129" s="87">
        <v>1</v>
      </c>
      <c r="F4129" s="88">
        <v>229.01829163849999</v>
      </c>
      <c r="G4129" s="88">
        <v>238.87687310800001</v>
      </c>
      <c r="H4129" s="85" t="s">
        <v>16174</v>
      </c>
      <c r="I4129" s="85">
        <v>392</v>
      </c>
      <c r="J4129" s="85" t="s">
        <v>22380</v>
      </c>
      <c r="K4129" s="85" t="s">
        <v>22381</v>
      </c>
      <c r="L4129" s="89">
        <v>2.4440800000000001E-132</v>
      </c>
      <c r="M4129" s="86">
        <v>67.5949367088607</v>
      </c>
      <c r="N4129" s="86">
        <v>397.12700000000001</v>
      </c>
      <c r="O4129" s="85">
        <v>395</v>
      </c>
      <c r="P4129" s="85">
        <v>267</v>
      </c>
    </row>
    <row r="4130" spans="1:16" x14ac:dyDescent="0.3">
      <c r="A4130" s="85" t="s">
        <v>22382</v>
      </c>
      <c r="B4130" s="85" t="s">
        <v>22383</v>
      </c>
      <c r="C4130" s="85" t="s">
        <v>9293</v>
      </c>
      <c r="D4130" s="86">
        <v>-1.0000146952</v>
      </c>
      <c r="E4130" s="87">
        <v>1</v>
      </c>
      <c r="F4130" s="88">
        <v>40.1307652932</v>
      </c>
      <c r="G4130" s="88">
        <v>41.870070860200002</v>
      </c>
      <c r="H4130" s="85" t="s">
        <v>22384</v>
      </c>
      <c r="I4130" s="85">
        <v>576</v>
      </c>
      <c r="J4130" s="85" t="s">
        <v>22385</v>
      </c>
      <c r="K4130" s="85" t="s">
        <v>22386</v>
      </c>
      <c r="L4130" s="89">
        <v>1.31136E-108</v>
      </c>
      <c r="M4130" s="86">
        <v>53.620689655172399</v>
      </c>
      <c r="N4130" s="86">
        <v>347.43599999999998</v>
      </c>
      <c r="O4130" s="85">
        <v>580</v>
      </c>
      <c r="P4130" s="85">
        <v>311</v>
      </c>
    </row>
    <row r="4131" spans="1:16" x14ac:dyDescent="0.3">
      <c r="A4131" s="85" t="s">
        <v>21805</v>
      </c>
      <c r="B4131" s="85" t="s">
        <v>22387</v>
      </c>
      <c r="C4131" s="85" t="s">
        <v>9293</v>
      </c>
      <c r="D4131" s="86">
        <v>1</v>
      </c>
      <c r="E4131" s="87">
        <v>1</v>
      </c>
      <c r="F4131" s="88">
        <v>0</v>
      </c>
      <c r="G4131" s="88">
        <v>0</v>
      </c>
      <c r="H4131" s="85" t="s">
        <v>22388</v>
      </c>
      <c r="I4131" s="85">
        <v>199</v>
      </c>
      <c r="J4131" s="85" t="s">
        <v>22389</v>
      </c>
      <c r="K4131" s="85" t="s">
        <v>22390</v>
      </c>
      <c r="L4131" s="89">
        <v>1.79697E-12</v>
      </c>
      <c r="M4131" s="86">
        <v>44.8888888888888</v>
      </c>
      <c r="N4131" s="86">
        <v>72.018199999999993</v>
      </c>
      <c r="O4131" s="85">
        <v>225</v>
      </c>
      <c r="P4131" s="85">
        <v>101</v>
      </c>
    </row>
    <row r="4132" spans="1:16" x14ac:dyDescent="0.3">
      <c r="A4132" s="85" t="s">
        <v>17625</v>
      </c>
      <c r="B4132" s="85" t="s">
        <v>22391</v>
      </c>
      <c r="C4132" s="85" t="s">
        <v>9293</v>
      </c>
      <c r="D4132" s="86">
        <v>1.0003601642</v>
      </c>
      <c r="E4132" s="87">
        <v>1</v>
      </c>
      <c r="F4132" s="88">
        <v>97.852515769099995</v>
      </c>
      <c r="G4132" s="88">
        <v>102.1133013117</v>
      </c>
      <c r="H4132" s="85" t="s">
        <v>22392</v>
      </c>
      <c r="I4132" s="85">
        <v>491</v>
      </c>
      <c r="J4132" s="85" t="s">
        <v>22393</v>
      </c>
      <c r="K4132" s="85" t="s">
        <v>22394</v>
      </c>
      <c r="L4132" s="85">
        <v>0</v>
      </c>
      <c r="M4132" s="86">
        <v>80.083857442348005</v>
      </c>
      <c r="N4132" s="86">
        <v>684.1</v>
      </c>
      <c r="O4132" s="85">
        <v>477</v>
      </c>
      <c r="P4132" s="85">
        <v>382</v>
      </c>
    </row>
    <row r="4133" spans="1:16" x14ac:dyDescent="0.3">
      <c r="A4133" s="85" t="s">
        <v>22395</v>
      </c>
      <c r="B4133" s="85" t="s">
        <v>22396</v>
      </c>
      <c r="C4133" s="85" t="s">
        <v>9293</v>
      </c>
      <c r="D4133" s="86">
        <v>1.0003631664999999</v>
      </c>
      <c r="E4133" s="87">
        <v>1</v>
      </c>
      <c r="F4133" s="88">
        <v>96.7469573029</v>
      </c>
      <c r="G4133" s="88">
        <v>100.9782780955</v>
      </c>
      <c r="H4133" s="85" t="s">
        <v>22397</v>
      </c>
      <c r="I4133" s="85">
        <v>876</v>
      </c>
      <c r="J4133" s="85" t="s">
        <v>22398</v>
      </c>
      <c r="K4133" s="85" t="s">
        <v>22399</v>
      </c>
      <c r="L4133" s="89">
        <v>5.4627299999999997E-84</v>
      </c>
      <c r="M4133" s="86">
        <v>73.662551440329196</v>
      </c>
      <c r="N4133" s="86">
        <v>280.79599999999999</v>
      </c>
      <c r="O4133" s="85">
        <v>243</v>
      </c>
      <c r="P4133" s="85">
        <v>179</v>
      </c>
    </row>
    <row r="4134" spans="1:16" x14ac:dyDescent="0.3">
      <c r="A4134" s="85" t="s">
        <v>22400</v>
      </c>
      <c r="B4134" s="85" t="s">
        <v>22401</v>
      </c>
      <c r="C4134" s="85" t="s">
        <v>9293</v>
      </c>
      <c r="D4134" s="86">
        <v>1.0003745073999999</v>
      </c>
      <c r="E4134" s="87">
        <v>1</v>
      </c>
      <c r="F4134" s="88">
        <v>84.312501281600007</v>
      </c>
      <c r="G4134" s="88">
        <v>87.972283160800004</v>
      </c>
      <c r="H4134" s="85" t="s">
        <v>22402</v>
      </c>
      <c r="I4134" s="85">
        <v>250</v>
      </c>
      <c r="J4134" s="85" t="s">
        <v>22403</v>
      </c>
      <c r="K4134" s="85" t="s">
        <v>22404</v>
      </c>
      <c r="L4134" s="89">
        <v>1.7486600000000001E-120</v>
      </c>
      <c r="M4134" s="86">
        <v>78.137651821862306</v>
      </c>
      <c r="N4134" s="86">
        <v>357.45100000000002</v>
      </c>
      <c r="O4134" s="85">
        <v>247</v>
      </c>
      <c r="P4134" s="85">
        <v>193</v>
      </c>
    </row>
    <row r="4135" spans="1:16" x14ac:dyDescent="0.3">
      <c r="A4135" s="85" t="s">
        <v>22405</v>
      </c>
      <c r="B4135" s="85" t="s">
        <v>22406</v>
      </c>
      <c r="C4135" s="85" t="s">
        <v>9293</v>
      </c>
      <c r="D4135" s="86">
        <v>1.000559862</v>
      </c>
      <c r="E4135" s="87">
        <v>1</v>
      </c>
      <c r="F4135" s="88">
        <v>29.6745841569</v>
      </c>
      <c r="G4135" s="88">
        <v>30.978592485299998</v>
      </c>
      <c r="H4135" s="85" t="s">
        <v>22407</v>
      </c>
      <c r="I4135" s="85">
        <v>278</v>
      </c>
      <c r="J4135" s="85" t="s">
        <v>22408</v>
      </c>
      <c r="K4135" s="85" t="s">
        <v>22409</v>
      </c>
      <c r="L4135" s="89">
        <v>1.32506E-96</v>
      </c>
      <c r="M4135" s="86">
        <v>72.014925373134304</v>
      </c>
      <c r="N4135" s="86">
        <v>296.97500000000002</v>
      </c>
      <c r="O4135" s="85">
        <v>268</v>
      </c>
      <c r="P4135" s="85">
        <v>193</v>
      </c>
    </row>
    <row r="4136" spans="1:16" x14ac:dyDescent="0.3">
      <c r="A4136" s="85" t="s">
        <v>22410</v>
      </c>
      <c r="B4136" s="85" t="s">
        <v>22411</v>
      </c>
      <c r="C4136" s="85" t="s">
        <v>9293</v>
      </c>
      <c r="D4136" s="86">
        <v>1.0011601904</v>
      </c>
      <c r="E4136" s="87">
        <v>1</v>
      </c>
      <c r="F4136" s="88">
        <v>17.726286156600001</v>
      </c>
      <c r="G4136" s="88">
        <v>18.516449886499998</v>
      </c>
      <c r="H4136" s="85" t="s">
        <v>22412</v>
      </c>
      <c r="I4136" s="85">
        <v>260</v>
      </c>
      <c r="J4136" s="85" t="s">
        <v>22413</v>
      </c>
      <c r="K4136" s="85" t="s">
        <v>22414</v>
      </c>
      <c r="L4136" s="89">
        <v>7.5660199999999996E-92</v>
      </c>
      <c r="M4136" s="86">
        <v>70.769230769230703</v>
      </c>
      <c r="N4136" s="86">
        <v>283.49299999999999</v>
      </c>
      <c r="O4136" s="85">
        <v>260</v>
      </c>
      <c r="P4136" s="85">
        <v>184</v>
      </c>
    </row>
    <row r="4137" spans="1:16" x14ac:dyDescent="0.3">
      <c r="A4137" s="85" t="s">
        <v>22415</v>
      </c>
      <c r="B4137" s="85" t="s">
        <v>22416</v>
      </c>
      <c r="C4137" s="85" t="s">
        <v>9293</v>
      </c>
      <c r="D4137" s="86">
        <v>1.0014961326</v>
      </c>
      <c r="E4137" s="87">
        <v>1</v>
      </c>
      <c r="F4137" s="88">
        <v>24.532401805900001</v>
      </c>
      <c r="G4137" s="88">
        <v>25.634525862299999</v>
      </c>
      <c r="H4137" s="85" t="s">
        <v>4373</v>
      </c>
      <c r="I4137" s="85">
        <v>874</v>
      </c>
      <c r="J4137" s="85" t="s">
        <v>22417</v>
      </c>
      <c r="K4137" s="85" t="s">
        <v>22418</v>
      </c>
      <c r="L4137" s="89">
        <v>2.6974100000000002E-53</v>
      </c>
      <c r="M4137" s="86">
        <v>42.085661080074402</v>
      </c>
      <c r="N4137" s="86">
        <v>204.91200000000001</v>
      </c>
      <c r="O4137" s="85">
        <v>537</v>
      </c>
      <c r="P4137" s="85">
        <v>226</v>
      </c>
    </row>
    <row r="4138" spans="1:16" x14ac:dyDescent="0.3">
      <c r="A4138" s="85" t="s">
        <v>22419</v>
      </c>
      <c r="B4138" s="85" t="s">
        <v>22420</v>
      </c>
      <c r="C4138" s="85" t="s">
        <v>9293</v>
      </c>
      <c r="D4138" s="86">
        <v>1.0015286603</v>
      </c>
      <c r="E4138" s="87">
        <v>1</v>
      </c>
      <c r="F4138" s="88">
        <v>27.962388023199999</v>
      </c>
      <c r="G4138" s="88">
        <v>29.219553364300001</v>
      </c>
      <c r="H4138" s="85" t="s">
        <v>22421</v>
      </c>
      <c r="I4138" s="85">
        <v>583</v>
      </c>
      <c r="J4138" s="85" t="s">
        <v>22422</v>
      </c>
      <c r="K4138" s="85" t="s">
        <v>22423</v>
      </c>
      <c r="L4138" s="89">
        <v>9.2744599999999996E-167</v>
      </c>
      <c r="M4138" s="86">
        <v>65.060240963855406</v>
      </c>
      <c r="N4138" s="86">
        <v>496.12299999999999</v>
      </c>
      <c r="O4138" s="85">
        <v>498</v>
      </c>
      <c r="P4138" s="85">
        <v>324</v>
      </c>
    </row>
    <row r="4139" spans="1:16" x14ac:dyDescent="0.3">
      <c r="A4139" s="85" t="s">
        <v>22424</v>
      </c>
      <c r="B4139" s="85" t="s">
        <v>22425</v>
      </c>
      <c r="C4139" s="85" t="s">
        <v>9293</v>
      </c>
      <c r="D4139" s="86">
        <v>1.0017912709000001</v>
      </c>
      <c r="E4139" s="87">
        <v>1</v>
      </c>
      <c r="F4139" s="88">
        <v>34.631972421599997</v>
      </c>
      <c r="G4139" s="88">
        <v>36.198456391699999</v>
      </c>
      <c r="H4139" s="85" t="s">
        <v>22426</v>
      </c>
      <c r="I4139" s="85">
        <v>428</v>
      </c>
      <c r="J4139" s="85" t="s">
        <v>22427</v>
      </c>
      <c r="K4139" s="85" t="s">
        <v>22428</v>
      </c>
      <c r="L4139" s="89">
        <v>1.0386699999999999E-72</v>
      </c>
      <c r="M4139" s="86">
        <v>59.090909090909001</v>
      </c>
      <c r="N4139" s="86">
        <v>244.58799999999999</v>
      </c>
      <c r="O4139" s="85">
        <v>308</v>
      </c>
      <c r="P4139" s="85">
        <v>182</v>
      </c>
    </row>
    <row r="4140" spans="1:16" x14ac:dyDescent="0.3">
      <c r="A4140" s="85" t="s">
        <v>22429</v>
      </c>
      <c r="B4140" s="85" t="s">
        <v>22430</v>
      </c>
      <c r="C4140" s="85" t="s">
        <v>9293</v>
      </c>
      <c r="D4140" s="86">
        <v>1.0018765365</v>
      </c>
      <c r="E4140" s="87">
        <v>1</v>
      </c>
      <c r="F4140" s="88">
        <v>120.6234342397</v>
      </c>
      <c r="G4140" s="88">
        <v>126.1114960025</v>
      </c>
      <c r="H4140" s="85" t="s">
        <v>22431</v>
      </c>
      <c r="I4140" s="85">
        <v>336</v>
      </c>
      <c r="J4140" s="85" t="s">
        <v>22432</v>
      </c>
      <c r="K4140" s="85" t="s">
        <v>22433</v>
      </c>
      <c r="L4140" s="89">
        <v>1.59018E-91</v>
      </c>
      <c r="M4140" s="86">
        <v>78.037383177570007</v>
      </c>
      <c r="N4140" s="86">
        <v>284.64800000000002</v>
      </c>
      <c r="O4140" s="85">
        <v>214</v>
      </c>
      <c r="P4140" s="85">
        <v>167</v>
      </c>
    </row>
    <row r="4141" spans="1:16" x14ac:dyDescent="0.3">
      <c r="A4141" s="85" t="s">
        <v>22434</v>
      </c>
      <c r="B4141" s="85" t="s">
        <v>22435</v>
      </c>
      <c r="C4141" s="85" t="s">
        <v>9293</v>
      </c>
      <c r="D4141" s="86">
        <v>1.0019688981999999</v>
      </c>
      <c r="E4141" s="87">
        <v>1</v>
      </c>
      <c r="F4141" s="88">
        <v>67.8635807</v>
      </c>
      <c r="G4141" s="88">
        <v>70.945549195400005</v>
      </c>
      <c r="H4141" s="85" t="s">
        <v>22436</v>
      </c>
      <c r="I4141" s="85">
        <v>294</v>
      </c>
      <c r="J4141" s="85" t="s">
        <v>22437</v>
      </c>
      <c r="K4141" s="85" t="s">
        <v>22438</v>
      </c>
      <c r="L4141" s="89">
        <v>2.14653E-100</v>
      </c>
      <c r="M4141" s="86">
        <v>82.790697674418595</v>
      </c>
      <c r="N4141" s="86">
        <v>306.99</v>
      </c>
      <c r="O4141" s="85">
        <v>215</v>
      </c>
      <c r="P4141" s="85">
        <v>178</v>
      </c>
    </row>
    <row r="4142" spans="1:16" x14ac:dyDescent="0.3">
      <c r="A4142" s="85" t="s">
        <v>9359</v>
      </c>
      <c r="B4142" s="85" t="s">
        <v>22439</v>
      </c>
      <c r="C4142" s="85" t="s">
        <v>9293</v>
      </c>
      <c r="D4142" s="86">
        <v>1.0024522726</v>
      </c>
      <c r="E4142" s="87">
        <v>1</v>
      </c>
      <c r="F4142" s="88">
        <v>56.566212918300003</v>
      </c>
      <c r="G4142" s="88">
        <v>59.163898298600003</v>
      </c>
      <c r="H4142" s="85" t="s">
        <v>836</v>
      </c>
      <c r="I4142" s="85">
        <v>1083</v>
      </c>
      <c r="J4142" s="85" t="s">
        <v>22440</v>
      </c>
      <c r="K4142" s="85" t="s">
        <v>22441</v>
      </c>
      <c r="L4142" s="89">
        <v>4.9002400000000002E-56</v>
      </c>
      <c r="M4142" s="86">
        <v>82.706766917293194</v>
      </c>
      <c r="N4142" s="86">
        <v>212.61600000000001</v>
      </c>
      <c r="O4142" s="85">
        <v>133</v>
      </c>
      <c r="P4142" s="85">
        <v>110</v>
      </c>
    </row>
    <row r="4143" spans="1:16" x14ac:dyDescent="0.3">
      <c r="A4143" s="85" t="s">
        <v>22442</v>
      </c>
      <c r="B4143" s="85" t="s">
        <v>22443</v>
      </c>
      <c r="C4143" s="85" t="s">
        <v>9293</v>
      </c>
      <c r="D4143" s="86">
        <v>1.0025779255</v>
      </c>
      <c r="E4143" s="87">
        <v>1</v>
      </c>
      <c r="F4143" s="88">
        <v>46.281624273699997</v>
      </c>
      <c r="G4143" s="88">
        <v>48.413085289599998</v>
      </c>
      <c r="H4143" s="85" t="s">
        <v>230</v>
      </c>
      <c r="I4143" s="85">
        <v>1567</v>
      </c>
      <c r="J4143" s="85" t="s">
        <v>22444</v>
      </c>
      <c r="K4143" s="85" t="s">
        <v>22445</v>
      </c>
      <c r="L4143" s="89">
        <v>6.3878300000000003E-52</v>
      </c>
      <c r="M4143" s="86">
        <v>42.268041237113401</v>
      </c>
      <c r="N4143" s="86">
        <v>211.46</v>
      </c>
      <c r="O4143" s="85">
        <v>873</v>
      </c>
      <c r="P4143" s="85">
        <v>369</v>
      </c>
    </row>
    <row r="4144" spans="1:16" x14ac:dyDescent="0.3">
      <c r="A4144" s="85" t="s">
        <v>22446</v>
      </c>
      <c r="B4144" s="85" t="s">
        <v>22447</v>
      </c>
      <c r="C4144" s="85" t="s">
        <v>9293</v>
      </c>
      <c r="D4144" s="86">
        <v>1.0026115079</v>
      </c>
      <c r="E4144" s="87">
        <v>1</v>
      </c>
      <c r="F4144" s="88">
        <v>31.2338913454</v>
      </c>
      <c r="G4144" s="88">
        <v>32.673546184199999</v>
      </c>
      <c r="H4144" s="85" t="s">
        <v>22448</v>
      </c>
      <c r="I4144" s="85">
        <v>845</v>
      </c>
      <c r="J4144" s="85" t="s">
        <v>22449</v>
      </c>
      <c r="K4144" s="85" t="s">
        <v>22450</v>
      </c>
      <c r="L4144" s="85">
        <v>0</v>
      </c>
      <c r="M4144" s="86">
        <v>85.801713586291299</v>
      </c>
      <c r="N4144" s="86">
        <v>1321.99</v>
      </c>
      <c r="O4144" s="85">
        <v>817</v>
      </c>
      <c r="P4144" s="85">
        <v>701</v>
      </c>
    </row>
    <row r="4145" spans="1:16" x14ac:dyDescent="0.3">
      <c r="A4145" s="85" t="s">
        <v>10367</v>
      </c>
      <c r="B4145" s="85" t="s">
        <v>22451</v>
      </c>
      <c r="C4145" s="85" t="s">
        <v>9293</v>
      </c>
      <c r="D4145" s="86">
        <v>1.0029125292000001</v>
      </c>
      <c r="E4145" s="87">
        <v>1</v>
      </c>
      <c r="F4145" s="88">
        <v>47.6071178133</v>
      </c>
      <c r="G4145" s="88">
        <v>49.8161931243</v>
      </c>
      <c r="H4145" s="85" t="s">
        <v>22452</v>
      </c>
      <c r="I4145" s="85">
        <v>548</v>
      </c>
      <c r="J4145" s="85" t="s">
        <v>22453</v>
      </c>
      <c r="K4145" s="85" t="s">
        <v>22454</v>
      </c>
      <c r="L4145" s="85">
        <v>0</v>
      </c>
      <c r="M4145" s="86">
        <v>65.187713310580193</v>
      </c>
      <c r="N4145" s="86">
        <v>606.29</v>
      </c>
      <c r="O4145" s="85">
        <v>586</v>
      </c>
      <c r="P4145" s="85">
        <v>382</v>
      </c>
    </row>
    <row r="4146" spans="1:16" x14ac:dyDescent="0.3">
      <c r="A4146" s="85" t="s">
        <v>10871</v>
      </c>
      <c r="B4146" s="85" t="s">
        <v>22455</v>
      </c>
      <c r="C4146" s="85" t="s">
        <v>9293</v>
      </c>
      <c r="D4146" s="86">
        <v>1.0029582543</v>
      </c>
      <c r="E4146" s="87">
        <v>1</v>
      </c>
      <c r="F4146" s="88">
        <v>33.530992287700002</v>
      </c>
      <c r="G4146" s="88">
        <v>35.088624447400001</v>
      </c>
      <c r="H4146" s="85" t="s">
        <v>836</v>
      </c>
      <c r="I4146" s="85">
        <v>319</v>
      </c>
      <c r="J4146" s="85" t="s">
        <v>22456</v>
      </c>
      <c r="K4146" s="85" t="s">
        <v>22457</v>
      </c>
      <c r="L4146" s="89">
        <v>5.3076299999999996E-131</v>
      </c>
      <c r="M4146" s="86">
        <v>78.305084745762699</v>
      </c>
      <c r="N4146" s="86">
        <v>388.65199999999999</v>
      </c>
      <c r="O4146" s="85">
        <v>295</v>
      </c>
      <c r="P4146" s="85">
        <v>231</v>
      </c>
    </row>
    <row r="4147" spans="1:16" x14ac:dyDescent="0.3">
      <c r="A4147" s="85" t="s">
        <v>22458</v>
      </c>
      <c r="B4147" s="85" t="s">
        <v>22459</v>
      </c>
      <c r="C4147" s="85" t="s">
        <v>9293</v>
      </c>
      <c r="D4147" s="86">
        <v>1.0030876223</v>
      </c>
      <c r="E4147" s="87">
        <v>1</v>
      </c>
      <c r="F4147" s="88">
        <v>341.48752742080001</v>
      </c>
      <c r="G4147" s="88">
        <v>357.27305734819998</v>
      </c>
      <c r="H4147" s="85" t="s">
        <v>22460</v>
      </c>
      <c r="I4147" s="85">
        <v>401</v>
      </c>
      <c r="J4147" s="85" t="s">
        <v>22461</v>
      </c>
      <c r="K4147" s="85" t="s">
        <v>22462</v>
      </c>
      <c r="L4147" s="89">
        <v>1.0571099999999999E-115</v>
      </c>
      <c r="M4147" s="86">
        <v>68.069306930693003</v>
      </c>
      <c r="N4147" s="86">
        <v>370.16300000000001</v>
      </c>
      <c r="O4147" s="85">
        <v>404</v>
      </c>
      <c r="P4147" s="85">
        <v>275</v>
      </c>
    </row>
    <row r="4148" spans="1:16" x14ac:dyDescent="0.3">
      <c r="A4148" s="85" t="s">
        <v>22463</v>
      </c>
      <c r="B4148" s="85" t="s">
        <v>22464</v>
      </c>
      <c r="C4148" s="85" t="s">
        <v>9293</v>
      </c>
      <c r="D4148" s="86">
        <v>1.0033354531000001</v>
      </c>
      <c r="E4148" s="87">
        <v>1</v>
      </c>
      <c r="F4148" s="88">
        <v>43.316864728299997</v>
      </c>
      <c r="G4148" s="88">
        <v>45.345952754999999</v>
      </c>
      <c r="H4148" s="85" t="s">
        <v>17794</v>
      </c>
      <c r="I4148" s="85">
        <v>441</v>
      </c>
      <c r="J4148" s="85" t="s">
        <v>22465</v>
      </c>
      <c r="K4148" s="85" t="s">
        <v>22466</v>
      </c>
      <c r="L4148" s="89">
        <v>3.9363000000000001E-92</v>
      </c>
      <c r="M4148" s="86">
        <v>57.881773399014698</v>
      </c>
      <c r="N4148" s="86">
        <v>296.20400000000001</v>
      </c>
      <c r="O4148" s="85">
        <v>406</v>
      </c>
      <c r="P4148" s="85">
        <v>235</v>
      </c>
    </row>
    <row r="4149" spans="1:16" x14ac:dyDescent="0.3">
      <c r="A4149" s="85" t="s">
        <v>22467</v>
      </c>
      <c r="B4149" s="85" t="s">
        <v>22468</v>
      </c>
      <c r="C4149" s="85" t="s">
        <v>9293</v>
      </c>
      <c r="D4149" s="86">
        <v>1.0039413042000001</v>
      </c>
      <c r="E4149" s="87">
        <v>1</v>
      </c>
      <c r="F4149" s="88">
        <v>137.25445685080001</v>
      </c>
      <c r="G4149" s="88">
        <v>143.80425333069999</v>
      </c>
      <c r="H4149" s="85" t="s">
        <v>22469</v>
      </c>
      <c r="I4149" s="85">
        <v>244</v>
      </c>
      <c r="J4149" s="85" t="s">
        <v>22470</v>
      </c>
      <c r="K4149" s="85" t="s">
        <v>22471</v>
      </c>
      <c r="L4149" s="89">
        <v>3.73673E-32</v>
      </c>
      <c r="M4149" s="86">
        <v>87.692307692307693</v>
      </c>
      <c r="N4149" s="86">
        <v>125.946</v>
      </c>
      <c r="O4149" s="85">
        <v>65</v>
      </c>
      <c r="P4149" s="85">
        <v>57</v>
      </c>
    </row>
    <row r="4150" spans="1:16" x14ac:dyDescent="0.3">
      <c r="A4150" s="85" t="s">
        <v>2801</v>
      </c>
      <c r="B4150" s="85" t="s">
        <v>22472</v>
      </c>
      <c r="C4150" s="85" t="s">
        <v>9293</v>
      </c>
      <c r="D4150" s="86">
        <v>1.0040199948999999</v>
      </c>
      <c r="E4150" s="87">
        <v>1</v>
      </c>
      <c r="F4150" s="88">
        <v>10.7773938799</v>
      </c>
      <c r="G4150" s="88">
        <v>11.2903743915</v>
      </c>
      <c r="H4150" s="85" t="s">
        <v>22473</v>
      </c>
      <c r="I4150" s="85">
        <v>676</v>
      </c>
      <c r="J4150" s="85" t="s">
        <v>22474</v>
      </c>
      <c r="K4150" s="85" t="s">
        <v>22475</v>
      </c>
      <c r="L4150" s="85">
        <v>0</v>
      </c>
      <c r="M4150" s="86">
        <v>100</v>
      </c>
      <c r="N4150" s="86">
        <v>1399.03</v>
      </c>
      <c r="O4150" s="85">
        <v>676</v>
      </c>
      <c r="P4150" s="85">
        <v>676</v>
      </c>
    </row>
    <row r="4151" spans="1:16" x14ac:dyDescent="0.3">
      <c r="A4151" s="85" t="s">
        <v>22476</v>
      </c>
      <c r="B4151" s="85" t="s">
        <v>22477</v>
      </c>
      <c r="C4151" s="85" t="s">
        <v>9293</v>
      </c>
      <c r="D4151" s="86">
        <v>1.0040748199</v>
      </c>
      <c r="E4151" s="87">
        <v>1</v>
      </c>
      <c r="F4151" s="88">
        <v>78.133745240899998</v>
      </c>
      <c r="G4151" s="88">
        <v>81.854267570000005</v>
      </c>
      <c r="H4151" s="85" t="s">
        <v>22478</v>
      </c>
      <c r="I4151" s="85">
        <v>603</v>
      </c>
      <c r="J4151" s="85" t="s">
        <v>22479</v>
      </c>
      <c r="K4151" s="85" t="s">
        <v>22480</v>
      </c>
      <c r="L4151" s="85">
        <v>0</v>
      </c>
      <c r="M4151" s="86">
        <v>74.915254237288096</v>
      </c>
      <c r="N4151" s="86">
        <v>729.93899999999996</v>
      </c>
      <c r="O4151" s="85">
        <v>590</v>
      </c>
      <c r="P4151" s="85">
        <v>442</v>
      </c>
    </row>
    <row r="4152" spans="1:16" x14ac:dyDescent="0.3">
      <c r="A4152" s="85" t="s">
        <v>18409</v>
      </c>
      <c r="B4152" s="85" t="s">
        <v>22481</v>
      </c>
      <c r="C4152" s="85" t="s">
        <v>9293</v>
      </c>
      <c r="D4152" s="86">
        <v>1.0041505478999999</v>
      </c>
      <c r="E4152" s="87">
        <v>1</v>
      </c>
      <c r="F4152" s="88">
        <v>38.740172167300003</v>
      </c>
      <c r="G4152" s="88">
        <v>40.588079218700003</v>
      </c>
      <c r="H4152" s="85" t="s">
        <v>22482</v>
      </c>
      <c r="I4152" s="85">
        <v>401</v>
      </c>
      <c r="J4152" s="85" t="s">
        <v>22483</v>
      </c>
      <c r="K4152" s="85" t="s">
        <v>22484</v>
      </c>
      <c r="L4152" s="89">
        <v>1.41879E-60</v>
      </c>
      <c r="M4152" s="86">
        <v>54.086538461538403</v>
      </c>
      <c r="N4152" s="86">
        <v>219.935</v>
      </c>
      <c r="O4152" s="85">
        <v>416</v>
      </c>
      <c r="P4152" s="85">
        <v>225</v>
      </c>
    </row>
    <row r="4153" spans="1:16" x14ac:dyDescent="0.3">
      <c r="A4153" s="85" t="s">
        <v>22485</v>
      </c>
      <c r="B4153" s="85" t="s">
        <v>22486</v>
      </c>
      <c r="C4153" s="85" t="s">
        <v>9293</v>
      </c>
      <c r="D4153" s="86">
        <v>1.0042210193000001</v>
      </c>
      <c r="E4153" s="87">
        <v>1</v>
      </c>
      <c r="F4153" s="88">
        <v>179.92973365110001</v>
      </c>
      <c r="G4153" s="88">
        <v>188.45501288169999</v>
      </c>
      <c r="H4153" s="85" t="s">
        <v>22487</v>
      </c>
      <c r="I4153" s="85">
        <v>328</v>
      </c>
      <c r="J4153" s="85" t="s">
        <v>22488</v>
      </c>
      <c r="K4153" s="85" t="s">
        <v>22489</v>
      </c>
      <c r="L4153" s="89">
        <v>9.516740000000001E-41</v>
      </c>
      <c r="M4153" s="86">
        <v>65.263157894736807</v>
      </c>
      <c r="N4153" s="86">
        <v>156.762</v>
      </c>
      <c r="O4153" s="85">
        <v>190</v>
      </c>
      <c r="P4153" s="85">
        <v>124</v>
      </c>
    </row>
    <row r="4154" spans="1:16" x14ac:dyDescent="0.3">
      <c r="A4154" s="85" t="s">
        <v>22490</v>
      </c>
      <c r="B4154" s="85" t="s">
        <v>22491</v>
      </c>
      <c r="C4154" s="85" t="s">
        <v>9293</v>
      </c>
      <c r="D4154" s="86">
        <v>1.0042879712999999</v>
      </c>
      <c r="E4154" s="87">
        <v>1</v>
      </c>
      <c r="F4154" s="88">
        <v>48.985994390999998</v>
      </c>
      <c r="G4154" s="88">
        <v>51.329645201700004</v>
      </c>
      <c r="H4154" s="85" t="s">
        <v>22492</v>
      </c>
      <c r="I4154" s="85">
        <v>1392</v>
      </c>
      <c r="J4154" s="85" t="s">
        <v>22493</v>
      </c>
      <c r="K4154" s="85" t="s">
        <v>22494</v>
      </c>
      <c r="L4154" s="85">
        <v>0</v>
      </c>
      <c r="M4154" s="86">
        <v>62.491000719942399</v>
      </c>
      <c r="N4154" s="86">
        <v>1199.5</v>
      </c>
      <c r="O4154" s="85">
        <v>1389</v>
      </c>
      <c r="P4154" s="85">
        <v>868</v>
      </c>
    </row>
    <row r="4155" spans="1:16" x14ac:dyDescent="0.3">
      <c r="A4155" s="85" t="s">
        <v>17023</v>
      </c>
      <c r="B4155" s="85" t="s">
        <v>22495</v>
      </c>
      <c r="C4155" s="85" t="s">
        <v>9293</v>
      </c>
      <c r="D4155" s="86">
        <v>1.0045901624</v>
      </c>
      <c r="E4155" s="87">
        <v>1</v>
      </c>
      <c r="F4155" s="88">
        <v>198.4355637752</v>
      </c>
      <c r="G4155" s="88">
        <v>208.15382290240001</v>
      </c>
      <c r="H4155" s="85" t="s">
        <v>22496</v>
      </c>
      <c r="I4155" s="85">
        <v>351</v>
      </c>
      <c r="J4155" s="85" t="s">
        <v>22497</v>
      </c>
      <c r="K4155" s="85" t="s">
        <v>22498</v>
      </c>
      <c r="L4155" s="89">
        <v>7.9465200000000001E-156</v>
      </c>
      <c r="M4155" s="86">
        <v>78.761061946902601</v>
      </c>
      <c r="N4155" s="86">
        <v>453.36599999999999</v>
      </c>
      <c r="O4155" s="85">
        <v>339</v>
      </c>
      <c r="P4155" s="85">
        <v>267</v>
      </c>
    </row>
    <row r="4156" spans="1:16" x14ac:dyDescent="0.3">
      <c r="A4156" s="85" t="s">
        <v>22499</v>
      </c>
      <c r="B4156" s="85" t="s">
        <v>22500</v>
      </c>
      <c r="C4156" s="85" t="s">
        <v>9293</v>
      </c>
      <c r="D4156" s="86">
        <v>1.0047140429999999</v>
      </c>
      <c r="E4156" s="87">
        <v>1</v>
      </c>
      <c r="F4156" s="88">
        <v>23.187414749399998</v>
      </c>
      <c r="G4156" s="88">
        <v>24.307286507699999</v>
      </c>
      <c r="H4156" s="85" t="s">
        <v>301</v>
      </c>
      <c r="I4156" s="85">
        <v>439</v>
      </c>
      <c r="J4156" s="85" t="s">
        <v>4189</v>
      </c>
    </row>
    <row r="4157" spans="1:16" x14ac:dyDescent="0.3">
      <c r="A4157" s="85" t="s">
        <v>22501</v>
      </c>
      <c r="B4157" s="85" t="s">
        <v>22502</v>
      </c>
      <c r="C4157" s="85" t="s">
        <v>9293</v>
      </c>
      <c r="D4157" s="86">
        <v>1.0048708666999999</v>
      </c>
      <c r="E4157" s="87">
        <v>1</v>
      </c>
      <c r="F4157" s="88">
        <v>60.822418086100001</v>
      </c>
      <c r="G4157" s="88">
        <v>63.712957136199996</v>
      </c>
      <c r="H4157" s="85" t="s">
        <v>22503</v>
      </c>
      <c r="I4157" s="85">
        <v>151</v>
      </c>
      <c r="J4157" s="85" t="s">
        <v>22504</v>
      </c>
      <c r="K4157" s="85" t="s">
        <v>22505</v>
      </c>
      <c r="L4157" s="89">
        <v>1.7652899999999999E-25</v>
      </c>
      <c r="M4157" s="86">
        <v>57.936507936507901</v>
      </c>
      <c r="N4157" s="86">
        <v>104.375</v>
      </c>
      <c r="O4157" s="85">
        <v>126</v>
      </c>
      <c r="P4157" s="85">
        <v>73</v>
      </c>
    </row>
    <row r="4158" spans="1:16" x14ac:dyDescent="0.3">
      <c r="A4158" s="85" t="s">
        <v>22506</v>
      </c>
      <c r="B4158" s="85" t="s">
        <v>22507</v>
      </c>
      <c r="C4158" s="85" t="s">
        <v>9293</v>
      </c>
      <c r="D4158" s="86">
        <v>1.0049440369</v>
      </c>
      <c r="E4158" s="87">
        <v>1</v>
      </c>
      <c r="F4158" s="88">
        <v>43.624949648399998</v>
      </c>
      <c r="G4158" s="88">
        <v>45.742169407799999</v>
      </c>
      <c r="H4158" s="85" t="s">
        <v>22508</v>
      </c>
      <c r="I4158" s="85">
        <v>955</v>
      </c>
      <c r="J4158" s="85" t="s">
        <v>22509</v>
      </c>
      <c r="K4158" s="85" t="s">
        <v>22510</v>
      </c>
      <c r="L4158" s="85">
        <v>0</v>
      </c>
      <c r="M4158" s="86">
        <v>57.911392405063197</v>
      </c>
      <c r="N4158" s="86">
        <v>719.53899999999999</v>
      </c>
      <c r="O4158" s="85">
        <v>948</v>
      </c>
      <c r="P4158" s="85">
        <v>549</v>
      </c>
    </row>
    <row r="4159" spans="1:16" x14ac:dyDescent="0.3">
      <c r="A4159" s="85" t="s">
        <v>22511</v>
      </c>
      <c r="B4159" s="85" t="s">
        <v>22512</v>
      </c>
      <c r="C4159" s="85" t="s">
        <v>9293</v>
      </c>
      <c r="D4159" s="86">
        <v>1.0049986396999999</v>
      </c>
      <c r="E4159" s="87">
        <v>1</v>
      </c>
      <c r="F4159" s="88">
        <v>41.214094689100001</v>
      </c>
      <c r="G4159" s="88">
        <v>43.2165713813</v>
      </c>
      <c r="H4159" s="85" t="s">
        <v>22513</v>
      </c>
      <c r="I4159" s="85">
        <v>278</v>
      </c>
      <c r="J4159" s="85" t="s">
        <v>22514</v>
      </c>
      <c r="K4159" s="85" t="s">
        <v>22515</v>
      </c>
      <c r="L4159" s="89">
        <v>1.8292900000000001E-88</v>
      </c>
      <c r="M4159" s="86">
        <v>65.734265734265705</v>
      </c>
      <c r="N4159" s="86">
        <v>279.25599999999997</v>
      </c>
      <c r="O4159" s="85">
        <v>286</v>
      </c>
      <c r="P4159" s="85">
        <v>188</v>
      </c>
    </row>
    <row r="4160" spans="1:16" x14ac:dyDescent="0.3">
      <c r="A4160" s="85" t="s">
        <v>22516</v>
      </c>
      <c r="B4160" s="85" t="s">
        <v>22517</v>
      </c>
      <c r="C4160" s="85" t="s">
        <v>9293</v>
      </c>
      <c r="D4160" s="86">
        <v>1.0050648677</v>
      </c>
      <c r="E4160" s="87">
        <v>1</v>
      </c>
      <c r="F4160" s="88">
        <v>16.851996987300002</v>
      </c>
      <c r="G4160" s="88">
        <v>17.672352021799998</v>
      </c>
      <c r="H4160" s="85" t="s">
        <v>22518</v>
      </c>
      <c r="I4160" s="85">
        <v>167</v>
      </c>
      <c r="J4160" s="85" t="s">
        <v>22519</v>
      </c>
      <c r="K4160" s="85" t="s">
        <v>22520</v>
      </c>
      <c r="L4160" s="89">
        <v>1.13558E-26</v>
      </c>
      <c r="M4160" s="86">
        <v>76.842105263157805</v>
      </c>
      <c r="N4160" s="86">
        <v>108.61199999999999</v>
      </c>
      <c r="O4160" s="85">
        <v>95</v>
      </c>
      <c r="P4160" s="85">
        <v>73</v>
      </c>
    </row>
    <row r="4161" spans="1:16" x14ac:dyDescent="0.3">
      <c r="A4161" s="85" t="s">
        <v>22521</v>
      </c>
      <c r="B4161" s="85" t="s">
        <v>22522</v>
      </c>
      <c r="C4161" s="85" t="s">
        <v>9293</v>
      </c>
      <c r="D4161" s="86">
        <v>1.0052222112</v>
      </c>
      <c r="E4161" s="87">
        <v>1</v>
      </c>
      <c r="F4161" s="88">
        <v>39.6953942333</v>
      </c>
      <c r="G4161" s="88">
        <v>41.633430129200001</v>
      </c>
      <c r="H4161" s="85" t="s">
        <v>16288</v>
      </c>
      <c r="I4161" s="85">
        <v>869</v>
      </c>
      <c r="J4161" s="85" t="s">
        <v>22523</v>
      </c>
      <c r="K4161" s="85" t="s">
        <v>22524</v>
      </c>
      <c r="L4161" s="89">
        <v>3.99341E-55</v>
      </c>
      <c r="M4161" s="86">
        <v>47.019867549668803</v>
      </c>
      <c r="N4161" s="86">
        <v>213.77199999999999</v>
      </c>
      <c r="O4161" s="85">
        <v>453</v>
      </c>
      <c r="P4161" s="85">
        <v>213</v>
      </c>
    </row>
    <row r="4162" spans="1:16" x14ac:dyDescent="0.3">
      <c r="A4162" s="85" t="s">
        <v>22525</v>
      </c>
      <c r="B4162" s="85" t="s">
        <v>22526</v>
      </c>
      <c r="C4162" s="85" t="s">
        <v>9293</v>
      </c>
      <c r="D4162" s="86">
        <v>1.0056291839</v>
      </c>
      <c r="E4162" s="87">
        <v>0.98055726939999999</v>
      </c>
      <c r="F4162" s="88">
        <v>1294.0018763854</v>
      </c>
      <c r="G4162" s="88">
        <v>1357.9917882729001</v>
      </c>
      <c r="H4162" s="85" t="s">
        <v>22527</v>
      </c>
      <c r="I4162" s="85">
        <v>845</v>
      </c>
      <c r="J4162" s="85" t="s">
        <v>22528</v>
      </c>
      <c r="K4162" s="85" t="s">
        <v>22529</v>
      </c>
      <c r="L4162" s="85">
        <v>0</v>
      </c>
      <c r="M4162" s="86">
        <v>95.508274231678399</v>
      </c>
      <c r="N4162" s="86">
        <v>1605.88</v>
      </c>
      <c r="O4162" s="85">
        <v>846</v>
      </c>
      <c r="P4162" s="85">
        <v>808</v>
      </c>
    </row>
    <row r="4163" spans="1:16" x14ac:dyDescent="0.3">
      <c r="A4163" s="85" t="s">
        <v>22530</v>
      </c>
      <c r="B4163" s="85" t="s">
        <v>22531</v>
      </c>
      <c r="C4163" s="85" t="s">
        <v>9293</v>
      </c>
      <c r="D4163" s="86">
        <v>1.0057285532</v>
      </c>
      <c r="E4163" s="87">
        <v>1</v>
      </c>
      <c r="F4163" s="88">
        <v>102.45143065249999</v>
      </c>
      <c r="G4163" s="88">
        <v>107.5150024463</v>
      </c>
      <c r="H4163" s="85" t="s">
        <v>22532</v>
      </c>
      <c r="I4163" s="85">
        <v>256</v>
      </c>
      <c r="J4163" s="85" t="s">
        <v>22533</v>
      </c>
      <c r="K4163" s="85" t="s">
        <v>22534</v>
      </c>
      <c r="L4163" s="89">
        <v>2.8227299999999999E-33</v>
      </c>
      <c r="M4163" s="86">
        <v>57.327586206896498</v>
      </c>
      <c r="N4163" s="86">
        <v>134.41999999999999</v>
      </c>
      <c r="O4163" s="85">
        <v>232</v>
      </c>
      <c r="P4163" s="85">
        <v>133</v>
      </c>
    </row>
    <row r="4164" spans="1:16" x14ac:dyDescent="0.3">
      <c r="A4164" s="85" t="s">
        <v>22535</v>
      </c>
      <c r="B4164" s="85" t="s">
        <v>22536</v>
      </c>
      <c r="C4164" s="85" t="s">
        <v>9293</v>
      </c>
      <c r="D4164" s="86">
        <v>1.0058565502000001</v>
      </c>
      <c r="E4164" s="87">
        <v>1</v>
      </c>
      <c r="F4164" s="88">
        <v>49.740436079799998</v>
      </c>
      <c r="G4164" s="88">
        <v>52.201496082600002</v>
      </c>
      <c r="H4164" s="85" t="s">
        <v>22537</v>
      </c>
      <c r="I4164" s="85">
        <v>490</v>
      </c>
      <c r="J4164" s="85" t="s">
        <v>22538</v>
      </c>
      <c r="K4164" s="85" t="s">
        <v>22539</v>
      </c>
      <c r="L4164" s="89">
        <v>1.54039E-94</v>
      </c>
      <c r="M4164" s="86">
        <v>55.601659751037303</v>
      </c>
      <c r="N4164" s="86">
        <v>306.22000000000003</v>
      </c>
      <c r="O4164" s="85">
        <v>482</v>
      </c>
      <c r="P4164" s="85">
        <v>268</v>
      </c>
    </row>
    <row r="4165" spans="1:16" x14ac:dyDescent="0.3">
      <c r="A4165" s="85" t="s">
        <v>22540</v>
      </c>
      <c r="B4165" s="85" t="s">
        <v>22541</v>
      </c>
      <c r="C4165" s="85" t="s">
        <v>9293</v>
      </c>
      <c r="D4165" s="86">
        <v>1.0059021901</v>
      </c>
      <c r="E4165" s="87">
        <v>0.99104449049999999</v>
      </c>
      <c r="F4165" s="88">
        <v>263.78598977199999</v>
      </c>
      <c r="G4165" s="88">
        <v>276.63782257819997</v>
      </c>
      <c r="H4165" s="85" t="s">
        <v>22542</v>
      </c>
      <c r="I4165" s="85">
        <v>91</v>
      </c>
      <c r="J4165" s="85" t="s">
        <v>22543</v>
      </c>
      <c r="K4165" s="85" t="s">
        <v>22544</v>
      </c>
      <c r="L4165" s="89">
        <v>4.15331E-26</v>
      </c>
      <c r="M4165" s="86">
        <v>67.032967032966994</v>
      </c>
      <c r="N4165" s="86">
        <v>102.449</v>
      </c>
      <c r="O4165" s="85">
        <v>91</v>
      </c>
      <c r="P4165" s="85">
        <v>61</v>
      </c>
    </row>
    <row r="4166" spans="1:16" x14ac:dyDescent="0.3">
      <c r="A4166" s="85" t="s">
        <v>22545</v>
      </c>
      <c r="B4166" s="85" t="s">
        <v>22546</v>
      </c>
      <c r="C4166" s="85" t="s">
        <v>9293</v>
      </c>
      <c r="D4166" s="86">
        <v>1.0063012036000001</v>
      </c>
      <c r="E4166" s="87">
        <v>1</v>
      </c>
      <c r="F4166" s="88">
        <v>28.2001702823</v>
      </c>
      <c r="G4166" s="88">
        <v>29.6089169794</v>
      </c>
      <c r="H4166" s="85" t="s">
        <v>22547</v>
      </c>
      <c r="I4166" s="85">
        <v>314</v>
      </c>
      <c r="J4166" s="85" t="s">
        <v>22548</v>
      </c>
      <c r="K4166" s="85" t="s">
        <v>22549</v>
      </c>
      <c r="L4166" s="89">
        <v>1.5690100000000001E-139</v>
      </c>
      <c r="M4166" s="86">
        <v>77.1929824561403</v>
      </c>
      <c r="N4166" s="86">
        <v>407.91199999999998</v>
      </c>
      <c r="O4166" s="85">
        <v>285</v>
      </c>
      <c r="P4166" s="85">
        <v>220</v>
      </c>
    </row>
    <row r="4167" spans="1:16" x14ac:dyDescent="0.3">
      <c r="A4167" s="85" t="s">
        <v>22550</v>
      </c>
      <c r="B4167" s="85" t="s">
        <v>22551</v>
      </c>
      <c r="C4167" s="85" t="s">
        <v>9293</v>
      </c>
      <c r="D4167" s="86">
        <v>1.006481835</v>
      </c>
      <c r="E4167" s="87">
        <v>1</v>
      </c>
      <c r="F4167" s="88">
        <v>88.732002795</v>
      </c>
      <c r="G4167" s="88">
        <v>93.183348871099994</v>
      </c>
      <c r="H4167" s="85" t="s">
        <v>22552</v>
      </c>
      <c r="I4167" s="85">
        <v>226</v>
      </c>
      <c r="J4167" s="85" t="s">
        <v>22553</v>
      </c>
      <c r="K4167" s="85" t="s">
        <v>22554</v>
      </c>
      <c r="L4167" s="89">
        <v>5.5090699999999997E-104</v>
      </c>
      <c r="M4167" s="86">
        <v>86.069651741293498</v>
      </c>
      <c r="N4167" s="86">
        <v>311.22699999999998</v>
      </c>
      <c r="O4167" s="85">
        <v>201</v>
      </c>
      <c r="P4167" s="85">
        <v>173</v>
      </c>
    </row>
    <row r="4168" spans="1:16" x14ac:dyDescent="0.3">
      <c r="A4168" s="85" t="s">
        <v>15756</v>
      </c>
      <c r="B4168" s="85" t="s">
        <v>22555</v>
      </c>
      <c r="C4168" s="85" t="s">
        <v>9293</v>
      </c>
      <c r="D4168" s="86">
        <v>1.0064930598999999</v>
      </c>
      <c r="E4168" s="87">
        <v>1</v>
      </c>
      <c r="F4168" s="88">
        <v>18.589186468000001</v>
      </c>
      <c r="G4168" s="88">
        <v>19.521907558300001</v>
      </c>
      <c r="H4168" s="85" t="s">
        <v>1581</v>
      </c>
      <c r="I4168" s="85">
        <v>418</v>
      </c>
      <c r="J4168" s="85" t="s">
        <v>22556</v>
      </c>
      <c r="K4168" s="85" t="s">
        <v>22557</v>
      </c>
      <c r="L4168" s="89">
        <v>4.7516799999999999E-57</v>
      </c>
      <c r="M4168" s="86">
        <v>55.018587360594701</v>
      </c>
      <c r="N4168" s="86">
        <v>200.67500000000001</v>
      </c>
      <c r="O4168" s="85">
        <v>269</v>
      </c>
      <c r="P4168" s="85">
        <v>148</v>
      </c>
    </row>
    <row r="4169" spans="1:16" x14ac:dyDescent="0.3">
      <c r="A4169" s="85" t="s">
        <v>2799</v>
      </c>
      <c r="B4169" s="85" t="s">
        <v>22558</v>
      </c>
      <c r="C4169" s="85" t="s">
        <v>9293</v>
      </c>
      <c r="D4169" s="86">
        <v>1.0065663422</v>
      </c>
      <c r="E4169" s="87">
        <v>1</v>
      </c>
      <c r="F4169" s="88">
        <v>27.863295305600001</v>
      </c>
      <c r="G4169" s="88">
        <v>29.263024315199999</v>
      </c>
      <c r="H4169" s="85" t="s">
        <v>22559</v>
      </c>
      <c r="I4169" s="85">
        <v>355</v>
      </c>
      <c r="J4169" s="85" t="s">
        <v>22560</v>
      </c>
      <c r="K4169" s="85" t="s">
        <v>22561</v>
      </c>
      <c r="L4169" s="89">
        <v>2.2849100000000001E-116</v>
      </c>
      <c r="M4169" s="86">
        <v>68.181818181818102</v>
      </c>
      <c r="N4169" s="86">
        <v>353.59899999999999</v>
      </c>
      <c r="O4169" s="85">
        <v>352</v>
      </c>
      <c r="P4169" s="85">
        <v>240</v>
      </c>
    </row>
    <row r="4170" spans="1:16" x14ac:dyDescent="0.3">
      <c r="A4170" s="85" t="s">
        <v>22562</v>
      </c>
      <c r="B4170" s="85" t="s">
        <v>22563</v>
      </c>
      <c r="C4170" s="85" t="s">
        <v>9293</v>
      </c>
      <c r="D4170" s="86">
        <v>1.0066967671</v>
      </c>
      <c r="E4170" s="87">
        <v>1</v>
      </c>
      <c r="F4170" s="88">
        <v>40.227200319200001</v>
      </c>
      <c r="G4170" s="88">
        <v>42.253275295500003</v>
      </c>
      <c r="H4170" s="85" t="s">
        <v>21459</v>
      </c>
      <c r="I4170" s="85">
        <v>415</v>
      </c>
      <c r="J4170" s="85" t="s">
        <v>22564</v>
      </c>
      <c r="K4170" s="85" t="s">
        <v>22565</v>
      </c>
      <c r="L4170" s="89">
        <v>4.2199700000000003E-65</v>
      </c>
      <c r="M4170" s="86">
        <v>48.463356973995197</v>
      </c>
      <c r="N4170" s="86">
        <v>222.24600000000001</v>
      </c>
      <c r="O4170" s="85">
        <v>423</v>
      </c>
      <c r="P4170" s="85">
        <v>205</v>
      </c>
    </row>
    <row r="4171" spans="1:16" x14ac:dyDescent="0.3">
      <c r="A4171" s="85" t="s">
        <v>22566</v>
      </c>
      <c r="B4171" s="85" t="s">
        <v>22567</v>
      </c>
      <c r="C4171" s="85" t="s">
        <v>9293</v>
      </c>
      <c r="D4171" s="86">
        <v>1.0068050091</v>
      </c>
      <c r="E4171" s="87">
        <v>1</v>
      </c>
      <c r="F4171" s="88">
        <v>6.1730075225999999</v>
      </c>
      <c r="G4171" s="88">
        <v>6.4853487443000004</v>
      </c>
      <c r="H4171" s="85" t="s">
        <v>22568</v>
      </c>
      <c r="I4171" s="85">
        <v>1177</v>
      </c>
      <c r="J4171" s="85" t="s">
        <v>22569</v>
      </c>
      <c r="K4171" s="85" t="s">
        <v>22570</v>
      </c>
      <c r="L4171" s="89">
        <v>1.46212E-126</v>
      </c>
      <c r="M4171" s="86">
        <v>52.109181141439201</v>
      </c>
      <c r="N4171" s="86">
        <v>423.70499999999998</v>
      </c>
      <c r="O4171" s="85">
        <v>806</v>
      </c>
      <c r="P4171" s="85">
        <v>420</v>
      </c>
    </row>
    <row r="4172" spans="1:16" x14ac:dyDescent="0.3">
      <c r="A4172" s="85" t="s">
        <v>9925</v>
      </c>
      <c r="B4172" s="85" t="s">
        <v>22571</v>
      </c>
      <c r="C4172" s="85" t="s">
        <v>9293</v>
      </c>
      <c r="D4172" s="86">
        <v>1.0068128986</v>
      </c>
      <c r="E4172" s="87">
        <v>1</v>
      </c>
      <c r="F4172" s="88">
        <v>50.665046690799997</v>
      </c>
      <c r="G4172" s="88">
        <v>53.222840917699997</v>
      </c>
      <c r="H4172" s="85" t="s">
        <v>842</v>
      </c>
      <c r="I4172" s="85">
        <v>1071</v>
      </c>
      <c r="J4172" s="85" t="s">
        <v>22572</v>
      </c>
      <c r="K4172" s="85" t="s">
        <v>22573</v>
      </c>
      <c r="L4172" s="89">
        <v>8.5857900000000003E-118</v>
      </c>
      <c r="M4172" s="86">
        <v>52.299829642248703</v>
      </c>
      <c r="N4172" s="86">
        <v>391.34899999999999</v>
      </c>
      <c r="O4172" s="85">
        <v>587</v>
      </c>
      <c r="P4172" s="85">
        <v>307</v>
      </c>
    </row>
    <row r="4173" spans="1:16" x14ac:dyDescent="0.3">
      <c r="A4173" s="85" t="s">
        <v>22574</v>
      </c>
      <c r="B4173" s="85" t="s">
        <v>22575</v>
      </c>
      <c r="C4173" s="85" t="s">
        <v>9293</v>
      </c>
      <c r="D4173" s="86">
        <v>1.0070567534999999</v>
      </c>
      <c r="E4173" s="87">
        <v>1</v>
      </c>
      <c r="F4173" s="88">
        <v>20.923850141700001</v>
      </c>
      <c r="G4173" s="88">
        <v>21.986068259700001</v>
      </c>
      <c r="H4173" s="85" t="s">
        <v>22204</v>
      </c>
      <c r="I4173" s="85">
        <v>1298</v>
      </c>
      <c r="J4173" s="85" t="s">
        <v>22576</v>
      </c>
      <c r="K4173" s="85" t="s">
        <v>22577</v>
      </c>
      <c r="L4173" s="89">
        <v>2.8355299999999998E-86</v>
      </c>
      <c r="M4173" s="86">
        <v>50.113636363636303</v>
      </c>
      <c r="N4173" s="86">
        <v>312.76799999999997</v>
      </c>
      <c r="O4173" s="85">
        <v>880</v>
      </c>
      <c r="P4173" s="85">
        <v>441</v>
      </c>
    </row>
    <row r="4174" spans="1:16" x14ac:dyDescent="0.3">
      <c r="A4174" s="85" t="s">
        <v>22578</v>
      </c>
      <c r="B4174" s="85" t="s">
        <v>22579</v>
      </c>
      <c r="C4174" s="85" t="s">
        <v>9293</v>
      </c>
      <c r="D4174" s="86">
        <v>1.0071937032</v>
      </c>
      <c r="E4174" s="87">
        <v>1</v>
      </c>
      <c r="F4174" s="88">
        <v>79.790720709400006</v>
      </c>
      <c r="G4174" s="88">
        <v>83.850318807700006</v>
      </c>
      <c r="H4174" s="85" t="s">
        <v>230</v>
      </c>
      <c r="I4174" s="85">
        <v>586</v>
      </c>
      <c r="J4174" s="85" t="s">
        <v>22580</v>
      </c>
      <c r="K4174" s="85" t="s">
        <v>22581</v>
      </c>
      <c r="L4174" s="89">
        <v>1.64854E-94</v>
      </c>
      <c r="M4174" s="86">
        <v>51.788756388415599</v>
      </c>
      <c r="N4174" s="86">
        <v>312.38299999999998</v>
      </c>
      <c r="O4174" s="85">
        <v>587</v>
      </c>
      <c r="P4174" s="85">
        <v>304</v>
      </c>
    </row>
    <row r="4175" spans="1:16" x14ac:dyDescent="0.3">
      <c r="A4175" s="85" t="s">
        <v>9354</v>
      </c>
      <c r="B4175" s="85" t="s">
        <v>22582</v>
      </c>
      <c r="C4175" s="85" t="s">
        <v>9293</v>
      </c>
      <c r="D4175" s="86">
        <v>1.0072796036</v>
      </c>
      <c r="E4175" s="87">
        <v>1</v>
      </c>
      <c r="F4175" s="88">
        <v>18.7544664449</v>
      </c>
      <c r="G4175" s="88">
        <v>19.711002849700002</v>
      </c>
      <c r="H4175" s="85" t="s">
        <v>16288</v>
      </c>
      <c r="I4175" s="85">
        <v>384</v>
      </c>
      <c r="J4175" s="85" t="s">
        <v>22583</v>
      </c>
      <c r="K4175" s="85" t="s">
        <v>22584</v>
      </c>
      <c r="L4175" s="89">
        <v>5.3407500000000001E-16</v>
      </c>
      <c r="M4175" s="86">
        <v>51.898734177215097</v>
      </c>
      <c r="N4175" s="86">
        <v>88.1965</v>
      </c>
      <c r="O4175" s="85">
        <v>158</v>
      </c>
      <c r="P4175" s="85">
        <v>82</v>
      </c>
    </row>
    <row r="4176" spans="1:16" x14ac:dyDescent="0.3">
      <c r="A4176" s="85" t="s">
        <v>22585</v>
      </c>
      <c r="B4176" s="85" t="s">
        <v>22586</v>
      </c>
      <c r="C4176" s="85" t="s">
        <v>9293</v>
      </c>
      <c r="D4176" s="86">
        <v>1.0073107858999999</v>
      </c>
      <c r="E4176" s="87">
        <v>1</v>
      </c>
      <c r="F4176" s="88">
        <v>40.542289957400001</v>
      </c>
      <c r="G4176" s="88">
        <v>42.610331523799999</v>
      </c>
      <c r="H4176" s="85" t="s">
        <v>10986</v>
      </c>
      <c r="I4176" s="85">
        <v>870</v>
      </c>
      <c r="J4176" s="85" t="s">
        <v>22587</v>
      </c>
      <c r="K4176" s="85" t="s">
        <v>22588</v>
      </c>
      <c r="L4176" s="85">
        <v>0</v>
      </c>
      <c r="M4176" s="86">
        <v>70.276497695852498</v>
      </c>
      <c r="N4176" s="86">
        <v>912.524</v>
      </c>
      <c r="O4176" s="85">
        <v>868</v>
      </c>
      <c r="P4176" s="85">
        <v>610</v>
      </c>
    </row>
    <row r="4177" spans="1:16" x14ac:dyDescent="0.3">
      <c r="A4177" s="85" t="s">
        <v>22511</v>
      </c>
      <c r="B4177" s="85" t="s">
        <v>22589</v>
      </c>
      <c r="C4177" s="85" t="s">
        <v>9293</v>
      </c>
      <c r="D4177" s="86">
        <v>1.0073916114000001</v>
      </c>
      <c r="E4177" s="87">
        <v>1</v>
      </c>
      <c r="F4177" s="88">
        <v>52.570699967000003</v>
      </c>
      <c r="G4177" s="88">
        <v>55.256421622700003</v>
      </c>
      <c r="H4177" s="85" t="s">
        <v>22513</v>
      </c>
      <c r="I4177" s="85">
        <v>188</v>
      </c>
      <c r="J4177" s="85" t="s">
        <v>22590</v>
      </c>
      <c r="K4177" s="85" t="s">
        <v>22591</v>
      </c>
      <c r="L4177" s="89">
        <v>6.2244099999999997E-46</v>
      </c>
      <c r="M4177" s="86">
        <v>61.142857142857103</v>
      </c>
      <c r="N4177" s="86">
        <v>166.00700000000001</v>
      </c>
      <c r="O4177" s="85">
        <v>175</v>
      </c>
      <c r="P4177" s="85">
        <v>107</v>
      </c>
    </row>
    <row r="4178" spans="1:16" x14ac:dyDescent="0.3">
      <c r="A4178" s="85" t="s">
        <v>22592</v>
      </c>
      <c r="B4178" s="85" t="s">
        <v>22593</v>
      </c>
      <c r="C4178" s="85" t="s">
        <v>9293</v>
      </c>
      <c r="D4178" s="86">
        <v>1.0075997164999999</v>
      </c>
      <c r="E4178" s="87">
        <v>0.98849779660000003</v>
      </c>
      <c r="F4178" s="88">
        <v>87.964335291500007</v>
      </c>
      <c r="G4178" s="88">
        <v>92.455739692999998</v>
      </c>
      <c r="H4178" s="85" t="s">
        <v>22594</v>
      </c>
      <c r="I4178" s="85">
        <v>363</v>
      </c>
      <c r="J4178" s="85" t="s">
        <v>22595</v>
      </c>
      <c r="K4178" s="85" t="s">
        <v>22596</v>
      </c>
      <c r="L4178" s="89">
        <v>2.8724599999999999E-39</v>
      </c>
      <c r="M4178" s="86">
        <v>49.709302325581397</v>
      </c>
      <c r="N4178" s="86">
        <v>153.29499999999999</v>
      </c>
      <c r="O4178" s="85">
        <v>344</v>
      </c>
      <c r="P4178" s="85">
        <v>171</v>
      </c>
    </row>
    <row r="4179" spans="1:16" x14ac:dyDescent="0.3">
      <c r="A4179" s="85" t="s">
        <v>22597</v>
      </c>
      <c r="B4179" s="85" t="s">
        <v>22598</v>
      </c>
      <c r="C4179" s="85" t="s">
        <v>9293</v>
      </c>
      <c r="D4179" s="86">
        <v>1.0076147149000001</v>
      </c>
      <c r="E4179" s="87">
        <v>1</v>
      </c>
      <c r="F4179" s="88">
        <v>30.319233643299999</v>
      </c>
      <c r="G4179" s="88">
        <v>31.875655618</v>
      </c>
      <c r="H4179" s="85" t="s">
        <v>4373</v>
      </c>
      <c r="I4179" s="85">
        <v>610</v>
      </c>
      <c r="J4179" s="85" t="s">
        <v>22599</v>
      </c>
      <c r="K4179" s="85" t="s">
        <v>22600</v>
      </c>
      <c r="L4179" s="89">
        <v>1.3543500000000001E-31</v>
      </c>
      <c r="M4179" s="86">
        <v>43.3441558441558</v>
      </c>
      <c r="N4179" s="86">
        <v>139.428</v>
      </c>
      <c r="O4179" s="85">
        <v>616</v>
      </c>
      <c r="P4179" s="85">
        <v>267</v>
      </c>
    </row>
    <row r="4180" spans="1:16" x14ac:dyDescent="0.3">
      <c r="A4180" s="85" t="s">
        <v>22601</v>
      </c>
      <c r="B4180" s="85" t="s">
        <v>22602</v>
      </c>
      <c r="C4180" s="85" t="s">
        <v>9293</v>
      </c>
      <c r="D4180" s="86">
        <v>1.0076615114</v>
      </c>
      <c r="E4180" s="87">
        <v>1</v>
      </c>
      <c r="F4180" s="88">
        <v>42.515216935399998</v>
      </c>
      <c r="G4180" s="88">
        <v>44.699355281000003</v>
      </c>
      <c r="H4180" s="85" t="s">
        <v>22603</v>
      </c>
      <c r="I4180" s="85">
        <v>876</v>
      </c>
      <c r="J4180" s="85" t="s">
        <v>22604</v>
      </c>
      <c r="K4180" s="85" t="s">
        <v>22605</v>
      </c>
      <c r="L4180" s="89">
        <v>1.9235200000000001E-149</v>
      </c>
      <c r="M4180" s="86">
        <v>85.121107266435899</v>
      </c>
      <c r="N4180" s="86">
        <v>468.38900000000001</v>
      </c>
      <c r="O4180" s="85">
        <v>289</v>
      </c>
      <c r="P4180" s="85">
        <v>246</v>
      </c>
    </row>
    <row r="4181" spans="1:16" x14ac:dyDescent="0.3">
      <c r="A4181" s="85" t="s">
        <v>22606</v>
      </c>
      <c r="B4181" s="85" t="s">
        <v>22607</v>
      </c>
      <c r="C4181" s="85" t="s">
        <v>9293</v>
      </c>
      <c r="D4181" s="86">
        <v>1.0076958853</v>
      </c>
      <c r="E4181" s="87">
        <v>1</v>
      </c>
      <c r="F4181" s="88">
        <v>16.705453575500002</v>
      </c>
      <c r="G4181" s="88">
        <v>17.564847218800001</v>
      </c>
      <c r="H4181" s="85" t="s">
        <v>22608</v>
      </c>
      <c r="I4181" s="85">
        <v>813</v>
      </c>
      <c r="J4181" s="85" t="s">
        <v>22609</v>
      </c>
      <c r="K4181" s="85" t="s">
        <v>22610</v>
      </c>
      <c r="L4181" s="89">
        <v>1.33385E-55</v>
      </c>
      <c r="M4181" s="86">
        <v>49.815498154981498</v>
      </c>
      <c r="N4181" s="86">
        <v>214.92699999999999</v>
      </c>
      <c r="O4181" s="85">
        <v>542</v>
      </c>
      <c r="P4181" s="85">
        <v>270</v>
      </c>
    </row>
    <row r="4182" spans="1:16" x14ac:dyDescent="0.3">
      <c r="A4182" s="85" t="s">
        <v>22611</v>
      </c>
      <c r="B4182" s="85" t="s">
        <v>22612</v>
      </c>
      <c r="C4182" s="85" t="s">
        <v>9293</v>
      </c>
      <c r="D4182" s="86">
        <v>1.0077276779</v>
      </c>
      <c r="E4182" s="87">
        <v>0.99754510939999996</v>
      </c>
      <c r="F4182" s="88">
        <v>125.79489564070001</v>
      </c>
      <c r="G4182" s="88">
        <v>132.2078355992</v>
      </c>
      <c r="H4182" s="85" t="s">
        <v>22613</v>
      </c>
      <c r="I4182" s="85">
        <v>296</v>
      </c>
      <c r="J4182" s="85" t="s">
        <v>22614</v>
      </c>
      <c r="K4182" s="85" t="s">
        <v>22615</v>
      </c>
      <c r="L4182" s="89">
        <v>7.8054799999999998E-66</v>
      </c>
      <c r="M4182" s="86">
        <v>59.136212624584701</v>
      </c>
      <c r="N4182" s="86">
        <v>219.55</v>
      </c>
      <c r="O4182" s="85">
        <v>301</v>
      </c>
      <c r="P4182" s="85">
        <v>178</v>
      </c>
    </row>
    <row r="4183" spans="1:16" x14ac:dyDescent="0.3">
      <c r="A4183" s="85" t="s">
        <v>20280</v>
      </c>
      <c r="B4183" s="85" t="s">
        <v>22616</v>
      </c>
      <c r="C4183" s="85" t="s">
        <v>9293</v>
      </c>
      <c r="D4183" s="86">
        <v>1.007744247</v>
      </c>
      <c r="E4183" s="87">
        <v>1</v>
      </c>
      <c r="F4183" s="88">
        <v>15.629922631099999</v>
      </c>
      <c r="G4183" s="88">
        <v>16.434874597299999</v>
      </c>
      <c r="H4183" s="85" t="s">
        <v>20282</v>
      </c>
      <c r="I4183" s="85">
        <v>209</v>
      </c>
      <c r="J4183" s="85" t="s">
        <v>22617</v>
      </c>
      <c r="K4183" s="85" t="s">
        <v>22618</v>
      </c>
      <c r="L4183" s="89">
        <v>6.9897400000000004E-33</v>
      </c>
      <c r="M4183" s="86">
        <v>61.494252873563198</v>
      </c>
      <c r="N4183" s="86">
        <v>135.96100000000001</v>
      </c>
      <c r="O4183" s="85">
        <v>174</v>
      </c>
      <c r="P4183" s="85">
        <v>107</v>
      </c>
    </row>
    <row r="4184" spans="1:16" x14ac:dyDescent="0.3">
      <c r="A4184" s="85" t="s">
        <v>22619</v>
      </c>
      <c r="B4184" s="85" t="s">
        <v>22620</v>
      </c>
      <c r="C4184" s="85" t="s">
        <v>9293</v>
      </c>
      <c r="D4184" s="86">
        <v>1.007928801</v>
      </c>
      <c r="E4184" s="87">
        <v>1</v>
      </c>
      <c r="F4184" s="88">
        <v>52.078808278799997</v>
      </c>
      <c r="G4184" s="88">
        <v>54.768538293699997</v>
      </c>
      <c r="H4184" s="85" t="s">
        <v>22621</v>
      </c>
      <c r="I4184" s="85">
        <v>838</v>
      </c>
      <c r="J4184" s="85" t="s">
        <v>22622</v>
      </c>
      <c r="K4184" s="85" t="s">
        <v>22623</v>
      </c>
      <c r="L4184" s="89">
        <v>6.1171600000000001E-125</v>
      </c>
      <c r="M4184" s="86">
        <v>55.382215288611498</v>
      </c>
      <c r="N4184" s="86">
        <v>403.67500000000001</v>
      </c>
      <c r="O4184" s="85">
        <v>641</v>
      </c>
      <c r="P4184" s="85">
        <v>355</v>
      </c>
    </row>
    <row r="4185" spans="1:16" x14ac:dyDescent="0.3">
      <c r="A4185" s="85" t="s">
        <v>22624</v>
      </c>
      <c r="B4185" s="85" t="s">
        <v>22625</v>
      </c>
      <c r="C4185" s="85" t="s">
        <v>9293</v>
      </c>
      <c r="D4185" s="86">
        <v>1.0082049172000001</v>
      </c>
      <c r="E4185" s="87">
        <v>1</v>
      </c>
      <c r="F4185" s="88">
        <v>34.1658819843</v>
      </c>
      <c r="G4185" s="88">
        <v>35.940664998700001</v>
      </c>
      <c r="H4185" s="85" t="s">
        <v>22626</v>
      </c>
      <c r="I4185" s="85">
        <v>1501</v>
      </c>
      <c r="J4185" s="85" t="s">
        <v>22627</v>
      </c>
      <c r="K4185" s="85" t="s">
        <v>22628</v>
      </c>
      <c r="L4185" s="89">
        <v>2.2038100000000002E-46</v>
      </c>
      <c r="M4185" s="86">
        <v>58.227848101265799</v>
      </c>
      <c r="N4185" s="86">
        <v>185.267</v>
      </c>
      <c r="O4185" s="85">
        <v>237</v>
      </c>
      <c r="P4185" s="85">
        <v>138</v>
      </c>
    </row>
    <row r="4186" spans="1:16" x14ac:dyDescent="0.3">
      <c r="A4186" s="85" t="s">
        <v>22629</v>
      </c>
      <c r="B4186" s="85" t="s">
        <v>22630</v>
      </c>
      <c r="C4186" s="85" t="s">
        <v>9293</v>
      </c>
      <c r="D4186" s="86">
        <v>1.00832213</v>
      </c>
      <c r="E4186" s="87">
        <v>1</v>
      </c>
      <c r="F4186" s="88">
        <v>20.448327650700001</v>
      </c>
      <c r="G4186" s="88">
        <v>21.513494527999999</v>
      </c>
      <c r="H4186" s="85" t="s">
        <v>22631</v>
      </c>
      <c r="I4186" s="85">
        <v>545</v>
      </c>
      <c r="J4186" s="85" t="s">
        <v>22632</v>
      </c>
      <c r="K4186" s="85" t="s">
        <v>22633</v>
      </c>
      <c r="L4186" s="89">
        <v>5.34422E-24</v>
      </c>
      <c r="M4186" s="86">
        <v>64.754098360655703</v>
      </c>
      <c r="N4186" s="86">
        <v>110.538</v>
      </c>
      <c r="O4186" s="85">
        <v>122</v>
      </c>
      <c r="P4186" s="85">
        <v>79</v>
      </c>
    </row>
    <row r="4187" spans="1:16" x14ac:dyDescent="0.3">
      <c r="A4187" s="85" t="s">
        <v>9344</v>
      </c>
      <c r="B4187" s="85" t="s">
        <v>22634</v>
      </c>
      <c r="C4187" s="85" t="s">
        <v>9293</v>
      </c>
      <c r="D4187" s="86">
        <v>1.0084340961</v>
      </c>
      <c r="E4187" s="87">
        <v>0.99112214970000001</v>
      </c>
      <c r="F4187" s="88">
        <v>111.9624131332</v>
      </c>
      <c r="G4187" s="88">
        <v>117.798457871</v>
      </c>
      <c r="H4187" s="85" t="s">
        <v>9286</v>
      </c>
      <c r="I4187" s="85">
        <v>262</v>
      </c>
      <c r="J4187" s="85" t="s">
        <v>22635</v>
      </c>
      <c r="K4187" s="85" t="s">
        <v>22636</v>
      </c>
      <c r="L4187" s="89">
        <v>1.2220299999999999E-69</v>
      </c>
      <c r="M4187" s="86">
        <v>68.468468468468402</v>
      </c>
      <c r="N4187" s="86">
        <v>233.03200000000001</v>
      </c>
      <c r="O4187" s="85">
        <v>222</v>
      </c>
      <c r="P4187" s="85">
        <v>152</v>
      </c>
    </row>
    <row r="4188" spans="1:16" x14ac:dyDescent="0.3">
      <c r="A4188" s="85" t="s">
        <v>22637</v>
      </c>
      <c r="B4188" s="85" t="s">
        <v>22638</v>
      </c>
      <c r="C4188" s="85" t="s">
        <v>9293</v>
      </c>
      <c r="D4188" s="86">
        <v>1.0085372185999999</v>
      </c>
      <c r="E4188" s="87">
        <v>1</v>
      </c>
      <c r="F4188" s="88">
        <v>70.477939989399999</v>
      </c>
      <c r="G4188" s="88">
        <v>74.162376936800001</v>
      </c>
      <c r="H4188" s="85" t="s">
        <v>22639</v>
      </c>
      <c r="I4188" s="85">
        <v>696</v>
      </c>
      <c r="J4188" s="85" t="s">
        <v>22640</v>
      </c>
      <c r="K4188" s="85" t="s">
        <v>22641</v>
      </c>
      <c r="L4188" s="85">
        <v>0</v>
      </c>
      <c r="M4188" s="86">
        <v>61.255742725880502</v>
      </c>
      <c r="N4188" s="86">
        <v>566.61400000000003</v>
      </c>
      <c r="O4188" s="85">
        <v>653</v>
      </c>
      <c r="P4188" s="85">
        <v>400</v>
      </c>
    </row>
    <row r="4189" spans="1:16" x14ac:dyDescent="0.3">
      <c r="A4189" s="85" t="s">
        <v>22642</v>
      </c>
      <c r="B4189" s="85" t="s">
        <v>22643</v>
      </c>
      <c r="C4189" s="85" t="s">
        <v>9293</v>
      </c>
      <c r="D4189" s="86">
        <v>1.0085688577</v>
      </c>
      <c r="E4189" s="87">
        <v>1</v>
      </c>
      <c r="F4189" s="88">
        <v>22.524651119800001</v>
      </c>
      <c r="G4189" s="88">
        <v>23.703695342500001</v>
      </c>
      <c r="H4189" s="85" t="s">
        <v>22644</v>
      </c>
      <c r="I4189" s="85">
        <v>637</v>
      </c>
      <c r="J4189" s="85" t="s">
        <v>22645</v>
      </c>
      <c r="K4189" s="85" t="s">
        <v>22646</v>
      </c>
      <c r="L4189" s="89">
        <v>1.23236E-18</v>
      </c>
      <c r="M4189" s="86">
        <v>42.032967032967001</v>
      </c>
      <c r="N4189" s="86">
        <v>98.211699999999993</v>
      </c>
      <c r="O4189" s="85">
        <v>364</v>
      </c>
      <c r="P4189" s="85">
        <v>153</v>
      </c>
    </row>
    <row r="4190" spans="1:16" x14ac:dyDescent="0.3">
      <c r="A4190" s="85" t="s">
        <v>22647</v>
      </c>
      <c r="B4190" s="85" t="s">
        <v>22648</v>
      </c>
      <c r="C4190" s="85" t="s">
        <v>9293</v>
      </c>
      <c r="D4190" s="86">
        <v>1.008886583</v>
      </c>
      <c r="E4190" s="87">
        <v>1</v>
      </c>
      <c r="F4190" s="88">
        <v>81.5298791819</v>
      </c>
      <c r="G4190" s="88">
        <v>85.824229403100006</v>
      </c>
      <c r="H4190" s="85" t="s">
        <v>22649</v>
      </c>
      <c r="I4190" s="85">
        <v>106</v>
      </c>
      <c r="J4190" s="85" t="s">
        <v>22650</v>
      </c>
      <c r="K4190" s="85" t="s">
        <v>22651</v>
      </c>
      <c r="L4190" s="89">
        <v>2.1459E-47</v>
      </c>
      <c r="M4190" s="86">
        <v>87.234042553191401</v>
      </c>
      <c r="N4190" s="86">
        <v>157.91800000000001</v>
      </c>
      <c r="O4190" s="85">
        <v>94</v>
      </c>
      <c r="P4190" s="85">
        <v>82</v>
      </c>
    </row>
    <row r="4191" spans="1:16" x14ac:dyDescent="0.3">
      <c r="A4191" s="85" t="s">
        <v>22652</v>
      </c>
      <c r="B4191" s="85" t="s">
        <v>22653</v>
      </c>
      <c r="C4191" s="85" t="s">
        <v>9293</v>
      </c>
      <c r="D4191" s="86">
        <v>1.0089228451000001</v>
      </c>
      <c r="E4191" s="87">
        <v>1</v>
      </c>
      <c r="F4191" s="88">
        <v>47.856842029399999</v>
      </c>
      <c r="G4191" s="88">
        <v>50.378462560599999</v>
      </c>
      <c r="H4191" s="85" t="s">
        <v>16239</v>
      </c>
      <c r="I4191" s="85">
        <v>310</v>
      </c>
      <c r="J4191" s="85" t="s">
        <v>22654</v>
      </c>
      <c r="K4191" s="85" t="s">
        <v>22655</v>
      </c>
      <c r="L4191" s="85">
        <v>0</v>
      </c>
      <c r="M4191" s="86">
        <v>99.354838709677395</v>
      </c>
      <c r="N4191" s="86">
        <v>637.87599999999998</v>
      </c>
      <c r="O4191" s="85">
        <v>310</v>
      </c>
      <c r="P4191" s="85">
        <v>308</v>
      </c>
    </row>
    <row r="4192" spans="1:16" x14ac:dyDescent="0.3">
      <c r="A4192" s="85" t="s">
        <v>22656</v>
      </c>
      <c r="B4192" s="85" t="s">
        <v>22657</v>
      </c>
      <c r="C4192" s="85" t="s">
        <v>9293</v>
      </c>
      <c r="D4192" s="86">
        <v>1.0089895598</v>
      </c>
      <c r="E4192" s="87">
        <v>1</v>
      </c>
      <c r="F4192" s="88">
        <v>25.853539338499999</v>
      </c>
      <c r="G4192" s="88">
        <v>27.218107722599999</v>
      </c>
      <c r="H4192" s="85" t="s">
        <v>9764</v>
      </c>
      <c r="I4192" s="85">
        <v>463</v>
      </c>
      <c r="J4192" s="85" t="s">
        <v>22658</v>
      </c>
      <c r="K4192" s="85" t="s">
        <v>22659</v>
      </c>
      <c r="L4192" s="89">
        <v>8.7806899999999995E-105</v>
      </c>
      <c r="M4192" s="86">
        <v>64.560439560439505</v>
      </c>
      <c r="N4192" s="86">
        <v>343.96899999999999</v>
      </c>
      <c r="O4192" s="85">
        <v>364</v>
      </c>
      <c r="P4192" s="85">
        <v>235</v>
      </c>
    </row>
    <row r="4193" spans="1:16" x14ac:dyDescent="0.3">
      <c r="A4193" s="85" t="s">
        <v>13995</v>
      </c>
      <c r="B4193" s="85" t="s">
        <v>22660</v>
      </c>
      <c r="C4193" s="85" t="s">
        <v>9293</v>
      </c>
      <c r="D4193" s="86">
        <v>1.0090162453</v>
      </c>
      <c r="E4193" s="87">
        <v>1</v>
      </c>
      <c r="F4193" s="88">
        <v>23.365534685099998</v>
      </c>
      <c r="G4193" s="88">
        <v>24.599506472400002</v>
      </c>
      <c r="H4193" s="85" t="s">
        <v>13997</v>
      </c>
      <c r="I4193" s="85">
        <v>225</v>
      </c>
      <c r="J4193" s="85" t="s">
        <v>22661</v>
      </c>
      <c r="K4193" s="85" t="s">
        <v>22662</v>
      </c>
      <c r="L4193" s="89">
        <v>5.20284E-15</v>
      </c>
      <c r="M4193" s="86">
        <v>44.811320754716903</v>
      </c>
      <c r="N4193" s="86">
        <v>82.033299999999997</v>
      </c>
      <c r="O4193" s="85">
        <v>212</v>
      </c>
      <c r="P4193" s="85">
        <v>95</v>
      </c>
    </row>
    <row r="4194" spans="1:16" x14ac:dyDescent="0.3">
      <c r="A4194" s="85" t="s">
        <v>22663</v>
      </c>
      <c r="B4194" s="85" t="s">
        <v>22664</v>
      </c>
      <c r="C4194" s="85" t="s">
        <v>9293</v>
      </c>
      <c r="D4194" s="86">
        <v>1.009053542</v>
      </c>
      <c r="E4194" s="87">
        <v>1</v>
      </c>
      <c r="F4194" s="88">
        <v>22.934416021299999</v>
      </c>
      <c r="G4194" s="88">
        <v>24.146581404500001</v>
      </c>
      <c r="H4194" s="85" t="s">
        <v>7187</v>
      </c>
      <c r="I4194" s="85">
        <v>372</v>
      </c>
      <c r="J4194" s="85" t="s">
        <v>22665</v>
      </c>
      <c r="K4194" s="85" t="s">
        <v>22666</v>
      </c>
      <c r="L4194" s="85">
        <v>0</v>
      </c>
      <c r="M4194" s="86">
        <v>82.526881720430097</v>
      </c>
      <c r="N4194" s="86">
        <v>545.428</v>
      </c>
      <c r="O4194" s="85">
        <v>372</v>
      </c>
      <c r="P4194" s="85">
        <v>307</v>
      </c>
    </row>
    <row r="4195" spans="1:16" x14ac:dyDescent="0.3">
      <c r="A4195" s="85" t="s">
        <v>10631</v>
      </c>
      <c r="B4195" s="85" t="s">
        <v>22667</v>
      </c>
      <c r="C4195" s="85" t="s">
        <v>9293</v>
      </c>
      <c r="D4195" s="86">
        <v>1.0091274848</v>
      </c>
      <c r="E4195" s="87">
        <v>1</v>
      </c>
      <c r="F4195" s="88">
        <v>21.1317027672</v>
      </c>
      <c r="G4195" s="88">
        <v>22.2503264214</v>
      </c>
      <c r="H4195" s="85" t="s">
        <v>22668</v>
      </c>
      <c r="I4195" s="85">
        <v>313</v>
      </c>
      <c r="J4195" s="85" t="s">
        <v>22669</v>
      </c>
      <c r="K4195" s="85" t="s">
        <v>22670</v>
      </c>
      <c r="L4195" s="89">
        <v>4.0887300000000001E-24</v>
      </c>
      <c r="M4195" s="86">
        <v>49.425287356321803</v>
      </c>
      <c r="N4195" s="86">
        <v>107.842</v>
      </c>
      <c r="O4195" s="85">
        <v>174</v>
      </c>
      <c r="P4195" s="85">
        <v>86</v>
      </c>
    </row>
    <row r="4196" spans="1:16" x14ac:dyDescent="0.3">
      <c r="A4196" s="85" t="s">
        <v>22671</v>
      </c>
      <c r="B4196" s="85" t="s">
        <v>22672</v>
      </c>
      <c r="C4196" s="85" t="s">
        <v>9293</v>
      </c>
      <c r="D4196" s="86">
        <v>1.0091675415000001</v>
      </c>
      <c r="E4196" s="87">
        <v>1</v>
      </c>
      <c r="F4196" s="88">
        <v>28.313858888199999</v>
      </c>
      <c r="G4196" s="88">
        <v>29.8134832225</v>
      </c>
      <c r="H4196" s="85" t="s">
        <v>22673</v>
      </c>
      <c r="I4196" s="85">
        <v>1101</v>
      </c>
      <c r="J4196" s="85" t="s">
        <v>22674</v>
      </c>
      <c r="K4196" s="85" t="s">
        <v>22675</v>
      </c>
      <c r="L4196" s="85">
        <v>0</v>
      </c>
      <c r="M4196" s="86">
        <v>99.637352674523996</v>
      </c>
      <c r="N4196" s="86">
        <v>2242.23</v>
      </c>
      <c r="O4196" s="85">
        <v>1103</v>
      </c>
      <c r="P4196" s="85">
        <v>1099</v>
      </c>
    </row>
    <row r="4197" spans="1:16" x14ac:dyDescent="0.3">
      <c r="A4197" s="85" t="s">
        <v>22676</v>
      </c>
      <c r="B4197" s="85" t="s">
        <v>22677</v>
      </c>
      <c r="C4197" s="85" t="s">
        <v>9293</v>
      </c>
      <c r="D4197" s="86">
        <v>1.0091877591</v>
      </c>
      <c r="E4197" s="87">
        <v>1</v>
      </c>
      <c r="F4197" s="88">
        <v>28.460778286899998</v>
      </c>
      <c r="G4197" s="88">
        <v>29.968649490499999</v>
      </c>
      <c r="H4197" s="85" t="s">
        <v>22678</v>
      </c>
      <c r="I4197" s="85">
        <v>113</v>
      </c>
      <c r="J4197" s="85" t="s">
        <v>22679</v>
      </c>
      <c r="K4197" s="85" t="s">
        <v>22680</v>
      </c>
      <c r="L4197" s="89">
        <v>4.2928699999999999E-33</v>
      </c>
      <c r="M4197" s="86">
        <v>78.260869565217305</v>
      </c>
      <c r="N4197" s="86">
        <v>121.709</v>
      </c>
      <c r="O4197" s="85">
        <v>92</v>
      </c>
      <c r="P4197" s="85">
        <v>72</v>
      </c>
    </row>
    <row r="4198" spans="1:16" x14ac:dyDescent="0.3">
      <c r="A4198" s="85" t="s">
        <v>22681</v>
      </c>
      <c r="B4198" s="85" t="s">
        <v>22682</v>
      </c>
      <c r="C4198" s="85" t="s">
        <v>9293</v>
      </c>
      <c r="D4198" s="86">
        <v>1.0093998746999999</v>
      </c>
      <c r="E4198" s="87">
        <v>1</v>
      </c>
      <c r="F4198" s="88">
        <v>24.9938338915</v>
      </c>
      <c r="G4198" s="88">
        <v>26.323763265099998</v>
      </c>
      <c r="H4198" s="85" t="s">
        <v>22683</v>
      </c>
      <c r="I4198" s="85">
        <v>355</v>
      </c>
      <c r="J4198" s="85" t="s">
        <v>22684</v>
      </c>
      <c r="K4198" s="85" t="s">
        <v>22685</v>
      </c>
      <c r="L4198" s="89">
        <v>7.2546999999999994E-76</v>
      </c>
      <c r="M4198" s="86">
        <v>56.973293768545901</v>
      </c>
      <c r="N4198" s="86">
        <v>248.82499999999999</v>
      </c>
      <c r="O4198" s="85">
        <v>337</v>
      </c>
      <c r="P4198" s="85">
        <v>192</v>
      </c>
    </row>
    <row r="4199" spans="1:16" x14ac:dyDescent="0.3">
      <c r="A4199" s="85" t="s">
        <v>22686</v>
      </c>
      <c r="B4199" s="85" t="s">
        <v>22687</v>
      </c>
      <c r="C4199" s="85" t="s">
        <v>9293</v>
      </c>
      <c r="D4199" s="86">
        <v>1.0094586062999999</v>
      </c>
      <c r="E4199" s="87">
        <v>1</v>
      </c>
      <c r="F4199" s="88">
        <v>33.154981271099999</v>
      </c>
      <c r="G4199" s="88">
        <v>34.920891045799998</v>
      </c>
      <c r="H4199" s="85" t="s">
        <v>22688</v>
      </c>
      <c r="I4199" s="85">
        <v>1023</v>
      </c>
      <c r="J4199" s="85" t="s">
        <v>22689</v>
      </c>
      <c r="K4199" s="85" t="s">
        <v>22690</v>
      </c>
      <c r="L4199" s="89">
        <v>3.48512E-107</v>
      </c>
      <c r="M4199" s="86">
        <v>46.470588235294102</v>
      </c>
      <c r="N4199" s="86">
        <v>365.92500000000001</v>
      </c>
      <c r="O4199" s="85">
        <v>1020</v>
      </c>
      <c r="P4199" s="85">
        <v>474</v>
      </c>
    </row>
    <row r="4200" spans="1:16" x14ac:dyDescent="0.3">
      <c r="A4200" s="85" t="s">
        <v>9354</v>
      </c>
      <c r="B4200" s="85" t="s">
        <v>22691</v>
      </c>
      <c r="C4200" s="85" t="s">
        <v>9293</v>
      </c>
      <c r="D4200" s="86">
        <v>1.0094868902</v>
      </c>
      <c r="E4200" s="87">
        <v>1</v>
      </c>
      <c r="F4200" s="88">
        <v>12.3025102399</v>
      </c>
      <c r="G4200" s="88">
        <v>12.958907659599999</v>
      </c>
      <c r="H4200" s="85" t="s">
        <v>8001</v>
      </c>
      <c r="I4200" s="85">
        <v>1001</v>
      </c>
      <c r="J4200" s="85" t="s">
        <v>22692</v>
      </c>
      <c r="K4200" s="85" t="s">
        <v>22693</v>
      </c>
      <c r="L4200" s="89">
        <v>3.5581700000000002E-40</v>
      </c>
      <c r="M4200" s="86">
        <v>42.693110647181598</v>
      </c>
      <c r="N4200" s="86">
        <v>171.785</v>
      </c>
      <c r="O4200" s="85">
        <v>958</v>
      </c>
      <c r="P4200" s="85">
        <v>409</v>
      </c>
    </row>
    <row r="4201" spans="1:16" x14ac:dyDescent="0.3">
      <c r="A4201" s="85" t="s">
        <v>19609</v>
      </c>
      <c r="B4201" s="85" t="s">
        <v>22694</v>
      </c>
      <c r="C4201" s="85" t="s">
        <v>9293</v>
      </c>
      <c r="D4201" s="86">
        <v>1.0096365842999999</v>
      </c>
      <c r="E4201" s="87">
        <v>1</v>
      </c>
      <c r="F4201" s="88">
        <v>22.4544531564</v>
      </c>
      <c r="G4201" s="88">
        <v>23.655069156</v>
      </c>
      <c r="H4201" s="85" t="s">
        <v>22695</v>
      </c>
      <c r="I4201" s="85">
        <v>414</v>
      </c>
      <c r="J4201" s="85" t="s">
        <v>22696</v>
      </c>
      <c r="K4201" s="85" t="s">
        <v>22697</v>
      </c>
      <c r="L4201" s="89">
        <v>2.57281E-40</v>
      </c>
      <c r="M4201" s="86">
        <v>50.491803278688501</v>
      </c>
      <c r="N4201" s="86">
        <v>155.60599999999999</v>
      </c>
      <c r="O4201" s="85">
        <v>305</v>
      </c>
      <c r="P4201" s="85">
        <v>154</v>
      </c>
    </row>
    <row r="4202" spans="1:16" x14ac:dyDescent="0.3">
      <c r="A4202" s="85" t="s">
        <v>22698</v>
      </c>
      <c r="B4202" s="85" t="s">
        <v>22699</v>
      </c>
      <c r="C4202" s="85" t="s">
        <v>9293</v>
      </c>
      <c r="D4202" s="86">
        <v>1.0097161717000001</v>
      </c>
      <c r="E4202" s="87">
        <v>1</v>
      </c>
      <c r="F4202" s="88">
        <v>57.042147222099999</v>
      </c>
      <c r="G4202" s="88">
        <v>60.095041241300002</v>
      </c>
      <c r="H4202" s="85" t="s">
        <v>21052</v>
      </c>
      <c r="I4202" s="85">
        <v>770</v>
      </c>
      <c r="J4202" s="85" t="s">
        <v>22700</v>
      </c>
      <c r="K4202" s="85" t="s">
        <v>22701</v>
      </c>
      <c r="L4202" s="85">
        <v>0</v>
      </c>
      <c r="M4202" s="86">
        <v>100</v>
      </c>
      <c r="N4202" s="86">
        <v>1593.56</v>
      </c>
      <c r="O4202" s="85">
        <v>770</v>
      </c>
      <c r="P4202" s="85">
        <v>770</v>
      </c>
    </row>
    <row r="4203" spans="1:16" x14ac:dyDescent="0.3">
      <c r="A4203" s="85" t="s">
        <v>22702</v>
      </c>
      <c r="B4203" s="85" t="s">
        <v>22703</v>
      </c>
      <c r="C4203" s="85" t="s">
        <v>9293</v>
      </c>
      <c r="D4203" s="86">
        <v>1.0097267038</v>
      </c>
      <c r="E4203" s="87">
        <v>0.99104449049999999</v>
      </c>
      <c r="F4203" s="88">
        <v>100.5161704811</v>
      </c>
      <c r="G4203" s="88">
        <v>105.92932728780001</v>
      </c>
      <c r="H4203" s="85" t="s">
        <v>22704</v>
      </c>
      <c r="I4203" s="85">
        <v>335</v>
      </c>
      <c r="J4203" s="85" t="s">
        <v>22705</v>
      </c>
      <c r="K4203" s="85" t="s">
        <v>22706</v>
      </c>
      <c r="L4203" s="89">
        <v>1.3387299999999999E-174</v>
      </c>
      <c r="M4203" s="86">
        <v>82.058823529411697</v>
      </c>
      <c r="N4203" s="86">
        <v>499.97500000000002</v>
      </c>
      <c r="O4203" s="85">
        <v>340</v>
      </c>
      <c r="P4203" s="85">
        <v>279</v>
      </c>
    </row>
    <row r="4204" spans="1:16" x14ac:dyDescent="0.3">
      <c r="A4204" s="85" t="s">
        <v>22707</v>
      </c>
      <c r="B4204" s="85" t="s">
        <v>22708</v>
      </c>
      <c r="C4204" s="85" t="s">
        <v>9293</v>
      </c>
      <c r="D4204" s="86">
        <v>1.0101467206000001</v>
      </c>
      <c r="E4204" s="87">
        <v>0.99104449049999999</v>
      </c>
      <c r="F4204" s="88">
        <v>39.001545993400001</v>
      </c>
      <c r="G4204" s="88">
        <v>41.106536556199998</v>
      </c>
      <c r="H4204" s="85" t="s">
        <v>21175</v>
      </c>
      <c r="I4204" s="85">
        <v>434</v>
      </c>
      <c r="J4204" s="85" t="s">
        <v>22709</v>
      </c>
      <c r="K4204" s="85" t="s">
        <v>22710</v>
      </c>
      <c r="L4204" s="89">
        <v>4.6344699999999999E-87</v>
      </c>
      <c r="M4204" s="86">
        <v>54.148471615720503</v>
      </c>
      <c r="N4204" s="86">
        <v>284.64800000000002</v>
      </c>
      <c r="O4204" s="85">
        <v>458</v>
      </c>
      <c r="P4204" s="85">
        <v>248</v>
      </c>
    </row>
    <row r="4205" spans="1:16" x14ac:dyDescent="0.3">
      <c r="A4205" s="85" t="s">
        <v>22711</v>
      </c>
      <c r="B4205" s="85" t="s">
        <v>22712</v>
      </c>
      <c r="C4205" s="85" t="s">
        <v>9293</v>
      </c>
      <c r="D4205" s="86">
        <v>1.0101564953</v>
      </c>
      <c r="E4205" s="87">
        <v>1</v>
      </c>
      <c r="F4205" s="88">
        <v>25.639731767400001</v>
      </c>
      <c r="G4205" s="88">
        <v>27.024380813800001</v>
      </c>
      <c r="H4205" s="85" t="s">
        <v>86</v>
      </c>
      <c r="I4205" s="85">
        <v>313</v>
      </c>
      <c r="J4205" s="85" t="s">
        <v>22713</v>
      </c>
      <c r="K4205" s="85" t="s">
        <v>22714</v>
      </c>
      <c r="L4205" s="89">
        <v>4.4244299999999999E-76</v>
      </c>
      <c r="M4205" s="86">
        <v>64.214046822742404</v>
      </c>
      <c r="N4205" s="86">
        <v>249.21</v>
      </c>
      <c r="O4205" s="85">
        <v>299</v>
      </c>
      <c r="P4205" s="85">
        <v>192</v>
      </c>
    </row>
    <row r="4206" spans="1:16" x14ac:dyDescent="0.3">
      <c r="A4206" s="85" t="s">
        <v>22715</v>
      </c>
      <c r="B4206" s="85" t="s">
        <v>22716</v>
      </c>
      <c r="C4206" s="85" t="s">
        <v>9293</v>
      </c>
      <c r="D4206" s="86">
        <v>1.0101720759999999</v>
      </c>
      <c r="E4206" s="87">
        <v>0.99682080110000004</v>
      </c>
      <c r="F4206" s="88">
        <v>57.562600810399999</v>
      </c>
      <c r="G4206" s="88">
        <v>60.670704881100001</v>
      </c>
      <c r="H4206" s="85" t="s">
        <v>22717</v>
      </c>
      <c r="I4206" s="85">
        <v>732</v>
      </c>
      <c r="J4206" s="85" t="s">
        <v>22718</v>
      </c>
      <c r="K4206" s="85" t="s">
        <v>22719</v>
      </c>
      <c r="L4206" s="85">
        <v>0</v>
      </c>
      <c r="M4206" s="86">
        <v>65.020026702269604</v>
      </c>
      <c r="N4206" s="86">
        <v>684.1</v>
      </c>
      <c r="O4206" s="85">
        <v>749</v>
      </c>
      <c r="P4206" s="85">
        <v>487</v>
      </c>
    </row>
    <row r="4207" spans="1:16" x14ac:dyDescent="0.3">
      <c r="A4207" s="85" t="s">
        <v>22720</v>
      </c>
      <c r="B4207" s="85" t="s">
        <v>22721</v>
      </c>
      <c r="C4207" s="85" t="s">
        <v>9293</v>
      </c>
      <c r="D4207" s="86">
        <v>1.0104342366000001</v>
      </c>
      <c r="E4207" s="87">
        <v>1</v>
      </c>
      <c r="F4207" s="88">
        <v>70.739603231499999</v>
      </c>
      <c r="G4207" s="88">
        <v>74.578551624599996</v>
      </c>
      <c r="H4207" s="85" t="s">
        <v>22722</v>
      </c>
      <c r="I4207" s="85">
        <v>357</v>
      </c>
      <c r="J4207" s="85" t="s">
        <v>22723</v>
      </c>
      <c r="K4207" s="85" t="s">
        <v>22724</v>
      </c>
      <c r="L4207" s="89">
        <v>1.2693299999999999E-159</v>
      </c>
      <c r="M4207" s="86">
        <v>78.612716763005693</v>
      </c>
      <c r="N4207" s="86">
        <v>463.38099999999997</v>
      </c>
      <c r="O4207" s="85">
        <v>346</v>
      </c>
      <c r="P4207" s="85">
        <v>272</v>
      </c>
    </row>
    <row r="4208" spans="1:16" x14ac:dyDescent="0.3">
      <c r="A4208" s="85" t="s">
        <v>22725</v>
      </c>
      <c r="B4208" s="85" t="s">
        <v>22726</v>
      </c>
      <c r="C4208" s="85" t="s">
        <v>9293</v>
      </c>
      <c r="D4208" s="86">
        <v>1.0105011091</v>
      </c>
      <c r="E4208" s="87">
        <v>1</v>
      </c>
      <c r="F4208" s="88">
        <v>39.986058548300001</v>
      </c>
      <c r="G4208" s="88">
        <v>42.159216218200001</v>
      </c>
      <c r="H4208" s="85" t="s">
        <v>22727</v>
      </c>
      <c r="I4208" s="85">
        <v>1328</v>
      </c>
      <c r="J4208" s="85" t="s">
        <v>22728</v>
      </c>
      <c r="K4208" s="85" t="s">
        <v>22729</v>
      </c>
      <c r="L4208" s="85">
        <v>0</v>
      </c>
      <c r="M4208" s="86">
        <v>61.451247165532799</v>
      </c>
      <c r="N4208" s="86">
        <v>1187.56</v>
      </c>
      <c r="O4208" s="85">
        <v>1323</v>
      </c>
      <c r="P4208" s="85">
        <v>813</v>
      </c>
    </row>
    <row r="4209" spans="1:16" x14ac:dyDescent="0.3">
      <c r="A4209" s="85" t="s">
        <v>9359</v>
      </c>
      <c r="B4209" s="85" t="s">
        <v>22730</v>
      </c>
      <c r="C4209" s="85" t="s">
        <v>9293</v>
      </c>
      <c r="D4209" s="86">
        <v>1.0105037873</v>
      </c>
      <c r="E4209" s="87">
        <v>1</v>
      </c>
      <c r="F4209" s="88">
        <v>41.9520411624</v>
      </c>
      <c r="G4209" s="88">
        <v>44.232064674999997</v>
      </c>
      <c r="H4209" s="85" t="s">
        <v>510</v>
      </c>
      <c r="I4209" s="85">
        <v>1286</v>
      </c>
      <c r="J4209" s="85" t="s">
        <v>22731</v>
      </c>
      <c r="K4209" s="85" t="s">
        <v>22732</v>
      </c>
      <c r="L4209" s="89">
        <v>1.40325E-141</v>
      </c>
      <c r="M4209" s="86">
        <v>51.271186440677901</v>
      </c>
      <c r="N4209" s="86">
        <v>482.25599999999997</v>
      </c>
      <c r="O4209" s="85">
        <v>944</v>
      </c>
      <c r="P4209" s="85">
        <v>484</v>
      </c>
    </row>
    <row r="4210" spans="1:16" x14ac:dyDescent="0.3">
      <c r="A4210" s="85" t="s">
        <v>2854</v>
      </c>
      <c r="B4210" s="85" t="s">
        <v>22733</v>
      </c>
      <c r="C4210" s="85" t="s">
        <v>9293</v>
      </c>
      <c r="D4210" s="86">
        <v>1.0105780908999999</v>
      </c>
      <c r="E4210" s="87">
        <v>1</v>
      </c>
      <c r="F4210" s="88">
        <v>35.010009066999999</v>
      </c>
      <c r="G4210" s="88">
        <v>36.915590787299998</v>
      </c>
      <c r="H4210" s="85" t="s">
        <v>22734</v>
      </c>
      <c r="I4210" s="85">
        <v>421</v>
      </c>
      <c r="J4210" s="85" t="s">
        <v>22735</v>
      </c>
      <c r="K4210" s="85" t="s">
        <v>22736</v>
      </c>
      <c r="L4210" s="85">
        <v>0</v>
      </c>
      <c r="M4210" s="86">
        <v>100</v>
      </c>
      <c r="N4210" s="86">
        <v>855.899</v>
      </c>
      <c r="O4210" s="85">
        <v>421</v>
      </c>
      <c r="P4210" s="85">
        <v>421</v>
      </c>
    </row>
    <row r="4211" spans="1:16" x14ac:dyDescent="0.3">
      <c r="A4211" s="85" t="s">
        <v>14120</v>
      </c>
      <c r="B4211" s="85" t="s">
        <v>22737</v>
      </c>
      <c r="C4211" s="85" t="s">
        <v>9293</v>
      </c>
      <c r="D4211" s="86">
        <v>1.0108803093000001</v>
      </c>
      <c r="E4211" s="87">
        <v>0.97772472649999997</v>
      </c>
      <c r="F4211" s="88">
        <v>277.15476724069998</v>
      </c>
      <c r="G4211" s="88">
        <v>292.8069593308</v>
      </c>
      <c r="H4211" s="85" t="s">
        <v>22738</v>
      </c>
      <c r="I4211" s="85">
        <v>479</v>
      </c>
      <c r="J4211" s="85" t="s">
        <v>22739</v>
      </c>
      <c r="K4211" s="85" t="s">
        <v>22740</v>
      </c>
      <c r="L4211" s="85">
        <v>0</v>
      </c>
      <c r="M4211" s="86">
        <v>83.833718244803606</v>
      </c>
      <c r="N4211" s="86">
        <v>681.78899999999999</v>
      </c>
      <c r="O4211" s="85">
        <v>433</v>
      </c>
      <c r="P4211" s="85">
        <v>363</v>
      </c>
    </row>
    <row r="4212" spans="1:16" x14ac:dyDescent="0.3">
      <c r="A4212" s="85" t="s">
        <v>22741</v>
      </c>
      <c r="B4212" s="85" t="s">
        <v>22742</v>
      </c>
      <c r="C4212" s="85" t="s">
        <v>9293</v>
      </c>
      <c r="D4212" s="86">
        <v>1.0109226011000001</v>
      </c>
      <c r="E4212" s="87">
        <v>1</v>
      </c>
      <c r="F4212" s="88">
        <v>46.260419717300003</v>
      </c>
      <c r="G4212" s="88">
        <v>48.794712098600002</v>
      </c>
      <c r="H4212" s="85" t="s">
        <v>22743</v>
      </c>
      <c r="I4212" s="85">
        <v>1004</v>
      </c>
      <c r="J4212" s="85" t="s">
        <v>22744</v>
      </c>
      <c r="K4212" s="85" t="s">
        <v>22745</v>
      </c>
      <c r="L4212" s="85">
        <v>0</v>
      </c>
      <c r="M4212" s="86">
        <v>68.520357497517296</v>
      </c>
      <c r="N4212" s="86">
        <v>984.55600000000004</v>
      </c>
      <c r="O4212" s="85">
        <v>1007</v>
      </c>
      <c r="P4212" s="85">
        <v>690</v>
      </c>
    </row>
    <row r="4213" spans="1:16" x14ac:dyDescent="0.3">
      <c r="A4213" s="85" t="s">
        <v>22746</v>
      </c>
      <c r="B4213" s="85" t="s">
        <v>22747</v>
      </c>
      <c r="C4213" s="85" t="s">
        <v>9293</v>
      </c>
      <c r="D4213" s="86">
        <v>1.0110030573</v>
      </c>
      <c r="E4213" s="87">
        <v>0.98172663360000001</v>
      </c>
      <c r="F4213" s="88">
        <v>114.2472756362</v>
      </c>
      <c r="G4213" s="88">
        <v>120.5273967901</v>
      </c>
      <c r="H4213" s="85" t="s">
        <v>22748</v>
      </c>
      <c r="I4213" s="85">
        <v>232</v>
      </c>
      <c r="J4213" s="85" t="s">
        <v>22749</v>
      </c>
      <c r="K4213" s="85" t="s">
        <v>22750</v>
      </c>
      <c r="L4213" s="89">
        <v>2.9231299999999998E-120</v>
      </c>
      <c r="M4213" s="86">
        <v>84.331797235023004</v>
      </c>
      <c r="N4213" s="86">
        <v>353.59899999999999</v>
      </c>
      <c r="O4213" s="85">
        <v>217</v>
      </c>
      <c r="P4213" s="85">
        <v>183</v>
      </c>
    </row>
    <row r="4214" spans="1:16" x14ac:dyDescent="0.3">
      <c r="A4214" s="85" t="s">
        <v>22751</v>
      </c>
      <c r="B4214" s="85" t="s">
        <v>22752</v>
      </c>
      <c r="C4214" s="85" t="s">
        <v>9293</v>
      </c>
      <c r="D4214" s="86">
        <v>1.0111588645</v>
      </c>
      <c r="E4214" s="87">
        <v>1</v>
      </c>
      <c r="F4214" s="88">
        <v>29.144979029200002</v>
      </c>
      <c r="G4214" s="88">
        <v>30.749382786999998</v>
      </c>
      <c r="H4214" s="85" t="s">
        <v>22753</v>
      </c>
      <c r="I4214" s="85">
        <v>487</v>
      </c>
      <c r="J4214" s="85" t="s">
        <v>22754</v>
      </c>
      <c r="K4214" s="85" t="s">
        <v>22755</v>
      </c>
      <c r="L4214" s="85">
        <v>0</v>
      </c>
      <c r="M4214" s="86">
        <v>69.8</v>
      </c>
      <c r="N4214" s="86">
        <v>533.48699999999997</v>
      </c>
      <c r="O4214" s="85">
        <v>500</v>
      </c>
      <c r="P4214" s="85">
        <v>349</v>
      </c>
    </row>
    <row r="4215" spans="1:16" x14ac:dyDescent="0.3">
      <c r="A4215" s="85" t="s">
        <v>22756</v>
      </c>
      <c r="B4215" s="85" t="s">
        <v>22757</v>
      </c>
      <c r="C4215" s="85" t="s">
        <v>9293</v>
      </c>
      <c r="D4215" s="86">
        <v>1.011179823</v>
      </c>
      <c r="E4215" s="87">
        <v>1</v>
      </c>
      <c r="F4215" s="88">
        <v>27.738130006799999</v>
      </c>
      <c r="G4215" s="88">
        <v>29.265712113399999</v>
      </c>
      <c r="H4215" s="85" t="s">
        <v>22758</v>
      </c>
      <c r="I4215" s="85">
        <v>1838</v>
      </c>
      <c r="J4215" s="85" t="s">
        <v>22759</v>
      </c>
      <c r="K4215" s="85" t="s">
        <v>22760</v>
      </c>
      <c r="L4215" s="89">
        <v>4.9702000000000003E-146</v>
      </c>
      <c r="M4215" s="86">
        <v>62.181818181818102</v>
      </c>
      <c r="N4215" s="86">
        <v>512.68600000000004</v>
      </c>
      <c r="O4215" s="85">
        <v>550</v>
      </c>
      <c r="P4215" s="85">
        <v>342</v>
      </c>
    </row>
    <row r="4216" spans="1:16" x14ac:dyDescent="0.3">
      <c r="A4216" s="85" t="s">
        <v>22761</v>
      </c>
      <c r="B4216" s="85" t="s">
        <v>22762</v>
      </c>
      <c r="C4216" s="85" t="s">
        <v>9293</v>
      </c>
      <c r="D4216" s="86">
        <v>1.0111901753000001</v>
      </c>
      <c r="E4216" s="87">
        <v>0.99282615299999999</v>
      </c>
      <c r="F4216" s="88">
        <v>44.447095089000001</v>
      </c>
      <c r="G4216" s="88">
        <v>46.894547916100002</v>
      </c>
      <c r="H4216" s="85" t="s">
        <v>22763</v>
      </c>
      <c r="I4216" s="85">
        <v>482</v>
      </c>
      <c r="J4216" s="85" t="s">
        <v>22764</v>
      </c>
      <c r="K4216" s="85" t="s">
        <v>22765</v>
      </c>
      <c r="L4216" s="85">
        <v>0</v>
      </c>
      <c r="M4216" s="86">
        <v>85.209713024282493</v>
      </c>
      <c r="N4216" s="86">
        <v>734.17600000000004</v>
      </c>
      <c r="O4216" s="85">
        <v>453</v>
      </c>
      <c r="P4216" s="85">
        <v>386</v>
      </c>
    </row>
    <row r="4217" spans="1:16" x14ac:dyDescent="0.3">
      <c r="A4217" s="85" t="s">
        <v>22766</v>
      </c>
      <c r="B4217" s="85" t="s">
        <v>22767</v>
      </c>
      <c r="C4217" s="85" t="s">
        <v>9293</v>
      </c>
      <c r="D4217" s="86">
        <v>1.0111978205000001</v>
      </c>
      <c r="E4217" s="87">
        <v>1</v>
      </c>
      <c r="F4217" s="88">
        <v>27.772203711</v>
      </c>
      <c r="G4217" s="88">
        <v>29.302233674299998</v>
      </c>
      <c r="H4217" s="85" t="s">
        <v>22768</v>
      </c>
      <c r="I4217" s="85">
        <v>932</v>
      </c>
      <c r="J4217" s="85" t="s">
        <v>22769</v>
      </c>
      <c r="K4217" s="85" t="s">
        <v>22770</v>
      </c>
      <c r="L4217" s="89">
        <v>1.3224700000000001E-123</v>
      </c>
      <c r="M4217" s="86">
        <v>51.068616422947102</v>
      </c>
      <c r="N4217" s="86">
        <v>412.92</v>
      </c>
      <c r="O4217" s="85">
        <v>889</v>
      </c>
      <c r="P4217" s="85">
        <v>454</v>
      </c>
    </row>
    <row r="4218" spans="1:16" x14ac:dyDescent="0.3">
      <c r="A4218" s="85" t="s">
        <v>22771</v>
      </c>
      <c r="B4218" s="85" t="s">
        <v>22772</v>
      </c>
      <c r="C4218" s="85" t="s">
        <v>9293</v>
      </c>
      <c r="D4218" s="86">
        <v>1.0114455431</v>
      </c>
      <c r="E4218" s="87">
        <v>0.99104449049999999</v>
      </c>
      <c r="F4218" s="88">
        <v>37.667142220700001</v>
      </c>
      <c r="G4218" s="88">
        <v>39.751540165800002</v>
      </c>
      <c r="H4218" s="85" t="s">
        <v>22773</v>
      </c>
      <c r="I4218" s="85">
        <v>404</v>
      </c>
      <c r="J4218" s="85" t="s">
        <v>22774</v>
      </c>
      <c r="K4218" s="85" t="s">
        <v>22775</v>
      </c>
      <c r="L4218" s="85">
        <v>0</v>
      </c>
      <c r="M4218" s="86">
        <v>81.840796019900495</v>
      </c>
      <c r="N4218" s="86">
        <v>582.02200000000005</v>
      </c>
      <c r="O4218" s="85">
        <v>402</v>
      </c>
      <c r="P4218" s="85">
        <v>329</v>
      </c>
    </row>
    <row r="4219" spans="1:16" x14ac:dyDescent="0.3">
      <c r="A4219" s="85" t="s">
        <v>22776</v>
      </c>
      <c r="B4219" s="85" t="s">
        <v>22777</v>
      </c>
      <c r="C4219" s="85" t="s">
        <v>9293</v>
      </c>
      <c r="D4219" s="86">
        <v>1.0115522842</v>
      </c>
      <c r="E4219" s="87">
        <v>0.99951968010000003</v>
      </c>
      <c r="F4219" s="88">
        <v>67.426107684900003</v>
      </c>
      <c r="G4219" s="88">
        <v>71.163478515700007</v>
      </c>
      <c r="H4219" s="85" t="s">
        <v>22778</v>
      </c>
      <c r="I4219" s="85">
        <v>581</v>
      </c>
      <c r="J4219" s="85" t="s">
        <v>22779</v>
      </c>
      <c r="K4219" s="85" t="s">
        <v>22780</v>
      </c>
      <c r="L4219" s="89">
        <v>1.4345E-162</v>
      </c>
      <c r="M4219" s="86">
        <v>60.683760683760603</v>
      </c>
      <c r="N4219" s="86">
        <v>488.03399999999999</v>
      </c>
      <c r="O4219" s="85">
        <v>585</v>
      </c>
      <c r="P4219" s="85">
        <v>355</v>
      </c>
    </row>
    <row r="4220" spans="1:16" x14ac:dyDescent="0.3">
      <c r="A4220" s="85" t="s">
        <v>22781</v>
      </c>
      <c r="B4220" s="85" t="s">
        <v>22782</v>
      </c>
      <c r="C4220" s="85" t="s">
        <v>9293</v>
      </c>
      <c r="D4220" s="86">
        <v>1.0116381588000001</v>
      </c>
      <c r="E4220" s="87">
        <v>0.97844671540000006</v>
      </c>
      <c r="F4220" s="88">
        <v>103.8505978173</v>
      </c>
      <c r="G4220" s="88">
        <v>109.65093514740001</v>
      </c>
      <c r="H4220" s="85" t="s">
        <v>22783</v>
      </c>
      <c r="I4220" s="85">
        <v>186</v>
      </c>
      <c r="J4220" s="85" t="s">
        <v>22784</v>
      </c>
      <c r="K4220" s="85" t="s">
        <v>22785</v>
      </c>
      <c r="L4220" s="89">
        <v>1.53776E-71</v>
      </c>
      <c r="M4220" s="86">
        <v>76.881720430107507</v>
      </c>
      <c r="N4220" s="86">
        <v>225.71299999999999</v>
      </c>
      <c r="O4220" s="85">
        <v>186</v>
      </c>
      <c r="P4220" s="85">
        <v>143</v>
      </c>
    </row>
    <row r="4221" spans="1:16" x14ac:dyDescent="0.3">
      <c r="A4221" s="85" t="s">
        <v>21855</v>
      </c>
      <c r="B4221" s="85" t="s">
        <v>22786</v>
      </c>
      <c r="C4221" s="85" t="s">
        <v>9293</v>
      </c>
      <c r="D4221" s="86">
        <v>1.0116905254999999</v>
      </c>
      <c r="E4221" s="87">
        <v>0.95343365869999996</v>
      </c>
      <c r="F4221" s="88">
        <v>398.35510756259998</v>
      </c>
      <c r="G4221" s="88">
        <v>419.95864265170002</v>
      </c>
      <c r="H4221" s="85" t="s">
        <v>21857</v>
      </c>
      <c r="I4221" s="85">
        <v>195</v>
      </c>
      <c r="J4221" s="85" t="s">
        <v>22787</v>
      </c>
      <c r="K4221" s="85" t="s">
        <v>22788</v>
      </c>
      <c r="L4221" s="89">
        <v>5.5705400000000001E-36</v>
      </c>
      <c r="M4221" s="86">
        <v>61.445783132530103</v>
      </c>
      <c r="N4221" s="86">
        <v>133.65</v>
      </c>
      <c r="O4221" s="85">
        <v>166</v>
      </c>
      <c r="P4221" s="85">
        <v>102</v>
      </c>
    </row>
    <row r="4222" spans="1:16" x14ac:dyDescent="0.3">
      <c r="A4222" s="85" t="s">
        <v>22789</v>
      </c>
      <c r="B4222" s="85" t="s">
        <v>22790</v>
      </c>
      <c r="C4222" s="85" t="s">
        <v>9293</v>
      </c>
      <c r="D4222" s="86">
        <v>1.0118438000000001</v>
      </c>
      <c r="E4222" s="87">
        <v>0.99413180379999999</v>
      </c>
      <c r="F4222" s="88">
        <v>48.916393815200003</v>
      </c>
      <c r="G4222" s="88">
        <v>51.6433471279</v>
      </c>
      <c r="H4222" s="85" t="s">
        <v>22791</v>
      </c>
      <c r="I4222" s="85">
        <v>415</v>
      </c>
      <c r="J4222" s="85" t="s">
        <v>22792</v>
      </c>
      <c r="K4222" s="85" t="s">
        <v>22793</v>
      </c>
      <c r="L4222" s="89">
        <v>1.0628299999999999E-93</v>
      </c>
      <c r="M4222" s="86">
        <v>56.9160997732426</v>
      </c>
      <c r="N4222" s="86">
        <v>300.44200000000001</v>
      </c>
      <c r="O4222" s="85">
        <v>441</v>
      </c>
      <c r="P4222" s="85">
        <v>251</v>
      </c>
    </row>
    <row r="4223" spans="1:16" x14ac:dyDescent="0.3">
      <c r="A4223" s="85" t="s">
        <v>22794</v>
      </c>
      <c r="B4223" s="85" t="s">
        <v>22795</v>
      </c>
      <c r="C4223" s="85" t="s">
        <v>9293</v>
      </c>
      <c r="D4223" s="86">
        <v>1.0125185623999999</v>
      </c>
      <c r="E4223" s="87">
        <v>1</v>
      </c>
      <c r="F4223" s="88">
        <v>27.2358698006</v>
      </c>
      <c r="G4223" s="88">
        <v>28.774029476500001</v>
      </c>
      <c r="H4223" s="85" t="s">
        <v>22796</v>
      </c>
      <c r="I4223" s="85">
        <v>196</v>
      </c>
      <c r="J4223" s="85" t="s">
        <v>22797</v>
      </c>
      <c r="K4223" s="85" t="s">
        <v>22798</v>
      </c>
      <c r="L4223" s="89">
        <v>4.0378000000000001E-48</v>
      </c>
      <c r="M4223" s="86">
        <v>69.480519480519405</v>
      </c>
      <c r="N4223" s="86">
        <v>165.23599999999999</v>
      </c>
      <c r="O4223" s="85">
        <v>154</v>
      </c>
      <c r="P4223" s="85">
        <v>107</v>
      </c>
    </row>
    <row r="4224" spans="1:16" x14ac:dyDescent="0.3">
      <c r="A4224" s="85" t="s">
        <v>22799</v>
      </c>
      <c r="B4224" s="85" t="s">
        <v>22800</v>
      </c>
      <c r="C4224" s="85" t="s">
        <v>9293</v>
      </c>
      <c r="D4224" s="86">
        <v>1.0126110745000001</v>
      </c>
      <c r="E4224" s="87">
        <v>1</v>
      </c>
      <c r="F4224" s="88">
        <v>27.256103379300001</v>
      </c>
      <c r="G4224" s="88">
        <v>28.798103681099999</v>
      </c>
      <c r="H4224" s="85" t="s">
        <v>10024</v>
      </c>
      <c r="I4224" s="85">
        <v>874</v>
      </c>
      <c r="J4224" s="85" t="s">
        <v>22801</v>
      </c>
      <c r="K4224" s="85" t="s">
        <v>22802</v>
      </c>
      <c r="L4224" s="89">
        <v>4.9401800000000002E-48</v>
      </c>
      <c r="M4224" s="86">
        <v>50.140056022408899</v>
      </c>
      <c r="N4224" s="86">
        <v>184.88200000000001</v>
      </c>
      <c r="O4224" s="85">
        <v>357</v>
      </c>
      <c r="P4224" s="85">
        <v>179</v>
      </c>
    </row>
    <row r="4225" spans="1:16" x14ac:dyDescent="0.3">
      <c r="A4225" s="85" t="s">
        <v>22803</v>
      </c>
      <c r="B4225" s="85" t="s">
        <v>22804</v>
      </c>
      <c r="C4225" s="85" t="s">
        <v>9293</v>
      </c>
      <c r="D4225" s="86">
        <v>1.0128024702</v>
      </c>
      <c r="E4225" s="87">
        <v>1</v>
      </c>
      <c r="F4225" s="88">
        <v>34.523823610999997</v>
      </c>
      <c r="G4225" s="88">
        <v>36.483422863199998</v>
      </c>
      <c r="H4225" s="85" t="s">
        <v>22805</v>
      </c>
      <c r="I4225" s="85">
        <v>687</v>
      </c>
      <c r="J4225" s="85" t="s">
        <v>22806</v>
      </c>
      <c r="K4225" s="85" t="s">
        <v>22807</v>
      </c>
      <c r="L4225" s="89">
        <v>2.0641799999999999E-137</v>
      </c>
      <c r="M4225" s="86">
        <v>52.950075642965203</v>
      </c>
      <c r="N4225" s="86">
        <v>426.78699999999998</v>
      </c>
      <c r="O4225" s="85">
        <v>661</v>
      </c>
      <c r="P4225" s="85">
        <v>350</v>
      </c>
    </row>
    <row r="4226" spans="1:16" x14ac:dyDescent="0.3">
      <c r="A4226" s="85" t="s">
        <v>22808</v>
      </c>
      <c r="B4226" s="85" t="s">
        <v>22809</v>
      </c>
      <c r="C4226" s="85" t="s">
        <v>9293</v>
      </c>
      <c r="D4226" s="86">
        <v>1.0128895735000001</v>
      </c>
      <c r="E4226" s="87">
        <v>1</v>
      </c>
      <c r="F4226" s="88">
        <v>35.120444298199999</v>
      </c>
      <c r="G4226" s="88">
        <v>37.117132742999999</v>
      </c>
      <c r="H4226" s="85" t="s">
        <v>230</v>
      </c>
      <c r="I4226" s="85">
        <v>429</v>
      </c>
      <c r="J4226" s="85" t="s">
        <v>22810</v>
      </c>
      <c r="K4226" s="85" t="s">
        <v>22811</v>
      </c>
      <c r="L4226" s="89">
        <v>1.97973E-29</v>
      </c>
      <c r="M4226" s="86">
        <v>40.6392694063926</v>
      </c>
      <c r="N4226" s="86">
        <v>127.102</v>
      </c>
      <c r="O4226" s="85">
        <v>438</v>
      </c>
      <c r="P4226" s="85">
        <v>178</v>
      </c>
    </row>
    <row r="4227" spans="1:16" x14ac:dyDescent="0.3">
      <c r="A4227" s="85" t="s">
        <v>22812</v>
      </c>
      <c r="B4227" s="85" t="s">
        <v>22813</v>
      </c>
      <c r="C4227" s="85" t="s">
        <v>9293</v>
      </c>
      <c r="D4227" s="86">
        <v>1.0128985634000001</v>
      </c>
      <c r="E4227" s="87">
        <v>1</v>
      </c>
      <c r="F4227" s="88">
        <v>30.944672784200002</v>
      </c>
      <c r="G4227" s="88">
        <v>32.704433128799998</v>
      </c>
      <c r="H4227" s="85" t="s">
        <v>22814</v>
      </c>
      <c r="I4227" s="85">
        <v>294</v>
      </c>
      <c r="J4227" s="85" t="s">
        <v>22815</v>
      </c>
      <c r="K4227" s="85" t="s">
        <v>22816</v>
      </c>
      <c r="L4227" s="89">
        <v>7.0346200000000005E-132</v>
      </c>
      <c r="M4227" s="86">
        <v>82.575757575757507</v>
      </c>
      <c r="N4227" s="86">
        <v>387.11099999999999</v>
      </c>
      <c r="O4227" s="85">
        <v>264</v>
      </c>
      <c r="P4227" s="85">
        <v>218</v>
      </c>
    </row>
    <row r="4228" spans="1:16" x14ac:dyDescent="0.3">
      <c r="A4228" s="85" t="s">
        <v>22817</v>
      </c>
      <c r="B4228" s="85" t="s">
        <v>22818</v>
      </c>
      <c r="C4228" s="85" t="s">
        <v>9293</v>
      </c>
      <c r="D4228" s="86">
        <v>1.0129602525000001</v>
      </c>
      <c r="E4228" s="87">
        <v>0.96673414700000004</v>
      </c>
      <c r="F4228" s="88">
        <v>81.403588893700004</v>
      </c>
      <c r="G4228" s="88">
        <v>86.054032483300006</v>
      </c>
      <c r="H4228" s="85" t="s">
        <v>22819</v>
      </c>
      <c r="I4228" s="85">
        <v>222</v>
      </c>
      <c r="J4228" s="85" t="s">
        <v>22820</v>
      </c>
      <c r="K4228" s="85" t="s">
        <v>22821</v>
      </c>
      <c r="L4228" s="89">
        <v>7.4769499999999995E-85</v>
      </c>
      <c r="M4228" s="86">
        <v>75.565610859728494</v>
      </c>
      <c r="N4228" s="86">
        <v>262.69200000000001</v>
      </c>
      <c r="O4228" s="85">
        <v>221</v>
      </c>
      <c r="P4228" s="85">
        <v>167</v>
      </c>
    </row>
    <row r="4229" spans="1:16" x14ac:dyDescent="0.3">
      <c r="A4229" s="85" t="s">
        <v>22822</v>
      </c>
      <c r="B4229" s="85" t="s">
        <v>22823</v>
      </c>
      <c r="C4229" s="85" t="s">
        <v>9293</v>
      </c>
      <c r="D4229" s="86">
        <v>1.0132072378000001</v>
      </c>
      <c r="E4229" s="87">
        <v>1</v>
      </c>
      <c r="F4229" s="88">
        <v>41.3713512872</v>
      </c>
      <c r="G4229" s="88">
        <v>43.736907521600003</v>
      </c>
      <c r="H4229" s="85" t="s">
        <v>22824</v>
      </c>
      <c r="I4229" s="85">
        <v>535</v>
      </c>
      <c r="J4229" s="85" t="s">
        <v>22825</v>
      </c>
      <c r="K4229" s="85" t="s">
        <v>22826</v>
      </c>
      <c r="L4229" s="89">
        <v>5.9637399999999994E-107</v>
      </c>
      <c r="M4229" s="86">
        <v>53.171641791044699</v>
      </c>
      <c r="N4229" s="86">
        <v>340.50200000000001</v>
      </c>
      <c r="O4229" s="85">
        <v>536</v>
      </c>
      <c r="P4229" s="85">
        <v>285</v>
      </c>
    </row>
    <row r="4230" spans="1:16" x14ac:dyDescent="0.3">
      <c r="A4230" s="85" t="s">
        <v>17587</v>
      </c>
      <c r="B4230" s="85" t="s">
        <v>22827</v>
      </c>
      <c r="C4230" s="85" t="s">
        <v>9293</v>
      </c>
      <c r="D4230" s="86">
        <v>1.0136010289999999</v>
      </c>
      <c r="E4230" s="87">
        <v>0.95471075270000005</v>
      </c>
      <c r="F4230" s="88">
        <v>137.10784680980001</v>
      </c>
      <c r="G4230" s="88">
        <v>145.03289565060001</v>
      </c>
      <c r="H4230" s="85" t="s">
        <v>22828</v>
      </c>
      <c r="I4230" s="85">
        <v>1108</v>
      </c>
      <c r="J4230" s="85" t="s">
        <v>22829</v>
      </c>
      <c r="K4230" s="85" t="s">
        <v>22830</v>
      </c>
      <c r="L4230" s="85">
        <v>0</v>
      </c>
      <c r="M4230" s="86">
        <v>81.109022556390897</v>
      </c>
      <c r="N4230" s="86">
        <v>1508.04</v>
      </c>
      <c r="O4230" s="85">
        <v>1064</v>
      </c>
      <c r="P4230" s="85">
        <v>863</v>
      </c>
    </row>
    <row r="4231" spans="1:16" x14ac:dyDescent="0.3">
      <c r="A4231" s="85" t="s">
        <v>22831</v>
      </c>
      <c r="B4231" s="85" t="s">
        <v>22832</v>
      </c>
      <c r="C4231" s="85" t="s">
        <v>9293</v>
      </c>
      <c r="D4231" s="86">
        <v>1.0138220697</v>
      </c>
      <c r="E4231" s="87">
        <v>0.99282615299999999</v>
      </c>
      <c r="F4231" s="88">
        <v>44.203324779399999</v>
      </c>
      <c r="G4231" s="88">
        <v>46.758962020799999</v>
      </c>
      <c r="H4231" s="85" t="s">
        <v>227</v>
      </c>
      <c r="I4231" s="85">
        <v>371</v>
      </c>
      <c r="J4231" s="85" t="s">
        <v>22833</v>
      </c>
      <c r="K4231" s="85" t="s">
        <v>22834</v>
      </c>
      <c r="L4231" s="89">
        <v>7.1712700000000003E-19</v>
      </c>
      <c r="M4231" s="86">
        <v>39.269406392694002</v>
      </c>
      <c r="N4231" s="86">
        <v>94.359700000000004</v>
      </c>
      <c r="O4231" s="85">
        <v>219</v>
      </c>
      <c r="P4231" s="85">
        <v>86</v>
      </c>
    </row>
    <row r="4232" spans="1:16" x14ac:dyDescent="0.3">
      <c r="A4232" s="85" t="s">
        <v>22835</v>
      </c>
      <c r="B4232" s="85" t="s">
        <v>22836</v>
      </c>
      <c r="C4232" s="85" t="s">
        <v>9293</v>
      </c>
      <c r="D4232" s="86">
        <v>1.0138309571999999</v>
      </c>
      <c r="E4232" s="87">
        <v>0.9945445503</v>
      </c>
      <c r="F4232" s="88">
        <v>50.693927583600001</v>
      </c>
      <c r="G4232" s="88">
        <v>53.625052030900001</v>
      </c>
      <c r="H4232" s="85" t="s">
        <v>86</v>
      </c>
      <c r="I4232" s="85">
        <v>191</v>
      </c>
      <c r="J4232" s="85" t="s">
        <v>22837</v>
      </c>
      <c r="K4232" s="85" t="s">
        <v>22838</v>
      </c>
      <c r="L4232" s="89">
        <v>7.1535999999999999E-79</v>
      </c>
      <c r="M4232" s="86">
        <v>75.263157894736807</v>
      </c>
      <c r="N4232" s="86">
        <v>244.97300000000001</v>
      </c>
      <c r="O4232" s="85">
        <v>190</v>
      </c>
      <c r="P4232" s="85">
        <v>143</v>
      </c>
    </row>
    <row r="4233" spans="1:16" x14ac:dyDescent="0.3">
      <c r="A4233" s="85" t="s">
        <v>22839</v>
      </c>
      <c r="B4233" s="85" t="s">
        <v>22840</v>
      </c>
      <c r="C4233" s="85" t="s">
        <v>9293</v>
      </c>
      <c r="D4233" s="86">
        <v>1.0138631365999999</v>
      </c>
      <c r="E4233" s="87">
        <v>0.99306888790000003</v>
      </c>
      <c r="F4233" s="88">
        <v>45.189246592300002</v>
      </c>
      <c r="G4233" s="88">
        <v>47.803805838899997</v>
      </c>
      <c r="H4233" s="85" t="s">
        <v>22841</v>
      </c>
      <c r="I4233" s="85">
        <v>867</v>
      </c>
      <c r="J4233" s="85" t="s">
        <v>22842</v>
      </c>
      <c r="K4233" s="85" t="s">
        <v>22843</v>
      </c>
      <c r="L4233" s="85">
        <v>0</v>
      </c>
      <c r="M4233" s="86">
        <v>58.547486033519498</v>
      </c>
      <c r="N4233" s="86">
        <v>640.57299999999998</v>
      </c>
      <c r="O4233" s="85">
        <v>895</v>
      </c>
      <c r="P4233" s="85">
        <v>524</v>
      </c>
    </row>
    <row r="4234" spans="1:16" x14ac:dyDescent="0.3">
      <c r="A4234" s="85" t="s">
        <v>22844</v>
      </c>
      <c r="B4234" s="85" t="s">
        <v>22845</v>
      </c>
      <c r="C4234" s="85" t="s">
        <v>9293</v>
      </c>
      <c r="D4234" s="86">
        <v>1.0141616066000001</v>
      </c>
      <c r="E4234" s="87">
        <v>1</v>
      </c>
      <c r="F4234" s="88">
        <v>27.320707216799999</v>
      </c>
      <c r="G4234" s="88">
        <v>28.9107509179</v>
      </c>
      <c r="H4234" s="85" t="s">
        <v>22846</v>
      </c>
      <c r="I4234" s="85">
        <v>662</v>
      </c>
      <c r="J4234" s="85" t="s">
        <v>22847</v>
      </c>
      <c r="K4234" s="85" t="s">
        <v>22848</v>
      </c>
      <c r="L4234" s="89">
        <v>1.52066E-105</v>
      </c>
      <c r="M4234" s="86">
        <v>49.289772727272698</v>
      </c>
      <c r="N4234" s="86">
        <v>346.28</v>
      </c>
      <c r="O4234" s="85">
        <v>704</v>
      </c>
      <c r="P4234" s="85">
        <v>347</v>
      </c>
    </row>
    <row r="4235" spans="1:16" x14ac:dyDescent="0.3">
      <c r="A4235" s="85" t="s">
        <v>22849</v>
      </c>
      <c r="B4235" s="85" t="s">
        <v>22850</v>
      </c>
      <c r="C4235" s="85" t="s">
        <v>9293</v>
      </c>
      <c r="D4235" s="86">
        <v>1.0141871695</v>
      </c>
      <c r="E4235" s="87">
        <v>1</v>
      </c>
      <c r="F4235" s="88">
        <v>22.387046985600001</v>
      </c>
      <c r="G4235" s="88">
        <v>23.690852722700001</v>
      </c>
      <c r="H4235" s="85" t="s">
        <v>22851</v>
      </c>
      <c r="I4235" s="85">
        <v>670</v>
      </c>
      <c r="J4235" s="85" t="s">
        <v>22852</v>
      </c>
      <c r="K4235" s="85" t="s">
        <v>22853</v>
      </c>
      <c r="L4235" s="89">
        <v>2.3473800000000001E-73</v>
      </c>
      <c r="M4235" s="86">
        <v>43.087248322147602</v>
      </c>
      <c r="N4235" s="86">
        <v>260.76600000000002</v>
      </c>
      <c r="O4235" s="85">
        <v>745</v>
      </c>
      <c r="P4235" s="85">
        <v>321</v>
      </c>
    </row>
    <row r="4236" spans="1:16" x14ac:dyDescent="0.3">
      <c r="A4236" s="85" t="s">
        <v>22854</v>
      </c>
      <c r="B4236" s="85" t="s">
        <v>22855</v>
      </c>
      <c r="C4236" s="85" t="s">
        <v>9293</v>
      </c>
      <c r="D4236" s="86">
        <v>1.0143691922</v>
      </c>
      <c r="E4236" s="87">
        <v>0.98849779660000003</v>
      </c>
      <c r="F4236" s="88">
        <v>27.549211443800001</v>
      </c>
      <c r="G4236" s="88">
        <v>29.1585156537</v>
      </c>
      <c r="H4236" s="85" t="s">
        <v>16691</v>
      </c>
      <c r="I4236" s="85">
        <v>977</v>
      </c>
      <c r="J4236" s="85" t="s">
        <v>22856</v>
      </c>
      <c r="K4236" s="85" t="s">
        <v>22857</v>
      </c>
      <c r="L4236" s="89">
        <v>9.3630500000000004E-133</v>
      </c>
      <c r="M4236" s="86">
        <v>50.922909880564603</v>
      </c>
      <c r="N4236" s="86">
        <v>435.64699999999999</v>
      </c>
      <c r="O4236" s="85">
        <v>921</v>
      </c>
      <c r="P4236" s="85">
        <v>469</v>
      </c>
    </row>
    <row r="4237" spans="1:16" x14ac:dyDescent="0.3">
      <c r="A4237" s="85" t="s">
        <v>2516</v>
      </c>
      <c r="B4237" s="85" t="s">
        <v>22858</v>
      </c>
      <c r="C4237" s="85" t="s">
        <v>9293</v>
      </c>
      <c r="D4237" s="86">
        <v>1.0143695479999999</v>
      </c>
      <c r="E4237" s="87">
        <v>0.99104449049999999</v>
      </c>
      <c r="F4237" s="88">
        <v>36.876328998799998</v>
      </c>
      <c r="G4237" s="88">
        <v>39.0298469277</v>
      </c>
      <c r="H4237" s="85" t="s">
        <v>22859</v>
      </c>
      <c r="I4237" s="85">
        <v>90</v>
      </c>
      <c r="J4237" s="85" t="s">
        <v>22860</v>
      </c>
      <c r="K4237" s="85" t="s">
        <v>22861</v>
      </c>
      <c r="L4237" s="89">
        <v>1.1510799999999999E-39</v>
      </c>
      <c r="M4237" s="86">
        <v>84.269662921348299</v>
      </c>
      <c r="N4237" s="86">
        <v>137.11699999999999</v>
      </c>
      <c r="O4237" s="85">
        <v>89</v>
      </c>
      <c r="P4237" s="85">
        <v>75</v>
      </c>
    </row>
    <row r="4238" spans="1:16" x14ac:dyDescent="0.3">
      <c r="A4238" s="85" t="s">
        <v>22862</v>
      </c>
      <c r="B4238" s="85" t="s">
        <v>22863</v>
      </c>
      <c r="C4238" s="85" t="s">
        <v>9293</v>
      </c>
      <c r="D4238" s="86">
        <v>1.0144116976999999</v>
      </c>
      <c r="E4238" s="87">
        <v>1</v>
      </c>
      <c r="F4238" s="88">
        <v>26.380225945300001</v>
      </c>
      <c r="G4238" s="88">
        <v>27.922504868400001</v>
      </c>
      <c r="H4238" s="85" t="s">
        <v>22864</v>
      </c>
      <c r="I4238" s="85">
        <v>692</v>
      </c>
      <c r="J4238" s="85" t="s">
        <v>22865</v>
      </c>
      <c r="K4238" s="85" t="s">
        <v>22866</v>
      </c>
      <c r="L4238" s="89">
        <v>1.4201699999999999E-114</v>
      </c>
      <c r="M4238" s="86">
        <v>54.003139717425398</v>
      </c>
      <c r="N4238" s="86">
        <v>369.392</v>
      </c>
      <c r="O4238" s="85">
        <v>637</v>
      </c>
      <c r="P4238" s="85">
        <v>344</v>
      </c>
    </row>
    <row r="4239" spans="1:16" x14ac:dyDescent="0.3">
      <c r="A4239" s="85" t="s">
        <v>22867</v>
      </c>
      <c r="B4239" s="85" t="s">
        <v>22868</v>
      </c>
      <c r="C4239" s="85" t="s">
        <v>9293</v>
      </c>
      <c r="D4239" s="86">
        <v>1.0148105905</v>
      </c>
      <c r="E4239" s="87">
        <v>0.99112214970000001</v>
      </c>
      <c r="F4239" s="88">
        <v>39.453397873100002</v>
      </c>
      <c r="G4239" s="88">
        <v>41.775539270400003</v>
      </c>
      <c r="H4239" s="85" t="s">
        <v>22869</v>
      </c>
      <c r="I4239" s="85">
        <v>354</v>
      </c>
      <c r="J4239" s="85" t="s">
        <v>22870</v>
      </c>
      <c r="K4239" s="85" t="s">
        <v>22871</v>
      </c>
      <c r="L4239" s="89">
        <v>9.6983299999999992E-153</v>
      </c>
      <c r="M4239" s="86">
        <v>78.125</v>
      </c>
      <c r="N4239" s="86">
        <v>446.04700000000003</v>
      </c>
      <c r="O4239" s="85">
        <v>352</v>
      </c>
      <c r="P4239" s="85">
        <v>275</v>
      </c>
    </row>
    <row r="4240" spans="1:16" x14ac:dyDescent="0.3">
      <c r="A4240" s="85" t="s">
        <v>22872</v>
      </c>
      <c r="B4240" s="85" t="s">
        <v>22873</v>
      </c>
      <c r="C4240" s="85" t="s">
        <v>9293</v>
      </c>
      <c r="D4240" s="86">
        <v>1.0149608381999999</v>
      </c>
      <c r="E4240" s="87">
        <v>0.97578955519999999</v>
      </c>
      <c r="F4240" s="88">
        <v>61.178837819199998</v>
      </c>
      <c r="G4240" s="88">
        <v>64.788188833299998</v>
      </c>
      <c r="H4240" s="85" t="s">
        <v>10603</v>
      </c>
      <c r="I4240" s="85">
        <v>1584</v>
      </c>
      <c r="J4240" s="85" t="s">
        <v>22874</v>
      </c>
      <c r="K4240" s="85" t="s">
        <v>22875</v>
      </c>
      <c r="L4240" s="85">
        <v>0</v>
      </c>
      <c r="M4240" s="86">
        <v>61.872455902306598</v>
      </c>
      <c r="N4240" s="86">
        <v>1256.51</v>
      </c>
      <c r="O4240" s="85">
        <v>1474</v>
      </c>
      <c r="P4240" s="85">
        <v>912</v>
      </c>
    </row>
    <row r="4241" spans="1:16" x14ac:dyDescent="0.3">
      <c r="A4241" s="85" t="s">
        <v>22876</v>
      </c>
      <c r="B4241" s="85" t="s">
        <v>22877</v>
      </c>
      <c r="C4241" s="85" t="s">
        <v>9293</v>
      </c>
      <c r="D4241" s="86">
        <v>1.0151139272</v>
      </c>
      <c r="E4241" s="87">
        <v>0.99365096340000003</v>
      </c>
      <c r="F4241" s="88">
        <v>46.428510400599997</v>
      </c>
      <c r="G4241" s="88">
        <v>49.175533280000003</v>
      </c>
      <c r="H4241" s="85" t="s">
        <v>12315</v>
      </c>
      <c r="I4241" s="85">
        <v>505</v>
      </c>
      <c r="J4241" s="85" t="s">
        <v>22878</v>
      </c>
      <c r="K4241" s="85" t="s">
        <v>22879</v>
      </c>
      <c r="L4241" s="89">
        <v>1.56562E-18</v>
      </c>
      <c r="M4241" s="86">
        <v>55.5555555555555</v>
      </c>
      <c r="N4241" s="86">
        <v>95.900499999999994</v>
      </c>
      <c r="O4241" s="85">
        <v>162</v>
      </c>
      <c r="P4241" s="85">
        <v>90</v>
      </c>
    </row>
    <row r="4242" spans="1:16" x14ac:dyDescent="0.3">
      <c r="A4242" s="85" t="s">
        <v>22880</v>
      </c>
      <c r="B4242" s="85" t="s">
        <v>22881</v>
      </c>
      <c r="C4242" s="85" t="s">
        <v>9293</v>
      </c>
      <c r="D4242" s="86">
        <v>1.0151542995</v>
      </c>
      <c r="E4242" s="87">
        <v>1</v>
      </c>
      <c r="F4242" s="88">
        <v>29.090218800999999</v>
      </c>
      <c r="G4242" s="88">
        <v>30.8133491036</v>
      </c>
      <c r="H4242" s="85" t="s">
        <v>22882</v>
      </c>
      <c r="I4242" s="85">
        <v>564</v>
      </c>
      <c r="J4242" s="85" t="s">
        <v>22883</v>
      </c>
      <c r="K4242" s="85" t="s">
        <v>22884</v>
      </c>
      <c r="L4242" s="89">
        <v>1.7088500000000001E-169</v>
      </c>
      <c r="M4242" s="86">
        <v>62.321428571428498</v>
      </c>
      <c r="N4242" s="86">
        <v>503.05599999999998</v>
      </c>
      <c r="O4242" s="85">
        <v>560</v>
      </c>
      <c r="P4242" s="85">
        <v>349</v>
      </c>
    </row>
    <row r="4243" spans="1:16" x14ac:dyDescent="0.3">
      <c r="A4243" s="85" t="s">
        <v>22885</v>
      </c>
      <c r="B4243" s="85" t="s">
        <v>22886</v>
      </c>
      <c r="C4243" s="85" t="s">
        <v>9293</v>
      </c>
      <c r="D4243" s="86">
        <v>1.0152733491999999</v>
      </c>
      <c r="E4243" s="87">
        <v>1</v>
      </c>
      <c r="F4243" s="88">
        <v>37.0710890967</v>
      </c>
      <c r="G4243" s="88">
        <v>39.271028029299998</v>
      </c>
      <c r="H4243" s="85" t="s">
        <v>5532</v>
      </c>
      <c r="I4243" s="85">
        <v>318</v>
      </c>
      <c r="J4243" s="85" t="s">
        <v>22887</v>
      </c>
      <c r="K4243" s="85" t="s">
        <v>22888</v>
      </c>
      <c r="L4243" s="89">
        <v>1.9819099999999998E-133</v>
      </c>
      <c r="M4243" s="86">
        <v>72.036474164133693</v>
      </c>
      <c r="N4243" s="86">
        <v>395.58600000000001</v>
      </c>
      <c r="O4243" s="85">
        <v>329</v>
      </c>
      <c r="P4243" s="85">
        <v>237</v>
      </c>
    </row>
    <row r="4244" spans="1:16" x14ac:dyDescent="0.3">
      <c r="A4244" s="85" t="s">
        <v>22889</v>
      </c>
      <c r="B4244" s="85" t="s">
        <v>22890</v>
      </c>
      <c r="C4244" s="85" t="s">
        <v>9293</v>
      </c>
      <c r="D4244" s="86">
        <v>1.0153856069</v>
      </c>
      <c r="E4244" s="87">
        <v>0.99104449049999999</v>
      </c>
      <c r="F4244" s="88">
        <v>37.943534700900003</v>
      </c>
      <c r="G4244" s="88">
        <v>40.199761263399999</v>
      </c>
      <c r="H4244" s="85" t="s">
        <v>230</v>
      </c>
      <c r="I4244" s="85">
        <v>603</v>
      </c>
      <c r="J4244" s="85" t="s">
        <v>22891</v>
      </c>
      <c r="K4244" s="85" t="s">
        <v>22892</v>
      </c>
      <c r="L4244" s="85">
        <v>0</v>
      </c>
      <c r="M4244" s="86">
        <v>71.285475792988294</v>
      </c>
      <c r="N4244" s="86">
        <v>644.80999999999995</v>
      </c>
      <c r="O4244" s="85">
        <v>599</v>
      </c>
      <c r="P4244" s="85">
        <v>427</v>
      </c>
    </row>
    <row r="4245" spans="1:16" x14ac:dyDescent="0.3">
      <c r="A4245" s="85" t="s">
        <v>22893</v>
      </c>
      <c r="B4245" s="85" t="s">
        <v>22894</v>
      </c>
      <c r="C4245" s="85" t="s">
        <v>9293</v>
      </c>
      <c r="D4245" s="86">
        <v>1.0154655587000001</v>
      </c>
      <c r="E4245" s="87">
        <v>0.99172433630000001</v>
      </c>
      <c r="F4245" s="88">
        <v>40.995197608700003</v>
      </c>
      <c r="G4245" s="88">
        <v>43.436032264600001</v>
      </c>
      <c r="H4245" s="85" t="s">
        <v>22895</v>
      </c>
      <c r="I4245" s="85">
        <v>787</v>
      </c>
      <c r="J4245" s="85" t="s">
        <v>22896</v>
      </c>
      <c r="K4245" s="85" t="s">
        <v>22897</v>
      </c>
      <c r="L4245" s="85">
        <v>0</v>
      </c>
      <c r="M4245" s="86">
        <v>67.955801104972295</v>
      </c>
      <c r="N4245" s="86">
        <v>771.15499999999997</v>
      </c>
      <c r="O4245" s="85">
        <v>724</v>
      </c>
      <c r="P4245" s="85">
        <v>492</v>
      </c>
    </row>
    <row r="4246" spans="1:16" x14ac:dyDescent="0.3">
      <c r="A4246" s="85" t="s">
        <v>22898</v>
      </c>
      <c r="B4246" s="85" t="s">
        <v>22899</v>
      </c>
      <c r="C4246" s="85" t="s">
        <v>9293</v>
      </c>
      <c r="D4246" s="86">
        <v>1.0155475294</v>
      </c>
      <c r="E4246" s="87">
        <v>0.96664700339999998</v>
      </c>
      <c r="F4246" s="88">
        <v>46.763303965699997</v>
      </c>
      <c r="G4246" s="88">
        <v>49.551355226600002</v>
      </c>
      <c r="H4246" s="85" t="s">
        <v>22900</v>
      </c>
      <c r="I4246" s="85">
        <v>630</v>
      </c>
      <c r="J4246" s="85" t="s">
        <v>22901</v>
      </c>
      <c r="K4246" s="85" t="s">
        <v>22902</v>
      </c>
      <c r="L4246" s="89">
        <v>6.5923400000000005E-100</v>
      </c>
      <c r="M4246" s="86">
        <v>62.362637362637301</v>
      </c>
      <c r="N4246" s="86">
        <v>328.17599999999999</v>
      </c>
      <c r="O4246" s="85">
        <v>364</v>
      </c>
      <c r="P4246" s="85">
        <v>227</v>
      </c>
    </row>
    <row r="4247" spans="1:16" x14ac:dyDescent="0.3">
      <c r="A4247" s="85" t="s">
        <v>22903</v>
      </c>
      <c r="B4247" s="85" t="s">
        <v>22904</v>
      </c>
      <c r="C4247" s="85" t="s">
        <v>9293</v>
      </c>
      <c r="D4247" s="86">
        <v>1.0156464693</v>
      </c>
      <c r="E4247" s="87">
        <v>0.98849779660000003</v>
      </c>
      <c r="F4247" s="88">
        <v>28.133176851000002</v>
      </c>
      <c r="G4247" s="88">
        <v>29.8142378794</v>
      </c>
      <c r="H4247" s="85" t="s">
        <v>22905</v>
      </c>
      <c r="I4247" s="85">
        <v>544</v>
      </c>
      <c r="J4247" s="85" t="s">
        <v>22906</v>
      </c>
      <c r="K4247" s="85" t="s">
        <v>22907</v>
      </c>
      <c r="L4247" s="89">
        <v>4.0269000000000002E-74</v>
      </c>
      <c r="M4247" s="86">
        <v>45.121951219512198</v>
      </c>
      <c r="N4247" s="86">
        <v>255.37299999999999</v>
      </c>
      <c r="O4247" s="85">
        <v>574</v>
      </c>
      <c r="P4247" s="85">
        <v>259</v>
      </c>
    </row>
    <row r="4248" spans="1:16" x14ac:dyDescent="0.3">
      <c r="A4248" s="85" t="s">
        <v>22908</v>
      </c>
      <c r="B4248" s="85" t="s">
        <v>22909</v>
      </c>
      <c r="C4248" s="85" t="s">
        <v>9293</v>
      </c>
      <c r="D4248" s="86">
        <v>1.015659708</v>
      </c>
      <c r="E4248" s="87">
        <v>0.98849779660000003</v>
      </c>
      <c r="F4248" s="88">
        <v>27.533474609799999</v>
      </c>
      <c r="G4248" s="88">
        <v>29.179047410799999</v>
      </c>
      <c r="H4248" s="85" t="s">
        <v>8675</v>
      </c>
      <c r="I4248" s="85">
        <v>298</v>
      </c>
      <c r="J4248" s="85" t="s">
        <v>22910</v>
      </c>
      <c r="K4248" s="85" t="s">
        <v>22911</v>
      </c>
      <c r="L4248" s="89">
        <v>1.40455E-59</v>
      </c>
      <c r="M4248" s="86">
        <v>52.960526315789402</v>
      </c>
      <c r="N4248" s="86">
        <v>203.37100000000001</v>
      </c>
      <c r="O4248" s="85">
        <v>304</v>
      </c>
      <c r="P4248" s="85">
        <v>161</v>
      </c>
    </row>
    <row r="4249" spans="1:16" x14ac:dyDescent="0.3">
      <c r="A4249" s="85" t="s">
        <v>9354</v>
      </c>
      <c r="B4249" s="85" t="s">
        <v>22912</v>
      </c>
      <c r="C4249" s="85" t="s">
        <v>9293</v>
      </c>
      <c r="D4249" s="86">
        <v>1.0157617323999999</v>
      </c>
      <c r="E4249" s="87">
        <v>0.99409247030000003</v>
      </c>
      <c r="F4249" s="88">
        <v>48.6605854405</v>
      </c>
      <c r="G4249" s="88">
        <v>51.572473918500002</v>
      </c>
      <c r="H4249" s="85" t="s">
        <v>8001</v>
      </c>
      <c r="I4249" s="85">
        <v>360</v>
      </c>
      <c r="J4249" s="85" t="s">
        <v>22913</v>
      </c>
      <c r="K4249" s="85" t="s">
        <v>22914</v>
      </c>
      <c r="L4249" s="89">
        <v>2.64971E-117</v>
      </c>
      <c r="M4249" s="86">
        <v>74.1721854304635</v>
      </c>
      <c r="N4249" s="86">
        <v>355.91</v>
      </c>
      <c r="O4249" s="85">
        <v>302</v>
      </c>
      <c r="P4249" s="85">
        <v>224</v>
      </c>
    </row>
    <row r="4250" spans="1:16" x14ac:dyDescent="0.3">
      <c r="A4250" s="85" t="s">
        <v>22915</v>
      </c>
      <c r="B4250" s="85" t="s">
        <v>22916</v>
      </c>
      <c r="C4250" s="85" t="s">
        <v>9293</v>
      </c>
      <c r="D4250" s="86">
        <v>1.0162061927999999</v>
      </c>
      <c r="E4250" s="87">
        <v>1</v>
      </c>
      <c r="F4250" s="88">
        <v>24.671521400700001</v>
      </c>
      <c r="G4250" s="88">
        <v>26.1604633802</v>
      </c>
      <c r="H4250" s="85" t="s">
        <v>22917</v>
      </c>
      <c r="I4250" s="85">
        <v>1245</v>
      </c>
      <c r="J4250" s="85" t="s">
        <v>22918</v>
      </c>
      <c r="K4250" s="85" t="s">
        <v>22919</v>
      </c>
      <c r="L4250" s="89">
        <v>7.0976100000000001E-161</v>
      </c>
      <c r="M4250" s="86">
        <v>47.745901639344197</v>
      </c>
      <c r="N4250" s="86">
        <v>528.48</v>
      </c>
      <c r="O4250" s="85">
        <v>976</v>
      </c>
      <c r="P4250" s="85">
        <v>466</v>
      </c>
    </row>
    <row r="4251" spans="1:16" x14ac:dyDescent="0.3">
      <c r="A4251" s="85" t="s">
        <v>22920</v>
      </c>
      <c r="B4251" s="85" t="s">
        <v>22921</v>
      </c>
      <c r="C4251" s="85" t="s">
        <v>9293</v>
      </c>
      <c r="D4251" s="86">
        <v>1.0162277495000001</v>
      </c>
      <c r="E4251" s="87">
        <v>0.95417344130000004</v>
      </c>
      <c r="F4251" s="88">
        <v>171.61005079969999</v>
      </c>
      <c r="G4251" s="88">
        <v>182.16547312540001</v>
      </c>
      <c r="H4251" s="85" t="s">
        <v>22922</v>
      </c>
      <c r="I4251" s="85">
        <v>418</v>
      </c>
      <c r="J4251" s="85" t="s">
        <v>22923</v>
      </c>
      <c r="K4251" s="85" t="s">
        <v>22924</v>
      </c>
      <c r="L4251" s="85">
        <v>0</v>
      </c>
      <c r="M4251" s="86">
        <v>85.472154963680296</v>
      </c>
      <c r="N4251" s="86">
        <v>636.721</v>
      </c>
      <c r="O4251" s="85">
        <v>413</v>
      </c>
      <c r="P4251" s="85">
        <v>353</v>
      </c>
    </row>
    <row r="4252" spans="1:16" x14ac:dyDescent="0.3">
      <c r="A4252" s="85" t="s">
        <v>22925</v>
      </c>
      <c r="B4252" s="85" t="s">
        <v>22926</v>
      </c>
      <c r="C4252" s="85" t="s">
        <v>9293</v>
      </c>
      <c r="D4252" s="86">
        <v>1.0162958958999999</v>
      </c>
      <c r="E4252" s="87">
        <v>1</v>
      </c>
      <c r="F4252" s="88">
        <v>19.796544128499999</v>
      </c>
      <c r="G4252" s="88">
        <v>20.993515225100001</v>
      </c>
      <c r="H4252" s="85" t="s">
        <v>22927</v>
      </c>
      <c r="I4252" s="85">
        <v>543</v>
      </c>
      <c r="J4252" s="85" t="s">
        <v>22928</v>
      </c>
      <c r="K4252" s="85" t="s">
        <v>22929</v>
      </c>
      <c r="L4252" s="89">
        <v>8.77336E-57</v>
      </c>
      <c r="M4252" s="86">
        <v>44.0298507462686</v>
      </c>
      <c r="N4252" s="86">
        <v>206.83799999999999</v>
      </c>
      <c r="O4252" s="85">
        <v>536</v>
      </c>
      <c r="P4252" s="85">
        <v>236</v>
      </c>
    </row>
    <row r="4253" spans="1:16" x14ac:dyDescent="0.3">
      <c r="A4253" s="85" t="s">
        <v>22930</v>
      </c>
      <c r="B4253" s="85" t="s">
        <v>22931</v>
      </c>
      <c r="C4253" s="85" t="s">
        <v>9293</v>
      </c>
      <c r="D4253" s="86">
        <v>1.0164794029999999</v>
      </c>
      <c r="E4253" s="87">
        <v>0.99104449049999999</v>
      </c>
      <c r="F4253" s="88">
        <v>36.380367983900001</v>
      </c>
      <c r="G4253" s="88">
        <v>38.585321137599998</v>
      </c>
      <c r="H4253" s="85" t="s">
        <v>22932</v>
      </c>
      <c r="I4253" s="85">
        <v>756</v>
      </c>
      <c r="J4253" s="85" t="s">
        <v>22933</v>
      </c>
      <c r="K4253" s="85" t="s">
        <v>22934</v>
      </c>
      <c r="L4253" s="85">
        <v>0</v>
      </c>
      <c r="M4253" s="86">
        <v>78.454680534918197</v>
      </c>
      <c r="N4253" s="86">
        <v>899.42700000000002</v>
      </c>
      <c r="O4253" s="85">
        <v>673</v>
      </c>
      <c r="P4253" s="85">
        <v>528</v>
      </c>
    </row>
    <row r="4254" spans="1:16" x14ac:dyDescent="0.3">
      <c r="A4254" s="85" t="s">
        <v>22935</v>
      </c>
      <c r="B4254" s="85" t="s">
        <v>22936</v>
      </c>
      <c r="C4254" s="85" t="s">
        <v>9293</v>
      </c>
      <c r="D4254" s="86">
        <v>1.0165431153</v>
      </c>
      <c r="E4254" s="87">
        <v>1</v>
      </c>
      <c r="F4254" s="88">
        <v>22.849766110499999</v>
      </c>
      <c r="G4254" s="88">
        <v>24.236959434900001</v>
      </c>
      <c r="H4254" s="85" t="s">
        <v>22937</v>
      </c>
      <c r="I4254" s="85">
        <v>676</v>
      </c>
      <c r="J4254" s="85" t="s">
        <v>22938</v>
      </c>
      <c r="K4254" s="85" t="s">
        <v>22939</v>
      </c>
      <c r="L4254" s="89">
        <v>2.5112900000000001E-80</v>
      </c>
      <c r="M4254" s="86">
        <v>52.348993288590599</v>
      </c>
      <c r="N4254" s="86">
        <v>278.87</v>
      </c>
      <c r="O4254" s="85">
        <v>447</v>
      </c>
      <c r="P4254" s="85">
        <v>234</v>
      </c>
    </row>
    <row r="4255" spans="1:16" x14ac:dyDescent="0.3">
      <c r="A4255" s="85" t="s">
        <v>17505</v>
      </c>
      <c r="B4255" s="85" t="s">
        <v>22940</v>
      </c>
      <c r="C4255" s="85" t="s">
        <v>9293</v>
      </c>
      <c r="D4255" s="86">
        <v>1.0166706175</v>
      </c>
      <c r="E4255" s="87">
        <v>0.99274587820000004</v>
      </c>
      <c r="F4255" s="88">
        <v>43.306647441800003</v>
      </c>
      <c r="G4255" s="88">
        <v>45.939685940300002</v>
      </c>
      <c r="H4255" s="85" t="s">
        <v>17507</v>
      </c>
      <c r="I4255" s="85">
        <v>282</v>
      </c>
      <c r="J4255" s="85" t="s">
        <v>22941</v>
      </c>
      <c r="K4255" s="85" t="s">
        <v>22942</v>
      </c>
      <c r="L4255" s="89">
        <v>2.4210100000000001E-85</v>
      </c>
      <c r="M4255" s="86">
        <v>69.611307420494697</v>
      </c>
      <c r="N4255" s="86">
        <v>268.08499999999998</v>
      </c>
      <c r="O4255" s="85">
        <v>283</v>
      </c>
      <c r="P4255" s="85">
        <v>197</v>
      </c>
    </row>
    <row r="4256" spans="1:16" x14ac:dyDescent="0.3">
      <c r="A4256" s="85" t="s">
        <v>22943</v>
      </c>
      <c r="B4256" s="85" t="s">
        <v>22944</v>
      </c>
      <c r="C4256" s="85" t="s">
        <v>9293</v>
      </c>
      <c r="D4256" s="86">
        <v>1.0171916391</v>
      </c>
      <c r="E4256" s="87">
        <v>0.96877137089999998</v>
      </c>
      <c r="F4256" s="88">
        <v>49.778115653</v>
      </c>
      <c r="G4256" s="88">
        <v>52.831241259199999</v>
      </c>
      <c r="H4256" s="85" t="s">
        <v>22945</v>
      </c>
      <c r="I4256" s="85">
        <v>775</v>
      </c>
      <c r="J4256" s="85" t="s">
        <v>22946</v>
      </c>
      <c r="K4256" s="85" t="s">
        <v>22947</v>
      </c>
      <c r="L4256" s="89">
        <v>3.0962900000000001E-134</v>
      </c>
      <c r="M4256" s="86">
        <v>53.238341968911897</v>
      </c>
      <c r="N4256" s="86">
        <v>425.24599999999998</v>
      </c>
      <c r="O4256" s="85">
        <v>772</v>
      </c>
      <c r="P4256" s="85">
        <v>411</v>
      </c>
    </row>
    <row r="4257" spans="1:16" x14ac:dyDescent="0.3">
      <c r="A4257" s="85" t="s">
        <v>22948</v>
      </c>
      <c r="B4257" s="85" t="s">
        <v>22949</v>
      </c>
      <c r="C4257" s="85" t="s">
        <v>9293</v>
      </c>
      <c r="D4257" s="86">
        <v>1.0175697889999999</v>
      </c>
      <c r="E4257" s="87">
        <v>0.99104449049999999</v>
      </c>
      <c r="F4257" s="88">
        <v>38.878529689300002</v>
      </c>
      <c r="G4257" s="88">
        <v>41.2791446389</v>
      </c>
      <c r="H4257" s="85" t="s">
        <v>21125</v>
      </c>
      <c r="I4257" s="85">
        <v>764</v>
      </c>
      <c r="J4257" s="85" t="s">
        <v>22950</v>
      </c>
      <c r="K4257" s="85" t="s">
        <v>22951</v>
      </c>
      <c r="L4257" s="89">
        <v>2.8627599999999999E-118</v>
      </c>
      <c r="M4257" s="86">
        <v>60.849056603773498</v>
      </c>
      <c r="N4257" s="86">
        <v>381.71899999999999</v>
      </c>
      <c r="O4257" s="85">
        <v>424</v>
      </c>
      <c r="P4257" s="85">
        <v>258</v>
      </c>
    </row>
    <row r="4258" spans="1:16" x14ac:dyDescent="0.3">
      <c r="A4258" s="85" t="s">
        <v>22952</v>
      </c>
      <c r="B4258" s="85" t="s">
        <v>22953</v>
      </c>
      <c r="C4258" s="85" t="s">
        <v>9293</v>
      </c>
      <c r="D4258" s="86">
        <v>1.017601604</v>
      </c>
      <c r="E4258" s="87">
        <v>0.95373610580000001</v>
      </c>
      <c r="F4258" s="88">
        <v>71.963172794399995</v>
      </c>
      <c r="G4258" s="88">
        <v>76.406958313499999</v>
      </c>
      <c r="H4258" s="85" t="s">
        <v>22954</v>
      </c>
      <c r="I4258" s="85">
        <v>298</v>
      </c>
      <c r="J4258" s="85" t="s">
        <v>22955</v>
      </c>
      <c r="K4258" s="85" t="s">
        <v>22956</v>
      </c>
      <c r="L4258" s="89">
        <v>6.6904399999999999E-174</v>
      </c>
      <c r="M4258" s="86">
        <v>89.1525423728813</v>
      </c>
      <c r="N4258" s="86">
        <v>494.96699999999998</v>
      </c>
      <c r="O4258" s="85">
        <v>295</v>
      </c>
      <c r="P4258" s="85">
        <v>263</v>
      </c>
    </row>
    <row r="4259" spans="1:16" x14ac:dyDescent="0.3">
      <c r="A4259" s="85" t="s">
        <v>22957</v>
      </c>
      <c r="B4259" s="85" t="s">
        <v>22958</v>
      </c>
      <c r="C4259" s="85" t="s">
        <v>9293</v>
      </c>
      <c r="D4259" s="86">
        <v>1.0176440873000001</v>
      </c>
      <c r="E4259" s="87">
        <v>0.99104449049999999</v>
      </c>
      <c r="F4259" s="88">
        <v>39.037002956599999</v>
      </c>
      <c r="G4259" s="88">
        <v>41.450348974100002</v>
      </c>
      <c r="H4259" s="85" t="s">
        <v>22959</v>
      </c>
      <c r="I4259" s="85">
        <v>342</v>
      </c>
      <c r="J4259" s="85" t="s">
        <v>22960</v>
      </c>
      <c r="K4259" s="85" t="s">
        <v>22961</v>
      </c>
      <c r="L4259" s="89">
        <v>1.86967E-146</v>
      </c>
      <c r="M4259" s="86">
        <v>76.470588235294102</v>
      </c>
      <c r="N4259" s="86">
        <v>429.86900000000003</v>
      </c>
      <c r="O4259" s="85">
        <v>340</v>
      </c>
      <c r="P4259" s="85">
        <v>260</v>
      </c>
    </row>
    <row r="4260" spans="1:16" x14ac:dyDescent="0.3">
      <c r="A4260" s="85" t="s">
        <v>22962</v>
      </c>
      <c r="B4260" s="85" t="s">
        <v>22963</v>
      </c>
      <c r="C4260" s="85" t="s">
        <v>9293</v>
      </c>
      <c r="D4260" s="86">
        <v>1.0177574782000001</v>
      </c>
      <c r="E4260" s="87">
        <v>1</v>
      </c>
      <c r="F4260" s="88">
        <v>27.641580260200001</v>
      </c>
      <c r="G4260" s="88">
        <v>29.354393187900001</v>
      </c>
      <c r="H4260" s="85" t="s">
        <v>22964</v>
      </c>
      <c r="I4260" s="85">
        <v>476</v>
      </c>
      <c r="J4260" s="85" t="s">
        <v>22965</v>
      </c>
      <c r="K4260" s="85" t="s">
        <v>22966</v>
      </c>
      <c r="L4260" s="89">
        <v>2.29827E-27</v>
      </c>
      <c r="M4260" s="86">
        <v>41.330645161290299</v>
      </c>
      <c r="N4260" s="86">
        <v>122.479</v>
      </c>
      <c r="O4260" s="85">
        <v>496</v>
      </c>
      <c r="P4260" s="85">
        <v>205</v>
      </c>
    </row>
    <row r="4261" spans="1:16" x14ac:dyDescent="0.3">
      <c r="A4261" s="85" t="s">
        <v>22967</v>
      </c>
      <c r="B4261" s="85" t="s">
        <v>22968</v>
      </c>
      <c r="C4261" s="85" t="s">
        <v>9293</v>
      </c>
      <c r="D4261" s="86">
        <v>1.0182277235999999</v>
      </c>
      <c r="E4261" s="87">
        <v>0.98849779660000003</v>
      </c>
      <c r="F4261" s="88">
        <v>28.3942353027</v>
      </c>
      <c r="G4261" s="88">
        <v>30.1676549859</v>
      </c>
      <c r="H4261" s="85" t="s">
        <v>22969</v>
      </c>
      <c r="I4261" s="85">
        <v>809</v>
      </c>
      <c r="J4261" s="85" t="s">
        <v>22970</v>
      </c>
      <c r="K4261" s="85" t="s">
        <v>22971</v>
      </c>
      <c r="L4261" s="85">
        <v>0</v>
      </c>
      <c r="M4261" s="86">
        <v>100</v>
      </c>
      <c r="N4261" s="86">
        <v>1650.95</v>
      </c>
      <c r="O4261" s="85">
        <v>809</v>
      </c>
      <c r="P4261" s="85">
        <v>809</v>
      </c>
    </row>
    <row r="4262" spans="1:16" x14ac:dyDescent="0.3">
      <c r="A4262" s="85" t="s">
        <v>22972</v>
      </c>
      <c r="B4262" s="85" t="s">
        <v>22973</v>
      </c>
      <c r="C4262" s="85" t="s">
        <v>9293</v>
      </c>
      <c r="D4262" s="86">
        <v>1.0184551692999999</v>
      </c>
      <c r="E4262" s="87">
        <v>0.96366821790000001</v>
      </c>
      <c r="F4262" s="88">
        <v>42.889957355999996</v>
      </c>
      <c r="G4262" s="88">
        <v>45.577842732299999</v>
      </c>
      <c r="H4262" s="85" t="s">
        <v>86</v>
      </c>
      <c r="I4262" s="85">
        <v>670</v>
      </c>
      <c r="J4262" s="85" t="s">
        <v>22974</v>
      </c>
      <c r="K4262" s="85" t="s">
        <v>22975</v>
      </c>
      <c r="L4262" s="89">
        <v>5.0520300000000002E-45</v>
      </c>
      <c r="M4262" s="86">
        <v>41.285956006768103</v>
      </c>
      <c r="N4262" s="86">
        <v>180.25899999999999</v>
      </c>
      <c r="O4262" s="85">
        <v>591</v>
      </c>
      <c r="P4262" s="85">
        <v>244</v>
      </c>
    </row>
    <row r="4263" spans="1:16" x14ac:dyDescent="0.3">
      <c r="A4263" s="85" t="s">
        <v>22976</v>
      </c>
      <c r="B4263" s="85" t="s">
        <v>22977</v>
      </c>
      <c r="C4263" s="85" t="s">
        <v>9293</v>
      </c>
      <c r="D4263" s="86">
        <v>1.0187090006999999</v>
      </c>
      <c r="E4263" s="87">
        <v>0.93947330139999996</v>
      </c>
      <c r="F4263" s="88">
        <v>97.974294077600007</v>
      </c>
      <c r="G4263" s="88">
        <v>104.1532647834</v>
      </c>
      <c r="H4263" s="85" t="s">
        <v>22978</v>
      </c>
      <c r="I4263" s="85">
        <v>329</v>
      </c>
      <c r="J4263" s="85" t="s">
        <v>22979</v>
      </c>
      <c r="K4263" s="85" t="s">
        <v>22980</v>
      </c>
      <c r="L4263" s="89">
        <v>4.0631299999999998E-110</v>
      </c>
      <c r="M4263" s="86">
        <v>66.881028938906695</v>
      </c>
      <c r="N4263" s="86">
        <v>334.72399999999999</v>
      </c>
      <c r="O4263" s="85">
        <v>311</v>
      </c>
      <c r="P4263" s="85">
        <v>208</v>
      </c>
    </row>
    <row r="4264" spans="1:16" x14ac:dyDescent="0.3">
      <c r="A4264" s="85" t="s">
        <v>22981</v>
      </c>
      <c r="B4264" s="85" t="s">
        <v>22982</v>
      </c>
      <c r="C4264" s="85" t="s">
        <v>9293</v>
      </c>
      <c r="D4264" s="86">
        <v>1.0187688792</v>
      </c>
      <c r="E4264" s="87">
        <v>0.97239102509999997</v>
      </c>
      <c r="F4264" s="88">
        <v>55.002042737499998</v>
      </c>
      <c r="G4264" s="88">
        <v>58.466300598300002</v>
      </c>
      <c r="H4264" s="85" t="s">
        <v>230</v>
      </c>
      <c r="I4264" s="85">
        <v>251</v>
      </c>
      <c r="J4264" s="85" t="s">
        <v>22983</v>
      </c>
      <c r="K4264" s="85" t="s">
        <v>22984</v>
      </c>
      <c r="L4264" s="89">
        <v>3.1004500000000001E-83</v>
      </c>
      <c r="M4264" s="86">
        <v>68.016194331983797</v>
      </c>
      <c r="N4264" s="86">
        <v>261.536</v>
      </c>
      <c r="O4264" s="85">
        <v>247</v>
      </c>
      <c r="P4264" s="85">
        <v>168</v>
      </c>
    </row>
    <row r="4265" spans="1:16" x14ac:dyDescent="0.3">
      <c r="A4265" s="85" t="s">
        <v>22985</v>
      </c>
      <c r="B4265" s="85" t="s">
        <v>22986</v>
      </c>
      <c r="C4265" s="85" t="s">
        <v>9293</v>
      </c>
      <c r="D4265" s="86">
        <v>1.0188032525999999</v>
      </c>
      <c r="E4265" s="87">
        <v>0.99104449049999999</v>
      </c>
      <c r="F4265" s="88">
        <v>38.362430419399999</v>
      </c>
      <c r="G4265" s="88">
        <v>40.780700276399998</v>
      </c>
      <c r="H4265" s="85" t="s">
        <v>22987</v>
      </c>
      <c r="I4265" s="85">
        <v>523</v>
      </c>
      <c r="J4265" s="85" t="s">
        <v>22988</v>
      </c>
      <c r="K4265" s="85" t="s">
        <v>22989</v>
      </c>
      <c r="L4265" s="89">
        <v>5.5321399999999999E-96</v>
      </c>
      <c r="M4265" s="86">
        <v>53.267326732673197</v>
      </c>
      <c r="N4265" s="86">
        <v>311.22699999999998</v>
      </c>
      <c r="O4265" s="85">
        <v>505</v>
      </c>
      <c r="P4265" s="85">
        <v>269</v>
      </c>
    </row>
    <row r="4266" spans="1:16" x14ac:dyDescent="0.3">
      <c r="A4266" s="85" t="s">
        <v>22990</v>
      </c>
      <c r="B4266" s="85" t="s">
        <v>22991</v>
      </c>
      <c r="C4266" s="85" t="s">
        <v>9293</v>
      </c>
      <c r="D4266" s="86">
        <v>1.0188165405</v>
      </c>
      <c r="E4266" s="87">
        <v>1</v>
      </c>
      <c r="F4266" s="88">
        <v>18.964041595299999</v>
      </c>
      <c r="G4266" s="88">
        <v>20.1609745373</v>
      </c>
      <c r="H4266" s="85" t="s">
        <v>6991</v>
      </c>
      <c r="I4266" s="85">
        <v>799</v>
      </c>
      <c r="J4266" s="85" t="s">
        <v>22992</v>
      </c>
      <c r="K4266" s="85" t="s">
        <v>22993</v>
      </c>
      <c r="L4266" s="89">
        <v>9.4123699999999997E-14</v>
      </c>
      <c r="M4266" s="86">
        <v>59.633027522935699</v>
      </c>
      <c r="N4266" s="86">
        <v>82.418499999999995</v>
      </c>
      <c r="O4266" s="85">
        <v>109</v>
      </c>
      <c r="P4266" s="85">
        <v>65</v>
      </c>
    </row>
    <row r="4267" spans="1:16" x14ac:dyDescent="0.3">
      <c r="A4267" s="85" t="s">
        <v>22994</v>
      </c>
      <c r="B4267" s="85" t="s">
        <v>22995</v>
      </c>
      <c r="C4267" s="85" t="s">
        <v>9293</v>
      </c>
      <c r="D4267" s="86">
        <v>1.0188543751000001</v>
      </c>
      <c r="E4267" s="87">
        <v>0.97509155069999998</v>
      </c>
      <c r="F4267" s="88">
        <v>59.590574515100002</v>
      </c>
      <c r="G4267" s="88">
        <v>63.348920102100003</v>
      </c>
      <c r="H4267" s="85" t="s">
        <v>22996</v>
      </c>
      <c r="I4267" s="85">
        <v>669</v>
      </c>
      <c r="J4267" s="85" t="s">
        <v>22997</v>
      </c>
      <c r="K4267" s="85" t="s">
        <v>22998</v>
      </c>
      <c r="L4267" s="85">
        <v>0</v>
      </c>
      <c r="M4267" s="86">
        <v>73.363095238095198</v>
      </c>
      <c r="N4267" s="86">
        <v>788.10400000000004</v>
      </c>
      <c r="O4267" s="85">
        <v>672</v>
      </c>
      <c r="P4267" s="85">
        <v>493</v>
      </c>
    </row>
    <row r="4268" spans="1:16" x14ac:dyDescent="0.3">
      <c r="A4268" s="85" t="s">
        <v>22999</v>
      </c>
      <c r="B4268" s="85" t="s">
        <v>23000</v>
      </c>
      <c r="C4268" s="85" t="s">
        <v>9293</v>
      </c>
      <c r="D4268" s="86">
        <v>1.0190116266</v>
      </c>
      <c r="E4268" s="87">
        <v>0.94820265100000001</v>
      </c>
      <c r="F4268" s="88">
        <v>60.501779310499998</v>
      </c>
      <c r="G4268" s="88">
        <v>64.327644758000005</v>
      </c>
      <c r="H4268" s="85" t="s">
        <v>23001</v>
      </c>
      <c r="I4268" s="85">
        <v>391</v>
      </c>
      <c r="J4268" s="85" t="s">
        <v>23002</v>
      </c>
      <c r="K4268" s="85" t="s">
        <v>23003</v>
      </c>
      <c r="L4268" s="89">
        <v>8.9688400000000005E-110</v>
      </c>
      <c r="M4268" s="86">
        <v>63.797468354430301</v>
      </c>
      <c r="N4268" s="86">
        <v>338.96100000000001</v>
      </c>
      <c r="O4268" s="85">
        <v>395</v>
      </c>
      <c r="P4268" s="85">
        <v>252</v>
      </c>
    </row>
    <row r="4269" spans="1:16" x14ac:dyDescent="0.3">
      <c r="A4269" s="85" t="s">
        <v>23004</v>
      </c>
      <c r="B4269" s="85" t="s">
        <v>23005</v>
      </c>
      <c r="C4269" s="85" t="s">
        <v>9293</v>
      </c>
      <c r="D4269" s="86">
        <v>1.0191344368999999</v>
      </c>
      <c r="E4269" s="87">
        <v>0.98849779660000003</v>
      </c>
      <c r="F4269" s="88">
        <v>27.856296416599999</v>
      </c>
      <c r="G4269" s="88">
        <v>29.622624364</v>
      </c>
      <c r="H4269" s="85" t="s">
        <v>23006</v>
      </c>
      <c r="I4269" s="85">
        <v>811</v>
      </c>
      <c r="J4269" s="85" t="s">
        <v>23007</v>
      </c>
      <c r="K4269" s="85" t="s">
        <v>23008</v>
      </c>
      <c r="L4269" s="89">
        <v>4.7385199999999999E-85</v>
      </c>
      <c r="M4269" s="86">
        <v>43.132220795892103</v>
      </c>
      <c r="N4269" s="86">
        <v>295.43400000000003</v>
      </c>
      <c r="O4269" s="85">
        <v>779</v>
      </c>
      <c r="P4269" s="85">
        <v>336</v>
      </c>
    </row>
    <row r="4270" spans="1:16" x14ac:dyDescent="0.3">
      <c r="A4270" s="85" t="s">
        <v>23009</v>
      </c>
      <c r="B4270" s="85" t="s">
        <v>23010</v>
      </c>
      <c r="C4270" s="85" t="s">
        <v>9293</v>
      </c>
      <c r="D4270" s="86">
        <v>1.0191546586</v>
      </c>
      <c r="E4270" s="87">
        <v>0.96952671270000002</v>
      </c>
      <c r="F4270" s="88">
        <v>50.820768971699998</v>
      </c>
      <c r="G4270" s="88">
        <v>54.042528464500002</v>
      </c>
      <c r="H4270" s="85" t="s">
        <v>6991</v>
      </c>
      <c r="I4270" s="85">
        <v>191</v>
      </c>
      <c r="J4270" s="85" t="s">
        <v>23011</v>
      </c>
      <c r="K4270" s="85" t="s">
        <v>23012</v>
      </c>
      <c r="L4270" s="89">
        <v>5.4967500000000003E-115</v>
      </c>
      <c r="M4270" s="86">
        <v>92.063492063492006</v>
      </c>
      <c r="N4270" s="86">
        <v>336.65</v>
      </c>
      <c r="O4270" s="85">
        <v>189</v>
      </c>
      <c r="P4270" s="85">
        <v>174</v>
      </c>
    </row>
    <row r="4271" spans="1:16" x14ac:dyDescent="0.3">
      <c r="A4271" s="85" t="s">
        <v>23013</v>
      </c>
      <c r="B4271" s="85" t="s">
        <v>23014</v>
      </c>
      <c r="C4271" s="85" t="s">
        <v>9293</v>
      </c>
      <c r="D4271" s="86">
        <v>1.0198683362000001</v>
      </c>
      <c r="E4271" s="87">
        <v>0.98206582239999995</v>
      </c>
      <c r="F4271" s="88">
        <v>18.4133807698</v>
      </c>
      <c r="G4271" s="88">
        <v>19.5959557055</v>
      </c>
      <c r="H4271" s="85" t="s">
        <v>23015</v>
      </c>
      <c r="I4271" s="85">
        <v>517</v>
      </c>
      <c r="J4271" s="85" t="s">
        <v>23016</v>
      </c>
      <c r="K4271" s="85" t="s">
        <v>23017</v>
      </c>
      <c r="L4271" s="89">
        <v>5.6821899999999997E-136</v>
      </c>
      <c r="M4271" s="86">
        <v>64.757709251101303</v>
      </c>
      <c r="N4271" s="86">
        <v>413.69</v>
      </c>
      <c r="O4271" s="85">
        <v>454</v>
      </c>
      <c r="P4271" s="85">
        <v>294</v>
      </c>
    </row>
    <row r="4272" spans="1:16" x14ac:dyDescent="0.3">
      <c r="A4272" s="85" t="s">
        <v>23018</v>
      </c>
      <c r="B4272" s="85" t="s">
        <v>23019</v>
      </c>
      <c r="C4272" s="85" t="s">
        <v>9293</v>
      </c>
      <c r="D4272" s="86">
        <v>1.0199380579999999</v>
      </c>
      <c r="E4272" s="87">
        <v>1</v>
      </c>
      <c r="F4272" s="88">
        <v>16.858715216</v>
      </c>
      <c r="G4272" s="88">
        <v>17.9429498481</v>
      </c>
      <c r="H4272" s="85" t="s">
        <v>5482</v>
      </c>
      <c r="I4272" s="85">
        <v>630</v>
      </c>
      <c r="J4272" s="85" t="s">
        <v>23020</v>
      </c>
      <c r="K4272" s="85" t="s">
        <v>23021</v>
      </c>
      <c r="L4272" s="89">
        <v>7.5093200000000001E-74</v>
      </c>
      <c r="M4272" s="86">
        <v>45.151033386327498</v>
      </c>
      <c r="N4272" s="86">
        <v>266.15899999999999</v>
      </c>
      <c r="O4272" s="85">
        <v>629</v>
      </c>
      <c r="P4272" s="85">
        <v>284</v>
      </c>
    </row>
    <row r="4273" spans="1:16" x14ac:dyDescent="0.3">
      <c r="A4273" s="85" t="s">
        <v>23022</v>
      </c>
      <c r="B4273" s="85" t="s">
        <v>23023</v>
      </c>
      <c r="C4273" s="85" t="s">
        <v>9293</v>
      </c>
      <c r="D4273" s="86">
        <v>1.0202471987999999</v>
      </c>
      <c r="E4273" s="87">
        <v>0.99260201999999997</v>
      </c>
      <c r="F4273" s="88">
        <v>42.685256127000002</v>
      </c>
      <c r="G4273" s="88">
        <v>45.440287218000002</v>
      </c>
      <c r="H4273" s="85" t="s">
        <v>23024</v>
      </c>
      <c r="I4273" s="85">
        <v>348</v>
      </c>
      <c r="J4273" s="85" t="s">
        <v>23025</v>
      </c>
      <c r="K4273" s="85" t="s">
        <v>23026</v>
      </c>
      <c r="L4273" s="89">
        <v>4.1359699999999999E-64</v>
      </c>
      <c r="M4273" s="86">
        <v>52.601156069364102</v>
      </c>
      <c r="N4273" s="86">
        <v>215.69800000000001</v>
      </c>
      <c r="O4273" s="85">
        <v>346</v>
      </c>
      <c r="P4273" s="85">
        <v>182</v>
      </c>
    </row>
    <row r="4274" spans="1:16" x14ac:dyDescent="0.3">
      <c r="A4274" s="85" t="s">
        <v>23027</v>
      </c>
      <c r="B4274" s="85" t="s">
        <v>23028</v>
      </c>
      <c r="C4274" s="85" t="s">
        <v>9293</v>
      </c>
      <c r="D4274" s="86">
        <v>1.0206169553</v>
      </c>
      <c r="E4274" s="87">
        <v>1</v>
      </c>
      <c r="F4274" s="88">
        <v>10.668283154399999</v>
      </c>
      <c r="G4274" s="88">
        <v>11.3629385149</v>
      </c>
      <c r="H4274" s="85" t="s">
        <v>227</v>
      </c>
      <c r="I4274" s="85">
        <v>431</v>
      </c>
      <c r="J4274" s="85" t="s">
        <v>23029</v>
      </c>
      <c r="K4274" s="85" t="s">
        <v>23030</v>
      </c>
      <c r="L4274" s="89">
        <v>1.27374E-25</v>
      </c>
      <c r="M4274" s="86">
        <v>43.3234421364985</v>
      </c>
      <c r="N4274" s="86">
        <v>117.47199999999999</v>
      </c>
      <c r="O4274" s="85">
        <v>337</v>
      </c>
      <c r="P4274" s="85">
        <v>146</v>
      </c>
    </row>
    <row r="4275" spans="1:16" x14ac:dyDescent="0.3">
      <c r="A4275" s="85" t="s">
        <v>23031</v>
      </c>
      <c r="B4275" s="85" t="s">
        <v>23032</v>
      </c>
      <c r="C4275" s="85" t="s">
        <v>9293</v>
      </c>
      <c r="D4275" s="86">
        <v>1.0206542879</v>
      </c>
      <c r="E4275" s="87">
        <v>0.99104449049999999</v>
      </c>
      <c r="F4275" s="88">
        <v>39.109091286100004</v>
      </c>
      <c r="G4275" s="88">
        <v>41.650198701400001</v>
      </c>
      <c r="H4275" s="85" t="s">
        <v>9764</v>
      </c>
      <c r="I4275" s="85">
        <v>734</v>
      </c>
      <c r="J4275" s="85" t="s">
        <v>23033</v>
      </c>
      <c r="K4275" s="85" t="s">
        <v>23034</v>
      </c>
      <c r="L4275" s="89">
        <v>2.7408299999999999E-143</v>
      </c>
      <c r="M4275" s="86">
        <v>58.814814814814802</v>
      </c>
      <c r="N4275" s="86">
        <v>448.358</v>
      </c>
      <c r="O4275" s="85">
        <v>675</v>
      </c>
      <c r="P4275" s="85">
        <v>397</v>
      </c>
    </row>
    <row r="4276" spans="1:16" x14ac:dyDescent="0.3">
      <c r="A4276" s="85" t="s">
        <v>23035</v>
      </c>
      <c r="B4276" s="85" t="s">
        <v>23036</v>
      </c>
      <c r="C4276" s="85" t="s">
        <v>9293</v>
      </c>
      <c r="D4276" s="86">
        <v>1.0208078302000001</v>
      </c>
      <c r="E4276" s="87">
        <v>0.94015037759999998</v>
      </c>
      <c r="F4276" s="88">
        <v>82.0681621377</v>
      </c>
      <c r="G4276" s="88">
        <v>87.412709204500004</v>
      </c>
      <c r="H4276" s="85" t="s">
        <v>23037</v>
      </c>
      <c r="I4276" s="85">
        <v>162</v>
      </c>
      <c r="J4276" s="85" t="s">
        <v>23038</v>
      </c>
      <c r="K4276" s="85" t="s">
        <v>23039</v>
      </c>
      <c r="L4276" s="89">
        <v>1.53321E-32</v>
      </c>
      <c r="M4276" s="86">
        <v>60.8187134502924</v>
      </c>
      <c r="N4276" s="86">
        <v>124.405</v>
      </c>
      <c r="O4276" s="85">
        <v>171</v>
      </c>
      <c r="P4276" s="85">
        <v>104</v>
      </c>
    </row>
    <row r="4277" spans="1:16" x14ac:dyDescent="0.3">
      <c r="A4277" s="85" t="s">
        <v>23040</v>
      </c>
      <c r="B4277" s="85" t="s">
        <v>23041</v>
      </c>
      <c r="C4277" s="85" t="s">
        <v>9293</v>
      </c>
      <c r="D4277" s="86">
        <v>1.0208569940000001</v>
      </c>
      <c r="E4277" s="87">
        <v>0.9707637885</v>
      </c>
      <c r="F4277" s="88">
        <v>52.443365651599997</v>
      </c>
      <c r="G4277" s="88">
        <v>55.861199964699999</v>
      </c>
      <c r="H4277" s="85" t="s">
        <v>23042</v>
      </c>
      <c r="I4277" s="85">
        <v>143</v>
      </c>
      <c r="J4277" s="85" t="s">
        <v>23043</v>
      </c>
      <c r="K4277" s="85" t="s">
        <v>23044</v>
      </c>
      <c r="L4277" s="89">
        <v>3.3264700000000001E-72</v>
      </c>
      <c r="M4277" s="86">
        <v>87.323943661971796</v>
      </c>
      <c r="N4277" s="86">
        <v>224.172</v>
      </c>
      <c r="O4277" s="85">
        <v>142</v>
      </c>
      <c r="P4277" s="85">
        <v>124</v>
      </c>
    </row>
    <row r="4278" spans="1:16" x14ac:dyDescent="0.3">
      <c r="A4278" s="85" t="s">
        <v>23045</v>
      </c>
      <c r="B4278" s="85" t="s">
        <v>23046</v>
      </c>
      <c r="C4278" s="85" t="s">
        <v>9293</v>
      </c>
      <c r="D4278" s="86">
        <v>1.0211163106000001</v>
      </c>
      <c r="E4278" s="87">
        <v>0.92072884349999995</v>
      </c>
      <c r="F4278" s="88">
        <v>98.259914758899995</v>
      </c>
      <c r="G4278" s="88">
        <v>104.7084868628</v>
      </c>
      <c r="H4278" s="85" t="s">
        <v>23047</v>
      </c>
      <c r="I4278" s="85">
        <v>281</v>
      </c>
      <c r="J4278" s="85" t="s">
        <v>23048</v>
      </c>
      <c r="K4278" s="85" t="s">
        <v>23049</v>
      </c>
      <c r="L4278" s="89">
        <v>4.88392E-82</v>
      </c>
      <c r="M4278" s="86">
        <v>76.719576719576693</v>
      </c>
      <c r="N4278" s="86">
        <v>257.68400000000003</v>
      </c>
      <c r="O4278" s="85">
        <v>189</v>
      </c>
      <c r="P4278" s="85">
        <v>145</v>
      </c>
    </row>
    <row r="4279" spans="1:16" x14ac:dyDescent="0.3">
      <c r="A4279" s="85" t="s">
        <v>23050</v>
      </c>
      <c r="B4279" s="85" t="s">
        <v>23051</v>
      </c>
      <c r="C4279" s="85" t="s">
        <v>9293</v>
      </c>
      <c r="D4279" s="86">
        <v>1.0212482837000001</v>
      </c>
      <c r="E4279" s="87">
        <v>0.98849779660000003</v>
      </c>
      <c r="F4279" s="88">
        <v>27.8418720998</v>
      </c>
      <c r="G4279" s="88">
        <v>29.668895952900002</v>
      </c>
      <c r="H4279" s="85" t="s">
        <v>23052</v>
      </c>
      <c r="I4279" s="85">
        <v>597</v>
      </c>
      <c r="J4279" s="85" t="s">
        <v>23053</v>
      </c>
      <c r="K4279" s="85" t="s">
        <v>23054</v>
      </c>
      <c r="L4279" s="89">
        <v>9.5014600000000002E-170</v>
      </c>
      <c r="M4279" s="86">
        <v>58.221476510067099</v>
      </c>
      <c r="N4279" s="86">
        <v>503.44200000000001</v>
      </c>
      <c r="O4279" s="85">
        <v>596</v>
      </c>
      <c r="P4279" s="85">
        <v>347</v>
      </c>
    </row>
    <row r="4280" spans="1:16" x14ac:dyDescent="0.3">
      <c r="A4280" s="85" t="s">
        <v>23055</v>
      </c>
      <c r="B4280" s="85" t="s">
        <v>23056</v>
      </c>
      <c r="C4280" s="85" t="s">
        <v>9293</v>
      </c>
      <c r="D4280" s="86">
        <v>1.0214069801000001</v>
      </c>
      <c r="E4280" s="87">
        <v>0.93800044709999997</v>
      </c>
      <c r="F4280" s="88">
        <v>79.245078741100002</v>
      </c>
      <c r="G4280" s="88">
        <v>84.457604812100001</v>
      </c>
      <c r="H4280" s="85" t="s">
        <v>23057</v>
      </c>
      <c r="I4280" s="85">
        <v>1543</v>
      </c>
      <c r="J4280" s="85" t="s">
        <v>23058</v>
      </c>
      <c r="K4280" s="85" t="s">
        <v>23059</v>
      </c>
      <c r="L4280" s="85">
        <v>0</v>
      </c>
      <c r="M4280" s="86">
        <v>66.447368421052602</v>
      </c>
      <c r="N4280" s="86">
        <v>623.62400000000002</v>
      </c>
      <c r="O4280" s="85">
        <v>608</v>
      </c>
      <c r="P4280" s="85">
        <v>404</v>
      </c>
    </row>
    <row r="4281" spans="1:16" x14ac:dyDescent="0.3">
      <c r="A4281" s="85" t="s">
        <v>23060</v>
      </c>
      <c r="B4281" s="85" t="s">
        <v>23061</v>
      </c>
      <c r="C4281" s="85" t="s">
        <v>9293</v>
      </c>
      <c r="D4281" s="86">
        <v>1.0216382392000001</v>
      </c>
      <c r="E4281" s="87">
        <v>0.98872674520000003</v>
      </c>
      <c r="F4281" s="88">
        <v>29.074390713300001</v>
      </c>
      <c r="G4281" s="88">
        <v>30.994190443200001</v>
      </c>
      <c r="H4281" s="85" t="s">
        <v>230</v>
      </c>
      <c r="I4281" s="85">
        <v>981</v>
      </c>
      <c r="J4281" s="85" t="s">
        <v>23062</v>
      </c>
      <c r="K4281" s="85" t="s">
        <v>23063</v>
      </c>
      <c r="L4281" s="89">
        <v>2.1431400000000002E-55</v>
      </c>
      <c r="M4281" s="86">
        <v>40.895522388059703</v>
      </c>
      <c r="N4281" s="86">
        <v>214.92699999999999</v>
      </c>
      <c r="O4281" s="85">
        <v>670</v>
      </c>
      <c r="P4281" s="85">
        <v>274</v>
      </c>
    </row>
    <row r="4282" spans="1:16" x14ac:dyDescent="0.3">
      <c r="A4282" s="85" t="s">
        <v>23064</v>
      </c>
      <c r="B4282" s="85" t="s">
        <v>23065</v>
      </c>
      <c r="C4282" s="85" t="s">
        <v>9293</v>
      </c>
      <c r="D4282" s="86">
        <v>1.0216767969</v>
      </c>
      <c r="E4282" s="87">
        <v>0.98849779660000003</v>
      </c>
      <c r="F4282" s="88">
        <v>26.566692038799999</v>
      </c>
      <c r="G4282" s="88">
        <v>28.322149264899998</v>
      </c>
      <c r="H4282" s="85" t="s">
        <v>1581</v>
      </c>
      <c r="I4282" s="85">
        <v>573</v>
      </c>
      <c r="J4282" s="85" t="s">
        <v>23066</v>
      </c>
      <c r="K4282" s="85" t="s">
        <v>23067</v>
      </c>
      <c r="L4282" s="89">
        <v>1.54039E-49</v>
      </c>
      <c r="M4282" s="86">
        <v>55.430711610486803</v>
      </c>
      <c r="N4282" s="86">
        <v>189.88900000000001</v>
      </c>
      <c r="O4282" s="85">
        <v>267</v>
      </c>
      <c r="P4282" s="85">
        <v>148</v>
      </c>
    </row>
    <row r="4283" spans="1:16" x14ac:dyDescent="0.3">
      <c r="A4283" s="85" t="s">
        <v>23068</v>
      </c>
      <c r="B4283" s="85" t="s">
        <v>23069</v>
      </c>
      <c r="C4283" s="85" t="s">
        <v>9293</v>
      </c>
      <c r="D4283" s="86">
        <v>1.0219618930000001</v>
      </c>
      <c r="E4283" s="87">
        <v>0.96946161539999998</v>
      </c>
      <c r="F4283" s="88">
        <v>50.537725983800001</v>
      </c>
      <c r="G4283" s="88">
        <v>53.889582882299997</v>
      </c>
      <c r="H4283" s="85" t="s">
        <v>8267</v>
      </c>
      <c r="I4283" s="85">
        <v>2366</v>
      </c>
      <c r="J4283" s="85" t="s">
        <v>23070</v>
      </c>
      <c r="K4283" s="85" t="s">
        <v>23071</v>
      </c>
      <c r="L4283" s="85">
        <v>0</v>
      </c>
      <c r="M4283" s="86">
        <v>58.9571068124474</v>
      </c>
      <c r="N4283" s="86">
        <v>1795.02</v>
      </c>
      <c r="O4283" s="85">
        <v>2378</v>
      </c>
      <c r="P4283" s="85">
        <v>1402</v>
      </c>
    </row>
    <row r="4284" spans="1:16" x14ac:dyDescent="0.3">
      <c r="A4284" s="85" t="s">
        <v>23072</v>
      </c>
      <c r="B4284" s="85" t="s">
        <v>23073</v>
      </c>
      <c r="C4284" s="85" t="s">
        <v>9293</v>
      </c>
      <c r="D4284" s="86">
        <v>1.0220245734</v>
      </c>
      <c r="E4284" s="87">
        <v>0.93299153739999996</v>
      </c>
      <c r="F4284" s="88">
        <v>74.922733429800005</v>
      </c>
      <c r="G4284" s="88">
        <v>79.895788886099993</v>
      </c>
      <c r="H4284" s="85" t="s">
        <v>23074</v>
      </c>
      <c r="I4284" s="85">
        <v>328</v>
      </c>
      <c r="J4284" s="85" t="s">
        <v>23075</v>
      </c>
      <c r="K4284" s="85" t="s">
        <v>23076</v>
      </c>
      <c r="L4284" s="89">
        <v>8.1514700000000008E-121</v>
      </c>
      <c r="M4284" s="86">
        <v>68.389057750759804</v>
      </c>
      <c r="N4284" s="86">
        <v>360.91800000000001</v>
      </c>
      <c r="O4284" s="85">
        <v>329</v>
      </c>
      <c r="P4284" s="85">
        <v>225</v>
      </c>
    </row>
    <row r="4285" spans="1:16" x14ac:dyDescent="0.3">
      <c r="A4285" s="85" t="s">
        <v>23077</v>
      </c>
      <c r="B4285" s="85" t="s">
        <v>23078</v>
      </c>
      <c r="C4285" s="85" t="s">
        <v>9293</v>
      </c>
      <c r="D4285" s="86">
        <v>1.0220312244</v>
      </c>
      <c r="E4285" s="87">
        <v>0.9890674814</v>
      </c>
      <c r="F4285" s="88">
        <v>30.567795045</v>
      </c>
      <c r="G4285" s="88">
        <v>32.598593252299999</v>
      </c>
      <c r="H4285" s="85" t="s">
        <v>23079</v>
      </c>
      <c r="I4285" s="85">
        <v>285</v>
      </c>
      <c r="J4285" s="85" t="s">
        <v>23080</v>
      </c>
      <c r="K4285" s="85" t="s">
        <v>23081</v>
      </c>
      <c r="L4285" s="89">
        <v>1.6888000000000001E-87</v>
      </c>
      <c r="M4285" s="86">
        <v>70.5263157894736</v>
      </c>
      <c r="N4285" s="86">
        <v>292.738</v>
      </c>
      <c r="O4285" s="85">
        <v>285</v>
      </c>
      <c r="P4285" s="85">
        <v>201</v>
      </c>
    </row>
    <row r="4286" spans="1:16" x14ac:dyDescent="0.3">
      <c r="A4286" s="85" t="s">
        <v>2442</v>
      </c>
      <c r="B4286" s="85" t="s">
        <v>23082</v>
      </c>
      <c r="C4286" s="85" t="s">
        <v>9293</v>
      </c>
      <c r="D4286" s="86">
        <v>1.0221315218</v>
      </c>
      <c r="E4286" s="87">
        <v>0.94602507260000002</v>
      </c>
      <c r="F4286" s="88">
        <v>56.848686544099998</v>
      </c>
      <c r="G4286" s="88">
        <v>60.629247930699997</v>
      </c>
      <c r="H4286" s="85" t="s">
        <v>6454</v>
      </c>
      <c r="I4286" s="85">
        <v>1389</v>
      </c>
      <c r="J4286" s="85" t="s">
        <v>23083</v>
      </c>
      <c r="K4286" s="85" t="s">
        <v>23084</v>
      </c>
      <c r="L4286" s="89">
        <v>1.7243899999999999E-120</v>
      </c>
      <c r="M4286" s="86">
        <v>67.056074766355096</v>
      </c>
      <c r="N4286" s="86">
        <v>411.37900000000002</v>
      </c>
      <c r="O4286" s="85">
        <v>428</v>
      </c>
      <c r="P4286" s="85">
        <v>287</v>
      </c>
    </row>
    <row r="4287" spans="1:16" x14ac:dyDescent="0.3">
      <c r="A4287" s="85" t="s">
        <v>23085</v>
      </c>
      <c r="B4287" s="85" t="s">
        <v>23086</v>
      </c>
      <c r="C4287" s="85" t="s">
        <v>9293</v>
      </c>
      <c r="D4287" s="86">
        <v>1.0221550451999999</v>
      </c>
      <c r="E4287" s="87">
        <v>0.98823453409999995</v>
      </c>
      <c r="F4287" s="88">
        <v>24.789960709500001</v>
      </c>
      <c r="G4287" s="88">
        <v>26.440632781800002</v>
      </c>
      <c r="H4287" s="85" t="s">
        <v>23087</v>
      </c>
      <c r="I4287" s="85">
        <v>597</v>
      </c>
      <c r="J4287" s="85" t="s">
        <v>23088</v>
      </c>
      <c r="K4287" s="85" t="s">
        <v>23089</v>
      </c>
      <c r="L4287" s="89">
        <v>2.8165899999999998E-62</v>
      </c>
      <c r="M4287" s="86">
        <v>46.391752577319501</v>
      </c>
      <c r="N4287" s="86">
        <v>224.172</v>
      </c>
      <c r="O4287" s="85">
        <v>582</v>
      </c>
      <c r="P4287" s="85">
        <v>270</v>
      </c>
    </row>
    <row r="4288" spans="1:16" x14ac:dyDescent="0.3">
      <c r="A4288" s="85" t="s">
        <v>23090</v>
      </c>
      <c r="B4288" s="85" t="s">
        <v>23091</v>
      </c>
      <c r="C4288" s="85" t="s">
        <v>9293</v>
      </c>
      <c r="D4288" s="86">
        <v>1.0221675622999999</v>
      </c>
      <c r="E4288" s="87">
        <v>0.930556673</v>
      </c>
      <c r="F4288" s="88">
        <v>71.233263527199995</v>
      </c>
      <c r="G4288" s="88">
        <v>75.972449099900004</v>
      </c>
      <c r="H4288" s="85" t="s">
        <v>23092</v>
      </c>
      <c r="I4288" s="85">
        <v>928</v>
      </c>
      <c r="J4288" s="85" t="s">
        <v>23093</v>
      </c>
      <c r="K4288" s="85" t="s">
        <v>23094</v>
      </c>
      <c r="L4288" s="85">
        <v>0</v>
      </c>
      <c r="M4288" s="86">
        <v>56.504065040650403</v>
      </c>
      <c r="N4288" s="86">
        <v>638.26199999999994</v>
      </c>
      <c r="O4288" s="85">
        <v>984</v>
      </c>
      <c r="P4288" s="85">
        <v>556</v>
      </c>
    </row>
    <row r="4289" spans="1:16" x14ac:dyDescent="0.3">
      <c r="A4289" s="85" t="s">
        <v>23095</v>
      </c>
      <c r="B4289" s="85" t="s">
        <v>23096</v>
      </c>
      <c r="C4289" s="85" t="s">
        <v>9293</v>
      </c>
      <c r="D4289" s="86">
        <v>1.0223120028999999</v>
      </c>
      <c r="E4289" s="87">
        <v>0.93830618600000004</v>
      </c>
      <c r="F4289" s="88">
        <v>47.110589688200001</v>
      </c>
      <c r="G4289" s="88">
        <v>50.252857238300003</v>
      </c>
      <c r="H4289" s="85" t="s">
        <v>23097</v>
      </c>
      <c r="I4289" s="85">
        <v>1027</v>
      </c>
      <c r="J4289" s="85" t="s">
        <v>23098</v>
      </c>
      <c r="K4289" s="85" t="s">
        <v>23099</v>
      </c>
      <c r="L4289" s="89">
        <v>3.1932900000000001E-124</v>
      </c>
      <c r="M4289" s="86">
        <v>50.553097345132699</v>
      </c>
      <c r="N4289" s="86">
        <v>414.846</v>
      </c>
      <c r="O4289" s="85">
        <v>904</v>
      </c>
      <c r="P4289" s="85">
        <v>457</v>
      </c>
    </row>
    <row r="4290" spans="1:16" x14ac:dyDescent="0.3">
      <c r="A4290" s="85" t="s">
        <v>23100</v>
      </c>
      <c r="B4290" s="85" t="s">
        <v>23101</v>
      </c>
      <c r="C4290" s="85" t="s">
        <v>9293</v>
      </c>
      <c r="D4290" s="86">
        <v>1.0223360106999999</v>
      </c>
      <c r="E4290" s="87">
        <v>0.94117149619999996</v>
      </c>
      <c r="F4290" s="88">
        <v>50.960798601999997</v>
      </c>
      <c r="G4290" s="88">
        <v>54.3608636214</v>
      </c>
      <c r="H4290" s="85" t="s">
        <v>23102</v>
      </c>
      <c r="I4290" s="85">
        <v>545</v>
      </c>
      <c r="J4290" s="85" t="s">
        <v>23103</v>
      </c>
      <c r="K4290" s="85" t="s">
        <v>23104</v>
      </c>
      <c r="L4290" s="89">
        <v>7.1429100000000005E-73</v>
      </c>
      <c r="M4290" s="86">
        <v>51.969981238273903</v>
      </c>
      <c r="N4290" s="86">
        <v>249.98</v>
      </c>
      <c r="O4290" s="85">
        <v>533</v>
      </c>
      <c r="P4290" s="85">
        <v>277</v>
      </c>
    </row>
    <row r="4291" spans="1:16" x14ac:dyDescent="0.3">
      <c r="A4291" s="85" t="s">
        <v>23105</v>
      </c>
      <c r="B4291" s="85" t="s">
        <v>23106</v>
      </c>
      <c r="C4291" s="85" t="s">
        <v>9293</v>
      </c>
      <c r="D4291" s="86">
        <v>1.0224610799</v>
      </c>
      <c r="E4291" s="87">
        <v>0.82944667569999997</v>
      </c>
      <c r="F4291" s="88">
        <v>569.55355905659997</v>
      </c>
      <c r="G4291" s="88">
        <v>607.59547491909996</v>
      </c>
      <c r="H4291" s="85" t="s">
        <v>23107</v>
      </c>
      <c r="I4291" s="85">
        <v>124</v>
      </c>
      <c r="J4291" s="85" t="s">
        <v>23108</v>
      </c>
      <c r="K4291" s="85" t="s">
        <v>23109</v>
      </c>
      <c r="L4291" s="89">
        <v>2.3460000000000002E-77</v>
      </c>
      <c r="M4291" s="86">
        <v>93.548387096774107</v>
      </c>
      <c r="N4291" s="86">
        <v>235.72800000000001</v>
      </c>
      <c r="O4291" s="85">
        <v>124</v>
      </c>
      <c r="P4291" s="85">
        <v>116</v>
      </c>
    </row>
    <row r="4292" spans="1:16" x14ac:dyDescent="0.3">
      <c r="A4292" s="85" t="s">
        <v>23110</v>
      </c>
      <c r="B4292" s="85" t="s">
        <v>23111</v>
      </c>
      <c r="C4292" s="85" t="s">
        <v>9293</v>
      </c>
      <c r="D4292" s="86">
        <v>1.0225552547000001</v>
      </c>
      <c r="E4292" s="87">
        <v>0.96206385289999996</v>
      </c>
      <c r="F4292" s="88">
        <v>40.925805546200003</v>
      </c>
      <c r="G4292" s="88">
        <v>43.666193549500001</v>
      </c>
      <c r="H4292" s="85" t="s">
        <v>23112</v>
      </c>
      <c r="I4292" s="85">
        <v>1532</v>
      </c>
      <c r="J4292" s="85" t="s">
        <v>23113</v>
      </c>
      <c r="K4292" s="85" t="s">
        <v>23114</v>
      </c>
      <c r="L4292" s="89">
        <v>3.1188400000000002E-75</v>
      </c>
      <c r="M4292" s="86">
        <v>52.5193798449612</v>
      </c>
      <c r="N4292" s="86">
        <v>281.18200000000002</v>
      </c>
      <c r="O4292" s="85">
        <v>516</v>
      </c>
      <c r="P4292" s="85">
        <v>271</v>
      </c>
    </row>
    <row r="4293" spans="1:16" x14ac:dyDescent="0.3">
      <c r="A4293" s="85" t="s">
        <v>23115</v>
      </c>
      <c r="B4293" s="85" t="s">
        <v>23116</v>
      </c>
      <c r="C4293" s="85" t="s">
        <v>9293</v>
      </c>
      <c r="D4293" s="86">
        <v>1.0226021941000001</v>
      </c>
      <c r="E4293" s="87">
        <v>0.94658208690000001</v>
      </c>
      <c r="F4293" s="88">
        <v>57.844051440400001</v>
      </c>
      <c r="G4293" s="88">
        <v>61.719129883699999</v>
      </c>
      <c r="H4293" s="85" t="s">
        <v>15491</v>
      </c>
      <c r="I4293" s="85">
        <v>470</v>
      </c>
      <c r="J4293" s="85" t="s">
        <v>23117</v>
      </c>
      <c r="K4293" s="85" t="s">
        <v>23118</v>
      </c>
      <c r="L4293" s="89">
        <v>1.97351E-115</v>
      </c>
      <c r="M4293" s="86">
        <v>58.315789473684198</v>
      </c>
      <c r="N4293" s="86">
        <v>358.221</v>
      </c>
      <c r="O4293" s="85">
        <v>475</v>
      </c>
      <c r="P4293" s="85">
        <v>277</v>
      </c>
    </row>
    <row r="4294" spans="1:16" x14ac:dyDescent="0.3">
      <c r="A4294" s="85" t="s">
        <v>23119</v>
      </c>
      <c r="B4294" s="85" t="s">
        <v>23120</v>
      </c>
      <c r="C4294" s="85" t="s">
        <v>9293</v>
      </c>
      <c r="D4294" s="86">
        <v>1.0228501691</v>
      </c>
      <c r="E4294" s="87">
        <v>0.96653926990000005</v>
      </c>
      <c r="F4294" s="88">
        <v>46.385817062800001</v>
      </c>
      <c r="G4294" s="88">
        <v>49.505689769299998</v>
      </c>
      <c r="H4294" s="85" t="s">
        <v>23121</v>
      </c>
      <c r="I4294" s="85">
        <v>923</v>
      </c>
      <c r="J4294" s="85" t="s">
        <v>23122</v>
      </c>
      <c r="K4294" s="85" t="s">
        <v>23123</v>
      </c>
      <c r="L4294" s="85">
        <v>0</v>
      </c>
      <c r="M4294" s="86">
        <v>58.166862514688603</v>
      </c>
      <c r="N4294" s="86">
        <v>579.71100000000001</v>
      </c>
      <c r="O4294" s="85">
        <v>851</v>
      </c>
      <c r="P4294" s="85">
        <v>495</v>
      </c>
    </row>
    <row r="4295" spans="1:16" x14ac:dyDescent="0.3">
      <c r="A4295" s="85" t="s">
        <v>23124</v>
      </c>
      <c r="B4295" s="85" t="s">
        <v>23125</v>
      </c>
      <c r="C4295" s="85" t="s">
        <v>9293</v>
      </c>
      <c r="D4295" s="86">
        <v>1.0234493291</v>
      </c>
      <c r="E4295" s="87">
        <v>0.94369418719999998</v>
      </c>
      <c r="F4295" s="88">
        <v>53.765139558400001</v>
      </c>
      <c r="G4295" s="88">
        <v>57.4146899088</v>
      </c>
      <c r="H4295" s="85" t="s">
        <v>23126</v>
      </c>
      <c r="I4295" s="85">
        <v>1915</v>
      </c>
      <c r="J4295" s="85" t="s">
        <v>23127</v>
      </c>
      <c r="K4295" s="85" t="s">
        <v>23128</v>
      </c>
      <c r="L4295" s="89">
        <v>3.8053700000000001E-45</v>
      </c>
      <c r="M4295" s="86">
        <v>40.72265625</v>
      </c>
      <c r="N4295" s="86">
        <v>189.88900000000001</v>
      </c>
      <c r="O4295" s="85">
        <v>1024</v>
      </c>
      <c r="P4295" s="85">
        <v>417</v>
      </c>
    </row>
    <row r="4296" spans="1:16" x14ac:dyDescent="0.3">
      <c r="A4296" s="85" t="s">
        <v>23129</v>
      </c>
      <c r="B4296" s="85" t="s">
        <v>23130</v>
      </c>
      <c r="C4296" s="85" t="s">
        <v>9293</v>
      </c>
      <c r="D4296" s="86">
        <v>1.0236700463999999</v>
      </c>
      <c r="E4296" s="87">
        <v>0.93560739159999995</v>
      </c>
      <c r="F4296" s="88">
        <v>44.505868078699997</v>
      </c>
      <c r="G4296" s="88">
        <v>47.537640830000001</v>
      </c>
      <c r="H4296" s="85" t="s">
        <v>230</v>
      </c>
      <c r="I4296" s="85">
        <v>330</v>
      </c>
      <c r="J4296" s="85" t="s">
        <v>23131</v>
      </c>
      <c r="K4296" s="85" t="s">
        <v>23132</v>
      </c>
      <c r="L4296" s="89">
        <v>1.1903400000000001E-91</v>
      </c>
      <c r="M4296" s="86">
        <v>62.305295950155703</v>
      </c>
      <c r="N4296" s="86">
        <v>287.34500000000003</v>
      </c>
      <c r="O4296" s="85">
        <v>321</v>
      </c>
      <c r="P4296" s="85">
        <v>200</v>
      </c>
    </row>
    <row r="4297" spans="1:16" x14ac:dyDescent="0.3">
      <c r="A4297" s="85" t="s">
        <v>23133</v>
      </c>
      <c r="B4297" s="85" t="s">
        <v>23134</v>
      </c>
      <c r="C4297" s="85" t="s">
        <v>9293</v>
      </c>
      <c r="D4297" s="86">
        <v>1.0237273584</v>
      </c>
      <c r="E4297" s="87">
        <v>0.96133150779999998</v>
      </c>
      <c r="F4297" s="88">
        <v>40.192364340799998</v>
      </c>
      <c r="G4297" s="88">
        <v>42.932963720700002</v>
      </c>
      <c r="H4297" s="85" t="s">
        <v>23135</v>
      </c>
      <c r="I4297" s="85">
        <v>537</v>
      </c>
      <c r="J4297" s="85" t="s">
        <v>23136</v>
      </c>
      <c r="K4297" s="85" t="s">
        <v>23137</v>
      </c>
      <c r="L4297" s="89">
        <v>2.8694500000000001E-85</v>
      </c>
      <c r="M4297" s="86">
        <v>48.2439926062846</v>
      </c>
      <c r="N4297" s="86">
        <v>282.72199999999998</v>
      </c>
      <c r="O4297" s="85">
        <v>541</v>
      </c>
      <c r="P4297" s="85">
        <v>261</v>
      </c>
    </row>
    <row r="4298" spans="1:16" x14ac:dyDescent="0.3">
      <c r="A4298" s="85" t="s">
        <v>23138</v>
      </c>
      <c r="B4298" s="85" t="s">
        <v>23139</v>
      </c>
      <c r="C4298" s="85" t="s">
        <v>9293</v>
      </c>
      <c r="D4298" s="86">
        <v>1.0238246703</v>
      </c>
      <c r="E4298" s="87">
        <v>0.95149957299999999</v>
      </c>
      <c r="F4298" s="88">
        <v>29.503966268700001</v>
      </c>
      <c r="G4298" s="88">
        <v>31.519599748200001</v>
      </c>
      <c r="H4298" s="85" t="s">
        <v>23140</v>
      </c>
      <c r="I4298" s="85">
        <v>1072</v>
      </c>
      <c r="J4298" s="85" t="s">
        <v>23141</v>
      </c>
      <c r="K4298" s="85" t="s">
        <v>23142</v>
      </c>
      <c r="L4298" s="89">
        <v>5.6902600000000001E-48</v>
      </c>
      <c r="M4298" s="86">
        <v>51.523545706371102</v>
      </c>
      <c r="N4298" s="86">
        <v>193.35599999999999</v>
      </c>
      <c r="O4298" s="85">
        <v>361</v>
      </c>
      <c r="P4298" s="85">
        <v>186</v>
      </c>
    </row>
    <row r="4299" spans="1:16" x14ac:dyDescent="0.3">
      <c r="A4299" s="85" t="s">
        <v>23143</v>
      </c>
      <c r="B4299" s="85" t="s">
        <v>23144</v>
      </c>
      <c r="C4299" s="85" t="s">
        <v>9293</v>
      </c>
      <c r="D4299" s="86">
        <v>1.0238416282</v>
      </c>
      <c r="E4299" s="87">
        <v>0.98849779660000003</v>
      </c>
      <c r="F4299" s="88">
        <v>28.344824436</v>
      </c>
      <c r="G4299" s="88">
        <v>30.281892618899999</v>
      </c>
      <c r="H4299" s="85" t="s">
        <v>23145</v>
      </c>
      <c r="I4299" s="85">
        <v>570</v>
      </c>
      <c r="J4299" s="85" t="s">
        <v>23146</v>
      </c>
      <c r="K4299" s="85" t="s">
        <v>23147</v>
      </c>
      <c r="L4299" s="85">
        <v>0</v>
      </c>
      <c r="M4299" s="86">
        <v>71.557971014492693</v>
      </c>
      <c r="N4299" s="86">
        <v>627.476</v>
      </c>
      <c r="O4299" s="85">
        <v>552</v>
      </c>
      <c r="P4299" s="85">
        <v>395</v>
      </c>
    </row>
    <row r="4300" spans="1:16" x14ac:dyDescent="0.3">
      <c r="A4300" s="85" t="s">
        <v>23148</v>
      </c>
      <c r="B4300" s="85" t="s">
        <v>23149</v>
      </c>
      <c r="C4300" s="85" t="s">
        <v>9293</v>
      </c>
      <c r="D4300" s="86">
        <v>1.0239419596999999</v>
      </c>
      <c r="E4300" s="87">
        <v>0.98901931310000002</v>
      </c>
      <c r="F4300" s="88">
        <v>30.011289676499999</v>
      </c>
      <c r="G4300" s="88">
        <v>32.065189564699999</v>
      </c>
      <c r="H4300" s="85" t="s">
        <v>23150</v>
      </c>
      <c r="I4300" s="85">
        <v>1743</v>
      </c>
      <c r="J4300" s="85" t="s">
        <v>23151</v>
      </c>
      <c r="K4300" s="85" t="s">
        <v>23152</v>
      </c>
      <c r="L4300" s="89">
        <v>1.9352699999999999E-22</v>
      </c>
      <c r="M4300" s="86">
        <v>39.7183098591549</v>
      </c>
      <c r="N4300" s="86">
        <v>115.161</v>
      </c>
      <c r="O4300" s="85">
        <v>355</v>
      </c>
      <c r="P4300" s="85">
        <v>141</v>
      </c>
    </row>
    <row r="4301" spans="1:16" x14ac:dyDescent="0.3">
      <c r="A4301" s="85" t="s">
        <v>18163</v>
      </c>
      <c r="B4301" s="85" t="s">
        <v>23153</v>
      </c>
      <c r="C4301" s="85" t="s">
        <v>9293</v>
      </c>
      <c r="D4301" s="86">
        <v>1.0239833195000001</v>
      </c>
      <c r="E4301" s="87">
        <v>0.95367570170000004</v>
      </c>
      <c r="F4301" s="88">
        <v>31.785641923299998</v>
      </c>
      <c r="G4301" s="88">
        <v>33.962119740299997</v>
      </c>
      <c r="H4301" s="85" t="s">
        <v>11455</v>
      </c>
      <c r="I4301" s="85">
        <v>324</v>
      </c>
      <c r="J4301" s="85" t="s">
        <v>23154</v>
      </c>
      <c r="K4301" s="85" t="s">
        <v>23155</v>
      </c>
      <c r="L4301" s="89">
        <v>3.9035700000000002E-131</v>
      </c>
      <c r="M4301" s="86">
        <v>73.493975903614398</v>
      </c>
      <c r="N4301" s="86">
        <v>389.423</v>
      </c>
      <c r="O4301" s="85">
        <v>332</v>
      </c>
      <c r="P4301" s="85">
        <v>244</v>
      </c>
    </row>
    <row r="4302" spans="1:16" x14ac:dyDescent="0.3">
      <c r="A4302" s="85" t="s">
        <v>23156</v>
      </c>
      <c r="B4302" s="85" t="s">
        <v>23157</v>
      </c>
      <c r="C4302" s="85" t="s">
        <v>9293</v>
      </c>
      <c r="D4302" s="86">
        <v>1.0239980782</v>
      </c>
      <c r="E4302" s="87">
        <v>0.98849779660000003</v>
      </c>
      <c r="F4302" s="88">
        <v>25.0318773226</v>
      </c>
      <c r="G4302" s="88">
        <v>26.747000873899999</v>
      </c>
      <c r="H4302" s="85" t="s">
        <v>23158</v>
      </c>
      <c r="I4302" s="85">
        <v>500</v>
      </c>
      <c r="J4302" s="85" t="s">
        <v>23159</v>
      </c>
      <c r="K4302" s="85" t="s">
        <v>23160</v>
      </c>
      <c r="L4302" s="85">
        <v>0</v>
      </c>
      <c r="M4302" s="86">
        <v>74.593495934959293</v>
      </c>
      <c r="N4302" s="86">
        <v>635.17999999999995</v>
      </c>
      <c r="O4302" s="85">
        <v>492</v>
      </c>
      <c r="P4302" s="85">
        <v>367</v>
      </c>
    </row>
    <row r="4303" spans="1:16" x14ac:dyDescent="0.3">
      <c r="A4303" s="85" t="s">
        <v>23161</v>
      </c>
      <c r="B4303" s="85" t="s">
        <v>23162</v>
      </c>
      <c r="C4303" s="85" t="s">
        <v>9293</v>
      </c>
      <c r="D4303" s="86">
        <v>1.0242305702000001</v>
      </c>
      <c r="E4303" s="87">
        <v>0.93949742700000005</v>
      </c>
      <c r="F4303" s="88">
        <v>48.341506752299999</v>
      </c>
      <c r="G4303" s="88">
        <v>51.662572006700003</v>
      </c>
      <c r="H4303" s="85" t="s">
        <v>23163</v>
      </c>
      <c r="I4303" s="85">
        <v>309</v>
      </c>
      <c r="J4303" s="85" t="s">
        <v>23164</v>
      </c>
      <c r="K4303" s="85" t="s">
        <v>23165</v>
      </c>
      <c r="L4303" s="89">
        <v>2.3979399999999999E-178</v>
      </c>
      <c r="M4303" s="86">
        <v>88.852459016393396</v>
      </c>
      <c r="N4303" s="86">
        <v>506.90800000000002</v>
      </c>
      <c r="O4303" s="85">
        <v>305</v>
      </c>
      <c r="P4303" s="85">
        <v>271</v>
      </c>
    </row>
    <row r="4304" spans="1:16" x14ac:dyDescent="0.3">
      <c r="A4304" s="85" t="s">
        <v>23166</v>
      </c>
      <c r="B4304" s="85" t="s">
        <v>23167</v>
      </c>
      <c r="C4304" s="85" t="s">
        <v>9293</v>
      </c>
      <c r="D4304" s="86">
        <v>1.0244973355</v>
      </c>
      <c r="E4304" s="87">
        <v>0.94617457390000004</v>
      </c>
      <c r="F4304" s="88">
        <v>57.048974702800002</v>
      </c>
      <c r="G4304" s="88">
        <v>60.983605542200003</v>
      </c>
      <c r="H4304" s="85" t="s">
        <v>23168</v>
      </c>
      <c r="I4304" s="85">
        <v>259</v>
      </c>
      <c r="J4304" s="85" t="s">
        <v>23169</v>
      </c>
      <c r="K4304" s="85" t="s">
        <v>23170</v>
      </c>
      <c r="L4304" s="89">
        <v>6.8543900000000001E-65</v>
      </c>
      <c r="M4304" s="86">
        <v>58.394160583941598</v>
      </c>
      <c r="N4304" s="86">
        <v>214.542</v>
      </c>
      <c r="O4304" s="85">
        <v>274</v>
      </c>
      <c r="P4304" s="85">
        <v>160</v>
      </c>
    </row>
    <row r="4305" spans="1:16" x14ac:dyDescent="0.3">
      <c r="A4305" s="85" t="s">
        <v>23171</v>
      </c>
      <c r="B4305" s="85" t="s">
        <v>23172</v>
      </c>
      <c r="C4305" s="85" t="s">
        <v>9293</v>
      </c>
      <c r="D4305" s="86">
        <v>1.0245231518</v>
      </c>
      <c r="E4305" s="87">
        <v>0.96595554699999997</v>
      </c>
      <c r="F4305" s="88">
        <v>45.660031248400003</v>
      </c>
      <c r="G4305" s="88">
        <v>48.811119929999997</v>
      </c>
      <c r="H4305" s="85" t="s">
        <v>23173</v>
      </c>
      <c r="I4305" s="85">
        <v>1838</v>
      </c>
      <c r="J4305" s="85" t="s">
        <v>23174</v>
      </c>
      <c r="K4305" s="85" t="s">
        <v>23175</v>
      </c>
      <c r="L4305" s="85">
        <v>0</v>
      </c>
      <c r="M4305" s="86">
        <v>54.522129570237297</v>
      </c>
      <c r="N4305" s="86">
        <v>1002.28</v>
      </c>
      <c r="O4305" s="85">
        <v>1559</v>
      </c>
      <c r="P4305" s="85">
        <v>850</v>
      </c>
    </row>
    <row r="4306" spans="1:16" x14ac:dyDescent="0.3">
      <c r="A4306" s="85" t="s">
        <v>2861</v>
      </c>
      <c r="B4306" s="85" t="s">
        <v>23176</v>
      </c>
      <c r="C4306" s="85" t="s">
        <v>9293</v>
      </c>
      <c r="D4306" s="86">
        <v>1.0246232563</v>
      </c>
      <c r="E4306" s="87">
        <v>0.93947330139999996</v>
      </c>
      <c r="F4306" s="88">
        <v>48.045136185600001</v>
      </c>
      <c r="G4306" s="88">
        <v>51.365729957900001</v>
      </c>
      <c r="H4306" s="85" t="s">
        <v>23177</v>
      </c>
      <c r="I4306" s="85">
        <v>252</v>
      </c>
      <c r="J4306" s="85" t="s">
        <v>23178</v>
      </c>
      <c r="K4306" s="85" t="s">
        <v>23179</v>
      </c>
      <c r="L4306" s="89">
        <v>3.0458499999999999E-82</v>
      </c>
      <c r="M4306" s="86">
        <v>70.762711864406697</v>
      </c>
      <c r="N4306" s="86">
        <v>257.68400000000003</v>
      </c>
      <c r="O4306" s="85">
        <v>236</v>
      </c>
      <c r="P4306" s="85">
        <v>167</v>
      </c>
    </row>
    <row r="4307" spans="1:16" x14ac:dyDescent="0.3">
      <c r="A4307" s="85" t="s">
        <v>23180</v>
      </c>
      <c r="B4307" s="85" t="s">
        <v>23181</v>
      </c>
      <c r="C4307" s="85" t="s">
        <v>9293</v>
      </c>
      <c r="D4307" s="86">
        <v>1.0246682839000001</v>
      </c>
      <c r="E4307" s="87">
        <v>0.95653671350000002</v>
      </c>
      <c r="F4307" s="88">
        <v>35.061091026</v>
      </c>
      <c r="G4307" s="88">
        <v>37.486816101099997</v>
      </c>
      <c r="H4307" s="85" t="s">
        <v>23182</v>
      </c>
      <c r="I4307" s="85">
        <v>365</v>
      </c>
      <c r="J4307" s="85" t="s">
        <v>23183</v>
      </c>
      <c r="K4307" s="85" t="s">
        <v>23184</v>
      </c>
      <c r="L4307" s="89">
        <v>4.6553500000000001E-92</v>
      </c>
      <c r="M4307" s="86">
        <v>73.305084745762699</v>
      </c>
      <c r="N4307" s="86">
        <v>288.88600000000002</v>
      </c>
      <c r="O4307" s="85">
        <v>236</v>
      </c>
      <c r="P4307" s="85">
        <v>173</v>
      </c>
    </row>
    <row r="4308" spans="1:16" x14ac:dyDescent="0.3">
      <c r="A4308" s="85" t="s">
        <v>23185</v>
      </c>
      <c r="B4308" s="85" t="s">
        <v>23186</v>
      </c>
      <c r="C4308" s="85" t="s">
        <v>9293</v>
      </c>
      <c r="D4308" s="86">
        <v>1.0249117270999999</v>
      </c>
      <c r="E4308" s="87">
        <v>0.95343365869999996</v>
      </c>
      <c r="F4308" s="88">
        <v>31.463095394900002</v>
      </c>
      <c r="G4308" s="88">
        <v>33.648214643700001</v>
      </c>
      <c r="H4308" s="85" t="s">
        <v>23187</v>
      </c>
      <c r="I4308" s="85">
        <v>501</v>
      </c>
      <c r="J4308" s="85" t="s">
        <v>23188</v>
      </c>
      <c r="K4308" s="85" t="s">
        <v>23189</v>
      </c>
      <c r="L4308" s="85">
        <v>0</v>
      </c>
      <c r="M4308" s="86">
        <v>74.096385542168605</v>
      </c>
      <c r="N4308" s="86">
        <v>611.68299999999999</v>
      </c>
      <c r="O4308" s="85">
        <v>498</v>
      </c>
      <c r="P4308" s="85">
        <v>369</v>
      </c>
    </row>
    <row r="4309" spans="1:16" x14ac:dyDescent="0.3">
      <c r="A4309" s="85" t="s">
        <v>9495</v>
      </c>
      <c r="B4309" s="85" t="s">
        <v>23190</v>
      </c>
      <c r="C4309" s="85" t="s">
        <v>9293</v>
      </c>
      <c r="D4309" s="86">
        <v>1.0253060728000001</v>
      </c>
      <c r="E4309" s="87">
        <v>0.96432474150000003</v>
      </c>
      <c r="F4309" s="88">
        <v>43.323816010599998</v>
      </c>
      <c r="G4309" s="88">
        <v>46.349222341199997</v>
      </c>
      <c r="H4309" s="85" t="s">
        <v>1930</v>
      </c>
      <c r="I4309" s="85">
        <v>593</v>
      </c>
      <c r="J4309" s="85" t="s">
        <v>23191</v>
      </c>
      <c r="K4309" s="85" t="s">
        <v>23192</v>
      </c>
      <c r="L4309" s="89">
        <v>3.4318100000000002E-93</v>
      </c>
      <c r="M4309" s="86">
        <v>53.395784543325497</v>
      </c>
      <c r="N4309" s="86">
        <v>306.22000000000003</v>
      </c>
      <c r="O4309" s="85">
        <v>427</v>
      </c>
      <c r="P4309" s="85">
        <v>228</v>
      </c>
    </row>
    <row r="4310" spans="1:16" x14ac:dyDescent="0.3">
      <c r="A4310" s="85" t="s">
        <v>23193</v>
      </c>
      <c r="B4310" s="85" t="s">
        <v>23194</v>
      </c>
      <c r="C4310" s="85" t="s">
        <v>9293</v>
      </c>
      <c r="D4310" s="86">
        <v>1.0253448837000001</v>
      </c>
      <c r="E4310" s="87">
        <v>0.98849779660000003</v>
      </c>
      <c r="F4310" s="88">
        <v>27.686459932599998</v>
      </c>
      <c r="G4310" s="88">
        <v>29.622179532400001</v>
      </c>
      <c r="H4310" s="85" t="s">
        <v>22482</v>
      </c>
      <c r="I4310" s="85">
        <v>1112</v>
      </c>
      <c r="J4310" s="85" t="s">
        <v>23195</v>
      </c>
      <c r="K4310" s="85" t="s">
        <v>23196</v>
      </c>
      <c r="L4310" s="89">
        <v>4.8933099999999998E-28</v>
      </c>
      <c r="M4310" s="86">
        <v>42.693409742120302</v>
      </c>
      <c r="N4310" s="86">
        <v>132.10900000000001</v>
      </c>
      <c r="O4310" s="85">
        <v>349</v>
      </c>
      <c r="P4310" s="85">
        <v>149</v>
      </c>
    </row>
    <row r="4311" spans="1:16" x14ac:dyDescent="0.3">
      <c r="A4311" s="85" t="s">
        <v>23197</v>
      </c>
      <c r="B4311" s="85" t="s">
        <v>23198</v>
      </c>
      <c r="C4311" s="85" t="s">
        <v>9293</v>
      </c>
      <c r="D4311" s="86">
        <v>1.0256981888000001</v>
      </c>
      <c r="E4311" s="87">
        <v>0.98761196090000003</v>
      </c>
      <c r="F4311" s="88">
        <v>23.387145632100001</v>
      </c>
      <c r="G4311" s="88">
        <v>25.031443843200002</v>
      </c>
      <c r="H4311" s="85" t="s">
        <v>23199</v>
      </c>
      <c r="I4311" s="85">
        <v>1438</v>
      </c>
      <c r="J4311" s="85" t="s">
        <v>23200</v>
      </c>
      <c r="K4311" s="85" t="s">
        <v>23201</v>
      </c>
      <c r="L4311" s="89">
        <v>1.3497599999999999E-24</v>
      </c>
      <c r="M4311" s="86">
        <v>37.426900584795298</v>
      </c>
      <c r="N4311" s="86">
        <v>120.93899999999999</v>
      </c>
      <c r="O4311" s="85">
        <v>684</v>
      </c>
      <c r="P4311" s="85">
        <v>256</v>
      </c>
    </row>
    <row r="4312" spans="1:16" x14ac:dyDescent="0.3">
      <c r="A4312" s="85" t="s">
        <v>23202</v>
      </c>
      <c r="B4312" s="85" t="s">
        <v>23203</v>
      </c>
      <c r="C4312" s="85" t="s">
        <v>9293</v>
      </c>
      <c r="D4312" s="86">
        <v>1.0257250107</v>
      </c>
      <c r="E4312" s="87">
        <v>0.94387573739999997</v>
      </c>
      <c r="F4312" s="88">
        <v>54.051183149099998</v>
      </c>
      <c r="G4312" s="88">
        <v>57.848893392500003</v>
      </c>
      <c r="H4312" s="85" t="s">
        <v>23204</v>
      </c>
      <c r="I4312" s="85">
        <v>1155</v>
      </c>
      <c r="J4312" s="85" t="s">
        <v>23205</v>
      </c>
      <c r="K4312" s="85" t="s">
        <v>23206</v>
      </c>
      <c r="L4312" s="89">
        <v>2.19805E-123</v>
      </c>
      <c r="M4312" s="86">
        <v>57.569721115537803</v>
      </c>
      <c r="N4312" s="86">
        <v>412.53500000000003</v>
      </c>
      <c r="O4312" s="85">
        <v>502</v>
      </c>
      <c r="P4312" s="85">
        <v>289</v>
      </c>
    </row>
    <row r="4313" spans="1:16" x14ac:dyDescent="0.3">
      <c r="A4313" s="85" t="s">
        <v>23207</v>
      </c>
      <c r="B4313" s="85" t="s">
        <v>23208</v>
      </c>
      <c r="C4313" s="85" t="s">
        <v>9293</v>
      </c>
      <c r="D4313" s="86">
        <v>1.0260643550999999</v>
      </c>
      <c r="E4313" s="87">
        <v>0.90086730569999995</v>
      </c>
      <c r="F4313" s="88">
        <v>99.608351569199996</v>
      </c>
      <c r="G4313" s="88">
        <v>106.66019077750001</v>
      </c>
      <c r="H4313" s="85" t="s">
        <v>23209</v>
      </c>
      <c r="I4313" s="85">
        <v>122</v>
      </c>
      <c r="J4313" s="85" t="s">
        <v>23210</v>
      </c>
      <c r="K4313" s="85" t="s">
        <v>23211</v>
      </c>
      <c r="L4313" s="89">
        <v>4.2179600000000003E-40</v>
      </c>
      <c r="M4313" s="86">
        <v>74.336283185840699</v>
      </c>
      <c r="N4313" s="86">
        <v>140.584</v>
      </c>
      <c r="O4313" s="85">
        <v>113</v>
      </c>
      <c r="P4313" s="85">
        <v>84</v>
      </c>
    </row>
    <row r="4314" spans="1:16" x14ac:dyDescent="0.3">
      <c r="A4314" s="85" t="s">
        <v>16910</v>
      </c>
      <c r="B4314" s="85" t="s">
        <v>23212</v>
      </c>
      <c r="C4314" s="85" t="s">
        <v>9293</v>
      </c>
      <c r="D4314" s="86">
        <v>1.0260785174</v>
      </c>
      <c r="E4314" s="87">
        <v>0.91739240339999995</v>
      </c>
      <c r="F4314" s="88">
        <v>56.547802914599998</v>
      </c>
      <c r="G4314" s="88">
        <v>60.5418426942</v>
      </c>
      <c r="H4314" s="85" t="s">
        <v>23213</v>
      </c>
      <c r="I4314" s="85">
        <v>635</v>
      </c>
      <c r="J4314" s="85" t="s">
        <v>23214</v>
      </c>
      <c r="K4314" s="85" t="s">
        <v>23215</v>
      </c>
      <c r="L4314" s="89">
        <v>6.9036199999999997E-45</v>
      </c>
      <c r="M4314" s="86">
        <v>64.285714285714207</v>
      </c>
      <c r="N4314" s="86">
        <v>178.71799999999999</v>
      </c>
      <c r="O4314" s="85">
        <v>196</v>
      </c>
      <c r="P4314" s="85">
        <v>126</v>
      </c>
    </row>
    <row r="4315" spans="1:16" x14ac:dyDescent="0.3">
      <c r="A4315" s="85" t="s">
        <v>20940</v>
      </c>
      <c r="B4315" s="85" t="s">
        <v>23216</v>
      </c>
      <c r="C4315" s="85" t="s">
        <v>9293</v>
      </c>
      <c r="D4315" s="86">
        <v>1.0261256509000001</v>
      </c>
      <c r="E4315" s="87">
        <v>0.95149957299999999</v>
      </c>
      <c r="F4315" s="88">
        <v>29.4723692259</v>
      </c>
      <c r="G4315" s="88">
        <v>31.556914366499999</v>
      </c>
      <c r="H4315" s="85" t="s">
        <v>301</v>
      </c>
      <c r="I4315" s="85">
        <v>1224</v>
      </c>
      <c r="J4315" s="85" t="s">
        <v>4189</v>
      </c>
    </row>
    <row r="4316" spans="1:16" x14ac:dyDescent="0.3">
      <c r="A4316" s="85" t="s">
        <v>23217</v>
      </c>
      <c r="B4316" s="85" t="s">
        <v>23218</v>
      </c>
      <c r="C4316" s="85" t="s">
        <v>9293</v>
      </c>
      <c r="D4316" s="86">
        <v>1.0262582067999999</v>
      </c>
      <c r="E4316" s="87">
        <v>0.99030703480000004</v>
      </c>
      <c r="F4316" s="88">
        <v>33.518716976199997</v>
      </c>
      <c r="G4316" s="88">
        <v>35.893701049800001</v>
      </c>
      <c r="H4316" s="85" t="s">
        <v>7565</v>
      </c>
      <c r="I4316" s="85">
        <v>579</v>
      </c>
      <c r="J4316" s="85" t="s">
        <v>23219</v>
      </c>
      <c r="K4316" s="85" t="s">
        <v>23220</v>
      </c>
      <c r="L4316" s="89">
        <v>1.05088E-45</v>
      </c>
      <c r="M4316" s="86">
        <v>46.043165467625897</v>
      </c>
      <c r="N4316" s="86">
        <v>178.333</v>
      </c>
      <c r="O4316" s="85">
        <v>417</v>
      </c>
      <c r="P4316" s="85">
        <v>192</v>
      </c>
    </row>
    <row r="4317" spans="1:16" x14ac:dyDescent="0.3">
      <c r="A4317" s="85" t="s">
        <v>23221</v>
      </c>
      <c r="B4317" s="85" t="s">
        <v>23222</v>
      </c>
      <c r="C4317" s="85" t="s">
        <v>9293</v>
      </c>
      <c r="D4317" s="86">
        <v>1.0263311191</v>
      </c>
      <c r="E4317" s="87">
        <v>0.939634776</v>
      </c>
      <c r="F4317" s="88">
        <v>48.552521205300003</v>
      </c>
      <c r="G4317" s="88">
        <v>51.994835062900002</v>
      </c>
      <c r="H4317" s="85" t="s">
        <v>23223</v>
      </c>
      <c r="I4317" s="85">
        <v>305</v>
      </c>
      <c r="J4317" s="85" t="s">
        <v>23224</v>
      </c>
      <c r="K4317" s="85" t="s">
        <v>23225</v>
      </c>
      <c r="L4317" s="89">
        <v>1.5679799999999999E-24</v>
      </c>
      <c r="M4317" s="86">
        <v>44.326241134751697</v>
      </c>
      <c r="N4317" s="86">
        <v>107.842</v>
      </c>
      <c r="O4317" s="85">
        <v>282</v>
      </c>
      <c r="P4317" s="85">
        <v>125</v>
      </c>
    </row>
    <row r="4318" spans="1:16" x14ac:dyDescent="0.3">
      <c r="A4318" s="85" t="s">
        <v>23226</v>
      </c>
      <c r="B4318" s="85" t="s">
        <v>23227</v>
      </c>
      <c r="C4318" s="85" t="s">
        <v>9293</v>
      </c>
      <c r="D4318" s="86">
        <v>1.0263522212</v>
      </c>
      <c r="E4318" s="87">
        <v>0.94061890309999996</v>
      </c>
      <c r="F4318" s="88">
        <v>50.334991383099997</v>
      </c>
      <c r="G4318" s="88">
        <v>53.904689439199998</v>
      </c>
      <c r="H4318" s="85" t="s">
        <v>11180</v>
      </c>
      <c r="I4318" s="85">
        <v>418</v>
      </c>
      <c r="J4318" s="85" t="s">
        <v>23228</v>
      </c>
      <c r="K4318" s="85" t="s">
        <v>23229</v>
      </c>
      <c r="L4318" s="89">
        <v>1.6129499999999999E-130</v>
      </c>
      <c r="M4318" s="86">
        <v>68.797953964194306</v>
      </c>
      <c r="N4318" s="86">
        <v>394.43</v>
      </c>
      <c r="O4318" s="85">
        <v>391</v>
      </c>
      <c r="P4318" s="85">
        <v>269</v>
      </c>
    </row>
    <row r="4319" spans="1:16" x14ac:dyDescent="0.3">
      <c r="A4319" s="85" t="s">
        <v>23230</v>
      </c>
      <c r="B4319" s="85" t="s">
        <v>23231</v>
      </c>
      <c r="C4319" s="85" t="s">
        <v>9293</v>
      </c>
      <c r="D4319" s="86">
        <v>1.0263822845999999</v>
      </c>
      <c r="E4319" s="87">
        <v>0.95710858009999999</v>
      </c>
      <c r="F4319" s="88">
        <v>35.571849327599999</v>
      </c>
      <c r="G4319" s="88">
        <v>38.096630332799997</v>
      </c>
      <c r="H4319" s="85" t="s">
        <v>23232</v>
      </c>
      <c r="I4319" s="85">
        <v>1020</v>
      </c>
      <c r="J4319" s="85" t="s">
        <v>23233</v>
      </c>
      <c r="K4319" s="85" t="s">
        <v>23234</v>
      </c>
      <c r="L4319" s="89">
        <v>2.7995100000000002E-34</v>
      </c>
      <c r="M4319" s="86">
        <v>63.975155279503099</v>
      </c>
      <c r="N4319" s="86">
        <v>150.59899999999999</v>
      </c>
      <c r="O4319" s="85">
        <v>161</v>
      </c>
      <c r="P4319" s="85">
        <v>103</v>
      </c>
    </row>
    <row r="4320" spans="1:16" x14ac:dyDescent="0.3">
      <c r="A4320" s="85" t="s">
        <v>23235</v>
      </c>
      <c r="B4320" s="85" t="s">
        <v>23236</v>
      </c>
      <c r="C4320" s="85" t="s">
        <v>9293</v>
      </c>
      <c r="D4320" s="86">
        <v>1.0263910192000001</v>
      </c>
      <c r="E4320" s="87">
        <v>0.98849779660000003</v>
      </c>
      <c r="F4320" s="88">
        <v>28.627185980899998</v>
      </c>
      <c r="G4320" s="88">
        <v>30.6599954663</v>
      </c>
      <c r="H4320" s="85" t="s">
        <v>19854</v>
      </c>
      <c r="I4320" s="85">
        <v>562</v>
      </c>
      <c r="J4320" s="85" t="s">
        <v>23237</v>
      </c>
      <c r="K4320" s="85" t="s">
        <v>23238</v>
      </c>
      <c r="L4320" s="85">
        <v>0</v>
      </c>
      <c r="M4320" s="86">
        <v>86.486486486486399</v>
      </c>
      <c r="N4320" s="86">
        <v>759.59900000000005</v>
      </c>
      <c r="O4320" s="85">
        <v>481</v>
      </c>
      <c r="P4320" s="85">
        <v>416</v>
      </c>
    </row>
    <row r="4321" spans="1:16" x14ac:dyDescent="0.3">
      <c r="A4321" s="85" t="s">
        <v>23239</v>
      </c>
      <c r="B4321" s="85" t="s">
        <v>23240</v>
      </c>
      <c r="C4321" s="85" t="s">
        <v>9293</v>
      </c>
      <c r="D4321" s="86">
        <v>1.0265438493000001</v>
      </c>
      <c r="E4321" s="87">
        <v>0.92269061799999996</v>
      </c>
      <c r="F4321" s="88">
        <v>61.9212032131</v>
      </c>
      <c r="G4321" s="88">
        <v>66.324072374300002</v>
      </c>
      <c r="H4321" s="85" t="s">
        <v>23241</v>
      </c>
      <c r="I4321" s="85">
        <v>457</v>
      </c>
      <c r="J4321" s="85" t="s">
        <v>23242</v>
      </c>
      <c r="K4321" s="85" t="s">
        <v>23243</v>
      </c>
      <c r="L4321" s="85">
        <v>0</v>
      </c>
      <c r="M4321" s="86">
        <v>88.209606986899502</v>
      </c>
      <c r="N4321" s="86">
        <v>731.09500000000003</v>
      </c>
      <c r="O4321" s="85">
        <v>458</v>
      </c>
      <c r="P4321" s="85">
        <v>404</v>
      </c>
    </row>
    <row r="4322" spans="1:16" x14ac:dyDescent="0.3">
      <c r="A4322" s="85" t="s">
        <v>23244</v>
      </c>
      <c r="B4322" s="85" t="s">
        <v>23245</v>
      </c>
      <c r="C4322" s="85" t="s">
        <v>9293</v>
      </c>
      <c r="D4322" s="86">
        <v>1.0266241825</v>
      </c>
      <c r="E4322" s="87">
        <v>0.94172174070000003</v>
      </c>
      <c r="F4322" s="88">
        <v>51.450993773599997</v>
      </c>
      <c r="G4322" s="88">
        <v>55.114413210199999</v>
      </c>
      <c r="H4322" s="85" t="s">
        <v>23246</v>
      </c>
      <c r="I4322" s="85">
        <v>186</v>
      </c>
      <c r="J4322" s="85" t="s">
        <v>23247</v>
      </c>
      <c r="K4322" s="85" t="s">
        <v>23248</v>
      </c>
      <c r="L4322" s="89">
        <v>2.24533E-48</v>
      </c>
      <c r="M4322" s="86">
        <v>69.886363636363598</v>
      </c>
      <c r="N4322" s="86">
        <v>170.244</v>
      </c>
      <c r="O4322" s="85">
        <v>176</v>
      </c>
      <c r="P4322" s="85">
        <v>123</v>
      </c>
    </row>
    <row r="4323" spans="1:16" x14ac:dyDescent="0.3">
      <c r="A4323" s="85" t="s">
        <v>23249</v>
      </c>
      <c r="B4323" s="85" t="s">
        <v>23250</v>
      </c>
      <c r="C4323" s="85" t="s">
        <v>9293</v>
      </c>
      <c r="D4323" s="86">
        <v>1.0267098203</v>
      </c>
      <c r="E4323" s="87">
        <v>0.95440046010000001</v>
      </c>
      <c r="F4323" s="88">
        <v>32.945717906500001</v>
      </c>
      <c r="G4323" s="88">
        <v>35.2956351025</v>
      </c>
      <c r="H4323" s="85" t="s">
        <v>15952</v>
      </c>
      <c r="I4323" s="85">
        <v>167</v>
      </c>
      <c r="J4323" s="85" t="s">
        <v>23251</v>
      </c>
      <c r="K4323" s="85" t="s">
        <v>23252</v>
      </c>
      <c r="L4323" s="89">
        <v>2.6331899999999998E-75</v>
      </c>
      <c r="M4323" s="86">
        <v>79.878048780487802</v>
      </c>
      <c r="N4323" s="86">
        <v>234.18700000000001</v>
      </c>
      <c r="O4323" s="85">
        <v>164</v>
      </c>
      <c r="P4323" s="85">
        <v>131</v>
      </c>
    </row>
    <row r="4324" spans="1:16" x14ac:dyDescent="0.3">
      <c r="A4324" s="85" t="s">
        <v>23253</v>
      </c>
      <c r="B4324" s="85" t="s">
        <v>23254</v>
      </c>
      <c r="C4324" s="85" t="s">
        <v>9293</v>
      </c>
      <c r="D4324" s="86">
        <v>1.0271910480999999</v>
      </c>
      <c r="E4324" s="87">
        <v>0.95791360680000004</v>
      </c>
      <c r="F4324" s="88">
        <v>36.458825523100003</v>
      </c>
      <c r="G4324" s="88">
        <v>39.077320589899998</v>
      </c>
      <c r="H4324" s="85" t="s">
        <v>230</v>
      </c>
      <c r="I4324" s="85">
        <v>336</v>
      </c>
      <c r="J4324" s="85" t="s">
        <v>23255</v>
      </c>
      <c r="K4324" s="85" t="s">
        <v>23256</v>
      </c>
      <c r="L4324" s="89">
        <v>1.1542200000000001E-46</v>
      </c>
      <c r="M4324" s="86">
        <v>55.212355212355199</v>
      </c>
      <c r="N4324" s="86">
        <v>169.08799999999999</v>
      </c>
      <c r="O4324" s="85">
        <v>259</v>
      </c>
      <c r="P4324" s="85">
        <v>143</v>
      </c>
    </row>
    <row r="4325" spans="1:16" x14ac:dyDescent="0.3">
      <c r="A4325" s="85" t="s">
        <v>23257</v>
      </c>
      <c r="B4325" s="85" t="s">
        <v>23258</v>
      </c>
      <c r="C4325" s="85" t="s">
        <v>9293</v>
      </c>
      <c r="D4325" s="86">
        <v>1.0274054154000001</v>
      </c>
      <c r="E4325" s="87">
        <v>0.93544978720000005</v>
      </c>
      <c r="F4325" s="88">
        <v>44.022750832699998</v>
      </c>
      <c r="G4325" s="88">
        <v>47.193735346399997</v>
      </c>
      <c r="H4325" s="85" t="s">
        <v>23259</v>
      </c>
      <c r="I4325" s="85">
        <v>534</v>
      </c>
      <c r="J4325" s="85" t="s">
        <v>23260</v>
      </c>
      <c r="K4325" s="85" t="s">
        <v>23261</v>
      </c>
      <c r="L4325" s="89">
        <v>3.1383700000000003E-178</v>
      </c>
      <c r="M4325" s="86">
        <v>70.315789473684205</v>
      </c>
      <c r="N4325" s="86">
        <v>521.93100000000004</v>
      </c>
      <c r="O4325" s="85">
        <v>475</v>
      </c>
      <c r="P4325" s="85">
        <v>334</v>
      </c>
    </row>
    <row r="4326" spans="1:16" x14ac:dyDescent="0.3">
      <c r="A4326" s="85" t="s">
        <v>23262</v>
      </c>
      <c r="B4326" s="85" t="s">
        <v>23263</v>
      </c>
      <c r="C4326" s="85" t="s">
        <v>9293</v>
      </c>
      <c r="D4326" s="86">
        <v>1.0274924688</v>
      </c>
      <c r="E4326" s="87">
        <v>0.96117182020000003</v>
      </c>
      <c r="F4326" s="88">
        <v>39.367015240199997</v>
      </c>
      <c r="G4326" s="88">
        <v>42.206531794100002</v>
      </c>
      <c r="H4326" s="85" t="s">
        <v>23264</v>
      </c>
      <c r="I4326" s="85">
        <v>402</v>
      </c>
      <c r="J4326" s="85" t="s">
        <v>23265</v>
      </c>
      <c r="K4326" s="85" t="s">
        <v>23266</v>
      </c>
      <c r="L4326" s="85">
        <v>0</v>
      </c>
      <c r="M4326" s="86">
        <v>87.338501291989601</v>
      </c>
      <c r="N4326" s="86">
        <v>634.41</v>
      </c>
      <c r="O4326" s="85">
        <v>387</v>
      </c>
      <c r="P4326" s="85">
        <v>338</v>
      </c>
    </row>
    <row r="4327" spans="1:16" x14ac:dyDescent="0.3">
      <c r="A4327" s="85" t="s">
        <v>23267</v>
      </c>
      <c r="B4327" s="85" t="s">
        <v>23268</v>
      </c>
      <c r="C4327" s="85" t="s">
        <v>9293</v>
      </c>
      <c r="D4327" s="86">
        <v>1.0276783737999999</v>
      </c>
      <c r="E4327" s="87">
        <v>0.939634776</v>
      </c>
      <c r="F4327" s="88">
        <v>48.488371057499997</v>
      </c>
      <c r="G4327" s="88">
        <v>51.994405351600001</v>
      </c>
      <c r="H4327" s="85" t="s">
        <v>20572</v>
      </c>
      <c r="I4327" s="85">
        <v>2095</v>
      </c>
      <c r="J4327" s="85" t="s">
        <v>23269</v>
      </c>
      <c r="K4327" s="85" t="s">
        <v>23270</v>
      </c>
      <c r="L4327" s="85">
        <v>0</v>
      </c>
      <c r="M4327" s="86">
        <v>47.747281201450001</v>
      </c>
      <c r="N4327" s="86">
        <v>785.40800000000002</v>
      </c>
      <c r="O4327" s="85">
        <v>1931</v>
      </c>
      <c r="P4327" s="85">
        <v>922</v>
      </c>
    </row>
    <row r="4328" spans="1:16" x14ac:dyDescent="0.3">
      <c r="A4328" s="85" t="s">
        <v>2843</v>
      </c>
      <c r="B4328" s="85" t="s">
        <v>23271</v>
      </c>
      <c r="C4328" s="85" t="s">
        <v>9293</v>
      </c>
      <c r="D4328" s="86">
        <v>1.0277591411</v>
      </c>
      <c r="E4328" s="87">
        <v>0.98823453409999995</v>
      </c>
      <c r="F4328" s="88">
        <v>24.884588211600001</v>
      </c>
      <c r="G4328" s="88">
        <v>26.6878079932</v>
      </c>
      <c r="H4328" s="85" t="s">
        <v>23272</v>
      </c>
      <c r="I4328" s="85">
        <v>2540</v>
      </c>
      <c r="J4328" s="85" t="s">
        <v>23273</v>
      </c>
      <c r="K4328" s="85" t="s">
        <v>23274</v>
      </c>
      <c r="L4328" s="85">
        <v>0</v>
      </c>
      <c r="M4328" s="86">
        <v>56.451612903225801</v>
      </c>
      <c r="N4328" s="86">
        <v>1722.98</v>
      </c>
      <c r="O4328" s="85">
        <v>2604</v>
      </c>
      <c r="P4328" s="85">
        <v>1470</v>
      </c>
    </row>
    <row r="4329" spans="1:16" x14ac:dyDescent="0.3">
      <c r="A4329" s="85" t="s">
        <v>23275</v>
      </c>
      <c r="B4329" s="85" t="s">
        <v>23276</v>
      </c>
      <c r="C4329" s="85" t="s">
        <v>9293</v>
      </c>
      <c r="D4329" s="86">
        <v>1.0281473721000001</v>
      </c>
      <c r="E4329" s="87">
        <v>0.96583656750000002</v>
      </c>
      <c r="F4329" s="88">
        <v>45.212987827799999</v>
      </c>
      <c r="G4329" s="88">
        <v>48.504749529199998</v>
      </c>
      <c r="H4329" s="85" t="s">
        <v>6991</v>
      </c>
      <c r="I4329" s="85">
        <v>480</v>
      </c>
      <c r="J4329" s="85" t="s">
        <v>23277</v>
      </c>
      <c r="K4329" s="85" t="s">
        <v>23278</v>
      </c>
      <c r="L4329" s="85">
        <v>0</v>
      </c>
      <c r="M4329" s="86">
        <v>86.636971046770597</v>
      </c>
      <c r="N4329" s="86">
        <v>710.29399999999998</v>
      </c>
      <c r="O4329" s="85">
        <v>449</v>
      </c>
      <c r="P4329" s="85">
        <v>389</v>
      </c>
    </row>
    <row r="4330" spans="1:16" x14ac:dyDescent="0.3">
      <c r="A4330" s="85" t="s">
        <v>23279</v>
      </c>
      <c r="B4330" s="85" t="s">
        <v>23280</v>
      </c>
      <c r="C4330" s="85" t="s">
        <v>9293</v>
      </c>
      <c r="D4330" s="86">
        <v>1.0284115144999999</v>
      </c>
      <c r="E4330" s="87">
        <v>0.93617929980000003</v>
      </c>
      <c r="F4330" s="88">
        <v>45.148660747400001</v>
      </c>
      <c r="G4330" s="88">
        <v>48.447953372000001</v>
      </c>
      <c r="H4330" s="85" t="s">
        <v>23281</v>
      </c>
      <c r="I4330" s="85">
        <v>598</v>
      </c>
      <c r="J4330" s="85" t="s">
        <v>23282</v>
      </c>
      <c r="K4330" s="85" t="s">
        <v>23283</v>
      </c>
      <c r="L4330" s="89">
        <v>9.5507999999999997E-32</v>
      </c>
      <c r="M4330" s="86">
        <v>49.375</v>
      </c>
      <c r="N4330" s="86">
        <v>135.96100000000001</v>
      </c>
      <c r="O4330" s="85">
        <v>320</v>
      </c>
      <c r="P4330" s="85">
        <v>158</v>
      </c>
    </row>
    <row r="4331" spans="1:16" x14ac:dyDescent="0.3">
      <c r="A4331" s="85" t="s">
        <v>23284</v>
      </c>
      <c r="B4331" s="85" t="s">
        <v>23285</v>
      </c>
      <c r="C4331" s="85" t="s">
        <v>9293</v>
      </c>
      <c r="D4331" s="86">
        <v>1.0284203396</v>
      </c>
      <c r="E4331" s="87">
        <v>0.95653671350000002</v>
      </c>
      <c r="F4331" s="88">
        <v>35.024360257300003</v>
      </c>
      <c r="G4331" s="88">
        <v>37.585088843000001</v>
      </c>
      <c r="H4331" s="85" t="s">
        <v>11872</v>
      </c>
      <c r="I4331" s="85">
        <v>266</v>
      </c>
      <c r="J4331" s="85" t="s">
        <v>23286</v>
      </c>
      <c r="K4331" s="85" t="s">
        <v>23287</v>
      </c>
      <c r="L4331" s="89">
        <v>4.4702600000000003E-37</v>
      </c>
      <c r="M4331" s="86">
        <v>59.4444444444444</v>
      </c>
      <c r="N4331" s="86">
        <v>142.124</v>
      </c>
      <c r="O4331" s="85">
        <v>180</v>
      </c>
      <c r="P4331" s="85">
        <v>107</v>
      </c>
    </row>
    <row r="4332" spans="1:16" x14ac:dyDescent="0.3">
      <c r="A4332" s="85" t="s">
        <v>23288</v>
      </c>
      <c r="B4332" s="85" t="s">
        <v>23289</v>
      </c>
      <c r="C4332" s="85" t="s">
        <v>9293</v>
      </c>
      <c r="D4332" s="86">
        <v>1.02842207</v>
      </c>
      <c r="E4332" s="87">
        <v>0.98538623700000005</v>
      </c>
      <c r="F4332" s="88">
        <v>20.856099159999999</v>
      </c>
      <c r="G4332" s="88">
        <v>22.382421816899999</v>
      </c>
      <c r="H4332" s="85" t="s">
        <v>9281</v>
      </c>
      <c r="I4332" s="85">
        <v>452</v>
      </c>
      <c r="J4332" s="85" t="s">
        <v>23290</v>
      </c>
      <c r="K4332" s="85" t="s">
        <v>23291</v>
      </c>
      <c r="L4332" s="89">
        <v>9.5978300000000004E-133</v>
      </c>
      <c r="M4332" s="86">
        <v>63.1929046563192</v>
      </c>
      <c r="N4332" s="86">
        <v>401.74900000000002</v>
      </c>
      <c r="O4332" s="85">
        <v>451</v>
      </c>
      <c r="P4332" s="85">
        <v>285</v>
      </c>
    </row>
    <row r="4333" spans="1:16" x14ac:dyDescent="0.3">
      <c r="A4333" s="85" t="s">
        <v>23292</v>
      </c>
      <c r="B4333" s="85" t="s">
        <v>23293</v>
      </c>
      <c r="C4333" s="85" t="s">
        <v>9293</v>
      </c>
      <c r="D4333" s="86">
        <v>1.0284283012</v>
      </c>
      <c r="E4333" s="87">
        <v>0.95410121140000004</v>
      </c>
      <c r="F4333" s="88">
        <v>32.249063587999999</v>
      </c>
      <c r="G4333" s="88">
        <v>34.607494404699999</v>
      </c>
      <c r="H4333" s="85" t="s">
        <v>23294</v>
      </c>
      <c r="I4333" s="85">
        <v>303</v>
      </c>
      <c r="J4333" s="85" t="s">
        <v>23295</v>
      </c>
      <c r="K4333" s="85" t="s">
        <v>23296</v>
      </c>
      <c r="L4333" s="89">
        <v>1.5406800000000001E-118</v>
      </c>
      <c r="M4333" s="86">
        <v>75.3333333333333</v>
      </c>
      <c r="N4333" s="86">
        <v>355.14</v>
      </c>
      <c r="O4333" s="85">
        <v>300</v>
      </c>
      <c r="P4333" s="85">
        <v>226</v>
      </c>
    </row>
    <row r="4334" spans="1:16" x14ac:dyDescent="0.3">
      <c r="A4334" s="85" t="s">
        <v>9387</v>
      </c>
      <c r="B4334" s="85" t="s">
        <v>23297</v>
      </c>
      <c r="C4334" s="85" t="s">
        <v>9293</v>
      </c>
      <c r="D4334" s="86">
        <v>1.0284819888000001</v>
      </c>
      <c r="E4334" s="87">
        <v>0.83070408139999996</v>
      </c>
      <c r="F4334" s="88">
        <v>225.19117026169999</v>
      </c>
      <c r="G4334" s="88">
        <v>241.58142692620001</v>
      </c>
      <c r="H4334" s="85" t="s">
        <v>23298</v>
      </c>
      <c r="I4334" s="85">
        <v>591</v>
      </c>
      <c r="J4334" s="85" t="s">
        <v>23299</v>
      </c>
      <c r="K4334" s="85" t="s">
        <v>23300</v>
      </c>
      <c r="L4334" s="85">
        <v>0</v>
      </c>
      <c r="M4334" s="86">
        <v>76.897133220910604</v>
      </c>
      <c r="N4334" s="86">
        <v>704.13099999999997</v>
      </c>
      <c r="O4334" s="85">
        <v>593</v>
      </c>
      <c r="P4334" s="85">
        <v>456</v>
      </c>
    </row>
    <row r="4335" spans="1:16" x14ac:dyDescent="0.3">
      <c r="A4335" s="85" t="s">
        <v>23301</v>
      </c>
      <c r="B4335" s="85" t="s">
        <v>23302</v>
      </c>
      <c r="C4335" s="85" t="s">
        <v>9293</v>
      </c>
      <c r="D4335" s="86">
        <v>1.0285436445</v>
      </c>
      <c r="E4335" s="87">
        <v>0.98849779660000003</v>
      </c>
      <c r="F4335" s="88">
        <v>27.281298107800001</v>
      </c>
      <c r="G4335" s="88">
        <v>29.280290708399999</v>
      </c>
      <c r="H4335" s="85" t="s">
        <v>23303</v>
      </c>
      <c r="I4335" s="85">
        <v>752</v>
      </c>
      <c r="J4335" s="85" t="s">
        <v>23304</v>
      </c>
      <c r="K4335" s="85" t="s">
        <v>23305</v>
      </c>
      <c r="L4335" s="85">
        <v>0</v>
      </c>
      <c r="M4335" s="86">
        <v>65.789473684210506</v>
      </c>
      <c r="N4335" s="86">
        <v>671.00300000000004</v>
      </c>
      <c r="O4335" s="85">
        <v>608</v>
      </c>
      <c r="P4335" s="85">
        <v>400</v>
      </c>
    </row>
    <row r="4336" spans="1:16" x14ac:dyDescent="0.3">
      <c r="A4336" s="85" t="s">
        <v>23306</v>
      </c>
      <c r="B4336" s="85" t="s">
        <v>23307</v>
      </c>
      <c r="C4336" s="85" t="s">
        <v>9293</v>
      </c>
      <c r="D4336" s="86">
        <v>1.0286095878999999</v>
      </c>
      <c r="E4336" s="87">
        <v>0.98849779660000003</v>
      </c>
      <c r="F4336" s="88">
        <v>26.171188519200001</v>
      </c>
      <c r="G4336" s="88">
        <v>28.090760640799999</v>
      </c>
      <c r="H4336" s="85" t="s">
        <v>23308</v>
      </c>
      <c r="I4336" s="85">
        <v>564</v>
      </c>
      <c r="J4336" s="85" t="s">
        <v>23309</v>
      </c>
      <c r="K4336" s="85" t="s">
        <v>23310</v>
      </c>
      <c r="L4336" s="89">
        <v>2.9941099999999999E-70</v>
      </c>
      <c r="M4336" s="86">
        <v>46.218487394957897</v>
      </c>
      <c r="N4336" s="86">
        <v>244.97300000000001</v>
      </c>
      <c r="O4336" s="85">
        <v>595</v>
      </c>
      <c r="P4336" s="85">
        <v>275</v>
      </c>
    </row>
    <row r="4337" spans="1:16" x14ac:dyDescent="0.3">
      <c r="A4337" s="85" t="s">
        <v>23311</v>
      </c>
      <c r="B4337" s="85" t="s">
        <v>23312</v>
      </c>
      <c r="C4337" s="85" t="s">
        <v>9293</v>
      </c>
      <c r="D4337" s="86">
        <v>1.0286800851</v>
      </c>
      <c r="E4337" s="87">
        <v>0.98849779660000003</v>
      </c>
      <c r="F4337" s="88">
        <v>27.0407305317</v>
      </c>
      <c r="G4337" s="88">
        <v>29.025969914800001</v>
      </c>
      <c r="H4337" s="85" t="s">
        <v>23313</v>
      </c>
      <c r="I4337" s="85">
        <v>747</v>
      </c>
      <c r="J4337" s="85" t="s">
        <v>23314</v>
      </c>
      <c r="K4337" s="85" t="s">
        <v>23315</v>
      </c>
      <c r="L4337" s="89">
        <v>2.2725999999999999E-165</v>
      </c>
      <c r="M4337" s="86">
        <v>56.983240223463604</v>
      </c>
      <c r="N4337" s="86">
        <v>504.21199999999999</v>
      </c>
      <c r="O4337" s="85">
        <v>716</v>
      </c>
      <c r="P4337" s="85">
        <v>408</v>
      </c>
    </row>
    <row r="4338" spans="1:16" x14ac:dyDescent="0.3">
      <c r="A4338" s="85" t="s">
        <v>23316</v>
      </c>
      <c r="B4338" s="85" t="s">
        <v>23317</v>
      </c>
      <c r="C4338" s="85" t="s">
        <v>9293</v>
      </c>
      <c r="D4338" s="86">
        <v>1.0288250293000001</v>
      </c>
      <c r="E4338" s="87">
        <v>0.88595797440000001</v>
      </c>
      <c r="F4338" s="88">
        <v>120.9596403421</v>
      </c>
      <c r="G4338" s="88">
        <v>129.86076730209999</v>
      </c>
      <c r="H4338" s="85" t="s">
        <v>23318</v>
      </c>
      <c r="I4338" s="85">
        <v>137</v>
      </c>
      <c r="J4338" s="85" t="s">
        <v>23319</v>
      </c>
      <c r="K4338" s="85" t="s">
        <v>23320</v>
      </c>
      <c r="L4338" s="89">
        <v>2.1989099999999999E-52</v>
      </c>
      <c r="M4338" s="86">
        <v>73.846153846153797</v>
      </c>
      <c r="N4338" s="86">
        <v>173.32599999999999</v>
      </c>
      <c r="O4338" s="85">
        <v>130</v>
      </c>
      <c r="P4338" s="85">
        <v>96</v>
      </c>
    </row>
    <row r="4339" spans="1:16" x14ac:dyDescent="0.3">
      <c r="A4339" s="85" t="s">
        <v>23321</v>
      </c>
      <c r="B4339" s="85" t="s">
        <v>23322</v>
      </c>
      <c r="C4339" s="85" t="s">
        <v>9293</v>
      </c>
      <c r="D4339" s="86">
        <v>1.0291430059</v>
      </c>
      <c r="E4339" s="87">
        <v>0.87070729329999996</v>
      </c>
      <c r="F4339" s="88">
        <v>124.08957213950001</v>
      </c>
      <c r="G4339" s="88">
        <v>133.2177553185</v>
      </c>
      <c r="H4339" s="85" t="s">
        <v>23323</v>
      </c>
      <c r="I4339" s="85">
        <v>181</v>
      </c>
      <c r="J4339" s="85" t="s">
        <v>23324</v>
      </c>
      <c r="K4339" s="85" t="s">
        <v>23325</v>
      </c>
      <c r="L4339" s="89">
        <v>6.8466099999999997E-27</v>
      </c>
      <c r="M4339" s="86">
        <v>56.551724137930997</v>
      </c>
      <c r="N4339" s="86">
        <v>110.15300000000001</v>
      </c>
      <c r="O4339" s="85">
        <v>145</v>
      </c>
      <c r="P4339" s="85">
        <v>82</v>
      </c>
    </row>
    <row r="4340" spans="1:16" x14ac:dyDescent="0.3">
      <c r="A4340" s="85" t="s">
        <v>23326</v>
      </c>
      <c r="B4340" s="85" t="s">
        <v>23327</v>
      </c>
      <c r="C4340" s="85" t="s">
        <v>9293</v>
      </c>
      <c r="D4340" s="86">
        <v>1.0292084137999999</v>
      </c>
      <c r="E4340" s="87">
        <v>1</v>
      </c>
      <c r="F4340" s="88">
        <v>2.0567267899999998E-2</v>
      </c>
      <c r="G4340" s="88">
        <v>2.5814309300000001E-2</v>
      </c>
      <c r="H4340" s="85" t="s">
        <v>23328</v>
      </c>
      <c r="I4340" s="85">
        <v>371</v>
      </c>
      <c r="J4340" s="85" t="s">
        <v>23329</v>
      </c>
      <c r="K4340" s="85" t="s">
        <v>23330</v>
      </c>
      <c r="L4340" s="89">
        <v>4.5883599999999997E-34</v>
      </c>
      <c r="M4340" s="86">
        <v>51.7374517374517</v>
      </c>
      <c r="N4340" s="86">
        <v>144.821</v>
      </c>
      <c r="O4340" s="85">
        <v>259</v>
      </c>
      <c r="P4340" s="85">
        <v>134</v>
      </c>
    </row>
    <row r="4341" spans="1:16" x14ac:dyDescent="0.3">
      <c r="A4341" s="85" t="s">
        <v>23331</v>
      </c>
      <c r="B4341" s="85" t="s">
        <v>23332</v>
      </c>
      <c r="C4341" s="85" t="s">
        <v>9293</v>
      </c>
      <c r="D4341" s="86">
        <v>1.0293395202</v>
      </c>
      <c r="E4341" s="87">
        <v>0.81384306799999995</v>
      </c>
      <c r="F4341" s="88">
        <v>302.88803735499999</v>
      </c>
      <c r="G4341" s="88">
        <v>325.2629841831</v>
      </c>
      <c r="H4341" s="85" t="s">
        <v>227</v>
      </c>
      <c r="I4341" s="85">
        <v>104</v>
      </c>
      <c r="J4341" s="85" t="s">
        <v>23333</v>
      </c>
      <c r="K4341" s="85" t="s">
        <v>23334</v>
      </c>
      <c r="L4341" s="89">
        <v>2.2306400000000001E-30</v>
      </c>
      <c r="M4341" s="86">
        <v>67.307692307692307</v>
      </c>
      <c r="N4341" s="86">
        <v>114.39</v>
      </c>
      <c r="O4341" s="85">
        <v>104</v>
      </c>
      <c r="P4341" s="85">
        <v>70</v>
      </c>
    </row>
    <row r="4342" spans="1:16" x14ac:dyDescent="0.3">
      <c r="A4342" s="85" t="s">
        <v>23335</v>
      </c>
      <c r="B4342" s="85" t="s">
        <v>23336</v>
      </c>
      <c r="C4342" s="85" t="s">
        <v>9293</v>
      </c>
      <c r="D4342" s="86">
        <v>1.0294036613999999</v>
      </c>
      <c r="E4342" s="87">
        <v>0.9199356246</v>
      </c>
      <c r="F4342" s="88">
        <v>58.6906890347</v>
      </c>
      <c r="G4342" s="88">
        <v>63.039610553400003</v>
      </c>
      <c r="H4342" s="85" t="s">
        <v>23337</v>
      </c>
      <c r="I4342" s="85">
        <v>465</v>
      </c>
      <c r="J4342" s="85" t="s">
        <v>23338</v>
      </c>
      <c r="K4342" s="85" t="s">
        <v>23339</v>
      </c>
      <c r="L4342" s="85">
        <v>0</v>
      </c>
      <c r="M4342" s="86">
        <v>74.832962138084596</v>
      </c>
      <c r="N4342" s="86">
        <v>554.673</v>
      </c>
      <c r="O4342" s="85">
        <v>449</v>
      </c>
      <c r="P4342" s="85">
        <v>336</v>
      </c>
    </row>
    <row r="4343" spans="1:16" x14ac:dyDescent="0.3">
      <c r="A4343" s="85" t="s">
        <v>23340</v>
      </c>
      <c r="B4343" s="85" t="s">
        <v>23341</v>
      </c>
      <c r="C4343" s="85" t="s">
        <v>9293</v>
      </c>
      <c r="D4343" s="86">
        <v>1.0294172093</v>
      </c>
      <c r="E4343" s="87">
        <v>0.83161909280000001</v>
      </c>
      <c r="F4343" s="88">
        <v>721.00720606200002</v>
      </c>
      <c r="G4343" s="88">
        <v>774.05631528219999</v>
      </c>
      <c r="H4343" s="85" t="s">
        <v>23342</v>
      </c>
      <c r="I4343" s="85">
        <v>311</v>
      </c>
      <c r="J4343" s="85" t="s">
        <v>23343</v>
      </c>
      <c r="K4343" s="85" t="s">
        <v>23344</v>
      </c>
      <c r="L4343" s="89">
        <v>2.0975600000000001E-164</v>
      </c>
      <c r="M4343" s="86">
        <v>89.935064935064901</v>
      </c>
      <c r="N4343" s="86">
        <v>472.62599999999998</v>
      </c>
      <c r="O4343" s="85">
        <v>308</v>
      </c>
      <c r="P4343" s="85">
        <v>277</v>
      </c>
    </row>
    <row r="4344" spans="1:16" x14ac:dyDescent="0.3">
      <c r="A4344" s="85" t="s">
        <v>23345</v>
      </c>
      <c r="B4344" s="85" t="s">
        <v>23346</v>
      </c>
      <c r="C4344" s="85" t="s">
        <v>9293</v>
      </c>
      <c r="D4344" s="86">
        <v>1.0294724063</v>
      </c>
      <c r="E4344" s="87">
        <v>0.93261690600000002</v>
      </c>
      <c r="F4344" s="88">
        <v>41.7258866508</v>
      </c>
      <c r="G4344" s="88">
        <v>44.8220138848</v>
      </c>
      <c r="H4344" s="85" t="s">
        <v>23347</v>
      </c>
      <c r="I4344" s="85">
        <v>1417</v>
      </c>
      <c r="J4344" s="85" t="s">
        <v>23348</v>
      </c>
      <c r="K4344" s="85" t="s">
        <v>23349</v>
      </c>
      <c r="L4344" s="89">
        <v>9.1182100000000003E-15</v>
      </c>
      <c r="M4344" s="86">
        <v>53.631284916201103</v>
      </c>
      <c r="N4344" s="86">
        <v>89.737300000000005</v>
      </c>
      <c r="O4344" s="85">
        <v>179</v>
      </c>
      <c r="P4344" s="85">
        <v>96</v>
      </c>
    </row>
    <row r="4345" spans="1:16" x14ac:dyDescent="0.3">
      <c r="A4345" s="85" t="s">
        <v>23350</v>
      </c>
      <c r="B4345" s="85" t="s">
        <v>23351</v>
      </c>
      <c r="C4345" s="85" t="s">
        <v>9293</v>
      </c>
      <c r="D4345" s="86">
        <v>1.0294937227000001</v>
      </c>
      <c r="E4345" s="87">
        <v>0.92870265510000005</v>
      </c>
      <c r="F4345" s="88">
        <v>38.590713874199999</v>
      </c>
      <c r="G4345" s="88">
        <v>41.455172728599997</v>
      </c>
      <c r="H4345" s="85" t="s">
        <v>23352</v>
      </c>
      <c r="I4345" s="85">
        <v>612</v>
      </c>
      <c r="J4345" s="85" t="s">
        <v>23353</v>
      </c>
      <c r="K4345" s="85" t="s">
        <v>23354</v>
      </c>
      <c r="L4345" s="89">
        <v>5.2234700000000002E-100</v>
      </c>
      <c r="M4345" s="86">
        <v>49.079754601226902</v>
      </c>
      <c r="N4345" s="86">
        <v>332.02800000000002</v>
      </c>
      <c r="O4345" s="85">
        <v>652</v>
      </c>
      <c r="P4345" s="85">
        <v>320</v>
      </c>
    </row>
    <row r="4346" spans="1:16" x14ac:dyDescent="0.3">
      <c r="A4346" s="85" t="s">
        <v>23355</v>
      </c>
      <c r="B4346" s="85" t="s">
        <v>23356</v>
      </c>
      <c r="C4346" s="85" t="s">
        <v>9293</v>
      </c>
      <c r="D4346" s="86">
        <v>1.0295700989000001</v>
      </c>
      <c r="E4346" s="87">
        <v>0.98849779660000003</v>
      </c>
      <c r="F4346" s="88">
        <v>25.623991088699999</v>
      </c>
      <c r="G4346" s="88">
        <v>27.529327585600001</v>
      </c>
      <c r="H4346" s="85" t="s">
        <v>23357</v>
      </c>
      <c r="I4346" s="85">
        <v>534</v>
      </c>
      <c r="J4346" s="85" t="s">
        <v>23358</v>
      </c>
      <c r="K4346" s="85" t="s">
        <v>23359</v>
      </c>
      <c r="L4346" s="89">
        <v>1.8702799999999999E-157</v>
      </c>
      <c r="M4346" s="86">
        <v>58.6715867158671</v>
      </c>
      <c r="N4346" s="86">
        <v>469.54399999999998</v>
      </c>
      <c r="O4346" s="85">
        <v>542</v>
      </c>
      <c r="P4346" s="85">
        <v>318</v>
      </c>
    </row>
    <row r="4347" spans="1:16" x14ac:dyDescent="0.3">
      <c r="A4347" s="85" t="s">
        <v>23360</v>
      </c>
      <c r="B4347" s="85" t="s">
        <v>23361</v>
      </c>
      <c r="C4347" s="85" t="s">
        <v>9293</v>
      </c>
      <c r="D4347" s="86">
        <v>1.0296486204999999</v>
      </c>
      <c r="E4347" s="87">
        <v>0.92822416860000001</v>
      </c>
      <c r="F4347" s="88">
        <v>38.202551594799999</v>
      </c>
      <c r="G4347" s="88">
        <v>41.044482845499999</v>
      </c>
      <c r="H4347" s="85" t="s">
        <v>23362</v>
      </c>
      <c r="I4347" s="85">
        <v>230</v>
      </c>
      <c r="J4347" s="85" t="s">
        <v>23363</v>
      </c>
      <c r="K4347" s="85" t="s">
        <v>23364</v>
      </c>
      <c r="L4347" s="89">
        <v>3.52543E-81</v>
      </c>
      <c r="M4347" s="86">
        <v>75.319148936170194</v>
      </c>
      <c r="N4347" s="86">
        <v>253.83199999999999</v>
      </c>
      <c r="O4347" s="85">
        <v>235</v>
      </c>
      <c r="P4347" s="85">
        <v>177</v>
      </c>
    </row>
    <row r="4348" spans="1:16" x14ac:dyDescent="0.3">
      <c r="A4348" s="85" t="s">
        <v>23365</v>
      </c>
      <c r="B4348" s="85" t="s">
        <v>23366</v>
      </c>
      <c r="C4348" s="85" t="s">
        <v>9293</v>
      </c>
      <c r="D4348" s="86">
        <v>1.0298904611999999</v>
      </c>
      <c r="E4348" s="87">
        <v>0.95149957299999999</v>
      </c>
      <c r="F4348" s="88">
        <v>29.40511575</v>
      </c>
      <c r="G4348" s="88">
        <v>31.600830007999999</v>
      </c>
      <c r="H4348" s="85" t="s">
        <v>23367</v>
      </c>
      <c r="I4348" s="85">
        <v>1478</v>
      </c>
      <c r="J4348" s="85" t="s">
        <v>23368</v>
      </c>
      <c r="K4348" s="85" t="s">
        <v>23369</v>
      </c>
      <c r="L4348" s="85">
        <v>0</v>
      </c>
      <c r="M4348" s="86">
        <v>64.577656675749296</v>
      </c>
      <c r="N4348" s="86">
        <v>1305.81</v>
      </c>
      <c r="O4348" s="85">
        <v>1468</v>
      </c>
      <c r="P4348" s="85">
        <v>948</v>
      </c>
    </row>
    <row r="4349" spans="1:16" x14ac:dyDescent="0.3">
      <c r="A4349" s="85" t="s">
        <v>23370</v>
      </c>
      <c r="B4349" s="85" t="s">
        <v>23371</v>
      </c>
      <c r="C4349" s="85" t="s">
        <v>9293</v>
      </c>
      <c r="D4349" s="86">
        <v>1.0299118355000001</v>
      </c>
      <c r="E4349" s="87">
        <v>0.98882985729999995</v>
      </c>
      <c r="F4349" s="88">
        <v>29.266506496800002</v>
      </c>
      <c r="G4349" s="88">
        <v>31.452691839100002</v>
      </c>
      <c r="H4349" s="85" t="s">
        <v>23372</v>
      </c>
      <c r="I4349" s="85">
        <v>608</v>
      </c>
      <c r="J4349" s="85" t="s">
        <v>23373</v>
      </c>
      <c r="K4349" s="85" t="s">
        <v>23374</v>
      </c>
      <c r="L4349" s="89">
        <v>1.1593500000000001E-85</v>
      </c>
      <c r="M4349" s="86">
        <v>57.834757834757802</v>
      </c>
      <c r="N4349" s="86">
        <v>286.95999999999998</v>
      </c>
      <c r="O4349" s="85">
        <v>351</v>
      </c>
      <c r="P4349" s="85">
        <v>203</v>
      </c>
    </row>
    <row r="4350" spans="1:16" x14ac:dyDescent="0.3">
      <c r="A4350" s="85" t="s">
        <v>23375</v>
      </c>
      <c r="B4350" s="85" t="s">
        <v>23376</v>
      </c>
      <c r="C4350" s="85" t="s">
        <v>9293</v>
      </c>
      <c r="D4350" s="86">
        <v>1.0301404702000001</v>
      </c>
      <c r="E4350" s="87">
        <v>0.98823453409999995</v>
      </c>
      <c r="F4350" s="88">
        <v>24.4716938599</v>
      </c>
      <c r="G4350" s="88">
        <v>26.3061076714</v>
      </c>
      <c r="H4350" s="85" t="s">
        <v>23377</v>
      </c>
      <c r="I4350" s="85">
        <v>596</v>
      </c>
      <c r="J4350" s="85" t="s">
        <v>23378</v>
      </c>
      <c r="K4350" s="85" t="s">
        <v>23379</v>
      </c>
      <c r="L4350" s="89">
        <v>2.07046E-63</v>
      </c>
      <c r="M4350" s="86">
        <v>47.5</v>
      </c>
      <c r="N4350" s="86">
        <v>223.01599999999999</v>
      </c>
      <c r="O4350" s="85">
        <v>480</v>
      </c>
      <c r="P4350" s="85">
        <v>228</v>
      </c>
    </row>
    <row r="4351" spans="1:16" x14ac:dyDescent="0.3">
      <c r="A4351" s="85" t="s">
        <v>23380</v>
      </c>
      <c r="B4351" s="85" t="s">
        <v>23381</v>
      </c>
      <c r="C4351" s="85" t="s">
        <v>9293</v>
      </c>
      <c r="D4351" s="86">
        <v>1.0302378043</v>
      </c>
      <c r="E4351" s="87">
        <v>0.88408398779999997</v>
      </c>
      <c r="F4351" s="88">
        <v>100.13309911490001</v>
      </c>
      <c r="G4351" s="88">
        <v>107.6863012309</v>
      </c>
      <c r="H4351" s="85" t="s">
        <v>9370</v>
      </c>
      <c r="I4351" s="85">
        <v>153</v>
      </c>
      <c r="J4351" s="85" t="s">
        <v>23382</v>
      </c>
      <c r="K4351" s="85" t="s">
        <v>23383</v>
      </c>
      <c r="L4351" s="89">
        <v>2.8749999999999999E-84</v>
      </c>
      <c r="M4351" s="86">
        <v>86.928104575163403</v>
      </c>
      <c r="N4351" s="86">
        <v>255.75800000000001</v>
      </c>
      <c r="O4351" s="85">
        <v>153</v>
      </c>
      <c r="P4351" s="85">
        <v>133</v>
      </c>
    </row>
    <row r="4352" spans="1:16" x14ac:dyDescent="0.3">
      <c r="A4352" s="85" t="s">
        <v>23384</v>
      </c>
      <c r="B4352" s="85" t="s">
        <v>23385</v>
      </c>
      <c r="C4352" s="85" t="s">
        <v>9293</v>
      </c>
      <c r="D4352" s="86">
        <v>1.0302659950999999</v>
      </c>
      <c r="E4352" s="87">
        <v>0.88425439650000004</v>
      </c>
      <c r="F4352" s="88">
        <v>101.6910660585</v>
      </c>
      <c r="G4352" s="88">
        <v>109.3126495329</v>
      </c>
      <c r="H4352" s="85" t="s">
        <v>23386</v>
      </c>
      <c r="I4352" s="85">
        <v>221</v>
      </c>
      <c r="J4352" s="85" t="s">
        <v>23387</v>
      </c>
      <c r="K4352" s="85" t="s">
        <v>23388</v>
      </c>
      <c r="L4352" s="89">
        <v>3.3971299999999999E-109</v>
      </c>
      <c r="M4352" s="86">
        <v>88.5</v>
      </c>
      <c r="N4352" s="86">
        <v>324.32400000000001</v>
      </c>
      <c r="O4352" s="85">
        <v>200</v>
      </c>
      <c r="P4352" s="85">
        <v>177</v>
      </c>
    </row>
    <row r="4353" spans="1:16" x14ac:dyDescent="0.3">
      <c r="A4353" s="85" t="s">
        <v>23389</v>
      </c>
      <c r="B4353" s="85" t="s">
        <v>23390</v>
      </c>
      <c r="C4353" s="85" t="s">
        <v>9293</v>
      </c>
      <c r="D4353" s="86">
        <v>1.0303661183999999</v>
      </c>
      <c r="E4353" s="87">
        <v>0.94876184180000001</v>
      </c>
      <c r="F4353" s="88">
        <v>27.155823164000001</v>
      </c>
      <c r="G4353" s="88">
        <v>29.197511744100002</v>
      </c>
      <c r="H4353" s="85" t="s">
        <v>23391</v>
      </c>
      <c r="I4353" s="85">
        <v>1525</v>
      </c>
      <c r="J4353" s="85" t="s">
        <v>23392</v>
      </c>
      <c r="K4353" s="85" t="s">
        <v>23393</v>
      </c>
      <c r="L4353" s="89">
        <v>4.9676600000000003E-76</v>
      </c>
      <c r="M4353" s="86">
        <v>50.444049733570097</v>
      </c>
      <c r="N4353" s="86">
        <v>285.80399999999997</v>
      </c>
      <c r="O4353" s="85">
        <v>563</v>
      </c>
      <c r="P4353" s="85">
        <v>284</v>
      </c>
    </row>
    <row r="4354" spans="1:16" x14ac:dyDescent="0.3">
      <c r="A4354" s="85" t="s">
        <v>23394</v>
      </c>
      <c r="B4354" s="85" t="s">
        <v>23395</v>
      </c>
      <c r="C4354" s="85" t="s">
        <v>9293</v>
      </c>
      <c r="D4354" s="86">
        <v>1.0305323331</v>
      </c>
      <c r="E4354" s="87">
        <v>0.93247077089999997</v>
      </c>
      <c r="F4354" s="88">
        <v>41.457440219299997</v>
      </c>
      <c r="G4354" s="88">
        <v>44.579383957300003</v>
      </c>
      <c r="H4354" s="85" t="s">
        <v>214</v>
      </c>
      <c r="I4354" s="85">
        <v>1849</v>
      </c>
      <c r="J4354" s="85" t="s">
        <v>23396</v>
      </c>
      <c r="K4354" s="85" t="s">
        <v>23397</v>
      </c>
      <c r="L4354" s="85">
        <v>0</v>
      </c>
      <c r="M4354" s="86">
        <v>54.123989218328802</v>
      </c>
      <c r="N4354" s="86">
        <v>1050.04</v>
      </c>
      <c r="O4354" s="85">
        <v>1855</v>
      </c>
      <c r="P4354" s="85">
        <v>1004</v>
      </c>
    </row>
    <row r="4355" spans="1:16" x14ac:dyDescent="0.3">
      <c r="A4355" s="85" t="s">
        <v>23398</v>
      </c>
      <c r="B4355" s="85" t="s">
        <v>23399</v>
      </c>
      <c r="C4355" s="85" t="s">
        <v>9293</v>
      </c>
      <c r="D4355" s="86">
        <v>1.0305756604</v>
      </c>
      <c r="E4355" s="87">
        <v>0.98823453409999995</v>
      </c>
      <c r="F4355" s="88">
        <v>24.813333040900002</v>
      </c>
      <c r="G4355" s="88">
        <v>26.6846029423</v>
      </c>
      <c r="H4355" s="85" t="s">
        <v>23400</v>
      </c>
      <c r="I4355" s="85">
        <v>421</v>
      </c>
      <c r="J4355" s="85" t="s">
        <v>23401</v>
      </c>
      <c r="K4355" s="85" t="s">
        <v>23402</v>
      </c>
      <c r="L4355" s="89">
        <v>3.3327600000000002E-116</v>
      </c>
      <c r="M4355" s="86">
        <v>65.597667638483898</v>
      </c>
      <c r="N4355" s="86">
        <v>357.06599999999997</v>
      </c>
      <c r="O4355" s="85">
        <v>343</v>
      </c>
      <c r="P4355" s="85">
        <v>225</v>
      </c>
    </row>
    <row r="4356" spans="1:16" x14ac:dyDescent="0.3">
      <c r="A4356" s="85" t="s">
        <v>22458</v>
      </c>
      <c r="B4356" s="85" t="s">
        <v>23403</v>
      </c>
      <c r="C4356" s="85" t="s">
        <v>9293</v>
      </c>
      <c r="D4356" s="86">
        <v>1.0305768877000001</v>
      </c>
      <c r="E4356" s="87">
        <v>0.77465709739999999</v>
      </c>
      <c r="F4356" s="88">
        <v>400.5325503862</v>
      </c>
      <c r="G4356" s="88">
        <v>430.52641278459998</v>
      </c>
      <c r="H4356" s="85" t="s">
        <v>22460</v>
      </c>
      <c r="I4356" s="85">
        <v>354</v>
      </c>
      <c r="J4356" s="85" t="s">
        <v>22461</v>
      </c>
      <c r="K4356" s="85" t="s">
        <v>22462</v>
      </c>
      <c r="L4356" s="89">
        <v>1.35082E-140</v>
      </c>
      <c r="M4356" s="86">
        <v>72.676056338028104</v>
      </c>
      <c r="N4356" s="86">
        <v>432.95</v>
      </c>
      <c r="O4356" s="85">
        <v>355</v>
      </c>
      <c r="P4356" s="85">
        <v>258</v>
      </c>
    </row>
    <row r="4357" spans="1:16" x14ac:dyDescent="0.3">
      <c r="A4357" s="85" t="s">
        <v>23404</v>
      </c>
      <c r="B4357" s="85" t="s">
        <v>23405</v>
      </c>
      <c r="C4357" s="85" t="s">
        <v>9293</v>
      </c>
      <c r="D4357" s="86">
        <v>1.0308559303</v>
      </c>
      <c r="E4357" s="87">
        <v>0.98849779660000003</v>
      </c>
      <c r="F4357" s="88">
        <v>26.9819468775</v>
      </c>
      <c r="G4357" s="88">
        <v>29.024440540400001</v>
      </c>
      <c r="H4357" s="85" t="s">
        <v>23406</v>
      </c>
      <c r="I4357" s="85">
        <v>923</v>
      </c>
      <c r="J4357" s="85" t="s">
        <v>23407</v>
      </c>
      <c r="K4357" s="85" t="s">
        <v>23408</v>
      </c>
      <c r="L4357" s="89">
        <v>2.1518299999999998E-74</v>
      </c>
      <c r="M4357" s="86">
        <v>43.636363636363598</v>
      </c>
      <c r="N4357" s="86">
        <v>270.78100000000001</v>
      </c>
      <c r="O4357" s="85">
        <v>935</v>
      </c>
      <c r="P4357" s="85">
        <v>408</v>
      </c>
    </row>
    <row r="4358" spans="1:16" x14ac:dyDescent="0.3">
      <c r="A4358" s="85" t="s">
        <v>23409</v>
      </c>
      <c r="B4358" s="85" t="s">
        <v>23410</v>
      </c>
      <c r="C4358" s="85" t="s">
        <v>9293</v>
      </c>
      <c r="D4358" s="86">
        <v>1.0309392077999999</v>
      </c>
      <c r="E4358" s="87">
        <v>0.9513993516</v>
      </c>
      <c r="F4358" s="88">
        <v>29.179235113400001</v>
      </c>
      <c r="G4358" s="88">
        <v>31.390237546600002</v>
      </c>
      <c r="H4358" s="85" t="s">
        <v>23411</v>
      </c>
      <c r="I4358" s="85">
        <v>1058</v>
      </c>
      <c r="J4358" s="85" t="s">
        <v>23412</v>
      </c>
      <c r="K4358" s="85" t="s">
        <v>23413</v>
      </c>
      <c r="L4358" s="85">
        <v>0</v>
      </c>
      <c r="M4358" s="86">
        <v>56.884422110552698</v>
      </c>
      <c r="N4358" s="86">
        <v>641.34299999999996</v>
      </c>
      <c r="O4358" s="85">
        <v>995</v>
      </c>
      <c r="P4358" s="85">
        <v>566</v>
      </c>
    </row>
    <row r="4359" spans="1:16" x14ac:dyDescent="0.3">
      <c r="A4359" s="85" t="s">
        <v>23414</v>
      </c>
      <c r="B4359" s="85" t="s">
        <v>23415</v>
      </c>
      <c r="C4359" s="85" t="s">
        <v>9293</v>
      </c>
      <c r="D4359" s="86">
        <v>1.0312098679999999</v>
      </c>
      <c r="E4359" s="87">
        <v>0.93560739159999995</v>
      </c>
      <c r="F4359" s="88">
        <v>44.427400601800002</v>
      </c>
      <c r="G4359" s="88">
        <v>47.804229812000003</v>
      </c>
      <c r="H4359" s="85" t="s">
        <v>23416</v>
      </c>
      <c r="I4359" s="85">
        <v>497</v>
      </c>
      <c r="J4359" s="85" t="s">
        <v>23417</v>
      </c>
      <c r="K4359" s="85" t="s">
        <v>23418</v>
      </c>
      <c r="L4359" s="85">
        <v>0</v>
      </c>
      <c r="M4359" s="86">
        <v>87.991718426500995</v>
      </c>
      <c r="N4359" s="86">
        <v>810.83100000000002</v>
      </c>
      <c r="O4359" s="85">
        <v>483</v>
      </c>
      <c r="P4359" s="85">
        <v>425</v>
      </c>
    </row>
    <row r="4360" spans="1:16" x14ac:dyDescent="0.3">
      <c r="A4360" s="85" t="s">
        <v>23419</v>
      </c>
      <c r="B4360" s="85" t="s">
        <v>23420</v>
      </c>
      <c r="C4360" s="85" t="s">
        <v>9293</v>
      </c>
      <c r="D4360" s="86">
        <v>1.0315075163</v>
      </c>
      <c r="E4360" s="87">
        <v>0.92283242379999997</v>
      </c>
      <c r="F4360" s="88">
        <v>34.957239174100003</v>
      </c>
      <c r="G4360" s="88">
        <v>37.626067648499998</v>
      </c>
      <c r="H4360" s="85" t="s">
        <v>23421</v>
      </c>
      <c r="I4360" s="85">
        <v>978</v>
      </c>
      <c r="J4360" s="85" t="s">
        <v>23422</v>
      </c>
      <c r="K4360" s="85" t="s">
        <v>23423</v>
      </c>
      <c r="L4360" s="85">
        <v>0</v>
      </c>
      <c r="M4360" s="86">
        <v>55.0200803212851</v>
      </c>
      <c r="N4360" s="86">
        <v>570.85199999999998</v>
      </c>
      <c r="O4360" s="85">
        <v>996</v>
      </c>
      <c r="P4360" s="85">
        <v>548</v>
      </c>
    </row>
    <row r="4361" spans="1:16" x14ac:dyDescent="0.3">
      <c r="A4361" s="85" t="s">
        <v>23424</v>
      </c>
      <c r="B4361" s="85" t="s">
        <v>23425</v>
      </c>
      <c r="C4361" s="85" t="s">
        <v>9293</v>
      </c>
      <c r="D4361" s="86">
        <v>1.0318891324999999</v>
      </c>
      <c r="E4361" s="87">
        <v>0.9531390689</v>
      </c>
      <c r="F4361" s="88">
        <v>30.9104493038</v>
      </c>
      <c r="G4361" s="88">
        <v>33.283136003199999</v>
      </c>
      <c r="H4361" s="85" t="s">
        <v>211</v>
      </c>
      <c r="I4361" s="85">
        <v>854</v>
      </c>
      <c r="J4361" s="85" t="s">
        <v>23426</v>
      </c>
      <c r="K4361" s="85" t="s">
        <v>23427</v>
      </c>
      <c r="L4361" s="89">
        <v>9.1623100000000002E-25</v>
      </c>
      <c r="M4361" s="86">
        <v>47.426470588235297</v>
      </c>
      <c r="N4361" s="86">
        <v>119.783</v>
      </c>
      <c r="O4361" s="85">
        <v>272</v>
      </c>
      <c r="P4361" s="85">
        <v>129</v>
      </c>
    </row>
    <row r="4362" spans="1:16" x14ac:dyDescent="0.3">
      <c r="A4362" s="85" t="s">
        <v>23428</v>
      </c>
      <c r="B4362" s="85" t="s">
        <v>23429</v>
      </c>
      <c r="C4362" s="85" t="s">
        <v>9293</v>
      </c>
      <c r="D4362" s="86">
        <v>1.0319165627</v>
      </c>
      <c r="E4362" s="87">
        <v>0.8506937376</v>
      </c>
      <c r="F4362" s="88">
        <v>122.89252247420001</v>
      </c>
      <c r="G4362" s="88">
        <v>132.34081382459999</v>
      </c>
      <c r="H4362" s="85" t="s">
        <v>23430</v>
      </c>
      <c r="I4362" s="85">
        <v>269</v>
      </c>
      <c r="J4362" s="85" t="s">
        <v>23431</v>
      </c>
      <c r="K4362" s="85" t="s">
        <v>23432</v>
      </c>
      <c r="L4362" s="89">
        <v>9.8937799999999992E-90</v>
      </c>
      <c r="M4362" s="86">
        <v>70.078740157480297</v>
      </c>
      <c r="N4362" s="86">
        <v>277.71499999999997</v>
      </c>
      <c r="O4362" s="85">
        <v>254</v>
      </c>
      <c r="P4362" s="85">
        <v>178</v>
      </c>
    </row>
    <row r="4363" spans="1:16" x14ac:dyDescent="0.3">
      <c r="A4363" s="85" t="s">
        <v>23433</v>
      </c>
      <c r="B4363" s="85" t="s">
        <v>23434</v>
      </c>
      <c r="C4363" s="85" t="s">
        <v>9293</v>
      </c>
      <c r="D4363" s="86">
        <v>1.0320816495</v>
      </c>
      <c r="E4363" s="87">
        <v>0.86275514689999999</v>
      </c>
      <c r="F4363" s="88">
        <v>115.36947839840001</v>
      </c>
      <c r="G4363" s="88">
        <v>124.25068456939999</v>
      </c>
      <c r="H4363" s="85" t="s">
        <v>23435</v>
      </c>
      <c r="I4363" s="85">
        <v>434</v>
      </c>
      <c r="J4363" s="85" t="s">
        <v>23436</v>
      </c>
      <c r="K4363" s="85" t="s">
        <v>23437</v>
      </c>
      <c r="L4363" s="85">
        <v>0</v>
      </c>
      <c r="M4363" s="86">
        <v>76.212471131639703</v>
      </c>
      <c r="N4363" s="86">
        <v>574.70399999999995</v>
      </c>
      <c r="O4363" s="85">
        <v>433</v>
      </c>
      <c r="P4363" s="85">
        <v>330</v>
      </c>
    </row>
    <row r="4364" spans="1:16" x14ac:dyDescent="0.3">
      <c r="A4364" s="85" t="s">
        <v>23438</v>
      </c>
      <c r="B4364" s="85" t="s">
        <v>23439</v>
      </c>
      <c r="C4364" s="85" t="s">
        <v>9293</v>
      </c>
      <c r="D4364" s="86">
        <v>1.0323770011</v>
      </c>
      <c r="E4364" s="87">
        <v>0.95268103199999998</v>
      </c>
      <c r="F4364" s="88">
        <v>30.239189142000001</v>
      </c>
      <c r="G4364" s="88">
        <v>32.575940198399998</v>
      </c>
      <c r="H4364" s="85" t="s">
        <v>23440</v>
      </c>
      <c r="I4364" s="85">
        <v>859</v>
      </c>
      <c r="J4364" s="85" t="s">
        <v>23441</v>
      </c>
      <c r="K4364" s="85" t="s">
        <v>23442</v>
      </c>
      <c r="L4364" s="89">
        <v>2.8046600000000001E-159</v>
      </c>
      <c r="M4364" s="86">
        <v>63.507109004739299</v>
      </c>
      <c r="N4364" s="86">
        <v>493.81200000000001</v>
      </c>
      <c r="O4364" s="85">
        <v>633</v>
      </c>
      <c r="P4364" s="85">
        <v>402</v>
      </c>
    </row>
    <row r="4365" spans="1:16" x14ac:dyDescent="0.3">
      <c r="A4365" s="85" t="s">
        <v>23443</v>
      </c>
      <c r="B4365" s="85" t="s">
        <v>23444</v>
      </c>
      <c r="C4365" s="85" t="s">
        <v>9293</v>
      </c>
      <c r="D4365" s="86">
        <v>1.0324612868</v>
      </c>
      <c r="E4365" s="87">
        <v>0.98901931310000002</v>
      </c>
      <c r="F4365" s="88">
        <v>29.849505654200001</v>
      </c>
      <c r="G4365" s="88">
        <v>32.158848301699997</v>
      </c>
      <c r="H4365" s="85" t="s">
        <v>7951</v>
      </c>
      <c r="I4365" s="85">
        <v>435</v>
      </c>
      <c r="J4365" s="85" t="s">
        <v>23445</v>
      </c>
      <c r="K4365" s="85" t="s">
        <v>23446</v>
      </c>
      <c r="L4365" s="89">
        <v>7.1144799999999997E-50</v>
      </c>
      <c r="M4365" s="86">
        <v>54.466858789625299</v>
      </c>
      <c r="N4365" s="86">
        <v>183.34100000000001</v>
      </c>
      <c r="O4365" s="85">
        <v>347</v>
      </c>
      <c r="P4365" s="85">
        <v>189</v>
      </c>
    </row>
    <row r="4366" spans="1:16" x14ac:dyDescent="0.3">
      <c r="A4366" s="85" t="s">
        <v>23447</v>
      </c>
      <c r="B4366" s="85" t="s">
        <v>23448</v>
      </c>
      <c r="C4366" s="85" t="s">
        <v>9293</v>
      </c>
      <c r="D4366" s="86">
        <v>1.0325472644</v>
      </c>
      <c r="E4366" s="87">
        <v>0.88763907180000001</v>
      </c>
      <c r="F4366" s="88">
        <v>58.0220930272</v>
      </c>
      <c r="G4366" s="88">
        <v>62.512043413500002</v>
      </c>
      <c r="H4366" s="85" t="s">
        <v>23449</v>
      </c>
      <c r="I4366" s="85">
        <v>317</v>
      </c>
      <c r="J4366" s="85" t="s">
        <v>23450</v>
      </c>
      <c r="K4366" s="85" t="s">
        <v>23451</v>
      </c>
      <c r="L4366" s="89">
        <v>4.6425300000000002E-57</v>
      </c>
      <c r="M4366" s="86">
        <v>61.224489795918302</v>
      </c>
      <c r="N4366" s="86">
        <v>197.59299999999999</v>
      </c>
      <c r="O4366" s="85">
        <v>245</v>
      </c>
      <c r="P4366" s="85">
        <v>150</v>
      </c>
    </row>
    <row r="4367" spans="1:16" x14ac:dyDescent="0.3">
      <c r="A4367" s="85" t="s">
        <v>23452</v>
      </c>
      <c r="B4367" s="85" t="s">
        <v>23453</v>
      </c>
      <c r="C4367" s="85" t="s">
        <v>9293</v>
      </c>
      <c r="D4367" s="86">
        <v>1.0326685551999999</v>
      </c>
      <c r="E4367" s="87">
        <v>0.95694475000000001</v>
      </c>
      <c r="F4367" s="88">
        <v>35.100936375000003</v>
      </c>
      <c r="G4367" s="88">
        <v>37.823397421999999</v>
      </c>
      <c r="H4367" s="85" t="s">
        <v>23454</v>
      </c>
      <c r="I4367" s="85">
        <v>1047</v>
      </c>
      <c r="J4367" s="85" t="s">
        <v>23455</v>
      </c>
      <c r="K4367" s="85" t="s">
        <v>23456</v>
      </c>
      <c r="L4367" s="85">
        <v>0</v>
      </c>
      <c r="M4367" s="86">
        <v>53.780718336483901</v>
      </c>
      <c r="N4367" s="86">
        <v>679.86300000000006</v>
      </c>
      <c r="O4367" s="85">
        <v>1058</v>
      </c>
      <c r="P4367" s="85">
        <v>569</v>
      </c>
    </row>
    <row r="4368" spans="1:16" x14ac:dyDescent="0.3">
      <c r="A4368" s="85" t="s">
        <v>23457</v>
      </c>
      <c r="B4368" s="85" t="s">
        <v>23458</v>
      </c>
      <c r="C4368" s="85" t="s">
        <v>9293</v>
      </c>
      <c r="D4368" s="86">
        <v>1.032711766</v>
      </c>
      <c r="E4368" s="87">
        <v>0.90353491860000001</v>
      </c>
      <c r="F4368" s="88">
        <v>88.4781670956</v>
      </c>
      <c r="G4368" s="88">
        <v>95.459360748600005</v>
      </c>
      <c r="H4368" s="85" t="s">
        <v>23459</v>
      </c>
      <c r="I4368" s="85">
        <v>145</v>
      </c>
      <c r="J4368" s="85" t="s">
        <v>23460</v>
      </c>
      <c r="K4368" s="85" t="s">
        <v>23461</v>
      </c>
      <c r="L4368" s="89">
        <v>1.33309E-80</v>
      </c>
      <c r="M4368" s="86">
        <v>91.034482758620598</v>
      </c>
      <c r="N4368" s="86">
        <v>245.74299999999999</v>
      </c>
      <c r="O4368" s="85">
        <v>145</v>
      </c>
      <c r="P4368" s="85">
        <v>132</v>
      </c>
    </row>
    <row r="4369" spans="1:16" x14ac:dyDescent="0.3">
      <c r="A4369" s="85" t="s">
        <v>23462</v>
      </c>
      <c r="B4369" s="85" t="s">
        <v>23463</v>
      </c>
      <c r="C4369" s="85" t="s">
        <v>9293</v>
      </c>
      <c r="D4369" s="86">
        <v>1.0327492938</v>
      </c>
      <c r="E4369" s="87">
        <v>0.9867411036</v>
      </c>
      <c r="F4369" s="88">
        <v>22.3719842406</v>
      </c>
      <c r="G4369" s="88">
        <v>24.110599188199998</v>
      </c>
      <c r="H4369" s="85" t="s">
        <v>86</v>
      </c>
      <c r="I4369" s="85">
        <v>488</v>
      </c>
      <c r="J4369" s="85" t="s">
        <v>23464</v>
      </c>
      <c r="K4369" s="85" t="s">
        <v>23465</v>
      </c>
      <c r="L4369" s="85">
        <v>0</v>
      </c>
      <c r="M4369" s="86">
        <v>72.540983606557305</v>
      </c>
      <c r="N4369" s="86">
        <v>542.34699999999998</v>
      </c>
      <c r="O4369" s="85">
        <v>488</v>
      </c>
      <c r="P4369" s="85">
        <v>354</v>
      </c>
    </row>
    <row r="4370" spans="1:16" x14ac:dyDescent="0.3">
      <c r="A4370" s="85" t="s">
        <v>23466</v>
      </c>
      <c r="B4370" s="85" t="s">
        <v>23467</v>
      </c>
      <c r="C4370" s="85" t="s">
        <v>9293</v>
      </c>
      <c r="D4370" s="86">
        <v>1.0327992663000001</v>
      </c>
      <c r="E4370" s="87">
        <v>1</v>
      </c>
      <c r="F4370" s="88">
        <v>9.4240929827999995</v>
      </c>
      <c r="G4370" s="88">
        <v>10.159401192900001</v>
      </c>
      <c r="H4370" s="85" t="s">
        <v>301</v>
      </c>
      <c r="I4370" s="85">
        <v>718</v>
      </c>
      <c r="J4370" s="85" t="s">
        <v>4189</v>
      </c>
    </row>
    <row r="4371" spans="1:16" x14ac:dyDescent="0.3">
      <c r="A4371" s="85" t="s">
        <v>23468</v>
      </c>
      <c r="B4371" s="85" t="s">
        <v>23469</v>
      </c>
      <c r="C4371" s="85" t="s">
        <v>9293</v>
      </c>
      <c r="D4371" s="86">
        <v>1.0329395266000001</v>
      </c>
      <c r="E4371" s="87">
        <v>0.87882353160000004</v>
      </c>
      <c r="F4371" s="88">
        <v>85.088326100000003</v>
      </c>
      <c r="G4371" s="88">
        <v>91.718710618000003</v>
      </c>
      <c r="H4371" s="85" t="s">
        <v>836</v>
      </c>
      <c r="I4371" s="85">
        <v>697</v>
      </c>
      <c r="J4371" s="85" t="s">
        <v>23470</v>
      </c>
      <c r="K4371" s="85" t="s">
        <v>23471</v>
      </c>
      <c r="L4371" s="89">
        <v>1.34063E-156</v>
      </c>
      <c r="M4371" s="86">
        <v>54.013605442176797</v>
      </c>
      <c r="N4371" s="86">
        <v>480.71499999999997</v>
      </c>
      <c r="O4371" s="85">
        <v>735</v>
      </c>
      <c r="P4371" s="85">
        <v>397</v>
      </c>
    </row>
    <row r="4372" spans="1:16" x14ac:dyDescent="0.3">
      <c r="A4372" s="85" t="s">
        <v>23472</v>
      </c>
      <c r="B4372" s="85" t="s">
        <v>23473</v>
      </c>
      <c r="C4372" s="85" t="s">
        <v>9293</v>
      </c>
      <c r="D4372" s="86">
        <v>1.0329451274000001</v>
      </c>
      <c r="E4372" s="87">
        <v>0.95105037680000004</v>
      </c>
      <c r="F4372" s="88">
        <v>28.685481883600001</v>
      </c>
      <c r="G4372" s="88">
        <v>30.919425753599999</v>
      </c>
      <c r="H4372" s="85" t="s">
        <v>23474</v>
      </c>
      <c r="I4372" s="85">
        <v>647</v>
      </c>
      <c r="J4372" s="85" t="s">
        <v>23475</v>
      </c>
      <c r="K4372" s="85" t="s">
        <v>23476</v>
      </c>
      <c r="L4372" s="89">
        <v>1.05515E-66</v>
      </c>
      <c r="M4372" s="86">
        <v>45.962732919254599</v>
      </c>
      <c r="N4372" s="86">
        <v>241.89099999999999</v>
      </c>
      <c r="O4372" s="85">
        <v>644</v>
      </c>
      <c r="P4372" s="85">
        <v>296</v>
      </c>
    </row>
    <row r="4373" spans="1:16" x14ac:dyDescent="0.3">
      <c r="A4373" s="85" t="s">
        <v>23477</v>
      </c>
      <c r="B4373" s="85" t="s">
        <v>23478</v>
      </c>
      <c r="C4373" s="85" t="s">
        <v>9293</v>
      </c>
      <c r="D4373" s="86">
        <v>1.0330002219000001</v>
      </c>
      <c r="E4373" s="87">
        <v>0.92822416860000001</v>
      </c>
      <c r="F4373" s="88">
        <v>38.110173405799998</v>
      </c>
      <c r="G4373" s="88">
        <v>41.078931656599998</v>
      </c>
      <c r="H4373" s="85" t="s">
        <v>301</v>
      </c>
      <c r="I4373" s="85">
        <v>479</v>
      </c>
      <c r="J4373" s="85" t="s">
        <v>4189</v>
      </c>
    </row>
    <row r="4374" spans="1:16" x14ac:dyDescent="0.3">
      <c r="A4374" s="85" t="s">
        <v>23479</v>
      </c>
      <c r="B4374" s="85" t="s">
        <v>23480</v>
      </c>
      <c r="C4374" s="85" t="s">
        <v>9293</v>
      </c>
      <c r="D4374" s="86">
        <v>1.03311916</v>
      </c>
      <c r="E4374" s="87">
        <v>0.91537319959999996</v>
      </c>
      <c r="F4374" s="88">
        <v>54.294723237299998</v>
      </c>
      <c r="G4374" s="88">
        <v>58.529402645899999</v>
      </c>
      <c r="H4374" s="85" t="s">
        <v>16889</v>
      </c>
      <c r="I4374" s="85">
        <v>444</v>
      </c>
      <c r="J4374" s="85" t="s">
        <v>23481</v>
      </c>
      <c r="K4374" s="85" t="s">
        <v>23482</v>
      </c>
      <c r="L4374" s="89">
        <v>3.0049500000000001E-177</v>
      </c>
      <c r="M4374" s="86">
        <v>76.009501187648397</v>
      </c>
      <c r="N4374" s="86">
        <v>514.61199999999997</v>
      </c>
      <c r="O4374" s="85">
        <v>421</v>
      </c>
      <c r="P4374" s="85">
        <v>320</v>
      </c>
    </row>
    <row r="4375" spans="1:16" x14ac:dyDescent="0.3">
      <c r="A4375" s="85" t="s">
        <v>23483</v>
      </c>
      <c r="B4375" s="85" t="s">
        <v>23484</v>
      </c>
      <c r="C4375" s="85" t="s">
        <v>9293</v>
      </c>
      <c r="D4375" s="86">
        <v>1.0331786207</v>
      </c>
      <c r="E4375" s="87">
        <v>0.9203334983</v>
      </c>
      <c r="F4375" s="88">
        <v>33.421355108299998</v>
      </c>
      <c r="G4375" s="88">
        <v>36.031605716500003</v>
      </c>
      <c r="H4375" s="85" t="s">
        <v>1930</v>
      </c>
      <c r="I4375" s="85">
        <v>560</v>
      </c>
      <c r="J4375" s="85" t="s">
        <v>23485</v>
      </c>
      <c r="K4375" s="85" t="s">
        <v>23486</v>
      </c>
      <c r="L4375" s="89">
        <v>9.6841499999999994E-95</v>
      </c>
      <c r="M4375" s="86">
        <v>56.308411214953203</v>
      </c>
      <c r="N4375" s="86">
        <v>308.916</v>
      </c>
      <c r="O4375" s="85">
        <v>428</v>
      </c>
      <c r="P4375" s="85">
        <v>241</v>
      </c>
    </row>
    <row r="4376" spans="1:16" x14ac:dyDescent="0.3">
      <c r="A4376" s="85" t="s">
        <v>23487</v>
      </c>
      <c r="B4376" s="85" t="s">
        <v>23488</v>
      </c>
      <c r="C4376" s="85" t="s">
        <v>9293</v>
      </c>
      <c r="D4376" s="86">
        <v>1.0332655514</v>
      </c>
      <c r="E4376" s="87">
        <v>0.95285591800000002</v>
      </c>
      <c r="F4376" s="88">
        <v>30.753937602699999</v>
      </c>
      <c r="G4376" s="88">
        <v>33.1589566619</v>
      </c>
      <c r="H4376" s="85" t="s">
        <v>301</v>
      </c>
      <c r="I4376" s="85">
        <v>665</v>
      </c>
      <c r="J4376" s="85" t="s">
        <v>4189</v>
      </c>
    </row>
    <row r="4377" spans="1:16" x14ac:dyDescent="0.3">
      <c r="A4377" s="85" t="s">
        <v>20078</v>
      </c>
      <c r="B4377" s="85" t="s">
        <v>23489</v>
      </c>
      <c r="C4377" s="85" t="s">
        <v>9293</v>
      </c>
      <c r="D4377" s="86">
        <v>1.033279651</v>
      </c>
      <c r="E4377" s="87">
        <v>0.930556673</v>
      </c>
      <c r="F4377" s="88">
        <v>39.802029181999998</v>
      </c>
      <c r="G4377" s="88">
        <v>42.913981599099998</v>
      </c>
      <c r="H4377" s="85" t="s">
        <v>23490</v>
      </c>
      <c r="I4377" s="85">
        <v>233</v>
      </c>
      <c r="J4377" s="85" t="s">
        <v>23491</v>
      </c>
      <c r="K4377" s="85" t="s">
        <v>23492</v>
      </c>
      <c r="L4377" s="89">
        <v>9.5156300000000004E-78</v>
      </c>
      <c r="M4377" s="86">
        <v>66.6666666666666</v>
      </c>
      <c r="N4377" s="86">
        <v>253.06200000000001</v>
      </c>
      <c r="O4377" s="85">
        <v>237</v>
      </c>
      <c r="P4377" s="85">
        <v>158</v>
      </c>
    </row>
    <row r="4378" spans="1:16" x14ac:dyDescent="0.3">
      <c r="A4378" s="85" t="s">
        <v>23493</v>
      </c>
      <c r="B4378" s="85" t="s">
        <v>23494</v>
      </c>
      <c r="C4378" s="85" t="s">
        <v>9293</v>
      </c>
      <c r="D4378" s="86">
        <v>1.0333627654999999</v>
      </c>
      <c r="E4378" s="87">
        <v>0.84892763289999995</v>
      </c>
      <c r="F4378" s="88">
        <v>70.968173065599998</v>
      </c>
      <c r="G4378" s="88">
        <v>76.519414741800006</v>
      </c>
      <c r="H4378" s="85" t="s">
        <v>23495</v>
      </c>
      <c r="I4378" s="85">
        <v>259</v>
      </c>
      <c r="J4378" s="85" t="s">
        <v>23496</v>
      </c>
      <c r="K4378" s="85" t="s">
        <v>23497</v>
      </c>
      <c r="L4378" s="89">
        <v>2.21901E-99</v>
      </c>
      <c r="M4378" s="86">
        <v>77.7777777777777</v>
      </c>
      <c r="N4378" s="86">
        <v>302.36799999999999</v>
      </c>
      <c r="O4378" s="85">
        <v>234</v>
      </c>
      <c r="P4378" s="85">
        <v>182</v>
      </c>
    </row>
    <row r="4379" spans="1:16" x14ac:dyDescent="0.3">
      <c r="A4379" s="85" t="s">
        <v>23498</v>
      </c>
      <c r="B4379" s="85" t="s">
        <v>23499</v>
      </c>
      <c r="C4379" s="85" t="s">
        <v>9293</v>
      </c>
      <c r="D4379" s="86">
        <v>1.0335604200999999</v>
      </c>
      <c r="E4379" s="87">
        <v>0.98700164349999997</v>
      </c>
      <c r="F4379" s="88">
        <v>22.761454816299999</v>
      </c>
      <c r="G4379" s="88">
        <v>24.549652426600002</v>
      </c>
      <c r="H4379" s="85" t="s">
        <v>23500</v>
      </c>
      <c r="I4379" s="85">
        <v>346</v>
      </c>
      <c r="J4379" s="85" t="s">
        <v>23501</v>
      </c>
      <c r="K4379" s="85" t="s">
        <v>23502</v>
      </c>
      <c r="L4379" s="89">
        <v>1.2664899999999999E-170</v>
      </c>
      <c r="M4379" s="86">
        <v>83.121019108280194</v>
      </c>
      <c r="N4379" s="86">
        <v>490.34500000000003</v>
      </c>
      <c r="O4379" s="85">
        <v>314</v>
      </c>
      <c r="P4379" s="85">
        <v>261</v>
      </c>
    </row>
    <row r="4380" spans="1:16" x14ac:dyDescent="0.3">
      <c r="A4380" s="85" t="s">
        <v>23503</v>
      </c>
      <c r="B4380" s="85" t="s">
        <v>23504</v>
      </c>
      <c r="C4380" s="85" t="s">
        <v>9293</v>
      </c>
      <c r="D4380" s="86">
        <v>1.0336153352999999</v>
      </c>
      <c r="E4380" s="87">
        <v>0.89193168379999999</v>
      </c>
      <c r="F4380" s="88">
        <v>61.9252107358</v>
      </c>
      <c r="G4380" s="88">
        <v>66.786263335300006</v>
      </c>
      <c r="H4380" s="85" t="s">
        <v>6042</v>
      </c>
      <c r="I4380" s="85">
        <v>965</v>
      </c>
      <c r="J4380" s="85" t="s">
        <v>23505</v>
      </c>
      <c r="K4380" s="85" t="s">
        <v>23506</v>
      </c>
      <c r="L4380" s="89">
        <v>5.5628799999999997E-111</v>
      </c>
      <c r="M4380" s="86">
        <v>51.419031719532498</v>
      </c>
      <c r="N4380" s="86">
        <v>373.62900000000002</v>
      </c>
      <c r="O4380" s="85">
        <v>599</v>
      </c>
      <c r="P4380" s="85">
        <v>308</v>
      </c>
    </row>
    <row r="4381" spans="1:16" x14ac:dyDescent="0.3">
      <c r="A4381" s="85" t="s">
        <v>23507</v>
      </c>
      <c r="B4381" s="85" t="s">
        <v>23508</v>
      </c>
      <c r="C4381" s="85" t="s">
        <v>9293</v>
      </c>
      <c r="D4381" s="86">
        <v>1.0336391117999999</v>
      </c>
      <c r="E4381" s="87">
        <v>0.88408398779999997</v>
      </c>
      <c r="F4381" s="88">
        <v>55.485394186299999</v>
      </c>
      <c r="G4381" s="88">
        <v>59.8428652164</v>
      </c>
      <c r="H4381" s="85" t="s">
        <v>23509</v>
      </c>
      <c r="I4381" s="85">
        <v>571</v>
      </c>
      <c r="J4381" s="85" t="s">
        <v>23510</v>
      </c>
      <c r="K4381" s="85" t="s">
        <v>23511</v>
      </c>
      <c r="L4381" s="89">
        <v>3.6283500000000002E-174</v>
      </c>
      <c r="M4381" s="86">
        <v>61.780104712041798</v>
      </c>
      <c r="N4381" s="86">
        <v>516.92399999999998</v>
      </c>
      <c r="O4381" s="85">
        <v>573</v>
      </c>
      <c r="P4381" s="85">
        <v>354</v>
      </c>
    </row>
    <row r="4382" spans="1:16" x14ac:dyDescent="0.3">
      <c r="A4382" s="85" t="s">
        <v>23512</v>
      </c>
      <c r="B4382" s="85" t="s">
        <v>23513</v>
      </c>
      <c r="C4382" s="85" t="s">
        <v>9293</v>
      </c>
      <c r="D4382" s="86">
        <v>1.0346969066</v>
      </c>
      <c r="E4382" s="87">
        <v>0.94813060390000004</v>
      </c>
      <c r="F4382" s="88">
        <v>26.382707913000001</v>
      </c>
      <c r="G4382" s="88">
        <v>28.4861390851</v>
      </c>
      <c r="H4382" s="85" t="s">
        <v>618</v>
      </c>
      <c r="I4382" s="85">
        <v>1195</v>
      </c>
      <c r="J4382" s="85" t="s">
        <v>23514</v>
      </c>
      <c r="K4382" s="85" t="s">
        <v>23515</v>
      </c>
      <c r="L4382" s="89">
        <v>3.1742400000000002E-118</v>
      </c>
      <c r="M4382" s="86">
        <v>40.7294832826747</v>
      </c>
      <c r="N4382" s="86">
        <v>406.37099999999998</v>
      </c>
      <c r="O4382" s="85">
        <v>1316</v>
      </c>
      <c r="P4382" s="85">
        <v>536</v>
      </c>
    </row>
    <row r="4383" spans="1:16" x14ac:dyDescent="0.3">
      <c r="A4383" s="85" t="s">
        <v>23516</v>
      </c>
      <c r="B4383" s="85" t="s">
        <v>23517</v>
      </c>
      <c r="C4383" s="85" t="s">
        <v>9293</v>
      </c>
      <c r="D4383" s="86">
        <v>1.0347375711</v>
      </c>
      <c r="E4383" s="87">
        <v>0.94981110150000003</v>
      </c>
      <c r="F4383" s="88">
        <v>27.6352424514</v>
      </c>
      <c r="G4383" s="88">
        <v>29.839461993699999</v>
      </c>
      <c r="H4383" s="85" t="s">
        <v>23518</v>
      </c>
      <c r="I4383" s="85">
        <v>758</v>
      </c>
      <c r="J4383" s="85" t="s">
        <v>23519</v>
      </c>
      <c r="K4383" s="85" t="s">
        <v>23520</v>
      </c>
      <c r="L4383" s="89">
        <v>8.6824799999999996E-89</v>
      </c>
      <c r="M4383" s="86">
        <v>44.399460188933801</v>
      </c>
      <c r="N4383" s="86">
        <v>304.67899999999997</v>
      </c>
      <c r="O4383" s="85">
        <v>741</v>
      </c>
      <c r="P4383" s="85">
        <v>329</v>
      </c>
    </row>
    <row r="4384" spans="1:16" x14ac:dyDescent="0.3">
      <c r="A4384" s="85" t="s">
        <v>23521</v>
      </c>
      <c r="B4384" s="85" t="s">
        <v>23522</v>
      </c>
      <c r="C4384" s="85" t="s">
        <v>9293</v>
      </c>
      <c r="D4384" s="86">
        <v>1.0349992627</v>
      </c>
      <c r="E4384" s="87">
        <v>0.8700807263</v>
      </c>
      <c r="F4384" s="88">
        <v>66.328834380999993</v>
      </c>
      <c r="G4384" s="88">
        <v>71.631369659900002</v>
      </c>
      <c r="H4384" s="85" t="s">
        <v>23523</v>
      </c>
      <c r="I4384" s="85">
        <v>486</v>
      </c>
      <c r="J4384" s="85" t="s">
        <v>23524</v>
      </c>
      <c r="K4384" s="85" t="s">
        <v>23525</v>
      </c>
      <c r="L4384" s="89">
        <v>2.6969100000000001E-64</v>
      </c>
      <c r="M4384" s="86">
        <v>49.659863945578202</v>
      </c>
      <c r="N4384" s="86">
        <v>227.25399999999999</v>
      </c>
      <c r="O4384" s="85">
        <v>441</v>
      </c>
      <c r="P4384" s="85">
        <v>219</v>
      </c>
    </row>
    <row r="4385" spans="1:16" x14ac:dyDescent="0.3">
      <c r="A4385" s="85" t="s">
        <v>14975</v>
      </c>
      <c r="B4385" s="85" t="s">
        <v>23526</v>
      </c>
      <c r="C4385" s="85" t="s">
        <v>9293</v>
      </c>
      <c r="D4385" s="86">
        <v>1.0356063889</v>
      </c>
      <c r="E4385" s="87">
        <v>0.93617929980000003</v>
      </c>
      <c r="F4385" s="88">
        <v>44.849946157399998</v>
      </c>
      <c r="G4385" s="88">
        <v>48.465436658599998</v>
      </c>
      <c r="H4385" s="85" t="s">
        <v>23527</v>
      </c>
      <c r="I4385" s="85">
        <v>312</v>
      </c>
      <c r="J4385" s="85" t="s">
        <v>23528</v>
      </c>
      <c r="K4385" s="85" t="s">
        <v>23529</v>
      </c>
      <c r="L4385" s="89">
        <v>3.40651E-95</v>
      </c>
      <c r="M4385" s="86">
        <v>60.5555555555555</v>
      </c>
      <c r="N4385" s="86">
        <v>297.745</v>
      </c>
      <c r="O4385" s="85">
        <v>360</v>
      </c>
      <c r="P4385" s="85">
        <v>218</v>
      </c>
    </row>
    <row r="4386" spans="1:16" x14ac:dyDescent="0.3">
      <c r="A4386" s="85" t="s">
        <v>23530</v>
      </c>
      <c r="B4386" s="85" t="s">
        <v>23531</v>
      </c>
      <c r="C4386" s="85" t="s">
        <v>9293</v>
      </c>
      <c r="D4386" s="86">
        <v>1.0356468844</v>
      </c>
      <c r="E4386" s="87">
        <v>0.82944667569999997</v>
      </c>
      <c r="F4386" s="88">
        <v>110.8891237727</v>
      </c>
      <c r="G4386" s="88">
        <v>119.750439657</v>
      </c>
      <c r="H4386" s="85" t="s">
        <v>23532</v>
      </c>
      <c r="I4386" s="85">
        <v>286</v>
      </c>
      <c r="J4386" s="85" t="s">
        <v>23533</v>
      </c>
      <c r="K4386" s="85" t="s">
        <v>23534</v>
      </c>
      <c r="L4386" s="89">
        <v>5.6710299999999997E-41</v>
      </c>
      <c r="M4386" s="86">
        <v>51.291512915129097</v>
      </c>
      <c r="N4386" s="86">
        <v>154.066</v>
      </c>
      <c r="O4386" s="85">
        <v>271</v>
      </c>
      <c r="P4386" s="85">
        <v>139</v>
      </c>
    </row>
    <row r="4387" spans="1:16" x14ac:dyDescent="0.3">
      <c r="A4387" s="85" t="s">
        <v>23535</v>
      </c>
      <c r="B4387" s="85" t="s">
        <v>23536</v>
      </c>
      <c r="C4387" s="85" t="s">
        <v>9293</v>
      </c>
      <c r="D4387" s="86">
        <v>1.0357161088</v>
      </c>
      <c r="E4387" s="87">
        <v>1</v>
      </c>
      <c r="F4387" s="88">
        <v>6.7268080273999997</v>
      </c>
      <c r="G4387" s="88">
        <v>7.2736941025000004</v>
      </c>
      <c r="H4387" s="85" t="s">
        <v>23537</v>
      </c>
      <c r="I4387" s="85">
        <v>443</v>
      </c>
      <c r="J4387" s="85" t="s">
        <v>23538</v>
      </c>
      <c r="K4387" s="85" t="s">
        <v>23539</v>
      </c>
      <c r="L4387" s="89">
        <v>5.9277800000000003E-47</v>
      </c>
      <c r="M4387" s="86">
        <v>45.774647887323901</v>
      </c>
      <c r="N4387" s="86">
        <v>183.34100000000001</v>
      </c>
      <c r="O4387" s="85">
        <v>426</v>
      </c>
      <c r="P4387" s="85">
        <v>195</v>
      </c>
    </row>
    <row r="4388" spans="1:16" x14ac:dyDescent="0.3">
      <c r="A4388" s="85" t="s">
        <v>23540</v>
      </c>
      <c r="B4388" s="85" t="s">
        <v>23541</v>
      </c>
      <c r="C4388" s="85" t="s">
        <v>9293</v>
      </c>
      <c r="D4388" s="86">
        <v>1.0359619701</v>
      </c>
      <c r="E4388" s="87">
        <v>0.9203334983</v>
      </c>
      <c r="F4388" s="88">
        <v>33.312843236100001</v>
      </c>
      <c r="G4388" s="88">
        <v>36.011737465800003</v>
      </c>
      <c r="H4388" s="85" t="s">
        <v>23542</v>
      </c>
      <c r="I4388" s="85">
        <v>325</v>
      </c>
      <c r="J4388" s="85" t="s">
        <v>23543</v>
      </c>
      <c r="K4388" s="85" t="s">
        <v>23544</v>
      </c>
      <c r="L4388" s="89">
        <v>3.6290299999999997E-92</v>
      </c>
      <c r="M4388" s="86">
        <v>63.030303030303003</v>
      </c>
      <c r="N4388" s="86">
        <v>289.27100000000002</v>
      </c>
      <c r="O4388" s="85">
        <v>330</v>
      </c>
      <c r="P4388" s="85">
        <v>208</v>
      </c>
    </row>
    <row r="4389" spans="1:16" x14ac:dyDescent="0.3">
      <c r="A4389" s="85" t="s">
        <v>23545</v>
      </c>
      <c r="B4389" s="85" t="s">
        <v>23546</v>
      </c>
      <c r="C4389" s="85" t="s">
        <v>9293</v>
      </c>
      <c r="D4389" s="86">
        <v>1.0361336399000001</v>
      </c>
      <c r="E4389" s="87">
        <v>0.88390502920000003</v>
      </c>
      <c r="F4389" s="88">
        <v>55.113340523700003</v>
      </c>
      <c r="G4389" s="88">
        <v>59.585244302</v>
      </c>
      <c r="H4389" s="85" t="s">
        <v>23547</v>
      </c>
      <c r="I4389" s="85">
        <v>208</v>
      </c>
      <c r="J4389" s="85" t="s">
        <v>23548</v>
      </c>
      <c r="K4389" s="85" t="s">
        <v>23549</v>
      </c>
      <c r="L4389" s="89">
        <v>7.6816499999999996E-44</v>
      </c>
      <c r="M4389" s="86">
        <v>63.959390862944097</v>
      </c>
      <c r="N4389" s="86">
        <v>157.53200000000001</v>
      </c>
      <c r="O4389" s="85">
        <v>197</v>
      </c>
      <c r="P4389" s="85">
        <v>126</v>
      </c>
    </row>
    <row r="4390" spans="1:16" x14ac:dyDescent="0.3">
      <c r="A4390" s="85" t="s">
        <v>22530</v>
      </c>
      <c r="B4390" s="85" t="s">
        <v>23550</v>
      </c>
      <c r="C4390" s="85" t="s">
        <v>9293</v>
      </c>
      <c r="D4390" s="86">
        <v>1.0361713748000001</v>
      </c>
      <c r="E4390" s="87">
        <v>0.8295749053</v>
      </c>
      <c r="F4390" s="88">
        <v>123.9095863007</v>
      </c>
      <c r="G4390" s="88">
        <v>133.9803579805</v>
      </c>
      <c r="H4390" s="85" t="s">
        <v>22532</v>
      </c>
      <c r="I4390" s="85">
        <v>99</v>
      </c>
      <c r="J4390" s="85" t="s">
        <v>23551</v>
      </c>
      <c r="K4390" s="85" t="s">
        <v>23552</v>
      </c>
      <c r="L4390" s="89">
        <v>4.367E-33</v>
      </c>
      <c r="M4390" s="86">
        <v>77.419354838709594</v>
      </c>
      <c r="N4390" s="86">
        <v>130.18299999999999</v>
      </c>
      <c r="O4390" s="85">
        <v>93</v>
      </c>
      <c r="P4390" s="85">
        <v>72</v>
      </c>
    </row>
    <row r="4391" spans="1:16" x14ac:dyDescent="0.3">
      <c r="A4391" s="85" t="s">
        <v>23553</v>
      </c>
      <c r="B4391" s="85" t="s">
        <v>23554</v>
      </c>
      <c r="C4391" s="85" t="s">
        <v>9293</v>
      </c>
      <c r="D4391" s="86">
        <v>1.0362238748999999</v>
      </c>
      <c r="E4391" s="87">
        <v>0.8790015135</v>
      </c>
      <c r="F4391" s="88">
        <v>51.679994408799999</v>
      </c>
      <c r="G4391" s="88">
        <v>55.878535816000003</v>
      </c>
      <c r="H4391" s="85" t="s">
        <v>23555</v>
      </c>
      <c r="I4391" s="85">
        <v>279</v>
      </c>
      <c r="J4391" s="85" t="s">
        <v>23556</v>
      </c>
      <c r="K4391" s="85" t="s">
        <v>23557</v>
      </c>
      <c r="L4391" s="89">
        <v>9.8426500000000002E-60</v>
      </c>
      <c r="M4391" s="86">
        <v>60.439560439560402</v>
      </c>
      <c r="N4391" s="86">
        <v>202.21600000000001</v>
      </c>
      <c r="O4391" s="85">
        <v>273</v>
      </c>
      <c r="P4391" s="85">
        <v>165</v>
      </c>
    </row>
    <row r="4392" spans="1:16" x14ac:dyDescent="0.3">
      <c r="A4392" s="85" t="s">
        <v>23558</v>
      </c>
      <c r="B4392" s="85" t="s">
        <v>23559</v>
      </c>
      <c r="C4392" s="85" t="s">
        <v>9293</v>
      </c>
      <c r="D4392" s="86">
        <v>1.036357041</v>
      </c>
      <c r="E4392" s="87">
        <v>0.85181875789999995</v>
      </c>
      <c r="F4392" s="88">
        <v>73.750638726899993</v>
      </c>
      <c r="G4392" s="88">
        <v>79.750471363900004</v>
      </c>
      <c r="H4392" s="85" t="s">
        <v>11571</v>
      </c>
      <c r="I4392" s="85">
        <v>488</v>
      </c>
      <c r="J4392" s="85" t="s">
        <v>23560</v>
      </c>
      <c r="K4392" s="85" t="s">
        <v>23561</v>
      </c>
      <c r="L4392" s="85">
        <v>0</v>
      </c>
      <c r="M4392" s="86">
        <v>76.271186440677894</v>
      </c>
      <c r="N4392" s="86">
        <v>597.42999999999995</v>
      </c>
      <c r="O4392" s="85">
        <v>472</v>
      </c>
      <c r="P4392" s="85">
        <v>360</v>
      </c>
    </row>
    <row r="4393" spans="1:16" x14ac:dyDescent="0.3">
      <c r="A4393" s="85" t="s">
        <v>23562</v>
      </c>
      <c r="B4393" s="85" t="s">
        <v>23563</v>
      </c>
      <c r="C4393" s="85" t="s">
        <v>9293</v>
      </c>
      <c r="D4393" s="86">
        <v>1.0364237507</v>
      </c>
      <c r="E4393" s="87">
        <v>0.83754347539999996</v>
      </c>
      <c r="F4393" s="88">
        <v>80.368396651400005</v>
      </c>
      <c r="G4393" s="88">
        <v>86.9112807291</v>
      </c>
      <c r="H4393" s="85" t="s">
        <v>23564</v>
      </c>
      <c r="I4393" s="85">
        <v>739</v>
      </c>
      <c r="J4393" s="85" t="s">
        <v>23565</v>
      </c>
      <c r="K4393" s="85" t="s">
        <v>23566</v>
      </c>
      <c r="L4393" s="89">
        <v>1.06885E-139</v>
      </c>
      <c r="M4393" s="86">
        <v>59.863945578231203</v>
      </c>
      <c r="N4393" s="86">
        <v>443.351</v>
      </c>
      <c r="O4393" s="85">
        <v>588</v>
      </c>
      <c r="P4393" s="85">
        <v>352</v>
      </c>
    </row>
    <row r="4394" spans="1:16" x14ac:dyDescent="0.3">
      <c r="A4394" s="85" t="s">
        <v>23567</v>
      </c>
      <c r="B4394" s="85" t="s">
        <v>23568</v>
      </c>
      <c r="C4394" s="85" t="s">
        <v>9293</v>
      </c>
      <c r="D4394" s="86">
        <v>1.0365617154</v>
      </c>
      <c r="E4394" s="87">
        <v>0.88253900139999997</v>
      </c>
      <c r="F4394" s="88">
        <v>54.0535608713</v>
      </c>
      <c r="G4394" s="88">
        <v>58.463813109599997</v>
      </c>
      <c r="H4394" s="85" t="s">
        <v>23569</v>
      </c>
      <c r="I4394" s="85">
        <v>518</v>
      </c>
      <c r="J4394" s="85" t="s">
        <v>23570</v>
      </c>
      <c r="K4394" s="85" t="s">
        <v>23571</v>
      </c>
      <c r="L4394" s="85">
        <v>0</v>
      </c>
      <c r="M4394" s="86">
        <v>69.673704414587306</v>
      </c>
      <c r="N4394" s="86">
        <v>550.43600000000004</v>
      </c>
      <c r="O4394" s="85">
        <v>521</v>
      </c>
      <c r="P4394" s="85">
        <v>363</v>
      </c>
    </row>
    <row r="4395" spans="1:16" x14ac:dyDescent="0.3">
      <c r="A4395" s="85" t="s">
        <v>23572</v>
      </c>
      <c r="B4395" s="85" t="s">
        <v>23573</v>
      </c>
      <c r="C4395" s="85" t="s">
        <v>9293</v>
      </c>
      <c r="D4395" s="86">
        <v>1.0367669443</v>
      </c>
      <c r="E4395" s="87">
        <v>0.98238700020000003</v>
      </c>
      <c r="F4395" s="88">
        <v>18.716498828900001</v>
      </c>
      <c r="G4395" s="88">
        <v>20.2506258927</v>
      </c>
      <c r="H4395" s="85" t="s">
        <v>6414</v>
      </c>
      <c r="I4395" s="85">
        <v>540</v>
      </c>
      <c r="J4395" s="85" t="s">
        <v>23574</v>
      </c>
      <c r="K4395" s="85" t="s">
        <v>23575</v>
      </c>
      <c r="L4395" s="89">
        <v>4.7892799999999998E-117</v>
      </c>
      <c r="M4395" s="86">
        <v>65.734265734265705</v>
      </c>
      <c r="N4395" s="86">
        <v>377.86700000000002</v>
      </c>
      <c r="O4395" s="85">
        <v>429</v>
      </c>
      <c r="P4395" s="85">
        <v>282</v>
      </c>
    </row>
    <row r="4396" spans="1:16" x14ac:dyDescent="0.3">
      <c r="A4396" s="85" t="s">
        <v>23576</v>
      </c>
      <c r="B4396" s="85" t="s">
        <v>23577</v>
      </c>
      <c r="C4396" s="85" t="s">
        <v>9293</v>
      </c>
      <c r="D4396" s="86">
        <v>1.0370925498000001</v>
      </c>
      <c r="E4396" s="87">
        <v>0.95057080530000004</v>
      </c>
      <c r="F4396" s="88">
        <v>28.460890939799999</v>
      </c>
      <c r="G4396" s="88">
        <v>30.801073045999999</v>
      </c>
      <c r="H4396" s="85" t="s">
        <v>23578</v>
      </c>
      <c r="I4396" s="85">
        <v>624</v>
      </c>
      <c r="J4396" s="85" t="s">
        <v>23579</v>
      </c>
      <c r="K4396" s="85" t="s">
        <v>23580</v>
      </c>
      <c r="L4396" s="89">
        <v>1.2535100000000001E-51</v>
      </c>
      <c r="M4396" s="86">
        <v>46.123260437375698</v>
      </c>
      <c r="N4396" s="86">
        <v>197.208</v>
      </c>
      <c r="O4396" s="85">
        <v>503</v>
      </c>
      <c r="P4396" s="85">
        <v>232</v>
      </c>
    </row>
    <row r="4397" spans="1:16" x14ac:dyDescent="0.3">
      <c r="A4397" s="85" t="s">
        <v>23581</v>
      </c>
      <c r="B4397" s="85" t="s">
        <v>23582</v>
      </c>
      <c r="C4397" s="85" t="s">
        <v>9293</v>
      </c>
      <c r="D4397" s="86">
        <v>1.0371219933</v>
      </c>
      <c r="E4397" s="87">
        <v>0.89722497469999996</v>
      </c>
      <c r="F4397" s="88">
        <v>42.456224252200002</v>
      </c>
      <c r="G4397" s="88">
        <v>45.946190437399999</v>
      </c>
      <c r="H4397" s="85" t="s">
        <v>209</v>
      </c>
      <c r="I4397" s="85">
        <v>1642</v>
      </c>
      <c r="J4397" s="85" t="s">
        <v>23583</v>
      </c>
      <c r="K4397" s="85" t="s">
        <v>23584</v>
      </c>
      <c r="L4397" s="89">
        <v>1.44571E-70</v>
      </c>
      <c r="M4397" s="86">
        <v>43.676742751387998</v>
      </c>
      <c r="N4397" s="86">
        <v>271.93700000000001</v>
      </c>
      <c r="O4397" s="85">
        <v>1621</v>
      </c>
      <c r="P4397" s="85">
        <v>708</v>
      </c>
    </row>
    <row r="4398" spans="1:16" x14ac:dyDescent="0.3">
      <c r="A4398" s="85" t="s">
        <v>23585</v>
      </c>
      <c r="B4398" s="85" t="s">
        <v>23586</v>
      </c>
      <c r="C4398" s="85" t="s">
        <v>9293</v>
      </c>
      <c r="D4398" s="86">
        <v>1.0373194744000001</v>
      </c>
      <c r="E4398" s="87">
        <v>0.94820265100000001</v>
      </c>
      <c r="F4398" s="88">
        <v>26.6458308375</v>
      </c>
      <c r="G4398" s="88">
        <v>28.8434433163</v>
      </c>
      <c r="H4398" s="85" t="s">
        <v>14227</v>
      </c>
      <c r="I4398" s="85">
        <v>392</v>
      </c>
      <c r="J4398" s="85" t="s">
        <v>23587</v>
      </c>
      <c r="K4398" s="85" t="s">
        <v>23588</v>
      </c>
      <c r="L4398" s="89">
        <v>2.13435E-93</v>
      </c>
      <c r="M4398" s="86">
        <v>59.024390243902403</v>
      </c>
      <c r="N4398" s="86">
        <v>297.745</v>
      </c>
      <c r="O4398" s="85">
        <v>410</v>
      </c>
      <c r="P4398" s="85">
        <v>242</v>
      </c>
    </row>
    <row r="4399" spans="1:16" x14ac:dyDescent="0.3">
      <c r="A4399" s="85" t="s">
        <v>23340</v>
      </c>
      <c r="B4399" s="85" t="s">
        <v>23589</v>
      </c>
      <c r="C4399" s="85" t="s">
        <v>9293</v>
      </c>
      <c r="D4399" s="86">
        <v>1.0374572247</v>
      </c>
      <c r="E4399" s="87">
        <v>0.78262183880000002</v>
      </c>
      <c r="F4399" s="88">
        <v>796.69562646739996</v>
      </c>
      <c r="G4399" s="88">
        <v>861.96004099859999</v>
      </c>
      <c r="H4399" s="85" t="s">
        <v>23590</v>
      </c>
      <c r="I4399" s="85">
        <v>318</v>
      </c>
      <c r="J4399" s="85" t="s">
        <v>23591</v>
      </c>
      <c r="K4399" s="85" t="s">
        <v>23592</v>
      </c>
      <c r="L4399" s="89">
        <v>7.3114099999999999E-170</v>
      </c>
      <c r="M4399" s="86">
        <v>89.102564102564102</v>
      </c>
      <c r="N4399" s="86">
        <v>487.26299999999998</v>
      </c>
      <c r="O4399" s="85">
        <v>312</v>
      </c>
      <c r="P4399" s="85">
        <v>278</v>
      </c>
    </row>
    <row r="4400" spans="1:16" x14ac:dyDescent="0.3">
      <c r="A4400" s="85" t="s">
        <v>20373</v>
      </c>
      <c r="B4400" s="85" t="s">
        <v>23593</v>
      </c>
      <c r="C4400" s="85" t="s">
        <v>9293</v>
      </c>
      <c r="D4400" s="86">
        <v>1.0376373336</v>
      </c>
      <c r="E4400" s="87">
        <v>0.92215561999999995</v>
      </c>
      <c r="F4400" s="88">
        <v>34.154070567399998</v>
      </c>
      <c r="G4400" s="88">
        <v>36.980993999399999</v>
      </c>
      <c r="H4400" s="85" t="s">
        <v>23594</v>
      </c>
      <c r="I4400" s="85">
        <v>193</v>
      </c>
      <c r="J4400" s="85" t="s">
        <v>23595</v>
      </c>
      <c r="K4400" s="85" t="s">
        <v>23596</v>
      </c>
      <c r="L4400" s="89">
        <v>3.2640300000000001E-18</v>
      </c>
      <c r="M4400" s="86">
        <v>48.258706467661597</v>
      </c>
      <c r="N4400" s="86">
        <v>92.048500000000004</v>
      </c>
      <c r="O4400" s="85">
        <v>201</v>
      </c>
      <c r="P4400" s="85">
        <v>97</v>
      </c>
    </row>
    <row r="4401" spans="1:16" x14ac:dyDescent="0.3">
      <c r="A4401" s="85" t="s">
        <v>23597</v>
      </c>
      <c r="B4401" s="85" t="s">
        <v>23598</v>
      </c>
      <c r="C4401" s="85" t="s">
        <v>9293</v>
      </c>
      <c r="D4401" s="86">
        <v>1.0380373197999999</v>
      </c>
      <c r="E4401" s="87">
        <v>0.86275514689999999</v>
      </c>
      <c r="F4401" s="88">
        <v>61.211095887600003</v>
      </c>
      <c r="G4401" s="88">
        <v>66.299250134399998</v>
      </c>
      <c r="H4401" s="85" t="s">
        <v>23599</v>
      </c>
      <c r="I4401" s="85">
        <v>197</v>
      </c>
      <c r="J4401" s="85" t="s">
        <v>23600</v>
      </c>
      <c r="K4401" s="85" t="s">
        <v>23601</v>
      </c>
      <c r="L4401" s="89">
        <v>2.4782399999999999E-80</v>
      </c>
      <c r="M4401" s="86">
        <v>75.531914893617</v>
      </c>
      <c r="N4401" s="86">
        <v>248.82499999999999</v>
      </c>
      <c r="O4401" s="85">
        <v>188</v>
      </c>
      <c r="P4401" s="85">
        <v>142</v>
      </c>
    </row>
    <row r="4402" spans="1:16" x14ac:dyDescent="0.3">
      <c r="A4402" s="85" t="s">
        <v>23602</v>
      </c>
      <c r="B4402" s="85" t="s">
        <v>23603</v>
      </c>
      <c r="C4402" s="85" t="s">
        <v>9293</v>
      </c>
      <c r="D4402" s="86">
        <v>1.0380929596999999</v>
      </c>
      <c r="E4402" s="87">
        <v>0.92461009910000003</v>
      </c>
      <c r="F4402" s="88">
        <v>35.899118283699998</v>
      </c>
      <c r="G4402" s="88">
        <v>38.887166124799997</v>
      </c>
      <c r="H4402" s="85" t="s">
        <v>23604</v>
      </c>
      <c r="I4402" s="85">
        <v>446</v>
      </c>
      <c r="J4402" s="85" t="s">
        <v>23605</v>
      </c>
      <c r="K4402" s="85" t="s">
        <v>23606</v>
      </c>
      <c r="L4402" s="89">
        <v>2.2016999999999999E-145</v>
      </c>
      <c r="M4402" s="86">
        <v>64.761904761904702</v>
      </c>
      <c r="N4402" s="86">
        <v>434.10599999999999</v>
      </c>
      <c r="O4402" s="85">
        <v>420</v>
      </c>
      <c r="P4402" s="85">
        <v>272</v>
      </c>
    </row>
    <row r="4403" spans="1:16" x14ac:dyDescent="0.3">
      <c r="A4403" s="85" t="s">
        <v>23607</v>
      </c>
      <c r="B4403" s="85" t="s">
        <v>23608</v>
      </c>
      <c r="C4403" s="85" t="s">
        <v>9293</v>
      </c>
      <c r="D4403" s="86">
        <v>1.0382062341</v>
      </c>
      <c r="E4403" s="87">
        <v>0.88253900139999997</v>
      </c>
      <c r="F4403" s="88">
        <v>54.038115987600001</v>
      </c>
      <c r="G4403" s="88">
        <v>58.5400691822</v>
      </c>
      <c r="H4403" s="85" t="s">
        <v>20256</v>
      </c>
      <c r="I4403" s="85">
        <v>804</v>
      </c>
      <c r="J4403" s="85" t="s">
        <v>23609</v>
      </c>
      <c r="K4403" s="85" t="s">
        <v>23610</v>
      </c>
      <c r="L4403" s="85">
        <v>0</v>
      </c>
      <c r="M4403" s="86">
        <v>59.556103575832303</v>
      </c>
      <c r="N4403" s="86">
        <v>592.80799999999999</v>
      </c>
      <c r="O4403" s="85">
        <v>811</v>
      </c>
      <c r="P4403" s="85">
        <v>483</v>
      </c>
    </row>
    <row r="4404" spans="1:16" x14ac:dyDescent="0.3">
      <c r="A4404" s="85" t="s">
        <v>23611</v>
      </c>
      <c r="B4404" s="85" t="s">
        <v>23612</v>
      </c>
      <c r="C4404" s="85" t="s">
        <v>9293</v>
      </c>
      <c r="D4404" s="86">
        <v>1.0382819863999999</v>
      </c>
      <c r="E4404" s="87">
        <v>0.90137753519999997</v>
      </c>
      <c r="F4404" s="88">
        <v>44.884570770099998</v>
      </c>
      <c r="G4404" s="88">
        <v>48.628301472399997</v>
      </c>
      <c r="H4404" s="85" t="s">
        <v>23613</v>
      </c>
      <c r="I4404" s="85">
        <v>1105</v>
      </c>
      <c r="J4404" s="85" t="s">
        <v>23614</v>
      </c>
      <c r="K4404" s="85" t="s">
        <v>23615</v>
      </c>
      <c r="L4404" s="85">
        <v>0</v>
      </c>
      <c r="M4404" s="86">
        <v>65.3910149750416</v>
      </c>
      <c r="N4404" s="86">
        <v>584.33399999999995</v>
      </c>
      <c r="O4404" s="85">
        <v>601</v>
      </c>
      <c r="P4404" s="85">
        <v>393</v>
      </c>
    </row>
    <row r="4405" spans="1:16" x14ac:dyDescent="0.3">
      <c r="A4405" s="85" t="s">
        <v>20500</v>
      </c>
      <c r="B4405" s="85" t="s">
        <v>23616</v>
      </c>
      <c r="C4405" s="85" t="s">
        <v>9293</v>
      </c>
      <c r="D4405" s="86">
        <v>1.0385589486</v>
      </c>
      <c r="E4405" s="87">
        <v>0.95007884939999998</v>
      </c>
      <c r="F4405" s="88">
        <v>27.912481125199999</v>
      </c>
      <c r="G4405" s="88">
        <v>30.250534760800001</v>
      </c>
      <c r="H4405" s="85" t="s">
        <v>23617</v>
      </c>
      <c r="I4405" s="85">
        <v>645</v>
      </c>
      <c r="J4405" s="85" t="s">
        <v>23618</v>
      </c>
      <c r="K4405" s="85" t="s">
        <v>23619</v>
      </c>
      <c r="L4405" s="89">
        <v>1.1643499999999999E-170</v>
      </c>
      <c r="M4405" s="86">
        <v>62.243285939968402</v>
      </c>
      <c r="N4405" s="86">
        <v>512.68600000000004</v>
      </c>
      <c r="O4405" s="85">
        <v>633</v>
      </c>
      <c r="P4405" s="85">
        <v>394</v>
      </c>
    </row>
    <row r="4406" spans="1:16" x14ac:dyDescent="0.3">
      <c r="A4406" s="85" t="s">
        <v>23620</v>
      </c>
      <c r="B4406" s="85" t="s">
        <v>23621</v>
      </c>
      <c r="C4406" s="85" t="s">
        <v>9293</v>
      </c>
      <c r="D4406" s="86">
        <v>1.0386911624999999</v>
      </c>
      <c r="E4406" s="87">
        <v>0.83932527379999999</v>
      </c>
      <c r="F4406" s="88">
        <v>63.719080332799997</v>
      </c>
      <c r="G4406" s="88">
        <v>69.059033834900006</v>
      </c>
      <c r="H4406" s="85" t="s">
        <v>23622</v>
      </c>
      <c r="I4406" s="85">
        <v>484</v>
      </c>
      <c r="J4406" s="85" t="s">
        <v>23623</v>
      </c>
      <c r="K4406" s="85" t="s">
        <v>23624</v>
      </c>
      <c r="L4406" s="89">
        <v>9.1630499999999996E-87</v>
      </c>
      <c r="M4406" s="86">
        <v>52.282157676348497</v>
      </c>
      <c r="N4406" s="86">
        <v>283.49299999999999</v>
      </c>
      <c r="O4406" s="85">
        <v>482</v>
      </c>
      <c r="P4406" s="85">
        <v>252</v>
      </c>
    </row>
    <row r="4407" spans="1:16" x14ac:dyDescent="0.3">
      <c r="A4407" s="85" t="s">
        <v>23625</v>
      </c>
      <c r="B4407" s="85" t="s">
        <v>23626</v>
      </c>
      <c r="C4407" s="85" t="s">
        <v>9293</v>
      </c>
      <c r="D4407" s="86">
        <v>1.0387336152</v>
      </c>
      <c r="E4407" s="87">
        <v>0.84938819269999999</v>
      </c>
      <c r="F4407" s="88">
        <v>89.275504272899994</v>
      </c>
      <c r="G4407" s="88">
        <v>96.782709478100003</v>
      </c>
      <c r="H4407" s="85" t="s">
        <v>23627</v>
      </c>
      <c r="I4407" s="85">
        <v>778</v>
      </c>
      <c r="J4407" s="85" t="s">
        <v>23628</v>
      </c>
      <c r="K4407" s="85" t="s">
        <v>23629</v>
      </c>
      <c r="L4407" s="89">
        <v>9.3173300000000008E-62</v>
      </c>
      <c r="M4407" s="86">
        <v>54.933333333333302</v>
      </c>
      <c r="N4407" s="86">
        <v>229.565</v>
      </c>
      <c r="O4407" s="85">
        <v>375</v>
      </c>
      <c r="P4407" s="85">
        <v>206</v>
      </c>
    </row>
    <row r="4408" spans="1:16" x14ac:dyDescent="0.3">
      <c r="A4408" s="85" t="s">
        <v>19476</v>
      </c>
      <c r="B4408" s="85" t="s">
        <v>23630</v>
      </c>
      <c r="C4408" s="85" t="s">
        <v>9293</v>
      </c>
      <c r="D4408" s="86">
        <v>1.0389868045999999</v>
      </c>
      <c r="E4408" s="87">
        <v>0.87469768420000005</v>
      </c>
      <c r="F4408" s="88">
        <v>48.638700197799999</v>
      </c>
      <c r="G4408" s="88">
        <v>52.7309364336</v>
      </c>
      <c r="H4408" s="85" t="s">
        <v>301</v>
      </c>
      <c r="I4408" s="85">
        <v>755</v>
      </c>
      <c r="J4408" s="85" t="s">
        <v>4189</v>
      </c>
    </row>
    <row r="4409" spans="1:16" x14ac:dyDescent="0.3">
      <c r="A4409" s="85" t="s">
        <v>23631</v>
      </c>
      <c r="B4409" s="85" t="s">
        <v>23632</v>
      </c>
      <c r="C4409" s="85" t="s">
        <v>9293</v>
      </c>
      <c r="D4409" s="86">
        <v>1.0390063613</v>
      </c>
      <c r="E4409" s="87">
        <v>0.88253900139999997</v>
      </c>
      <c r="F4409" s="88">
        <v>54.170320261000001</v>
      </c>
      <c r="G4409" s="88">
        <v>58.728488628999997</v>
      </c>
      <c r="H4409" s="85" t="s">
        <v>4373</v>
      </c>
      <c r="I4409" s="85">
        <v>440</v>
      </c>
      <c r="J4409" s="85" t="s">
        <v>23633</v>
      </c>
      <c r="K4409" s="85" t="s">
        <v>23634</v>
      </c>
      <c r="L4409" s="85">
        <v>0</v>
      </c>
      <c r="M4409" s="86">
        <v>73.245614035087698</v>
      </c>
      <c r="N4409" s="86">
        <v>540.42100000000005</v>
      </c>
      <c r="O4409" s="85">
        <v>456</v>
      </c>
      <c r="P4409" s="85">
        <v>334</v>
      </c>
    </row>
    <row r="4410" spans="1:16" x14ac:dyDescent="0.3">
      <c r="A4410" s="85" t="s">
        <v>23635</v>
      </c>
      <c r="B4410" s="85" t="s">
        <v>23636</v>
      </c>
      <c r="C4410" s="85" t="s">
        <v>9293</v>
      </c>
      <c r="D4410" s="86">
        <v>1.0390654407</v>
      </c>
      <c r="E4410" s="87">
        <v>0.89059829300000004</v>
      </c>
      <c r="F4410" s="88">
        <v>38.646669934499997</v>
      </c>
      <c r="G4410" s="88">
        <v>41.902474022100002</v>
      </c>
      <c r="H4410" s="85" t="s">
        <v>23637</v>
      </c>
      <c r="I4410" s="85">
        <v>600</v>
      </c>
      <c r="J4410" s="85" t="s">
        <v>23638</v>
      </c>
      <c r="K4410" s="85" t="s">
        <v>23639</v>
      </c>
      <c r="L4410" s="89">
        <v>1.20283E-142</v>
      </c>
      <c r="M4410" s="86">
        <v>66.129032258064498</v>
      </c>
      <c r="N4410" s="86">
        <v>432.18</v>
      </c>
      <c r="O4410" s="85">
        <v>434</v>
      </c>
      <c r="P4410" s="85">
        <v>287</v>
      </c>
    </row>
    <row r="4411" spans="1:16" x14ac:dyDescent="0.3">
      <c r="A4411" s="85" t="s">
        <v>23640</v>
      </c>
      <c r="B4411" s="85" t="s">
        <v>23641</v>
      </c>
      <c r="C4411" s="85" t="s">
        <v>9293</v>
      </c>
      <c r="D4411" s="86">
        <v>1.0391315632</v>
      </c>
      <c r="E4411" s="87">
        <v>0.88078239540000003</v>
      </c>
      <c r="F4411" s="88">
        <v>52.8451879498</v>
      </c>
      <c r="G4411" s="88">
        <v>57.298998969599999</v>
      </c>
      <c r="H4411" s="85" t="s">
        <v>23642</v>
      </c>
      <c r="I4411" s="85">
        <v>482</v>
      </c>
      <c r="J4411" s="85" t="s">
        <v>23643</v>
      </c>
      <c r="K4411" s="85" t="s">
        <v>23644</v>
      </c>
      <c r="L4411" s="89">
        <v>9.3990300000000007E-34</v>
      </c>
      <c r="M4411" s="86">
        <v>46.4</v>
      </c>
      <c r="N4411" s="86">
        <v>142.89500000000001</v>
      </c>
      <c r="O4411" s="85">
        <v>375</v>
      </c>
      <c r="P4411" s="85">
        <v>174</v>
      </c>
    </row>
    <row r="4412" spans="1:16" x14ac:dyDescent="0.3">
      <c r="A4412" s="85" t="s">
        <v>23645</v>
      </c>
      <c r="B4412" s="85" t="s">
        <v>23646</v>
      </c>
      <c r="C4412" s="85" t="s">
        <v>9293</v>
      </c>
      <c r="D4412" s="86">
        <v>1.0394007022</v>
      </c>
      <c r="E4412" s="87">
        <v>0.82949138889999996</v>
      </c>
      <c r="F4412" s="88">
        <v>99.570132629499994</v>
      </c>
      <c r="G4412" s="88">
        <v>108.03933235709999</v>
      </c>
      <c r="H4412" s="85" t="s">
        <v>23647</v>
      </c>
      <c r="I4412" s="85">
        <v>410</v>
      </c>
      <c r="J4412" s="85" t="s">
        <v>23648</v>
      </c>
      <c r="K4412" s="85" t="s">
        <v>23649</v>
      </c>
      <c r="L4412" s="89">
        <v>6.4559700000000004E-42</v>
      </c>
      <c r="M4412" s="86">
        <v>47.572815533980503</v>
      </c>
      <c r="N4412" s="86">
        <v>163.696</v>
      </c>
      <c r="O4412" s="85">
        <v>412</v>
      </c>
      <c r="P4412" s="85">
        <v>196</v>
      </c>
    </row>
    <row r="4413" spans="1:16" x14ac:dyDescent="0.3">
      <c r="A4413" s="85" t="s">
        <v>23650</v>
      </c>
      <c r="B4413" s="85" t="s">
        <v>23651</v>
      </c>
      <c r="C4413" s="85" t="s">
        <v>9293</v>
      </c>
      <c r="D4413" s="86">
        <v>1.0394826614999999</v>
      </c>
      <c r="E4413" s="87">
        <v>0.94194986260000002</v>
      </c>
      <c r="F4413" s="88">
        <v>22.9471991102</v>
      </c>
      <c r="G4413" s="88">
        <v>24.892457520699999</v>
      </c>
      <c r="H4413" s="85" t="s">
        <v>23652</v>
      </c>
      <c r="I4413" s="85">
        <v>944</v>
      </c>
      <c r="J4413" s="85" t="s">
        <v>23653</v>
      </c>
      <c r="K4413" s="85" t="s">
        <v>23654</v>
      </c>
      <c r="L4413" s="89">
        <v>1.1580900000000001E-47</v>
      </c>
      <c r="M4413" s="86">
        <v>51.956521739130402</v>
      </c>
      <c r="N4413" s="86">
        <v>193.74100000000001</v>
      </c>
      <c r="O4413" s="85">
        <v>460</v>
      </c>
      <c r="P4413" s="85">
        <v>239</v>
      </c>
    </row>
    <row r="4414" spans="1:16" x14ac:dyDescent="0.3">
      <c r="A4414" s="85" t="s">
        <v>23655</v>
      </c>
      <c r="B4414" s="85" t="s">
        <v>23656</v>
      </c>
      <c r="C4414" s="85" t="s">
        <v>9293</v>
      </c>
      <c r="D4414" s="86">
        <v>1.0396348574000001</v>
      </c>
      <c r="E4414" s="87">
        <v>0.94820265100000001</v>
      </c>
      <c r="F4414" s="88">
        <v>26.8080243665</v>
      </c>
      <c r="G4414" s="88">
        <v>29.0839089366</v>
      </c>
      <c r="H4414" s="85" t="s">
        <v>23657</v>
      </c>
      <c r="I4414" s="85">
        <v>806</v>
      </c>
      <c r="J4414" s="85" t="s">
        <v>23658</v>
      </c>
      <c r="K4414" s="85" t="s">
        <v>23659</v>
      </c>
      <c r="L4414" s="89">
        <v>3.1797899999999997E-129</v>
      </c>
      <c r="M4414" s="86">
        <v>50.728155339805802</v>
      </c>
      <c r="N4414" s="86">
        <v>415.23099999999999</v>
      </c>
      <c r="O4414" s="85">
        <v>824</v>
      </c>
      <c r="P4414" s="85">
        <v>418</v>
      </c>
    </row>
    <row r="4415" spans="1:16" x14ac:dyDescent="0.3">
      <c r="A4415" s="85" t="s">
        <v>2489</v>
      </c>
      <c r="B4415" s="85" t="s">
        <v>23660</v>
      </c>
      <c r="C4415" s="85" t="s">
        <v>9293</v>
      </c>
      <c r="D4415" s="86">
        <v>1.0397214591999999</v>
      </c>
      <c r="E4415" s="87">
        <v>0.84098176020000004</v>
      </c>
      <c r="F4415" s="88">
        <v>124.1648151831</v>
      </c>
      <c r="G4415" s="88">
        <v>134.81219021690001</v>
      </c>
      <c r="H4415" s="85" t="s">
        <v>6218</v>
      </c>
      <c r="I4415" s="85">
        <v>258</v>
      </c>
      <c r="J4415" s="85" t="s">
        <v>23661</v>
      </c>
      <c r="K4415" s="85" t="s">
        <v>23662</v>
      </c>
      <c r="L4415" s="89">
        <v>3.0149200000000001E-97</v>
      </c>
      <c r="M4415" s="86">
        <v>73.913043478260803</v>
      </c>
      <c r="N4415" s="86">
        <v>297.36</v>
      </c>
      <c r="O4415" s="85">
        <v>253</v>
      </c>
      <c r="P4415" s="85">
        <v>187</v>
      </c>
    </row>
    <row r="4416" spans="1:16" x14ac:dyDescent="0.3">
      <c r="A4416" s="85" t="s">
        <v>23663</v>
      </c>
      <c r="B4416" s="85" t="s">
        <v>23664</v>
      </c>
      <c r="C4416" s="85" t="s">
        <v>9293</v>
      </c>
      <c r="D4416" s="86">
        <v>1.0398822024000001</v>
      </c>
      <c r="E4416" s="87">
        <v>0.94981110150000003</v>
      </c>
      <c r="F4416" s="88">
        <v>27.700366839699999</v>
      </c>
      <c r="G4416" s="88">
        <v>30.059113157999999</v>
      </c>
      <c r="H4416" s="85" t="s">
        <v>23665</v>
      </c>
      <c r="I4416" s="85">
        <v>215</v>
      </c>
      <c r="J4416" s="85" t="s">
        <v>23666</v>
      </c>
      <c r="K4416" s="85" t="s">
        <v>23667</v>
      </c>
      <c r="L4416" s="89">
        <v>4.27291E-70</v>
      </c>
      <c r="M4416" s="86">
        <v>69.523809523809504</v>
      </c>
      <c r="N4416" s="86">
        <v>224.55699999999999</v>
      </c>
      <c r="O4416" s="85">
        <v>210</v>
      </c>
      <c r="P4416" s="85">
        <v>146</v>
      </c>
    </row>
    <row r="4417" spans="1:16" x14ac:dyDescent="0.3">
      <c r="A4417" s="85" t="s">
        <v>20050</v>
      </c>
      <c r="B4417" s="85" t="s">
        <v>23668</v>
      </c>
      <c r="C4417" s="85" t="s">
        <v>9293</v>
      </c>
      <c r="D4417" s="86">
        <v>1.0399000958</v>
      </c>
      <c r="E4417" s="87">
        <v>1</v>
      </c>
      <c r="F4417" s="88">
        <v>15.1847192208</v>
      </c>
      <c r="G4417" s="88">
        <v>16.480312557000001</v>
      </c>
      <c r="H4417" s="85" t="s">
        <v>20052</v>
      </c>
      <c r="I4417" s="85">
        <v>696</v>
      </c>
      <c r="J4417" s="85" t="s">
        <v>20053</v>
      </c>
      <c r="K4417" s="85" t="s">
        <v>20054</v>
      </c>
      <c r="L4417" s="89">
        <v>3.6187400000000003E-76</v>
      </c>
      <c r="M4417" s="86">
        <v>59.7222222222222</v>
      </c>
      <c r="N4417" s="86">
        <v>265.774</v>
      </c>
      <c r="O4417" s="85">
        <v>288</v>
      </c>
      <c r="P4417" s="85">
        <v>172</v>
      </c>
    </row>
    <row r="4418" spans="1:16" x14ac:dyDescent="0.3">
      <c r="A4418" s="85" t="s">
        <v>23669</v>
      </c>
      <c r="B4418" s="85" t="s">
        <v>23670</v>
      </c>
      <c r="C4418" s="85" t="s">
        <v>9293</v>
      </c>
      <c r="D4418" s="86">
        <v>1.0401737657000001</v>
      </c>
      <c r="E4418" s="87">
        <v>0.84761841230000001</v>
      </c>
      <c r="F4418" s="88">
        <v>69.709992041800007</v>
      </c>
      <c r="G4418" s="88">
        <v>75.659450064200001</v>
      </c>
      <c r="H4418" s="85" t="s">
        <v>23671</v>
      </c>
      <c r="I4418" s="85">
        <v>393</v>
      </c>
      <c r="J4418" s="85" t="s">
        <v>23672</v>
      </c>
      <c r="K4418" s="85" t="s">
        <v>23673</v>
      </c>
      <c r="L4418" s="89">
        <v>6.5173700000000002E-180</v>
      </c>
      <c r="M4418" s="86">
        <v>75.959079283887405</v>
      </c>
      <c r="N4418" s="86">
        <v>518.07899999999995</v>
      </c>
      <c r="O4418" s="85">
        <v>391</v>
      </c>
      <c r="P4418" s="85">
        <v>297</v>
      </c>
    </row>
    <row r="4419" spans="1:16" x14ac:dyDescent="0.3">
      <c r="A4419" s="85" t="s">
        <v>23674</v>
      </c>
      <c r="B4419" s="85" t="s">
        <v>23675</v>
      </c>
      <c r="C4419" s="85" t="s">
        <v>9293</v>
      </c>
      <c r="D4419" s="86">
        <v>1.0409619373000001</v>
      </c>
      <c r="E4419" s="87">
        <v>0.91739240339999995</v>
      </c>
      <c r="F4419" s="88">
        <v>31.592449155899999</v>
      </c>
      <c r="G4419" s="88">
        <v>34.317639156600002</v>
      </c>
      <c r="H4419" s="85" t="s">
        <v>23676</v>
      </c>
      <c r="I4419" s="85">
        <v>1867</v>
      </c>
      <c r="J4419" s="85" t="s">
        <v>23677</v>
      </c>
      <c r="K4419" s="85" t="s">
        <v>23678</v>
      </c>
      <c r="L4419" s="89">
        <v>1.3621100000000001E-131</v>
      </c>
      <c r="M4419" s="86">
        <v>60.929432013769301</v>
      </c>
      <c r="N4419" s="86">
        <v>466.077</v>
      </c>
      <c r="O4419" s="85">
        <v>581</v>
      </c>
      <c r="P4419" s="85">
        <v>354</v>
      </c>
    </row>
    <row r="4420" spans="1:16" x14ac:dyDescent="0.3">
      <c r="A4420" s="85" t="s">
        <v>23679</v>
      </c>
      <c r="B4420" s="85" t="s">
        <v>23680</v>
      </c>
      <c r="C4420" s="85" t="s">
        <v>9293</v>
      </c>
      <c r="D4420" s="86">
        <v>1.0409671642</v>
      </c>
      <c r="E4420" s="87">
        <v>0.89014312139999996</v>
      </c>
      <c r="F4420" s="88">
        <v>38.305300707299999</v>
      </c>
      <c r="G4420" s="88">
        <v>41.608660073700001</v>
      </c>
      <c r="H4420" s="85" t="s">
        <v>23681</v>
      </c>
      <c r="I4420" s="85">
        <v>511</v>
      </c>
      <c r="J4420" s="85" t="s">
        <v>23682</v>
      </c>
      <c r="K4420" s="85" t="s">
        <v>23683</v>
      </c>
      <c r="L4420" s="85">
        <v>0</v>
      </c>
      <c r="M4420" s="86">
        <v>76.959619952493995</v>
      </c>
      <c r="N4420" s="86">
        <v>543.50199999999995</v>
      </c>
      <c r="O4420" s="85">
        <v>421</v>
      </c>
      <c r="P4420" s="85">
        <v>324</v>
      </c>
    </row>
    <row r="4421" spans="1:16" x14ac:dyDescent="0.3">
      <c r="A4421" s="85" t="s">
        <v>9344</v>
      </c>
      <c r="B4421" s="85" t="s">
        <v>23684</v>
      </c>
      <c r="C4421" s="85" t="s">
        <v>9293</v>
      </c>
      <c r="D4421" s="86">
        <v>1.0410514286000001</v>
      </c>
      <c r="E4421" s="87">
        <v>0.81498175240000004</v>
      </c>
      <c r="F4421" s="88">
        <v>104.1514183915</v>
      </c>
      <c r="G4421" s="88">
        <v>113.1017913896</v>
      </c>
      <c r="H4421" s="85" t="s">
        <v>9286</v>
      </c>
      <c r="I4421" s="85">
        <v>377</v>
      </c>
      <c r="J4421" s="85" t="s">
        <v>13904</v>
      </c>
      <c r="K4421" s="85" t="s">
        <v>13905</v>
      </c>
      <c r="L4421" s="89">
        <v>4.8400500000000003E-83</v>
      </c>
      <c r="M4421" s="86">
        <v>58.571428571428498</v>
      </c>
      <c r="N4421" s="86">
        <v>276.55900000000003</v>
      </c>
      <c r="O4421" s="85">
        <v>350</v>
      </c>
      <c r="P4421" s="85">
        <v>205</v>
      </c>
    </row>
    <row r="4422" spans="1:16" x14ac:dyDescent="0.3">
      <c r="A4422" s="85" t="s">
        <v>23685</v>
      </c>
      <c r="B4422" s="85" t="s">
        <v>23686</v>
      </c>
      <c r="C4422" s="85" t="s">
        <v>9293</v>
      </c>
      <c r="D4422" s="86">
        <v>1.0412379245000001</v>
      </c>
      <c r="E4422" s="87">
        <v>0.91630683589999995</v>
      </c>
      <c r="F4422" s="88">
        <v>31.1304580322</v>
      </c>
      <c r="G4422" s="88">
        <v>33.8248991663</v>
      </c>
      <c r="H4422" s="85" t="s">
        <v>86</v>
      </c>
      <c r="I4422" s="85">
        <v>1005</v>
      </c>
      <c r="J4422" s="85" t="s">
        <v>23687</v>
      </c>
      <c r="K4422" s="85" t="s">
        <v>23688</v>
      </c>
      <c r="L4422" s="85">
        <v>0</v>
      </c>
      <c r="M4422" s="86">
        <v>56.9444444444444</v>
      </c>
      <c r="N4422" s="86">
        <v>724.16099999999994</v>
      </c>
      <c r="O4422" s="85">
        <v>1008</v>
      </c>
      <c r="P4422" s="85">
        <v>574</v>
      </c>
    </row>
    <row r="4423" spans="1:16" x14ac:dyDescent="0.3">
      <c r="A4423" s="85" t="s">
        <v>23689</v>
      </c>
      <c r="B4423" s="85" t="s">
        <v>23690</v>
      </c>
      <c r="C4423" s="85" t="s">
        <v>9293</v>
      </c>
      <c r="D4423" s="86">
        <v>1.0416456167000001</v>
      </c>
      <c r="E4423" s="87">
        <v>0.89225498179999996</v>
      </c>
      <c r="F4423" s="88">
        <v>39.917764318700002</v>
      </c>
      <c r="G4423" s="88">
        <v>43.388263213999998</v>
      </c>
      <c r="H4423" s="85" t="s">
        <v>23691</v>
      </c>
      <c r="I4423" s="85">
        <v>624</v>
      </c>
      <c r="J4423" s="85" t="s">
        <v>23692</v>
      </c>
      <c r="K4423" s="85" t="s">
        <v>23693</v>
      </c>
      <c r="L4423" s="85">
        <v>0</v>
      </c>
      <c r="M4423" s="86">
        <v>76.697247706422004</v>
      </c>
      <c r="N4423" s="86">
        <v>720.69399999999996</v>
      </c>
      <c r="O4423" s="85">
        <v>545</v>
      </c>
      <c r="P4423" s="85">
        <v>418</v>
      </c>
    </row>
    <row r="4424" spans="1:16" x14ac:dyDescent="0.3">
      <c r="A4424" s="85" t="s">
        <v>22506</v>
      </c>
      <c r="B4424" s="85" t="s">
        <v>23694</v>
      </c>
      <c r="C4424" s="85" t="s">
        <v>9293</v>
      </c>
      <c r="D4424" s="86">
        <v>1.0418373810999999</v>
      </c>
      <c r="E4424" s="87">
        <v>0.87323872410000003</v>
      </c>
      <c r="F4424" s="88">
        <v>47.631275515299997</v>
      </c>
      <c r="G4424" s="88">
        <v>51.7809756244</v>
      </c>
      <c r="H4424" s="85" t="s">
        <v>23695</v>
      </c>
      <c r="I4424" s="85">
        <v>962</v>
      </c>
      <c r="J4424" s="85" t="s">
        <v>23696</v>
      </c>
      <c r="K4424" s="85" t="s">
        <v>23697</v>
      </c>
      <c r="L4424" s="85">
        <v>0</v>
      </c>
      <c r="M4424" s="86">
        <v>78.228388473852704</v>
      </c>
      <c r="N4424" s="86">
        <v>1288.8599999999999</v>
      </c>
      <c r="O4424" s="85">
        <v>937</v>
      </c>
      <c r="P4424" s="85">
        <v>733</v>
      </c>
    </row>
    <row r="4425" spans="1:16" x14ac:dyDescent="0.3">
      <c r="A4425" s="85" t="s">
        <v>23698</v>
      </c>
      <c r="B4425" s="85" t="s">
        <v>23699</v>
      </c>
      <c r="C4425" s="85" t="s">
        <v>9293</v>
      </c>
      <c r="D4425" s="86">
        <v>1.0421942919</v>
      </c>
      <c r="E4425" s="87">
        <v>0.98505346520000003</v>
      </c>
      <c r="F4425" s="88">
        <v>20.068296563000001</v>
      </c>
      <c r="G4425" s="88">
        <v>21.827297973099999</v>
      </c>
      <c r="H4425" s="85" t="s">
        <v>9304</v>
      </c>
      <c r="I4425" s="85">
        <v>724</v>
      </c>
      <c r="J4425" s="85" t="s">
        <v>23700</v>
      </c>
      <c r="K4425" s="85" t="s">
        <v>23701</v>
      </c>
      <c r="L4425" s="89">
        <v>3.6696800000000002E-42</v>
      </c>
      <c r="M4425" s="86">
        <v>43.724696356275302</v>
      </c>
      <c r="N4425" s="86">
        <v>170.62899999999999</v>
      </c>
      <c r="O4425" s="85">
        <v>741</v>
      </c>
      <c r="P4425" s="85">
        <v>324</v>
      </c>
    </row>
    <row r="4426" spans="1:16" x14ac:dyDescent="0.3">
      <c r="A4426" s="85" t="s">
        <v>23702</v>
      </c>
      <c r="B4426" s="85" t="s">
        <v>23703</v>
      </c>
      <c r="C4426" s="85" t="s">
        <v>9293</v>
      </c>
      <c r="D4426" s="86">
        <v>1.0423513391999999</v>
      </c>
      <c r="E4426" s="87">
        <v>0.89106796020000001</v>
      </c>
      <c r="F4426" s="88">
        <v>38.704395870299997</v>
      </c>
      <c r="G4426" s="88">
        <v>42.0980904571</v>
      </c>
      <c r="H4426" s="85" t="s">
        <v>23704</v>
      </c>
      <c r="I4426" s="85">
        <v>891</v>
      </c>
      <c r="J4426" s="85" t="s">
        <v>23705</v>
      </c>
      <c r="K4426" s="85" t="s">
        <v>23706</v>
      </c>
      <c r="L4426" s="89">
        <v>7.13721E-122</v>
      </c>
      <c r="M4426" s="86">
        <v>52.516129032258</v>
      </c>
      <c r="N4426" s="86">
        <v>398.28199999999998</v>
      </c>
      <c r="O4426" s="85">
        <v>775</v>
      </c>
      <c r="P4426" s="85">
        <v>407</v>
      </c>
    </row>
    <row r="4427" spans="1:16" x14ac:dyDescent="0.3">
      <c r="A4427" s="85" t="s">
        <v>23707</v>
      </c>
      <c r="B4427" s="85" t="s">
        <v>23708</v>
      </c>
      <c r="C4427" s="85" t="s">
        <v>9293</v>
      </c>
      <c r="D4427" s="86">
        <v>1.0423905376</v>
      </c>
      <c r="E4427" s="87">
        <v>0.81214707509999995</v>
      </c>
      <c r="F4427" s="88">
        <v>84.608264472100004</v>
      </c>
      <c r="G4427" s="88">
        <v>92.038604553400006</v>
      </c>
      <c r="H4427" s="85" t="s">
        <v>23709</v>
      </c>
      <c r="I4427" s="85">
        <v>317</v>
      </c>
      <c r="J4427" s="85" t="s">
        <v>23710</v>
      </c>
      <c r="K4427" s="85" t="s">
        <v>23711</v>
      </c>
      <c r="L4427" s="89">
        <v>3.3450100000000001E-100</v>
      </c>
      <c r="M4427" s="86">
        <v>66.881028938906695</v>
      </c>
      <c r="N4427" s="86">
        <v>310.07100000000003</v>
      </c>
      <c r="O4427" s="85">
        <v>311</v>
      </c>
      <c r="P4427" s="85">
        <v>208</v>
      </c>
    </row>
    <row r="4428" spans="1:16" x14ac:dyDescent="0.3">
      <c r="A4428" s="85" t="s">
        <v>23712</v>
      </c>
      <c r="B4428" s="85" t="s">
        <v>23713</v>
      </c>
      <c r="C4428" s="85" t="s">
        <v>9293</v>
      </c>
      <c r="D4428" s="86">
        <v>1.0424539051999999</v>
      </c>
      <c r="E4428" s="87">
        <v>0.91807787659999995</v>
      </c>
      <c r="F4428" s="88">
        <v>31.784454800599999</v>
      </c>
      <c r="G4428" s="88">
        <v>34.575924849000003</v>
      </c>
      <c r="H4428" s="85" t="s">
        <v>23714</v>
      </c>
      <c r="I4428" s="85">
        <v>1111</v>
      </c>
      <c r="J4428" s="85" t="s">
        <v>23715</v>
      </c>
      <c r="K4428" s="85" t="s">
        <v>23716</v>
      </c>
      <c r="L4428" s="89">
        <v>2.0305500000000001E-12</v>
      </c>
      <c r="M4428" s="86">
        <v>37.660668380462702</v>
      </c>
      <c r="N4428" s="86">
        <v>81.262900000000002</v>
      </c>
      <c r="O4428" s="85">
        <v>778</v>
      </c>
      <c r="P4428" s="85">
        <v>293</v>
      </c>
    </row>
    <row r="4429" spans="1:16" x14ac:dyDescent="0.3">
      <c r="A4429" s="85" t="s">
        <v>23717</v>
      </c>
      <c r="B4429" s="85" t="s">
        <v>23718</v>
      </c>
      <c r="C4429" s="85" t="s">
        <v>9293</v>
      </c>
      <c r="D4429" s="86">
        <v>1.0425292397000001</v>
      </c>
      <c r="E4429" s="87">
        <v>0.94319596579999998</v>
      </c>
      <c r="F4429" s="88">
        <v>23.4709083533</v>
      </c>
      <c r="G4429" s="88">
        <v>25.535486477500001</v>
      </c>
      <c r="H4429" s="85" t="s">
        <v>23719</v>
      </c>
      <c r="I4429" s="85">
        <v>484</v>
      </c>
      <c r="J4429" s="85" t="s">
        <v>23720</v>
      </c>
      <c r="K4429" s="85" t="s">
        <v>23721</v>
      </c>
      <c r="L4429" s="89">
        <v>5.7691300000000001E-44</v>
      </c>
      <c r="M4429" s="86">
        <v>56</v>
      </c>
      <c r="N4429" s="86">
        <v>169.47399999999999</v>
      </c>
      <c r="O4429" s="85">
        <v>275</v>
      </c>
      <c r="P4429" s="85">
        <v>154</v>
      </c>
    </row>
    <row r="4430" spans="1:16" x14ac:dyDescent="0.3">
      <c r="A4430" s="85" t="s">
        <v>15241</v>
      </c>
      <c r="B4430" s="85" t="s">
        <v>23722</v>
      </c>
      <c r="C4430" s="85" t="s">
        <v>9293</v>
      </c>
      <c r="D4430" s="86">
        <v>1.0425915499</v>
      </c>
      <c r="E4430" s="87">
        <v>0.83654468900000001</v>
      </c>
      <c r="F4430" s="88">
        <v>62.085375706999997</v>
      </c>
      <c r="G4430" s="88">
        <v>67.541508539700004</v>
      </c>
      <c r="H4430" s="85" t="s">
        <v>23723</v>
      </c>
      <c r="I4430" s="85">
        <v>433</v>
      </c>
      <c r="J4430" s="85" t="s">
        <v>23724</v>
      </c>
      <c r="K4430" s="85" t="s">
        <v>23725</v>
      </c>
      <c r="L4430" s="89">
        <v>1.6797400000000001E-43</v>
      </c>
      <c r="M4430" s="86">
        <v>43.4589800443459</v>
      </c>
      <c r="N4430" s="86">
        <v>167.16200000000001</v>
      </c>
      <c r="O4430" s="85">
        <v>451</v>
      </c>
      <c r="P4430" s="85">
        <v>196</v>
      </c>
    </row>
    <row r="4431" spans="1:16" x14ac:dyDescent="0.3">
      <c r="A4431" s="85" t="s">
        <v>9359</v>
      </c>
      <c r="B4431" s="85" t="s">
        <v>23726</v>
      </c>
      <c r="C4431" s="85" t="s">
        <v>9293</v>
      </c>
      <c r="D4431" s="86">
        <v>1.0426276049000001</v>
      </c>
      <c r="E4431" s="87">
        <v>0.82029199350000004</v>
      </c>
      <c r="F4431" s="88">
        <v>63.691154604600001</v>
      </c>
      <c r="G4431" s="88">
        <v>69.285554871900004</v>
      </c>
      <c r="H4431" s="85" t="s">
        <v>11550</v>
      </c>
      <c r="I4431" s="85">
        <v>297</v>
      </c>
      <c r="J4431" s="85" t="s">
        <v>9620</v>
      </c>
      <c r="K4431" s="85" t="s">
        <v>9621</v>
      </c>
      <c r="L4431" s="89">
        <v>5.2357499999999998E-133</v>
      </c>
      <c r="M4431" s="86">
        <v>79.928315412186294</v>
      </c>
      <c r="N4431" s="86">
        <v>390.57799999999997</v>
      </c>
      <c r="O4431" s="85">
        <v>279</v>
      </c>
      <c r="P4431" s="85">
        <v>223</v>
      </c>
    </row>
    <row r="4432" spans="1:16" x14ac:dyDescent="0.3">
      <c r="A4432" s="85" t="s">
        <v>23727</v>
      </c>
      <c r="B4432" s="85" t="s">
        <v>23728</v>
      </c>
      <c r="C4432" s="85" t="s">
        <v>9293</v>
      </c>
      <c r="D4432" s="86">
        <v>1.0427654610999999</v>
      </c>
      <c r="E4432" s="87">
        <v>0.87071662859999999</v>
      </c>
      <c r="F4432" s="88">
        <v>46.417390754099998</v>
      </c>
      <c r="G4432" s="88">
        <v>50.506279954500002</v>
      </c>
      <c r="H4432" s="85" t="s">
        <v>842</v>
      </c>
      <c r="I4432" s="85">
        <v>392</v>
      </c>
      <c r="J4432" s="85" t="s">
        <v>23729</v>
      </c>
      <c r="K4432" s="85" t="s">
        <v>23730</v>
      </c>
      <c r="L4432" s="89">
        <v>4.6343000000000002E-110</v>
      </c>
      <c r="M4432" s="86">
        <v>65.517241379310306</v>
      </c>
      <c r="N4432" s="86">
        <v>340.50200000000001</v>
      </c>
      <c r="O4432" s="85">
        <v>348</v>
      </c>
      <c r="P4432" s="85">
        <v>228</v>
      </c>
    </row>
    <row r="4433" spans="1:16" x14ac:dyDescent="0.3">
      <c r="A4433" s="85" t="s">
        <v>23731</v>
      </c>
      <c r="B4433" s="85" t="s">
        <v>23732</v>
      </c>
      <c r="C4433" s="85" t="s">
        <v>9293</v>
      </c>
      <c r="D4433" s="86">
        <v>1.0429149137</v>
      </c>
      <c r="E4433" s="87">
        <v>0.93985461219999999</v>
      </c>
      <c r="F4433" s="88">
        <v>21.5264781188</v>
      </c>
      <c r="G4433" s="88">
        <v>23.429154306899999</v>
      </c>
      <c r="H4433" s="85" t="s">
        <v>23733</v>
      </c>
      <c r="I4433" s="85">
        <v>475</v>
      </c>
      <c r="J4433" s="85" t="s">
        <v>23734</v>
      </c>
      <c r="K4433" s="85" t="s">
        <v>23735</v>
      </c>
      <c r="L4433" s="89">
        <v>1.2314400000000001E-13</v>
      </c>
      <c r="M4433" s="86">
        <v>63.829787234042499</v>
      </c>
      <c r="N4433" s="86">
        <v>80.877700000000004</v>
      </c>
      <c r="O4433" s="85">
        <v>94</v>
      </c>
      <c r="P4433" s="85">
        <v>60</v>
      </c>
    </row>
    <row r="4434" spans="1:16" x14ac:dyDescent="0.3">
      <c r="A4434" s="85" t="s">
        <v>23736</v>
      </c>
      <c r="B4434" s="85" t="s">
        <v>23737</v>
      </c>
      <c r="C4434" s="85" t="s">
        <v>9293</v>
      </c>
      <c r="D4434" s="86">
        <v>1.0429206135</v>
      </c>
      <c r="E4434" s="87">
        <v>0.81984688900000002</v>
      </c>
      <c r="F4434" s="88">
        <v>67.778084197300004</v>
      </c>
      <c r="G4434" s="88">
        <v>73.757446509900007</v>
      </c>
      <c r="H4434" s="85" t="s">
        <v>211</v>
      </c>
      <c r="I4434" s="85">
        <v>546</v>
      </c>
      <c r="J4434" s="85" t="s">
        <v>23738</v>
      </c>
      <c r="K4434" s="85" t="s">
        <v>23739</v>
      </c>
      <c r="L4434" s="85">
        <v>0</v>
      </c>
      <c r="M4434" s="86">
        <v>70.056497175141203</v>
      </c>
      <c r="N4434" s="86">
        <v>584.33399999999995</v>
      </c>
      <c r="O4434" s="85">
        <v>531</v>
      </c>
      <c r="P4434" s="85">
        <v>372</v>
      </c>
    </row>
    <row r="4435" spans="1:16" x14ac:dyDescent="0.3">
      <c r="A4435" s="85" t="s">
        <v>23740</v>
      </c>
      <c r="B4435" s="85" t="s">
        <v>23741</v>
      </c>
      <c r="C4435" s="85" t="s">
        <v>9293</v>
      </c>
      <c r="D4435" s="86">
        <v>1.0429290759000001</v>
      </c>
      <c r="E4435" s="87">
        <v>0.91548310899999996</v>
      </c>
      <c r="F4435" s="88">
        <v>30.615285720500001</v>
      </c>
      <c r="G4435" s="88">
        <v>33.319414204600001</v>
      </c>
      <c r="H4435" s="85" t="s">
        <v>23742</v>
      </c>
      <c r="I4435" s="85">
        <v>384</v>
      </c>
      <c r="J4435" s="85" t="s">
        <v>23743</v>
      </c>
      <c r="K4435" s="85" t="s">
        <v>23744</v>
      </c>
      <c r="L4435" s="89">
        <v>1.3011799999999999E-57</v>
      </c>
      <c r="M4435" s="86">
        <v>67.961165048543606</v>
      </c>
      <c r="N4435" s="86">
        <v>201.83</v>
      </c>
      <c r="O4435" s="85">
        <v>206</v>
      </c>
      <c r="P4435" s="85">
        <v>140</v>
      </c>
    </row>
    <row r="4436" spans="1:16" x14ac:dyDescent="0.3">
      <c r="A4436" s="85" t="s">
        <v>23745</v>
      </c>
      <c r="B4436" s="85" t="s">
        <v>23746</v>
      </c>
      <c r="C4436" s="85" t="s">
        <v>9293</v>
      </c>
      <c r="D4436" s="86">
        <v>1.0430158860000001</v>
      </c>
      <c r="E4436" s="87">
        <v>1</v>
      </c>
      <c r="F4436" s="88">
        <v>10.662393546900001</v>
      </c>
      <c r="G4436" s="88">
        <v>11.6087173193</v>
      </c>
      <c r="H4436" s="85" t="s">
        <v>23747</v>
      </c>
      <c r="I4436" s="85">
        <v>259</v>
      </c>
      <c r="J4436" s="85" t="s">
        <v>23748</v>
      </c>
      <c r="K4436" s="85" t="s">
        <v>23749</v>
      </c>
      <c r="L4436" s="89">
        <v>1.03417E-13</v>
      </c>
      <c r="M4436" s="86">
        <v>43.852459016393396</v>
      </c>
      <c r="N4436" s="86">
        <v>76.640600000000006</v>
      </c>
      <c r="O4436" s="85">
        <v>244</v>
      </c>
      <c r="P4436" s="85">
        <v>107</v>
      </c>
    </row>
    <row r="4437" spans="1:16" x14ac:dyDescent="0.3">
      <c r="A4437" s="85" t="s">
        <v>23750</v>
      </c>
      <c r="B4437" s="85" t="s">
        <v>23751</v>
      </c>
      <c r="C4437" s="85" t="s">
        <v>9293</v>
      </c>
      <c r="D4437" s="86">
        <v>1.0431996349999999</v>
      </c>
      <c r="E4437" s="87">
        <v>0.83082965509999995</v>
      </c>
      <c r="F4437" s="88">
        <v>89.916963176099998</v>
      </c>
      <c r="G4437" s="88">
        <v>97.875244420200005</v>
      </c>
      <c r="H4437" s="85" t="s">
        <v>23752</v>
      </c>
      <c r="I4437" s="85">
        <v>553</v>
      </c>
      <c r="J4437" s="85" t="s">
        <v>23753</v>
      </c>
      <c r="K4437" s="85" t="s">
        <v>23754</v>
      </c>
      <c r="L4437" s="89">
        <v>5.9108300000000001E-180</v>
      </c>
      <c r="M4437" s="86">
        <v>72.570194384449195</v>
      </c>
      <c r="N4437" s="86">
        <v>528.09400000000005</v>
      </c>
      <c r="O4437" s="85">
        <v>463</v>
      </c>
      <c r="P4437" s="85">
        <v>336</v>
      </c>
    </row>
    <row r="4438" spans="1:16" x14ac:dyDescent="0.3">
      <c r="A4438" s="85" t="s">
        <v>23755</v>
      </c>
      <c r="B4438" s="85" t="s">
        <v>23756</v>
      </c>
      <c r="C4438" s="85" t="s">
        <v>9293</v>
      </c>
      <c r="D4438" s="86">
        <v>1.0435683255999999</v>
      </c>
      <c r="E4438" s="87">
        <v>0.86907075779999998</v>
      </c>
      <c r="F4438" s="88">
        <v>45.301483549099999</v>
      </c>
      <c r="G4438" s="88">
        <v>49.330350574199997</v>
      </c>
      <c r="H4438" s="85" t="s">
        <v>23757</v>
      </c>
      <c r="I4438" s="85">
        <v>1196</v>
      </c>
      <c r="J4438" s="85" t="s">
        <v>23758</v>
      </c>
      <c r="K4438" s="85" t="s">
        <v>23759</v>
      </c>
      <c r="L4438" s="85">
        <v>0</v>
      </c>
      <c r="M4438" s="86">
        <v>53.571428571428498</v>
      </c>
      <c r="N4438" s="86">
        <v>710.67899999999997</v>
      </c>
      <c r="O4438" s="85">
        <v>1232</v>
      </c>
      <c r="P4438" s="85">
        <v>660</v>
      </c>
    </row>
    <row r="4439" spans="1:16" x14ac:dyDescent="0.3">
      <c r="A4439" s="85" t="s">
        <v>23760</v>
      </c>
      <c r="B4439" s="85" t="s">
        <v>23761</v>
      </c>
      <c r="C4439" s="85" t="s">
        <v>9293</v>
      </c>
      <c r="D4439" s="86">
        <v>1.0436671528000001</v>
      </c>
      <c r="E4439" s="87">
        <v>0.94378898519999999</v>
      </c>
      <c r="F4439" s="88">
        <v>23.8199166594</v>
      </c>
      <c r="G4439" s="88">
        <v>25.943535349299999</v>
      </c>
      <c r="H4439" s="85" t="s">
        <v>17584</v>
      </c>
      <c r="I4439" s="85">
        <v>456</v>
      </c>
      <c r="J4439" s="85" t="s">
        <v>23762</v>
      </c>
      <c r="K4439" s="85" t="s">
        <v>23763</v>
      </c>
      <c r="L4439" s="85">
        <v>0</v>
      </c>
      <c r="M4439" s="86">
        <v>81.034482758620598</v>
      </c>
      <c r="N4439" s="86">
        <v>659.44799999999998</v>
      </c>
      <c r="O4439" s="85">
        <v>464</v>
      </c>
      <c r="P4439" s="85">
        <v>376</v>
      </c>
    </row>
    <row r="4440" spans="1:16" x14ac:dyDescent="0.3">
      <c r="A4440" s="85" t="s">
        <v>23764</v>
      </c>
      <c r="B4440" s="85" t="s">
        <v>23765</v>
      </c>
      <c r="C4440" s="85" t="s">
        <v>9293</v>
      </c>
      <c r="D4440" s="86">
        <v>1.0439340102000001</v>
      </c>
      <c r="E4440" s="87">
        <v>0.88658426930000001</v>
      </c>
      <c r="F4440" s="88">
        <v>36.580336246199998</v>
      </c>
      <c r="G4440" s="88">
        <v>39.848759080999997</v>
      </c>
      <c r="H4440" s="85" t="s">
        <v>21537</v>
      </c>
      <c r="I4440" s="85">
        <v>703</v>
      </c>
      <c r="J4440" s="85" t="s">
        <v>23766</v>
      </c>
      <c r="K4440" s="85" t="s">
        <v>23767</v>
      </c>
      <c r="L4440" s="85">
        <v>0</v>
      </c>
      <c r="M4440" s="86">
        <v>64.918032786885206</v>
      </c>
      <c r="N4440" s="86">
        <v>545.04300000000001</v>
      </c>
      <c r="O4440" s="85">
        <v>610</v>
      </c>
      <c r="P4440" s="85">
        <v>396</v>
      </c>
    </row>
    <row r="4441" spans="1:16" x14ac:dyDescent="0.3">
      <c r="A4441" s="85" t="s">
        <v>23768</v>
      </c>
      <c r="B4441" s="85" t="s">
        <v>23769</v>
      </c>
      <c r="C4441" s="85" t="s">
        <v>9293</v>
      </c>
      <c r="D4441" s="86">
        <v>1.0441144971</v>
      </c>
      <c r="E4441" s="87">
        <v>0.88408398779999997</v>
      </c>
      <c r="F4441" s="88">
        <v>35.156584383400002</v>
      </c>
      <c r="G4441" s="88">
        <v>38.304737594499997</v>
      </c>
      <c r="H4441" s="85" t="s">
        <v>23770</v>
      </c>
      <c r="I4441" s="85">
        <v>685</v>
      </c>
      <c r="J4441" s="85" t="s">
        <v>23771</v>
      </c>
      <c r="K4441" s="85" t="s">
        <v>23772</v>
      </c>
      <c r="L4441" s="89">
        <v>1.05707E-59</v>
      </c>
      <c r="M4441" s="86">
        <v>44.991789819376002</v>
      </c>
      <c r="N4441" s="86">
        <v>222.24600000000001</v>
      </c>
      <c r="O4441" s="85">
        <v>609</v>
      </c>
      <c r="P4441" s="85">
        <v>274</v>
      </c>
    </row>
    <row r="4442" spans="1:16" x14ac:dyDescent="0.3">
      <c r="A4442" s="85" t="s">
        <v>23773</v>
      </c>
      <c r="B4442" s="85" t="s">
        <v>23774</v>
      </c>
      <c r="C4442" s="85" t="s">
        <v>9293</v>
      </c>
      <c r="D4442" s="86">
        <v>1.0441202062999999</v>
      </c>
      <c r="E4442" s="87">
        <v>0.85103140300000002</v>
      </c>
      <c r="F4442" s="88">
        <v>53.423744257999999</v>
      </c>
      <c r="G4442" s="88">
        <v>58.204775299300003</v>
      </c>
      <c r="H4442" s="85" t="s">
        <v>23775</v>
      </c>
      <c r="I4442" s="85">
        <v>293</v>
      </c>
      <c r="J4442" s="85" t="s">
        <v>23776</v>
      </c>
      <c r="K4442" s="85" t="s">
        <v>23777</v>
      </c>
      <c r="L4442" s="89">
        <v>1.0595799999999999E-100</v>
      </c>
      <c r="M4442" s="86">
        <v>76.724137931034406</v>
      </c>
      <c r="N4442" s="86">
        <v>307.375</v>
      </c>
      <c r="O4442" s="85">
        <v>232</v>
      </c>
      <c r="P4442" s="85">
        <v>178</v>
      </c>
    </row>
    <row r="4443" spans="1:16" x14ac:dyDescent="0.3">
      <c r="A4443" s="85" t="s">
        <v>23778</v>
      </c>
      <c r="B4443" s="85" t="s">
        <v>23779</v>
      </c>
      <c r="C4443" s="85" t="s">
        <v>9293</v>
      </c>
      <c r="D4443" s="86">
        <v>1.0443404809000001</v>
      </c>
      <c r="E4443" s="87">
        <v>0.90137753519999997</v>
      </c>
      <c r="F4443" s="88">
        <v>25.286502307500001</v>
      </c>
      <c r="G4443" s="88">
        <v>27.558332134800001</v>
      </c>
      <c r="H4443" s="85" t="s">
        <v>23780</v>
      </c>
      <c r="I4443" s="85">
        <v>842</v>
      </c>
      <c r="J4443" s="85" t="s">
        <v>23781</v>
      </c>
      <c r="K4443" s="85" t="s">
        <v>23782</v>
      </c>
      <c r="L4443" s="85">
        <v>0</v>
      </c>
      <c r="M4443" s="86">
        <v>71.810449574726604</v>
      </c>
      <c r="N4443" s="86">
        <v>904.04899999999998</v>
      </c>
      <c r="O4443" s="85">
        <v>823</v>
      </c>
      <c r="P4443" s="85">
        <v>591</v>
      </c>
    </row>
    <row r="4444" spans="1:16" x14ac:dyDescent="0.3">
      <c r="A4444" s="85" t="s">
        <v>23783</v>
      </c>
      <c r="B4444" s="85" t="s">
        <v>23784</v>
      </c>
      <c r="C4444" s="85" t="s">
        <v>9293</v>
      </c>
      <c r="D4444" s="86">
        <v>1.0443848793999999</v>
      </c>
      <c r="E4444" s="87">
        <v>0.91016007519999997</v>
      </c>
      <c r="F4444" s="88">
        <v>28.4405371362</v>
      </c>
      <c r="G4444" s="88">
        <v>30.9963269952</v>
      </c>
      <c r="H4444" s="85" t="s">
        <v>86</v>
      </c>
      <c r="I4444" s="85">
        <v>787</v>
      </c>
      <c r="J4444" s="85" t="s">
        <v>23785</v>
      </c>
      <c r="K4444" s="85" t="s">
        <v>23786</v>
      </c>
      <c r="L4444" s="89">
        <v>8.4105899999999992E-18</v>
      </c>
      <c r="M4444" s="86">
        <v>53.642384105960197</v>
      </c>
      <c r="N4444" s="86">
        <v>95.515299999999996</v>
      </c>
      <c r="O4444" s="85">
        <v>151</v>
      </c>
      <c r="P4444" s="85">
        <v>81</v>
      </c>
    </row>
    <row r="4445" spans="1:16" x14ac:dyDescent="0.3">
      <c r="A4445" s="85" t="s">
        <v>23787</v>
      </c>
      <c r="B4445" s="85" t="s">
        <v>23788</v>
      </c>
      <c r="C4445" s="85" t="s">
        <v>9293</v>
      </c>
      <c r="D4445" s="86">
        <v>1.0444589723</v>
      </c>
      <c r="E4445" s="87">
        <v>0.84078714050000003</v>
      </c>
      <c r="F4445" s="88">
        <v>47.7842587528</v>
      </c>
      <c r="G4445" s="88">
        <v>52.077976511400003</v>
      </c>
      <c r="H4445" s="85" t="s">
        <v>23789</v>
      </c>
      <c r="I4445" s="85">
        <v>2062</v>
      </c>
      <c r="J4445" s="85" t="s">
        <v>23790</v>
      </c>
      <c r="K4445" s="85" t="s">
        <v>23791</v>
      </c>
      <c r="L4445" s="89">
        <v>7.1565799999999996E-128</v>
      </c>
      <c r="M4445" s="86">
        <v>46.361185983827497</v>
      </c>
      <c r="N4445" s="86">
        <v>454.52100000000002</v>
      </c>
      <c r="O4445" s="85">
        <v>1113</v>
      </c>
      <c r="P4445" s="85">
        <v>516</v>
      </c>
    </row>
    <row r="4446" spans="1:16" x14ac:dyDescent="0.3">
      <c r="A4446" s="85" t="s">
        <v>23792</v>
      </c>
      <c r="B4446" s="85" t="s">
        <v>23793</v>
      </c>
      <c r="C4446" s="85" t="s">
        <v>9293</v>
      </c>
      <c r="D4446" s="86">
        <v>1.0450238666</v>
      </c>
      <c r="E4446" s="87">
        <v>0.94820265100000001</v>
      </c>
      <c r="F4446" s="88">
        <v>26.628877146099999</v>
      </c>
      <c r="G4446" s="88">
        <v>29.040024605199999</v>
      </c>
      <c r="H4446" s="85" t="s">
        <v>23794</v>
      </c>
      <c r="I4446" s="85">
        <v>1392</v>
      </c>
      <c r="J4446" s="85" t="s">
        <v>23795</v>
      </c>
      <c r="K4446" s="85" t="s">
        <v>23796</v>
      </c>
      <c r="L4446" s="89">
        <v>1.0848400000000001E-78</v>
      </c>
      <c r="M4446" s="86">
        <v>44.2</v>
      </c>
      <c r="N4446" s="86">
        <v>292.738</v>
      </c>
      <c r="O4446" s="85">
        <v>1000</v>
      </c>
      <c r="P4446" s="85">
        <v>442</v>
      </c>
    </row>
    <row r="4447" spans="1:16" x14ac:dyDescent="0.3">
      <c r="A4447" s="85" t="s">
        <v>23797</v>
      </c>
      <c r="B4447" s="85" t="s">
        <v>23798</v>
      </c>
      <c r="C4447" s="85" t="s">
        <v>9293</v>
      </c>
      <c r="D4447" s="86">
        <v>1.0450971632999999</v>
      </c>
      <c r="E4447" s="87">
        <v>0.77236525789999999</v>
      </c>
      <c r="F4447" s="88">
        <v>158.76356517740001</v>
      </c>
      <c r="G4447" s="88">
        <v>173.25554261010001</v>
      </c>
      <c r="H4447" s="85" t="s">
        <v>23799</v>
      </c>
      <c r="I4447" s="85">
        <v>128</v>
      </c>
      <c r="J4447" s="85" t="s">
        <v>23800</v>
      </c>
      <c r="K4447" s="85" t="s">
        <v>23801</v>
      </c>
      <c r="L4447" s="89">
        <v>1.0173699999999999E-52</v>
      </c>
      <c r="M4447" s="86">
        <v>88.118811881188094</v>
      </c>
      <c r="N4447" s="86">
        <v>172.94</v>
      </c>
      <c r="O4447" s="85">
        <v>101</v>
      </c>
      <c r="P4447" s="85">
        <v>89</v>
      </c>
    </row>
    <row r="4448" spans="1:16" x14ac:dyDescent="0.3">
      <c r="A4448" s="85" t="s">
        <v>23802</v>
      </c>
      <c r="B4448" s="85" t="s">
        <v>23803</v>
      </c>
      <c r="C4448" s="85" t="s">
        <v>9293</v>
      </c>
      <c r="D4448" s="86">
        <v>1.0454125273999999</v>
      </c>
      <c r="E4448" s="87">
        <v>0.89665199439999999</v>
      </c>
      <c r="F4448" s="88">
        <v>41.969312053499998</v>
      </c>
      <c r="G4448" s="88">
        <v>45.783394012599999</v>
      </c>
      <c r="H4448" s="85" t="s">
        <v>86</v>
      </c>
      <c r="I4448" s="85">
        <v>1139</v>
      </c>
      <c r="J4448" s="85" t="s">
        <v>23804</v>
      </c>
      <c r="K4448" s="85" t="s">
        <v>23805</v>
      </c>
      <c r="L4448" s="89">
        <v>2.9763899999999999E-100</v>
      </c>
      <c r="M4448" s="86">
        <v>51.156069364161802</v>
      </c>
      <c r="N4448" s="86">
        <v>347.05099999999999</v>
      </c>
      <c r="O4448" s="85">
        <v>692</v>
      </c>
      <c r="P4448" s="85">
        <v>354</v>
      </c>
    </row>
    <row r="4449" spans="1:16" x14ac:dyDescent="0.3">
      <c r="A4449" s="85" t="s">
        <v>23806</v>
      </c>
      <c r="B4449" s="85" t="s">
        <v>23807</v>
      </c>
      <c r="C4449" s="85" t="s">
        <v>9293</v>
      </c>
      <c r="D4449" s="86">
        <v>1.0458321658</v>
      </c>
      <c r="E4449" s="87">
        <v>0.96660532129999999</v>
      </c>
      <c r="F4449" s="88">
        <v>11.471946236699999</v>
      </c>
      <c r="G4449" s="88">
        <v>12.523771066</v>
      </c>
      <c r="H4449" s="85" t="s">
        <v>23808</v>
      </c>
      <c r="I4449" s="85">
        <v>374</v>
      </c>
      <c r="J4449" s="85" t="s">
        <v>23809</v>
      </c>
      <c r="K4449" s="85" t="s">
        <v>23810</v>
      </c>
      <c r="L4449" s="89">
        <v>3.2162500000000001E-122</v>
      </c>
      <c r="M4449" s="86">
        <v>64.1148325358851</v>
      </c>
      <c r="N4449" s="86">
        <v>379.40699999999998</v>
      </c>
      <c r="O4449" s="85">
        <v>418</v>
      </c>
      <c r="P4449" s="85">
        <v>268</v>
      </c>
    </row>
    <row r="4450" spans="1:16" x14ac:dyDescent="0.3">
      <c r="A4450" s="85" t="s">
        <v>23811</v>
      </c>
      <c r="B4450" s="85" t="s">
        <v>23812</v>
      </c>
      <c r="C4450" s="85" t="s">
        <v>9293</v>
      </c>
      <c r="D4450" s="86">
        <v>1.0458638060000001</v>
      </c>
      <c r="E4450" s="87">
        <v>0.84404007420000005</v>
      </c>
      <c r="F4450" s="88">
        <v>49.363983243200003</v>
      </c>
      <c r="G4450" s="88">
        <v>53.872287901900002</v>
      </c>
      <c r="H4450" s="85" t="s">
        <v>23813</v>
      </c>
      <c r="I4450" s="85">
        <v>472</v>
      </c>
      <c r="J4450" s="85" t="s">
        <v>23814</v>
      </c>
      <c r="K4450" s="85" t="s">
        <v>23815</v>
      </c>
      <c r="L4450" s="85">
        <v>0</v>
      </c>
      <c r="M4450" s="86">
        <v>78.389830508474503</v>
      </c>
      <c r="N4450" s="86">
        <v>645.19500000000005</v>
      </c>
      <c r="O4450" s="85">
        <v>472</v>
      </c>
      <c r="P4450" s="85">
        <v>370</v>
      </c>
    </row>
    <row r="4451" spans="1:16" x14ac:dyDescent="0.3">
      <c r="A4451" s="85" t="s">
        <v>23816</v>
      </c>
      <c r="B4451" s="85" t="s">
        <v>23817</v>
      </c>
      <c r="C4451" s="85" t="s">
        <v>9293</v>
      </c>
      <c r="D4451" s="86">
        <v>1.0459514635</v>
      </c>
      <c r="E4451" s="87">
        <v>0.87262137350000002</v>
      </c>
      <c r="F4451" s="88">
        <v>47.265298491000003</v>
      </c>
      <c r="G4451" s="88">
        <v>51.586523990400003</v>
      </c>
      <c r="H4451" s="85" t="s">
        <v>230</v>
      </c>
      <c r="I4451" s="85">
        <v>151</v>
      </c>
      <c r="J4451" s="85" t="s">
        <v>23818</v>
      </c>
      <c r="K4451" s="85" t="s">
        <v>23819</v>
      </c>
      <c r="L4451" s="89">
        <v>8.2593499999999993E-84</v>
      </c>
      <c r="M4451" s="86">
        <v>86.754966887417197</v>
      </c>
      <c r="N4451" s="86">
        <v>254.21799999999999</v>
      </c>
      <c r="O4451" s="85">
        <v>151</v>
      </c>
      <c r="P4451" s="85">
        <v>131</v>
      </c>
    </row>
    <row r="4452" spans="1:16" x14ac:dyDescent="0.3">
      <c r="A4452" s="85" t="s">
        <v>23820</v>
      </c>
      <c r="B4452" s="85" t="s">
        <v>23821</v>
      </c>
      <c r="C4452" s="85" t="s">
        <v>9293</v>
      </c>
      <c r="D4452" s="86">
        <v>1.0460565268999999</v>
      </c>
      <c r="E4452" s="87">
        <v>0.88253900139999997</v>
      </c>
      <c r="F4452" s="88">
        <v>34.481826738300001</v>
      </c>
      <c r="G4452" s="88">
        <v>37.639699906300002</v>
      </c>
      <c r="H4452" s="85" t="s">
        <v>23822</v>
      </c>
      <c r="I4452" s="85">
        <v>1589</v>
      </c>
      <c r="J4452" s="85" t="s">
        <v>23823</v>
      </c>
      <c r="K4452" s="85" t="s">
        <v>23824</v>
      </c>
      <c r="L4452" s="89">
        <v>2.06789E-75</v>
      </c>
      <c r="M4452" s="86">
        <v>45.345345345345301</v>
      </c>
      <c r="N4452" s="86">
        <v>285.03399999999999</v>
      </c>
      <c r="O4452" s="85">
        <v>666</v>
      </c>
      <c r="P4452" s="85">
        <v>302</v>
      </c>
    </row>
    <row r="4453" spans="1:16" x14ac:dyDescent="0.3">
      <c r="A4453" s="85" t="s">
        <v>23825</v>
      </c>
      <c r="B4453" s="85" t="s">
        <v>23826</v>
      </c>
      <c r="C4453" s="85" t="s">
        <v>9293</v>
      </c>
      <c r="D4453" s="86">
        <v>1.0460712282</v>
      </c>
      <c r="E4453" s="87">
        <v>0.82830583660000001</v>
      </c>
      <c r="F4453" s="88">
        <v>56.2798364103</v>
      </c>
      <c r="G4453" s="88">
        <v>61.4310571392</v>
      </c>
      <c r="H4453" s="85" t="s">
        <v>23827</v>
      </c>
      <c r="I4453" s="85">
        <v>347</v>
      </c>
      <c r="J4453" s="85" t="s">
        <v>23828</v>
      </c>
      <c r="K4453" s="85" t="s">
        <v>23829</v>
      </c>
      <c r="L4453" s="89">
        <v>2.2315500000000002E-47</v>
      </c>
      <c r="M4453" s="86">
        <v>50.985915492957702</v>
      </c>
      <c r="N4453" s="86">
        <v>173.71100000000001</v>
      </c>
      <c r="O4453" s="85">
        <v>355</v>
      </c>
      <c r="P4453" s="85">
        <v>181</v>
      </c>
    </row>
    <row r="4454" spans="1:16" x14ac:dyDescent="0.3">
      <c r="A4454" s="85" t="s">
        <v>23830</v>
      </c>
      <c r="B4454" s="85" t="s">
        <v>23831</v>
      </c>
      <c r="C4454" s="85" t="s">
        <v>9293</v>
      </c>
      <c r="D4454" s="86">
        <v>1.0461246283000001</v>
      </c>
      <c r="E4454" s="87">
        <v>0.88338269889999999</v>
      </c>
      <c r="F4454" s="88">
        <v>34.940087607599999</v>
      </c>
      <c r="G4454" s="88">
        <v>38.142370695099999</v>
      </c>
      <c r="H4454" s="85" t="s">
        <v>301</v>
      </c>
      <c r="I4454" s="85">
        <v>430</v>
      </c>
      <c r="J4454" s="85" t="s">
        <v>4189</v>
      </c>
    </row>
    <row r="4455" spans="1:16" x14ac:dyDescent="0.3">
      <c r="A4455" s="85" t="s">
        <v>23832</v>
      </c>
      <c r="B4455" s="85" t="s">
        <v>23833</v>
      </c>
      <c r="C4455" s="85" t="s">
        <v>9293</v>
      </c>
      <c r="D4455" s="86">
        <v>1.0463971815999999</v>
      </c>
      <c r="E4455" s="87">
        <v>0.6963526377</v>
      </c>
      <c r="F4455" s="88">
        <v>273.95566508339999</v>
      </c>
      <c r="G4455" s="88">
        <v>299.04987932789999</v>
      </c>
      <c r="H4455" s="85" t="s">
        <v>23834</v>
      </c>
      <c r="I4455" s="85">
        <v>434</v>
      </c>
      <c r="J4455" s="85" t="s">
        <v>23835</v>
      </c>
      <c r="K4455" s="85" t="s">
        <v>23836</v>
      </c>
      <c r="L4455" s="85">
        <v>0</v>
      </c>
      <c r="M4455" s="86">
        <v>100</v>
      </c>
      <c r="N4455" s="86">
        <v>908.67200000000003</v>
      </c>
      <c r="O4455" s="85">
        <v>434</v>
      </c>
      <c r="P4455" s="85">
        <v>434</v>
      </c>
    </row>
    <row r="4456" spans="1:16" x14ac:dyDescent="0.3">
      <c r="A4456" s="85" t="s">
        <v>23837</v>
      </c>
      <c r="B4456" s="85" t="s">
        <v>23838</v>
      </c>
      <c r="C4456" s="85" t="s">
        <v>9293</v>
      </c>
      <c r="D4456" s="86">
        <v>1.0465064910999999</v>
      </c>
      <c r="E4456" s="87">
        <v>0.93560739159999995</v>
      </c>
      <c r="F4456" s="88">
        <v>19.691131429199999</v>
      </c>
      <c r="G4456" s="88">
        <v>21.506297231200001</v>
      </c>
      <c r="H4456" s="85" t="s">
        <v>21758</v>
      </c>
      <c r="I4456" s="85">
        <v>878</v>
      </c>
      <c r="J4456" s="85" t="s">
        <v>23839</v>
      </c>
      <c r="K4456" s="85" t="s">
        <v>23840</v>
      </c>
      <c r="L4456" s="89">
        <v>1.35168E-115</v>
      </c>
      <c r="M4456" s="86">
        <v>47.106481481481403</v>
      </c>
      <c r="N4456" s="86">
        <v>385.185</v>
      </c>
      <c r="O4456" s="85">
        <v>864</v>
      </c>
      <c r="P4456" s="85">
        <v>407</v>
      </c>
    </row>
    <row r="4457" spans="1:16" x14ac:dyDescent="0.3">
      <c r="A4457" s="85" t="s">
        <v>23841</v>
      </c>
      <c r="B4457" s="85" t="s">
        <v>23842</v>
      </c>
      <c r="C4457" s="85" t="s">
        <v>9293</v>
      </c>
      <c r="D4457" s="86">
        <v>1.0466843738</v>
      </c>
      <c r="E4457" s="87">
        <v>0.86533689520000001</v>
      </c>
      <c r="F4457" s="88">
        <v>43.571414453800003</v>
      </c>
      <c r="G4457" s="88">
        <v>47.589019455799999</v>
      </c>
      <c r="H4457" s="85" t="s">
        <v>5595</v>
      </c>
      <c r="I4457" s="85">
        <v>328</v>
      </c>
      <c r="J4457" s="85" t="s">
        <v>23843</v>
      </c>
      <c r="K4457" s="85" t="s">
        <v>23844</v>
      </c>
      <c r="L4457" s="89">
        <v>2.0025900000000001E-114</v>
      </c>
      <c r="M4457" s="86">
        <v>70.359281437125702</v>
      </c>
      <c r="N4457" s="86">
        <v>346.28</v>
      </c>
      <c r="O4457" s="85">
        <v>334</v>
      </c>
      <c r="P4457" s="85">
        <v>235</v>
      </c>
    </row>
    <row r="4458" spans="1:16" x14ac:dyDescent="0.3">
      <c r="A4458" s="85" t="s">
        <v>23845</v>
      </c>
      <c r="B4458" s="85" t="s">
        <v>23846</v>
      </c>
      <c r="C4458" s="85" t="s">
        <v>9293</v>
      </c>
      <c r="D4458" s="86">
        <v>1.0469905391000001</v>
      </c>
      <c r="E4458" s="87">
        <v>0.84125471419999998</v>
      </c>
      <c r="F4458" s="88">
        <v>48.068249519799998</v>
      </c>
      <c r="G4458" s="88">
        <v>52.5148885917</v>
      </c>
      <c r="H4458" s="85" t="s">
        <v>23847</v>
      </c>
      <c r="I4458" s="85">
        <v>1118</v>
      </c>
      <c r="J4458" s="85" t="s">
        <v>23848</v>
      </c>
      <c r="K4458" s="85" t="s">
        <v>23849</v>
      </c>
      <c r="L4458" s="85">
        <v>0</v>
      </c>
      <c r="M4458" s="86">
        <v>51.420454545454497</v>
      </c>
      <c r="N4458" s="86">
        <v>617.46100000000001</v>
      </c>
      <c r="O4458" s="85">
        <v>1056</v>
      </c>
      <c r="P4458" s="85">
        <v>543</v>
      </c>
    </row>
    <row r="4459" spans="1:16" x14ac:dyDescent="0.3">
      <c r="A4459" s="85" t="s">
        <v>23850</v>
      </c>
      <c r="B4459" s="85" t="s">
        <v>23851</v>
      </c>
      <c r="C4459" s="85" t="s">
        <v>9293</v>
      </c>
      <c r="D4459" s="86">
        <v>1.0472388839</v>
      </c>
      <c r="E4459" s="87">
        <v>0.91432864530000002</v>
      </c>
      <c r="F4459" s="88">
        <v>29.962832080199998</v>
      </c>
      <c r="G4459" s="88">
        <v>32.7448037857</v>
      </c>
      <c r="H4459" s="85" t="s">
        <v>23852</v>
      </c>
      <c r="I4459" s="85">
        <v>452</v>
      </c>
      <c r="J4459" s="85" t="s">
        <v>23853</v>
      </c>
      <c r="K4459" s="85" t="s">
        <v>23854</v>
      </c>
      <c r="L4459" s="89">
        <v>5.8847900000000003E-126</v>
      </c>
      <c r="M4459" s="86">
        <v>59.427207637231497</v>
      </c>
      <c r="N4459" s="86">
        <v>382.10399999999998</v>
      </c>
      <c r="O4459" s="85">
        <v>419</v>
      </c>
      <c r="P4459" s="85">
        <v>249</v>
      </c>
    </row>
    <row r="4460" spans="1:16" x14ac:dyDescent="0.3">
      <c r="A4460" s="85" t="s">
        <v>13626</v>
      </c>
      <c r="B4460" s="85" t="s">
        <v>23855</v>
      </c>
      <c r="C4460" s="85" t="s">
        <v>9293</v>
      </c>
      <c r="D4460" s="86">
        <v>1.0474508989</v>
      </c>
      <c r="E4460" s="87">
        <v>0.71649262970000005</v>
      </c>
      <c r="F4460" s="88">
        <v>162.64231808459999</v>
      </c>
      <c r="G4460" s="88">
        <v>177.71581504439999</v>
      </c>
      <c r="H4460" s="85" t="s">
        <v>23856</v>
      </c>
      <c r="I4460" s="85">
        <v>202</v>
      </c>
      <c r="J4460" s="85" t="s">
        <v>23857</v>
      </c>
      <c r="K4460" s="85" t="s">
        <v>23858</v>
      </c>
      <c r="L4460" s="89">
        <v>8.9330400000000004E-115</v>
      </c>
      <c r="M4460" s="86">
        <v>84.615384615384599</v>
      </c>
      <c r="N4460" s="86">
        <v>339.34699999999998</v>
      </c>
      <c r="O4460" s="85">
        <v>221</v>
      </c>
      <c r="P4460" s="85">
        <v>187</v>
      </c>
    </row>
    <row r="4461" spans="1:16" x14ac:dyDescent="0.3">
      <c r="A4461" s="85" t="s">
        <v>23859</v>
      </c>
      <c r="B4461" s="85" t="s">
        <v>23860</v>
      </c>
      <c r="C4461" s="85" t="s">
        <v>9293</v>
      </c>
      <c r="D4461" s="86">
        <v>1.0474901798</v>
      </c>
      <c r="E4461" s="87">
        <v>0.83013213419999998</v>
      </c>
      <c r="F4461" s="88">
        <v>57.382875332700003</v>
      </c>
      <c r="G4461" s="88">
        <v>62.720295606000001</v>
      </c>
      <c r="H4461" s="85" t="s">
        <v>142</v>
      </c>
      <c r="I4461" s="85">
        <v>382</v>
      </c>
      <c r="J4461" s="85" t="s">
        <v>23861</v>
      </c>
      <c r="K4461" s="85" t="s">
        <v>23862</v>
      </c>
      <c r="L4461" s="89">
        <v>9.2718000000000007E-158</v>
      </c>
      <c r="M4461" s="86">
        <v>62.785862785862697</v>
      </c>
      <c r="N4461" s="86">
        <v>472.24099999999999</v>
      </c>
      <c r="O4461" s="85">
        <v>481</v>
      </c>
      <c r="P4461" s="85">
        <v>302</v>
      </c>
    </row>
    <row r="4462" spans="1:16" x14ac:dyDescent="0.3">
      <c r="A4462" s="85" t="s">
        <v>23863</v>
      </c>
      <c r="B4462" s="85" t="s">
        <v>23864</v>
      </c>
      <c r="C4462" s="85" t="s">
        <v>9293</v>
      </c>
      <c r="D4462" s="86">
        <v>1.0478402791000001</v>
      </c>
      <c r="E4462" s="87">
        <v>0.90682145300000006</v>
      </c>
      <c r="F4462" s="88">
        <v>27.1369664389</v>
      </c>
      <c r="G4462" s="88">
        <v>29.674137481599999</v>
      </c>
      <c r="H4462" s="85" t="s">
        <v>23865</v>
      </c>
      <c r="I4462" s="85">
        <v>641</v>
      </c>
      <c r="J4462" s="85" t="s">
        <v>23866</v>
      </c>
      <c r="K4462" s="85" t="s">
        <v>23867</v>
      </c>
      <c r="L4462" s="89">
        <v>3.4157899999999999E-114</v>
      </c>
      <c r="M4462" s="86">
        <v>51.8575851393188</v>
      </c>
      <c r="N4462" s="86">
        <v>365.92500000000001</v>
      </c>
      <c r="O4462" s="85">
        <v>646</v>
      </c>
      <c r="P4462" s="85">
        <v>335</v>
      </c>
    </row>
    <row r="4463" spans="1:16" x14ac:dyDescent="0.3">
      <c r="A4463" s="85" t="s">
        <v>23806</v>
      </c>
      <c r="B4463" s="85" t="s">
        <v>23868</v>
      </c>
      <c r="C4463" s="85" t="s">
        <v>9293</v>
      </c>
      <c r="D4463" s="86">
        <v>1.0481040332</v>
      </c>
      <c r="E4463" s="87">
        <v>0.96579222109999996</v>
      </c>
      <c r="F4463" s="88">
        <v>11.1498605807</v>
      </c>
      <c r="G4463" s="88">
        <v>12.1990331899</v>
      </c>
      <c r="H4463" s="85" t="s">
        <v>23869</v>
      </c>
      <c r="I4463" s="85">
        <v>264</v>
      </c>
      <c r="J4463" s="85" t="s">
        <v>23870</v>
      </c>
      <c r="K4463" s="85" t="s">
        <v>23871</v>
      </c>
      <c r="L4463" s="89">
        <v>6.2169500000000001E-88</v>
      </c>
      <c r="M4463" s="86">
        <v>70.384615384615302</v>
      </c>
      <c r="N4463" s="86">
        <v>281.952</v>
      </c>
      <c r="O4463" s="85">
        <v>260</v>
      </c>
      <c r="P4463" s="85">
        <v>183</v>
      </c>
    </row>
    <row r="4464" spans="1:16" x14ac:dyDescent="0.3">
      <c r="A4464" s="85" t="s">
        <v>23872</v>
      </c>
      <c r="B4464" s="85" t="s">
        <v>23873</v>
      </c>
      <c r="C4464" s="85" t="s">
        <v>9293</v>
      </c>
      <c r="D4464" s="86">
        <v>1.0481041373</v>
      </c>
      <c r="E4464" s="87">
        <v>0.82110996530000002</v>
      </c>
      <c r="F4464" s="88">
        <v>52.509323732399999</v>
      </c>
      <c r="G4464" s="88">
        <v>57.427578182399998</v>
      </c>
      <c r="H4464" s="85" t="s">
        <v>209</v>
      </c>
      <c r="I4464" s="85">
        <v>2534</v>
      </c>
      <c r="J4464" s="85" t="s">
        <v>23874</v>
      </c>
      <c r="K4464" s="85" t="s">
        <v>23875</v>
      </c>
      <c r="L4464" s="89">
        <v>1.5771600000000001E-28</v>
      </c>
      <c r="M4464" s="86">
        <v>39.384116693678997</v>
      </c>
      <c r="N4464" s="86">
        <v>135.96100000000001</v>
      </c>
      <c r="O4464" s="85">
        <v>617</v>
      </c>
      <c r="P4464" s="85">
        <v>243</v>
      </c>
    </row>
    <row r="4465" spans="1:16" x14ac:dyDescent="0.3">
      <c r="A4465" s="85" t="s">
        <v>23876</v>
      </c>
      <c r="B4465" s="85" t="s">
        <v>23877</v>
      </c>
      <c r="C4465" s="85" t="s">
        <v>9293</v>
      </c>
      <c r="D4465" s="86">
        <v>1.0482043903</v>
      </c>
      <c r="E4465" s="87">
        <v>0.86043304210000005</v>
      </c>
      <c r="F4465" s="88">
        <v>41.453685391</v>
      </c>
      <c r="G4465" s="88">
        <v>45.342048807700003</v>
      </c>
      <c r="H4465" s="85" t="s">
        <v>7205</v>
      </c>
      <c r="I4465" s="85">
        <v>553</v>
      </c>
      <c r="J4465" s="85" t="s">
        <v>23878</v>
      </c>
      <c r="K4465" s="85" t="s">
        <v>23879</v>
      </c>
      <c r="L4465" s="89">
        <v>4.0302700000000003E-111</v>
      </c>
      <c r="M4465" s="86">
        <v>54.009819967266701</v>
      </c>
      <c r="N4465" s="86">
        <v>355.91</v>
      </c>
      <c r="O4465" s="85">
        <v>611</v>
      </c>
      <c r="P4465" s="85">
        <v>330</v>
      </c>
    </row>
    <row r="4466" spans="1:16" x14ac:dyDescent="0.3">
      <c r="A4466" s="85" t="s">
        <v>23880</v>
      </c>
      <c r="B4466" s="85" t="s">
        <v>23881</v>
      </c>
      <c r="C4466" s="85" t="s">
        <v>9293</v>
      </c>
      <c r="D4466" s="86">
        <v>1.0482445652000001</v>
      </c>
      <c r="E4466" s="87">
        <v>0.82559288419999999</v>
      </c>
      <c r="F4466" s="88">
        <v>54.389884154299999</v>
      </c>
      <c r="G4466" s="88">
        <v>59.491854043799997</v>
      </c>
      <c r="H4466" s="85" t="s">
        <v>23882</v>
      </c>
      <c r="I4466" s="85">
        <v>366</v>
      </c>
      <c r="J4466" s="85" t="s">
        <v>23883</v>
      </c>
      <c r="K4466" s="85" t="s">
        <v>23884</v>
      </c>
      <c r="L4466" s="89">
        <v>7.0251199999999999E-85</v>
      </c>
      <c r="M4466" s="86">
        <v>59.2067988668555</v>
      </c>
      <c r="N4466" s="86">
        <v>271.55200000000002</v>
      </c>
      <c r="O4466" s="85">
        <v>353</v>
      </c>
      <c r="P4466" s="85">
        <v>209</v>
      </c>
    </row>
    <row r="4467" spans="1:16" x14ac:dyDescent="0.3">
      <c r="A4467" s="85" t="s">
        <v>2442</v>
      </c>
      <c r="B4467" s="85" t="s">
        <v>23885</v>
      </c>
      <c r="C4467" s="85" t="s">
        <v>9293</v>
      </c>
      <c r="D4467" s="86">
        <v>1.0482591703999999</v>
      </c>
      <c r="E4467" s="87">
        <v>0.80366503239999998</v>
      </c>
      <c r="F4467" s="88">
        <v>73.195366282199998</v>
      </c>
      <c r="G4467" s="88">
        <v>80.0615286134</v>
      </c>
      <c r="H4467" s="85" t="s">
        <v>11357</v>
      </c>
      <c r="I4467" s="85">
        <v>270</v>
      </c>
      <c r="J4467" s="85" t="s">
        <v>23886</v>
      </c>
      <c r="K4467" s="85" t="s">
        <v>23887</v>
      </c>
      <c r="L4467" s="89">
        <v>1.12169E-144</v>
      </c>
      <c r="M4467" s="86">
        <v>86.6666666666666</v>
      </c>
      <c r="N4467" s="86">
        <v>423.70499999999998</v>
      </c>
      <c r="O4467" s="85">
        <v>270</v>
      </c>
      <c r="P4467" s="85">
        <v>234</v>
      </c>
    </row>
    <row r="4468" spans="1:16" x14ac:dyDescent="0.3">
      <c r="A4468" s="85" t="s">
        <v>23888</v>
      </c>
      <c r="B4468" s="85" t="s">
        <v>23889</v>
      </c>
      <c r="C4468" s="85" t="s">
        <v>9293</v>
      </c>
      <c r="D4468" s="86">
        <v>1.0483102785</v>
      </c>
      <c r="E4468" s="87">
        <v>0.78383363169999998</v>
      </c>
      <c r="F4468" s="88">
        <v>96.223604899500003</v>
      </c>
      <c r="G4468" s="88">
        <v>105.2335231575</v>
      </c>
      <c r="H4468" s="85" t="s">
        <v>23890</v>
      </c>
      <c r="I4468" s="85">
        <v>637</v>
      </c>
      <c r="J4468" s="85" t="s">
        <v>23891</v>
      </c>
      <c r="K4468" s="85" t="s">
        <v>23892</v>
      </c>
      <c r="L4468" s="85">
        <v>0</v>
      </c>
      <c r="M4468" s="86">
        <v>87.835703001579702</v>
      </c>
      <c r="N4468" s="86">
        <v>1042.72</v>
      </c>
      <c r="O4468" s="85">
        <v>633</v>
      </c>
      <c r="P4468" s="85">
        <v>556</v>
      </c>
    </row>
    <row r="4469" spans="1:16" x14ac:dyDescent="0.3">
      <c r="A4469" s="85" t="s">
        <v>23893</v>
      </c>
      <c r="B4469" s="85" t="s">
        <v>23894</v>
      </c>
      <c r="C4469" s="85" t="s">
        <v>9293</v>
      </c>
      <c r="D4469" s="86">
        <v>1.0487603948999999</v>
      </c>
      <c r="E4469" s="87">
        <v>0.82830583660000001</v>
      </c>
      <c r="F4469" s="88">
        <v>41.2264686575</v>
      </c>
      <c r="G4469" s="88">
        <v>45.117497784100003</v>
      </c>
      <c r="H4469" s="85" t="s">
        <v>10098</v>
      </c>
      <c r="I4469" s="85">
        <v>578</v>
      </c>
      <c r="J4469" s="85" t="s">
        <v>23895</v>
      </c>
      <c r="K4469" s="85" t="s">
        <v>23896</v>
      </c>
      <c r="L4469" s="85">
        <v>0</v>
      </c>
      <c r="M4469" s="86">
        <v>76.165803108808205</v>
      </c>
      <c r="N4469" s="86">
        <v>719.53899999999999</v>
      </c>
      <c r="O4469" s="85">
        <v>579</v>
      </c>
      <c r="P4469" s="85">
        <v>441</v>
      </c>
    </row>
    <row r="4470" spans="1:16" x14ac:dyDescent="0.3">
      <c r="A4470" s="85" t="s">
        <v>23897</v>
      </c>
      <c r="B4470" s="85" t="s">
        <v>23898</v>
      </c>
      <c r="C4470" s="85" t="s">
        <v>9293</v>
      </c>
      <c r="D4470" s="86">
        <v>1.0489183922</v>
      </c>
      <c r="E4470" s="87">
        <v>0.91194922909999998</v>
      </c>
      <c r="F4470" s="88">
        <v>28.9272867508</v>
      </c>
      <c r="G4470" s="88">
        <v>31.664074866899998</v>
      </c>
      <c r="H4470" s="85" t="s">
        <v>23899</v>
      </c>
      <c r="I4470" s="85">
        <v>474</v>
      </c>
      <c r="J4470" s="85" t="s">
        <v>23900</v>
      </c>
      <c r="K4470" s="85" t="s">
        <v>23901</v>
      </c>
      <c r="L4470" s="89">
        <v>7.7383199999999997E-72</v>
      </c>
      <c r="M4470" s="86">
        <v>54.146341463414601</v>
      </c>
      <c r="N4470" s="86">
        <v>244.97300000000001</v>
      </c>
      <c r="O4470" s="85">
        <v>410</v>
      </c>
      <c r="P4470" s="85">
        <v>222</v>
      </c>
    </row>
    <row r="4471" spans="1:16" x14ac:dyDescent="0.3">
      <c r="A4471" s="85" t="s">
        <v>19940</v>
      </c>
      <c r="B4471" s="85" t="s">
        <v>23902</v>
      </c>
      <c r="C4471" s="85" t="s">
        <v>9293</v>
      </c>
      <c r="D4471" s="86">
        <v>1.0496286093</v>
      </c>
      <c r="E4471" s="87">
        <v>0.78939658300000004</v>
      </c>
      <c r="F4471" s="88">
        <v>89.270468729000001</v>
      </c>
      <c r="G4471" s="88">
        <v>97.766437660299999</v>
      </c>
      <c r="H4471" s="85" t="s">
        <v>23903</v>
      </c>
      <c r="I4471" s="85">
        <v>402</v>
      </c>
      <c r="J4471" s="85" t="s">
        <v>23904</v>
      </c>
      <c r="K4471" s="85" t="s">
        <v>23905</v>
      </c>
      <c r="L4471" s="89">
        <v>6.3210199999999999E-171</v>
      </c>
      <c r="M4471" s="86">
        <v>78.663239074550106</v>
      </c>
      <c r="N4471" s="86">
        <v>495.738</v>
      </c>
      <c r="O4471" s="85">
        <v>389</v>
      </c>
      <c r="P4471" s="85">
        <v>306</v>
      </c>
    </row>
    <row r="4472" spans="1:16" x14ac:dyDescent="0.3">
      <c r="A4472" s="85" t="s">
        <v>20341</v>
      </c>
      <c r="B4472" s="85" t="s">
        <v>23906</v>
      </c>
      <c r="C4472" s="85" t="s">
        <v>9293</v>
      </c>
      <c r="D4472" s="86">
        <v>1.0497390152999999</v>
      </c>
      <c r="E4472" s="87">
        <v>0.91508899020000001</v>
      </c>
      <c r="F4472" s="88">
        <v>30.196801474600001</v>
      </c>
      <c r="G4472" s="88">
        <v>33.079454838399997</v>
      </c>
      <c r="H4472" s="85" t="s">
        <v>23907</v>
      </c>
      <c r="I4472" s="85">
        <v>586</v>
      </c>
      <c r="J4472" s="85" t="s">
        <v>23908</v>
      </c>
      <c r="K4472" s="85" t="s">
        <v>23909</v>
      </c>
      <c r="L4472" s="85">
        <v>0</v>
      </c>
      <c r="M4472" s="86">
        <v>68.918918918918905</v>
      </c>
      <c r="N4472" s="86">
        <v>634.41</v>
      </c>
      <c r="O4472" s="85">
        <v>592</v>
      </c>
      <c r="P4472" s="85">
        <v>408</v>
      </c>
    </row>
    <row r="4473" spans="1:16" x14ac:dyDescent="0.3">
      <c r="A4473" s="85" t="s">
        <v>23910</v>
      </c>
      <c r="B4473" s="85" t="s">
        <v>23911</v>
      </c>
      <c r="C4473" s="85" t="s">
        <v>9293</v>
      </c>
      <c r="D4473" s="86">
        <v>1.0503215914999999</v>
      </c>
      <c r="E4473" s="87">
        <v>0.94557406799999999</v>
      </c>
      <c r="F4473" s="88">
        <v>24.6433952967</v>
      </c>
      <c r="G4473" s="88">
        <v>27.0121716865</v>
      </c>
      <c r="H4473" s="85" t="s">
        <v>23912</v>
      </c>
      <c r="I4473" s="85">
        <v>1359</v>
      </c>
      <c r="J4473" s="85" t="s">
        <v>23913</v>
      </c>
      <c r="K4473" s="85" t="s">
        <v>23914</v>
      </c>
      <c r="L4473" s="89">
        <v>2.3212900000000001E-84</v>
      </c>
      <c r="M4473" s="86">
        <v>74.493927125506005</v>
      </c>
      <c r="N4473" s="86">
        <v>297.36</v>
      </c>
      <c r="O4473" s="85">
        <v>247</v>
      </c>
      <c r="P4473" s="85">
        <v>184</v>
      </c>
    </row>
    <row r="4474" spans="1:16" x14ac:dyDescent="0.3">
      <c r="A4474" s="85" t="s">
        <v>23915</v>
      </c>
      <c r="B4474" s="85" t="s">
        <v>23916</v>
      </c>
      <c r="C4474" s="85" t="s">
        <v>9293</v>
      </c>
      <c r="D4474" s="86">
        <v>1.0504759359</v>
      </c>
      <c r="E4474" s="87">
        <v>0.97357320680000003</v>
      </c>
      <c r="F4474" s="88">
        <v>13.9470361483</v>
      </c>
      <c r="G4474" s="88">
        <v>15.292682173399999</v>
      </c>
      <c r="H4474" s="85" t="s">
        <v>17243</v>
      </c>
      <c r="I4474" s="85">
        <v>722</v>
      </c>
      <c r="J4474" s="85" t="s">
        <v>23917</v>
      </c>
      <c r="K4474" s="85" t="s">
        <v>23918</v>
      </c>
      <c r="L4474" s="85">
        <v>0</v>
      </c>
      <c r="M4474" s="86">
        <v>89.664804469273705</v>
      </c>
      <c r="N4474" s="86">
        <v>1190.25</v>
      </c>
      <c r="O4474" s="85">
        <v>716</v>
      </c>
      <c r="P4474" s="85">
        <v>642</v>
      </c>
    </row>
    <row r="4475" spans="1:16" x14ac:dyDescent="0.3">
      <c r="A4475" s="85" t="s">
        <v>10238</v>
      </c>
      <c r="B4475" s="85" t="s">
        <v>23919</v>
      </c>
      <c r="C4475" s="85" t="s">
        <v>9293</v>
      </c>
      <c r="D4475" s="86">
        <v>1.0507146599999999</v>
      </c>
      <c r="E4475" s="87">
        <v>0.88595797440000001</v>
      </c>
      <c r="F4475" s="88">
        <v>20.3571383494</v>
      </c>
      <c r="G4475" s="88">
        <v>22.323421892199999</v>
      </c>
      <c r="H4475" s="85" t="s">
        <v>23920</v>
      </c>
      <c r="I4475" s="85">
        <v>738</v>
      </c>
      <c r="J4475" s="85" t="s">
        <v>23921</v>
      </c>
      <c r="K4475" s="85" t="s">
        <v>23922</v>
      </c>
      <c r="L4475" s="89">
        <v>3.9405999999999999E-87</v>
      </c>
      <c r="M4475" s="86">
        <v>45.689655172413701</v>
      </c>
      <c r="N4475" s="86">
        <v>299.67099999999999</v>
      </c>
      <c r="O4475" s="85">
        <v>696</v>
      </c>
      <c r="P4475" s="85">
        <v>318</v>
      </c>
    </row>
    <row r="4476" spans="1:16" x14ac:dyDescent="0.3">
      <c r="A4476" s="85" t="s">
        <v>23923</v>
      </c>
      <c r="B4476" s="85" t="s">
        <v>23924</v>
      </c>
      <c r="C4476" s="85" t="s">
        <v>9293</v>
      </c>
      <c r="D4476" s="86">
        <v>1.0509317101</v>
      </c>
      <c r="E4476" s="87">
        <v>0.82913963589999995</v>
      </c>
      <c r="F4476" s="88">
        <v>41.523002747</v>
      </c>
      <c r="G4476" s="88">
        <v>45.536475147300003</v>
      </c>
      <c r="H4476" s="85" t="s">
        <v>23925</v>
      </c>
      <c r="I4476" s="85">
        <v>454</v>
      </c>
      <c r="J4476" s="85" t="s">
        <v>23926</v>
      </c>
      <c r="K4476" s="85" t="s">
        <v>23927</v>
      </c>
      <c r="L4476" s="89">
        <v>4.2638399999999999E-70</v>
      </c>
      <c r="M4476" s="86">
        <v>54.306220095693703</v>
      </c>
      <c r="N4476" s="86">
        <v>238.81</v>
      </c>
      <c r="O4476" s="85">
        <v>418</v>
      </c>
      <c r="P4476" s="85">
        <v>227</v>
      </c>
    </row>
    <row r="4477" spans="1:16" x14ac:dyDescent="0.3">
      <c r="A4477" s="85" t="s">
        <v>19758</v>
      </c>
      <c r="B4477" s="85" t="s">
        <v>23928</v>
      </c>
      <c r="C4477" s="85" t="s">
        <v>9293</v>
      </c>
      <c r="D4477" s="86">
        <v>1.0510645778000001</v>
      </c>
      <c r="E4477" s="87">
        <v>0.82575912890000003</v>
      </c>
      <c r="F4477" s="88">
        <v>192.3770658318</v>
      </c>
      <c r="G4477" s="88">
        <v>211.66409296570001</v>
      </c>
      <c r="H4477" s="85" t="s">
        <v>23929</v>
      </c>
      <c r="I4477" s="85">
        <v>309</v>
      </c>
      <c r="J4477" s="85" t="s">
        <v>23930</v>
      </c>
      <c r="K4477" s="85" t="s">
        <v>23931</v>
      </c>
      <c r="L4477" s="89">
        <v>6.3293600000000003E-150</v>
      </c>
      <c r="M4477" s="86">
        <v>79.611650485436897</v>
      </c>
      <c r="N4477" s="86">
        <v>434.87599999999998</v>
      </c>
      <c r="O4477" s="85">
        <v>309</v>
      </c>
      <c r="P4477" s="85">
        <v>246</v>
      </c>
    </row>
    <row r="4478" spans="1:16" x14ac:dyDescent="0.3">
      <c r="A4478" s="85" t="s">
        <v>15435</v>
      </c>
      <c r="B4478" s="85" t="s">
        <v>23932</v>
      </c>
      <c r="C4478" s="85" t="s">
        <v>9293</v>
      </c>
      <c r="D4478" s="86">
        <v>1.0510896927</v>
      </c>
      <c r="E4478" s="87">
        <v>0.83343534119999996</v>
      </c>
      <c r="F4478" s="88">
        <v>43.662617407699997</v>
      </c>
      <c r="G4478" s="88">
        <v>47.889484678499997</v>
      </c>
      <c r="H4478" s="85" t="s">
        <v>23933</v>
      </c>
      <c r="I4478" s="85">
        <v>473</v>
      </c>
      <c r="J4478" s="85" t="s">
        <v>23934</v>
      </c>
      <c r="K4478" s="85" t="s">
        <v>23935</v>
      </c>
      <c r="L4478" s="85">
        <v>0</v>
      </c>
      <c r="M4478" s="86">
        <v>80.686695278969907</v>
      </c>
      <c r="N4478" s="86">
        <v>647.50599999999997</v>
      </c>
      <c r="O4478" s="85">
        <v>466</v>
      </c>
      <c r="P4478" s="85">
        <v>376</v>
      </c>
    </row>
    <row r="4479" spans="1:16" x14ac:dyDescent="0.3">
      <c r="A4479" s="85" t="s">
        <v>23936</v>
      </c>
      <c r="B4479" s="85" t="s">
        <v>23937</v>
      </c>
      <c r="C4479" s="85" t="s">
        <v>9293</v>
      </c>
      <c r="D4479" s="86">
        <v>1.0512541604000001</v>
      </c>
      <c r="E4479" s="87">
        <v>0.69034969319999995</v>
      </c>
      <c r="F4479" s="88">
        <v>206.88483311140001</v>
      </c>
      <c r="G4479" s="88">
        <v>226.8648466935</v>
      </c>
      <c r="H4479" s="85" t="s">
        <v>23938</v>
      </c>
      <c r="I4479" s="85">
        <v>161</v>
      </c>
      <c r="J4479" s="85" t="s">
        <v>23939</v>
      </c>
      <c r="K4479" s="85" t="s">
        <v>23940</v>
      </c>
      <c r="L4479" s="89">
        <v>3.9505700000000002E-73</v>
      </c>
      <c r="M4479" s="86">
        <v>84.459459459459396</v>
      </c>
      <c r="N4479" s="86">
        <v>228.024</v>
      </c>
      <c r="O4479" s="85">
        <v>148</v>
      </c>
      <c r="P4479" s="85">
        <v>125</v>
      </c>
    </row>
    <row r="4480" spans="1:16" x14ac:dyDescent="0.3">
      <c r="A4480" s="85" t="s">
        <v>23941</v>
      </c>
      <c r="B4480" s="85" t="s">
        <v>23942</v>
      </c>
      <c r="C4480" s="85" t="s">
        <v>9293</v>
      </c>
      <c r="D4480" s="86">
        <v>1.0515411878000001</v>
      </c>
      <c r="E4480" s="87">
        <v>0.75513239700000001</v>
      </c>
      <c r="F4480" s="88">
        <v>82.206623115100001</v>
      </c>
      <c r="G4480" s="88">
        <v>90.2027252253</v>
      </c>
      <c r="H4480" s="85" t="s">
        <v>23943</v>
      </c>
      <c r="I4480" s="85">
        <v>297</v>
      </c>
      <c r="J4480" s="85" t="s">
        <v>23944</v>
      </c>
      <c r="K4480" s="85" t="s">
        <v>23945</v>
      </c>
      <c r="L4480" s="89">
        <v>5.4604599999999999E-72</v>
      </c>
      <c r="M4480" s="86">
        <v>73.575129533678705</v>
      </c>
      <c r="N4480" s="86">
        <v>231.876</v>
      </c>
      <c r="O4480" s="85">
        <v>193</v>
      </c>
      <c r="P4480" s="85">
        <v>142</v>
      </c>
    </row>
    <row r="4481" spans="1:16" x14ac:dyDescent="0.3">
      <c r="A4481" s="85" t="s">
        <v>23946</v>
      </c>
      <c r="B4481" s="85" t="s">
        <v>23947</v>
      </c>
      <c r="C4481" s="85" t="s">
        <v>9293</v>
      </c>
      <c r="D4481" s="86">
        <v>1.0516807215999999</v>
      </c>
      <c r="E4481" s="87">
        <v>0.94061890309999996</v>
      </c>
      <c r="F4481" s="88">
        <v>22.133925685600001</v>
      </c>
      <c r="G4481" s="88">
        <v>24.293655836500001</v>
      </c>
      <c r="H4481" s="85" t="s">
        <v>23948</v>
      </c>
      <c r="I4481" s="85">
        <v>2105</v>
      </c>
      <c r="J4481" s="85" t="s">
        <v>23949</v>
      </c>
      <c r="K4481" s="85" t="s">
        <v>23950</v>
      </c>
      <c r="L4481" s="89">
        <v>7.6240799999999996E-141</v>
      </c>
      <c r="M4481" s="86">
        <v>49.730700179533201</v>
      </c>
      <c r="N4481" s="86">
        <v>492.27100000000002</v>
      </c>
      <c r="O4481" s="85">
        <v>1114</v>
      </c>
      <c r="P4481" s="85">
        <v>554</v>
      </c>
    </row>
    <row r="4482" spans="1:16" x14ac:dyDescent="0.3">
      <c r="A4482" s="85" t="s">
        <v>23951</v>
      </c>
      <c r="B4482" s="85" t="s">
        <v>23952</v>
      </c>
      <c r="C4482" s="85" t="s">
        <v>9293</v>
      </c>
      <c r="D4482" s="86">
        <v>1.0517293292000001</v>
      </c>
      <c r="E4482" s="87">
        <v>0.93516290410000003</v>
      </c>
      <c r="F4482" s="88">
        <v>19.287031148699999</v>
      </c>
      <c r="G4482" s="88">
        <v>21.170852608499999</v>
      </c>
      <c r="H4482" s="85" t="s">
        <v>211</v>
      </c>
      <c r="I4482" s="85">
        <v>706</v>
      </c>
      <c r="J4482" s="85" t="s">
        <v>23953</v>
      </c>
      <c r="K4482" s="85" t="s">
        <v>23954</v>
      </c>
      <c r="L4482" s="89">
        <v>2.3319499999999998E-37</v>
      </c>
      <c r="M4482" s="86">
        <v>45.5729166666666</v>
      </c>
      <c r="N4482" s="86">
        <v>155.60599999999999</v>
      </c>
      <c r="O4482" s="85">
        <v>384</v>
      </c>
      <c r="P4482" s="85">
        <v>175</v>
      </c>
    </row>
    <row r="4483" spans="1:16" x14ac:dyDescent="0.3">
      <c r="A4483" s="85" t="s">
        <v>23955</v>
      </c>
      <c r="B4483" s="85" t="s">
        <v>23956</v>
      </c>
      <c r="C4483" s="85" t="s">
        <v>9293</v>
      </c>
      <c r="D4483" s="86">
        <v>1.0518758655</v>
      </c>
      <c r="E4483" s="87">
        <v>0.94436287070000002</v>
      </c>
      <c r="F4483" s="88">
        <v>24.018111837799999</v>
      </c>
      <c r="G4483" s="88">
        <v>26.366100529099999</v>
      </c>
      <c r="H4483" s="85" t="s">
        <v>23957</v>
      </c>
      <c r="I4483" s="85">
        <v>152</v>
      </c>
      <c r="J4483" s="85" t="s">
        <v>23958</v>
      </c>
      <c r="K4483" s="85" t="s">
        <v>23959</v>
      </c>
      <c r="L4483" s="89">
        <v>8.0829099999999997E-32</v>
      </c>
      <c r="M4483" s="86">
        <v>66.923076923076906</v>
      </c>
      <c r="N4483" s="86">
        <v>122.86499999999999</v>
      </c>
      <c r="O4483" s="85">
        <v>130</v>
      </c>
      <c r="P4483" s="85">
        <v>87</v>
      </c>
    </row>
    <row r="4484" spans="1:16" x14ac:dyDescent="0.3">
      <c r="A4484" s="85" t="s">
        <v>23960</v>
      </c>
      <c r="B4484" s="85" t="s">
        <v>23961</v>
      </c>
      <c r="C4484" s="85" t="s">
        <v>9293</v>
      </c>
      <c r="D4484" s="86">
        <v>1.0520681868999999</v>
      </c>
      <c r="E4484" s="87">
        <v>0.90494483660000002</v>
      </c>
      <c r="F4484" s="88">
        <v>26.436842373699999</v>
      </c>
      <c r="G4484" s="88">
        <v>29.0258993735</v>
      </c>
      <c r="H4484" s="85" t="s">
        <v>23962</v>
      </c>
      <c r="I4484" s="85">
        <v>749</v>
      </c>
      <c r="J4484" s="85" t="s">
        <v>23963</v>
      </c>
      <c r="K4484" s="85" t="s">
        <v>23964</v>
      </c>
      <c r="L4484" s="89">
        <v>7.6037299999999997E-107</v>
      </c>
      <c r="M4484" s="86">
        <v>54.264972776769497</v>
      </c>
      <c r="N4484" s="86">
        <v>350.90300000000002</v>
      </c>
      <c r="O4484" s="85">
        <v>551</v>
      </c>
      <c r="P4484" s="85">
        <v>299</v>
      </c>
    </row>
    <row r="4485" spans="1:16" x14ac:dyDescent="0.3">
      <c r="A4485" s="85" t="s">
        <v>23965</v>
      </c>
      <c r="B4485" s="85" t="s">
        <v>23966</v>
      </c>
      <c r="C4485" s="85" t="s">
        <v>9293</v>
      </c>
      <c r="D4485" s="86">
        <v>1.0521487907</v>
      </c>
      <c r="E4485" s="87">
        <v>0.73107911130000003</v>
      </c>
      <c r="F4485" s="88">
        <v>121.2011544602</v>
      </c>
      <c r="G4485" s="88">
        <v>133.06589612240001</v>
      </c>
      <c r="H4485" s="85" t="s">
        <v>23967</v>
      </c>
      <c r="I4485" s="85">
        <v>216</v>
      </c>
      <c r="J4485" s="85" t="s">
        <v>23968</v>
      </c>
      <c r="K4485" s="85" t="s">
        <v>23969</v>
      </c>
      <c r="L4485" s="89">
        <v>1.17255E-123</v>
      </c>
      <c r="M4485" s="86">
        <v>89.622641509433905</v>
      </c>
      <c r="N4485" s="86">
        <v>360.91800000000001</v>
      </c>
      <c r="O4485" s="85">
        <v>212</v>
      </c>
      <c r="P4485" s="85">
        <v>190</v>
      </c>
    </row>
    <row r="4486" spans="1:16" x14ac:dyDescent="0.3">
      <c r="A4486" s="85" t="s">
        <v>23970</v>
      </c>
      <c r="B4486" s="85" t="s">
        <v>23971</v>
      </c>
      <c r="C4486" s="85" t="s">
        <v>9293</v>
      </c>
      <c r="D4486" s="86">
        <v>1.0522091468000001</v>
      </c>
      <c r="E4486" s="87">
        <v>0.79094979300000001</v>
      </c>
      <c r="F4486" s="88">
        <v>89.962425420599999</v>
      </c>
      <c r="G4486" s="88">
        <v>98.873305353999996</v>
      </c>
      <c r="H4486" s="85" t="s">
        <v>13121</v>
      </c>
      <c r="I4486" s="85">
        <v>218</v>
      </c>
      <c r="J4486" s="85" t="s">
        <v>23972</v>
      </c>
      <c r="K4486" s="85" t="s">
        <v>23973</v>
      </c>
      <c r="L4486" s="89">
        <v>5.5249299999999997E-133</v>
      </c>
      <c r="M4486" s="86">
        <v>92.558139534883693</v>
      </c>
      <c r="N4486" s="86">
        <v>384.41500000000002</v>
      </c>
      <c r="O4486" s="85">
        <v>215</v>
      </c>
      <c r="P4486" s="85">
        <v>199</v>
      </c>
    </row>
    <row r="4487" spans="1:16" x14ac:dyDescent="0.3">
      <c r="A4487" s="85" t="s">
        <v>21559</v>
      </c>
      <c r="B4487" s="85" t="s">
        <v>23974</v>
      </c>
      <c r="C4487" s="85" t="s">
        <v>9293</v>
      </c>
      <c r="D4487" s="86">
        <v>1.0522880020000001</v>
      </c>
      <c r="E4487" s="87">
        <v>1</v>
      </c>
      <c r="F4487" s="88">
        <v>6.9162301077999997</v>
      </c>
      <c r="G4487" s="88">
        <v>7.6000887554999998</v>
      </c>
      <c r="H4487" s="85" t="s">
        <v>23975</v>
      </c>
      <c r="I4487" s="85">
        <v>465</v>
      </c>
      <c r="J4487" s="85" t="s">
        <v>23976</v>
      </c>
      <c r="K4487" s="85" t="s">
        <v>23977</v>
      </c>
      <c r="L4487" s="89">
        <v>8.3530400000000002E-75</v>
      </c>
      <c r="M4487" s="86">
        <v>55.581395348837198</v>
      </c>
      <c r="N4487" s="86">
        <v>265.38799999999998</v>
      </c>
      <c r="O4487" s="85">
        <v>430</v>
      </c>
      <c r="P4487" s="85">
        <v>239</v>
      </c>
    </row>
    <row r="4488" spans="1:16" x14ac:dyDescent="0.3">
      <c r="A4488" s="85" t="s">
        <v>23978</v>
      </c>
      <c r="B4488" s="85" t="s">
        <v>23979</v>
      </c>
      <c r="C4488" s="85" t="s">
        <v>9293</v>
      </c>
      <c r="D4488" s="86">
        <v>1.0529868186</v>
      </c>
      <c r="E4488" s="87">
        <v>0.93800044709999997</v>
      </c>
      <c r="F4488" s="88">
        <v>20.473129066399999</v>
      </c>
      <c r="G4488" s="88">
        <v>22.4993874277</v>
      </c>
      <c r="H4488" s="85" t="s">
        <v>10024</v>
      </c>
      <c r="I4488" s="85">
        <v>548</v>
      </c>
      <c r="J4488" s="85" t="s">
        <v>23980</v>
      </c>
      <c r="K4488" s="85" t="s">
        <v>23981</v>
      </c>
      <c r="L4488" s="89">
        <v>4.62692E-23</v>
      </c>
      <c r="M4488" s="86">
        <v>44.907407407407398</v>
      </c>
      <c r="N4488" s="86">
        <v>109.768</v>
      </c>
      <c r="O4488" s="85">
        <v>216</v>
      </c>
      <c r="P4488" s="85">
        <v>97</v>
      </c>
    </row>
    <row r="4489" spans="1:16" x14ac:dyDescent="0.3">
      <c r="A4489" s="85" t="s">
        <v>23982</v>
      </c>
      <c r="B4489" s="85" t="s">
        <v>23983</v>
      </c>
      <c r="C4489" s="85" t="s">
        <v>9293</v>
      </c>
      <c r="D4489" s="86">
        <v>1.0529978058</v>
      </c>
      <c r="E4489" s="87">
        <v>0.84125471419999998</v>
      </c>
      <c r="F4489" s="88">
        <v>47.8110934929</v>
      </c>
      <c r="G4489" s="88">
        <v>52.534528640200001</v>
      </c>
      <c r="H4489" s="85" t="s">
        <v>23984</v>
      </c>
      <c r="I4489" s="85">
        <v>712</v>
      </c>
      <c r="J4489" s="85" t="s">
        <v>23985</v>
      </c>
      <c r="K4489" s="85" t="s">
        <v>23986</v>
      </c>
      <c r="L4489" s="85">
        <v>0</v>
      </c>
      <c r="M4489" s="86">
        <v>62.809917355371901</v>
      </c>
      <c r="N4489" s="86">
        <v>633.63900000000001</v>
      </c>
      <c r="O4489" s="85">
        <v>726</v>
      </c>
      <c r="P4489" s="85">
        <v>456</v>
      </c>
    </row>
    <row r="4490" spans="1:16" x14ac:dyDescent="0.3">
      <c r="A4490" s="85" t="s">
        <v>23987</v>
      </c>
      <c r="B4490" s="85" t="s">
        <v>23988</v>
      </c>
      <c r="C4490" s="85" t="s">
        <v>9293</v>
      </c>
      <c r="D4490" s="86">
        <v>1.0530203609</v>
      </c>
      <c r="E4490" s="87">
        <v>0.75877958459999995</v>
      </c>
      <c r="F4490" s="88">
        <v>65.534774738999999</v>
      </c>
      <c r="G4490" s="88">
        <v>72.008279034200001</v>
      </c>
      <c r="H4490" s="85" t="s">
        <v>17277</v>
      </c>
      <c r="I4490" s="85">
        <v>709</v>
      </c>
      <c r="J4490" s="85" t="s">
        <v>23989</v>
      </c>
      <c r="K4490" s="85" t="s">
        <v>23990</v>
      </c>
      <c r="L4490" s="89">
        <v>9.9609900000000006E-174</v>
      </c>
      <c r="M4490" s="86">
        <v>57.627118644067799</v>
      </c>
      <c r="N4490" s="86">
        <v>529.25</v>
      </c>
      <c r="O4490" s="85">
        <v>708</v>
      </c>
      <c r="P4490" s="85">
        <v>408</v>
      </c>
    </row>
    <row r="4491" spans="1:16" x14ac:dyDescent="0.3">
      <c r="A4491" s="85" t="s">
        <v>23991</v>
      </c>
      <c r="B4491" s="85" t="s">
        <v>23992</v>
      </c>
      <c r="C4491" s="85" t="s">
        <v>9293</v>
      </c>
      <c r="D4491" s="86">
        <v>1.0532104252000001</v>
      </c>
      <c r="E4491" s="87">
        <v>0.85034641349999995</v>
      </c>
      <c r="F4491" s="88">
        <v>36.483402974699999</v>
      </c>
      <c r="G4491" s="88">
        <v>40.097409970299999</v>
      </c>
      <c r="H4491" s="85" t="s">
        <v>23993</v>
      </c>
      <c r="I4491" s="85">
        <v>930</v>
      </c>
      <c r="J4491" s="85" t="s">
        <v>23994</v>
      </c>
      <c r="K4491" s="85" t="s">
        <v>23995</v>
      </c>
      <c r="L4491" s="89">
        <v>9.4729600000000002E-32</v>
      </c>
      <c r="M4491" s="86">
        <v>47.717842323651404</v>
      </c>
      <c r="N4491" s="86">
        <v>141.739</v>
      </c>
      <c r="O4491" s="85">
        <v>241</v>
      </c>
      <c r="P4491" s="85">
        <v>115</v>
      </c>
    </row>
    <row r="4492" spans="1:16" x14ac:dyDescent="0.3">
      <c r="A4492" s="85" t="s">
        <v>2774</v>
      </c>
      <c r="B4492" s="85" t="s">
        <v>23996</v>
      </c>
      <c r="C4492" s="85" t="s">
        <v>9293</v>
      </c>
      <c r="D4492" s="86">
        <v>1.0533136549</v>
      </c>
      <c r="E4492" s="87">
        <v>0.74359401719999996</v>
      </c>
      <c r="F4492" s="88">
        <v>93.057407594400004</v>
      </c>
      <c r="G4492" s="88">
        <v>102.28618157299999</v>
      </c>
      <c r="H4492" s="85" t="s">
        <v>13967</v>
      </c>
      <c r="I4492" s="85">
        <v>1555</v>
      </c>
      <c r="J4492" s="85" t="s">
        <v>23997</v>
      </c>
      <c r="K4492" s="85" t="s">
        <v>23998</v>
      </c>
      <c r="L4492" s="85">
        <v>0</v>
      </c>
      <c r="M4492" s="86">
        <v>57.368753953194101</v>
      </c>
      <c r="N4492" s="86">
        <v>1134.4000000000001</v>
      </c>
      <c r="O4492" s="85">
        <v>1581</v>
      </c>
      <c r="P4492" s="85">
        <v>907</v>
      </c>
    </row>
    <row r="4493" spans="1:16" x14ac:dyDescent="0.3">
      <c r="A4493" s="85" t="s">
        <v>23999</v>
      </c>
      <c r="B4493" s="85" t="s">
        <v>24000</v>
      </c>
      <c r="C4493" s="85" t="s">
        <v>9293</v>
      </c>
      <c r="D4493" s="86">
        <v>1.0535187917</v>
      </c>
      <c r="E4493" s="87">
        <v>0.87059161409999997</v>
      </c>
      <c r="F4493" s="88">
        <v>29.3928921684</v>
      </c>
      <c r="G4493" s="88">
        <v>32.3153594192</v>
      </c>
      <c r="H4493" s="85" t="s">
        <v>8790</v>
      </c>
      <c r="I4493" s="85">
        <v>375</v>
      </c>
      <c r="J4493" s="85" t="s">
        <v>24001</v>
      </c>
      <c r="K4493" s="85" t="s">
        <v>24002</v>
      </c>
      <c r="L4493" s="85">
        <v>0</v>
      </c>
      <c r="M4493" s="86">
        <v>82.446808510638206</v>
      </c>
      <c r="N4493" s="86">
        <v>548.125</v>
      </c>
      <c r="O4493" s="85">
        <v>376</v>
      </c>
      <c r="P4493" s="85">
        <v>310</v>
      </c>
    </row>
    <row r="4494" spans="1:16" x14ac:dyDescent="0.3">
      <c r="A4494" s="85" t="s">
        <v>24003</v>
      </c>
      <c r="B4494" s="85" t="s">
        <v>24004</v>
      </c>
      <c r="C4494" s="85" t="s">
        <v>9293</v>
      </c>
      <c r="D4494" s="86">
        <v>1.0535316648999999</v>
      </c>
      <c r="E4494" s="87">
        <v>0.85796463030000003</v>
      </c>
      <c r="F4494" s="88">
        <v>25.602414545199998</v>
      </c>
      <c r="G4494" s="88">
        <v>28.149257487500002</v>
      </c>
      <c r="H4494" s="85" t="s">
        <v>24005</v>
      </c>
      <c r="I4494" s="85">
        <v>350</v>
      </c>
      <c r="J4494" s="85" t="s">
        <v>24006</v>
      </c>
      <c r="K4494" s="85" t="s">
        <v>24007</v>
      </c>
      <c r="L4494" s="89">
        <v>4.7006300000000001E-123</v>
      </c>
      <c r="M4494" s="86">
        <v>68.786127167629999</v>
      </c>
      <c r="N4494" s="86">
        <v>370.16300000000001</v>
      </c>
      <c r="O4494" s="85">
        <v>346</v>
      </c>
      <c r="P4494" s="85">
        <v>238</v>
      </c>
    </row>
    <row r="4495" spans="1:16" x14ac:dyDescent="0.3">
      <c r="A4495" s="85" t="s">
        <v>24008</v>
      </c>
      <c r="B4495" s="85" t="s">
        <v>24009</v>
      </c>
      <c r="C4495" s="85" t="s">
        <v>9293</v>
      </c>
      <c r="D4495" s="86">
        <v>1.0535893096</v>
      </c>
      <c r="E4495" s="87">
        <v>0.73087897729999995</v>
      </c>
      <c r="F4495" s="88">
        <v>78.420128737799999</v>
      </c>
      <c r="G4495" s="88">
        <v>86.211528689900007</v>
      </c>
      <c r="H4495" s="85" t="s">
        <v>24010</v>
      </c>
      <c r="I4495" s="85">
        <v>278</v>
      </c>
      <c r="J4495" s="85" t="s">
        <v>24011</v>
      </c>
      <c r="K4495" s="85" t="s">
        <v>24012</v>
      </c>
      <c r="L4495" s="89">
        <v>2.1331000000000001E-128</v>
      </c>
      <c r="M4495" s="86">
        <v>94.949494949494905</v>
      </c>
      <c r="N4495" s="86">
        <v>375.55500000000001</v>
      </c>
      <c r="O4495" s="85">
        <v>198</v>
      </c>
      <c r="P4495" s="85">
        <v>188</v>
      </c>
    </row>
    <row r="4496" spans="1:16" x14ac:dyDescent="0.3">
      <c r="A4496" s="85" t="s">
        <v>24013</v>
      </c>
      <c r="B4496" s="85" t="s">
        <v>24014</v>
      </c>
      <c r="C4496" s="85" t="s">
        <v>9293</v>
      </c>
      <c r="D4496" s="86">
        <v>1.0539093675</v>
      </c>
      <c r="E4496" s="87">
        <v>0.87753825740000002</v>
      </c>
      <c r="F4496" s="88">
        <v>31.897209068999999</v>
      </c>
      <c r="G4496" s="88">
        <v>35.081177249600003</v>
      </c>
      <c r="H4496" s="85" t="s">
        <v>24015</v>
      </c>
      <c r="I4496" s="85">
        <v>319</v>
      </c>
      <c r="J4496" s="85" t="s">
        <v>24016</v>
      </c>
      <c r="K4496" s="85" t="s">
        <v>24017</v>
      </c>
      <c r="L4496" s="89">
        <v>1.1519200000000001E-49</v>
      </c>
      <c r="M4496" s="86">
        <v>54.858934169278903</v>
      </c>
      <c r="N4496" s="86">
        <v>180.25899999999999</v>
      </c>
      <c r="O4496" s="85">
        <v>319</v>
      </c>
      <c r="P4496" s="85">
        <v>175</v>
      </c>
    </row>
    <row r="4497" spans="1:16" x14ac:dyDescent="0.3">
      <c r="A4497" s="85" t="s">
        <v>24018</v>
      </c>
      <c r="B4497" s="85" t="s">
        <v>24019</v>
      </c>
      <c r="C4497" s="85" t="s">
        <v>9293</v>
      </c>
      <c r="D4497" s="86">
        <v>1.0544114222000001</v>
      </c>
      <c r="E4497" s="87">
        <v>0.85796463030000003</v>
      </c>
      <c r="F4497" s="88">
        <v>25.565801638100002</v>
      </c>
      <c r="G4497" s="88">
        <v>28.132613045399999</v>
      </c>
      <c r="H4497" s="85" t="s">
        <v>24020</v>
      </c>
      <c r="I4497" s="85">
        <v>289</v>
      </c>
      <c r="J4497" s="85" t="s">
        <v>24021</v>
      </c>
      <c r="K4497" s="85" t="s">
        <v>24022</v>
      </c>
      <c r="L4497" s="89">
        <v>2.43353E-48</v>
      </c>
      <c r="M4497" s="86">
        <v>55.160142348754398</v>
      </c>
      <c r="N4497" s="86">
        <v>174.48099999999999</v>
      </c>
      <c r="O4497" s="85">
        <v>281</v>
      </c>
      <c r="P4497" s="85">
        <v>155</v>
      </c>
    </row>
    <row r="4498" spans="1:16" x14ac:dyDescent="0.3">
      <c r="A4498" s="85" t="s">
        <v>24023</v>
      </c>
      <c r="B4498" s="85" t="s">
        <v>24024</v>
      </c>
      <c r="C4498" s="85" t="s">
        <v>9293</v>
      </c>
      <c r="D4498" s="86">
        <v>1.0544399201000001</v>
      </c>
      <c r="E4498" s="87">
        <v>0.84727075919999995</v>
      </c>
      <c r="F4498" s="88">
        <v>35.258331051200003</v>
      </c>
      <c r="G4498" s="88">
        <v>38.796656449099999</v>
      </c>
      <c r="H4498" s="85" t="s">
        <v>24025</v>
      </c>
      <c r="I4498" s="85">
        <v>810</v>
      </c>
      <c r="J4498" s="85" t="s">
        <v>24026</v>
      </c>
      <c r="K4498" s="85" t="s">
        <v>24027</v>
      </c>
      <c r="L4498" s="89">
        <v>2.1990500000000001E-136</v>
      </c>
      <c r="M4498" s="86">
        <v>50.612745098039198</v>
      </c>
      <c r="N4498" s="86">
        <v>436.41699999999997</v>
      </c>
      <c r="O4498" s="85">
        <v>816</v>
      </c>
      <c r="P4498" s="85">
        <v>413</v>
      </c>
    </row>
    <row r="4499" spans="1:16" x14ac:dyDescent="0.3">
      <c r="A4499" s="85" t="s">
        <v>24028</v>
      </c>
      <c r="B4499" s="85" t="s">
        <v>24029</v>
      </c>
      <c r="C4499" s="85" t="s">
        <v>9293</v>
      </c>
      <c r="D4499" s="86">
        <v>1.0544715621</v>
      </c>
      <c r="E4499" s="87">
        <v>0.80287266550000003</v>
      </c>
      <c r="F4499" s="88">
        <v>44.106523988399999</v>
      </c>
      <c r="G4499" s="88">
        <v>48.5324862999</v>
      </c>
      <c r="H4499" s="85" t="s">
        <v>24030</v>
      </c>
      <c r="I4499" s="85">
        <v>899</v>
      </c>
      <c r="J4499" s="85" t="s">
        <v>24031</v>
      </c>
      <c r="K4499" s="85" t="s">
        <v>24032</v>
      </c>
      <c r="L4499" s="89">
        <v>5.6241299999999999E-95</v>
      </c>
      <c r="M4499" s="86">
        <v>42.524916943521497</v>
      </c>
      <c r="N4499" s="86">
        <v>325.86500000000001</v>
      </c>
      <c r="O4499" s="85">
        <v>903</v>
      </c>
      <c r="P4499" s="85">
        <v>384</v>
      </c>
    </row>
    <row r="4500" spans="1:16" x14ac:dyDescent="0.3">
      <c r="A4500" s="85" t="s">
        <v>24033</v>
      </c>
      <c r="B4500" s="85" t="s">
        <v>24034</v>
      </c>
      <c r="C4500" s="85" t="s">
        <v>9293</v>
      </c>
      <c r="D4500" s="86">
        <v>1.0548728944000001</v>
      </c>
      <c r="E4500" s="87">
        <v>0.76662414079999996</v>
      </c>
      <c r="F4500" s="88">
        <v>88.897925724199993</v>
      </c>
      <c r="G4500" s="88">
        <v>97.861116441999997</v>
      </c>
      <c r="H4500" s="85" t="s">
        <v>24035</v>
      </c>
      <c r="I4500" s="85">
        <v>390</v>
      </c>
      <c r="J4500" s="85" t="s">
        <v>24036</v>
      </c>
      <c r="K4500" s="85" t="s">
        <v>24037</v>
      </c>
      <c r="L4500" s="85">
        <v>0</v>
      </c>
      <c r="M4500" s="86">
        <v>82.739726027397197</v>
      </c>
      <c r="N4500" s="86">
        <v>532.71699999999998</v>
      </c>
      <c r="O4500" s="85">
        <v>365</v>
      </c>
      <c r="P4500" s="85">
        <v>302</v>
      </c>
    </row>
    <row r="4501" spans="1:16" x14ac:dyDescent="0.3">
      <c r="A4501" s="85" t="s">
        <v>24038</v>
      </c>
      <c r="B4501" s="85" t="s">
        <v>24039</v>
      </c>
      <c r="C4501" s="85" t="s">
        <v>9293</v>
      </c>
      <c r="D4501" s="86">
        <v>1.0549860101999999</v>
      </c>
      <c r="E4501" s="87">
        <v>0.89348919510000002</v>
      </c>
      <c r="F4501" s="88">
        <v>22.449800465199999</v>
      </c>
      <c r="G4501" s="88">
        <v>24.7180568536</v>
      </c>
      <c r="H4501" s="85" t="s">
        <v>86</v>
      </c>
      <c r="I4501" s="85">
        <v>251</v>
      </c>
      <c r="J4501" s="85" t="s">
        <v>24040</v>
      </c>
      <c r="K4501" s="85" t="s">
        <v>24041</v>
      </c>
      <c r="L4501" s="89">
        <v>4.5888499999999998E-40</v>
      </c>
      <c r="M4501" s="86">
        <v>53.784860557768901</v>
      </c>
      <c r="N4501" s="86">
        <v>149.44300000000001</v>
      </c>
      <c r="O4501" s="85">
        <v>251</v>
      </c>
      <c r="P4501" s="85">
        <v>135</v>
      </c>
    </row>
    <row r="4502" spans="1:16" x14ac:dyDescent="0.3">
      <c r="A4502" s="85" t="s">
        <v>24042</v>
      </c>
      <c r="B4502" s="85" t="s">
        <v>24043</v>
      </c>
      <c r="C4502" s="85" t="s">
        <v>9293</v>
      </c>
      <c r="D4502" s="86">
        <v>1.0555876360000001</v>
      </c>
      <c r="E4502" s="87">
        <v>0.85185975459999996</v>
      </c>
      <c r="F4502" s="88">
        <v>37.426706537299999</v>
      </c>
      <c r="G4502" s="88">
        <v>41.227295914999999</v>
      </c>
      <c r="H4502" s="85" t="s">
        <v>86</v>
      </c>
      <c r="I4502" s="85">
        <v>554</v>
      </c>
      <c r="J4502" s="85" t="s">
        <v>24044</v>
      </c>
      <c r="K4502" s="85" t="s">
        <v>24045</v>
      </c>
      <c r="L4502" s="89">
        <v>3.2631800000000001E-28</v>
      </c>
      <c r="M4502" s="86">
        <v>46.851851851851798</v>
      </c>
      <c r="N4502" s="86">
        <v>126.71599999999999</v>
      </c>
      <c r="O4502" s="85">
        <v>540</v>
      </c>
      <c r="P4502" s="85">
        <v>253</v>
      </c>
    </row>
    <row r="4503" spans="1:16" x14ac:dyDescent="0.3">
      <c r="A4503" s="85" t="s">
        <v>22463</v>
      </c>
      <c r="B4503" s="85" t="s">
        <v>24046</v>
      </c>
      <c r="C4503" s="85" t="s">
        <v>9293</v>
      </c>
      <c r="D4503" s="86">
        <v>1.0561039245999999</v>
      </c>
      <c r="E4503" s="87">
        <v>0.68020937390000002</v>
      </c>
      <c r="F4503" s="88">
        <v>151.55114187789999</v>
      </c>
      <c r="G4503" s="88">
        <v>166.94760288399999</v>
      </c>
      <c r="H4503" s="85" t="s">
        <v>24047</v>
      </c>
      <c r="I4503" s="85">
        <v>657</v>
      </c>
      <c r="J4503" s="85" t="s">
        <v>24048</v>
      </c>
      <c r="K4503" s="85" t="s">
        <v>24049</v>
      </c>
      <c r="L4503" s="89">
        <v>2.4265600000000001E-67</v>
      </c>
      <c r="M4503" s="86">
        <v>81.595092024539795</v>
      </c>
      <c r="N4503" s="86">
        <v>233.417</v>
      </c>
      <c r="O4503" s="85">
        <v>163</v>
      </c>
      <c r="P4503" s="85">
        <v>133</v>
      </c>
    </row>
    <row r="4504" spans="1:16" x14ac:dyDescent="0.3">
      <c r="A4504" s="85" t="s">
        <v>24050</v>
      </c>
      <c r="B4504" s="85" t="s">
        <v>24051</v>
      </c>
      <c r="C4504" s="85" t="s">
        <v>9293</v>
      </c>
      <c r="D4504" s="86">
        <v>1.0562583471</v>
      </c>
      <c r="E4504" s="87">
        <v>0.90326645159999996</v>
      </c>
      <c r="F4504" s="88">
        <v>25.597064835099999</v>
      </c>
      <c r="G4504" s="88">
        <v>28.2166435004</v>
      </c>
      <c r="H4504" s="85" t="s">
        <v>24052</v>
      </c>
      <c r="I4504" s="85">
        <v>1194</v>
      </c>
      <c r="J4504" s="85" t="s">
        <v>24053</v>
      </c>
      <c r="K4504" s="85" t="s">
        <v>24054</v>
      </c>
      <c r="L4504" s="89">
        <v>1.36672E-57</v>
      </c>
      <c r="M4504" s="86">
        <v>42.379182156133801</v>
      </c>
      <c r="N4504" s="86">
        <v>226.483</v>
      </c>
      <c r="O4504" s="85">
        <v>538</v>
      </c>
      <c r="P4504" s="85">
        <v>228</v>
      </c>
    </row>
    <row r="4505" spans="1:16" x14ac:dyDescent="0.3">
      <c r="A4505" s="85" t="s">
        <v>24055</v>
      </c>
      <c r="B4505" s="85" t="s">
        <v>24056</v>
      </c>
      <c r="C4505" s="85" t="s">
        <v>9293</v>
      </c>
      <c r="D4505" s="86">
        <v>1.0563749812000001</v>
      </c>
      <c r="E4505" s="87">
        <v>0.84443199179999995</v>
      </c>
      <c r="F4505" s="88">
        <v>34.243864622799997</v>
      </c>
      <c r="G4505" s="88">
        <v>37.749942431699999</v>
      </c>
      <c r="H4505" s="85" t="s">
        <v>24057</v>
      </c>
      <c r="I4505" s="85">
        <v>859</v>
      </c>
      <c r="J4505" s="85" t="s">
        <v>24058</v>
      </c>
      <c r="K4505" s="85" t="s">
        <v>24059</v>
      </c>
      <c r="L4505" s="89">
        <v>2.8668699999999999E-179</v>
      </c>
      <c r="M4505" s="86">
        <v>60</v>
      </c>
      <c r="N4505" s="86">
        <v>551.20600000000002</v>
      </c>
      <c r="O4505" s="85">
        <v>755</v>
      </c>
      <c r="P4505" s="85">
        <v>453</v>
      </c>
    </row>
    <row r="4506" spans="1:16" x14ac:dyDescent="0.3">
      <c r="A4506" s="85" t="s">
        <v>24060</v>
      </c>
      <c r="B4506" s="85" t="s">
        <v>24061</v>
      </c>
      <c r="C4506" s="85" t="s">
        <v>9293</v>
      </c>
      <c r="D4506" s="86">
        <v>1.0563783429</v>
      </c>
      <c r="E4506" s="87">
        <v>0.87398020880000005</v>
      </c>
      <c r="F4506" s="88">
        <v>30.563524875300001</v>
      </c>
      <c r="G4506" s="88">
        <v>33.693746386400001</v>
      </c>
      <c r="H4506" s="85" t="s">
        <v>24062</v>
      </c>
      <c r="I4506" s="85">
        <v>351</v>
      </c>
      <c r="J4506" s="85" t="s">
        <v>24063</v>
      </c>
      <c r="K4506" s="85" t="s">
        <v>24064</v>
      </c>
      <c r="L4506" s="89">
        <v>1.21466E-51</v>
      </c>
      <c r="M4506" s="86">
        <v>48.857142857142797</v>
      </c>
      <c r="N4506" s="86">
        <v>186.422</v>
      </c>
      <c r="O4506" s="85">
        <v>350</v>
      </c>
      <c r="P4506" s="85">
        <v>171</v>
      </c>
    </row>
    <row r="4507" spans="1:16" x14ac:dyDescent="0.3">
      <c r="A4507" s="85" t="s">
        <v>24065</v>
      </c>
      <c r="B4507" s="85" t="s">
        <v>24066</v>
      </c>
      <c r="C4507" s="85" t="s">
        <v>9293</v>
      </c>
      <c r="D4507" s="86">
        <v>1.0564480065999999</v>
      </c>
      <c r="E4507" s="87">
        <v>0.84895551380000001</v>
      </c>
      <c r="F4507" s="88">
        <v>35.769724869299999</v>
      </c>
      <c r="G4507" s="88">
        <v>39.4344124876</v>
      </c>
      <c r="H4507" s="85" t="s">
        <v>24067</v>
      </c>
      <c r="I4507" s="85">
        <v>282</v>
      </c>
      <c r="J4507" s="85" t="s">
        <v>24068</v>
      </c>
      <c r="K4507" s="85" t="s">
        <v>24069</v>
      </c>
      <c r="L4507" s="89">
        <v>5.5133400000000002E-125</v>
      </c>
      <c r="M4507" s="86">
        <v>80.147058823529406</v>
      </c>
      <c r="N4507" s="86">
        <v>369.77699999999999</v>
      </c>
      <c r="O4507" s="85">
        <v>272</v>
      </c>
      <c r="P4507" s="85">
        <v>218</v>
      </c>
    </row>
    <row r="4508" spans="1:16" x14ac:dyDescent="0.3">
      <c r="A4508" s="85" t="s">
        <v>24070</v>
      </c>
      <c r="B4508" s="85" t="s">
        <v>24071</v>
      </c>
      <c r="C4508" s="85" t="s">
        <v>9293</v>
      </c>
      <c r="D4508" s="86">
        <v>1.0565843266999999</v>
      </c>
      <c r="E4508" s="87">
        <v>0.85185975459999996</v>
      </c>
      <c r="F4508" s="88">
        <v>23.945323009100001</v>
      </c>
      <c r="G4508" s="88">
        <v>26.404398248300001</v>
      </c>
      <c r="H4508" s="85" t="s">
        <v>4273</v>
      </c>
      <c r="I4508" s="85">
        <v>1899</v>
      </c>
      <c r="J4508" s="85" t="s">
        <v>24072</v>
      </c>
      <c r="K4508" s="85" t="s">
        <v>24073</v>
      </c>
      <c r="L4508" s="85">
        <v>0</v>
      </c>
      <c r="M4508" s="86">
        <v>55.713363460296897</v>
      </c>
      <c r="N4508" s="86">
        <v>1026.1600000000001</v>
      </c>
      <c r="O4508" s="85">
        <v>1549</v>
      </c>
      <c r="P4508" s="85">
        <v>863</v>
      </c>
    </row>
    <row r="4509" spans="1:16" x14ac:dyDescent="0.3">
      <c r="A4509" s="85" t="s">
        <v>24074</v>
      </c>
      <c r="B4509" s="85" t="s">
        <v>24075</v>
      </c>
      <c r="C4509" s="85" t="s">
        <v>9293</v>
      </c>
      <c r="D4509" s="86">
        <v>1.0569529801999999</v>
      </c>
      <c r="E4509" s="87">
        <v>0.92215561999999995</v>
      </c>
      <c r="F4509" s="88">
        <v>15.159556954599999</v>
      </c>
      <c r="G4509" s="88">
        <v>16.724900046799998</v>
      </c>
      <c r="H4509" s="85" t="s">
        <v>230</v>
      </c>
      <c r="I4509" s="85">
        <v>267</v>
      </c>
      <c r="J4509" s="85" t="s">
        <v>24076</v>
      </c>
      <c r="K4509" s="85" t="s">
        <v>24077</v>
      </c>
      <c r="L4509" s="89">
        <v>5.4005399999999999E-42</v>
      </c>
      <c r="M4509" s="86">
        <v>58.064516129032199</v>
      </c>
      <c r="N4509" s="86">
        <v>155.99199999999999</v>
      </c>
      <c r="O4509" s="85">
        <v>217</v>
      </c>
      <c r="P4509" s="85">
        <v>126</v>
      </c>
    </row>
    <row r="4510" spans="1:16" x14ac:dyDescent="0.3">
      <c r="A4510" s="85" t="s">
        <v>24078</v>
      </c>
      <c r="B4510" s="85" t="s">
        <v>24079</v>
      </c>
      <c r="C4510" s="85" t="s">
        <v>9293</v>
      </c>
      <c r="D4510" s="86">
        <v>1.0569876381000001</v>
      </c>
      <c r="E4510" s="87">
        <v>0.87813233410000002</v>
      </c>
      <c r="F4510" s="88">
        <v>32.232896170099998</v>
      </c>
      <c r="G4510" s="88">
        <v>35.554192610299999</v>
      </c>
      <c r="H4510" s="85" t="s">
        <v>20047</v>
      </c>
      <c r="I4510" s="85">
        <v>299</v>
      </c>
      <c r="J4510" s="85" t="s">
        <v>24080</v>
      </c>
      <c r="K4510" s="85" t="s">
        <v>24081</v>
      </c>
      <c r="L4510" s="89">
        <v>2.09443E-130</v>
      </c>
      <c r="M4510" s="86">
        <v>75.593220338983002</v>
      </c>
      <c r="N4510" s="86">
        <v>385.57100000000003</v>
      </c>
      <c r="O4510" s="85">
        <v>295</v>
      </c>
      <c r="P4510" s="85">
        <v>223</v>
      </c>
    </row>
    <row r="4511" spans="1:16" x14ac:dyDescent="0.3">
      <c r="A4511" s="85" t="s">
        <v>20638</v>
      </c>
      <c r="B4511" s="85" t="s">
        <v>24082</v>
      </c>
      <c r="C4511" s="85" t="s">
        <v>9293</v>
      </c>
      <c r="D4511" s="86">
        <v>1.0572560165</v>
      </c>
      <c r="E4511" s="87">
        <v>0.72116105450000001</v>
      </c>
      <c r="F4511" s="88">
        <v>62.492795522000002</v>
      </c>
      <c r="G4511" s="88">
        <v>68.942667522999997</v>
      </c>
      <c r="H4511" s="85" t="s">
        <v>24083</v>
      </c>
      <c r="I4511" s="85">
        <v>547</v>
      </c>
      <c r="J4511" s="85" t="s">
        <v>24084</v>
      </c>
      <c r="K4511" s="85" t="s">
        <v>24085</v>
      </c>
      <c r="L4511" s="89">
        <v>2.5175299999999999E-64</v>
      </c>
      <c r="M4511" s="86">
        <v>48.235294117647001</v>
      </c>
      <c r="N4511" s="86">
        <v>227.25399999999999</v>
      </c>
      <c r="O4511" s="85">
        <v>510</v>
      </c>
      <c r="P4511" s="85">
        <v>246</v>
      </c>
    </row>
    <row r="4512" spans="1:16" x14ac:dyDescent="0.3">
      <c r="A4512" s="85" t="s">
        <v>16874</v>
      </c>
      <c r="B4512" s="85" t="s">
        <v>24086</v>
      </c>
      <c r="C4512" s="85" t="s">
        <v>9293</v>
      </c>
      <c r="D4512" s="86">
        <v>1.0572950168999999</v>
      </c>
      <c r="E4512" s="87">
        <v>0.83013213419999998</v>
      </c>
      <c r="F4512" s="88">
        <v>41.927912025799998</v>
      </c>
      <c r="G4512" s="88">
        <v>46.259541780900001</v>
      </c>
      <c r="H4512" s="85" t="s">
        <v>19828</v>
      </c>
      <c r="I4512" s="85">
        <v>1374</v>
      </c>
      <c r="J4512" s="85" t="s">
        <v>24087</v>
      </c>
      <c r="K4512" s="85" t="s">
        <v>24088</v>
      </c>
      <c r="L4512" s="85">
        <v>0</v>
      </c>
      <c r="M4512" s="86">
        <v>55.594405594405501</v>
      </c>
      <c r="N4512" s="86">
        <v>773.85199999999998</v>
      </c>
      <c r="O4512" s="85">
        <v>1144</v>
      </c>
      <c r="P4512" s="85">
        <v>636</v>
      </c>
    </row>
    <row r="4513" spans="1:16" x14ac:dyDescent="0.3">
      <c r="A4513" s="85" t="s">
        <v>24089</v>
      </c>
      <c r="B4513" s="85" t="s">
        <v>24090</v>
      </c>
      <c r="C4513" s="85" t="s">
        <v>9293</v>
      </c>
      <c r="D4513" s="86">
        <v>1.0573237091000001</v>
      </c>
      <c r="E4513" s="87">
        <v>0.78945185569999998</v>
      </c>
      <c r="F4513" s="88">
        <v>52.184034181100003</v>
      </c>
      <c r="G4513" s="88">
        <v>57.575253404800002</v>
      </c>
      <c r="H4513" s="85" t="s">
        <v>17955</v>
      </c>
      <c r="I4513" s="85">
        <v>953</v>
      </c>
      <c r="J4513" s="85" t="s">
        <v>24091</v>
      </c>
      <c r="K4513" s="85" t="s">
        <v>24092</v>
      </c>
      <c r="L4513" s="89">
        <v>4.7407699999999998E-79</v>
      </c>
      <c r="M4513" s="86">
        <v>44.266666666666602</v>
      </c>
      <c r="N4513" s="86">
        <v>288.5</v>
      </c>
      <c r="O4513" s="85">
        <v>750</v>
      </c>
      <c r="P4513" s="85">
        <v>332</v>
      </c>
    </row>
    <row r="4514" spans="1:16" x14ac:dyDescent="0.3">
      <c r="A4514" s="85" t="s">
        <v>24093</v>
      </c>
      <c r="B4514" s="85" t="s">
        <v>24094</v>
      </c>
      <c r="C4514" s="85" t="s">
        <v>9293</v>
      </c>
      <c r="D4514" s="86">
        <v>1.0573553550000001</v>
      </c>
      <c r="E4514" s="87">
        <v>0.83653879139999998</v>
      </c>
      <c r="F4514" s="88">
        <v>31.401492372</v>
      </c>
      <c r="G4514" s="88">
        <v>34.6494635683</v>
      </c>
      <c r="H4514" s="85" t="s">
        <v>301</v>
      </c>
      <c r="I4514" s="85">
        <v>592</v>
      </c>
      <c r="J4514" s="85" t="s">
        <v>4189</v>
      </c>
    </row>
    <row r="4515" spans="1:16" x14ac:dyDescent="0.3">
      <c r="A4515" s="85" t="s">
        <v>24095</v>
      </c>
      <c r="B4515" s="85" t="s">
        <v>24096</v>
      </c>
      <c r="C4515" s="85" t="s">
        <v>9293</v>
      </c>
      <c r="D4515" s="86">
        <v>1.0574286388</v>
      </c>
      <c r="E4515" s="87">
        <v>0.84443199179999995</v>
      </c>
      <c r="F4515" s="88">
        <v>34.378341570000003</v>
      </c>
      <c r="G4515" s="88">
        <v>37.935944223299998</v>
      </c>
      <c r="H4515" s="85" t="s">
        <v>24097</v>
      </c>
      <c r="I4515" s="85">
        <v>657</v>
      </c>
      <c r="J4515" s="85" t="s">
        <v>24098</v>
      </c>
      <c r="K4515" s="85" t="s">
        <v>24099</v>
      </c>
      <c r="L4515" s="89">
        <v>2.5060400000000001E-175</v>
      </c>
      <c r="M4515" s="86">
        <v>67.479674796747901</v>
      </c>
      <c r="N4515" s="86">
        <v>523.85699999999997</v>
      </c>
      <c r="O4515" s="85">
        <v>492</v>
      </c>
      <c r="P4515" s="85">
        <v>332</v>
      </c>
    </row>
    <row r="4516" spans="1:16" x14ac:dyDescent="0.3">
      <c r="A4516" s="85" t="s">
        <v>24100</v>
      </c>
      <c r="B4516" s="85" t="s">
        <v>24101</v>
      </c>
      <c r="C4516" s="85" t="s">
        <v>9293</v>
      </c>
      <c r="D4516" s="86">
        <v>1.0574699013</v>
      </c>
      <c r="E4516" s="87">
        <v>0.72703300540000004</v>
      </c>
      <c r="F4516" s="88">
        <v>64.984524222100006</v>
      </c>
      <c r="G4516" s="88">
        <v>71.706085930499995</v>
      </c>
      <c r="H4516" s="85" t="s">
        <v>24102</v>
      </c>
      <c r="I4516" s="85">
        <v>316</v>
      </c>
      <c r="J4516" s="85" t="s">
        <v>24103</v>
      </c>
      <c r="K4516" s="85" t="s">
        <v>24104</v>
      </c>
      <c r="L4516" s="89">
        <v>6.00908E-74</v>
      </c>
      <c r="M4516" s="86">
        <v>57.5</v>
      </c>
      <c r="N4516" s="86">
        <v>240.73599999999999</v>
      </c>
      <c r="O4516" s="85">
        <v>320</v>
      </c>
      <c r="P4516" s="85">
        <v>184</v>
      </c>
    </row>
    <row r="4517" spans="1:16" x14ac:dyDescent="0.3">
      <c r="A4517" s="85" t="s">
        <v>24105</v>
      </c>
      <c r="B4517" s="85" t="s">
        <v>24106</v>
      </c>
      <c r="C4517" s="85" t="s">
        <v>9293</v>
      </c>
      <c r="D4517" s="86">
        <v>1.0577515786</v>
      </c>
      <c r="E4517" s="87">
        <v>0.89889592269999996</v>
      </c>
      <c r="F4517" s="88">
        <v>23.997242549999999</v>
      </c>
      <c r="G4517" s="88">
        <v>26.490995225999999</v>
      </c>
      <c r="H4517" s="85" t="s">
        <v>24107</v>
      </c>
      <c r="I4517" s="85">
        <v>582</v>
      </c>
      <c r="J4517" s="85" t="s">
        <v>24108</v>
      </c>
      <c r="K4517" s="85" t="s">
        <v>24109</v>
      </c>
      <c r="L4517" s="89">
        <v>9.42474E-58</v>
      </c>
      <c r="M4517" s="86">
        <v>46.564885496183201</v>
      </c>
      <c r="N4517" s="86">
        <v>211.46</v>
      </c>
      <c r="O4517" s="85">
        <v>524</v>
      </c>
      <c r="P4517" s="85">
        <v>244</v>
      </c>
    </row>
    <row r="4518" spans="1:16" x14ac:dyDescent="0.3">
      <c r="A4518" s="85" t="s">
        <v>24110</v>
      </c>
      <c r="B4518" s="85" t="s">
        <v>24111</v>
      </c>
      <c r="C4518" s="85" t="s">
        <v>9293</v>
      </c>
      <c r="D4518" s="86">
        <v>1.0578165002</v>
      </c>
      <c r="E4518" s="87">
        <v>0.71152713830000003</v>
      </c>
      <c r="F4518" s="88">
        <v>99.171756210200002</v>
      </c>
      <c r="G4518" s="88">
        <v>109.472314193</v>
      </c>
      <c r="H4518" s="85" t="s">
        <v>24112</v>
      </c>
      <c r="I4518" s="85">
        <v>294</v>
      </c>
      <c r="J4518" s="85" t="s">
        <v>24113</v>
      </c>
      <c r="K4518" s="85" t="s">
        <v>24114</v>
      </c>
      <c r="L4518" s="89">
        <v>1.9397499999999999E-83</v>
      </c>
      <c r="M4518" s="86">
        <v>67.391304347826093</v>
      </c>
      <c r="N4518" s="86">
        <v>263.84800000000001</v>
      </c>
      <c r="O4518" s="85">
        <v>276</v>
      </c>
      <c r="P4518" s="85">
        <v>186</v>
      </c>
    </row>
    <row r="4519" spans="1:16" x14ac:dyDescent="0.3">
      <c r="A4519" s="85" t="s">
        <v>2442</v>
      </c>
      <c r="B4519" s="85" t="s">
        <v>24115</v>
      </c>
      <c r="C4519" s="85" t="s">
        <v>9293</v>
      </c>
      <c r="D4519" s="86">
        <v>1.0578564843</v>
      </c>
      <c r="E4519" s="87">
        <v>0.81534000370000004</v>
      </c>
      <c r="F4519" s="88">
        <v>36.329088845500003</v>
      </c>
      <c r="G4519" s="88">
        <v>40.104441177600002</v>
      </c>
      <c r="H4519" s="85" t="s">
        <v>2316</v>
      </c>
      <c r="I4519" s="85">
        <v>1426</v>
      </c>
      <c r="J4519" s="85" t="s">
        <v>24116</v>
      </c>
      <c r="K4519" s="85" t="s">
        <v>24117</v>
      </c>
      <c r="L4519" s="89">
        <v>2.1698999999999999E-128</v>
      </c>
      <c r="M4519" s="86">
        <v>62.948207171314699</v>
      </c>
      <c r="N4519" s="86">
        <v>432.95</v>
      </c>
      <c r="O4519" s="85">
        <v>502</v>
      </c>
      <c r="P4519" s="85">
        <v>316</v>
      </c>
    </row>
    <row r="4520" spans="1:16" x14ac:dyDescent="0.3">
      <c r="A4520" s="85" t="s">
        <v>24118</v>
      </c>
      <c r="B4520" s="85" t="s">
        <v>24119</v>
      </c>
      <c r="C4520" s="85" t="s">
        <v>9293</v>
      </c>
      <c r="D4520" s="86">
        <v>1.0579533914000001</v>
      </c>
      <c r="E4520" s="87">
        <v>0.88829925570000001</v>
      </c>
      <c r="F4520" s="88">
        <v>20.8128762274</v>
      </c>
      <c r="G4520" s="88">
        <v>22.981135779100001</v>
      </c>
      <c r="H4520" s="85" t="s">
        <v>24120</v>
      </c>
      <c r="I4520" s="85">
        <v>1206</v>
      </c>
      <c r="J4520" s="85" t="s">
        <v>24121</v>
      </c>
      <c r="K4520" s="85" t="s">
        <v>24122</v>
      </c>
      <c r="L4520" s="89">
        <v>1.8687900000000001E-49</v>
      </c>
      <c r="M4520" s="86">
        <v>50.731707317073102</v>
      </c>
      <c r="N4520" s="86">
        <v>199.904</v>
      </c>
      <c r="O4520" s="85">
        <v>410</v>
      </c>
      <c r="P4520" s="85">
        <v>208</v>
      </c>
    </row>
    <row r="4521" spans="1:16" x14ac:dyDescent="0.3">
      <c r="A4521" s="85" t="s">
        <v>24123</v>
      </c>
      <c r="B4521" s="85" t="s">
        <v>24124</v>
      </c>
      <c r="C4521" s="85" t="s">
        <v>9293</v>
      </c>
      <c r="D4521" s="86">
        <v>1.0580133148999999</v>
      </c>
      <c r="E4521" s="87">
        <v>0.8788614441</v>
      </c>
      <c r="F4521" s="88">
        <v>32.456113140500001</v>
      </c>
      <c r="G4521" s="88">
        <v>35.835313701499999</v>
      </c>
      <c r="H4521" s="85" t="s">
        <v>24125</v>
      </c>
      <c r="I4521" s="85">
        <v>845</v>
      </c>
      <c r="J4521" s="85" t="s">
        <v>24126</v>
      </c>
      <c r="K4521" s="85" t="s">
        <v>24127</v>
      </c>
      <c r="L4521" s="89">
        <v>1.51009E-48</v>
      </c>
      <c r="M4521" s="86">
        <v>52.287581699346397</v>
      </c>
      <c r="N4521" s="86">
        <v>186.80799999999999</v>
      </c>
      <c r="O4521" s="85">
        <v>306</v>
      </c>
      <c r="P4521" s="85">
        <v>160</v>
      </c>
    </row>
    <row r="4522" spans="1:16" x14ac:dyDescent="0.3">
      <c r="A4522" s="85" t="s">
        <v>24128</v>
      </c>
      <c r="B4522" s="85" t="s">
        <v>24129</v>
      </c>
      <c r="C4522" s="85" t="s">
        <v>9293</v>
      </c>
      <c r="D4522" s="86">
        <v>1.0585428743</v>
      </c>
      <c r="E4522" s="87">
        <v>0.8790015135</v>
      </c>
      <c r="F4522" s="88">
        <v>18.4519194726</v>
      </c>
      <c r="G4522" s="88">
        <v>20.3864367511</v>
      </c>
      <c r="H4522" s="85" t="s">
        <v>24130</v>
      </c>
      <c r="I4522" s="85">
        <v>317</v>
      </c>
      <c r="J4522" s="85" t="s">
        <v>24131</v>
      </c>
      <c r="K4522" s="85" t="s">
        <v>24132</v>
      </c>
      <c r="L4522" s="89">
        <v>2.94981E-133</v>
      </c>
      <c r="M4522" s="86">
        <v>75.796178343948995</v>
      </c>
      <c r="N4522" s="86">
        <v>405.601</v>
      </c>
      <c r="O4522" s="85">
        <v>314</v>
      </c>
      <c r="P4522" s="85">
        <v>238</v>
      </c>
    </row>
    <row r="4523" spans="1:16" x14ac:dyDescent="0.3">
      <c r="A4523" s="85" t="s">
        <v>24133</v>
      </c>
      <c r="B4523" s="85" t="s">
        <v>24134</v>
      </c>
      <c r="C4523" s="85" t="s">
        <v>9293</v>
      </c>
      <c r="D4523" s="86">
        <v>1.0594837180000001</v>
      </c>
      <c r="E4523" s="87">
        <v>0.85090437610000003</v>
      </c>
      <c r="F4523" s="88">
        <v>36.731148204199997</v>
      </c>
      <c r="G4523" s="88">
        <v>40.611025816100003</v>
      </c>
      <c r="H4523" s="85" t="s">
        <v>1581</v>
      </c>
      <c r="I4523" s="85">
        <v>460</v>
      </c>
      <c r="J4523" s="85" t="s">
        <v>24135</v>
      </c>
      <c r="K4523" s="85" t="s">
        <v>24136</v>
      </c>
      <c r="L4523" s="85">
        <v>0</v>
      </c>
      <c r="M4523" s="86">
        <v>100</v>
      </c>
      <c r="N4523" s="86">
        <v>941.02800000000002</v>
      </c>
      <c r="O4523" s="85">
        <v>460</v>
      </c>
      <c r="P4523" s="85">
        <v>460</v>
      </c>
    </row>
    <row r="4524" spans="1:16" x14ac:dyDescent="0.3">
      <c r="A4524" s="85" t="s">
        <v>24137</v>
      </c>
      <c r="B4524" s="85" t="s">
        <v>24138</v>
      </c>
      <c r="C4524" s="85" t="s">
        <v>9293</v>
      </c>
      <c r="D4524" s="86">
        <v>1.0594892981999999</v>
      </c>
      <c r="E4524" s="87">
        <v>0.75919718749999998</v>
      </c>
      <c r="F4524" s="88">
        <v>53.117556278599999</v>
      </c>
      <c r="G4524" s="88">
        <v>58.7248088881</v>
      </c>
      <c r="H4524" s="85" t="s">
        <v>24139</v>
      </c>
      <c r="I4524" s="85">
        <v>1173</v>
      </c>
      <c r="J4524" s="85" t="s">
        <v>24140</v>
      </c>
      <c r="K4524" s="85" t="s">
        <v>24141</v>
      </c>
      <c r="L4524" s="89">
        <v>2.6625E-167</v>
      </c>
      <c r="M4524" s="86">
        <v>60.182370820668602</v>
      </c>
      <c r="N4524" s="86">
        <v>532.71699999999998</v>
      </c>
      <c r="O4524" s="85">
        <v>658</v>
      </c>
      <c r="P4524" s="85">
        <v>396</v>
      </c>
    </row>
    <row r="4525" spans="1:16" x14ac:dyDescent="0.3">
      <c r="A4525" s="85" t="s">
        <v>24142</v>
      </c>
      <c r="B4525" s="85" t="s">
        <v>24143</v>
      </c>
      <c r="C4525" s="85" t="s">
        <v>9293</v>
      </c>
      <c r="D4525" s="86">
        <v>1.0598083534</v>
      </c>
      <c r="E4525" s="87">
        <v>0.76638249010000004</v>
      </c>
      <c r="F4525" s="88">
        <v>55.730514804999999</v>
      </c>
      <c r="G4525" s="88">
        <v>61.632238193100001</v>
      </c>
      <c r="H4525" s="85" t="s">
        <v>24144</v>
      </c>
      <c r="I4525" s="85">
        <v>466</v>
      </c>
      <c r="J4525" s="85" t="s">
        <v>24145</v>
      </c>
      <c r="K4525" s="85" t="s">
        <v>24146</v>
      </c>
      <c r="L4525" s="89">
        <v>8.9935400000000009E-103</v>
      </c>
      <c r="M4525" s="86">
        <v>64.948453608247405</v>
      </c>
      <c r="N4525" s="86">
        <v>323.553</v>
      </c>
      <c r="O4525" s="85">
        <v>388</v>
      </c>
      <c r="P4525" s="85">
        <v>252</v>
      </c>
    </row>
    <row r="4526" spans="1:16" x14ac:dyDescent="0.3">
      <c r="A4526" s="85" t="s">
        <v>24147</v>
      </c>
      <c r="B4526" s="85" t="s">
        <v>24148</v>
      </c>
      <c r="C4526" s="85" t="s">
        <v>9293</v>
      </c>
      <c r="D4526" s="86">
        <v>1.0598374598</v>
      </c>
      <c r="E4526" s="87">
        <v>0.83774748880000005</v>
      </c>
      <c r="F4526" s="88">
        <v>31.7516397574</v>
      </c>
      <c r="G4526" s="88">
        <v>35.118182386100003</v>
      </c>
      <c r="H4526" s="85" t="s">
        <v>19781</v>
      </c>
      <c r="I4526" s="85">
        <v>474</v>
      </c>
      <c r="J4526" s="85" t="s">
        <v>24149</v>
      </c>
      <c r="K4526" s="85" t="s">
        <v>24150</v>
      </c>
      <c r="L4526" s="89">
        <v>3.9826700000000001E-147</v>
      </c>
      <c r="M4526" s="86">
        <v>70.6666666666666</v>
      </c>
      <c r="N4526" s="86">
        <v>438.72800000000001</v>
      </c>
      <c r="O4526" s="85">
        <v>375</v>
      </c>
      <c r="P4526" s="85">
        <v>265</v>
      </c>
    </row>
    <row r="4527" spans="1:16" x14ac:dyDescent="0.3">
      <c r="A4527" s="85" t="s">
        <v>24151</v>
      </c>
      <c r="B4527" s="85" t="s">
        <v>24152</v>
      </c>
      <c r="C4527" s="85" t="s">
        <v>9293</v>
      </c>
      <c r="D4527" s="86">
        <v>1.0599810774</v>
      </c>
      <c r="E4527" s="87">
        <v>0.81865152949999997</v>
      </c>
      <c r="F4527" s="88">
        <v>37.626177217200002</v>
      </c>
      <c r="G4527" s="88">
        <v>41.619973197900002</v>
      </c>
      <c r="H4527" s="85" t="s">
        <v>301</v>
      </c>
      <c r="I4527" s="85">
        <v>332</v>
      </c>
      <c r="J4527" s="85" t="s">
        <v>4189</v>
      </c>
    </row>
    <row r="4528" spans="1:16" x14ac:dyDescent="0.3">
      <c r="A4528" s="85" t="s">
        <v>24153</v>
      </c>
      <c r="B4528" s="85" t="s">
        <v>24154</v>
      </c>
      <c r="C4528" s="85" t="s">
        <v>9293</v>
      </c>
      <c r="D4528" s="86">
        <v>1.0600784590000001</v>
      </c>
      <c r="E4528" s="87">
        <v>0.77661073920000001</v>
      </c>
      <c r="F4528" s="88">
        <v>47.423034659199999</v>
      </c>
      <c r="G4528" s="88">
        <v>52.459434241399997</v>
      </c>
      <c r="H4528" s="85" t="s">
        <v>24155</v>
      </c>
      <c r="I4528" s="85">
        <v>1654</v>
      </c>
      <c r="J4528" s="85" t="s">
        <v>24156</v>
      </c>
      <c r="K4528" s="85" t="s">
        <v>24157</v>
      </c>
      <c r="L4528" s="85">
        <v>0</v>
      </c>
      <c r="M4528" s="86">
        <v>72.877059569074703</v>
      </c>
      <c r="N4528" s="86">
        <v>1898.63</v>
      </c>
      <c r="O4528" s="85">
        <v>1578</v>
      </c>
      <c r="P4528" s="85">
        <v>1150</v>
      </c>
    </row>
    <row r="4529" spans="1:16" x14ac:dyDescent="0.3">
      <c r="A4529" s="85" t="s">
        <v>24158</v>
      </c>
      <c r="B4529" s="85" t="s">
        <v>24159</v>
      </c>
      <c r="C4529" s="85" t="s">
        <v>9293</v>
      </c>
      <c r="D4529" s="86">
        <v>1.0604323768999999</v>
      </c>
      <c r="E4529" s="87">
        <v>0.83180183510000005</v>
      </c>
      <c r="F4529" s="88">
        <v>29.818479788499999</v>
      </c>
      <c r="G4529" s="88">
        <v>32.99916443</v>
      </c>
      <c r="H4529" s="85" t="s">
        <v>24160</v>
      </c>
      <c r="I4529" s="85">
        <v>459</v>
      </c>
      <c r="J4529" s="85" t="s">
        <v>24161</v>
      </c>
      <c r="K4529" s="85" t="s">
        <v>24162</v>
      </c>
      <c r="L4529" s="89">
        <v>1.33629E-33</v>
      </c>
      <c r="M4529" s="86">
        <v>42.660550458715598</v>
      </c>
      <c r="N4529" s="86">
        <v>139.81299999999999</v>
      </c>
      <c r="O4529" s="85">
        <v>436</v>
      </c>
      <c r="P4529" s="85">
        <v>186</v>
      </c>
    </row>
    <row r="4530" spans="1:16" x14ac:dyDescent="0.3">
      <c r="A4530" s="85" t="s">
        <v>24163</v>
      </c>
      <c r="B4530" s="85" t="s">
        <v>24164</v>
      </c>
      <c r="C4530" s="85" t="s">
        <v>9293</v>
      </c>
      <c r="D4530" s="86">
        <v>1.0604893369999999</v>
      </c>
      <c r="E4530" s="87">
        <v>0.9168096496</v>
      </c>
      <c r="F4530" s="88">
        <v>13.725848708699999</v>
      </c>
      <c r="G4530" s="88">
        <v>15.1949506609</v>
      </c>
      <c r="H4530" s="85" t="s">
        <v>301</v>
      </c>
      <c r="I4530" s="85">
        <v>926</v>
      </c>
      <c r="J4530" s="85" t="s">
        <v>4189</v>
      </c>
    </row>
    <row r="4531" spans="1:16" x14ac:dyDescent="0.3">
      <c r="A4531" s="85" t="s">
        <v>21845</v>
      </c>
      <c r="B4531" s="85" t="s">
        <v>24165</v>
      </c>
      <c r="C4531" s="85" t="s">
        <v>9293</v>
      </c>
      <c r="D4531" s="86">
        <v>1.0605737381</v>
      </c>
      <c r="E4531" s="87">
        <v>0.68840552089999996</v>
      </c>
      <c r="F4531" s="88">
        <v>73.120496593799999</v>
      </c>
      <c r="G4531" s="88">
        <v>80.919495371500005</v>
      </c>
      <c r="H4531" s="85" t="s">
        <v>209</v>
      </c>
      <c r="I4531" s="85">
        <v>744</v>
      </c>
      <c r="J4531" s="85" t="s">
        <v>24166</v>
      </c>
      <c r="K4531" s="85" t="s">
        <v>24167</v>
      </c>
      <c r="L4531" s="89">
        <v>3.6230400000000001E-154</v>
      </c>
      <c r="M4531" s="86">
        <v>56.094364351244998</v>
      </c>
      <c r="N4531" s="86">
        <v>496.50799999999998</v>
      </c>
      <c r="O4531" s="85">
        <v>763</v>
      </c>
      <c r="P4531" s="85">
        <v>428</v>
      </c>
    </row>
    <row r="4532" spans="1:16" x14ac:dyDescent="0.3">
      <c r="A4532" s="85" t="s">
        <v>24168</v>
      </c>
      <c r="B4532" s="85" t="s">
        <v>24169</v>
      </c>
      <c r="C4532" s="85" t="s">
        <v>9293</v>
      </c>
      <c r="D4532" s="86">
        <v>1.0606238515999999</v>
      </c>
      <c r="E4532" s="87">
        <v>0.606218912</v>
      </c>
      <c r="F4532" s="88">
        <v>239.9666910695</v>
      </c>
      <c r="G4532" s="88">
        <v>265.73487190549997</v>
      </c>
      <c r="H4532" s="85" t="s">
        <v>83</v>
      </c>
      <c r="I4532" s="85">
        <v>155</v>
      </c>
      <c r="J4532" s="85" t="s">
        <v>24170</v>
      </c>
      <c r="K4532" s="85" t="s">
        <v>24171</v>
      </c>
      <c r="L4532" s="89">
        <v>7.9922999999999997E-77</v>
      </c>
      <c r="M4532" s="86">
        <v>86.301369863013704</v>
      </c>
      <c r="N4532" s="86">
        <v>236.49799999999999</v>
      </c>
      <c r="O4532" s="85">
        <v>146</v>
      </c>
      <c r="P4532" s="85">
        <v>126</v>
      </c>
    </row>
    <row r="4533" spans="1:16" x14ac:dyDescent="0.3">
      <c r="A4533" s="85" t="s">
        <v>24172</v>
      </c>
      <c r="B4533" s="85" t="s">
        <v>24173</v>
      </c>
      <c r="C4533" s="85" t="s">
        <v>9293</v>
      </c>
      <c r="D4533" s="86">
        <v>1.0608330225</v>
      </c>
      <c r="E4533" s="87">
        <v>0.84022839230000002</v>
      </c>
      <c r="F4533" s="88">
        <v>32.485420529199999</v>
      </c>
      <c r="G4533" s="88">
        <v>35.963540002499997</v>
      </c>
      <c r="H4533" s="85" t="s">
        <v>11800</v>
      </c>
      <c r="I4533" s="85">
        <v>1227</v>
      </c>
      <c r="J4533" s="85" t="s">
        <v>24174</v>
      </c>
      <c r="K4533" s="85" t="s">
        <v>24175</v>
      </c>
      <c r="L4533" s="85">
        <v>0</v>
      </c>
      <c r="M4533" s="86">
        <v>61.180382377389797</v>
      </c>
      <c r="N4533" s="86">
        <v>950.65800000000002</v>
      </c>
      <c r="O4533" s="85">
        <v>1203</v>
      </c>
      <c r="P4533" s="85">
        <v>736</v>
      </c>
    </row>
    <row r="4534" spans="1:16" x14ac:dyDescent="0.3">
      <c r="A4534" s="85" t="s">
        <v>24176</v>
      </c>
      <c r="B4534" s="85" t="s">
        <v>24177</v>
      </c>
      <c r="C4534" s="85" t="s">
        <v>9293</v>
      </c>
      <c r="D4534" s="86">
        <v>1.0611157619</v>
      </c>
      <c r="E4534" s="87">
        <v>0.70780110200000002</v>
      </c>
      <c r="F4534" s="88">
        <v>78.518440336400005</v>
      </c>
      <c r="G4534" s="88">
        <v>86.940301812800001</v>
      </c>
      <c r="H4534" s="85" t="s">
        <v>24178</v>
      </c>
      <c r="I4534" s="85">
        <v>480</v>
      </c>
      <c r="J4534" s="85" t="s">
        <v>24179</v>
      </c>
      <c r="K4534" s="85" t="s">
        <v>24180</v>
      </c>
      <c r="L4534" s="85">
        <v>0</v>
      </c>
      <c r="M4534" s="86">
        <v>100</v>
      </c>
      <c r="N4534" s="86">
        <v>996.88199999999995</v>
      </c>
      <c r="O4534" s="85">
        <v>480</v>
      </c>
      <c r="P4534" s="85">
        <v>480</v>
      </c>
    </row>
    <row r="4535" spans="1:16" x14ac:dyDescent="0.3">
      <c r="A4535" s="85" t="s">
        <v>24181</v>
      </c>
      <c r="B4535" s="85" t="s">
        <v>24182</v>
      </c>
      <c r="C4535" s="85" t="s">
        <v>9293</v>
      </c>
      <c r="D4535" s="86">
        <v>1.0613324955000001</v>
      </c>
      <c r="E4535" s="87">
        <v>0.83575371899999995</v>
      </c>
      <c r="F4535" s="88">
        <v>31.144326737499998</v>
      </c>
      <c r="G4535" s="88">
        <v>34.495455508100001</v>
      </c>
      <c r="H4535" s="85" t="s">
        <v>24183</v>
      </c>
      <c r="I4535" s="85">
        <v>1975</v>
      </c>
      <c r="J4535" s="85" t="s">
        <v>24184</v>
      </c>
      <c r="K4535" s="85" t="s">
        <v>24185</v>
      </c>
      <c r="L4535" s="89">
        <v>3.7288799999999999E-62</v>
      </c>
      <c r="M4535" s="86">
        <v>54.862842892768001</v>
      </c>
      <c r="N4535" s="86">
        <v>244.202</v>
      </c>
      <c r="O4535" s="85">
        <v>401</v>
      </c>
      <c r="P4535" s="85">
        <v>220</v>
      </c>
    </row>
    <row r="4536" spans="1:16" x14ac:dyDescent="0.3">
      <c r="A4536" s="85" t="s">
        <v>24186</v>
      </c>
      <c r="B4536" s="85" t="s">
        <v>24187</v>
      </c>
      <c r="C4536" s="85" t="s">
        <v>9293</v>
      </c>
      <c r="D4536" s="86">
        <v>1.0613682131</v>
      </c>
      <c r="E4536" s="87">
        <v>0.70129330599999995</v>
      </c>
      <c r="F4536" s="88">
        <v>85.015286900500001</v>
      </c>
      <c r="G4536" s="88">
        <v>94.171489018800003</v>
      </c>
      <c r="H4536" s="85" t="s">
        <v>24188</v>
      </c>
      <c r="I4536" s="85">
        <v>1745</v>
      </c>
      <c r="J4536" s="85" t="s">
        <v>24189</v>
      </c>
      <c r="K4536" s="85" t="s">
        <v>24190</v>
      </c>
      <c r="L4536" s="85">
        <v>0</v>
      </c>
      <c r="M4536" s="86">
        <v>72.352216748768399</v>
      </c>
      <c r="N4536" s="86">
        <v>1894.78</v>
      </c>
      <c r="O4536" s="85">
        <v>1624</v>
      </c>
      <c r="P4536" s="85">
        <v>1175</v>
      </c>
    </row>
    <row r="4537" spans="1:16" x14ac:dyDescent="0.3">
      <c r="A4537" s="85" t="s">
        <v>24191</v>
      </c>
      <c r="B4537" s="85" t="s">
        <v>24192</v>
      </c>
      <c r="C4537" s="85" t="s">
        <v>9293</v>
      </c>
      <c r="D4537" s="86">
        <v>1.0615573641</v>
      </c>
      <c r="E4537" s="87">
        <v>0.81350744119999996</v>
      </c>
      <c r="F4537" s="88">
        <v>35.252203885900002</v>
      </c>
      <c r="G4537" s="88">
        <v>39.052594960900002</v>
      </c>
      <c r="H4537" s="85" t="s">
        <v>24193</v>
      </c>
      <c r="I4537" s="85">
        <v>820</v>
      </c>
      <c r="J4537" s="85" t="s">
        <v>24194</v>
      </c>
      <c r="K4537" s="85" t="s">
        <v>24195</v>
      </c>
      <c r="L4537" s="85">
        <v>0</v>
      </c>
      <c r="M4537" s="86">
        <v>60.8272506082725</v>
      </c>
      <c r="N4537" s="86">
        <v>669.07799999999997</v>
      </c>
      <c r="O4537" s="85">
        <v>822</v>
      </c>
      <c r="P4537" s="85">
        <v>500</v>
      </c>
    </row>
    <row r="4538" spans="1:16" x14ac:dyDescent="0.3">
      <c r="A4538" s="85" t="s">
        <v>24196</v>
      </c>
      <c r="B4538" s="85" t="s">
        <v>24197</v>
      </c>
      <c r="C4538" s="85" t="s">
        <v>9293</v>
      </c>
      <c r="D4538" s="86">
        <v>1.0617777925</v>
      </c>
      <c r="E4538" s="87">
        <v>0.89059829300000004</v>
      </c>
      <c r="F4538" s="88">
        <v>21.5635914812</v>
      </c>
      <c r="G4538" s="88">
        <v>23.896354448099999</v>
      </c>
      <c r="H4538" s="85" t="s">
        <v>11053</v>
      </c>
      <c r="I4538" s="85">
        <v>518</v>
      </c>
      <c r="J4538" s="85" t="s">
        <v>24198</v>
      </c>
      <c r="K4538" s="85" t="s">
        <v>24199</v>
      </c>
      <c r="L4538" s="89">
        <v>2.5756899999999998E-72</v>
      </c>
      <c r="M4538" s="86">
        <v>54.285714285714199</v>
      </c>
      <c r="N4538" s="86">
        <v>245.74299999999999</v>
      </c>
      <c r="O4538" s="85">
        <v>385</v>
      </c>
      <c r="P4538" s="85">
        <v>209</v>
      </c>
    </row>
    <row r="4539" spans="1:16" x14ac:dyDescent="0.3">
      <c r="A4539" s="85" t="s">
        <v>24200</v>
      </c>
      <c r="B4539" s="85" t="s">
        <v>24201</v>
      </c>
      <c r="C4539" s="85" t="s">
        <v>9293</v>
      </c>
      <c r="D4539" s="86">
        <v>1.0619418006000001</v>
      </c>
      <c r="E4539" s="87">
        <v>0.93409616929999995</v>
      </c>
      <c r="F4539" s="88">
        <v>18.837884487699998</v>
      </c>
      <c r="G4539" s="88">
        <v>20.880002492500001</v>
      </c>
      <c r="H4539" s="85" t="s">
        <v>20859</v>
      </c>
      <c r="I4539" s="85">
        <v>595</v>
      </c>
      <c r="J4539" s="85" t="s">
        <v>24202</v>
      </c>
      <c r="K4539" s="85" t="s">
        <v>24203</v>
      </c>
      <c r="L4539" s="85">
        <v>0</v>
      </c>
      <c r="M4539" s="86">
        <v>75.438596491227997</v>
      </c>
      <c r="N4539" s="86">
        <v>639.03200000000004</v>
      </c>
      <c r="O4539" s="85">
        <v>513</v>
      </c>
      <c r="P4539" s="85">
        <v>387</v>
      </c>
    </row>
    <row r="4540" spans="1:16" x14ac:dyDescent="0.3">
      <c r="A4540" s="85" t="s">
        <v>24204</v>
      </c>
      <c r="B4540" s="85" t="s">
        <v>24205</v>
      </c>
      <c r="C4540" s="85" t="s">
        <v>9293</v>
      </c>
      <c r="D4540" s="86">
        <v>1.0622583922</v>
      </c>
      <c r="E4540" s="87">
        <v>0.74915923029999998</v>
      </c>
      <c r="F4540" s="88">
        <v>61.254179501400003</v>
      </c>
      <c r="G4540" s="88">
        <v>67.896695667800003</v>
      </c>
      <c r="H4540" s="85" t="s">
        <v>24206</v>
      </c>
      <c r="I4540" s="85">
        <v>1097</v>
      </c>
      <c r="J4540" s="85" t="s">
        <v>24207</v>
      </c>
      <c r="K4540" s="85" t="s">
        <v>24208</v>
      </c>
      <c r="L4540" s="85">
        <v>0</v>
      </c>
      <c r="M4540" s="86">
        <v>60.5555555555555</v>
      </c>
      <c r="N4540" s="86">
        <v>729.55399999999997</v>
      </c>
      <c r="O4540" s="85">
        <v>1080</v>
      </c>
      <c r="P4540" s="85">
        <v>654</v>
      </c>
    </row>
    <row r="4541" spans="1:16" x14ac:dyDescent="0.3">
      <c r="A4541" s="85" t="s">
        <v>24209</v>
      </c>
      <c r="B4541" s="85" t="s">
        <v>24210</v>
      </c>
      <c r="C4541" s="85" t="s">
        <v>9293</v>
      </c>
      <c r="D4541" s="86">
        <v>1.0622783852</v>
      </c>
      <c r="E4541" s="87">
        <v>0.91200260450000004</v>
      </c>
      <c r="F4541" s="88">
        <v>12.803264650899999</v>
      </c>
      <c r="G4541" s="88">
        <v>14.198256603100001</v>
      </c>
      <c r="H4541" s="85" t="s">
        <v>7951</v>
      </c>
      <c r="I4541" s="85">
        <v>987</v>
      </c>
      <c r="J4541" s="85" t="s">
        <v>24211</v>
      </c>
      <c r="K4541" s="85" t="s">
        <v>24212</v>
      </c>
      <c r="L4541" s="85">
        <v>0</v>
      </c>
      <c r="M4541" s="86">
        <v>62.758620689655103</v>
      </c>
      <c r="N4541" s="86">
        <v>827.39499999999998</v>
      </c>
      <c r="O4541" s="85">
        <v>1015</v>
      </c>
      <c r="P4541" s="85">
        <v>637</v>
      </c>
    </row>
    <row r="4542" spans="1:16" x14ac:dyDescent="0.3">
      <c r="A4542" s="85" t="s">
        <v>24213</v>
      </c>
      <c r="B4542" s="85" t="s">
        <v>24214</v>
      </c>
      <c r="C4542" s="85" t="s">
        <v>9293</v>
      </c>
      <c r="D4542" s="86">
        <v>1.0623134196999999</v>
      </c>
      <c r="E4542" s="87">
        <v>0.89225498179999996</v>
      </c>
      <c r="F4542" s="88">
        <v>22.208527443000001</v>
      </c>
      <c r="G4542" s="88">
        <v>24.623246030499999</v>
      </c>
      <c r="H4542" s="85" t="s">
        <v>842</v>
      </c>
      <c r="I4542" s="85">
        <v>440</v>
      </c>
      <c r="J4542" s="85" t="s">
        <v>24215</v>
      </c>
      <c r="K4542" s="85" t="s">
        <v>24216</v>
      </c>
      <c r="L4542" s="89">
        <v>5.1570400000000001E-124</v>
      </c>
      <c r="M4542" s="86">
        <v>62.9107981220657</v>
      </c>
      <c r="N4542" s="86">
        <v>378.25200000000001</v>
      </c>
      <c r="O4542" s="85">
        <v>426</v>
      </c>
      <c r="P4542" s="85">
        <v>268</v>
      </c>
    </row>
    <row r="4543" spans="1:16" x14ac:dyDescent="0.3">
      <c r="A4543" s="85" t="s">
        <v>24217</v>
      </c>
      <c r="B4543" s="85" t="s">
        <v>24218</v>
      </c>
      <c r="C4543" s="85" t="s">
        <v>9293</v>
      </c>
      <c r="D4543" s="86">
        <v>1.0623382363</v>
      </c>
      <c r="E4543" s="87">
        <v>0.69161261839999999</v>
      </c>
      <c r="F4543" s="88">
        <v>72.863449099700006</v>
      </c>
      <c r="G4543" s="88">
        <v>80.766812537199996</v>
      </c>
      <c r="H4543" s="85" t="s">
        <v>24219</v>
      </c>
      <c r="I4543" s="85">
        <v>563</v>
      </c>
      <c r="J4543" s="85" t="s">
        <v>24220</v>
      </c>
      <c r="K4543" s="85" t="s">
        <v>24221</v>
      </c>
      <c r="L4543" s="89">
        <v>5.6065199999999997E-115</v>
      </c>
      <c r="M4543" s="86">
        <v>57.805907172995703</v>
      </c>
      <c r="N4543" s="86">
        <v>363.61399999999998</v>
      </c>
      <c r="O4543" s="85">
        <v>474</v>
      </c>
      <c r="P4543" s="85">
        <v>274</v>
      </c>
    </row>
    <row r="4544" spans="1:16" x14ac:dyDescent="0.3">
      <c r="A4544" s="85" t="s">
        <v>24222</v>
      </c>
      <c r="B4544" s="85" t="s">
        <v>24223</v>
      </c>
      <c r="C4544" s="85" t="s">
        <v>9293</v>
      </c>
      <c r="D4544" s="86">
        <v>1.0628700636999999</v>
      </c>
      <c r="E4544" s="87">
        <v>0.62332323680000001</v>
      </c>
      <c r="F4544" s="88">
        <v>163.43045823169999</v>
      </c>
      <c r="G4544" s="88">
        <v>181.25018484189999</v>
      </c>
      <c r="H4544" s="85" t="s">
        <v>24224</v>
      </c>
      <c r="I4544" s="85">
        <v>410</v>
      </c>
      <c r="J4544" s="85" t="s">
        <v>24225</v>
      </c>
      <c r="K4544" s="85" t="s">
        <v>24226</v>
      </c>
      <c r="L4544" s="89">
        <v>9.3141300000000004E-170</v>
      </c>
      <c r="M4544" s="86">
        <v>75</v>
      </c>
      <c r="N4544" s="86">
        <v>493.42599999999999</v>
      </c>
      <c r="O4544" s="85">
        <v>408</v>
      </c>
      <c r="P4544" s="85">
        <v>306</v>
      </c>
    </row>
    <row r="4545" spans="1:16" x14ac:dyDescent="0.3">
      <c r="A4545" s="85" t="s">
        <v>24227</v>
      </c>
      <c r="B4545" s="85" t="s">
        <v>24228</v>
      </c>
      <c r="C4545" s="85" t="s">
        <v>9293</v>
      </c>
      <c r="D4545" s="86">
        <v>1.0628775895</v>
      </c>
      <c r="E4545" s="87">
        <v>0.68222698800000003</v>
      </c>
      <c r="F4545" s="88">
        <v>70.307972747400001</v>
      </c>
      <c r="G4545" s="88">
        <v>77.976655627</v>
      </c>
      <c r="H4545" s="85" t="s">
        <v>24229</v>
      </c>
      <c r="I4545" s="85">
        <v>298</v>
      </c>
      <c r="J4545" s="85" t="s">
        <v>24230</v>
      </c>
      <c r="K4545" s="85" t="s">
        <v>24231</v>
      </c>
      <c r="L4545" s="89">
        <v>7.82179E-32</v>
      </c>
      <c r="M4545" s="86">
        <v>55.8394160583941</v>
      </c>
      <c r="N4545" s="86">
        <v>129.798</v>
      </c>
      <c r="O4545" s="85">
        <v>274</v>
      </c>
      <c r="P4545" s="85">
        <v>153</v>
      </c>
    </row>
    <row r="4546" spans="1:16" x14ac:dyDescent="0.3">
      <c r="A4546" s="85" t="s">
        <v>24232</v>
      </c>
      <c r="B4546" s="85" t="s">
        <v>24233</v>
      </c>
      <c r="C4546" s="85" t="s">
        <v>9293</v>
      </c>
      <c r="D4546" s="86">
        <v>1.0629214247000001</v>
      </c>
      <c r="E4546" s="87">
        <v>0.80553791750000003</v>
      </c>
      <c r="F4546" s="88">
        <v>33.075373427700001</v>
      </c>
      <c r="G4546" s="88">
        <v>36.688817817299999</v>
      </c>
      <c r="H4546" s="85" t="s">
        <v>24234</v>
      </c>
      <c r="I4546" s="85">
        <v>559</v>
      </c>
      <c r="J4546" s="85" t="s">
        <v>24235</v>
      </c>
      <c r="K4546" s="85" t="s">
        <v>24236</v>
      </c>
      <c r="L4546" s="89">
        <v>2.3367600000000001E-85</v>
      </c>
      <c r="M4546" s="86">
        <v>61.764705882352899</v>
      </c>
      <c r="N4546" s="86">
        <v>281.18200000000002</v>
      </c>
      <c r="O4546" s="85">
        <v>306</v>
      </c>
      <c r="P4546" s="85">
        <v>189</v>
      </c>
    </row>
    <row r="4547" spans="1:16" x14ac:dyDescent="0.3">
      <c r="A4547" s="85" t="s">
        <v>24237</v>
      </c>
      <c r="B4547" s="85" t="s">
        <v>24238</v>
      </c>
      <c r="C4547" s="85" t="s">
        <v>9293</v>
      </c>
      <c r="D4547" s="86">
        <v>1.0629674434</v>
      </c>
      <c r="E4547" s="87">
        <v>0.67122805109999994</v>
      </c>
      <c r="F4547" s="88">
        <v>80.956467093900002</v>
      </c>
      <c r="G4547" s="88">
        <v>89.794666647300005</v>
      </c>
      <c r="H4547" s="85" t="s">
        <v>24239</v>
      </c>
      <c r="I4547" s="85">
        <v>304</v>
      </c>
      <c r="J4547" s="85" t="s">
        <v>24240</v>
      </c>
      <c r="K4547" s="85" t="s">
        <v>24241</v>
      </c>
      <c r="L4547" s="85">
        <v>0</v>
      </c>
      <c r="M4547" s="86">
        <v>100</v>
      </c>
      <c r="N4547" s="86">
        <v>625.93499999999995</v>
      </c>
      <c r="O4547" s="85">
        <v>304</v>
      </c>
      <c r="P4547" s="85">
        <v>304</v>
      </c>
    </row>
    <row r="4548" spans="1:16" x14ac:dyDescent="0.3">
      <c r="A4548" s="85" t="s">
        <v>24242</v>
      </c>
      <c r="B4548" s="85" t="s">
        <v>24243</v>
      </c>
      <c r="C4548" s="85" t="s">
        <v>9293</v>
      </c>
      <c r="D4548" s="86">
        <v>1.0633977122</v>
      </c>
      <c r="E4548" s="87">
        <v>0.78613166199999995</v>
      </c>
      <c r="F4548" s="88">
        <v>38.945121227500003</v>
      </c>
      <c r="G4548" s="88">
        <v>43.2178694081</v>
      </c>
      <c r="H4548" s="85" t="s">
        <v>24244</v>
      </c>
      <c r="I4548" s="85">
        <v>1445</v>
      </c>
      <c r="J4548" s="85" t="s">
        <v>24245</v>
      </c>
      <c r="K4548" s="85" t="s">
        <v>24246</v>
      </c>
      <c r="L4548" s="89">
        <v>2.8040599999999999E-81</v>
      </c>
      <c r="M4548" s="86">
        <v>44.163658243080597</v>
      </c>
      <c r="N4548" s="86">
        <v>300.44200000000001</v>
      </c>
      <c r="O4548" s="85">
        <v>831</v>
      </c>
      <c r="P4548" s="85">
        <v>367</v>
      </c>
    </row>
    <row r="4549" spans="1:16" x14ac:dyDescent="0.3">
      <c r="A4549" s="85" t="s">
        <v>24247</v>
      </c>
      <c r="B4549" s="85" t="s">
        <v>24248</v>
      </c>
      <c r="C4549" s="85" t="s">
        <v>9293</v>
      </c>
      <c r="D4549" s="86">
        <v>1.0636702109</v>
      </c>
      <c r="E4549" s="87">
        <v>0.71353513359999998</v>
      </c>
      <c r="F4549" s="88">
        <v>59.675293012600001</v>
      </c>
      <c r="G4549" s="88">
        <v>66.235004392799993</v>
      </c>
      <c r="H4549" s="85" t="s">
        <v>24249</v>
      </c>
      <c r="I4549" s="85">
        <v>557</v>
      </c>
      <c r="J4549" s="85" t="s">
        <v>24250</v>
      </c>
      <c r="K4549" s="85" t="s">
        <v>24251</v>
      </c>
      <c r="L4549" s="89">
        <v>8.7675300000000003E-113</v>
      </c>
      <c r="M4549" s="86">
        <v>59.338521400778198</v>
      </c>
      <c r="N4549" s="86">
        <v>357.83600000000001</v>
      </c>
      <c r="O4549" s="85">
        <v>514</v>
      </c>
      <c r="P4549" s="85">
        <v>305</v>
      </c>
    </row>
    <row r="4550" spans="1:16" x14ac:dyDescent="0.3">
      <c r="A4550" s="85" t="s">
        <v>15430</v>
      </c>
      <c r="B4550" s="85" t="s">
        <v>24252</v>
      </c>
      <c r="C4550" s="85" t="s">
        <v>9293</v>
      </c>
      <c r="D4550" s="86">
        <v>1.0638075125999999</v>
      </c>
      <c r="E4550" s="87">
        <v>0.8685933414</v>
      </c>
      <c r="F4550" s="88">
        <v>28.577194112600001</v>
      </c>
      <c r="G4550" s="88">
        <v>31.726872407599998</v>
      </c>
      <c r="H4550" s="85" t="s">
        <v>24253</v>
      </c>
      <c r="I4550" s="85">
        <v>319</v>
      </c>
      <c r="J4550" s="85" t="s">
        <v>24254</v>
      </c>
      <c r="K4550" s="85" t="s">
        <v>24255</v>
      </c>
      <c r="L4550" s="89">
        <v>1.71058E-29</v>
      </c>
      <c r="M4550" s="86">
        <v>82.352941176470594</v>
      </c>
      <c r="N4550" s="86">
        <v>123.25</v>
      </c>
      <c r="O4550" s="85">
        <v>85</v>
      </c>
      <c r="P4550" s="85">
        <v>70</v>
      </c>
    </row>
    <row r="4551" spans="1:16" x14ac:dyDescent="0.3">
      <c r="A4551" s="85" t="s">
        <v>24256</v>
      </c>
      <c r="B4551" s="85" t="s">
        <v>24257</v>
      </c>
      <c r="C4551" s="85" t="s">
        <v>9293</v>
      </c>
      <c r="D4551" s="86">
        <v>1.0639444809</v>
      </c>
      <c r="E4551" s="87">
        <v>0.92783705380000003</v>
      </c>
      <c r="F4551" s="88">
        <v>16.651667498999998</v>
      </c>
      <c r="G4551" s="88">
        <v>18.4927356731</v>
      </c>
      <c r="H4551" s="85" t="s">
        <v>24258</v>
      </c>
      <c r="I4551" s="85">
        <v>913</v>
      </c>
      <c r="J4551" s="85" t="s">
        <v>24259</v>
      </c>
      <c r="K4551" s="85" t="s">
        <v>24260</v>
      </c>
      <c r="L4551" s="89">
        <v>6.5811899999999999E-79</v>
      </c>
      <c r="M4551" s="86">
        <v>42.804878048780402</v>
      </c>
      <c r="N4551" s="86">
        <v>282.33699999999999</v>
      </c>
      <c r="O4551" s="85">
        <v>820</v>
      </c>
      <c r="P4551" s="85">
        <v>351</v>
      </c>
    </row>
    <row r="4552" spans="1:16" x14ac:dyDescent="0.3">
      <c r="A4552" s="85" t="s">
        <v>24261</v>
      </c>
      <c r="B4552" s="85" t="s">
        <v>24262</v>
      </c>
      <c r="C4552" s="85" t="s">
        <v>9293</v>
      </c>
      <c r="D4552" s="86">
        <v>1.0643342841000001</v>
      </c>
      <c r="E4552" s="87">
        <v>0.81237092899999996</v>
      </c>
      <c r="F4552" s="88">
        <v>48.523506635300002</v>
      </c>
      <c r="G4552" s="88">
        <v>53.8093042482</v>
      </c>
      <c r="H4552" s="85" t="s">
        <v>24263</v>
      </c>
      <c r="I4552" s="85">
        <v>1413</v>
      </c>
      <c r="J4552" s="85" t="s">
        <v>24264</v>
      </c>
      <c r="K4552" s="85" t="s">
        <v>24265</v>
      </c>
      <c r="L4552" s="85">
        <v>0</v>
      </c>
      <c r="M4552" s="86">
        <v>60.761245674740401</v>
      </c>
      <c r="N4552" s="86">
        <v>1138.25</v>
      </c>
      <c r="O4552" s="85">
        <v>1445</v>
      </c>
      <c r="P4552" s="85">
        <v>878</v>
      </c>
    </row>
    <row r="4553" spans="1:16" x14ac:dyDescent="0.3">
      <c r="A4553" s="85" t="s">
        <v>24266</v>
      </c>
      <c r="B4553" s="85" t="s">
        <v>24267</v>
      </c>
      <c r="C4553" s="85" t="s">
        <v>9293</v>
      </c>
      <c r="D4553" s="86">
        <v>1.0647881006</v>
      </c>
      <c r="E4553" s="87">
        <v>0.77740184359999998</v>
      </c>
      <c r="F4553" s="88">
        <v>47.535773276999997</v>
      </c>
      <c r="G4553" s="88">
        <v>52.818385032499997</v>
      </c>
      <c r="H4553" s="85" t="s">
        <v>24268</v>
      </c>
      <c r="I4553" s="85">
        <v>169</v>
      </c>
      <c r="J4553" s="85" t="s">
        <v>24269</v>
      </c>
      <c r="K4553" s="85" t="s">
        <v>24270</v>
      </c>
      <c r="L4553" s="89">
        <v>6.8186400000000001E-26</v>
      </c>
      <c r="M4553" s="86">
        <v>59.195402298850503</v>
      </c>
      <c r="N4553" s="86">
        <v>107.071</v>
      </c>
      <c r="O4553" s="85">
        <v>174</v>
      </c>
      <c r="P4553" s="85">
        <v>103</v>
      </c>
    </row>
    <row r="4554" spans="1:16" x14ac:dyDescent="0.3">
      <c r="A4554" s="85" t="s">
        <v>24271</v>
      </c>
      <c r="B4554" s="85" t="s">
        <v>24272</v>
      </c>
      <c r="C4554" s="85" t="s">
        <v>9293</v>
      </c>
      <c r="D4554" s="86">
        <v>1.0652694136</v>
      </c>
      <c r="E4554" s="87">
        <v>0.75885395710000003</v>
      </c>
      <c r="F4554" s="88">
        <v>41.854623095699999</v>
      </c>
      <c r="G4554" s="88">
        <v>46.528050303100002</v>
      </c>
      <c r="H4554" s="85" t="s">
        <v>301</v>
      </c>
      <c r="I4554" s="85">
        <v>540</v>
      </c>
      <c r="J4554" s="85" t="s">
        <v>4189</v>
      </c>
    </row>
    <row r="4555" spans="1:16" x14ac:dyDescent="0.3">
      <c r="A4555" s="85" t="s">
        <v>24273</v>
      </c>
      <c r="B4555" s="85" t="s">
        <v>24274</v>
      </c>
      <c r="C4555" s="85" t="s">
        <v>9293</v>
      </c>
      <c r="D4555" s="86">
        <v>1.0653946586</v>
      </c>
      <c r="E4555" s="87">
        <v>0.96579222109999996</v>
      </c>
      <c r="F4555" s="88">
        <v>11.0813507463</v>
      </c>
      <c r="G4555" s="88">
        <v>12.326235667700001</v>
      </c>
      <c r="H4555" s="85" t="s">
        <v>301</v>
      </c>
      <c r="I4555" s="85">
        <v>969</v>
      </c>
      <c r="J4555" s="85" t="s">
        <v>4189</v>
      </c>
    </row>
    <row r="4556" spans="1:16" x14ac:dyDescent="0.3">
      <c r="A4556" s="85" t="s">
        <v>22976</v>
      </c>
      <c r="B4556" s="85" t="s">
        <v>24275</v>
      </c>
      <c r="C4556" s="85" t="s">
        <v>9293</v>
      </c>
      <c r="D4556" s="86">
        <v>1.0654869548000001</v>
      </c>
      <c r="E4556" s="87">
        <v>0.79736606229999996</v>
      </c>
      <c r="F4556" s="88">
        <v>42.3224956675</v>
      </c>
      <c r="G4556" s="88">
        <v>47.057537656999997</v>
      </c>
      <c r="H4556" s="85" t="s">
        <v>4373</v>
      </c>
      <c r="I4556" s="85">
        <v>391</v>
      </c>
      <c r="J4556" s="85" t="s">
        <v>24276</v>
      </c>
      <c r="K4556" s="85" t="s">
        <v>24277</v>
      </c>
      <c r="L4556" s="89">
        <v>7.6638100000000001E-143</v>
      </c>
      <c r="M4556" s="86">
        <v>67.5</v>
      </c>
      <c r="N4556" s="86">
        <v>423.70499999999998</v>
      </c>
      <c r="O4556" s="85">
        <v>400</v>
      </c>
      <c r="P4556" s="85">
        <v>270</v>
      </c>
    </row>
    <row r="4557" spans="1:16" x14ac:dyDescent="0.3">
      <c r="A4557" s="85" t="s">
        <v>24278</v>
      </c>
      <c r="B4557" s="85" t="s">
        <v>24279</v>
      </c>
      <c r="C4557" s="85" t="s">
        <v>9293</v>
      </c>
      <c r="D4557" s="86">
        <v>1.0658537637000001</v>
      </c>
      <c r="E4557" s="87">
        <v>0.75082414350000004</v>
      </c>
      <c r="F4557" s="88">
        <v>50.242858835299998</v>
      </c>
      <c r="G4557" s="88">
        <v>55.881812542399999</v>
      </c>
      <c r="H4557" s="85" t="s">
        <v>227</v>
      </c>
      <c r="I4557" s="85">
        <v>315</v>
      </c>
      <c r="J4557" s="85" t="s">
        <v>24280</v>
      </c>
      <c r="K4557" s="85" t="s">
        <v>24281</v>
      </c>
      <c r="L4557" s="89">
        <v>3.8725500000000002E-22</v>
      </c>
      <c r="M4557" s="86">
        <v>42.056074766355103</v>
      </c>
      <c r="N4557" s="86">
        <v>102.449</v>
      </c>
      <c r="O4557" s="85">
        <v>321</v>
      </c>
      <c r="P4557" s="85">
        <v>135</v>
      </c>
    </row>
    <row r="4558" spans="1:16" x14ac:dyDescent="0.3">
      <c r="A4558" s="85" t="s">
        <v>24282</v>
      </c>
      <c r="B4558" s="85" t="s">
        <v>24283</v>
      </c>
      <c r="C4558" s="85" t="s">
        <v>9293</v>
      </c>
      <c r="D4558" s="86">
        <v>1.0658794513000001</v>
      </c>
      <c r="E4558" s="87">
        <v>0.68084592509999997</v>
      </c>
      <c r="F4558" s="88">
        <v>90.590556968300007</v>
      </c>
      <c r="G4558" s="88">
        <v>100.6931202822</v>
      </c>
      <c r="H4558" s="85" t="s">
        <v>24284</v>
      </c>
      <c r="I4558" s="85">
        <v>311</v>
      </c>
      <c r="J4558" s="85" t="s">
        <v>24285</v>
      </c>
      <c r="K4558" s="85" t="s">
        <v>24286</v>
      </c>
      <c r="L4558" s="89">
        <v>1.1022499999999999E-113</v>
      </c>
      <c r="M4558" s="86">
        <v>71.575342465753394</v>
      </c>
      <c r="N4558" s="86">
        <v>342.81299999999999</v>
      </c>
      <c r="O4558" s="85">
        <v>292</v>
      </c>
      <c r="P4558" s="85">
        <v>209</v>
      </c>
    </row>
    <row r="4559" spans="1:16" x14ac:dyDescent="0.3">
      <c r="A4559" s="85" t="s">
        <v>24287</v>
      </c>
      <c r="B4559" s="85" t="s">
        <v>24288</v>
      </c>
      <c r="C4559" s="85" t="s">
        <v>9293</v>
      </c>
      <c r="D4559" s="86">
        <v>1.0659233011</v>
      </c>
      <c r="E4559" s="87">
        <v>0.75799446979999996</v>
      </c>
      <c r="F4559" s="88">
        <v>41.574373766699999</v>
      </c>
      <c r="G4559" s="88">
        <v>46.244821543999997</v>
      </c>
      <c r="H4559" s="85" t="s">
        <v>24289</v>
      </c>
      <c r="I4559" s="85">
        <v>228</v>
      </c>
      <c r="J4559" s="85" t="s">
        <v>24290</v>
      </c>
      <c r="K4559" s="85" t="s">
        <v>24291</v>
      </c>
      <c r="L4559" s="89">
        <v>9.5799299999999999E-56</v>
      </c>
      <c r="M4559" s="86">
        <v>61.135371179039304</v>
      </c>
      <c r="N4559" s="86">
        <v>188.73400000000001</v>
      </c>
      <c r="O4559" s="85">
        <v>229</v>
      </c>
      <c r="P4559" s="85">
        <v>140</v>
      </c>
    </row>
    <row r="4560" spans="1:16" x14ac:dyDescent="0.3">
      <c r="A4560" s="85" t="s">
        <v>24292</v>
      </c>
      <c r="B4560" s="85" t="s">
        <v>24293</v>
      </c>
      <c r="C4560" s="85" t="s">
        <v>9293</v>
      </c>
      <c r="D4560" s="86">
        <v>1.0659884289999999</v>
      </c>
      <c r="E4560" s="87">
        <v>0.68747466850000005</v>
      </c>
      <c r="F4560" s="88">
        <v>61.800341724900001</v>
      </c>
      <c r="G4560" s="88">
        <v>68.743249384400002</v>
      </c>
      <c r="H4560" s="85" t="s">
        <v>24294</v>
      </c>
      <c r="I4560" s="85">
        <v>1243</v>
      </c>
      <c r="J4560" s="85" t="s">
        <v>24295</v>
      </c>
      <c r="K4560" s="85" t="s">
        <v>24296</v>
      </c>
      <c r="L4560" s="85">
        <v>0</v>
      </c>
      <c r="M4560" s="86">
        <v>79.028340080971603</v>
      </c>
      <c r="N4560" s="86">
        <v>1621.29</v>
      </c>
      <c r="O4560" s="85">
        <v>1235</v>
      </c>
      <c r="P4560" s="85">
        <v>976</v>
      </c>
    </row>
    <row r="4561" spans="1:16" x14ac:dyDescent="0.3">
      <c r="A4561" s="85" t="s">
        <v>24297</v>
      </c>
      <c r="B4561" s="85" t="s">
        <v>24298</v>
      </c>
      <c r="C4561" s="85" t="s">
        <v>9293</v>
      </c>
      <c r="D4561" s="86">
        <v>1.0663673191</v>
      </c>
      <c r="E4561" s="87">
        <v>0.58358204380000001</v>
      </c>
      <c r="F4561" s="88">
        <v>164.63153511749999</v>
      </c>
      <c r="G4561" s="88">
        <v>183.179828042</v>
      </c>
      <c r="H4561" s="85" t="s">
        <v>11425</v>
      </c>
      <c r="I4561" s="85">
        <v>471</v>
      </c>
      <c r="J4561" s="85" t="s">
        <v>24299</v>
      </c>
      <c r="K4561" s="85" t="s">
        <v>24300</v>
      </c>
      <c r="L4561" s="85">
        <v>0</v>
      </c>
      <c r="M4561" s="86">
        <v>71.030042918454896</v>
      </c>
      <c r="N4561" s="86">
        <v>554.28800000000001</v>
      </c>
      <c r="O4561" s="85">
        <v>466</v>
      </c>
      <c r="P4561" s="85">
        <v>331</v>
      </c>
    </row>
    <row r="4562" spans="1:16" x14ac:dyDescent="0.3">
      <c r="A4562" s="85" t="s">
        <v>24301</v>
      </c>
      <c r="B4562" s="85" t="s">
        <v>24302</v>
      </c>
      <c r="C4562" s="85" t="s">
        <v>9293</v>
      </c>
      <c r="D4562" s="86">
        <v>1.0663712099</v>
      </c>
      <c r="E4562" s="87">
        <v>0.61914267040000004</v>
      </c>
      <c r="F4562" s="88">
        <v>156.2726402824</v>
      </c>
      <c r="G4562" s="88">
        <v>173.83364551939999</v>
      </c>
      <c r="H4562" s="85" t="s">
        <v>24303</v>
      </c>
      <c r="I4562" s="85">
        <v>403</v>
      </c>
      <c r="J4562" s="85" t="s">
        <v>24304</v>
      </c>
      <c r="K4562" s="85" t="s">
        <v>24305</v>
      </c>
      <c r="L4562" s="89">
        <v>2.53238E-161</v>
      </c>
      <c r="M4562" s="86">
        <v>77.1573604060913</v>
      </c>
      <c r="N4562" s="86">
        <v>471.47</v>
      </c>
      <c r="O4562" s="85">
        <v>394</v>
      </c>
      <c r="P4562" s="85">
        <v>304</v>
      </c>
    </row>
    <row r="4563" spans="1:16" x14ac:dyDescent="0.3">
      <c r="A4563" s="85" t="s">
        <v>9359</v>
      </c>
      <c r="B4563" s="85" t="s">
        <v>24306</v>
      </c>
      <c r="C4563" s="85" t="s">
        <v>9293</v>
      </c>
      <c r="D4563" s="86">
        <v>1.0665449969</v>
      </c>
      <c r="E4563" s="87">
        <v>0.81048280539999995</v>
      </c>
      <c r="F4563" s="88">
        <v>34.340234320599997</v>
      </c>
      <c r="G4563" s="88">
        <v>38.2219208064</v>
      </c>
      <c r="H4563" s="85" t="s">
        <v>842</v>
      </c>
      <c r="I4563" s="85">
        <v>3482</v>
      </c>
      <c r="J4563" s="85" t="s">
        <v>24307</v>
      </c>
      <c r="K4563" s="85" t="s">
        <v>24308</v>
      </c>
      <c r="L4563" s="89">
        <v>5.8975200000000003E-53</v>
      </c>
      <c r="M4563" s="86">
        <v>73.809523809523796</v>
      </c>
      <c r="N4563" s="86">
        <v>217.238</v>
      </c>
      <c r="O4563" s="85">
        <v>168</v>
      </c>
      <c r="P4563" s="85">
        <v>124</v>
      </c>
    </row>
    <row r="4564" spans="1:16" x14ac:dyDescent="0.3">
      <c r="A4564" s="85" t="s">
        <v>24309</v>
      </c>
      <c r="B4564" s="85" t="s">
        <v>24310</v>
      </c>
      <c r="C4564" s="85" t="s">
        <v>9293</v>
      </c>
      <c r="D4564" s="86">
        <v>1.0666120346000001</v>
      </c>
      <c r="E4564" s="87">
        <v>0.75799446979999996</v>
      </c>
      <c r="F4564" s="88">
        <v>41.5438460827</v>
      </c>
      <c r="G4564" s="88">
        <v>46.240980698800001</v>
      </c>
      <c r="H4564" s="85" t="s">
        <v>24311</v>
      </c>
      <c r="I4564" s="85">
        <v>233</v>
      </c>
      <c r="J4564" s="85" t="s">
        <v>24312</v>
      </c>
      <c r="K4564" s="85" t="s">
        <v>24313</v>
      </c>
      <c r="L4564" s="89">
        <v>2.84251E-127</v>
      </c>
      <c r="M4564" s="86">
        <v>88.986784140969107</v>
      </c>
      <c r="N4564" s="86">
        <v>371.31799999999998</v>
      </c>
      <c r="O4564" s="85">
        <v>227</v>
      </c>
      <c r="P4564" s="85">
        <v>202</v>
      </c>
    </row>
    <row r="4565" spans="1:16" x14ac:dyDescent="0.3">
      <c r="A4565" s="85" t="s">
        <v>20915</v>
      </c>
      <c r="B4565" s="85" t="s">
        <v>24314</v>
      </c>
      <c r="C4565" s="85" t="s">
        <v>9293</v>
      </c>
      <c r="D4565" s="86">
        <v>1.0666156147999999</v>
      </c>
      <c r="E4565" s="87">
        <v>0.83378881120000004</v>
      </c>
      <c r="F4565" s="88">
        <v>30.375934051000002</v>
      </c>
      <c r="G4565" s="88">
        <v>33.812663635100002</v>
      </c>
      <c r="H4565" s="85" t="s">
        <v>13791</v>
      </c>
      <c r="I4565" s="85">
        <v>417</v>
      </c>
      <c r="J4565" s="85" t="s">
        <v>24315</v>
      </c>
      <c r="K4565" s="85" t="s">
        <v>24316</v>
      </c>
      <c r="L4565" s="89">
        <v>3.5046299999999997E-70</v>
      </c>
      <c r="M4565" s="86">
        <v>61.6788321167883</v>
      </c>
      <c r="N4565" s="86">
        <v>236.49799999999999</v>
      </c>
      <c r="O4565" s="85">
        <v>274</v>
      </c>
      <c r="P4565" s="85">
        <v>169</v>
      </c>
    </row>
    <row r="4566" spans="1:16" x14ac:dyDescent="0.3">
      <c r="A4566" s="85" t="s">
        <v>24317</v>
      </c>
      <c r="B4566" s="85" t="s">
        <v>24318</v>
      </c>
      <c r="C4566" s="85" t="s">
        <v>9293</v>
      </c>
      <c r="D4566" s="86">
        <v>1.0666435787999999</v>
      </c>
      <c r="E4566" s="87">
        <v>0.82716227689999999</v>
      </c>
      <c r="F4566" s="88">
        <v>27.996637383700001</v>
      </c>
      <c r="G4566" s="88">
        <v>31.165692105400002</v>
      </c>
      <c r="H4566" s="85" t="s">
        <v>6991</v>
      </c>
      <c r="I4566" s="85">
        <v>502</v>
      </c>
      <c r="J4566" s="85" t="s">
        <v>24319</v>
      </c>
      <c r="K4566" s="85" t="s">
        <v>24320</v>
      </c>
      <c r="L4566" s="85">
        <v>0</v>
      </c>
      <c r="M4566" s="86">
        <v>75.652173913043399</v>
      </c>
      <c r="N4566" s="86">
        <v>554.673</v>
      </c>
      <c r="O4566" s="85">
        <v>460</v>
      </c>
      <c r="P4566" s="85">
        <v>348</v>
      </c>
    </row>
    <row r="4567" spans="1:16" x14ac:dyDescent="0.3">
      <c r="A4567" s="85" t="s">
        <v>24321</v>
      </c>
      <c r="B4567" s="85" t="s">
        <v>24322</v>
      </c>
      <c r="C4567" s="85" t="s">
        <v>9293</v>
      </c>
      <c r="D4567" s="86">
        <v>1.0667570385</v>
      </c>
      <c r="E4567" s="87">
        <v>0.81865152949999997</v>
      </c>
      <c r="F4567" s="88">
        <v>37.3927523431</v>
      </c>
      <c r="G4567" s="88">
        <v>41.6269970759</v>
      </c>
      <c r="H4567" s="85" t="s">
        <v>24323</v>
      </c>
      <c r="I4567" s="85">
        <v>622</v>
      </c>
      <c r="J4567" s="85" t="s">
        <v>24324</v>
      </c>
      <c r="K4567" s="85" t="s">
        <v>24325</v>
      </c>
      <c r="L4567" s="89">
        <v>1.1065299999999999E-151</v>
      </c>
      <c r="M4567" s="86">
        <v>57.763975155279503</v>
      </c>
      <c r="N4567" s="86">
        <v>461.45499999999998</v>
      </c>
      <c r="O4567" s="85">
        <v>644</v>
      </c>
      <c r="P4567" s="85">
        <v>372</v>
      </c>
    </row>
    <row r="4568" spans="1:16" x14ac:dyDescent="0.3">
      <c r="A4568" s="85" t="s">
        <v>24326</v>
      </c>
      <c r="B4568" s="85" t="s">
        <v>24327</v>
      </c>
      <c r="C4568" s="85" t="s">
        <v>9293</v>
      </c>
      <c r="D4568" s="86">
        <v>1.0668457938</v>
      </c>
      <c r="E4568" s="87">
        <v>0.76328798919999996</v>
      </c>
      <c r="F4568" s="88">
        <v>43.104103875500002</v>
      </c>
      <c r="G4568" s="88">
        <v>47.987799790399997</v>
      </c>
      <c r="H4568" s="85" t="s">
        <v>24328</v>
      </c>
      <c r="I4568" s="85">
        <v>341</v>
      </c>
      <c r="J4568" s="85" t="s">
        <v>24329</v>
      </c>
      <c r="K4568" s="85" t="s">
        <v>24330</v>
      </c>
      <c r="L4568" s="89">
        <v>4.6618900000000002E-49</v>
      </c>
      <c r="M4568" s="86">
        <v>59.174311926605498</v>
      </c>
      <c r="N4568" s="86">
        <v>176.40700000000001</v>
      </c>
      <c r="O4568" s="85">
        <v>218</v>
      </c>
      <c r="P4568" s="85">
        <v>129</v>
      </c>
    </row>
    <row r="4569" spans="1:16" x14ac:dyDescent="0.3">
      <c r="A4569" s="85" t="s">
        <v>24331</v>
      </c>
      <c r="B4569" s="85" t="s">
        <v>24332</v>
      </c>
      <c r="C4569" s="85" t="s">
        <v>9293</v>
      </c>
      <c r="D4569" s="86">
        <v>1.0670950645999999</v>
      </c>
      <c r="E4569" s="87">
        <v>0.67387769389999996</v>
      </c>
      <c r="F4569" s="88">
        <v>67.016090562599999</v>
      </c>
      <c r="G4569" s="88">
        <v>74.621665104000002</v>
      </c>
      <c r="H4569" s="85" t="s">
        <v>24333</v>
      </c>
      <c r="I4569" s="85">
        <v>710</v>
      </c>
      <c r="J4569" s="85" t="s">
        <v>24334</v>
      </c>
      <c r="K4569" s="85" t="s">
        <v>24335</v>
      </c>
      <c r="L4569" s="85">
        <v>0</v>
      </c>
      <c r="M4569" s="86">
        <v>74.7175141242937</v>
      </c>
      <c r="N4569" s="86">
        <v>848.58100000000002</v>
      </c>
      <c r="O4569" s="85">
        <v>708</v>
      </c>
      <c r="P4569" s="85">
        <v>529</v>
      </c>
    </row>
    <row r="4570" spans="1:16" x14ac:dyDescent="0.3">
      <c r="A4570" s="85" t="s">
        <v>24336</v>
      </c>
      <c r="B4570" s="85" t="s">
        <v>24337</v>
      </c>
      <c r="C4570" s="85" t="s">
        <v>9293</v>
      </c>
      <c r="D4570" s="86">
        <v>1.0670952044999999</v>
      </c>
      <c r="E4570" s="87">
        <v>0.77222978630000005</v>
      </c>
      <c r="F4570" s="88">
        <v>45.9520197362</v>
      </c>
      <c r="G4570" s="88">
        <v>51.169587394399997</v>
      </c>
      <c r="H4570" s="85" t="s">
        <v>24338</v>
      </c>
      <c r="I4570" s="85">
        <v>204</v>
      </c>
      <c r="J4570" s="85" t="s">
        <v>24339</v>
      </c>
      <c r="K4570" s="85" t="s">
        <v>24340</v>
      </c>
      <c r="L4570" s="89">
        <v>1.4610700000000001E-96</v>
      </c>
      <c r="M4570" s="86">
        <v>71.673819742489201</v>
      </c>
      <c r="N4570" s="86">
        <v>292.35199999999998</v>
      </c>
      <c r="O4570" s="85">
        <v>233</v>
      </c>
      <c r="P4570" s="85">
        <v>167</v>
      </c>
    </row>
    <row r="4571" spans="1:16" x14ac:dyDescent="0.3">
      <c r="A4571" s="85" t="s">
        <v>24341</v>
      </c>
      <c r="B4571" s="85" t="s">
        <v>24342</v>
      </c>
      <c r="C4571" s="85" t="s">
        <v>9293</v>
      </c>
      <c r="D4571" s="86">
        <v>1.0674741272999999</v>
      </c>
      <c r="E4571" s="87">
        <v>0.7428756393</v>
      </c>
      <c r="F4571" s="88">
        <v>47.531767819999999</v>
      </c>
      <c r="G4571" s="88">
        <v>52.947403944100003</v>
      </c>
      <c r="H4571" s="85" t="s">
        <v>24343</v>
      </c>
      <c r="I4571" s="85">
        <v>1424</v>
      </c>
      <c r="J4571" s="85" t="s">
        <v>24344</v>
      </c>
      <c r="K4571" s="85" t="s">
        <v>24345</v>
      </c>
      <c r="L4571" s="85">
        <v>0</v>
      </c>
      <c r="M4571" s="86">
        <v>55.045871559632999</v>
      </c>
      <c r="N4571" s="86">
        <v>705.28599999999994</v>
      </c>
      <c r="O4571" s="85">
        <v>1090</v>
      </c>
      <c r="P4571" s="85">
        <v>600</v>
      </c>
    </row>
    <row r="4572" spans="1:16" x14ac:dyDescent="0.3">
      <c r="A4572" s="85" t="s">
        <v>24346</v>
      </c>
      <c r="B4572" s="85" t="s">
        <v>24347</v>
      </c>
      <c r="C4572" s="85" t="s">
        <v>9293</v>
      </c>
      <c r="D4572" s="86">
        <v>1.0675206823000001</v>
      </c>
      <c r="E4572" s="87">
        <v>0.64204954609999998</v>
      </c>
      <c r="F4572" s="88">
        <v>139.42481047699999</v>
      </c>
      <c r="G4572" s="88">
        <v>155.4592501944</v>
      </c>
      <c r="H4572" s="85" t="s">
        <v>1580</v>
      </c>
      <c r="I4572" s="85">
        <v>273</v>
      </c>
      <c r="J4572" s="85" t="s">
        <v>24348</v>
      </c>
      <c r="K4572" s="85" t="s">
        <v>24349</v>
      </c>
      <c r="L4572" s="89">
        <v>1.49439E-36</v>
      </c>
      <c r="M4572" s="86">
        <v>76.190476190476105</v>
      </c>
      <c r="N4572" s="86">
        <v>137.11699999999999</v>
      </c>
      <c r="O4572" s="85">
        <v>105</v>
      </c>
      <c r="P4572" s="85">
        <v>80</v>
      </c>
    </row>
    <row r="4573" spans="1:16" x14ac:dyDescent="0.3">
      <c r="A4573" s="85" t="s">
        <v>24350</v>
      </c>
      <c r="B4573" s="85" t="s">
        <v>24351</v>
      </c>
      <c r="C4573" s="85" t="s">
        <v>9293</v>
      </c>
      <c r="D4573" s="86">
        <v>1.0676343709</v>
      </c>
      <c r="E4573" s="87">
        <v>0.85507908629999996</v>
      </c>
      <c r="F4573" s="88">
        <v>24.876788726200001</v>
      </c>
      <c r="G4573" s="88">
        <v>27.719474376699999</v>
      </c>
      <c r="H4573" s="85" t="s">
        <v>24352</v>
      </c>
      <c r="I4573" s="85">
        <v>485</v>
      </c>
      <c r="J4573" s="85" t="s">
        <v>24353</v>
      </c>
      <c r="K4573" s="85" t="s">
        <v>24354</v>
      </c>
      <c r="L4573" s="85">
        <v>0</v>
      </c>
      <c r="M4573" s="86">
        <v>65.009208103130703</v>
      </c>
      <c r="N4573" s="86">
        <v>560.45100000000002</v>
      </c>
      <c r="O4573" s="85">
        <v>543</v>
      </c>
      <c r="P4573" s="85">
        <v>353</v>
      </c>
    </row>
    <row r="4574" spans="1:16" x14ac:dyDescent="0.3">
      <c r="A4574" s="85" t="s">
        <v>24355</v>
      </c>
      <c r="B4574" s="85" t="s">
        <v>24356</v>
      </c>
      <c r="C4574" s="85" t="s">
        <v>9293</v>
      </c>
      <c r="D4574" s="86">
        <v>1.0676643326999999</v>
      </c>
      <c r="E4574" s="87">
        <v>0.73464009019999998</v>
      </c>
      <c r="F4574" s="88">
        <v>45.470040643099999</v>
      </c>
      <c r="G4574" s="88">
        <v>50.660213358599997</v>
      </c>
      <c r="H4574" s="85" t="s">
        <v>24357</v>
      </c>
      <c r="I4574" s="85">
        <v>360</v>
      </c>
      <c r="J4574" s="85" t="s">
        <v>24358</v>
      </c>
      <c r="K4574" s="85" t="s">
        <v>24359</v>
      </c>
      <c r="L4574" s="85">
        <v>0</v>
      </c>
      <c r="M4574" s="86">
        <v>82.044198895027606</v>
      </c>
      <c r="N4574" s="86">
        <v>529.25</v>
      </c>
      <c r="O4574" s="85">
        <v>362</v>
      </c>
      <c r="P4574" s="85">
        <v>297</v>
      </c>
    </row>
    <row r="4575" spans="1:16" x14ac:dyDescent="0.3">
      <c r="A4575" s="85" t="s">
        <v>24360</v>
      </c>
      <c r="B4575" s="85" t="s">
        <v>24361</v>
      </c>
      <c r="C4575" s="85" t="s">
        <v>9293</v>
      </c>
      <c r="D4575" s="86">
        <v>1.0676784640999999</v>
      </c>
      <c r="E4575" s="87">
        <v>0.7285493703</v>
      </c>
      <c r="F4575" s="88">
        <v>43.900310743200002</v>
      </c>
      <c r="G4575" s="88">
        <v>48.912152207799998</v>
      </c>
      <c r="H4575" s="85" t="s">
        <v>24362</v>
      </c>
      <c r="I4575" s="85">
        <v>1261</v>
      </c>
      <c r="J4575" s="85" t="s">
        <v>24363</v>
      </c>
      <c r="K4575" s="85" t="s">
        <v>24364</v>
      </c>
      <c r="L4575" s="85">
        <v>0</v>
      </c>
      <c r="M4575" s="86">
        <v>57.0702794242167</v>
      </c>
      <c r="N4575" s="86">
        <v>747.65800000000002</v>
      </c>
      <c r="O4575" s="85">
        <v>1181</v>
      </c>
      <c r="P4575" s="85">
        <v>674</v>
      </c>
    </row>
    <row r="4576" spans="1:16" x14ac:dyDescent="0.3">
      <c r="A4576" s="85" t="s">
        <v>13251</v>
      </c>
      <c r="B4576" s="85" t="s">
        <v>24365</v>
      </c>
      <c r="C4576" s="85" t="s">
        <v>9293</v>
      </c>
      <c r="D4576" s="86">
        <v>1.0676959273</v>
      </c>
      <c r="E4576" s="87">
        <v>0.72617993469999997</v>
      </c>
      <c r="F4576" s="88">
        <v>53.244028755599999</v>
      </c>
      <c r="G4576" s="88">
        <v>59.322183631900003</v>
      </c>
      <c r="H4576" s="85" t="s">
        <v>24366</v>
      </c>
      <c r="I4576" s="85">
        <v>394</v>
      </c>
      <c r="J4576" s="85" t="s">
        <v>24367</v>
      </c>
      <c r="K4576" s="85" t="s">
        <v>24368</v>
      </c>
      <c r="L4576" s="89">
        <v>1.3488000000000001E-52</v>
      </c>
      <c r="M4576" s="86">
        <v>46.701846965699197</v>
      </c>
      <c r="N4576" s="86">
        <v>187.96299999999999</v>
      </c>
      <c r="O4576" s="85">
        <v>379</v>
      </c>
      <c r="P4576" s="85">
        <v>177</v>
      </c>
    </row>
    <row r="4577" spans="1:16" x14ac:dyDescent="0.3">
      <c r="A4577" s="85" t="s">
        <v>24369</v>
      </c>
      <c r="B4577" s="85" t="s">
        <v>24370</v>
      </c>
      <c r="C4577" s="85" t="s">
        <v>9293</v>
      </c>
      <c r="D4577" s="86">
        <v>1.0677885255999999</v>
      </c>
      <c r="E4577" s="87">
        <v>0.85907720750000005</v>
      </c>
      <c r="F4577" s="88">
        <v>25.6582709509</v>
      </c>
      <c r="G4577" s="88">
        <v>28.594136781500001</v>
      </c>
      <c r="H4577" s="85" t="s">
        <v>24371</v>
      </c>
      <c r="I4577" s="85">
        <v>636</v>
      </c>
      <c r="J4577" s="85" t="s">
        <v>24372</v>
      </c>
      <c r="K4577" s="85" t="s">
        <v>24373</v>
      </c>
      <c r="L4577" s="89">
        <v>3.6749499999999998E-130</v>
      </c>
      <c r="M4577" s="86">
        <v>66.2068965517241</v>
      </c>
      <c r="N4577" s="86">
        <v>404.44499999999999</v>
      </c>
      <c r="O4577" s="85">
        <v>435</v>
      </c>
      <c r="P4577" s="85">
        <v>288</v>
      </c>
    </row>
    <row r="4578" spans="1:16" x14ac:dyDescent="0.3">
      <c r="A4578" s="85" t="s">
        <v>24374</v>
      </c>
      <c r="B4578" s="85" t="s">
        <v>24375</v>
      </c>
      <c r="C4578" s="85" t="s">
        <v>9293</v>
      </c>
      <c r="D4578" s="86">
        <v>1.0681018595</v>
      </c>
      <c r="E4578" s="87">
        <v>0.78306998770000003</v>
      </c>
      <c r="F4578" s="88">
        <v>37.822780489099998</v>
      </c>
      <c r="G4578" s="88">
        <v>42.158801208500002</v>
      </c>
      <c r="H4578" s="85" t="s">
        <v>230</v>
      </c>
      <c r="I4578" s="85">
        <v>1149</v>
      </c>
      <c r="J4578" s="85" t="s">
        <v>24376</v>
      </c>
      <c r="K4578" s="85" t="s">
        <v>24377</v>
      </c>
      <c r="L4578" s="85">
        <v>0</v>
      </c>
      <c r="M4578" s="86">
        <v>56.069868995633101</v>
      </c>
      <c r="N4578" s="86">
        <v>833.55799999999999</v>
      </c>
      <c r="O4578" s="85">
        <v>1145</v>
      </c>
      <c r="P4578" s="85">
        <v>642</v>
      </c>
    </row>
    <row r="4579" spans="1:16" x14ac:dyDescent="0.3">
      <c r="A4579" s="85" t="s">
        <v>24378</v>
      </c>
      <c r="B4579" s="85" t="s">
        <v>24379</v>
      </c>
      <c r="C4579" s="85" t="s">
        <v>9293</v>
      </c>
      <c r="D4579" s="86">
        <v>1.0684766699999999</v>
      </c>
      <c r="E4579" s="87">
        <v>0.792121034</v>
      </c>
      <c r="F4579" s="88">
        <v>29.8207409989</v>
      </c>
      <c r="G4579" s="88">
        <v>33.2529943332</v>
      </c>
      <c r="H4579" s="85" t="s">
        <v>24380</v>
      </c>
      <c r="I4579" s="85">
        <v>453</v>
      </c>
      <c r="J4579" s="85" t="s">
        <v>24381</v>
      </c>
      <c r="K4579" s="85" t="s">
        <v>24382</v>
      </c>
      <c r="L4579" s="89">
        <v>6.7597500000000007E-139</v>
      </c>
      <c r="M4579" s="86">
        <v>66.0592255125284</v>
      </c>
      <c r="N4579" s="86">
        <v>417.92700000000002</v>
      </c>
      <c r="O4579" s="85">
        <v>439</v>
      </c>
      <c r="P4579" s="85">
        <v>290</v>
      </c>
    </row>
    <row r="4580" spans="1:16" x14ac:dyDescent="0.3">
      <c r="A4580" s="85" t="s">
        <v>24383</v>
      </c>
      <c r="B4580" s="85" t="s">
        <v>24384</v>
      </c>
      <c r="C4580" s="85" t="s">
        <v>9293</v>
      </c>
      <c r="D4580" s="86">
        <v>1.068750468</v>
      </c>
      <c r="E4580" s="87">
        <v>0.71353513359999998</v>
      </c>
      <c r="F4580" s="88">
        <v>59.6756816591</v>
      </c>
      <c r="G4580" s="88">
        <v>66.552448292899996</v>
      </c>
      <c r="H4580" s="85" t="s">
        <v>24385</v>
      </c>
      <c r="I4580" s="85">
        <v>564</v>
      </c>
      <c r="J4580" s="85" t="s">
        <v>24386</v>
      </c>
      <c r="K4580" s="85" t="s">
        <v>24387</v>
      </c>
      <c r="L4580" s="85">
        <v>0</v>
      </c>
      <c r="M4580" s="86">
        <v>70.598591549295705</v>
      </c>
      <c r="N4580" s="86">
        <v>643.654</v>
      </c>
      <c r="O4580" s="85">
        <v>568</v>
      </c>
      <c r="P4580" s="85">
        <v>401</v>
      </c>
    </row>
    <row r="4581" spans="1:16" x14ac:dyDescent="0.3">
      <c r="A4581" s="85" t="s">
        <v>24388</v>
      </c>
      <c r="B4581" s="85" t="s">
        <v>24389</v>
      </c>
      <c r="C4581" s="85" t="s">
        <v>9293</v>
      </c>
      <c r="D4581" s="86">
        <v>1.0689493523</v>
      </c>
      <c r="E4581" s="87">
        <v>0.72703300540000004</v>
      </c>
      <c r="F4581" s="88">
        <v>53.450414846699999</v>
      </c>
      <c r="G4581" s="88">
        <v>59.621750725299997</v>
      </c>
      <c r="H4581" s="85" t="s">
        <v>227</v>
      </c>
      <c r="I4581" s="85">
        <v>614</v>
      </c>
      <c r="J4581" s="85" t="s">
        <v>24390</v>
      </c>
      <c r="K4581" s="85" t="s">
        <v>24391</v>
      </c>
      <c r="L4581" s="89">
        <v>1.14375E-67</v>
      </c>
      <c r="M4581" s="86">
        <v>45.709281961471099</v>
      </c>
      <c r="N4581" s="86">
        <v>239.58</v>
      </c>
      <c r="O4581" s="85">
        <v>571</v>
      </c>
      <c r="P4581" s="85">
        <v>261</v>
      </c>
    </row>
    <row r="4582" spans="1:16" x14ac:dyDescent="0.3">
      <c r="A4582" s="85" t="s">
        <v>24392</v>
      </c>
      <c r="B4582" s="85" t="s">
        <v>24393</v>
      </c>
      <c r="C4582" s="85" t="s">
        <v>9293</v>
      </c>
      <c r="D4582" s="86">
        <v>1.0690589734</v>
      </c>
      <c r="E4582" s="87">
        <v>0.64273172089999997</v>
      </c>
      <c r="F4582" s="88">
        <v>104.4696966795</v>
      </c>
      <c r="G4582" s="88">
        <v>116.54587287450001</v>
      </c>
      <c r="H4582" s="85" t="s">
        <v>24394</v>
      </c>
      <c r="I4582" s="85">
        <v>321</v>
      </c>
      <c r="J4582" s="85" t="s">
        <v>24395</v>
      </c>
      <c r="K4582" s="85" t="s">
        <v>24396</v>
      </c>
      <c r="L4582" s="89">
        <v>1.56789E-144</v>
      </c>
      <c r="M4582" s="86">
        <v>79.310344827586206</v>
      </c>
      <c r="N4582" s="86">
        <v>431.79500000000002</v>
      </c>
      <c r="O4582" s="85">
        <v>319</v>
      </c>
      <c r="P4582" s="85">
        <v>253</v>
      </c>
    </row>
    <row r="4583" spans="1:16" x14ac:dyDescent="0.3">
      <c r="A4583" s="85" t="s">
        <v>24397</v>
      </c>
      <c r="B4583" s="85" t="s">
        <v>24398</v>
      </c>
      <c r="C4583" s="85" t="s">
        <v>9293</v>
      </c>
      <c r="D4583" s="86">
        <v>1.0692441694000001</v>
      </c>
      <c r="E4583" s="87">
        <v>0.82716227689999999</v>
      </c>
      <c r="F4583" s="88">
        <v>27.973120625100002</v>
      </c>
      <c r="G4583" s="88">
        <v>31.2158052678</v>
      </c>
      <c r="H4583" s="85" t="s">
        <v>24399</v>
      </c>
      <c r="I4583" s="85">
        <v>683</v>
      </c>
      <c r="J4583" s="85" t="s">
        <v>24400</v>
      </c>
      <c r="K4583" s="85" t="s">
        <v>24401</v>
      </c>
      <c r="L4583" s="85">
        <v>0</v>
      </c>
      <c r="M4583" s="86">
        <v>78.034682080924796</v>
      </c>
      <c r="N4583" s="86">
        <v>897.88599999999997</v>
      </c>
      <c r="O4583" s="85">
        <v>692</v>
      </c>
      <c r="P4583" s="85">
        <v>540</v>
      </c>
    </row>
    <row r="4584" spans="1:16" x14ac:dyDescent="0.3">
      <c r="A4584" s="85" t="s">
        <v>17462</v>
      </c>
      <c r="B4584" s="85" t="s">
        <v>24402</v>
      </c>
      <c r="C4584" s="85" t="s">
        <v>9293</v>
      </c>
      <c r="D4584" s="86">
        <v>1.0693108329000001</v>
      </c>
      <c r="E4584" s="87">
        <v>0.70859620599999995</v>
      </c>
      <c r="F4584" s="88">
        <v>58.044585446500001</v>
      </c>
      <c r="G4584" s="88">
        <v>64.767354607900003</v>
      </c>
      <c r="H4584" s="85" t="s">
        <v>24403</v>
      </c>
      <c r="I4584" s="85">
        <v>417</v>
      </c>
      <c r="J4584" s="85" t="s">
        <v>24404</v>
      </c>
      <c r="K4584" s="85" t="s">
        <v>24405</v>
      </c>
      <c r="L4584" s="85">
        <v>0</v>
      </c>
      <c r="M4584" s="86">
        <v>86.924939467312299</v>
      </c>
      <c r="N4584" s="86">
        <v>647.12099999999998</v>
      </c>
      <c r="O4584" s="85">
        <v>413</v>
      </c>
      <c r="P4584" s="85">
        <v>359</v>
      </c>
    </row>
    <row r="4585" spans="1:16" x14ac:dyDescent="0.3">
      <c r="A4585" s="85" t="s">
        <v>24406</v>
      </c>
      <c r="B4585" s="85" t="s">
        <v>24407</v>
      </c>
      <c r="C4585" s="85" t="s">
        <v>9293</v>
      </c>
      <c r="D4585" s="86">
        <v>1.0694919246000001</v>
      </c>
      <c r="E4585" s="87">
        <v>0.64698383670000004</v>
      </c>
      <c r="F4585" s="88">
        <v>104.0030418759</v>
      </c>
      <c r="G4585" s="88">
        <v>116.11123894550001</v>
      </c>
      <c r="H4585" s="85" t="s">
        <v>24408</v>
      </c>
      <c r="I4585" s="85">
        <v>237</v>
      </c>
      <c r="J4585" s="85" t="s">
        <v>24409</v>
      </c>
      <c r="K4585" s="85" t="s">
        <v>24410</v>
      </c>
      <c r="L4585" s="89">
        <v>3.0889199999999999E-34</v>
      </c>
      <c r="M4585" s="86">
        <v>47.058823529411697</v>
      </c>
      <c r="N4585" s="86">
        <v>132.10900000000001</v>
      </c>
      <c r="O4585" s="85">
        <v>238</v>
      </c>
      <c r="P4585" s="85">
        <v>112</v>
      </c>
    </row>
    <row r="4586" spans="1:16" x14ac:dyDescent="0.3">
      <c r="A4586" s="85" t="s">
        <v>10238</v>
      </c>
      <c r="B4586" s="85" t="s">
        <v>24411</v>
      </c>
      <c r="C4586" s="85" t="s">
        <v>9293</v>
      </c>
      <c r="D4586" s="86">
        <v>1.0699586674999999</v>
      </c>
      <c r="E4586" s="87">
        <v>0.72141622559999996</v>
      </c>
      <c r="F4586" s="88">
        <v>51.6392674039</v>
      </c>
      <c r="G4586" s="88">
        <v>57.656375555899999</v>
      </c>
      <c r="H4586" s="85" t="s">
        <v>24412</v>
      </c>
      <c r="I4586" s="85">
        <v>1679</v>
      </c>
      <c r="J4586" s="85" t="s">
        <v>24413</v>
      </c>
      <c r="K4586" s="85" t="s">
        <v>24414</v>
      </c>
      <c r="L4586" s="89">
        <v>2.5070800000000002E-100</v>
      </c>
      <c r="M4586" s="86">
        <v>56.149732620320798</v>
      </c>
      <c r="N4586" s="86">
        <v>358.221</v>
      </c>
      <c r="O4586" s="85">
        <v>561</v>
      </c>
      <c r="P4586" s="85">
        <v>315</v>
      </c>
    </row>
    <row r="4587" spans="1:16" x14ac:dyDescent="0.3">
      <c r="A4587" s="85" t="s">
        <v>24415</v>
      </c>
      <c r="B4587" s="85" t="s">
        <v>24416</v>
      </c>
      <c r="C4587" s="85" t="s">
        <v>9293</v>
      </c>
      <c r="D4587" s="86">
        <v>1.0702949938999999</v>
      </c>
      <c r="E4587" s="87">
        <v>0.76083863019999998</v>
      </c>
      <c r="F4587" s="88">
        <v>42.295936126599997</v>
      </c>
      <c r="G4587" s="88">
        <v>47.240865946699998</v>
      </c>
      <c r="H4587" s="85" t="s">
        <v>24417</v>
      </c>
      <c r="I4587" s="85">
        <v>435</v>
      </c>
      <c r="J4587" s="85" t="s">
        <v>24418</v>
      </c>
      <c r="K4587" s="85" t="s">
        <v>24419</v>
      </c>
      <c r="L4587" s="89">
        <v>3.4666900000000001E-100</v>
      </c>
      <c r="M4587" s="86">
        <v>73.6111111111111</v>
      </c>
      <c r="N4587" s="86">
        <v>317.39</v>
      </c>
      <c r="O4587" s="85">
        <v>432</v>
      </c>
      <c r="P4587" s="85">
        <v>318</v>
      </c>
    </row>
    <row r="4588" spans="1:16" x14ac:dyDescent="0.3">
      <c r="A4588" s="85" t="s">
        <v>24420</v>
      </c>
      <c r="B4588" s="85" t="s">
        <v>24421</v>
      </c>
      <c r="C4588" s="85" t="s">
        <v>9293</v>
      </c>
      <c r="D4588" s="86">
        <v>1.070672517</v>
      </c>
      <c r="E4588" s="87">
        <v>0.68324084730000001</v>
      </c>
      <c r="F4588" s="88">
        <v>60.136639378799998</v>
      </c>
      <c r="G4588" s="88">
        <v>67.187325360800003</v>
      </c>
      <c r="H4588" s="85" t="s">
        <v>24422</v>
      </c>
      <c r="I4588" s="85">
        <v>869</v>
      </c>
      <c r="J4588" s="85" t="s">
        <v>24423</v>
      </c>
      <c r="K4588" s="85" t="s">
        <v>24424</v>
      </c>
      <c r="L4588" s="85">
        <v>0</v>
      </c>
      <c r="M4588" s="86">
        <v>75.496688741721798</v>
      </c>
      <c r="N4588" s="86">
        <v>958.36199999999997</v>
      </c>
      <c r="O4588" s="85">
        <v>755</v>
      </c>
      <c r="P4588" s="85">
        <v>570</v>
      </c>
    </row>
    <row r="4589" spans="1:16" x14ac:dyDescent="0.3">
      <c r="A4589" s="85" t="s">
        <v>24425</v>
      </c>
      <c r="B4589" s="85" t="s">
        <v>24426</v>
      </c>
      <c r="C4589" s="85" t="s">
        <v>9293</v>
      </c>
      <c r="D4589" s="86">
        <v>1.0707324901999999</v>
      </c>
      <c r="E4589" s="87">
        <v>0.85103140300000002</v>
      </c>
      <c r="F4589" s="88">
        <v>23.451530136199999</v>
      </c>
      <c r="G4589" s="88">
        <v>26.208034267599999</v>
      </c>
      <c r="H4589" s="85" t="s">
        <v>24427</v>
      </c>
      <c r="I4589" s="85">
        <v>1094</v>
      </c>
      <c r="J4589" s="85" t="s">
        <v>24428</v>
      </c>
      <c r="K4589" s="85" t="s">
        <v>24429</v>
      </c>
      <c r="L4589" s="89">
        <v>5.3222800000000005E-35</v>
      </c>
      <c r="M4589" s="86">
        <v>47.2222222222222</v>
      </c>
      <c r="N4589" s="86">
        <v>152.91</v>
      </c>
      <c r="O4589" s="85">
        <v>288</v>
      </c>
      <c r="P4589" s="85">
        <v>136</v>
      </c>
    </row>
    <row r="4590" spans="1:16" x14ac:dyDescent="0.3">
      <c r="A4590" s="85" t="s">
        <v>24430</v>
      </c>
      <c r="B4590" s="85" t="s">
        <v>24431</v>
      </c>
      <c r="C4590" s="85" t="s">
        <v>9293</v>
      </c>
      <c r="D4590" s="86">
        <v>1.0707616263999999</v>
      </c>
      <c r="E4590" s="87">
        <v>0.64653315600000005</v>
      </c>
      <c r="F4590" s="88">
        <v>83.773158651800003</v>
      </c>
      <c r="G4590" s="88">
        <v>93.618905326199993</v>
      </c>
      <c r="H4590" s="85" t="s">
        <v>24432</v>
      </c>
      <c r="I4590" s="85">
        <v>428</v>
      </c>
      <c r="J4590" s="85" t="s">
        <v>24433</v>
      </c>
      <c r="K4590" s="85" t="s">
        <v>24434</v>
      </c>
      <c r="L4590" s="85">
        <v>0</v>
      </c>
      <c r="M4590" s="86">
        <v>91.142191142191095</v>
      </c>
      <c r="N4590" s="86">
        <v>742.26499999999999</v>
      </c>
      <c r="O4590" s="85">
        <v>429</v>
      </c>
      <c r="P4590" s="85">
        <v>391</v>
      </c>
    </row>
    <row r="4591" spans="1:16" x14ac:dyDescent="0.3">
      <c r="A4591" s="85" t="s">
        <v>24435</v>
      </c>
      <c r="B4591" s="85" t="s">
        <v>24436</v>
      </c>
      <c r="C4591" s="85" t="s">
        <v>9293</v>
      </c>
      <c r="D4591" s="86">
        <v>1.0709688574</v>
      </c>
      <c r="E4591" s="87">
        <v>0.66411782320000001</v>
      </c>
      <c r="F4591" s="88">
        <v>90.572712211099997</v>
      </c>
      <c r="G4591" s="88">
        <v>101.2812678965</v>
      </c>
      <c r="H4591" s="85" t="s">
        <v>230</v>
      </c>
      <c r="I4591" s="85">
        <v>424</v>
      </c>
      <c r="J4591" s="85" t="s">
        <v>24437</v>
      </c>
      <c r="K4591" s="85" t="s">
        <v>24438</v>
      </c>
      <c r="L4591" s="89">
        <v>1.9817800000000001E-105</v>
      </c>
      <c r="M4591" s="86">
        <v>59.665871121718297</v>
      </c>
      <c r="N4591" s="86">
        <v>329.71699999999998</v>
      </c>
      <c r="O4591" s="85">
        <v>419</v>
      </c>
      <c r="P4591" s="85">
        <v>250</v>
      </c>
    </row>
    <row r="4592" spans="1:16" x14ac:dyDescent="0.3">
      <c r="A4592" s="85" t="s">
        <v>24439</v>
      </c>
      <c r="B4592" s="85" t="s">
        <v>24440</v>
      </c>
      <c r="C4592" s="85" t="s">
        <v>9293</v>
      </c>
      <c r="D4592" s="86">
        <v>1.0710377149000001</v>
      </c>
      <c r="E4592" s="87">
        <v>0.75073342210000005</v>
      </c>
      <c r="F4592" s="88">
        <v>39.555029481600002</v>
      </c>
      <c r="G4592" s="88">
        <v>44.210710294999998</v>
      </c>
      <c r="H4592" s="85" t="s">
        <v>24441</v>
      </c>
      <c r="I4592" s="85">
        <v>332</v>
      </c>
      <c r="J4592" s="85" t="s">
        <v>24442</v>
      </c>
      <c r="K4592" s="85" t="s">
        <v>24443</v>
      </c>
      <c r="L4592" s="89">
        <v>5.5959600000000003E-139</v>
      </c>
      <c r="M4592" s="86">
        <v>74.922600619194995</v>
      </c>
      <c r="N4592" s="86">
        <v>409.06799999999998</v>
      </c>
      <c r="O4592" s="85">
        <v>323</v>
      </c>
      <c r="P4592" s="85">
        <v>242</v>
      </c>
    </row>
    <row r="4593" spans="1:16" x14ac:dyDescent="0.3">
      <c r="A4593" s="85" t="s">
        <v>24444</v>
      </c>
      <c r="B4593" s="85" t="s">
        <v>24445</v>
      </c>
      <c r="C4593" s="85" t="s">
        <v>9293</v>
      </c>
      <c r="D4593" s="86">
        <v>1.0715915512</v>
      </c>
      <c r="E4593" s="87">
        <v>0.70960663899999998</v>
      </c>
      <c r="F4593" s="88">
        <v>58.299295283600003</v>
      </c>
      <c r="G4593" s="88">
        <v>65.190630359799997</v>
      </c>
      <c r="H4593" s="85" t="s">
        <v>209</v>
      </c>
      <c r="I4593" s="85">
        <v>994</v>
      </c>
      <c r="J4593" s="85" t="s">
        <v>24446</v>
      </c>
      <c r="K4593" s="85" t="s">
        <v>24447</v>
      </c>
      <c r="L4593" s="89">
        <v>2.0072799999999999E-54</v>
      </c>
      <c r="M4593" s="86">
        <v>40.700000000000003</v>
      </c>
      <c r="N4593" s="86">
        <v>213.001</v>
      </c>
      <c r="O4593" s="85">
        <v>1000</v>
      </c>
      <c r="P4593" s="85">
        <v>407</v>
      </c>
    </row>
    <row r="4594" spans="1:16" x14ac:dyDescent="0.3">
      <c r="A4594" s="85" t="s">
        <v>24448</v>
      </c>
      <c r="B4594" s="85" t="s">
        <v>24449</v>
      </c>
      <c r="C4594" s="85" t="s">
        <v>9293</v>
      </c>
      <c r="D4594" s="86">
        <v>1.0716475346000001</v>
      </c>
      <c r="E4594" s="87">
        <v>0.85103140300000002</v>
      </c>
      <c r="F4594" s="88">
        <v>23.427406509000001</v>
      </c>
      <c r="G4594" s="88">
        <v>26.203643640300001</v>
      </c>
      <c r="H4594" s="85" t="s">
        <v>24450</v>
      </c>
      <c r="I4594" s="85">
        <v>715</v>
      </c>
      <c r="J4594" s="85" t="s">
        <v>24451</v>
      </c>
      <c r="K4594" s="85" t="s">
        <v>24452</v>
      </c>
      <c r="L4594" s="89">
        <v>5.8287400000000003E-21</v>
      </c>
      <c r="M4594" s="86">
        <v>68.932038834951399</v>
      </c>
      <c r="N4594" s="86">
        <v>105.53100000000001</v>
      </c>
      <c r="O4594" s="85">
        <v>103</v>
      </c>
      <c r="P4594" s="85">
        <v>71</v>
      </c>
    </row>
    <row r="4595" spans="1:16" x14ac:dyDescent="0.3">
      <c r="A4595" s="85" t="s">
        <v>24453</v>
      </c>
      <c r="B4595" s="85" t="s">
        <v>24454</v>
      </c>
      <c r="C4595" s="85" t="s">
        <v>9293</v>
      </c>
      <c r="D4595" s="86">
        <v>1.0719638418999999</v>
      </c>
      <c r="E4595" s="87">
        <v>0.48504206830000002</v>
      </c>
      <c r="F4595" s="88">
        <v>293.97744796950002</v>
      </c>
      <c r="G4595" s="88">
        <v>328.88122635330001</v>
      </c>
      <c r="H4595" s="85" t="s">
        <v>24455</v>
      </c>
      <c r="I4595" s="85">
        <v>142</v>
      </c>
      <c r="J4595" s="85" t="s">
        <v>24456</v>
      </c>
      <c r="K4595" s="85" t="s">
        <v>24457</v>
      </c>
      <c r="L4595" s="89">
        <v>1.24849E-57</v>
      </c>
      <c r="M4595" s="86">
        <v>74.125874125874105</v>
      </c>
      <c r="N4595" s="86">
        <v>187.19300000000001</v>
      </c>
      <c r="O4595" s="85">
        <v>143</v>
      </c>
      <c r="P4595" s="85">
        <v>106</v>
      </c>
    </row>
    <row r="4596" spans="1:16" x14ac:dyDescent="0.3">
      <c r="A4596" s="85" t="s">
        <v>24458</v>
      </c>
      <c r="B4596" s="85" t="s">
        <v>24459</v>
      </c>
      <c r="C4596" s="85" t="s">
        <v>9293</v>
      </c>
      <c r="D4596" s="86">
        <v>1.0721178436000001</v>
      </c>
      <c r="E4596" s="87">
        <v>0.85507908629999996</v>
      </c>
      <c r="F4596" s="88">
        <v>24.720081974999999</v>
      </c>
      <c r="G4596" s="88">
        <v>27.661130442699999</v>
      </c>
      <c r="H4596" s="85" t="s">
        <v>227</v>
      </c>
      <c r="I4596" s="85">
        <v>506</v>
      </c>
      <c r="J4596" s="85" t="s">
        <v>24460</v>
      </c>
      <c r="K4596" s="85" t="s">
        <v>24461</v>
      </c>
      <c r="L4596" s="89">
        <v>2.01755E-83</v>
      </c>
      <c r="M4596" s="86">
        <v>53.634577603143399</v>
      </c>
      <c r="N4596" s="86">
        <v>277.33</v>
      </c>
      <c r="O4596" s="85">
        <v>509</v>
      </c>
      <c r="P4596" s="85">
        <v>273</v>
      </c>
    </row>
    <row r="4597" spans="1:16" x14ac:dyDescent="0.3">
      <c r="A4597" s="85" t="s">
        <v>24462</v>
      </c>
      <c r="B4597" s="85" t="s">
        <v>24463</v>
      </c>
      <c r="C4597" s="85" t="s">
        <v>9293</v>
      </c>
      <c r="D4597" s="86">
        <v>1.0724398552000001</v>
      </c>
      <c r="E4597" s="87">
        <v>0.84078714050000003</v>
      </c>
      <c r="F4597" s="88">
        <v>20.890678464200001</v>
      </c>
      <c r="G4597" s="88">
        <v>23.3846261365</v>
      </c>
      <c r="H4597" s="85" t="s">
        <v>24464</v>
      </c>
      <c r="I4597" s="85">
        <v>533</v>
      </c>
      <c r="J4597" s="85" t="s">
        <v>24465</v>
      </c>
      <c r="K4597" s="85" t="s">
        <v>24466</v>
      </c>
      <c r="L4597" s="89">
        <v>7.6147400000000005E-94</v>
      </c>
      <c r="M4597" s="86">
        <v>61.179361179361102</v>
      </c>
      <c r="N4597" s="86">
        <v>305.06400000000002</v>
      </c>
      <c r="O4597" s="85">
        <v>407</v>
      </c>
      <c r="P4597" s="85">
        <v>249</v>
      </c>
    </row>
    <row r="4598" spans="1:16" x14ac:dyDescent="0.3">
      <c r="A4598" s="85" t="s">
        <v>24467</v>
      </c>
      <c r="B4598" s="85" t="s">
        <v>24468</v>
      </c>
      <c r="C4598" s="85" t="s">
        <v>9293</v>
      </c>
      <c r="D4598" s="86">
        <v>1.0724469728999999</v>
      </c>
      <c r="E4598" s="87">
        <v>0.8423056458</v>
      </c>
      <c r="F4598" s="88">
        <v>21.3643623474</v>
      </c>
      <c r="G4598" s="88">
        <v>23.914778299400002</v>
      </c>
      <c r="H4598" s="85" t="s">
        <v>510</v>
      </c>
      <c r="I4598" s="85">
        <v>1289</v>
      </c>
      <c r="J4598" s="85" t="s">
        <v>24469</v>
      </c>
      <c r="K4598" s="85" t="s">
        <v>24470</v>
      </c>
      <c r="L4598" s="85">
        <v>0</v>
      </c>
      <c r="M4598" s="86">
        <v>58.242612752721598</v>
      </c>
      <c r="N4598" s="86">
        <v>878.62599999999998</v>
      </c>
      <c r="O4598" s="85">
        <v>1286</v>
      </c>
      <c r="P4598" s="85">
        <v>749</v>
      </c>
    </row>
    <row r="4599" spans="1:16" x14ac:dyDescent="0.3">
      <c r="A4599" s="85" t="s">
        <v>24471</v>
      </c>
      <c r="B4599" s="85" t="s">
        <v>24472</v>
      </c>
      <c r="C4599" s="85" t="s">
        <v>9293</v>
      </c>
      <c r="D4599" s="86">
        <v>1.0724874096999999</v>
      </c>
      <c r="E4599" s="87">
        <v>0.78464923740000003</v>
      </c>
      <c r="F4599" s="88">
        <v>28.221456546500001</v>
      </c>
      <c r="G4599" s="88">
        <v>31.588635598</v>
      </c>
      <c r="H4599" s="85" t="s">
        <v>24473</v>
      </c>
      <c r="I4599" s="85">
        <v>1059</v>
      </c>
      <c r="J4599" s="85" t="s">
        <v>24474</v>
      </c>
      <c r="K4599" s="85" t="s">
        <v>24475</v>
      </c>
      <c r="L4599" s="89">
        <v>1.16504E-97</v>
      </c>
      <c r="M4599" s="86">
        <v>59.459459459459403</v>
      </c>
      <c r="N4599" s="86">
        <v>338.96100000000001</v>
      </c>
      <c r="O4599" s="85">
        <v>444</v>
      </c>
      <c r="P4599" s="85">
        <v>264</v>
      </c>
    </row>
    <row r="4600" spans="1:16" x14ac:dyDescent="0.3">
      <c r="A4600" s="85" t="s">
        <v>24476</v>
      </c>
      <c r="B4600" s="85" t="s">
        <v>24477</v>
      </c>
      <c r="C4600" s="85" t="s">
        <v>9293</v>
      </c>
      <c r="D4600" s="86">
        <v>1.0725388878</v>
      </c>
      <c r="E4600" s="87">
        <v>0.79857583850000002</v>
      </c>
      <c r="F4600" s="88">
        <v>31.354554073599999</v>
      </c>
      <c r="G4600" s="88">
        <v>35.096172687100001</v>
      </c>
      <c r="H4600" s="85" t="s">
        <v>24478</v>
      </c>
      <c r="I4600" s="85">
        <v>153</v>
      </c>
      <c r="J4600" s="85" t="s">
        <v>24479</v>
      </c>
      <c r="K4600" s="85" t="s">
        <v>24480</v>
      </c>
      <c r="L4600" s="89">
        <v>5.8965399999999998E-46</v>
      </c>
      <c r="M4600" s="86">
        <v>66.887417218543007</v>
      </c>
      <c r="N4600" s="86">
        <v>157.91800000000001</v>
      </c>
      <c r="O4600" s="85">
        <v>151</v>
      </c>
      <c r="P4600" s="85">
        <v>101</v>
      </c>
    </row>
    <row r="4601" spans="1:16" x14ac:dyDescent="0.3">
      <c r="A4601" s="85" t="s">
        <v>24481</v>
      </c>
      <c r="B4601" s="85" t="s">
        <v>24482</v>
      </c>
      <c r="C4601" s="85" t="s">
        <v>9293</v>
      </c>
      <c r="D4601" s="86">
        <v>1.0726477757999999</v>
      </c>
      <c r="E4601" s="87">
        <v>0.87813233410000002</v>
      </c>
      <c r="F4601" s="88">
        <v>17.929014845099999</v>
      </c>
      <c r="G4601" s="88">
        <v>20.074608161800001</v>
      </c>
      <c r="H4601" s="85" t="s">
        <v>18619</v>
      </c>
      <c r="I4601" s="85">
        <v>838</v>
      </c>
      <c r="J4601" s="85" t="s">
        <v>24483</v>
      </c>
      <c r="K4601" s="85" t="s">
        <v>24484</v>
      </c>
      <c r="L4601" s="85">
        <v>0</v>
      </c>
      <c r="M4601" s="86">
        <v>58.823529411764703</v>
      </c>
      <c r="N4601" s="86">
        <v>643.654</v>
      </c>
      <c r="O4601" s="85">
        <v>833</v>
      </c>
      <c r="P4601" s="85">
        <v>490</v>
      </c>
    </row>
    <row r="4602" spans="1:16" x14ac:dyDescent="0.3">
      <c r="A4602" s="85" t="s">
        <v>24485</v>
      </c>
      <c r="B4602" s="85" t="s">
        <v>24486</v>
      </c>
      <c r="C4602" s="85" t="s">
        <v>9293</v>
      </c>
      <c r="D4602" s="86">
        <v>1.072840923</v>
      </c>
      <c r="E4602" s="87">
        <v>0.75073342210000005</v>
      </c>
      <c r="F4602" s="88">
        <v>39.505293625199997</v>
      </c>
      <c r="G4602" s="88">
        <v>44.229900085499999</v>
      </c>
      <c r="H4602" s="85" t="s">
        <v>24487</v>
      </c>
      <c r="I4602" s="85">
        <v>173</v>
      </c>
      <c r="J4602" s="85" t="s">
        <v>24488</v>
      </c>
      <c r="K4602" s="85" t="s">
        <v>24489</v>
      </c>
      <c r="L4602" s="89">
        <v>3.9718499999999998E-68</v>
      </c>
      <c r="M4602" s="86">
        <v>72.282608695652101</v>
      </c>
      <c r="N4602" s="86">
        <v>216.46799999999999</v>
      </c>
      <c r="O4602" s="85">
        <v>184</v>
      </c>
      <c r="P4602" s="85">
        <v>133</v>
      </c>
    </row>
    <row r="4603" spans="1:16" x14ac:dyDescent="0.3">
      <c r="A4603" s="85" t="s">
        <v>14942</v>
      </c>
      <c r="B4603" s="85" t="s">
        <v>24490</v>
      </c>
      <c r="C4603" s="85" t="s">
        <v>9293</v>
      </c>
      <c r="D4603" s="86">
        <v>1.0732683196999999</v>
      </c>
      <c r="E4603" s="87">
        <v>0.61036245450000004</v>
      </c>
      <c r="F4603" s="88">
        <v>74.024352995399994</v>
      </c>
      <c r="G4603" s="88">
        <v>82.901776680599994</v>
      </c>
      <c r="H4603" s="85" t="s">
        <v>5943</v>
      </c>
      <c r="I4603" s="85">
        <v>596</v>
      </c>
      <c r="J4603" s="85" t="s">
        <v>24491</v>
      </c>
      <c r="K4603" s="85" t="s">
        <v>24492</v>
      </c>
      <c r="L4603" s="89">
        <v>1.13218E-154</v>
      </c>
      <c r="M4603" s="86">
        <v>76.626506024096301</v>
      </c>
      <c r="N4603" s="86">
        <v>464.53699999999998</v>
      </c>
      <c r="O4603" s="85">
        <v>415</v>
      </c>
      <c r="P4603" s="85">
        <v>318</v>
      </c>
    </row>
    <row r="4604" spans="1:16" x14ac:dyDescent="0.3">
      <c r="A4604" s="85" t="s">
        <v>24493</v>
      </c>
      <c r="B4604" s="85" t="s">
        <v>24494</v>
      </c>
      <c r="C4604" s="85" t="s">
        <v>9293</v>
      </c>
      <c r="D4604" s="86">
        <v>1.0735221633000001</v>
      </c>
      <c r="E4604" s="87">
        <v>0.68775398200000004</v>
      </c>
      <c r="F4604" s="88">
        <v>124.8929082022</v>
      </c>
      <c r="G4604" s="88">
        <v>139.76411299840001</v>
      </c>
      <c r="H4604" s="85" t="s">
        <v>24495</v>
      </c>
      <c r="I4604" s="85">
        <v>127</v>
      </c>
      <c r="J4604" s="85" t="s">
        <v>24496</v>
      </c>
      <c r="K4604" s="85" t="s">
        <v>24497</v>
      </c>
      <c r="L4604" s="89">
        <v>5.2074400000000004E-19</v>
      </c>
      <c r="M4604" s="86">
        <v>61.157024793388402</v>
      </c>
      <c r="N4604" s="86">
        <v>86.270499999999998</v>
      </c>
      <c r="O4604" s="85">
        <v>121</v>
      </c>
      <c r="P4604" s="85">
        <v>74</v>
      </c>
    </row>
    <row r="4605" spans="1:16" x14ac:dyDescent="0.3">
      <c r="A4605" s="85" t="s">
        <v>24498</v>
      </c>
      <c r="B4605" s="85" t="s">
        <v>24499</v>
      </c>
      <c r="C4605" s="85" t="s">
        <v>9293</v>
      </c>
      <c r="D4605" s="86">
        <v>1.0735478825</v>
      </c>
      <c r="E4605" s="87">
        <v>0.84905979070000004</v>
      </c>
      <c r="F4605" s="88">
        <v>22.877080443699999</v>
      </c>
      <c r="G4605" s="88">
        <v>25.633869066900001</v>
      </c>
      <c r="H4605" s="85" t="s">
        <v>24500</v>
      </c>
      <c r="I4605" s="85">
        <v>2027</v>
      </c>
      <c r="J4605" s="85" t="s">
        <v>24501</v>
      </c>
      <c r="K4605" s="85" t="s">
        <v>24502</v>
      </c>
      <c r="L4605" s="89">
        <v>1.04238E-85</v>
      </c>
      <c r="M4605" s="86">
        <v>49.733333333333299</v>
      </c>
      <c r="N4605" s="86">
        <v>321.62700000000001</v>
      </c>
      <c r="O4605" s="85">
        <v>750</v>
      </c>
      <c r="P4605" s="85">
        <v>373</v>
      </c>
    </row>
    <row r="4606" spans="1:16" x14ac:dyDescent="0.3">
      <c r="A4606" s="85" t="s">
        <v>24503</v>
      </c>
      <c r="B4606" s="85" t="s">
        <v>24504</v>
      </c>
      <c r="C4606" s="85" t="s">
        <v>9293</v>
      </c>
      <c r="D4606" s="86">
        <v>1.0736052837000001</v>
      </c>
      <c r="E4606" s="87">
        <v>0.79736606229999996</v>
      </c>
      <c r="F4606" s="88">
        <v>31.0688684114</v>
      </c>
      <c r="G4606" s="88">
        <v>34.811271618200003</v>
      </c>
      <c r="H4606" s="85" t="s">
        <v>24505</v>
      </c>
      <c r="I4606" s="85">
        <v>611</v>
      </c>
      <c r="J4606" s="85" t="s">
        <v>24506</v>
      </c>
      <c r="K4606" s="85" t="s">
        <v>24507</v>
      </c>
      <c r="L4606" s="85">
        <v>0</v>
      </c>
      <c r="M4606" s="86">
        <v>68.2333873581847</v>
      </c>
      <c r="N4606" s="86">
        <v>650.58799999999997</v>
      </c>
      <c r="O4606" s="85">
        <v>617</v>
      </c>
      <c r="P4606" s="85">
        <v>421</v>
      </c>
    </row>
    <row r="4607" spans="1:16" x14ac:dyDescent="0.3">
      <c r="A4607" s="85" t="s">
        <v>2797</v>
      </c>
      <c r="B4607" s="85" t="s">
        <v>24508</v>
      </c>
      <c r="C4607" s="85" t="s">
        <v>9293</v>
      </c>
      <c r="D4607" s="86">
        <v>1.073629266</v>
      </c>
      <c r="E4607" s="87">
        <v>0.6536283973</v>
      </c>
      <c r="F4607" s="88">
        <v>60.383799690399997</v>
      </c>
      <c r="G4607" s="88">
        <v>67.649812203699994</v>
      </c>
      <c r="H4607" s="85" t="s">
        <v>24509</v>
      </c>
      <c r="I4607" s="85">
        <v>260</v>
      </c>
      <c r="J4607" s="85" t="s">
        <v>24510</v>
      </c>
      <c r="K4607" s="85" t="s">
        <v>24511</v>
      </c>
      <c r="L4607" s="89">
        <v>8.6815799999999993E-108</v>
      </c>
      <c r="M4607" s="86">
        <v>75.502008032128501</v>
      </c>
      <c r="N4607" s="86">
        <v>323.553</v>
      </c>
      <c r="O4607" s="85">
        <v>249</v>
      </c>
      <c r="P4607" s="85">
        <v>188</v>
      </c>
    </row>
    <row r="4608" spans="1:16" x14ac:dyDescent="0.3">
      <c r="A4608" s="85" t="s">
        <v>24512</v>
      </c>
      <c r="B4608" s="85" t="s">
        <v>24513</v>
      </c>
      <c r="C4608" s="85" t="s">
        <v>9293</v>
      </c>
      <c r="D4608" s="86">
        <v>1.0737159347</v>
      </c>
      <c r="E4608" s="87">
        <v>0.72208067769999995</v>
      </c>
      <c r="F4608" s="88">
        <v>41.948798419799999</v>
      </c>
      <c r="G4608" s="88">
        <v>47.003160846299998</v>
      </c>
      <c r="H4608" s="85" t="s">
        <v>230</v>
      </c>
      <c r="I4608" s="85">
        <v>166</v>
      </c>
      <c r="J4608" s="85" t="s">
        <v>24514</v>
      </c>
      <c r="K4608" s="85" t="s">
        <v>24515</v>
      </c>
      <c r="L4608" s="89">
        <v>2.4887399999999999E-80</v>
      </c>
      <c r="M4608" s="86">
        <v>84.8101265822784</v>
      </c>
      <c r="N4608" s="86">
        <v>246.51400000000001</v>
      </c>
      <c r="O4608" s="85">
        <v>158</v>
      </c>
      <c r="P4608" s="85">
        <v>134</v>
      </c>
    </row>
    <row r="4609" spans="1:16" x14ac:dyDescent="0.3">
      <c r="A4609" s="85" t="s">
        <v>9397</v>
      </c>
      <c r="B4609" s="85" t="s">
        <v>24516</v>
      </c>
      <c r="C4609" s="85" t="s">
        <v>9293</v>
      </c>
      <c r="D4609" s="86">
        <v>1.0739773786</v>
      </c>
      <c r="E4609" s="87">
        <v>0.68815630019999996</v>
      </c>
      <c r="F4609" s="88">
        <v>51.918347467099998</v>
      </c>
      <c r="G4609" s="88">
        <v>58.186130033300003</v>
      </c>
      <c r="H4609" s="85" t="s">
        <v>10438</v>
      </c>
      <c r="I4609" s="85">
        <v>131</v>
      </c>
      <c r="J4609" s="85" t="s">
        <v>24517</v>
      </c>
      <c r="K4609" s="85" t="s">
        <v>24518</v>
      </c>
      <c r="L4609" s="89">
        <v>2.4801499999999998E-28</v>
      </c>
      <c r="M4609" s="86">
        <v>62.903225806451601</v>
      </c>
      <c r="N4609" s="86">
        <v>115.931</v>
      </c>
      <c r="O4609" s="85">
        <v>124</v>
      </c>
      <c r="P4609" s="85">
        <v>78</v>
      </c>
    </row>
    <row r="4610" spans="1:16" x14ac:dyDescent="0.3">
      <c r="A4610" s="85" t="s">
        <v>24519</v>
      </c>
      <c r="B4610" s="85" t="s">
        <v>24520</v>
      </c>
      <c r="C4610" s="85" t="s">
        <v>9293</v>
      </c>
      <c r="D4610" s="86">
        <v>1.0742039434999999</v>
      </c>
      <c r="E4610" s="87">
        <v>0.75941143</v>
      </c>
      <c r="F4610" s="88">
        <v>32.120463335300002</v>
      </c>
      <c r="G4610" s="88">
        <v>36.009306325700003</v>
      </c>
      <c r="H4610" s="85" t="s">
        <v>24521</v>
      </c>
      <c r="I4610" s="85">
        <v>305</v>
      </c>
      <c r="J4610" s="85" t="s">
        <v>24522</v>
      </c>
      <c r="K4610" s="85" t="s">
        <v>24523</v>
      </c>
      <c r="L4610" s="89">
        <v>4.3388599999999998E-98</v>
      </c>
      <c r="M4610" s="86">
        <v>63.430420711974101</v>
      </c>
      <c r="N4610" s="86">
        <v>302.75299999999999</v>
      </c>
      <c r="O4610" s="85">
        <v>309</v>
      </c>
      <c r="P4610" s="85">
        <v>196</v>
      </c>
    </row>
    <row r="4611" spans="1:16" x14ac:dyDescent="0.3">
      <c r="A4611" s="85" t="s">
        <v>15157</v>
      </c>
      <c r="B4611" s="85" t="s">
        <v>24524</v>
      </c>
      <c r="C4611" s="85" t="s">
        <v>9293</v>
      </c>
      <c r="D4611" s="86">
        <v>1.0742916899999999</v>
      </c>
      <c r="E4611" s="87">
        <v>0.82365207699999998</v>
      </c>
      <c r="F4611" s="88">
        <v>27.077806431700001</v>
      </c>
      <c r="G4611" s="88">
        <v>30.3601688183</v>
      </c>
      <c r="H4611" s="85" t="s">
        <v>24525</v>
      </c>
      <c r="I4611" s="85">
        <v>1460</v>
      </c>
      <c r="J4611" s="85" t="s">
        <v>24526</v>
      </c>
      <c r="K4611" s="85" t="s">
        <v>24527</v>
      </c>
      <c r="L4611" s="85">
        <v>0</v>
      </c>
      <c r="M4611" s="86">
        <v>56.2444641275465</v>
      </c>
      <c r="N4611" s="86">
        <v>746.88800000000003</v>
      </c>
      <c r="O4611" s="85">
        <v>1129</v>
      </c>
      <c r="P4611" s="85">
        <v>635</v>
      </c>
    </row>
    <row r="4612" spans="1:16" x14ac:dyDescent="0.3">
      <c r="A4612" s="85" t="s">
        <v>2891</v>
      </c>
      <c r="B4612" s="85" t="s">
        <v>24528</v>
      </c>
      <c r="C4612" s="85" t="s">
        <v>9293</v>
      </c>
      <c r="D4612" s="86">
        <v>1.0745521844999999</v>
      </c>
      <c r="E4612" s="87">
        <v>0.82084679110000003</v>
      </c>
      <c r="F4612" s="88">
        <v>26.4931151762</v>
      </c>
      <c r="G4612" s="88">
        <v>29.712036163299999</v>
      </c>
      <c r="H4612" s="85" t="s">
        <v>24529</v>
      </c>
      <c r="I4612" s="85">
        <v>468</v>
      </c>
      <c r="J4612" s="85" t="s">
        <v>24530</v>
      </c>
      <c r="K4612" s="85" t="s">
        <v>24531</v>
      </c>
      <c r="L4612" s="89">
        <v>4.5571399999999996E-159</v>
      </c>
      <c r="M4612" s="86">
        <v>65.943600867678896</v>
      </c>
      <c r="N4612" s="86">
        <v>471.08499999999998</v>
      </c>
      <c r="O4612" s="85">
        <v>461</v>
      </c>
      <c r="P4612" s="85">
        <v>304</v>
      </c>
    </row>
    <row r="4613" spans="1:16" x14ac:dyDescent="0.3">
      <c r="A4613" s="85" t="s">
        <v>24532</v>
      </c>
      <c r="B4613" s="85" t="s">
        <v>24533</v>
      </c>
      <c r="C4613" s="85" t="s">
        <v>9293</v>
      </c>
      <c r="D4613" s="86">
        <v>1.0745927981000001</v>
      </c>
      <c r="E4613" s="87">
        <v>0.77281889069999998</v>
      </c>
      <c r="F4613" s="88">
        <v>35.172346875899997</v>
      </c>
      <c r="G4613" s="88">
        <v>39.444187257999999</v>
      </c>
      <c r="H4613" s="85" t="s">
        <v>11388</v>
      </c>
      <c r="I4613" s="85">
        <v>1513</v>
      </c>
      <c r="J4613" s="85" t="s">
        <v>24534</v>
      </c>
      <c r="K4613" s="85" t="s">
        <v>24535</v>
      </c>
      <c r="L4613" s="89">
        <v>3.6935000000000001E-86</v>
      </c>
      <c r="M4613" s="86">
        <v>49.131121642969902</v>
      </c>
      <c r="N4613" s="86">
        <v>313.15300000000002</v>
      </c>
      <c r="O4613" s="85">
        <v>633</v>
      </c>
      <c r="P4613" s="85">
        <v>311</v>
      </c>
    </row>
    <row r="4614" spans="1:16" x14ac:dyDescent="0.3">
      <c r="A4614" s="85" t="s">
        <v>24536</v>
      </c>
      <c r="B4614" s="85" t="s">
        <v>24537</v>
      </c>
      <c r="C4614" s="85" t="s">
        <v>9293</v>
      </c>
      <c r="D4614" s="86">
        <v>1.0746565276</v>
      </c>
      <c r="E4614" s="87">
        <v>0.61686856160000003</v>
      </c>
      <c r="F4614" s="88">
        <v>82.9029190376</v>
      </c>
      <c r="G4614" s="88">
        <v>92.955104889899999</v>
      </c>
      <c r="H4614" s="85" t="s">
        <v>24538</v>
      </c>
      <c r="I4614" s="85">
        <v>352</v>
      </c>
      <c r="J4614" s="85" t="s">
        <v>24539</v>
      </c>
      <c r="K4614" s="85" t="s">
        <v>24540</v>
      </c>
      <c r="L4614" s="89">
        <v>9.3900500000000005E-110</v>
      </c>
      <c r="M4614" s="86">
        <v>66.376811594202906</v>
      </c>
      <c r="N4614" s="86">
        <v>334.72399999999999</v>
      </c>
      <c r="O4614" s="85">
        <v>345</v>
      </c>
      <c r="P4614" s="85">
        <v>229</v>
      </c>
    </row>
    <row r="4615" spans="1:16" x14ac:dyDescent="0.3">
      <c r="A4615" s="85" t="s">
        <v>16303</v>
      </c>
      <c r="B4615" s="85" t="s">
        <v>24541</v>
      </c>
      <c r="C4615" s="85" t="s">
        <v>9293</v>
      </c>
      <c r="D4615" s="86">
        <v>1.0749857512000001</v>
      </c>
      <c r="E4615" s="87">
        <v>0.74984234029999997</v>
      </c>
      <c r="F4615" s="88">
        <v>39.0364789781</v>
      </c>
      <c r="G4615" s="88">
        <v>43.792664452099999</v>
      </c>
      <c r="H4615" s="85" t="s">
        <v>24542</v>
      </c>
      <c r="I4615" s="85">
        <v>637</v>
      </c>
      <c r="J4615" s="85" t="s">
        <v>24543</v>
      </c>
      <c r="K4615" s="85" t="s">
        <v>24544</v>
      </c>
      <c r="L4615" s="89">
        <v>1.6538600000000001E-147</v>
      </c>
      <c r="M4615" s="86">
        <v>74.7222222222222</v>
      </c>
      <c r="N4615" s="86">
        <v>446.43200000000002</v>
      </c>
      <c r="O4615" s="85">
        <v>360</v>
      </c>
      <c r="P4615" s="85">
        <v>269</v>
      </c>
    </row>
    <row r="4616" spans="1:16" x14ac:dyDescent="0.3">
      <c r="A4616" s="85" t="s">
        <v>24545</v>
      </c>
      <c r="B4616" s="85" t="s">
        <v>24546</v>
      </c>
      <c r="C4616" s="85" t="s">
        <v>9293</v>
      </c>
      <c r="D4616" s="86">
        <v>1.0752665208000001</v>
      </c>
      <c r="E4616" s="87">
        <v>0.96479784459999995</v>
      </c>
      <c r="F4616" s="88">
        <v>10.7643119333</v>
      </c>
      <c r="G4616" s="88">
        <v>12.085968791999999</v>
      </c>
      <c r="H4616" s="85" t="s">
        <v>24547</v>
      </c>
      <c r="I4616" s="85">
        <v>321</v>
      </c>
      <c r="J4616" s="85" t="s">
        <v>24548</v>
      </c>
      <c r="K4616" s="85" t="s">
        <v>24549</v>
      </c>
      <c r="L4616" s="89">
        <v>2.8103899999999999E-101</v>
      </c>
      <c r="M4616" s="86">
        <v>64.984227129337498</v>
      </c>
      <c r="N4616" s="86">
        <v>315.464</v>
      </c>
      <c r="O4616" s="85">
        <v>317</v>
      </c>
      <c r="P4616" s="85">
        <v>206</v>
      </c>
    </row>
    <row r="4617" spans="1:16" x14ac:dyDescent="0.3">
      <c r="A4617" s="85" t="s">
        <v>24550</v>
      </c>
      <c r="B4617" s="85" t="s">
        <v>24551</v>
      </c>
      <c r="C4617" s="85" t="s">
        <v>9293</v>
      </c>
      <c r="D4617" s="86">
        <v>1.0753975634999999</v>
      </c>
      <c r="E4617" s="87">
        <v>0.81316365049999995</v>
      </c>
      <c r="F4617" s="88">
        <v>24.207890052</v>
      </c>
      <c r="G4617" s="88">
        <v>27.171409387899999</v>
      </c>
      <c r="H4617" s="85" t="s">
        <v>230</v>
      </c>
      <c r="I4617" s="85">
        <v>1553</v>
      </c>
      <c r="J4617" s="85" t="s">
        <v>24552</v>
      </c>
      <c r="K4617" s="85" t="s">
        <v>24553</v>
      </c>
      <c r="L4617" s="85">
        <v>0</v>
      </c>
      <c r="M4617" s="86">
        <v>55.299055613850904</v>
      </c>
      <c r="N4617" s="86">
        <v>623.62400000000002</v>
      </c>
      <c r="O4617" s="85">
        <v>953</v>
      </c>
      <c r="P4617" s="85">
        <v>527</v>
      </c>
    </row>
    <row r="4618" spans="1:16" x14ac:dyDescent="0.3">
      <c r="A4618" s="85" t="s">
        <v>24554</v>
      </c>
      <c r="B4618" s="85" t="s">
        <v>24555</v>
      </c>
      <c r="C4618" s="85" t="s">
        <v>9293</v>
      </c>
      <c r="D4618" s="86">
        <v>1.0754488865</v>
      </c>
      <c r="E4618" s="87">
        <v>0.63009134160000002</v>
      </c>
      <c r="F4618" s="88">
        <v>62.483333915800003</v>
      </c>
      <c r="G4618" s="88">
        <v>70.120649448199998</v>
      </c>
      <c r="H4618" s="85" t="s">
        <v>24556</v>
      </c>
      <c r="I4618" s="85">
        <v>635</v>
      </c>
      <c r="J4618" s="85" t="s">
        <v>24557</v>
      </c>
      <c r="K4618" s="85" t="s">
        <v>24558</v>
      </c>
      <c r="L4618" s="85">
        <v>0</v>
      </c>
      <c r="M4618" s="86">
        <v>73.617693522906706</v>
      </c>
      <c r="N4618" s="86">
        <v>777.70399999999995</v>
      </c>
      <c r="O4618" s="85">
        <v>633</v>
      </c>
      <c r="P4618" s="85">
        <v>466</v>
      </c>
    </row>
    <row r="4619" spans="1:16" x14ac:dyDescent="0.3">
      <c r="A4619" s="85" t="s">
        <v>24559</v>
      </c>
      <c r="B4619" s="85" t="s">
        <v>24560</v>
      </c>
      <c r="C4619" s="85" t="s">
        <v>9293</v>
      </c>
      <c r="D4619" s="86">
        <v>1.0759109409000001</v>
      </c>
      <c r="E4619" s="87">
        <v>0.62717537850000005</v>
      </c>
      <c r="F4619" s="88">
        <v>70.369904818899997</v>
      </c>
      <c r="G4619" s="88">
        <v>79.003951638900006</v>
      </c>
      <c r="H4619" s="85" t="s">
        <v>24561</v>
      </c>
      <c r="I4619" s="85">
        <v>220</v>
      </c>
      <c r="J4619" s="85" t="s">
        <v>24562</v>
      </c>
      <c r="K4619" s="85" t="s">
        <v>24563</v>
      </c>
      <c r="L4619" s="89">
        <v>7.3408200000000002E-84</v>
      </c>
      <c r="M4619" s="86">
        <v>72.272727272727195</v>
      </c>
      <c r="N4619" s="86">
        <v>259.99599999999998</v>
      </c>
      <c r="O4619" s="85">
        <v>220</v>
      </c>
      <c r="P4619" s="85">
        <v>159</v>
      </c>
    </row>
    <row r="4620" spans="1:16" x14ac:dyDescent="0.3">
      <c r="A4620" s="85" t="s">
        <v>17097</v>
      </c>
      <c r="B4620" s="85" t="s">
        <v>24564</v>
      </c>
      <c r="C4620" s="85" t="s">
        <v>9293</v>
      </c>
      <c r="D4620" s="86">
        <v>1.0760037691</v>
      </c>
      <c r="E4620" s="87">
        <v>0.79645638839999999</v>
      </c>
      <c r="F4620" s="88">
        <v>30.692821633800001</v>
      </c>
      <c r="G4620" s="88">
        <v>34.467161566199998</v>
      </c>
      <c r="H4620" s="85" t="s">
        <v>24565</v>
      </c>
      <c r="I4620" s="85">
        <v>1146</v>
      </c>
      <c r="J4620" s="85" t="s">
        <v>24566</v>
      </c>
      <c r="K4620" s="85" t="s">
        <v>24567</v>
      </c>
      <c r="L4620" s="85">
        <v>0</v>
      </c>
      <c r="M4620" s="86">
        <v>75.377969762418999</v>
      </c>
      <c r="N4620" s="86">
        <v>570.85199999999998</v>
      </c>
      <c r="O4620" s="85">
        <v>463</v>
      </c>
      <c r="P4620" s="85">
        <v>349</v>
      </c>
    </row>
    <row r="4621" spans="1:16" x14ac:dyDescent="0.3">
      <c r="A4621" s="85" t="s">
        <v>24568</v>
      </c>
      <c r="B4621" s="85" t="s">
        <v>24569</v>
      </c>
      <c r="C4621" s="85" t="s">
        <v>9293</v>
      </c>
      <c r="D4621" s="86">
        <v>1.0761052069999999</v>
      </c>
      <c r="E4621" s="87">
        <v>0.74305122059999995</v>
      </c>
      <c r="F4621" s="88">
        <v>37.487709953699998</v>
      </c>
      <c r="G4621" s="88">
        <v>42.099441365300002</v>
      </c>
      <c r="H4621" s="85" t="s">
        <v>24570</v>
      </c>
      <c r="I4621" s="85">
        <v>673</v>
      </c>
      <c r="J4621" s="85" t="s">
        <v>24571</v>
      </c>
      <c r="K4621" s="85" t="s">
        <v>24572</v>
      </c>
      <c r="L4621" s="89">
        <v>2.7700300000000001E-144</v>
      </c>
      <c r="M4621" s="86">
        <v>56.259426847662098</v>
      </c>
      <c r="N4621" s="86">
        <v>445.66199999999998</v>
      </c>
      <c r="O4621" s="85">
        <v>663</v>
      </c>
      <c r="P4621" s="85">
        <v>373</v>
      </c>
    </row>
    <row r="4622" spans="1:16" x14ac:dyDescent="0.3">
      <c r="A4622" s="85" t="s">
        <v>24573</v>
      </c>
      <c r="B4622" s="85" t="s">
        <v>24574</v>
      </c>
      <c r="C4622" s="85" t="s">
        <v>9293</v>
      </c>
      <c r="D4622" s="86">
        <v>1.0761082502999999</v>
      </c>
      <c r="E4622" s="87">
        <v>0.96724131170000005</v>
      </c>
      <c r="F4622" s="88">
        <v>11.591079432000001</v>
      </c>
      <c r="G4622" s="88">
        <v>13.0237719636</v>
      </c>
      <c r="H4622" s="85" t="s">
        <v>301</v>
      </c>
      <c r="I4622" s="85">
        <v>453</v>
      </c>
      <c r="J4622" s="85" t="s">
        <v>4189</v>
      </c>
    </row>
    <row r="4623" spans="1:16" x14ac:dyDescent="0.3">
      <c r="A4623" s="85" t="s">
        <v>2771</v>
      </c>
      <c r="B4623" s="85" t="s">
        <v>24575</v>
      </c>
      <c r="C4623" s="85" t="s">
        <v>9293</v>
      </c>
      <c r="D4623" s="86">
        <v>1.0762331517999999</v>
      </c>
      <c r="E4623" s="87">
        <v>0.59727173300000003</v>
      </c>
      <c r="F4623" s="88">
        <v>80.047768560099996</v>
      </c>
      <c r="G4623" s="88">
        <v>89.881738102499995</v>
      </c>
      <c r="H4623" s="85" t="s">
        <v>24576</v>
      </c>
      <c r="I4623" s="85">
        <v>462</v>
      </c>
      <c r="J4623" s="85" t="s">
        <v>24577</v>
      </c>
      <c r="K4623" s="85" t="s">
        <v>24578</v>
      </c>
      <c r="L4623" s="89">
        <v>1.6803400000000001E-113</v>
      </c>
      <c r="M4623" s="86">
        <v>69.411764705882305</v>
      </c>
      <c r="N4623" s="86">
        <v>350.13200000000001</v>
      </c>
      <c r="O4623" s="85">
        <v>340</v>
      </c>
      <c r="P4623" s="85">
        <v>236</v>
      </c>
    </row>
    <row r="4624" spans="1:16" x14ac:dyDescent="0.3">
      <c r="A4624" s="85" t="s">
        <v>24579</v>
      </c>
      <c r="B4624" s="85" t="s">
        <v>24580</v>
      </c>
      <c r="C4624" s="85" t="s">
        <v>9293</v>
      </c>
      <c r="D4624" s="86">
        <v>1.0762824656000001</v>
      </c>
      <c r="E4624" s="87">
        <v>0.64703103740000001</v>
      </c>
      <c r="F4624" s="88">
        <v>58.378730691299999</v>
      </c>
      <c r="G4624" s="88">
        <v>65.566061129600001</v>
      </c>
      <c r="H4624" s="85" t="s">
        <v>24581</v>
      </c>
      <c r="I4624" s="85">
        <v>2956</v>
      </c>
      <c r="J4624" s="85" t="s">
        <v>24582</v>
      </c>
      <c r="K4624" s="85" t="s">
        <v>24583</v>
      </c>
      <c r="L4624" s="89">
        <v>3.0431299999999998E-177</v>
      </c>
      <c r="M4624" s="86">
        <v>46.78738317757</v>
      </c>
      <c r="N4624" s="86">
        <v>620.54200000000003</v>
      </c>
      <c r="O4624" s="85">
        <v>1712</v>
      </c>
      <c r="P4624" s="85">
        <v>801</v>
      </c>
    </row>
    <row r="4625" spans="1:16" x14ac:dyDescent="0.3">
      <c r="A4625" s="85" t="s">
        <v>24584</v>
      </c>
      <c r="B4625" s="85" t="s">
        <v>24585</v>
      </c>
      <c r="C4625" s="85" t="s">
        <v>9293</v>
      </c>
      <c r="D4625" s="86">
        <v>1.0766796481000001</v>
      </c>
      <c r="E4625" s="87">
        <v>0.81153179860000002</v>
      </c>
      <c r="F4625" s="88">
        <v>23.825772375300001</v>
      </c>
      <c r="G4625" s="88">
        <v>26.7747183637</v>
      </c>
      <c r="H4625" s="85" t="s">
        <v>24586</v>
      </c>
      <c r="I4625" s="85">
        <v>542</v>
      </c>
      <c r="J4625" s="85" t="s">
        <v>24587</v>
      </c>
      <c r="K4625" s="85" t="s">
        <v>24588</v>
      </c>
      <c r="L4625" s="89">
        <v>4.8394899999999998E-23</v>
      </c>
      <c r="M4625" s="86">
        <v>57.803468208092397</v>
      </c>
      <c r="N4625" s="86">
        <v>109.383</v>
      </c>
      <c r="O4625" s="85">
        <v>173</v>
      </c>
      <c r="P4625" s="85">
        <v>100</v>
      </c>
    </row>
    <row r="4626" spans="1:16" x14ac:dyDescent="0.3">
      <c r="A4626" s="85" t="s">
        <v>24589</v>
      </c>
      <c r="B4626" s="85" t="s">
        <v>24590</v>
      </c>
      <c r="C4626" s="85" t="s">
        <v>9293</v>
      </c>
      <c r="D4626" s="86">
        <v>1.0768113485999999</v>
      </c>
      <c r="E4626" s="87">
        <v>0.77971500039999997</v>
      </c>
      <c r="F4626" s="88">
        <v>36.793070169000003</v>
      </c>
      <c r="G4626" s="88">
        <v>41.346814965900002</v>
      </c>
      <c r="H4626" s="85" t="s">
        <v>24591</v>
      </c>
      <c r="I4626" s="85">
        <v>492</v>
      </c>
      <c r="J4626" s="85" t="s">
        <v>24592</v>
      </c>
      <c r="K4626" s="85" t="s">
        <v>24593</v>
      </c>
      <c r="L4626" s="85">
        <v>0</v>
      </c>
      <c r="M4626" s="86">
        <v>73.662551440329196</v>
      </c>
      <c r="N4626" s="86">
        <v>550.43600000000004</v>
      </c>
      <c r="O4626" s="85">
        <v>486</v>
      </c>
      <c r="P4626" s="85">
        <v>358</v>
      </c>
    </row>
    <row r="4627" spans="1:16" x14ac:dyDescent="0.3">
      <c r="A4627" s="85" t="s">
        <v>24594</v>
      </c>
      <c r="B4627" s="85" t="s">
        <v>24595</v>
      </c>
      <c r="C4627" s="85" t="s">
        <v>9293</v>
      </c>
      <c r="D4627" s="86">
        <v>1.0771323865</v>
      </c>
      <c r="E4627" s="87">
        <v>0.74181549869999996</v>
      </c>
      <c r="F4627" s="88">
        <v>37.321290914599999</v>
      </c>
      <c r="G4627" s="88">
        <v>41.952764938100003</v>
      </c>
      <c r="H4627" s="85" t="s">
        <v>654</v>
      </c>
      <c r="I4627" s="85">
        <v>334</v>
      </c>
      <c r="J4627" s="85" t="s">
        <v>24596</v>
      </c>
      <c r="K4627" s="85" t="s">
        <v>24597</v>
      </c>
      <c r="L4627" s="89">
        <v>3.7261700000000003E-18</v>
      </c>
      <c r="M4627" s="86">
        <v>44.336569579288003</v>
      </c>
      <c r="N4627" s="86">
        <v>92.048500000000004</v>
      </c>
      <c r="O4627" s="85">
        <v>309</v>
      </c>
      <c r="P4627" s="85">
        <v>137</v>
      </c>
    </row>
    <row r="4628" spans="1:16" x14ac:dyDescent="0.3">
      <c r="A4628" s="85" t="s">
        <v>24598</v>
      </c>
      <c r="B4628" s="85" t="s">
        <v>24599</v>
      </c>
      <c r="C4628" s="85" t="s">
        <v>9293</v>
      </c>
      <c r="D4628" s="86">
        <v>1.0773133042</v>
      </c>
      <c r="E4628" s="87">
        <v>0.81384306799999995</v>
      </c>
      <c r="F4628" s="88">
        <v>24.376400478000001</v>
      </c>
      <c r="G4628" s="88">
        <v>27.4094245438</v>
      </c>
      <c r="H4628" s="85" t="s">
        <v>24600</v>
      </c>
      <c r="I4628" s="85">
        <v>490</v>
      </c>
      <c r="J4628" s="85" t="s">
        <v>24601</v>
      </c>
      <c r="K4628" s="85" t="s">
        <v>24602</v>
      </c>
      <c r="L4628" s="85">
        <v>0</v>
      </c>
      <c r="M4628" s="86">
        <v>100</v>
      </c>
      <c r="N4628" s="86">
        <v>1003.43</v>
      </c>
      <c r="O4628" s="85">
        <v>490</v>
      </c>
      <c r="P4628" s="85">
        <v>490</v>
      </c>
    </row>
    <row r="4629" spans="1:16" x14ac:dyDescent="0.3">
      <c r="A4629" s="85" t="s">
        <v>24603</v>
      </c>
      <c r="B4629" s="85" t="s">
        <v>24604</v>
      </c>
      <c r="C4629" s="85" t="s">
        <v>9293</v>
      </c>
      <c r="D4629" s="86">
        <v>1.0774259125000001</v>
      </c>
      <c r="E4629" s="87">
        <v>0.8258759738</v>
      </c>
      <c r="F4629" s="88">
        <v>27.570417189699999</v>
      </c>
      <c r="G4629" s="88">
        <v>31.002940219500001</v>
      </c>
      <c r="H4629" s="85" t="s">
        <v>86</v>
      </c>
      <c r="I4629" s="85">
        <v>571</v>
      </c>
      <c r="J4629" s="85" t="s">
        <v>24605</v>
      </c>
      <c r="K4629" s="85" t="s">
        <v>24606</v>
      </c>
      <c r="L4629" s="89">
        <v>1.15206E-129</v>
      </c>
      <c r="M4629" s="86">
        <v>53.846153846153797</v>
      </c>
      <c r="N4629" s="86">
        <v>398.28199999999998</v>
      </c>
      <c r="O4629" s="85">
        <v>572</v>
      </c>
      <c r="P4629" s="85">
        <v>308</v>
      </c>
    </row>
    <row r="4630" spans="1:16" x14ac:dyDescent="0.3">
      <c r="A4630" s="85" t="s">
        <v>24607</v>
      </c>
      <c r="B4630" s="85" t="s">
        <v>24608</v>
      </c>
      <c r="C4630" s="85" t="s">
        <v>9293</v>
      </c>
      <c r="D4630" s="86">
        <v>1.0775659502999999</v>
      </c>
      <c r="E4630" s="87">
        <v>0.78939658300000004</v>
      </c>
      <c r="F4630" s="88">
        <v>29.015627191099998</v>
      </c>
      <c r="G4630" s="88">
        <v>32.631808422600002</v>
      </c>
      <c r="H4630" s="85" t="s">
        <v>24609</v>
      </c>
      <c r="I4630" s="85">
        <v>448</v>
      </c>
      <c r="J4630" s="85" t="s">
        <v>24610</v>
      </c>
      <c r="K4630" s="85" t="s">
        <v>24611</v>
      </c>
      <c r="L4630" s="89">
        <v>1.1043299999999999E-85</v>
      </c>
      <c r="M4630" s="86">
        <v>55.498721227621402</v>
      </c>
      <c r="N4630" s="86">
        <v>276.94400000000002</v>
      </c>
      <c r="O4630" s="85">
        <v>391</v>
      </c>
      <c r="P4630" s="85">
        <v>217</v>
      </c>
    </row>
    <row r="4631" spans="1:16" x14ac:dyDescent="0.3">
      <c r="A4631" s="85" t="s">
        <v>18746</v>
      </c>
      <c r="B4631" s="85" t="s">
        <v>24612</v>
      </c>
      <c r="C4631" s="85" t="s">
        <v>9293</v>
      </c>
      <c r="D4631" s="86">
        <v>1.0777798392</v>
      </c>
      <c r="E4631" s="87">
        <v>0.59134328830000005</v>
      </c>
      <c r="F4631" s="88">
        <v>76.662296626100002</v>
      </c>
      <c r="G4631" s="88">
        <v>86.217285655400005</v>
      </c>
      <c r="H4631" s="85" t="s">
        <v>24613</v>
      </c>
      <c r="I4631" s="85">
        <v>261</v>
      </c>
      <c r="J4631" s="85" t="s">
        <v>24614</v>
      </c>
      <c r="K4631" s="85" t="s">
        <v>24615</v>
      </c>
      <c r="L4631" s="89">
        <v>5.1970500000000003E-52</v>
      </c>
      <c r="M4631" s="86">
        <v>60.352422907488901</v>
      </c>
      <c r="N4631" s="86">
        <v>179.874</v>
      </c>
      <c r="O4631" s="85">
        <v>227</v>
      </c>
      <c r="P4631" s="85">
        <v>137</v>
      </c>
    </row>
    <row r="4632" spans="1:16" x14ac:dyDescent="0.3">
      <c r="A4632" s="85" t="s">
        <v>24616</v>
      </c>
      <c r="B4632" s="85" t="s">
        <v>24617</v>
      </c>
      <c r="C4632" s="85" t="s">
        <v>9293</v>
      </c>
      <c r="D4632" s="86">
        <v>1.0781567432000001</v>
      </c>
      <c r="E4632" s="87">
        <v>0.69155294</v>
      </c>
      <c r="F4632" s="88">
        <v>52.683736720500001</v>
      </c>
      <c r="G4632" s="88">
        <v>59.274185235099999</v>
      </c>
      <c r="H4632" s="85" t="s">
        <v>24618</v>
      </c>
      <c r="I4632" s="85">
        <v>539</v>
      </c>
      <c r="J4632" s="85" t="s">
        <v>24619</v>
      </c>
      <c r="K4632" s="85" t="s">
        <v>24620</v>
      </c>
      <c r="L4632" s="89">
        <v>4.7218399999999999E-166</v>
      </c>
      <c r="M4632" s="86">
        <v>62.038664323374299</v>
      </c>
      <c r="N4632" s="86">
        <v>495.35199999999998</v>
      </c>
      <c r="O4632" s="85">
        <v>569</v>
      </c>
      <c r="P4632" s="85">
        <v>353</v>
      </c>
    </row>
    <row r="4633" spans="1:16" x14ac:dyDescent="0.3">
      <c r="A4633" s="85" t="s">
        <v>24621</v>
      </c>
      <c r="B4633" s="85" t="s">
        <v>24622</v>
      </c>
      <c r="C4633" s="85" t="s">
        <v>9293</v>
      </c>
      <c r="D4633" s="86">
        <v>1.0783713016000001</v>
      </c>
      <c r="E4633" s="87">
        <v>0.81384306799999995</v>
      </c>
      <c r="F4633" s="88">
        <v>24.411535960999998</v>
      </c>
      <c r="G4633" s="88">
        <v>27.476076157000001</v>
      </c>
      <c r="H4633" s="85" t="s">
        <v>211</v>
      </c>
      <c r="I4633" s="85">
        <v>1175</v>
      </c>
      <c r="J4633" s="85" t="s">
        <v>24623</v>
      </c>
      <c r="K4633" s="85" t="s">
        <v>24624</v>
      </c>
      <c r="L4633" s="89">
        <v>7.3234000000000007E-120</v>
      </c>
      <c r="M4633" s="86">
        <v>42.640075973409303</v>
      </c>
      <c r="N4633" s="86">
        <v>406.75700000000001</v>
      </c>
      <c r="O4633" s="85">
        <v>1053</v>
      </c>
      <c r="P4633" s="85">
        <v>449</v>
      </c>
    </row>
    <row r="4634" spans="1:16" x14ac:dyDescent="0.3">
      <c r="A4634" s="85" t="s">
        <v>24625</v>
      </c>
      <c r="B4634" s="85" t="s">
        <v>24626</v>
      </c>
      <c r="C4634" s="85" t="s">
        <v>9293</v>
      </c>
      <c r="D4634" s="86">
        <v>1.0786790691000001</v>
      </c>
      <c r="E4634" s="87">
        <v>0.88001731250000004</v>
      </c>
      <c r="F4634" s="88">
        <v>18.567523286099998</v>
      </c>
      <c r="G4634" s="88">
        <v>20.906851447400001</v>
      </c>
      <c r="H4634" s="85" t="s">
        <v>4777</v>
      </c>
      <c r="I4634" s="85">
        <v>1208</v>
      </c>
      <c r="J4634" s="85" t="s">
        <v>24627</v>
      </c>
      <c r="K4634" s="85" t="s">
        <v>24628</v>
      </c>
      <c r="L4634" s="89">
        <v>4.7769199999999996E-34</v>
      </c>
      <c r="M4634" s="86">
        <v>53.6666666666666</v>
      </c>
      <c r="N4634" s="86">
        <v>152.52500000000001</v>
      </c>
      <c r="O4634" s="85">
        <v>300</v>
      </c>
      <c r="P4634" s="85">
        <v>161</v>
      </c>
    </row>
    <row r="4635" spans="1:16" x14ac:dyDescent="0.3">
      <c r="A4635" s="85" t="s">
        <v>24629</v>
      </c>
      <c r="B4635" s="85" t="s">
        <v>24630</v>
      </c>
      <c r="C4635" s="85" t="s">
        <v>9293</v>
      </c>
      <c r="D4635" s="86">
        <v>1.078692309</v>
      </c>
      <c r="E4635" s="87">
        <v>0.725465896</v>
      </c>
      <c r="F4635" s="88">
        <v>42.619176972600002</v>
      </c>
      <c r="G4635" s="88">
        <v>47.976289388799998</v>
      </c>
      <c r="H4635" s="85" t="s">
        <v>24631</v>
      </c>
      <c r="I4635" s="85">
        <v>1994</v>
      </c>
      <c r="J4635" s="85" t="s">
        <v>24632</v>
      </c>
      <c r="K4635" s="85" t="s">
        <v>24633</v>
      </c>
      <c r="L4635" s="85">
        <v>0</v>
      </c>
      <c r="M4635" s="86">
        <v>52.893401015228399</v>
      </c>
      <c r="N4635" s="86">
        <v>1022.69</v>
      </c>
      <c r="O4635" s="85">
        <v>1970</v>
      </c>
      <c r="P4635" s="85">
        <v>1042</v>
      </c>
    </row>
    <row r="4636" spans="1:16" x14ac:dyDescent="0.3">
      <c r="A4636" s="85" t="s">
        <v>24634</v>
      </c>
      <c r="B4636" s="85" t="s">
        <v>24635</v>
      </c>
      <c r="C4636" s="85" t="s">
        <v>9293</v>
      </c>
      <c r="D4636" s="86">
        <v>1.0787952166999999</v>
      </c>
      <c r="E4636" s="87">
        <v>0.60508170670000005</v>
      </c>
      <c r="F4636" s="88">
        <v>72.343629711800006</v>
      </c>
      <c r="G4636" s="88">
        <v>81.437757310799995</v>
      </c>
      <c r="H4636" s="85" t="s">
        <v>24636</v>
      </c>
      <c r="I4636" s="85">
        <v>680</v>
      </c>
      <c r="J4636" s="85" t="s">
        <v>24637</v>
      </c>
      <c r="K4636" s="85" t="s">
        <v>24638</v>
      </c>
      <c r="L4636" s="89">
        <v>1.7496099999999999E-162</v>
      </c>
      <c r="M4636" s="86">
        <v>59.968847352024902</v>
      </c>
      <c r="N4636" s="86">
        <v>493.42599999999999</v>
      </c>
      <c r="O4636" s="85">
        <v>642</v>
      </c>
      <c r="P4636" s="85">
        <v>385</v>
      </c>
    </row>
    <row r="4637" spans="1:16" x14ac:dyDescent="0.3">
      <c r="A4637" s="85" t="s">
        <v>24639</v>
      </c>
      <c r="B4637" s="85" t="s">
        <v>24640</v>
      </c>
      <c r="C4637" s="85" t="s">
        <v>9293</v>
      </c>
      <c r="D4637" s="86">
        <v>1.0788717695000001</v>
      </c>
      <c r="E4637" s="87">
        <v>0.57087521360000004</v>
      </c>
      <c r="F4637" s="88">
        <v>106.8282649428</v>
      </c>
      <c r="G4637" s="88">
        <v>120.2721100456</v>
      </c>
      <c r="H4637" s="85" t="s">
        <v>24641</v>
      </c>
      <c r="I4637" s="85">
        <v>327</v>
      </c>
      <c r="J4637" s="85" t="s">
        <v>24642</v>
      </c>
      <c r="K4637" s="85" t="s">
        <v>24643</v>
      </c>
      <c r="L4637" s="89">
        <v>1.1439E-124</v>
      </c>
      <c r="M4637" s="86">
        <v>70.192307692307693</v>
      </c>
      <c r="N4637" s="86">
        <v>371.70299999999997</v>
      </c>
      <c r="O4637" s="85">
        <v>312</v>
      </c>
      <c r="P4637" s="85">
        <v>219</v>
      </c>
    </row>
    <row r="4638" spans="1:16" x14ac:dyDescent="0.3">
      <c r="A4638" s="85" t="s">
        <v>24644</v>
      </c>
      <c r="B4638" s="85" t="s">
        <v>24645</v>
      </c>
      <c r="C4638" s="85" t="s">
        <v>9293</v>
      </c>
      <c r="D4638" s="86">
        <v>1.0790314890999999</v>
      </c>
      <c r="E4638" s="87">
        <v>0.81153179860000002</v>
      </c>
      <c r="F4638" s="88">
        <v>23.759460985099999</v>
      </c>
      <c r="G4638" s="88">
        <v>26.758834454900001</v>
      </c>
      <c r="H4638" s="85" t="s">
        <v>24646</v>
      </c>
      <c r="I4638" s="85">
        <v>431</v>
      </c>
      <c r="J4638" s="85" t="s">
        <v>24647</v>
      </c>
      <c r="K4638" s="85" t="s">
        <v>24648</v>
      </c>
      <c r="L4638" s="89">
        <v>3.8432099999999997E-123</v>
      </c>
      <c r="M4638" s="86">
        <v>64.775413711583894</v>
      </c>
      <c r="N4638" s="86">
        <v>375.55500000000001</v>
      </c>
      <c r="O4638" s="85">
        <v>423</v>
      </c>
      <c r="P4638" s="85">
        <v>274</v>
      </c>
    </row>
    <row r="4639" spans="1:16" x14ac:dyDescent="0.3">
      <c r="A4639" s="85" t="s">
        <v>24649</v>
      </c>
      <c r="B4639" s="85" t="s">
        <v>24650</v>
      </c>
      <c r="C4639" s="85" t="s">
        <v>9293</v>
      </c>
      <c r="D4639" s="86">
        <v>1.0792919019</v>
      </c>
      <c r="E4639" s="87">
        <v>0.70547860839999998</v>
      </c>
      <c r="F4639" s="88">
        <v>46.990314517500003</v>
      </c>
      <c r="G4639" s="88">
        <v>52.9255011439</v>
      </c>
      <c r="H4639" s="85" t="s">
        <v>24651</v>
      </c>
      <c r="I4639" s="85">
        <v>223</v>
      </c>
      <c r="J4639" s="85" t="s">
        <v>24652</v>
      </c>
      <c r="K4639" s="85" t="s">
        <v>24653</v>
      </c>
      <c r="L4639" s="89">
        <v>1.74804E-32</v>
      </c>
      <c r="M4639" s="86">
        <v>66.386554621848703</v>
      </c>
      <c r="N4639" s="86">
        <v>127.872</v>
      </c>
      <c r="O4639" s="85">
        <v>119</v>
      </c>
      <c r="P4639" s="85">
        <v>79</v>
      </c>
    </row>
    <row r="4640" spans="1:16" x14ac:dyDescent="0.3">
      <c r="A4640" s="85" t="s">
        <v>24654</v>
      </c>
      <c r="B4640" s="85" t="s">
        <v>24655</v>
      </c>
      <c r="C4640" s="85" t="s">
        <v>9293</v>
      </c>
      <c r="D4640" s="86">
        <v>1.0794034752999999</v>
      </c>
      <c r="E4640" s="87">
        <v>0.59093997840000001</v>
      </c>
      <c r="F4640" s="88">
        <v>91.460698948300006</v>
      </c>
      <c r="G4640" s="88">
        <v>103.0492416844</v>
      </c>
      <c r="H4640" s="85" t="s">
        <v>24656</v>
      </c>
      <c r="I4640" s="85">
        <v>229</v>
      </c>
      <c r="J4640" s="85" t="s">
        <v>24657</v>
      </c>
      <c r="K4640" s="85" t="s">
        <v>24658</v>
      </c>
      <c r="L4640" s="89">
        <v>3.5330399999999997E-58</v>
      </c>
      <c r="M4640" s="86">
        <v>65.2173913043478</v>
      </c>
      <c r="N4640" s="86">
        <v>194.512</v>
      </c>
      <c r="O4640" s="85">
        <v>207</v>
      </c>
      <c r="P4640" s="85">
        <v>135</v>
      </c>
    </row>
    <row r="4641" spans="1:16" x14ac:dyDescent="0.3">
      <c r="A4641" s="85" t="s">
        <v>24659</v>
      </c>
      <c r="B4641" s="85" t="s">
        <v>24660</v>
      </c>
      <c r="C4641" s="85" t="s">
        <v>9293</v>
      </c>
      <c r="D4641" s="86">
        <v>1.0794415585999999</v>
      </c>
      <c r="E4641" s="87">
        <v>0.64278699090000002</v>
      </c>
      <c r="F4641" s="88">
        <v>57.219015251899997</v>
      </c>
      <c r="G4641" s="88">
        <v>64.452582909499995</v>
      </c>
      <c r="H4641" s="85" t="s">
        <v>24661</v>
      </c>
      <c r="I4641" s="85">
        <v>179</v>
      </c>
      <c r="J4641" s="85" t="s">
        <v>24662</v>
      </c>
      <c r="K4641" s="85" t="s">
        <v>24663</v>
      </c>
      <c r="L4641" s="89">
        <v>7.1034999999999999E-32</v>
      </c>
      <c r="M4641" s="86">
        <v>53.939393939393902</v>
      </c>
      <c r="N4641" s="86">
        <v>123.25</v>
      </c>
      <c r="O4641" s="85">
        <v>165</v>
      </c>
      <c r="P4641" s="85">
        <v>89</v>
      </c>
    </row>
    <row r="4642" spans="1:16" x14ac:dyDescent="0.3">
      <c r="A4642" s="85" t="s">
        <v>24664</v>
      </c>
      <c r="B4642" s="85" t="s">
        <v>24665</v>
      </c>
      <c r="C4642" s="85" t="s">
        <v>9293</v>
      </c>
      <c r="D4642" s="86">
        <v>1.0795584402</v>
      </c>
      <c r="E4642" s="87">
        <v>0.56929886119999995</v>
      </c>
      <c r="F4642" s="88">
        <v>113.11929142309999</v>
      </c>
      <c r="G4642" s="88">
        <v>127.4081358546</v>
      </c>
      <c r="H4642" s="85" t="s">
        <v>24666</v>
      </c>
      <c r="I4642" s="85">
        <v>864</v>
      </c>
      <c r="J4642" s="85" t="s">
        <v>24667</v>
      </c>
      <c r="K4642" s="85" t="s">
        <v>24668</v>
      </c>
      <c r="L4642" s="85">
        <v>0</v>
      </c>
      <c r="M4642" s="86">
        <v>75.462962962962905</v>
      </c>
      <c r="N4642" s="86">
        <v>1150.58</v>
      </c>
      <c r="O4642" s="85">
        <v>864</v>
      </c>
      <c r="P4642" s="85">
        <v>652</v>
      </c>
    </row>
    <row r="4643" spans="1:16" x14ac:dyDescent="0.3">
      <c r="A4643" s="85" t="s">
        <v>24669</v>
      </c>
      <c r="B4643" s="85" t="s">
        <v>24670</v>
      </c>
      <c r="C4643" s="85" t="s">
        <v>9293</v>
      </c>
      <c r="D4643" s="86">
        <v>1.0798162515</v>
      </c>
      <c r="E4643" s="87">
        <v>0.73892317230000004</v>
      </c>
      <c r="F4643" s="88">
        <v>36.5647897144</v>
      </c>
      <c r="G4643" s="88">
        <v>41.2054397291</v>
      </c>
      <c r="H4643" s="85" t="s">
        <v>230</v>
      </c>
      <c r="I4643" s="85">
        <v>197</v>
      </c>
      <c r="J4643" s="85" t="s">
        <v>24671</v>
      </c>
      <c r="K4643" s="85" t="s">
        <v>24672</v>
      </c>
      <c r="L4643" s="89">
        <v>3.7222300000000004E-102</v>
      </c>
      <c r="M4643" s="86">
        <v>82.233502538070994</v>
      </c>
      <c r="N4643" s="86">
        <v>304.67899999999997</v>
      </c>
      <c r="O4643" s="85">
        <v>197</v>
      </c>
      <c r="P4643" s="85">
        <v>162</v>
      </c>
    </row>
    <row r="4644" spans="1:16" x14ac:dyDescent="0.3">
      <c r="A4644" s="85" t="s">
        <v>24673</v>
      </c>
      <c r="B4644" s="85" t="s">
        <v>24674</v>
      </c>
      <c r="C4644" s="85" t="s">
        <v>9293</v>
      </c>
      <c r="D4644" s="86">
        <v>1.0799634723</v>
      </c>
      <c r="E4644" s="87">
        <v>0.65456369670000003</v>
      </c>
      <c r="F4644" s="88">
        <v>60.544472884299999</v>
      </c>
      <c r="G4644" s="88">
        <v>68.231088043100002</v>
      </c>
      <c r="H4644" s="85" t="s">
        <v>6109</v>
      </c>
      <c r="I4644" s="85">
        <v>338</v>
      </c>
      <c r="J4644" s="85" t="s">
        <v>24675</v>
      </c>
      <c r="K4644" s="85" t="s">
        <v>24676</v>
      </c>
      <c r="L4644" s="89">
        <v>5.24907E-77</v>
      </c>
      <c r="M4644" s="86">
        <v>59.509202453987697</v>
      </c>
      <c r="N4644" s="86">
        <v>251.136</v>
      </c>
      <c r="O4644" s="85">
        <v>326</v>
      </c>
      <c r="P4644" s="85">
        <v>194</v>
      </c>
    </row>
    <row r="4645" spans="1:16" x14ac:dyDescent="0.3">
      <c r="A4645" s="85" t="s">
        <v>24677</v>
      </c>
      <c r="B4645" s="85" t="s">
        <v>24678</v>
      </c>
      <c r="C4645" s="85" t="s">
        <v>9293</v>
      </c>
      <c r="D4645" s="86">
        <v>1.0800009987000001</v>
      </c>
      <c r="E4645" s="87">
        <v>0.57382662520000005</v>
      </c>
      <c r="F4645" s="88">
        <v>70.846827738800002</v>
      </c>
      <c r="G4645" s="88">
        <v>79.842323777399997</v>
      </c>
      <c r="H4645" s="85" t="s">
        <v>15029</v>
      </c>
      <c r="I4645" s="85">
        <v>467</v>
      </c>
      <c r="J4645" s="85" t="s">
        <v>24679</v>
      </c>
      <c r="K4645" s="85" t="s">
        <v>24680</v>
      </c>
      <c r="L4645" s="89">
        <v>1.9590899999999999E-33</v>
      </c>
      <c r="M4645" s="86">
        <v>42.4050632911392</v>
      </c>
      <c r="N4645" s="86">
        <v>140.96899999999999</v>
      </c>
      <c r="O4645" s="85">
        <v>474</v>
      </c>
      <c r="P4645" s="85">
        <v>201</v>
      </c>
    </row>
    <row r="4646" spans="1:16" x14ac:dyDescent="0.3">
      <c r="A4646" s="85" t="s">
        <v>19666</v>
      </c>
      <c r="B4646" s="85" t="s">
        <v>24681</v>
      </c>
      <c r="C4646" s="85" t="s">
        <v>9293</v>
      </c>
      <c r="D4646" s="86">
        <v>1.0800830700999999</v>
      </c>
      <c r="E4646" s="87">
        <v>0.63470522119999995</v>
      </c>
      <c r="F4646" s="88">
        <v>54.916538602400003</v>
      </c>
      <c r="G4646" s="88">
        <v>61.8960103127</v>
      </c>
      <c r="H4646" s="85" t="s">
        <v>24682</v>
      </c>
      <c r="I4646" s="85">
        <v>511</v>
      </c>
      <c r="J4646" s="85" t="s">
        <v>24683</v>
      </c>
      <c r="K4646" s="85" t="s">
        <v>24684</v>
      </c>
      <c r="L4646" s="85">
        <v>0</v>
      </c>
      <c r="M4646" s="86">
        <v>82.092555331991903</v>
      </c>
      <c r="N4646" s="86">
        <v>727.24300000000005</v>
      </c>
      <c r="O4646" s="85">
        <v>497</v>
      </c>
      <c r="P4646" s="85">
        <v>408</v>
      </c>
    </row>
    <row r="4647" spans="1:16" x14ac:dyDescent="0.3">
      <c r="A4647" s="85" t="s">
        <v>24685</v>
      </c>
      <c r="B4647" s="85" t="s">
        <v>24686</v>
      </c>
      <c r="C4647" s="85" t="s">
        <v>9293</v>
      </c>
      <c r="D4647" s="86">
        <v>1.0801169166</v>
      </c>
      <c r="E4647" s="87">
        <v>0.81462803380000004</v>
      </c>
      <c r="F4647" s="88">
        <v>24.722687714999999</v>
      </c>
      <c r="G4647" s="88">
        <v>27.871384685500001</v>
      </c>
      <c r="H4647" s="85" t="s">
        <v>24687</v>
      </c>
      <c r="I4647" s="85">
        <v>294</v>
      </c>
      <c r="J4647" s="85" t="s">
        <v>24688</v>
      </c>
      <c r="K4647" s="85" t="s">
        <v>24689</v>
      </c>
      <c r="L4647" s="89">
        <v>5.1994800000000001E-86</v>
      </c>
      <c r="M4647" s="86">
        <v>66.220735785953096</v>
      </c>
      <c r="N4647" s="86">
        <v>270.78100000000001</v>
      </c>
      <c r="O4647" s="85">
        <v>299</v>
      </c>
      <c r="P4647" s="85">
        <v>198</v>
      </c>
    </row>
    <row r="4648" spans="1:16" x14ac:dyDescent="0.3">
      <c r="A4648" s="85" t="s">
        <v>24690</v>
      </c>
      <c r="B4648" s="85" t="s">
        <v>24691</v>
      </c>
      <c r="C4648" s="85" t="s">
        <v>9293</v>
      </c>
      <c r="D4648" s="86">
        <v>1.0801454999</v>
      </c>
      <c r="E4648" s="87">
        <v>0.78464923740000003</v>
      </c>
      <c r="F4648" s="88">
        <v>27.9547355025</v>
      </c>
      <c r="G4648" s="88">
        <v>31.5145716203</v>
      </c>
      <c r="H4648" s="85" t="s">
        <v>24692</v>
      </c>
      <c r="I4648" s="85">
        <v>248</v>
      </c>
      <c r="J4648" s="85" t="s">
        <v>24693</v>
      </c>
      <c r="K4648" s="85" t="s">
        <v>24694</v>
      </c>
      <c r="L4648" s="89">
        <v>1.08775E-16</v>
      </c>
      <c r="M4648" s="86">
        <v>48.085106382978701</v>
      </c>
      <c r="N4648" s="86">
        <v>85.500100000000003</v>
      </c>
      <c r="O4648" s="85">
        <v>235</v>
      </c>
      <c r="P4648" s="85">
        <v>113</v>
      </c>
    </row>
    <row r="4649" spans="1:16" x14ac:dyDescent="0.3">
      <c r="A4649" s="85" t="s">
        <v>24695</v>
      </c>
      <c r="B4649" s="85" t="s">
        <v>24696</v>
      </c>
      <c r="C4649" s="85" t="s">
        <v>9293</v>
      </c>
      <c r="D4649" s="86">
        <v>1.0802005403999999</v>
      </c>
      <c r="E4649" s="87">
        <v>0.7141648719</v>
      </c>
      <c r="F4649" s="88">
        <v>39.780916400999999</v>
      </c>
      <c r="G4649" s="88">
        <v>44.844867945899999</v>
      </c>
      <c r="H4649" s="85" t="s">
        <v>24697</v>
      </c>
      <c r="I4649" s="85">
        <v>1600</v>
      </c>
      <c r="J4649" s="85" t="s">
        <v>24698</v>
      </c>
      <c r="K4649" s="85" t="s">
        <v>24699</v>
      </c>
      <c r="L4649" s="89">
        <v>1.75193E-67</v>
      </c>
      <c r="M4649" s="86">
        <v>44.4444444444444</v>
      </c>
      <c r="N4649" s="86">
        <v>261.92200000000003</v>
      </c>
      <c r="O4649" s="85">
        <v>864</v>
      </c>
      <c r="P4649" s="85">
        <v>384</v>
      </c>
    </row>
    <row r="4650" spans="1:16" x14ac:dyDescent="0.3">
      <c r="A4650" s="85" t="s">
        <v>24700</v>
      </c>
      <c r="B4650" s="85" t="s">
        <v>24701</v>
      </c>
      <c r="C4650" s="85" t="s">
        <v>9293</v>
      </c>
      <c r="D4650" s="86">
        <v>1.0802410820999999</v>
      </c>
      <c r="E4650" s="87">
        <v>0.81462803380000004</v>
      </c>
      <c r="F4650" s="88">
        <v>24.811206313700001</v>
      </c>
      <c r="G4650" s="88">
        <v>27.974367238799999</v>
      </c>
      <c r="H4650" s="85" t="s">
        <v>24702</v>
      </c>
      <c r="I4650" s="85">
        <v>290</v>
      </c>
      <c r="J4650" s="85" t="s">
        <v>24703</v>
      </c>
      <c r="K4650" s="85" t="s">
        <v>24704</v>
      </c>
      <c r="L4650" s="89">
        <v>1.62665E-128</v>
      </c>
      <c r="M4650" s="86">
        <v>75.862068965517196</v>
      </c>
      <c r="N4650" s="86">
        <v>379.02199999999999</v>
      </c>
      <c r="O4650" s="85">
        <v>290</v>
      </c>
      <c r="P4650" s="85">
        <v>220</v>
      </c>
    </row>
    <row r="4651" spans="1:16" x14ac:dyDescent="0.3">
      <c r="A4651" s="85" t="s">
        <v>2469</v>
      </c>
      <c r="B4651" s="85" t="s">
        <v>24705</v>
      </c>
      <c r="C4651" s="85" t="s">
        <v>9293</v>
      </c>
      <c r="D4651" s="86">
        <v>1.0803209009999999</v>
      </c>
      <c r="E4651" s="87">
        <v>0.88253900139999997</v>
      </c>
      <c r="F4651" s="88">
        <v>19.117863757599999</v>
      </c>
      <c r="G4651" s="88">
        <v>21.559138127499999</v>
      </c>
      <c r="H4651" s="85" t="s">
        <v>24706</v>
      </c>
      <c r="I4651" s="85">
        <v>3964</v>
      </c>
      <c r="J4651" s="85" t="s">
        <v>24707</v>
      </c>
      <c r="K4651" s="85" t="s">
        <v>24708</v>
      </c>
      <c r="L4651" s="89">
        <v>2.4073599999999999E-62</v>
      </c>
      <c r="M4651" s="86">
        <v>57.185628742514901</v>
      </c>
      <c r="N4651" s="86">
        <v>229.95</v>
      </c>
      <c r="O4651" s="85">
        <v>334</v>
      </c>
      <c r="P4651" s="85">
        <v>191</v>
      </c>
    </row>
    <row r="4652" spans="1:16" x14ac:dyDescent="0.3">
      <c r="A4652" s="85" t="s">
        <v>24709</v>
      </c>
      <c r="B4652" s="85" t="s">
        <v>24710</v>
      </c>
      <c r="C4652" s="85" t="s">
        <v>9293</v>
      </c>
      <c r="D4652" s="86">
        <v>1.0803949498000001</v>
      </c>
      <c r="E4652" s="87">
        <v>0.81316365049999995</v>
      </c>
      <c r="F4652" s="88">
        <v>24.247849030099999</v>
      </c>
      <c r="G4652" s="88">
        <v>27.343325929700001</v>
      </c>
      <c r="H4652" s="85" t="s">
        <v>21328</v>
      </c>
      <c r="I4652" s="85">
        <v>1136</v>
      </c>
      <c r="J4652" s="85" t="s">
        <v>24711</v>
      </c>
      <c r="K4652" s="85" t="s">
        <v>24712</v>
      </c>
      <c r="L4652" s="89">
        <v>2.90228E-161</v>
      </c>
      <c r="M4652" s="86">
        <v>49.35960591133</v>
      </c>
      <c r="N4652" s="86">
        <v>514.99800000000005</v>
      </c>
      <c r="O4652" s="85">
        <v>1015</v>
      </c>
      <c r="P4652" s="85">
        <v>501</v>
      </c>
    </row>
    <row r="4653" spans="1:16" x14ac:dyDescent="0.3">
      <c r="A4653" s="85" t="s">
        <v>24713</v>
      </c>
      <c r="B4653" s="85" t="s">
        <v>24714</v>
      </c>
      <c r="C4653" s="85" t="s">
        <v>9293</v>
      </c>
      <c r="D4653" s="86">
        <v>1.0805733479999999</v>
      </c>
      <c r="E4653" s="87">
        <v>0.63716016870000003</v>
      </c>
      <c r="F4653" s="88">
        <v>55.572399951000001</v>
      </c>
      <c r="G4653" s="88">
        <v>62.664149562600002</v>
      </c>
      <c r="H4653" s="85" t="s">
        <v>24715</v>
      </c>
      <c r="I4653" s="85">
        <v>356</v>
      </c>
      <c r="J4653" s="85" t="s">
        <v>24716</v>
      </c>
      <c r="K4653" s="85" t="s">
        <v>24717</v>
      </c>
      <c r="L4653" s="89">
        <v>4.7344200000000002E-58</v>
      </c>
      <c r="M4653" s="86">
        <v>52.7220630372492</v>
      </c>
      <c r="N4653" s="86">
        <v>202.601</v>
      </c>
      <c r="O4653" s="85">
        <v>349</v>
      </c>
      <c r="P4653" s="85">
        <v>184</v>
      </c>
    </row>
    <row r="4654" spans="1:16" x14ac:dyDescent="0.3">
      <c r="A4654" s="85" t="s">
        <v>24718</v>
      </c>
      <c r="B4654" s="85" t="s">
        <v>24719</v>
      </c>
      <c r="C4654" s="85" t="s">
        <v>9293</v>
      </c>
      <c r="D4654" s="86">
        <v>1.0808457893000001</v>
      </c>
      <c r="E4654" s="87">
        <v>0.68073876450000004</v>
      </c>
      <c r="F4654" s="88">
        <v>40.906306431600001</v>
      </c>
      <c r="G4654" s="88">
        <v>46.140657544699998</v>
      </c>
      <c r="H4654" s="85" t="s">
        <v>24720</v>
      </c>
      <c r="I4654" s="85">
        <v>1334</v>
      </c>
      <c r="J4654" s="85" t="s">
        <v>24721</v>
      </c>
      <c r="K4654" s="85" t="s">
        <v>24722</v>
      </c>
      <c r="L4654" s="85">
        <v>0</v>
      </c>
      <c r="M4654" s="86">
        <v>67.806691449814096</v>
      </c>
      <c r="N4654" s="86">
        <v>1435.24</v>
      </c>
      <c r="O4654" s="85">
        <v>1345</v>
      </c>
      <c r="P4654" s="85">
        <v>912</v>
      </c>
    </row>
    <row r="4655" spans="1:16" s="81" customFormat="1" x14ac:dyDescent="0.3">
      <c r="A4655" s="85" t="s">
        <v>24723</v>
      </c>
      <c r="B4655" s="85" t="s">
        <v>24724</v>
      </c>
      <c r="C4655" s="85" t="s">
        <v>9293</v>
      </c>
      <c r="D4655" s="86">
        <v>1.0815901801000001</v>
      </c>
      <c r="E4655" s="87">
        <v>0.56521470579999999</v>
      </c>
      <c r="F4655" s="88">
        <v>76.203346945700005</v>
      </c>
      <c r="G4655" s="88">
        <v>86.004911162699997</v>
      </c>
      <c r="H4655" s="85" t="s">
        <v>24725</v>
      </c>
      <c r="I4655" s="85">
        <v>315</v>
      </c>
      <c r="J4655" s="85" t="s">
        <v>24726</v>
      </c>
      <c r="K4655" s="85" t="s">
        <v>24727</v>
      </c>
      <c r="L4655" s="89">
        <v>2.1748099999999999E-63</v>
      </c>
      <c r="M4655" s="86">
        <v>58.4717607973421</v>
      </c>
      <c r="N4655" s="86">
        <v>213.001</v>
      </c>
      <c r="O4655" s="85">
        <v>301</v>
      </c>
      <c r="P4655" s="85">
        <v>176</v>
      </c>
    </row>
    <row r="4656" spans="1:16" x14ac:dyDescent="0.3">
      <c r="A4656" s="85" t="s">
        <v>24728</v>
      </c>
      <c r="B4656" s="85" t="s">
        <v>24729</v>
      </c>
      <c r="C4656" s="85" t="s">
        <v>9293</v>
      </c>
      <c r="D4656" s="86">
        <v>1.0818440771</v>
      </c>
      <c r="E4656" s="87">
        <v>0.47736920269999999</v>
      </c>
      <c r="F4656" s="88">
        <v>166.74303592539999</v>
      </c>
      <c r="G4656" s="88">
        <v>188.23483028570001</v>
      </c>
      <c r="H4656" s="85" t="s">
        <v>24730</v>
      </c>
      <c r="I4656" s="85">
        <v>495</v>
      </c>
      <c r="J4656" s="85" t="s">
        <v>24731</v>
      </c>
      <c r="K4656" s="85" t="s">
        <v>24732</v>
      </c>
      <c r="L4656" s="85">
        <v>0</v>
      </c>
      <c r="M4656" s="86">
        <v>74.545454545454504</v>
      </c>
      <c r="N4656" s="86">
        <v>569.31100000000004</v>
      </c>
      <c r="O4656" s="85">
        <v>495</v>
      </c>
      <c r="P4656" s="85">
        <v>369</v>
      </c>
    </row>
    <row r="4657" spans="1:16" x14ac:dyDescent="0.3">
      <c r="A4657" s="85" t="s">
        <v>24733</v>
      </c>
      <c r="B4657" s="85" t="s">
        <v>24734</v>
      </c>
      <c r="C4657" s="85" t="s">
        <v>9293</v>
      </c>
      <c r="D4657" s="86">
        <v>1.0818821108000001</v>
      </c>
      <c r="E4657" s="87">
        <v>0.7567656693</v>
      </c>
      <c r="F4657" s="88">
        <v>31.2691331238</v>
      </c>
      <c r="G4657" s="88">
        <v>35.306744098800003</v>
      </c>
      <c r="H4657" s="85" t="s">
        <v>4373</v>
      </c>
      <c r="I4657" s="85">
        <v>975</v>
      </c>
      <c r="J4657" s="85" t="s">
        <v>24735</v>
      </c>
      <c r="K4657" s="85" t="s">
        <v>24736</v>
      </c>
      <c r="L4657" s="89">
        <v>1.68861E-12</v>
      </c>
      <c r="M4657" s="86">
        <v>55.384615384615302</v>
      </c>
      <c r="N4657" s="86">
        <v>81.262900000000002</v>
      </c>
      <c r="O4657" s="85">
        <v>130</v>
      </c>
      <c r="P4657" s="85">
        <v>72</v>
      </c>
    </row>
    <row r="4658" spans="1:16" x14ac:dyDescent="0.3">
      <c r="A4658" s="85" t="s">
        <v>24737</v>
      </c>
      <c r="B4658" s="85" t="s">
        <v>24738</v>
      </c>
      <c r="C4658" s="85" t="s">
        <v>9293</v>
      </c>
      <c r="D4658" s="86">
        <v>1.0822105304</v>
      </c>
      <c r="E4658" s="87">
        <v>0.66765516420000004</v>
      </c>
      <c r="F4658" s="88">
        <v>46.058738696200002</v>
      </c>
      <c r="G4658" s="88">
        <v>52.016888025</v>
      </c>
      <c r="H4658" s="85" t="s">
        <v>301</v>
      </c>
      <c r="I4658" s="85">
        <v>234</v>
      </c>
      <c r="J4658" s="85" t="s">
        <v>4189</v>
      </c>
    </row>
    <row r="4659" spans="1:16" x14ac:dyDescent="0.3">
      <c r="A4659" s="85" t="s">
        <v>24739</v>
      </c>
      <c r="B4659" s="85" t="s">
        <v>24740</v>
      </c>
      <c r="C4659" s="85" t="s">
        <v>9293</v>
      </c>
      <c r="D4659" s="86">
        <v>1.0822873442000001</v>
      </c>
      <c r="E4659" s="87">
        <v>0.78614710619999995</v>
      </c>
      <c r="F4659" s="88">
        <v>28.258270762599999</v>
      </c>
      <c r="G4659" s="88">
        <v>31.9200839238</v>
      </c>
      <c r="H4659" s="85" t="s">
        <v>9007</v>
      </c>
      <c r="I4659" s="85">
        <v>1216</v>
      </c>
      <c r="J4659" s="85" t="s">
        <v>24741</v>
      </c>
      <c r="K4659" s="85" t="s">
        <v>24742</v>
      </c>
      <c r="L4659" s="89">
        <v>5.3858300000000001E-20</v>
      </c>
      <c r="M4659" s="86">
        <v>83.561643835616394</v>
      </c>
      <c r="N4659" s="86">
        <v>106.68600000000001</v>
      </c>
      <c r="O4659" s="85">
        <v>73</v>
      </c>
      <c r="P4659" s="85">
        <v>61</v>
      </c>
    </row>
    <row r="4660" spans="1:16" x14ac:dyDescent="0.3">
      <c r="A4660" s="85" t="s">
        <v>24743</v>
      </c>
      <c r="B4660" s="85" t="s">
        <v>24744</v>
      </c>
      <c r="C4660" s="85" t="s">
        <v>9293</v>
      </c>
      <c r="D4660" s="86">
        <v>1.0823237259</v>
      </c>
      <c r="E4660" s="87">
        <v>0.7012530065</v>
      </c>
      <c r="F4660" s="88">
        <v>45.650857371599997</v>
      </c>
      <c r="G4660" s="88">
        <v>51.561558282599997</v>
      </c>
      <c r="H4660" s="85" t="s">
        <v>19312</v>
      </c>
      <c r="I4660" s="85">
        <v>207</v>
      </c>
      <c r="J4660" s="85" t="s">
        <v>24745</v>
      </c>
      <c r="K4660" s="85" t="s">
        <v>24746</v>
      </c>
      <c r="L4660" s="89">
        <v>2.3444199999999998E-40</v>
      </c>
      <c r="M4660" s="86">
        <v>63.681592039800996</v>
      </c>
      <c r="N4660" s="86">
        <v>154.066</v>
      </c>
      <c r="O4660" s="85">
        <v>201</v>
      </c>
      <c r="P4660" s="85">
        <v>128</v>
      </c>
    </row>
    <row r="4661" spans="1:16" x14ac:dyDescent="0.3">
      <c r="A4661" s="85" t="s">
        <v>24747</v>
      </c>
      <c r="B4661" s="85" t="s">
        <v>24748</v>
      </c>
      <c r="C4661" s="85" t="s">
        <v>9293</v>
      </c>
      <c r="D4661" s="86">
        <v>1.0827452689999999</v>
      </c>
      <c r="E4661" s="87">
        <v>0.64634220399999998</v>
      </c>
      <c r="F4661" s="88">
        <v>49.395817653500004</v>
      </c>
      <c r="G4661" s="88">
        <v>55.812557968699998</v>
      </c>
      <c r="H4661" s="85" t="s">
        <v>12680</v>
      </c>
      <c r="I4661" s="85">
        <v>1192</v>
      </c>
      <c r="J4661" s="85" t="s">
        <v>24749</v>
      </c>
      <c r="K4661" s="85" t="s">
        <v>24750</v>
      </c>
      <c r="L4661" s="85">
        <v>0</v>
      </c>
      <c r="M4661" s="86">
        <v>69.139194139194103</v>
      </c>
      <c r="N4661" s="86">
        <v>1100.5</v>
      </c>
      <c r="O4661" s="85">
        <v>1092</v>
      </c>
      <c r="P4661" s="85">
        <v>755</v>
      </c>
    </row>
    <row r="4662" spans="1:16" x14ac:dyDescent="0.3">
      <c r="A4662" s="85" t="s">
        <v>24751</v>
      </c>
      <c r="B4662" s="85" t="s">
        <v>24752</v>
      </c>
      <c r="C4662" s="85" t="s">
        <v>9293</v>
      </c>
      <c r="D4662" s="86">
        <v>1.0833157604999999</v>
      </c>
      <c r="E4662" s="87">
        <v>0.56810448140000003</v>
      </c>
      <c r="F4662" s="88">
        <v>80.440048465399997</v>
      </c>
      <c r="G4662" s="88">
        <v>90.935207498799997</v>
      </c>
      <c r="H4662" s="85" t="s">
        <v>214</v>
      </c>
      <c r="I4662" s="85">
        <v>315</v>
      </c>
      <c r="J4662" s="85" t="s">
        <v>24753</v>
      </c>
      <c r="K4662" s="85" t="s">
        <v>24754</v>
      </c>
      <c r="L4662" s="85">
        <v>0</v>
      </c>
      <c r="M4662" s="86">
        <v>86.956521739130395</v>
      </c>
      <c r="N4662" s="86">
        <v>532.71699999999998</v>
      </c>
      <c r="O4662" s="85">
        <v>322</v>
      </c>
      <c r="P4662" s="85">
        <v>280</v>
      </c>
    </row>
    <row r="4663" spans="1:16" x14ac:dyDescent="0.3">
      <c r="A4663" s="85" t="s">
        <v>9730</v>
      </c>
      <c r="B4663" s="85" t="s">
        <v>24755</v>
      </c>
      <c r="C4663" s="85" t="s">
        <v>9293</v>
      </c>
      <c r="D4663" s="86">
        <v>1.0836346836999999</v>
      </c>
      <c r="E4663" s="87">
        <v>0.56553074039999995</v>
      </c>
      <c r="F4663" s="88">
        <v>92.439113108300006</v>
      </c>
      <c r="G4663" s="88">
        <v>104.5205479867</v>
      </c>
      <c r="H4663" s="85" t="s">
        <v>24756</v>
      </c>
      <c r="I4663" s="85">
        <v>558</v>
      </c>
      <c r="J4663" s="85" t="s">
        <v>24757</v>
      </c>
      <c r="K4663" s="85" t="s">
        <v>24758</v>
      </c>
      <c r="L4663" s="85">
        <v>0</v>
      </c>
      <c r="M4663" s="86">
        <v>78.241758241758205</v>
      </c>
      <c r="N4663" s="86">
        <v>617.46100000000001</v>
      </c>
      <c r="O4663" s="85">
        <v>455</v>
      </c>
      <c r="P4663" s="85">
        <v>356</v>
      </c>
    </row>
    <row r="4664" spans="1:16" x14ac:dyDescent="0.3">
      <c r="A4664" s="85" t="s">
        <v>20805</v>
      </c>
      <c r="B4664" s="85" t="s">
        <v>24759</v>
      </c>
      <c r="C4664" s="85" t="s">
        <v>9293</v>
      </c>
      <c r="D4664" s="86">
        <v>1.0837314856</v>
      </c>
      <c r="E4664" s="87">
        <v>0.68815630019999996</v>
      </c>
      <c r="F4664" s="88">
        <v>42.804836187699998</v>
      </c>
      <c r="G4664" s="88">
        <v>48.410993510099999</v>
      </c>
      <c r="H4664" s="85" t="s">
        <v>301</v>
      </c>
      <c r="I4664" s="85">
        <v>1035</v>
      </c>
      <c r="J4664" s="85" t="s">
        <v>4189</v>
      </c>
    </row>
    <row r="4665" spans="1:16" x14ac:dyDescent="0.3">
      <c r="A4665" s="85" t="s">
        <v>24760</v>
      </c>
      <c r="B4665" s="85" t="s">
        <v>24761</v>
      </c>
      <c r="C4665" s="85" t="s">
        <v>9293</v>
      </c>
      <c r="D4665" s="86">
        <v>1.0838233051999999</v>
      </c>
      <c r="E4665" s="87">
        <v>0.82511509959999996</v>
      </c>
      <c r="F4665" s="88">
        <v>27.231060133</v>
      </c>
      <c r="G4665" s="88">
        <v>30.804063628200002</v>
      </c>
      <c r="H4665" s="85" t="s">
        <v>12046</v>
      </c>
      <c r="I4665" s="85">
        <v>212</v>
      </c>
      <c r="J4665" s="85" t="s">
        <v>24762</v>
      </c>
      <c r="K4665" s="85" t="s">
        <v>24763</v>
      </c>
      <c r="L4665" s="89">
        <v>2.9888299999999998E-47</v>
      </c>
      <c r="M4665" s="86">
        <v>61.855670103092699</v>
      </c>
      <c r="N4665" s="86">
        <v>164.46600000000001</v>
      </c>
      <c r="O4665" s="85">
        <v>194</v>
      </c>
      <c r="P4665" s="85">
        <v>120</v>
      </c>
    </row>
    <row r="4666" spans="1:16" x14ac:dyDescent="0.3">
      <c r="A4666" s="85" t="s">
        <v>24764</v>
      </c>
      <c r="B4666" s="85" t="s">
        <v>24765</v>
      </c>
      <c r="C4666" s="85" t="s">
        <v>9293</v>
      </c>
      <c r="D4666" s="86">
        <v>1.0841117706000001</v>
      </c>
      <c r="E4666" s="87">
        <v>0.80984096839999997</v>
      </c>
      <c r="F4666" s="88">
        <v>23.337536875400001</v>
      </c>
      <c r="G4666" s="88">
        <v>26.4081912724</v>
      </c>
      <c r="H4666" s="85" t="s">
        <v>9370</v>
      </c>
      <c r="I4666" s="85">
        <v>468</v>
      </c>
      <c r="J4666" s="85" t="s">
        <v>24766</v>
      </c>
      <c r="K4666" s="85" t="s">
        <v>24767</v>
      </c>
      <c r="L4666" s="85">
        <v>0</v>
      </c>
      <c r="M4666" s="86">
        <v>76.600441501103703</v>
      </c>
      <c r="N4666" s="86">
        <v>627.476</v>
      </c>
      <c r="O4666" s="85">
        <v>453</v>
      </c>
      <c r="P4666" s="85">
        <v>347</v>
      </c>
    </row>
    <row r="4667" spans="1:16" x14ac:dyDescent="0.3">
      <c r="A4667" s="85" t="s">
        <v>24768</v>
      </c>
      <c r="B4667" s="85" t="s">
        <v>24769</v>
      </c>
      <c r="C4667" s="85" t="s">
        <v>9293</v>
      </c>
      <c r="D4667" s="86">
        <v>1.0841274278999999</v>
      </c>
      <c r="E4667" s="87">
        <v>0.82830583660000001</v>
      </c>
      <c r="F4667" s="88">
        <v>18.068501246499999</v>
      </c>
      <c r="G4667" s="88">
        <v>20.448590162399999</v>
      </c>
      <c r="H4667" s="85" t="s">
        <v>24770</v>
      </c>
      <c r="I4667" s="85">
        <v>479</v>
      </c>
      <c r="J4667" s="85" t="s">
        <v>24771</v>
      </c>
      <c r="K4667" s="85" t="s">
        <v>24772</v>
      </c>
      <c r="L4667" s="89">
        <v>2.18419E-66</v>
      </c>
      <c r="M4667" s="86">
        <v>51.1210762331838</v>
      </c>
      <c r="N4667" s="86">
        <v>230.72</v>
      </c>
      <c r="O4667" s="85">
        <v>446</v>
      </c>
      <c r="P4667" s="85">
        <v>228</v>
      </c>
    </row>
    <row r="4668" spans="1:16" x14ac:dyDescent="0.3">
      <c r="A4668" s="85" t="s">
        <v>24773</v>
      </c>
      <c r="B4668" s="85" t="s">
        <v>24774</v>
      </c>
      <c r="C4668" s="85" t="s">
        <v>9293</v>
      </c>
      <c r="D4668" s="86">
        <v>1.0841984996</v>
      </c>
      <c r="E4668" s="87">
        <v>0.79532315470000003</v>
      </c>
      <c r="F4668" s="88">
        <v>20.953350001499999</v>
      </c>
      <c r="G4668" s="88">
        <v>23.713310466500001</v>
      </c>
      <c r="H4668" s="85" t="s">
        <v>24775</v>
      </c>
      <c r="I4668" s="85">
        <v>446</v>
      </c>
      <c r="J4668" s="85" t="s">
        <v>24776</v>
      </c>
      <c r="K4668" s="85" t="s">
        <v>24777</v>
      </c>
      <c r="L4668" s="89">
        <v>1.4659299999999999E-32</v>
      </c>
      <c r="M4668" s="86">
        <v>51.086956521739097</v>
      </c>
      <c r="N4668" s="86">
        <v>137.887</v>
      </c>
      <c r="O4668" s="85">
        <v>276</v>
      </c>
      <c r="P4668" s="85">
        <v>141</v>
      </c>
    </row>
    <row r="4669" spans="1:16" x14ac:dyDescent="0.3">
      <c r="A4669" s="85" t="s">
        <v>24778</v>
      </c>
      <c r="B4669" s="85" t="s">
        <v>24779</v>
      </c>
      <c r="C4669" s="85" t="s">
        <v>9293</v>
      </c>
      <c r="D4669" s="86">
        <v>1.0842064576999999</v>
      </c>
      <c r="E4669" s="87">
        <v>0.81384306799999995</v>
      </c>
      <c r="F4669" s="88">
        <v>24.349444923499998</v>
      </c>
      <c r="G4669" s="88">
        <v>27.5551970508</v>
      </c>
      <c r="H4669" s="85" t="s">
        <v>24780</v>
      </c>
      <c r="I4669" s="85">
        <v>729</v>
      </c>
      <c r="J4669" s="85" t="s">
        <v>24781</v>
      </c>
      <c r="K4669" s="85" t="s">
        <v>24782</v>
      </c>
      <c r="L4669" s="89">
        <v>2.2022500000000001E-54</v>
      </c>
      <c r="M4669" s="86">
        <v>50.815850815850801</v>
      </c>
      <c r="N4669" s="86">
        <v>208.37899999999999</v>
      </c>
      <c r="O4669" s="85">
        <v>429</v>
      </c>
      <c r="P4669" s="85">
        <v>218</v>
      </c>
    </row>
    <row r="4670" spans="1:16" x14ac:dyDescent="0.3">
      <c r="A4670" s="85" t="s">
        <v>24783</v>
      </c>
      <c r="B4670" s="85" t="s">
        <v>24784</v>
      </c>
      <c r="C4670" s="85" t="s">
        <v>9293</v>
      </c>
      <c r="D4670" s="86">
        <v>1.0843118806000001</v>
      </c>
      <c r="E4670" s="87">
        <v>0.72116105450000001</v>
      </c>
      <c r="F4670" s="88">
        <v>32.692086443999997</v>
      </c>
      <c r="G4670" s="88">
        <v>36.996196356900001</v>
      </c>
      <c r="H4670" s="85" t="s">
        <v>301</v>
      </c>
      <c r="I4670" s="85">
        <v>514</v>
      </c>
      <c r="J4670" s="85" t="s">
        <v>4189</v>
      </c>
    </row>
    <row r="4671" spans="1:16" x14ac:dyDescent="0.3">
      <c r="A4671" s="85" t="s">
        <v>24785</v>
      </c>
      <c r="B4671" s="85" t="s">
        <v>24786</v>
      </c>
      <c r="C4671" s="85" t="s">
        <v>9293</v>
      </c>
      <c r="D4671" s="86">
        <v>1.0845246445000001</v>
      </c>
      <c r="E4671" s="87">
        <v>0.4907089972</v>
      </c>
      <c r="F4671" s="88">
        <v>150.39641474460001</v>
      </c>
      <c r="G4671" s="88">
        <v>170.23674999709999</v>
      </c>
      <c r="H4671" s="85" t="s">
        <v>24787</v>
      </c>
      <c r="I4671" s="85">
        <v>206</v>
      </c>
      <c r="J4671" s="85" t="s">
        <v>24788</v>
      </c>
      <c r="K4671" s="85" t="s">
        <v>24789</v>
      </c>
      <c r="L4671" s="89">
        <v>2.9166599999999999E-110</v>
      </c>
      <c r="M4671" s="86">
        <v>83.495145631067899</v>
      </c>
      <c r="N4671" s="86">
        <v>325.86500000000001</v>
      </c>
      <c r="O4671" s="85">
        <v>206</v>
      </c>
      <c r="P4671" s="85">
        <v>172</v>
      </c>
    </row>
    <row r="4672" spans="1:16" x14ac:dyDescent="0.3">
      <c r="A4672" s="85" t="s">
        <v>20064</v>
      </c>
      <c r="B4672" s="85" t="s">
        <v>24790</v>
      </c>
      <c r="C4672" s="85" t="s">
        <v>9293</v>
      </c>
      <c r="D4672" s="86">
        <v>1.0845319628000001</v>
      </c>
      <c r="E4672" s="87">
        <v>0.71583629199999999</v>
      </c>
      <c r="F4672" s="88">
        <v>40.131653814899998</v>
      </c>
      <c r="G4672" s="88">
        <v>45.421894207900003</v>
      </c>
      <c r="H4672" s="85" t="s">
        <v>24791</v>
      </c>
      <c r="I4672" s="85">
        <v>602</v>
      </c>
      <c r="J4672" s="85" t="s">
        <v>24792</v>
      </c>
      <c r="K4672" s="85" t="s">
        <v>24793</v>
      </c>
      <c r="L4672" s="85">
        <v>0</v>
      </c>
      <c r="M4672" s="86">
        <v>80.617495711835303</v>
      </c>
      <c r="N4672" s="86">
        <v>808.13499999999999</v>
      </c>
      <c r="O4672" s="85">
        <v>583</v>
      </c>
      <c r="P4672" s="85">
        <v>470</v>
      </c>
    </row>
    <row r="4673" spans="1:16" x14ac:dyDescent="0.3">
      <c r="A4673" s="85" t="s">
        <v>24794</v>
      </c>
      <c r="B4673" s="85" t="s">
        <v>24795</v>
      </c>
      <c r="C4673" s="85" t="s">
        <v>9293</v>
      </c>
      <c r="D4673" s="86">
        <v>1.0850883710000001</v>
      </c>
      <c r="E4673" s="87">
        <v>0.70404887800000004</v>
      </c>
      <c r="F4673" s="88">
        <v>37.624193042900004</v>
      </c>
      <c r="G4673" s="88">
        <v>42.606564149</v>
      </c>
      <c r="H4673" s="85" t="s">
        <v>301</v>
      </c>
      <c r="I4673" s="85">
        <v>791</v>
      </c>
      <c r="J4673" s="85" t="s">
        <v>4189</v>
      </c>
    </row>
    <row r="4674" spans="1:16" x14ac:dyDescent="0.3">
      <c r="A4674" s="85" t="s">
        <v>24796</v>
      </c>
      <c r="B4674" s="85" t="s">
        <v>24797</v>
      </c>
      <c r="C4674" s="85" t="s">
        <v>9293</v>
      </c>
      <c r="D4674" s="86">
        <v>1.0851385822999999</v>
      </c>
      <c r="E4674" s="87">
        <v>0.725465896</v>
      </c>
      <c r="F4674" s="88">
        <v>33.544166619000002</v>
      </c>
      <c r="G4674" s="88">
        <v>37.989170596100003</v>
      </c>
      <c r="H4674" s="85" t="s">
        <v>24798</v>
      </c>
      <c r="I4674" s="85">
        <v>609</v>
      </c>
      <c r="J4674" s="85" t="s">
        <v>24799</v>
      </c>
      <c r="K4674" s="85" t="s">
        <v>24800</v>
      </c>
      <c r="L4674" s="89">
        <v>2.1441399999999999E-33</v>
      </c>
      <c r="M4674" s="86">
        <v>65.909090909090907</v>
      </c>
      <c r="N4674" s="86">
        <v>140.19800000000001</v>
      </c>
      <c r="O4674" s="85">
        <v>132</v>
      </c>
      <c r="P4674" s="85">
        <v>87</v>
      </c>
    </row>
    <row r="4675" spans="1:16" x14ac:dyDescent="0.3">
      <c r="A4675" s="85" t="s">
        <v>24801</v>
      </c>
      <c r="B4675" s="85" t="s">
        <v>24802</v>
      </c>
      <c r="C4675" s="85" t="s">
        <v>9293</v>
      </c>
      <c r="D4675" s="86">
        <v>1.0853673290000001</v>
      </c>
      <c r="E4675" s="87">
        <v>0.68689668439999996</v>
      </c>
      <c r="F4675" s="88">
        <v>42.4380705027</v>
      </c>
      <c r="G4675" s="88">
        <v>48.068921733400003</v>
      </c>
      <c r="H4675" s="85" t="s">
        <v>24803</v>
      </c>
      <c r="I4675" s="85">
        <v>987</v>
      </c>
      <c r="J4675" s="85" t="s">
        <v>24804</v>
      </c>
      <c r="K4675" s="85" t="s">
        <v>24805</v>
      </c>
      <c r="L4675" s="89">
        <v>9.0152499999999996E-68</v>
      </c>
      <c r="M4675" s="86">
        <v>46.422893481716997</v>
      </c>
      <c r="N4675" s="86">
        <v>251.52099999999999</v>
      </c>
      <c r="O4675" s="85">
        <v>629</v>
      </c>
      <c r="P4675" s="85">
        <v>292</v>
      </c>
    </row>
    <row r="4676" spans="1:16" x14ac:dyDescent="0.3">
      <c r="A4676" s="85" t="s">
        <v>24806</v>
      </c>
      <c r="B4676" s="85" t="s">
        <v>24807</v>
      </c>
      <c r="C4676" s="85" t="s">
        <v>9293</v>
      </c>
      <c r="D4676" s="86">
        <v>1.0856195453999999</v>
      </c>
      <c r="E4676" s="87">
        <v>0.68449802719999997</v>
      </c>
      <c r="F4676" s="88">
        <v>41.760338588400003</v>
      </c>
      <c r="G4676" s="88">
        <v>47.312337016299999</v>
      </c>
      <c r="H4676" s="85" t="s">
        <v>24808</v>
      </c>
      <c r="I4676" s="85">
        <v>617</v>
      </c>
      <c r="J4676" s="85" t="s">
        <v>24809</v>
      </c>
      <c r="K4676" s="85" t="s">
        <v>24810</v>
      </c>
      <c r="L4676" s="89">
        <v>1.1755300000000001E-156</v>
      </c>
      <c r="M4676" s="86">
        <v>60.906040268456302</v>
      </c>
      <c r="N4676" s="86">
        <v>473.78100000000001</v>
      </c>
      <c r="O4676" s="85">
        <v>596</v>
      </c>
      <c r="P4676" s="85">
        <v>363</v>
      </c>
    </row>
    <row r="4677" spans="1:16" x14ac:dyDescent="0.3">
      <c r="A4677" s="85" t="s">
        <v>24811</v>
      </c>
      <c r="B4677" s="85" t="s">
        <v>24812</v>
      </c>
      <c r="C4677" s="85" t="s">
        <v>9293</v>
      </c>
      <c r="D4677" s="86">
        <v>1.0857784438</v>
      </c>
      <c r="E4677" s="87">
        <v>0.78614710619999995</v>
      </c>
      <c r="F4677" s="88">
        <v>28.276423865200002</v>
      </c>
      <c r="G4677" s="88">
        <v>32.044037807700001</v>
      </c>
      <c r="H4677" s="85" t="s">
        <v>6991</v>
      </c>
      <c r="I4677" s="85">
        <v>2156</v>
      </c>
      <c r="J4677" s="85" t="s">
        <v>24813</v>
      </c>
      <c r="K4677" s="85" t="s">
        <v>24814</v>
      </c>
      <c r="L4677" s="89">
        <v>6.4310800000000002E-36</v>
      </c>
      <c r="M4677" s="86">
        <v>38.592750533048999</v>
      </c>
      <c r="N4677" s="86">
        <v>160.22900000000001</v>
      </c>
      <c r="O4677" s="85">
        <v>938</v>
      </c>
      <c r="P4677" s="85">
        <v>362</v>
      </c>
    </row>
    <row r="4678" spans="1:16" x14ac:dyDescent="0.3">
      <c r="A4678" s="85" t="s">
        <v>14120</v>
      </c>
      <c r="B4678" s="85" t="s">
        <v>24815</v>
      </c>
      <c r="C4678" s="85" t="s">
        <v>9293</v>
      </c>
      <c r="D4678" s="86">
        <v>1.085892823</v>
      </c>
      <c r="E4678" s="87">
        <v>0.72436293510000005</v>
      </c>
      <c r="F4678" s="88">
        <v>33.391436129699997</v>
      </c>
      <c r="G4678" s="88">
        <v>37.842663014300001</v>
      </c>
      <c r="H4678" s="85" t="s">
        <v>22738</v>
      </c>
      <c r="I4678" s="85">
        <v>369</v>
      </c>
      <c r="J4678" s="85" t="s">
        <v>24816</v>
      </c>
      <c r="K4678" s="85" t="s">
        <v>24817</v>
      </c>
      <c r="L4678" s="89">
        <v>2.4493099999999997E-97</v>
      </c>
      <c r="M4678" s="86">
        <v>63.380281690140798</v>
      </c>
      <c r="N4678" s="86">
        <v>304.29399999999998</v>
      </c>
      <c r="O4678" s="85">
        <v>355</v>
      </c>
      <c r="P4678" s="85">
        <v>225</v>
      </c>
    </row>
    <row r="4679" spans="1:16" x14ac:dyDescent="0.3">
      <c r="A4679" s="85" t="s">
        <v>24818</v>
      </c>
      <c r="B4679" s="85" t="s">
        <v>24819</v>
      </c>
      <c r="C4679" s="85" t="s">
        <v>9293</v>
      </c>
      <c r="D4679" s="86">
        <v>1.0864526406999999</v>
      </c>
      <c r="E4679" s="87">
        <v>0.75520071529999999</v>
      </c>
      <c r="F4679" s="88">
        <v>31.0473317708</v>
      </c>
      <c r="G4679" s="88">
        <v>35.205011626000001</v>
      </c>
      <c r="H4679" s="85" t="s">
        <v>24820</v>
      </c>
      <c r="I4679" s="85">
        <v>538</v>
      </c>
      <c r="J4679" s="85" t="s">
        <v>24821</v>
      </c>
      <c r="K4679" s="85" t="s">
        <v>24822</v>
      </c>
      <c r="L4679" s="89">
        <v>1.7347400000000001E-37</v>
      </c>
      <c r="M4679" s="86">
        <v>43.060498220640497</v>
      </c>
      <c r="N4679" s="86">
        <v>153.29499999999999</v>
      </c>
      <c r="O4679" s="85">
        <v>562</v>
      </c>
      <c r="P4679" s="85">
        <v>242</v>
      </c>
    </row>
    <row r="4680" spans="1:16" x14ac:dyDescent="0.3">
      <c r="A4680" s="85" t="s">
        <v>2793</v>
      </c>
      <c r="B4680" s="85" t="s">
        <v>24823</v>
      </c>
      <c r="C4680" s="85" t="s">
        <v>9293</v>
      </c>
      <c r="D4680" s="86">
        <v>1.0864962577999999</v>
      </c>
      <c r="E4680" s="87">
        <v>0.64059879909999995</v>
      </c>
      <c r="F4680" s="88">
        <v>48.053718266300002</v>
      </c>
      <c r="G4680" s="88">
        <v>54.484735136399998</v>
      </c>
      <c r="H4680" s="85" t="s">
        <v>24824</v>
      </c>
      <c r="I4680" s="85">
        <v>920</v>
      </c>
      <c r="J4680" s="85" t="s">
        <v>24825</v>
      </c>
      <c r="K4680" s="85" t="s">
        <v>24826</v>
      </c>
      <c r="L4680" s="89">
        <v>6.7094499999999998E-154</v>
      </c>
      <c r="M4680" s="86">
        <v>52.347417840375499</v>
      </c>
      <c r="N4680" s="86">
        <v>490.34500000000003</v>
      </c>
      <c r="O4680" s="85">
        <v>852</v>
      </c>
      <c r="P4680" s="85">
        <v>446</v>
      </c>
    </row>
    <row r="4681" spans="1:16" x14ac:dyDescent="0.3">
      <c r="A4681" s="85" t="s">
        <v>24827</v>
      </c>
      <c r="B4681" s="85" t="s">
        <v>24828</v>
      </c>
      <c r="C4681" s="85" t="s">
        <v>9293</v>
      </c>
      <c r="D4681" s="86">
        <v>1.0866350887</v>
      </c>
      <c r="E4681" s="87">
        <v>0.71824480479999997</v>
      </c>
      <c r="F4681" s="88">
        <v>32.028692516</v>
      </c>
      <c r="G4681" s="88">
        <v>36.3235590249</v>
      </c>
      <c r="H4681" s="85" t="s">
        <v>24829</v>
      </c>
      <c r="I4681" s="85">
        <v>385</v>
      </c>
      <c r="J4681" s="85" t="s">
        <v>24830</v>
      </c>
      <c r="K4681" s="85" t="s">
        <v>24831</v>
      </c>
      <c r="L4681" s="89">
        <v>1.0957000000000001E-55</v>
      </c>
      <c r="M4681" s="86">
        <v>49.140049140049101</v>
      </c>
      <c r="N4681" s="86">
        <v>197.59299999999999</v>
      </c>
      <c r="O4681" s="85">
        <v>407</v>
      </c>
      <c r="P4681" s="85">
        <v>200</v>
      </c>
    </row>
    <row r="4682" spans="1:16" x14ac:dyDescent="0.3">
      <c r="A4682" s="85" t="s">
        <v>24832</v>
      </c>
      <c r="B4682" s="85" t="s">
        <v>24833</v>
      </c>
      <c r="C4682" s="85" t="s">
        <v>9293</v>
      </c>
      <c r="D4682" s="86">
        <v>1.0867921652999999</v>
      </c>
      <c r="E4682" s="87">
        <v>0.71649262970000005</v>
      </c>
      <c r="F4682" s="88">
        <v>31.710225149500001</v>
      </c>
      <c r="G4682" s="88">
        <v>35.967751999599997</v>
      </c>
      <c r="H4682" s="85" t="s">
        <v>24834</v>
      </c>
      <c r="I4682" s="85">
        <v>411</v>
      </c>
      <c r="J4682" s="85" t="s">
        <v>24835</v>
      </c>
      <c r="K4682" s="85" t="s">
        <v>24836</v>
      </c>
      <c r="L4682" s="89">
        <v>1.6261499999999998E-123</v>
      </c>
      <c r="M4682" s="86">
        <v>72.9166666666666</v>
      </c>
      <c r="N4682" s="86">
        <v>375.17</v>
      </c>
      <c r="O4682" s="85">
        <v>336</v>
      </c>
      <c r="P4682" s="85">
        <v>245</v>
      </c>
    </row>
    <row r="4683" spans="1:16" x14ac:dyDescent="0.3">
      <c r="A4683" s="85" t="s">
        <v>24837</v>
      </c>
      <c r="B4683" s="85" t="s">
        <v>24838</v>
      </c>
      <c r="C4683" s="85" t="s">
        <v>9293</v>
      </c>
      <c r="D4683" s="86">
        <v>1.0870162457000001</v>
      </c>
      <c r="E4683" s="87">
        <v>0.71990029150000001</v>
      </c>
      <c r="F4683" s="88">
        <v>40.947240745099997</v>
      </c>
      <c r="G4683" s="88">
        <v>46.451307017799998</v>
      </c>
      <c r="H4683" s="85" t="s">
        <v>9208</v>
      </c>
      <c r="I4683" s="85">
        <v>1179</v>
      </c>
      <c r="J4683" s="85" t="s">
        <v>24839</v>
      </c>
      <c r="K4683" s="85" t="s">
        <v>24840</v>
      </c>
      <c r="L4683" s="85">
        <v>0</v>
      </c>
      <c r="M4683" s="86">
        <v>49.750415973377699</v>
      </c>
      <c r="N4683" s="86">
        <v>622.85400000000004</v>
      </c>
      <c r="O4683" s="85">
        <v>1202</v>
      </c>
      <c r="P4683" s="85">
        <v>598</v>
      </c>
    </row>
    <row r="4684" spans="1:16" x14ac:dyDescent="0.3">
      <c r="A4684" s="85" t="s">
        <v>24841</v>
      </c>
      <c r="B4684" s="85" t="s">
        <v>24842</v>
      </c>
      <c r="C4684" s="85" t="s">
        <v>9293</v>
      </c>
      <c r="D4684" s="86">
        <v>1.0871280187000001</v>
      </c>
      <c r="E4684" s="87">
        <v>0.70404887800000004</v>
      </c>
      <c r="F4684" s="88">
        <v>37.6444847259</v>
      </c>
      <c r="G4684" s="88">
        <v>42.709838656400002</v>
      </c>
      <c r="H4684" s="85" t="s">
        <v>24843</v>
      </c>
      <c r="I4684" s="85">
        <v>695</v>
      </c>
      <c r="J4684" s="85" t="s">
        <v>24844</v>
      </c>
      <c r="K4684" s="85" t="s">
        <v>24845</v>
      </c>
      <c r="L4684" s="89">
        <v>3.6680700000000001E-138</v>
      </c>
      <c r="M4684" s="86">
        <v>67.177242888402603</v>
      </c>
      <c r="N4684" s="86">
        <v>427.17200000000003</v>
      </c>
      <c r="O4684" s="85">
        <v>457</v>
      </c>
      <c r="P4684" s="85">
        <v>307</v>
      </c>
    </row>
    <row r="4685" spans="1:16" x14ac:dyDescent="0.3">
      <c r="A4685" s="85" t="s">
        <v>24846</v>
      </c>
      <c r="B4685" s="85" t="s">
        <v>24847</v>
      </c>
      <c r="C4685" s="85" t="s">
        <v>9293</v>
      </c>
      <c r="D4685" s="86">
        <v>1.0872578099000001</v>
      </c>
      <c r="E4685" s="87">
        <v>0.75187736819999995</v>
      </c>
      <c r="F4685" s="88">
        <v>30.379823407</v>
      </c>
      <c r="G4685" s="88">
        <v>34.473910277599998</v>
      </c>
      <c r="H4685" s="85" t="s">
        <v>24848</v>
      </c>
      <c r="I4685" s="85">
        <v>809</v>
      </c>
      <c r="J4685" s="85" t="s">
        <v>24849</v>
      </c>
      <c r="K4685" s="85" t="s">
        <v>24850</v>
      </c>
      <c r="L4685" s="85">
        <v>0</v>
      </c>
      <c r="M4685" s="86">
        <v>71.128608923884499</v>
      </c>
      <c r="N4685" s="86">
        <v>837.79499999999996</v>
      </c>
      <c r="O4685" s="85">
        <v>762</v>
      </c>
      <c r="P4685" s="85">
        <v>542</v>
      </c>
    </row>
    <row r="4686" spans="1:16" x14ac:dyDescent="0.3">
      <c r="A4686" s="85" t="s">
        <v>20579</v>
      </c>
      <c r="B4686" s="85" t="s">
        <v>24851</v>
      </c>
      <c r="C4686" s="85" t="s">
        <v>9293</v>
      </c>
      <c r="D4686" s="86">
        <v>1.0873882187999999</v>
      </c>
      <c r="E4686" s="87">
        <v>0.55519244700000003</v>
      </c>
      <c r="F4686" s="88">
        <v>83.733227020000001</v>
      </c>
      <c r="G4686" s="88">
        <v>95.002402680499998</v>
      </c>
      <c r="H4686" s="85" t="s">
        <v>9898</v>
      </c>
      <c r="I4686" s="85">
        <v>396</v>
      </c>
      <c r="J4686" s="85" t="s">
        <v>24852</v>
      </c>
      <c r="K4686" s="85" t="s">
        <v>24853</v>
      </c>
      <c r="L4686" s="89">
        <v>5.0686199999999998E-74</v>
      </c>
      <c r="M4686" s="86">
        <v>55.325443786982198</v>
      </c>
      <c r="N4686" s="86">
        <v>248.054</v>
      </c>
      <c r="O4686" s="85">
        <v>338</v>
      </c>
      <c r="P4686" s="85">
        <v>187</v>
      </c>
    </row>
    <row r="4687" spans="1:16" x14ac:dyDescent="0.3">
      <c r="A4687" s="85" t="s">
        <v>24854</v>
      </c>
      <c r="B4687" s="85" t="s">
        <v>24855</v>
      </c>
      <c r="C4687" s="85" t="s">
        <v>9293</v>
      </c>
      <c r="D4687" s="86">
        <v>1.0875603578999999</v>
      </c>
      <c r="E4687" s="87">
        <v>0.83082965509999995</v>
      </c>
      <c r="F4687" s="88">
        <v>18.465373623000001</v>
      </c>
      <c r="G4687" s="88">
        <v>20.964102476099999</v>
      </c>
      <c r="H4687" s="85" t="s">
        <v>24856</v>
      </c>
      <c r="I4687" s="85">
        <v>507</v>
      </c>
      <c r="J4687" s="85" t="s">
        <v>24857</v>
      </c>
      <c r="K4687" s="85" t="s">
        <v>24858</v>
      </c>
      <c r="L4687" s="89">
        <v>5.5116899999999996E-82</v>
      </c>
      <c r="M4687" s="86">
        <v>50.690335305719898</v>
      </c>
      <c r="N4687" s="86">
        <v>273.09199999999998</v>
      </c>
      <c r="O4687" s="85">
        <v>507</v>
      </c>
      <c r="P4687" s="85">
        <v>257</v>
      </c>
    </row>
    <row r="4688" spans="1:16" x14ac:dyDescent="0.3">
      <c r="A4688" s="85" t="s">
        <v>24859</v>
      </c>
      <c r="B4688" s="85" t="s">
        <v>24860</v>
      </c>
      <c r="C4688" s="85" t="s">
        <v>9293</v>
      </c>
      <c r="D4688" s="86">
        <v>1.0875762302</v>
      </c>
      <c r="E4688" s="87">
        <v>0.49947506380000001</v>
      </c>
      <c r="F4688" s="88">
        <v>127.8569144376</v>
      </c>
      <c r="G4688" s="88">
        <v>145.0652844199</v>
      </c>
      <c r="H4688" s="85" t="s">
        <v>24861</v>
      </c>
      <c r="I4688" s="85">
        <v>276</v>
      </c>
      <c r="J4688" s="85" t="s">
        <v>24862</v>
      </c>
      <c r="K4688" s="85" t="s">
        <v>24863</v>
      </c>
      <c r="L4688" s="89">
        <v>2.6095100000000001E-119</v>
      </c>
      <c r="M4688" s="86">
        <v>78.8888888888888</v>
      </c>
      <c r="N4688" s="86">
        <v>354.755</v>
      </c>
      <c r="O4688" s="85">
        <v>270</v>
      </c>
      <c r="P4688" s="85">
        <v>213</v>
      </c>
    </row>
    <row r="4689" spans="1:16" x14ac:dyDescent="0.3">
      <c r="A4689" s="85" t="s">
        <v>24864</v>
      </c>
      <c r="B4689" s="85" t="s">
        <v>24865</v>
      </c>
      <c r="C4689" s="85" t="s">
        <v>9293</v>
      </c>
      <c r="D4689" s="86">
        <v>1.0875836657</v>
      </c>
      <c r="E4689" s="87">
        <v>0.56599989760000002</v>
      </c>
      <c r="F4689" s="88">
        <v>85.050149608500007</v>
      </c>
      <c r="G4689" s="88">
        <v>96.500474170800004</v>
      </c>
      <c r="H4689" s="85" t="s">
        <v>4373</v>
      </c>
      <c r="I4689" s="85">
        <v>359</v>
      </c>
      <c r="J4689" s="85" t="s">
        <v>24866</v>
      </c>
      <c r="K4689" s="85" t="s">
        <v>24867</v>
      </c>
      <c r="L4689" s="89">
        <v>4.5287400000000003E-28</v>
      </c>
      <c r="M4689" s="86">
        <v>49.019607843137202</v>
      </c>
      <c r="N4689" s="86">
        <v>122.86499999999999</v>
      </c>
      <c r="O4689" s="85">
        <v>306</v>
      </c>
      <c r="P4689" s="85">
        <v>150</v>
      </c>
    </row>
    <row r="4690" spans="1:16" x14ac:dyDescent="0.3">
      <c r="A4690" s="85" t="s">
        <v>24868</v>
      </c>
      <c r="B4690" s="85" t="s">
        <v>24869</v>
      </c>
      <c r="C4690" s="85" t="s">
        <v>9293</v>
      </c>
      <c r="D4690" s="86">
        <v>1.0880696594999999</v>
      </c>
      <c r="E4690" s="87">
        <v>0.71824480479999997</v>
      </c>
      <c r="F4690" s="88">
        <v>32.027374308399999</v>
      </c>
      <c r="G4690" s="88">
        <v>36.370143624500002</v>
      </c>
      <c r="H4690" s="85" t="s">
        <v>24870</v>
      </c>
      <c r="I4690" s="85">
        <v>4959</v>
      </c>
      <c r="J4690" s="85" t="s">
        <v>24871</v>
      </c>
      <c r="K4690" s="85" t="s">
        <v>24872</v>
      </c>
      <c r="L4690" s="89">
        <v>9.2706900000000002E-153</v>
      </c>
      <c r="M4690" s="86">
        <v>60.601265822784796</v>
      </c>
      <c r="N4690" s="86">
        <v>531.17600000000004</v>
      </c>
      <c r="O4690" s="85">
        <v>632</v>
      </c>
      <c r="P4690" s="85">
        <v>383</v>
      </c>
    </row>
    <row r="4691" spans="1:16" x14ac:dyDescent="0.3">
      <c r="A4691" s="85" t="s">
        <v>24873</v>
      </c>
      <c r="B4691" s="85" t="s">
        <v>24874</v>
      </c>
      <c r="C4691" s="85" t="s">
        <v>9293</v>
      </c>
      <c r="D4691" s="86">
        <v>1.0883776941000001</v>
      </c>
      <c r="E4691" s="87">
        <v>0.75187736819999995</v>
      </c>
      <c r="F4691" s="88">
        <v>30.345617028700001</v>
      </c>
      <c r="G4691" s="88">
        <v>34.4707739061</v>
      </c>
      <c r="H4691" s="85" t="s">
        <v>24875</v>
      </c>
      <c r="I4691" s="85">
        <v>619</v>
      </c>
      <c r="J4691" s="85" t="s">
        <v>24876</v>
      </c>
      <c r="K4691" s="85" t="s">
        <v>24877</v>
      </c>
      <c r="L4691" s="85">
        <v>0</v>
      </c>
      <c r="M4691" s="86">
        <v>70.3125</v>
      </c>
      <c r="N4691" s="86">
        <v>739.18399999999997</v>
      </c>
      <c r="O4691" s="85">
        <v>640</v>
      </c>
      <c r="P4691" s="85">
        <v>450</v>
      </c>
    </row>
    <row r="4692" spans="1:16" x14ac:dyDescent="0.3">
      <c r="A4692" s="85" t="s">
        <v>24878</v>
      </c>
      <c r="B4692" s="85" t="s">
        <v>24879</v>
      </c>
      <c r="C4692" s="85" t="s">
        <v>9293</v>
      </c>
      <c r="D4692" s="86">
        <v>1.0885247166000001</v>
      </c>
      <c r="E4692" s="87">
        <v>0.81830979140000004</v>
      </c>
      <c r="F4692" s="88">
        <v>16.419630357500001</v>
      </c>
      <c r="G4692" s="88">
        <v>18.659404070200001</v>
      </c>
      <c r="H4692" s="85" t="s">
        <v>24880</v>
      </c>
      <c r="I4692" s="85">
        <v>969</v>
      </c>
      <c r="J4692" s="85" t="s">
        <v>24881</v>
      </c>
      <c r="K4692" s="85" t="s">
        <v>24882</v>
      </c>
      <c r="L4692" s="89">
        <v>3.8659299999999999E-43</v>
      </c>
      <c r="M4692" s="86">
        <v>50.759878419452797</v>
      </c>
      <c r="N4692" s="86">
        <v>178.71799999999999</v>
      </c>
      <c r="O4692" s="85">
        <v>329</v>
      </c>
      <c r="P4692" s="85">
        <v>167</v>
      </c>
    </row>
    <row r="4693" spans="1:16" x14ac:dyDescent="0.3">
      <c r="A4693" s="85" t="s">
        <v>24883</v>
      </c>
      <c r="B4693" s="85" t="s">
        <v>24884</v>
      </c>
      <c r="C4693" s="85" t="s">
        <v>9293</v>
      </c>
      <c r="D4693" s="86">
        <v>1.0886581576000001</v>
      </c>
      <c r="E4693" s="87">
        <v>0.83201587089999995</v>
      </c>
      <c r="F4693" s="88">
        <v>18.864120865</v>
      </c>
      <c r="G4693" s="88">
        <v>21.438268867800002</v>
      </c>
      <c r="H4693" s="85" t="s">
        <v>24885</v>
      </c>
      <c r="I4693" s="85">
        <v>1112</v>
      </c>
      <c r="J4693" s="85" t="s">
        <v>24886</v>
      </c>
      <c r="K4693" s="85" t="s">
        <v>24887</v>
      </c>
      <c r="L4693" s="85">
        <v>0</v>
      </c>
      <c r="M4693" s="86">
        <v>66.5625</v>
      </c>
      <c r="N4693" s="86">
        <v>954.89599999999996</v>
      </c>
      <c r="O4693" s="85">
        <v>960</v>
      </c>
      <c r="P4693" s="85">
        <v>639</v>
      </c>
    </row>
    <row r="4694" spans="1:16" x14ac:dyDescent="0.3">
      <c r="A4694" s="85" t="s">
        <v>24888</v>
      </c>
      <c r="B4694" s="85" t="s">
        <v>24889</v>
      </c>
      <c r="C4694" s="85" t="s">
        <v>9293</v>
      </c>
      <c r="D4694" s="86">
        <v>1.0887160723</v>
      </c>
      <c r="E4694" s="87">
        <v>0.64982837230000001</v>
      </c>
      <c r="F4694" s="88">
        <v>50.1695401132</v>
      </c>
      <c r="G4694" s="88">
        <v>56.999965993499998</v>
      </c>
      <c r="H4694" s="85" t="s">
        <v>518</v>
      </c>
      <c r="I4694" s="85">
        <v>730</v>
      </c>
      <c r="J4694" s="85" t="s">
        <v>24890</v>
      </c>
      <c r="K4694" s="85" t="s">
        <v>24891</v>
      </c>
      <c r="L4694" s="85">
        <v>0</v>
      </c>
      <c r="M4694" s="86">
        <v>73.422818791946298</v>
      </c>
      <c r="N4694" s="86">
        <v>845.88400000000001</v>
      </c>
      <c r="O4694" s="85">
        <v>745</v>
      </c>
      <c r="P4694" s="85">
        <v>547</v>
      </c>
    </row>
    <row r="4695" spans="1:16" x14ac:dyDescent="0.3">
      <c r="A4695" s="85" t="s">
        <v>9730</v>
      </c>
      <c r="B4695" s="85" t="s">
        <v>24892</v>
      </c>
      <c r="C4695" s="85" t="s">
        <v>9293</v>
      </c>
      <c r="D4695" s="86">
        <v>1.0887480803</v>
      </c>
      <c r="E4695" s="87">
        <v>0.53568731489999999</v>
      </c>
      <c r="F4695" s="88">
        <v>78.534347629500004</v>
      </c>
      <c r="G4695" s="88">
        <v>89.221140464000001</v>
      </c>
      <c r="H4695" s="85" t="s">
        <v>10603</v>
      </c>
      <c r="I4695" s="85">
        <v>668</v>
      </c>
      <c r="J4695" s="85" t="s">
        <v>24893</v>
      </c>
      <c r="K4695" s="85" t="s">
        <v>24894</v>
      </c>
      <c r="L4695" s="85">
        <v>0</v>
      </c>
      <c r="M4695" s="86">
        <v>88.787185354691005</v>
      </c>
      <c r="N4695" s="86">
        <v>711.44899999999996</v>
      </c>
      <c r="O4695" s="85">
        <v>437</v>
      </c>
      <c r="P4695" s="85">
        <v>388</v>
      </c>
    </row>
    <row r="4696" spans="1:16" x14ac:dyDescent="0.3">
      <c r="A4696" s="85" t="s">
        <v>24895</v>
      </c>
      <c r="B4696" s="85" t="s">
        <v>24896</v>
      </c>
      <c r="C4696" s="85" t="s">
        <v>9293</v>
      </c>
      <c r="D4696" s="86">
        <v>1.0888800293000001</v>
      </c>
      <c r="E4696" s="87">
        <v>0.55497403479999996</v>
      </c>
      <c r="F4696" s="88">
        <v>64.577115598700004</v>
      </c>
      <c r="G4696" s="88">
        <v>73.377077678000006</v>
      </c>
      <c r="H4696" s="85" t="s">
        <v>11908</v>
      </c>
      <c r="I4696" s="85">
        <v>704</v>
      </c>
      <c r="J4696" s="85" t="s">
        <v>24897</v>
      </c>
      <c r="K4696" s="85" t="s">
        <v>24898</v>
      </c>
      <c r="L4696" s="89">
        <v>9.7472100000000004E-169</v>
      </c>
      <c r="M4696" s="86">
        <v>60.563380281690101</v>
      </c>
      <c r="N4696" s="86">
        <v>511.53100000000001</v>
      </c>
      <c r="O4696" s="85">
        <v>710</v>
      </c>
      <c r="P4696" s="85">
        <v>430</v>
      </c>
    </row>
    <row r="4697" spans="1:16" x14ac:dyDescent="0.3">
      <c r="A4697" s="85" t="s">
        <v>24899</v>
      </c>
      <c r="B4697" s="85" t="s">
        <v>24900</v>
      </c>
      <c r="C4697" s="85" t="s">
        <v>9293</v>
      </c>
      <c r="D4697" s="86">
        <v>1.0889598111000001</v>
      </c>
      <c r="E4697" s="87">
        <v>0.74544990209999995</v>
      </c>
      <c r="F4697" s="88">
        <v>28.925962073499999</v>
      </c>
      <c r="G4697" s="88">
        <v>32.8762585793</v>
      </c>
      <c r="H4697" s="85" t="s">
        <v>24901</v>
      </c>
      <c r="I4697" s="85">
        <v>723</v>
      </c>
      <c r="J4697" s="85" t="s">
        <v>24902</v>
      </c>
      <c r="K4697" s="85" t="s">
        <v>24903</v>
      </c>
      <c r="L4697" s="89">
        <v>1.19588E-77</v>
      </c>
      <c r="M4697" s="86">
        <v>50.068965517241303</v>
      </c>
      <c r="N4697" s="86">
        <v>271.93700000000001</v>
      </c>
      <c r="O4697" s="85">
        <v>725</v>
      </c>
      <c r="P4697" s="85">
        <v>363</v>
      </c>
    </row>
    <row r="4698" spans="1:16" x14ac:dyDescent="0.3">
      <c r="A4698" s="85" t="s">
        <v>24904</v>
      </c>
      <c r="B4698" s="85" t="s">
        <v>24905</v>
      </c>
      <c r="C4698" s="85" t="s">
        <v>9293</v>
      </c>
      <c r="D4698" s="86">
        <v>1.0889829150000001</v>
      </c>
      <c r="E4698" s="87">
        <v>0.82830583660000001</v>
      </c>
      <c r="F4698" s="88">
        <v>17.893912168500002</v>
      </c>
      <c r="G4698" s="88">
        <v>20.342384528499998</v>
      </c>
      <c r="H4698" s="85" t="s">
        <v>24906</v>
      </c>
      <c r="I4698" s="85">
        <v>732</v>
      </c>
      <c r="J4698" s="85" t="s">
        <v>24907</v>
      </c>
      <c r="K4698" s="85" t="s">
        <v>24908</v>
      </c>
      <c r="L4698" s="89">
        <v>6.6905699999999998E-96</v>
      </c>
      <c r="M4698" s="86">
        <v>50.293255131964798</v>
      </c>
      <c r="N4698" s="86">
        <v>322.78300000000002</v>
      </c>
      <c r="O4698" s="85">
        <v>682</v>
      </c>
      <c r="P4698" s="85">
        <v>343</v>
      </c>
    </row>
    <row r="4699" spans="1:16" x14ac:dyDescent="0.3">
      <c r="A4699" s="85" t="s">
        <v>24909</v>
      </c>
      <c r="B4699" s="85" t="s">
        <v>24910</v>
      </c>
      <c r="C4699" s="85" t="s">
        <v>9293</v>
      </c>
      <c r="D4699" s="86">
        <v>1.0890557382999999</v>
      </c>
      <c r="E4699" s="87">
        <v>0.68073876450000004</v>
      </c>
      <c r="F4699" s="88">
        <v>40.872946664300002</v>
      </c>
      <c r="G4699" s="88">
        <v>46.454214345499999</v>
      </c>
      <c r="H4699" s="85" t="s">
        <v>24911</v>
      </c>
      <c r="I4699" s="85">
        <v>508</v>
      </c>
      <c r="J4699" s="85" t="s">
        <v>24912</v>
      </c>
      <c r="K4699" s="85" t="s">
        <v>24913</v>
      </c>
      <c r="L4699" s="85">
        <v>0</v>
      </c>
      <c r="M4699" s="86">
        <v>80</v>
      </c>
      <c r="N4699" s="86">
        <v>585.87400000000002</v>
      </c>
      <c r="O4699" s="85">
        <v>410</v>
      </c>
      <c r="P4699" s="85">
        <v>328</v>
      </c>
    </row>
    <row r="4700" spans="1:16" x14ac:dyDescent="0.3">
      <c r="A4700" s="85" t="s">
        <v>24914</v>
      </c>
      <c r="B4700" s="85" t="s">
        <v>24915</v>
      </c>
      <c r="C4700" s="85" t="s">
        <v>9293</v>
      </c>
      <c r="D4700" s="86">
        <v>1.0891565826</v>
      </c>
      <c r="E4700" s="87">
        <v>0.70244313570000005</v>
      </c>
      <c r="F4700" s="88">
        <v>37.097941875099998</v>
      </c>
      <c r="G4700" s="88">
        <v>42.168664520100002</v>
      </c>
      <c r="H4700" s="85" t="s">
        <v>214</v>
      </c>
      <c r="I4700" s="85">
        <v>1176</v>
      </c>
      <c r="J4700" s="85" t="s">
        <v>24916</v>
      </c>
      <c r="K4700" s="85" t="s">
        <v>24917</v>
      </c>
      <c r="L4700" s="89">
        <v>3.81829E-20</v>
      </c>
      <c r="M4700" s="86">
        <v>45.2768729641693</v>
      </c>
      <c r="N4700" s="86">
        <v>106.301</v>
      </c>
      <c r="O4700" s="85">
        <v>307</v>
      </c>
      <c r="P4700" s="85">
        <v>139</v>
      </c>
    </row>
    <row r="4701" spans="1:16" x14ac:dyDescent="0.3">
      <c r="A4701" s="85" t="s">
        <v>24918</v>
      </c>
      <c r="B4701" s="85" t="s">
        <v>24919</v>
      </c>
      <c r="C4701" s="85" t="s">
        <v>9293</v>
      </c>
      <c r="D4701" s="86">
        <v>1.0891921134</v>
      </c>
      <c r="E4701" s="87">
        <v>0.57737745949999997</v>
      </c>
      <c r="F4701" s="88">
        <v>55.923724785200001</v>
      </c>
      <c r="G4701" s="88">
        <v>63.563979969000002</v>
      </c>
      <c r="H4701" s="85" t="s">
        <v>24920</v>
      </c>
      <c r="I4701" s="85">
        <v>1632</v>
      </c>
      <c r="J4701" s="85" t="s">
        <v>24921</v>
      </c>
      <c r="K4701" s="85" t="s">
        <v>24922</v>
      </c>
      <c r="L4701" s="85">
        <v>0</v>
      </c>
      <c r="M4701" s="86">
        <v>55.642727821363898</v>
      </c>
      <c r="N4701" s="86">
        <v>1110.52</v>
      </c>
      <c r="O4701" s="85">
        <v>1657</v>
      </c>
      <c r="P4701" s="85">
        <v>922</v>
      </c>
    </row>
    <row r="4702" spans="1:16" x14ac:dyDescent="0.3">
      <c r="A4702" s="85" t="s">
        <v>24923</v>
      </c>
      <c r="B4702" s="85" t="s">
        <v>24924</v>
      </c>
      <c r="C4702" s="85" t="s">
        <v>9293</v>
      </c>
      <c r="D4702" s="86">
        <v>1.0892368231</v>
      </c>
      <c r="E4702" s="87">
        <v>0.61765613360000005</v>
      </c>
      <c r="F4702" s="88">
        <v>50.282165984099997</v>
      </c>
      <c r="G4702" s="88">
        <v>57.155280530900001</v>
      </c>
      <c r="H4702" s="85" t="s">
        <v>2126</v>
      </c>
      <c r="I4702" s="85">
        <v>1196</v>
      </c>
      <c r="J4702" s="85" t="s">
        <v>24925</v>
      </c>
      <c r="K4702" s="85" t="s">
        <v>24926</v>
      </c>
      <c r="L4702" s="89">
        <v>7.5329599999999999E-39</v>
      </c>
      <c r="M4702" s="86">
        <v>47.461928934010103</v>
      </c>
      <c r="N4702" s="86">
        <v>164.851</v>
      </c>
      <c r="O4702" s="85">
        <v>394</v>
      </c>
      <c r="P4702" s="85">
        <v>187</v>
      </c>
    </row>
    <row r="4703" spans="1:16" x14ac:dyDescent="0.3">
      <c r="A4703" s="85" t="s">
        <v>24927</v>
      </c>
      <c r="B4703" s="85" t="s">
        <v>24928</v>
      </c>
      <c r="C4703" s="85" t="s">
        <v>9293</v>
      </c>
      <c r="D4703" s="86">
        <v>1.0893906145000001</v>
      </c>
      <c r="E4703" s="87">
        <v>0.62749272960000002</v>
      </c>
      <c r="F4703" s="88">
        <v>52.658231857099999</v>
      </c>
      <c r="G4703" s="88">
        <v>59.864122955200003</v>
      </c>
      <c r="H4703" s="85" t="s">
        <v>86</v>
      </c>
      <c r="I4703" s="85">
        <v>892</v>
      </c>
      <c r="J4703" s="85" t="s">
        <v>24929</v>
      </c>
      <c r="K4703" s="85" t="s">
        <v>24930</v>
      </c>
      <c r="L4703" s="89">
        <v>3.0095399999999999E-37</v>
      </c>
      <c r="M4703" s="86">
        <v>46.233766233766197</v>
      </c>
      <c r="N4703" s="86">
        <v>160.22900000000001</v>
      </c>
      <c r="O4703" s="85">
        <v>385</v>
      </c>
      <c r="P4703" s="85">
        <v>178</v>
      </c>
    </row>
    <row r="4704" spans="1:16" x14ac:dyDescent="0.3">
      <c r="A4704" s="85" t="s">
        <v>24931</v>
      </c>
      <c r="B4704" s="85" t="s">
        <v>24932</v>
      </c>
      <c r="C4704" s="85" t="s">
        <v>9293</v>
      </c>
      <c r="D4704" s="86">
        <v>1.0895033721</v>
      </c>
      <c r="E4704" s="87">
        <v>0.70404887800000004</v>
      </c>
      <c r="F4704" s="88">
        <v>37.418903824399997</v>
      </c>
      <c r="G4704" s="88">
        <v>42.547024984300002</v>
      </c>
      <c r="H4704" s="85" t="s">
        <v>510</v>
      </c>
      <c r="I4704" s="85">
        <v>510</v>
      </c>
      <c r="J4704" s="85" t="s">
        <v>24933</v>
      </c>
      <c r="K4704" s="85" t="s">
        <v>24934</v>
      </c>
      <c r="L4704" s="89">
        <v>3.3533799999999999E-36</v>
      </c>
      <c r="M4704" s="86">
        <v>41.959798994974797</v>
      </c>
      <c r="N4704" s="86">
        <v>148.673</v>
      </c>
      <c r="O4704" s="85">
        <v>398</v>
      </c>
      <c r="P4704" s="85">
        <v>167</v>
      </c>
    </row>
    <row r="4705" spans="1:16" x14ac:dyDescent="0.3">
      <c r="A4705" s="85" t="s">
        <v>24935</v>
      </c>
      <c r="B4705" s="85" t="s">
        <v>24936</v>
      </c>
      <c r="C4705" s="85" t="s">
        <v>9293</v>
      </c>
      <c r="D4705" s="86">
        <v>1.0895171212000001</v>
      </c>
      <c r="E4705" s="87">
        <v>0.83201587089999995</v>
      </c>
      <c r="F4705" s="88">
        <v>18.867149871700001</v>
      </c>
      <c r="G4705" s="88">
        <v>21.458752452399999</v>
      </c>
      <c r="H4705" s="85" t="s">
        <v>301</v>
      </c>
      <c r="I4705" s="85">
        <v>747</v>
      </c>
      <c r="J4705" s="85" t="s">
        <v>4189</v>
      </c>
    </row>
    <row r="4706" spans="1:16" x14ac:dyDescent="0.3">
      <c r="A4706" s="85" t="s">
        <v>24937</v>
      </c>
      <c r="B4706" s="85" t="s">
        <v>24938</v>
      </c>
      <c r="C4706" s="85" t="s">
        <v>9293</v>
      </c>
      <c r="D4706" s="86">
        <v>1.0895817094</v>
      </c>
      <c r="E4706" s="87">
        <v>0.65550135759999995</v>
      </c>
      <c r="F4706" s="88">
        <v>43.3564956385</v>
      </c>
      <c r="G4706" s="88">
        <v>49.300040110600001</v>
      </c>
      <c r="H4706" s="85" t="s">
        <v>24939</v>
      </c>
      <c r="I4706" s="85">
        <v>199</v>
      </c>
      <c r="J4706" s="85" t="s">
        <v>24940</v>
      </c>
      <c r="K4706" s="85" t="s">
        <v>24941</v>
      </c>
      <c r="L4706" s="89">
        <v>1.08124E-16</v>
      </c>
      <c r="M4706" s="86">
        <v>43.5</v>
      </c>
      <c r="N4706" s="86">
        <v>83.574100000000001</v>
      </c>
      <c r="O4706" s="85">
        <v>200</v>
      </c>
      <c r="P4706" s="85">
        <v>87</v>
      </c>
    </row>
    <row r="4707" spans="1:16" x14ac:dyDescent="0.3">
      <c r="A4707" s="85" t="s">
        <v>24942</v>
      </c>
      <c r="B4707" s="85" t="s">
        <v>24943</v>
      </c>
      <c r="C4707" s="85" t="s">
        <v>9293</v>
      </c>
      <c r="D4707" s="86">
        <v>1.0898204683999999</v>
      </c>
      <c r="E4707" s="87">
        <v>0.5313746023</v>
      </c>
      <c r="F4707" s="88">
        <v>96.308870541999994</v>
      </c>
      <c r="G4707" s="88">
        <v>109.5024947678</v>
      </c>
      <c r="H4707" s="85" t="s">
        <v>24944</v>
      </c>
      <c r="I4707" s="85">
        <v>264</v>
      </c>
      <c r="J4707" s="85" t="s">
        <v>24945</v>
      </c>
      <c r="K4707" s="85" t="s">
        <v>24946</v>
      </c>
      <c r="L4707" s="89">
        <v>2.50556E-101</v>
      </c>
      <c r="M4707" s="86">
        <v>70.895522388059703</v>
      </c>
      <c r="N4707" s="86">
        <v>307.375</v>
      </c>
      <c r="O4707" s="85">
        <v>268</v>
      </c>
      <c r="P4707" s="85">
        <v>190</v>
      </c>
    </row>
    <row r="4708" spans="1:16" x14ac:dyDescent="0.3">
      <c r="A4708" s="85" t="s">
        <v>24947</v>
      </c>
      <c r="B4708" s="85" t="s">
        <v>24948</v>
      </c>
      <c r="C4708" s="85" t="s">
        <v>9293</v>
      </c>
      <c r="D4708" s="86">
        <v>1.0901122650999999</v>
      </c>
      <c r="E4708" s="87">
        <v>0.60932194380000004</v>
      </c>
      <c r="F4708" s="88">
        <v>48.362216223700003</v>
      </c>
      <c r="G4708" s="88">
        <v>55.017510440000002</v>
      </c>
      <c r="H4708" s="85" t="s">
        <v>24949</v>
      </c>
      <c r="I4708" s="85">
        <v>831</v>
      </c>
      <c r="J4708" s="85" t="s">
        <v>24950</v>
      </c>
      <c r="K4708" s="85" t="s">
        <v>24951</v>
      </c>
      <c r="L4708" s="89">
        <v>1.06479E-34</v>
      </c>
      <c r="M4708" s="86">
        <v>50.900900900900901</v>
      </c>
      <c r="N4708" s="86">
        <v>149.44300000000001</v>
      </c>
      <c r="O4708" s="85">
        <v>222</v>
      </c>
      <c r="P4708" s="85">
        <v>113</v>
      </c>
    </row>
    <row r="4709" spans="1:16" x14ac:dyDescent="0.3">
      <c r="A4709" s="85" t="s">
        <v>2442</v>
      </c>
      <c r="B4709" s="85" t="s">
        <v>24952</v>
      </c>
      <c r="C4709" s="85" t="s">
        <v>9293</v>
      </c>
      <c r="D4709" s="86">
        <v>1.0901843309000001</v>
      </c>
      <c r="E4709" s="87">
        <v>0.54400885050000003</v>
      </c>
      <c r="F4709" s="88">
        <v>101.2628917192</v>
      </c>
      <c r="G4709" s="88">
        <v>115.21686388080001</v>
      </c>
      <c r="H4709" s="85" t="s">
        <v>24953</v>
      </c>
      <c r="I4709" s="85">
        <v>322</v>
      </c>
      <c r="J4709" s="85" t="s">
        <v>24954</v>
      </c>
      <c r="K4709" s="85" t="s">
        <v>24955</v>
      </c>
      <c r="L4709" s="89">
        <v>7.1114100000000004E-165</v>
      </c>
      <c r="M4709" s="86">
        <v>84.451219512195095</v>
      </c>
      <c r="N4709" s="86">
        <v>474.16699999999997</v>
      </c>
      <c r="O4709" s="85">
        <v>328</v>
      </c>
      <c r="P4709" s="85">
        <v>277</v>
      </c>
    </row>
    <row r="4710" spans="1:16" x14ac:dyDescent="0.3">
      <c r="A4710" s="85" t="s">
        <v>24956</v>
      </c>
      <c r="B4710" s="85" t="s">
        <v>24957</v>
      </c>
      <c r="C4710" s="85" t="s">
        <v>9293</v>
      </c>
      <c r="D4710" s="86">
        <v>1.0904207107999999</v>
      </c>
      <c r="E4710" s="87">
        <v>0.79851368389999999</v>
      </c>
      <c r="F4710" s="88">
        <v>21.4003180554</v>
      </c>
      <c r="G4710" s="88">
        <v>24.3586776677</v>
      </c>
      <c r="H4710" s="85" t="s">
        <v>301</v>
      </c>
      <c r="I4710" s="85">
        <v>602</v>
      </c>
      <c r="J4710" s="85" t="s">
        <v>4189</v>
      </c>
    </row>
    <row r="4711" spans="1:16" x14ac:dyDescent="0.3">
      <c r="A4711" s="85" t="s">
        <v>24958</v>
      </c>
      <c r="B4711" s="85" t="s">
        <v>24959</v>
      </c>
      <c r="C4711" s="85" t="s">
        <v>9293</v>
      </c>
      <c r="D4711" s="86">
        <v>1.0904787008000001</v>
      </c>
      <c r="E4711" s="87">
        <v>0.52392625029999995</v>
      </c>
      <c r="F4711" s="88">
        <v>104.84318215259999</v>
      </c>
      <c r="G4711" s="88">
        <v>119.3331446886</v>
      </c>
      <c r="H4711" s="85" t="s">
        <v>24960</v>
      </c>
      <c r="I4711" s="85">
        <v>293</v>
      </c>
      <c r="J4711" s="85" t="s">
        <v>24961</v>
      </c>
      <c r="K4711" s="85" t="s">
        <v>24962</v>
      </c>
      <c r="L4711" s="89">
        <v>7.0299500000000001E-67</v>
      </c>
      <c r="M4711" s="86">
        <v>59.4339622641509</v>
      </c>
      <c r="N4711" s="86">
        <v>222.24600000000001</v>
      </c>
      <c r="O4711" s="85">
        <v>318</v>
      </c>
      <c r="P4711" s="85">
        <v>189</v>
      </c>
    </row>
    <row r="4712" spans="1:16" x14ac:dyDescent="0.3">
      <c r="A4712" s="85" t="s">
        <v>14595</v>
      </c>
      <c r="B4712" s="85" t="s">
        <v>24963</v>
      </c>
      <c r="C4712" s="85" t="s">
        <v>9293</v>
      </c>
      <c r="D4712" s="86">
        <v>1.0906008199999999</v>
      </c>
      <c r="E4712" s="87">
        <v>0.70244313570000005</v>
      </c>
      <c r="F4712" s="88">
        <v>37.046538626</v>
      </c>
      <c r="G4712" s="88">
        <v>42.166305421200001</v>
      </c>
      <c r="H4712" s="85" t="s">
        <v>24964</v>
      </c>
      <c r="I4712" s="85">
        <v>172</v>
      </c>
      <c r="J4712" s="85" t="s">
        <v>24965</v>
      </c>
      <c r="K4712" s="85" t="s">
        <v>24966</v>
      </c>
      <c r="L4712" s="89">
        <v>1.3209299999999999E-86</v>
      </c>
      <c r="M4712" s="86">
        <v>87.425149700598794</v>
      </c>
      <c r="N4712" s="86">
        <v>271.93700000000001</v>
      </c>
      <c r="O4712" s="85">
        <v>167</v>
      </c>
      <c r="P4712" s="85">
        <v>146</v>
      </c>
    </row>
    <row r="4713" spans="1:16" x14ac:dyDescent="0.3">
      <c r="A4713" s="85" t="s">
        <v>24967</v>
      </c>
      <c r="B4713" s="85" t="s">
        <v>24968</v>
      </c>
      <c r="C4713" s="85" t="s">
        <v>9293</v>
      </c>
      <c r="D4713" s="86">
        <v>1.0908092839000001</v>
      </c>
      <c r="E4713" s="87">
        <v>0.51214379720000003</v>
      </c>
      <c r="F4713" s="88">
        <v>127.77036008419999</v>
      </c>
      <c r="G4713" s="88">
        <v>145.56596821209999</v>
      </c>
      <c r="H4713" s="85" t="s">
        <v>16889</v>
      </c>
      <c r="I4713" s="85">
        <v>380</v>
      </c>
      <c r="J4713" s="85" t="s">
        <v>24969</v>
      </c>
      <c r="K4713" s="85" t="s">
        <v>24970</v>
      </c>
      <c r="L4713" s="89">
        <v>1.5787100000000001E-107</v>
      </c>
      <c r="M4713" s="86">
        <v>64.542936288088598</v>
      </c>
      <c r="N4713" s="86">
        <v>331.25700000000001</v>
      </c>
      <c r="O4713" s="85">
        <v>361</v>
      </c>
      <c r="P4713" s="85">
        <v>233</v>
      </c>
    </row>
    <row r="4714" spans="1:16" x14ac:dyDescent="0.3">
      <c r="A4714" s="85" t="s">
        <v>19666</v>
      </c>
      <c r="B4714" s="85" t="s">
        <v>24971</v>
      </c>
      <c r="C4714" s="85" t="s">
        <v>9293</v>
      </c>
      <c r="D4714" s="86">
        <v>1.090892017</v>
      </c>
      <c r="E4714" s="87">
        <v>0.51776220220000002</v>
      </c>
      <c r="F4714" s="88">
        <v>68.641406958399998</v>
      </c>
      <c r="G4714" s="88">
        <v>78.138533575400004</v>
      </c>
      <c r="H4714" s="85" t="s">
        <v>24682</v>
      </c>
      <c r="I4714" s="85">
        <v>555</v>
      </c>
      <c r="J4714" s="85" t="s">
        <v>24972</v>
      </c>
      <c r="K4714" s="85" t="s">
        <v>24973</v>
      </c>
      <c r="L4714" s="85">
        <v>0</v>
      </c>
      <c r="M4714" s="86">
        <v>75.2345215759849</v>
      </c>
      <c r="N4714" s="86">
        <v>622.85400000000004</v>
      </c>
      <c r="O4714" s="85">
        <v>533</v>
      </c>
      <c r="P4714" s="85">
        <v>401</v>
      </c>
    </row>
    <row r="4715" spans="1:16" x14ac:dyDescent="0.3">
      <c r="A4715" s="85" t="s">
        <v>24974</v>
      </c>
      <c r="B4715" s="85" t="s">
        <v>24975</v>
      </c>
      <c r="C4715" s="85" t="s">
        <v>9293</v>
      </c>
      <c r="D4715" s="86">
        <v>1.0909325540000001</v>
      </c>
      <c r="E4715" s="87">
        <v>0.57737745949999997</v>
      </c>
      <c r="F4715" s="88">
        <v>55.771799763899999</v>
      </c>
      <c r="G4715" s="88">
        <v>63.492916666399999</v>
      </c>
      <c r="H4715" s="85" t="s">
        <v>9299</v>
      </c>
      <c r="I4715" s="85">
        <v>998</v>
      </c>
      <c r="J4715" s="85" t="s">
        <v>24976</v>
      </c>
      <c r="K4715" s="85" t="s">
        <v>24977</v>
      </c>
      <c r="L4715" s="89">
        <v>5.5796200000000004E-114</v>
      </c>
      <c r="M4715" s="86">
        <v>64.950980392156794</v>
      </c>
      <c r="N4715" s="86">
        <v>387.11099999999999</v>
      </c>
      <c r="O4715" s="85">
        <v>408</v>
      </c>
      <c r="P4715" s="85">
        <v>265</v>
      </c>
    </row>
    <row r="4716" spans="1:16" x14ac:dyDescent="0.3">
      <c r="A4716" s="85" t="s">
        <v>24978</v>
      </c>
      <c r="B4716" s="85" t="s">
        <v>24979</v>
      </c>
      <c r="C4716" s="85" t="s">
        <v>9293</v>
      </c>
      <c r="D4716" s="86">
        <v>1.0911646856999999</v>
      </c>
      <c r="E4716" s="87">
        <v>0.7567656693</v>
      </c>
      <c r="F4716" s="88">
        <v>31.2081819739</v>
      </c>
      <c r="G4716" s="88">
        <v>35.541379484899998</v>
      </c>
      <c r="H4716" s="85" t="s">
        <v>18619</v>
      </c>
      <c r="I4716" s="85">
        <v>1258</v>
      </c>
      <c r="J4716" s="85" t="s">
        <v>24980</v>
      </c>
      <c r="K4716" s="85" t="s">
        <v>24981</v>
      </c>
      <c r="L4716" s="89">
        <v>9.8303900000000004E-132</v>
      </c>
      <c r="M4716" s="86">
        <v>45.709123757904202</v>
      </c>
      <c r="N4716" s="86">
        <v>447.58800000000002</v>
      </c>
      <c r="O4716" s="85">
        <v>1107</v>
      </c>
      <c r="P4716" s="85">
        <v>506</v>
      </c>
    </row>
    <row r="4717" spans="1:16" x14ac:dyDescent="0.3">
      <c r="A4717" s="85" t="s">
        <v>2595</v>
      </c>
      <c r="B4717" s="85" t="s">
        <v>24982</v>
      </c>
      <c r="C4717" s="85" t="s">
        <v>9293</v>
      </c>
      <c r="D4717" s="86">
        <v>1.0913158999999999</v>
      </c>
      <c r="E4717" s="87">
        <v>0.51177624880000006</v>
      </c>
      <c r="F4717" s="88">
        <v>140.69254348210001</v>
      </c>
      <c r="G4717" s="88">
        <v>160.2944741689</v>
      </c>
      <c r="H4717" s="85" t="s">
        <v>24983</v>
      </c>
      <c r="I4717" s="85">
        <v>354</v>
      </c>
      <c r="J4717" s="85" t="s">
        <v>24984</v>
      </c>
      <c r="K4717" s="85" t="s">
        <v>24985</v>
      </c>
      <c r="L4717" s="89">
        <v>5.0083199999999997E-152</v>
      </c>
      <c r="M4717" s="86">
        <v>77.906976744185997</v>
      </c>
      <c r="N4717" s="86">
        <v>470.315</v>
      </c>
      <c r="O4717" s="85">
        <v>344</v>
      </c>
      <c r="P4717" s="85">
        <v>268</v>
      </c>
    </row>
    <row r="4718" spans="1:16" x14ac:dyDescent="0.3">
      <c r="A4718" s="85" t="s">
        <v>24986</v>
      </c>
      <c r="B4718" s="85" t="s">
        <v>24987</v>
      </c>
      <c r="C4718" s="85" t="s">
        <v>9293</v>
      </c>
      <c r="D4718" s="86">
        <v>1.0915163106000001</v>
      </c>
      <c r="E4718" s="87">
        <v>0.9168096496</v>
      </c>
      <c r="F4718" s="88">
        <v>13.553765204699999</v>
      </c>
      <c r="G4718" s="88">
        <v>15.4472704723</v>
      </c>
      <c r="H4718" s="85" t="s">
        <v>301</v>
      </c>
      <c r="I4718" s="85">
        <v>811</v>
      </c>
      <c r="J4718" s="85" t="s">
        <v>4189</v>
      </c>
    </row>
    <row r="4719" spans="1:16" x14ac:dyDescent="0.3">
      <c r="A4719" s="85" t="s">
        <v>24988</v>
      </c>
      <c r="B4719" s="85" t="s">
        <v>24989</v>
      </c>
      <c r="C4719" s="85" t="s">
        <v>9293</v>
      </c>
      <c r="D4719" s="86">
        <v>1.0917930496999999</v>
      </c>
      <c r="E4719" s="87">
        <v>0.55312260199999996</v>
      </c>
      <c r="F4719" s="88">
        <v>63.914202299899998</v>
      </c>
      <c r="G4719" s="88">
        <v>72.818191808600005</v>
      </c>
      <c r="H4719" s="85" t="s">
        <v>230</v>
      </c>
      <c r="I4719" s="85">
        <v>332</v>
      </c>
      <c r="J4719" s="85" t="s">
        <v>24990</v>
      </c>
      <c r="K4719" s="85" t="s">
        <v>24991</v>
      </c>
      <c r="L4719" s="89">
        <v>1.9873499999999999E-102</v>
      </c>
      <c r="M4719" s="86">
        <v>73.664122137404505</v>
      </c>
      <c r="N4719" s="86">
        <v>313.923</v>
      </c>
      <c r="O4719" s="85">
        <v>262</v>
      </c>
      <c r="P4719" s="85">
        <v>193</v>
      </c>
    </row>
    <row r="4720" spans="1:16" x14ac:dyDescent="0.3">
      <c r="A4720" s="85" t="s">
        <v>24992</v>
      </c>
      <c r="B4720" s="85" t="s">
        <v>24993</v>
      </c>
      <c r="C4720" s="85" t="s">
        <v>9293</v>
      </c>
      <c r="D4720" s="86">
        <v>1.0917971559999999</v>
      </c>
      <c r="E4720" s="87">
        <v>0.54059480559999995</v>
      </c>
      <c r="F4720" s="88">
        <v>67.747047235899998</v>
      </c>
      <c r="G4720" s="88">
        <v>77.184668175200002</v>
      </c>
      <c r="H4720" s="85" t="s">
        <v>24994</v>
      </c>
      <c r="I4720" s="85">
        <v>832</v>
      </c>
      <c r="J4720" s="85" t="s">
        <v>24995</v>
      </c>
      <c r="K4720" s="85" t="s">
        <v>24996</v>
      </c>
      <c r="L4720" s="85">
        <v>0</v>
      </c>
      <c r="M4720" s="86">
        <v>57.843137254901897</v>
      </c>
      <c r="N4720" s="86">
        <v>575.08900000000006</v>
      </c>
      <c r="O4720" s="85">
        <v>816</v>
      </c>
      <c r="P4720" s="85">
        <v>472</v>
      </c>
    </row>
    <row r="4721" spans="1:16" x14ac:dyDescent="0.3">
      <c r="A4721" s="85" t="s">
        <v>24997</v>
      </c>
      <c r="B4721" s="85" t="s">
        <v>24998</v>
      </c>
      <c r="C4721" s="85" t="s">
        <v>9293</v>
      </c>
      <c r="D4721" s="86">
        <v>1.091804701</v>
      </c>
      <c r="E4721" s="87">
        <v>0.61985554440000001</v>
      </c>
      <c r="F4721" s="88">
        <v>50.863257843600003</v>
      </c>
      <c r="G4721" s="88">
        <v>57.952145835099998</v>
      </c>
      <c r="H4721" s="85" t="s">
        <v>24999</v>
      </c>
      <c r="I4721" s="85">
        <v>277</v>
      </c>
      <c r="J4721" s="85" t="s">
        <v>25000</v>
      </c>
      <c r="K4721" s="85" t="s">
        <v>25001</v>
      </c>
      <c r="L4721" s="89">
        <v>6.9337300000000003E-38</v>
      </c>
      <c r="M4721" s="86">
        <v>53.383458646616504</v>
      </c>
      <c r="N4721" s="86">
        <v>145.20599999999999</v>
      </c>
      <c r="O4721" s="85">
        <v>266</v>
      </c>
      <c r="P4721" s="85">
        <v>142</v>
      </c>
    </row>
    <row r="4722" spans="1:16" x14ac:dyDescent="0.3">
      <c r="A4722" s="85" t="s">
        <v>25002</v>
      </c>
      <c r="B4722" s="85" t="s">
        <v>25003</v>
      </c>
      <c r="C4722" s="85" t="s">
        <v>9293</v>
      </c>
      <c r="D4722" s="86">
        <v>1.0919160106000001</v>
      </c>
      <c r="E4722" s="87">
        <v>0.69987714089999997</v>
      </c>
      <c r="F4722" s="88">
        <v>36.458471502999998</v>
      </c>
      <c r="G4722" s="88">
        <v>41.5473562886</v>
      </c>
      <c r="H4722" s="85" t="s">
        <v>25004</v>
      </c>
      <c r="I4722" s="85">
        <v>578</v>
      </c>
      <c r="J4722" s="85" t="s">
        <v>25005</v>
      </c>
      <c r="K4722" s="85" t="s">
        <v>25006</v>
      </c>
      <c r="L4722" s="89">
        <v>2.1832299999999999E-134</v>
      </c>
      <c r="M4722" s="86">
        <v>59.033989266547401</v>
      </c>
      <c r="N4722" s="86">
        <v>414.07499999999999</v>
      </c>
      <c r="O4722" s="85">
        <v>559</v>
      </c>
      <c r="P4722" s="85">
        <v>330</v>
      </c>
    </row>
    <row r="4723" spans="1:16" x14ac:dyDescent="0.3">
      <c r="A4723" s="85" t="s">
        <v>25007</v>
      </c>
      <c r="B4723" s="85" t="s">
        <v>25008</v>
      </c>
      <c r="C4723" s="85" t="s">
        <v>9293</v>
      </c>
      <c r="D4723" s="86">
        <v>1.0919806247999999</v>
      </c>
      <c r="E4723" s="87">
        <v>0.53770278979999997</v>
      </c>
      <c r="F4723" s="88">
        <v>66.775846287299998</v>
      </c>
      <c r="G4723" s="88">
        <v>76.091377898800005</v>
      </c>
      <c r="H4723" s="85" t="s">
        <v>13121</v>
      </c>
      <c r="I4723" s="85">
        <v>268</v>
      </c>
      <c r="J4723" s="85" t="s">
        <v>25009</v>
      </c>
      <c r="K4723" s="85" t="s">
        <v>25010</v>
      </c>
      <c r="L4723" s="89">
        <v>8.9898700000000005E-109</v>
      </c>
      <c r="M4723" s="86">
        <v>76.404494382022406</v>
      </c>
      <c r="N4723" s="86">
        <v>327.02</v>
      </c>
      <c r="O4723" s="85">
        <v>267</v>
      </c>
      <c r="P4723" s="85">
        <v>204</v>
      </c>
    </row>
    <row r="4724" spans="1:16" x14ac:dyDescent="0.3">
      <c r="A4724" s="85" t="s">
        <v>20731</v>
      </c>
      <c r="B4724" s="85" t="s">
        <v>25011</v>
      </c>
      <c r="C4724" s="85" t="s">
        <v>9293</v>
      </c>
      <c r="D4724" s="86">
        <v>1.0921221436999999</v>
      </c>
      <c r="E4724" s="87">
        <v>0.58984553340000001</v>
      </c>
      <c r="F4724" s="88">
        <v>51.235669064600003</v>
      </c>
      <c r="G4724" s="88">
        <v>58.393591551999997</v>
      </c>
      <c r="H4724" s="85" t="s">
        <v>20733</v>
      </c>
      <c r="I4724" s="85">
        <v>2558</v>
      </c>
      <c r="J4724" s="85" t="s">
        <v>25012</v>
      </c>
      <c r="K4724" s="85" t="s">
        <v>25013</v>
      </c>
      <c r="L4724" s="85">
        <v>0</v>
      </c>
      <c r="M4724" s="86">
        <v>45.503791982665199</v>
      </c>
      <c r="N4724" s="86">
        <v>880.55200000000002</v>
      </c>
      <c r="O4724" s="85">
        <v>2769</v>
      </c>
      <c r="P4724" s="85">
        <v>1260</v>
      </c>
    </row>
    <row r="4725" spans="1:16" x14ac:dyDescent="0.3">
      <c r="A4725" s="85" t="s">
        <v>25014</v>
      </c>
      <c r="B4725" s="85" t="s">
        <v>25015</v>
      </c>
      <c r="C4725" s="85" t="s">
        <v>9293</v>
      </c>
      <c r="D4725" s="86">
        <v>1.0929147608000001</v>
      </c>
      <c r="E4725" s="87">
        <v>0.69794498940000005</v>
      </c>
      <c r="F4725" s="88">
        <v>36.244349424900001</v>
      </c>
      <c r="G4725" s="88">
        <v>41.341310378700001</v>
      </c>
      <c r="H4725" s="85" t="s">
        <v>25016</v>
      </c>
      <c r="I4725" s="85">
        <v>296</v>
      </c>
      <c r="J4725" s="85" t="s">
        <v>25017</v>
      </c>
      <c r="K4725" s="85" t="s">
        <v>25018</v>
      </c>
      <c r="L4725" s="89">
        <v>7.64792E-106</v>
      </c>
      <c r="M4725" s="86">
        <v>74.827586206896498</v>
      </c>
      <c r="N4725" s="86">
        <v>321.24200000000002</v>
      </c>
      <c r="O4725" s="85">
        <v>290</v>
      </c>
      <c r="P4725" s="85">
        <v>217</v>
      </c>
    </row>
    <row r="4726" spans="1:16" x14ac:dyDescent="0.3">
      <c r="A4726" s="85" t="s">
        <v>25019</v>
      </c>
      <c r="B4726" s="85" t="s">
        <v>25020</v>
      </c>
      <c r="C4726" s="85" t="s">
        <v>9293</v>
      </c>
      <c r="D4726" s="86">
        <v>1.0929564652999999</v>
      </c>
      <c r="E4726" s="87">
        <v>0.34015065049999998</v>
      </c>
      <c r="F4726" s="88">
        <v>437.24279029100001</v>
      </c>
      <c r="G4726" s="88">
        <v>498.70005283649999</v>
      </c>
      <c r="H4726" s="85" t="s">
        <v>25021</v>
      </c>
      <c r="I4726" s="85">
        <v>116</v>
      </c>
      <c r="J4726" s="85" t="s">
        <v>25022</v>
      </c>
      <c r="K4726" s="85" t="s">
        <v>25023</v>
      </c>
      <c r="L4726" s="89">
        <v>5.1853399999999999E-46</v>
      </c>
      <c r="M4726" s="86">
        <v>77.118644067796595</v>
      </c>
      <c r="N4726" s="86">
        <v>155.60599999999999</v>
      </c>
      <c r="O4726" s="85">
        <v>118</v>
      </c>
      <c r="P4726" s="85">
        <v>91</v>
      </c>
    </row>
    <row r="4727" spans="1:16" x14ac:dyDescent="0.3">
      <c r="A4727" s="85" t="s">
        <v>25024</v>
      </c>
      <c r="B4727" s="85" t="s">
        <v>25025</v>
      </c>
      <c r="C4727" s="85" t="s">
        <v>9293</v>
      </c>
      <c r="D4727" s="86">
        <v>1.0929571221000001</v>
      </c>
      <c r="E4727" s="87">
        <v>0.61097683110000001</v>
      </c>
      <c r="F4727" s="88">
        <v>48.652595579</v>
      </c>
      <c r="G4727" s="88">
        <v>55.492582074200001</v>
      </c>
      <c r="H4727" s="85" t="s">
        <v>18761</v>
      </c>
      <c r="I4727" s="85">
        <v>519</v>
      </c>
      <c r="J4727" s="85" t="s">
        <v>25026</v>
      </c>
      <c r="K4727" s="85" t="s">
        <v>25027</v>
      </c>
      <c r="L4727" s="85">
        <v>0</v>
      </c>
      <c r="M4727" s="86">
        <v>87.283236994219607</v>
      </c>
      <c r="N4727" s="86">
        <v>839.721</v>
      </c>
      <c r="O4727" s="85">
        <v>519</v>
      </c>
      <c r="P4727" s="85">
        <v>453</v>
      </c>
    </row>
    <row r="4728" spans="1:16" x14ac:dyDescent="0.3">
      <c r="A4728" s="85" t="s">
        <v>21095</v>
      </c>
      <c r="B4728" s="85" t="s">
        <v>25028</v>
      </c>
      <c r="C4728" s="85" t="s">
        <v>9293</v>
      </c>
      <c r="D4728" s="86">
        <v>1.0929749845000001</v>
      </c>
      <c r="E4728" s="87">
        <v>0.83082965509999995</v>
      </c>
      <c r="F4728" s="88">
        <v>18.518108600400002</v>
      </c>
      <c r="G4728" s="88">
        <v>21.129305972200001</v>
      </c>
      <c r="H4728" s="85" t="s">
        <v>907</v>
      </c>
      <c r="I4728" s="85">
        <v>149</v>
      </c>
      <c r="J4728" s="85" t="s">
        <v>25029</v>
      </c>
      <c r="K4728" s="85" t="s">
        <v>25030</v>
      </c>
      <c r="L4728" s="89">
        <v>3.6355800000000003E-11</v>
      </c>
      <c r="M4728" s="86">
        <v>64.864864864864799</v>
      </c>
      <c r="N4728" s="86">
        <v>70.092200000000005</v>
      </c>
      <c r="O4728" s="85">
        <v>74</v>
      </c>
      <c r="P4728" s="85">
        <v>48</v>
      </c>
    </row>
    <row r="4729" spans="1:16" x14ac:dyDescent="0.3">
      <c r="A4729" s="85" t="s">
        <v>25031</v>
      </c>
      <c r="B4729" s="85" t="s">
        <v>25032</v>
      </c>
      <c r="C4729" s="85" t="s">
        <v>9293</v>
      </c>
      <c r="D4729" s="86">
        <v>1.0930779477000001</v>
      </c>
      <c r="E4729" s="87">
        <v>0.64695702099999997</v>
      </c>
      <c r="F4729" s="88">
        <v>41.488732722199998</v>
      </c>
      <c r="G4729" s="88">
        <v>47.328589565800002</v>
      </c>
      <c r="H4729" s="85" t="s">
        <v>25033</v>
      </c>
      <c r="I4729" s="85">
        <v>2443</v>
      </c>
      <c r="J4729" s="85" t="s">
        <v>25034</v>
      </c>
      <c r="K4729" s="85" t="s">
        <v>25035</v>
      </c>
      <c r="L4729" s="89">
        <v>8.11349E-124</v>
      </c>
      <c r="M4729" s="86">
        <v>52.879581151832397</v>
      </c>
      <c r="N4729" s="86">
        <v>445.66199999999998</v>
      </c>
      <c r="O4729" s="85">
        <v>764</v>
      </c>
      <c r="P4729" s="85">
        <v>404</v>
      </c>
    </row>
    <row r="4730" spans="1:16" x14ac:dyDescent="0.3">
      <c r="A4730" s="85" t="s">
        <v>25036</v>
      </c>
      <c r="B4730" s="85" t="s">
        <v>25037</v>
      </c>
      <c r="C4730" s="85" t="s">
        <v>9293</v>
      </c>
      <c r="D4730" s="86">
        <v>1.0934919412999999</v>
      </c>
      <c r="E4730" s="87">
        <v>0.74211773640000001</v>
      </c>
      <c r="F4730" s="88">
        <v>28.464304419299999</v>
      </c>
      <c r="G4730" s="88">
        <v>32.486986789500001</v>
      </c>
      <c r="H4730" s="85" t="s">
        <v>15353</v>
      </c>
      <c r="I4730" s="85">
        <v>1252</v>
      </c>
      <c r="J4730" s="85" t="s">
        <v>25038</v>
      </c>
      <c r="K4730" s="85" t="s">
        <v>25039</v>
      </c>
      <c r="L4730" s="89">
        <v>7.2638400000000004E-113</v>
      </c>
      <c r="M4730" s="86">
        <v>48.700564971751398</v>
      </c>
      <c r="N4730" s="86">
        <v>395.971</v>
      </c>
      <c r="O4730" s="85">
        <v>885</v>
      </c>
      <c r="P4730" s="85">
        <v>431</v>
      </c>
    </row>
    <row r="4731" spans="1:16" x14ac:dyDescent="0.3">
      <c r="A4731" s="85" t="s">
        <v>25040</v>
      </c>
      <c r="B4731" s="85" t="s">
        <v>25041</v>
      </c>
      <c r="C4731" s="85" t="s">
        <v>9293</v>
      </c>
      <c r="D4731" s="86">
        <v>1.0937321174000001</v>
      </c>
      <c r="E4731" s="87">
        <v>0.44868176310000002</v>
      </c>
      <c r="F4731" s="88">
        <v>171.7438176961</v>
      </c>
      <c r="G4731" s="88">
        <v>195.9923746922</v>
      </c>
      <c r="H4731" s="85" t="s">
        <v>25042</v>
      </c>
      <c r="I4731" s="85">
        <v>183</v>
      </c>
      <c r="J4731" s="85" t="s">
        <v>25043</v>
      </c>
      <c r="K4731" s="85" t="s">
        <v>25044</v>
      </c>
      <c r="L4731" s="89">
        <v>2.9782199999999998E-63</v>
      </c>
      <c r="M4731" s="86">
        <v>69.4444444444444</v>
      </c>
      <c r="N4731" s="86">
        <v>204.52699999999999</v>
      </c>
      <c r="O4731" s="85">
        <v>180</v>
      </c>
      <c r="P4731" s="85">
        <v>125</v>
      </c>
    </row>
    <row r="4732" spans="1:16" x14ac:dyDescent="0.3">
      <c r="A4732" s="85" t="s">
        <v>25045</v>
      </c>
      <c r="B4732" s="85" t="s">
        <v>25046</v>
      </c>
      <c r="C4732" s="85" t="s">
        <v>9293</v>
      </c>
      <c r="D4732" s="86">
        <v>1.0939831318</v>
      </c>
      <c r="E4732" s="87">
        <v>0.68421029820000001</v>
      </c>
      <c r="F4732" s="88">
        <v>33.641472376599999</v>
      </c>
      <c r="G4732" s="88">
        <v>38.410880925900003</v>
      </c>
      <c r="H4732" s="85" t="s">
        <v>25047</v>
      </c>
      <c r="I4732" s="85">
        <v>984</v>
      </c>
      <c r="J4732" s="85" t="s">
        <v>25048</v>
      </c>
      <c r="K4732" s="85" t="s">
        <v>25049</v>
      </c>
      <c r="L4732" s="85">
        <v>0</v>
      </c>
      <c r="M4732" s="86">
        <v>61.720430107526802</v>
      </c>
      <c r="N4732" s="86">
        <v>777.31899999999996</v>
      </c>
      <c r="O4732" s="85">
        <v>930</v>
      </c>
      <c r="P4732" s="85">
        <v>574</v>
      </c>
    </row>
    <row r="4733" spans="1:16" x14ac:dyDescent="0.3">
      <c r="A4733" s="85" t="s">
        <v>25050</v>
      </c>
      <c r="B4733" s="85" t="s">
        <v>25051</v>
      </c>
      <c r="C4733" s="85" t="s">
        <v>9293</v>
      </c>
      <c r="D4733" s="86">
        <v>1.0941343792</v>
      </c>
      <c r="E4733" s="87">
        <v>0.77197327449999997</v>
      </c>
      <c r="F4733" s="88">
        <v>25.4608546706</v>
      </c>
      <c r="G4733" s="88">
        <v>29.0775178596</v>
      </c>
      <c r="H4733" s="85" t="s">
        <v>25052</v>
      </c>
      <c r="I4733" s="85">
        <v>1121</v>
      </c>
      <c r="J4733" s="85" t="s">
        <v>25053</v>
      </c>
      <c r="K4733" s="85" t="s">
        <v>25054</v>
      </c>
      <c r="L4733" s="85">
        <v>0</v>
      </c>
      <c r="M4733" s="86">
        <v>61.517367458866502</v>
      </c>
      <c r="N4733" s="86">
        <v>924.46500000000003</v>
      </c>
      <c r="O4733" s="85">
        <v>1094</v>
      </c>
      <c r="P4733" s="85">
        <v>673</v>
      </c>
    </row>
    <row r="4734" spans="1:16" x14ac:dyDescent="0.3">
      <c r="A4734" s="85" t="s">
        <v>25055</v>
      </c>
      <c r="B4734" s="85" t="s">
        <v>25056</v>
      </c>
      <c r="C4734" s="85" t="s">
        <v>9293</v>
      </c>
      <c r="D4734" s="86">
        <v>1.0941885286999999</v>
      </c>
      <c r="E4734" s="87">
        <v>0.50685561769999998</v>
      </c>
      <c r="F4734" s="88">
        <v>79.565192285400002</v>
      </c>
      <c r="G4734" s="88">
        <v>90.839225649900001</v>
      </c>
      <c r="H4734" s="85" t="s">
        <v>214</v>
      </c>
      <c r="I4734" s="85">
        <v>283</v>
      </c>
      <c r="J4734" s="85" t="s">
        <v>25057</v>
      </c>
      <c r="K4734" s="85" t="s">
        <v>25058</v>
      </c>
      <c r="L4734" s="89">
        <v>1.1311399999999999E-74</v>
      </c>
      <c r="M4734" s="86">
        <v>60</v>
      </c>
      <c r="N4734" s="86">
        <v>243.81700000000001</v>
      </c>
      <c r="O4734" s="85">
        <v>295</v>
      </c>
      <c r="P4734" s="85">
        <v>177</v>
      </c>
    </row>
    <row r="4735" spans="1:16" x14ac:dyDescent="0.3">
      <c r="A4735" s="85" t="s">
        <v>25059</v>
      </c>
      <c r="B4735" s="85" t="s">
        <v>25060</v>
      </c>
      <c r="C4735" s="85" t="s">
        <v>9293</v>
      </c>
      <c r="D4735" s="86">
        <v>1.0942692327000001</v>
      </c>
      <c r="E4735" s="87">
        <v>0.74039213309999996</v>
      </c>
      <c r="F4735" s="88">
        <v>28.141800544599999</v>
      </c>
      <c r="G4735" s="88">
        <v>32.141903542199998</v>
      </c>
      <c r="H4735" s="85" t="s">
        <v>25061</v>
      </c>
      <c r="I4735" s="85">
        <v>370</v>
      </c>
      <c r="J4735" s="85" t="s">
        <v>25062</v>
      </c>
      <c r="K4735" s="85" t="s">
        <v>25063</v>
      </c>
      <c r="L4735" s="89">
        <v>2.8282000000000001E-36</v>
      </c>
      <c r="M4735" s="86">
        <v>47.635135135135101</v>
      </c>
      <c r="N4735" s="86">
        <v>143.66499999999999</v>
      </c>
      <c r="O4735" s="85">
        <v>296</v>
      </c>
      <c r="P4735" s="85">
        <v>141</v>
      </c>
    </row>
    <row r="4736" spans="1:16" x14ac:dyDescent="0.3">
      <c r="A4736" s="85" t="s">
        <v>25064</v>
      </c>
      <c r="B4736" s="85" t="s">
        <v>25065</v>
      </c>
      <c r="C4736" s="85" t="s">
        <v>9293</v>
      </c>
      <c r="D4736" s="86">
        <v>1.0945904790000001</v>
      </c>
      <c r="E4736" s="87">
        <v>0.52392625029999995</v>
      </c>
      <c r="F4736" s="88">
        <v>70.138728990499999</v>
      </c>
      <c r="G4736" s="88">
        <v>80.113929935100003</v>
      </c>
      <c r="H4736" s="85" t="s">
        <v>25066</v>
      </c>
      <c r="I4736" s="85">
        <v>895</v>
      </c>
      <c r="J4736" s="85" t="s">
        <v>25067</v>
      </c>
      <c r="K4736" s="85" t="s">
        <v>25068</v>
      </c>
      <c r="L4736" s="89">
        <v>4.3680299999999998E-159</v>
      </c>
      <c r="M4736" s="86">
        <v>58.956276445698101</v>
      </c>
      <c r="N4736" s="86">
        <v>495.738</v>
      </c>
      <c r="O4736" s="85">
        <v>709</v>
      </c>
      <c r="P4736" s="85">
        <v>418</v>
      </c>
    </row>
    <row r="4737" spans="1:16" x14ac:dyDescent="0.3">
      <c r="A4737" s="85" t="s">
        <v>25069</v>
      </c>
      <c r="B4737" s="85" t="s">
        <v>25070</v>
      </c>
      <c r="C4737" s="85" t="s">
        <v>9293</v>
      </c>
      <c r="D4737" s="86">
        <v>1.0946151302</v>
      </c>
      <c r="E4737" s="87">
        <v>0.53961545840000003</v>
      </c>
      <c r="F4737" s="88">
        <v>67.366494913400004</v>
      </c>
      <c r="G4737" s="88">
        <v>76.949998270500004</v>
      </c>
      <c r="H4737" s="85" t="s">
        <v>301</v>
      </c>
      <c r="I4737" s="85">
        <v>805</v>
      </c>
      <c r="J4737" s="85" t="s">
        <v>4189</v>
      </c>
    </row>
    <row r="4738" spans="1:16" x14ac:dyDescent="0.3">
      <c r="A4738" s="85" t="s">
        <v>25071</v>
      </c>
      <c r="B4738" s="85" t="s">
        <v>25072</v>
      </c>
      <c r="C4738" s="85" t="s">
        <v>9293</v>
      </c>
      <c r="D4738" s="86">
        <v>1.0946447176</v>
      </c>
      <c r="E4738" s="87">
        <v>0.75073342210000005</v>
      </c>
      <c r="F4738" s="88">
        <v>29.938470156899999</v>
      </c>
      <c r="G4738" s="88">
        <v>34.204942496299999</v>
      </c>
      <c r="H4738" s="85" t="s">
        <v>25073</v>
      </c>
      <c r="I4738" s="85">
        <v>895</v>
      </c>
      <c r="J4738" s="85" t="s">
        <v>25074</v>
      </c>
      <c r="K4738" s="85" t="s">
        <v>25075</v>
      </c>
      <c r="L4738" s="89">
        <v>3.4887999999999999E-122</v>
      </c>
      <c r="M4738" s="86">
        <v>48.498331479421502</v>
      </c>
      <c r="N4738" s="86">
        <v>400.20800000000003</v>
      </c>
      <c r="O4738" s="85">
        <v>899</v>
      </c>
      <c r="P4738" s="85">
        <v>436</v>
      </c>
    </row>
    <row r="4739" spans="1:16" x14ac:dyDescent="0.3">
      <c r="A4739" s="85" t="s">
        <v>25076</v>
      </c>
      <c r="B4739" s="85" t="s">
        <v>25077</v>
      </c>
      <c r="C4739" s="85" t="s">
        <v>9293</v>
      </c>
      <c r="D4739" s="86">
        <v>1.0947213043999999</v>
      </c>
      <c r="E4739" s="87">
        <v>0.66579117929999998</v>
      </c>
      <c r="F4739" s="88">
        <v>37.534012692700003</v>
      </c>
      <c r="G4739" s="88">
        <v>42.882852396700002</v>
      </c>
      <c r="H4739" s="85" t="s">
        <v>25078</v>
      </c>
      <c r="I4739" s="85">
        <v>397</v>
      </c>
      <c r="J4739" s="85" t="s">
        <v>25079</v>
      </c>
      <c r="K4739" s="85" t="s">
        <v>25080</v>
      </c>
      <c r="L4739" s="89">
        <v>8.3750100000000005E-120</v>
      </c>
      <c r="M4739" s="86">
        <v>65.803108808290105</v>
      </c>
      <c r="N4739" s="86">
        <v>365.15499999999997</v>
      </c>
      <c r="O4739" s="85">
        <v>386</v>
      </c>
      <c r="P4739" s="85">
        <v>254</v>
      </c>
    </row>
    <row r="4740" spans="1:16" x14ac:dyDescent="0.3">
      <c r="A4740" s="85" t="s">
        <v>25081</v>
      </c>
      <c r="B4740" s="85" t="s">
        <v>25082</v>
      </c>
      <c r="C4740" s="85" t="s">
        <v>9293</v>
      </c>
      <c r="D4740" s="86">
        <v>1.0947760004</v>
      </c>
      <c r="E4740" s="87">
        <v>0.71990029150000001</v>
      </c>
      <c r="F4740" s="88">
        <v>32.240989408600001</v>
      </c>
      <c r="G4740" s="88">
        <v>36.838995504099998</v>
      </c>
      <c r="H4740" s="85" t="s">
        <v>227</v>
      </c>
      <c r="I4740" s="85">
        <v>250</v>
      </c>
      <c r="J4740" s="85" t="s">
        <v>25083</v>
      </c>
      <c r="K4740" s="85" t="s">
        <v>25084</v>
      </c>
      <c r="L4740" s="89">
        <v>6.2431899999999996E-11</v>
      </c>
      <c r="M4740" s="86">
        <v>42.920353982300803</v>
      </c>
      <c r="N4740" s="86">
        <v>68.551400000000001</v>
      </c>
      <c r="O4740" s="85">
        <v>226</v>
      </c>
      <c r="P4740" s="85">
        <v>97</v>
      </c>
    </row>
    <row r="4741" spans="1:16" x14ac:dyDescent="0.3">
      <c r="A4741" s="85" t="s">
        <v>25085</v>
      </c>
      <c r="B4741" s="85" t="s">
        <v>25086</v>
      </c>
      <c r="C4741" s="85" t="s">
        <v>9293</v>
      </c>
      <c r="D4741" s="86">
        <v>1.0950433341000001</v>
      </c>
      <c r="E4741" s="87">
        <v>0.61353061769999995</v>
      </c>
      <c r="F4741" s="88">
        <v>49.098561180499999</v>
      </c>
      <c r="G4741" s="88">
        <v>56.108340288100003</v>
      </c>
      <c r="H4741" s="85" t="s">
        <v>7951</v>
      </c>
      <c r="I4741" s="85">
        <v>912</v>
      </c>
      <c r="J4741" s="85" t="s">
        <v>25087</v>
      </c>
      <c r="K4741" s="85" t="s">
        <v>25088</v>
      </c>
      <c r="L4741" s="89">
        <v>1.5654999999999999E-159</v>
      </c>
      <c r="M4741" s="86">
        <v>51.157125456759999</v>
      </c>
      <c r="N4741" s="86">
        <v>503.44200000000001</v>
      </c>
      <c r="O4741" s="85">
        <v>821</v>
      </c>
      <c r="P4741" s="85">
        <v>420</v>
      </c>
    </row>
    <row r="4742" spans="1:16" x14ac:dyDescent="0.3">
      <c r="A4742" s="85" t="s">
        <v>21267</v>
      </c>
      <c r="B4742" s="85" t="s">
        <v>25089</v>
      </c>
      <c r="C4742" s="85" t="s">
        <v>9293</v>
      </c>
      <c r="D4742" s="86">
        <v>1.0951244601000001</v>
      </c>
      <c r="E4742" s="87">
        <v>0.59447479219999999</v>
      </c>
      <c r="F4742" s="88">
        <v>45.111863282500003</v>
      </c>
      <c r="G4742" s="88">
        <v>51.5572180992</v>
      </c>
      <c r="H4742" s="85" t="s">
        <v>21269</v>
      </c>
      <c r="I4742" s="85">
        <v>1816</v>
      </c>
      <c r="J4742" s="85" t="s">
        <v>25090</v>
      </c>
      <c r="K4742" s="85" t="s">
        <v>25091</v>
      </c>
      <c r="L4742" s="85">
        <v>0</v>
      </c>
      <c r="M4742" s="86">
        <v>53.1805157593123</v>
      </c>
      <c r="N4742" s="86">
        <v>958.74800000000005</v>
      </c>
      <c r="O4742" s="85">
        <v>1745</v>
      </c>
      <c r="P4742" s="85">
        <v>928</v>
      </c>
    </row>
    <row r="4743" spans="1:16" x14ac:dyDescent="0.3">
      <c r="A4743" s="85" t="s">
        <v>16874</v>
      </c>
      <c r="B4743" s="85" t="s">
        <v>25092</v>
      </c>
      <c r="C4743" s="85" t="s">
        <v>9293</v>
      </c>
      <c r="D4743" s="86">
        <v>1.0952704163</v>
      </c>
      <c r="E4743" s="87">
        <v>0.65865869799999999</v>
      </c>
      <c r="F4743" s="88">
        <v>36.335582486</v>
      </c>
      <c r="G4743" s="88">
        <v>41.534968826899998</v>
      </c>
      <c r="H4743" s="85" t="s">
        <v>25093</v>
      </c>
      <c r="I4743" s="85">
        <v>1152</v>
      </c>
      <c r="J4743" s="85" t="s">
        <v>25094</v>
      </c>
      <c r="K4743" s="85" t="s">
        <v>25095</v>
      </c>
      <c r="L4743" s="85">
        <v>0</v>
      </c>
      <c r="M4743" s="86">
        <v>74.683544303797404</v>
      </c>
      <c r="N4743" s="86">
        <v>1385.93</v>
      </c>
      <c r="O4743" s="85">
        <v>1106</v>
      </c>
      <c r="P4743" s="85">
        <v>826</v>
      </c>
    </row>
    <row r="4744" spans="1:16" x14ac:dyDescent="0.3">
      <c r="A4744" s="85" t="s">
        <v>25096</v>
      </c>
      <c r="B4744" s="85" t="s">
        <v>25097</v>
      </c>
      <c r="C4744" s="85" t="s">
        <v>9293</v>
      </c>
      <c r="D4744" s="86">
        <v>1.0953399305</v>
      </c>
      <c r="E4744" s="87">
        <v>0.67220395779999997</v>
      </c>
      <c r="F4744" s="88">
        <v>38.743205415299997</v>
      </c>
      <c r="G4744" s="88">
        <v>44.289088004900002</v>
      </c>
      <c r="H4744" s="85" t="s">
        <v>25098</v>
      </c>
      <c r="I4744" s="85">
        <v>703</v>
      </c>
      <c r="J4744" s="85" t="s">
        <v>25099</v>
      </c>
      <c r="K4744" s="85" t="s">
        <v>25100</v>
      </c>
      <c r="L4744" s="89">
        <v>1.58212E-135</v>
      </c>
      <c r="M4744" s="86">
        <v>54.838709677419303</v>
      </c>
      <c r="N4744" s="86">
        <v>425.24599999999998</v>
      </c>
      <c r="O4744" s="85">
        <v>713</v>
      </c>
      <c r="P4744" s="85">
        <v>391</v>
      </c>
    </row>
    <row r="4745" spans="1:16" x14ac:dyDescent="0.3">
      <c r="A4745" s="85" t="s">
        <v>25101</v>
      </c>
      <c r="B4745" s="85" t="s">
        <v>25102</v>
      </c>
      <c r="C4745" s="85" t="s">
        <v>9293</v>
      </c>
      <c r="D4745" s="86">
        <v>1.0953721284</v>
      </c>
      <c r="E4745" s="87">
        <v>0.73433697419999999</v>
      </c>
      <c r="F4745" s="88">
        <v>26.981756441800002</v>
      </c>
      <c r="G4745" s="88">
        <v>30.848586023100001</v>
      </c>
      <c r="H4745" s="85" t="s">
        <v>25103</v>
      </c>
      <c r="I4745" s="85">
        <v>1003</v>
      </c>
      <c r="J4745" s="85" t="s">
        <v>25104</v>
      </c>
      <c r="K4745" s="85" t="s">
        <v>25105</v>
      </c>
      <c r="L4745" s="89">
        <v>3.6934300000000001E-34</v>
      </c>
      <c r="M4745" s="86">
        <v>43.454545454545404</v>
      </c>
      <c r="N4745" s="86">
        <v>150.59899999999999</v>
      </c>
      <c r="O4745" s="85">
        <v>550</v>
      </c>
      <c r="P4745" s="85">
        <v>239</v>
      </c>
    </row>
    <row r="4746" spans="1:16" x14ac:dyDescent="0.3">
      <c r="A4746" s="85" t="s">
        <v>2765</v>
      </c>
      <c r="B4746" s="85" t="s">
        <v>25106</v>
      </c>
      <c r="C4746" s="85" t="s">
        <v>9293</v>
      </c>
      <c r="D4746" s="86">
        <v>1.0954443316</v>
      </c>
      <c r="E4746" s="87">
        <v>0.49253008729999997</v>
      </c>
      <c r="F4746" s="88">
        <v>102.0703310323</v>
      </c>
      <c r="G4746" s="88">
        <v>116.6769486204</v>
      </c>
      <c r="H4746" s="85" t="s">
        <v>25107</v>
      </c>
      <c r="I4746" s="85">
        <v>93</v>
      </c>
      <c r="J4746" s="85" t="s">
        <v>25108</v>
      </c>
      <c r="K4746" s="85" t="s">
        <v>25109</v>
      </c>
      <c r="L4746" s="89">
        <v>1.65916E-24</v>
      </c>
      <c r="M4746" s="86">
        <v>72.727272727272705</v>
      </c>
      <c r="N4746" s="86">
        <v>98.596900000000005</v>
      </c>
      <c r="O4746" s="85">
        <v>88</v>
      </c>
      <c r="P4746" s="85">
        <v>64</v>
      </c>
    </row>
    <row r="4747" spans="1:16" x14ac:dyDescent="0.3">
      <c r="A4747" s="85" t="s">
        <v>25110</v>
      </c>
      <c r="B4747" s="85" t="s">
        <v>25111</v>
      </c>
      <c r="C4747" s="85" t="s">
        <v>9293</v>
      </c>
      <c r="D4747" s="86">
        <v>1.0955544607000001</v>
      </c>
      <c r="E4747" s="87">
        <v>0.82628946930000002</v>
      </c>
      <c r="F4747" s="88">
        <v>17.575975728100001</v>
      </c>
      <c r="G4747" s="88">
        <v>20.102485634699999</v>
      </c>
      <c r="H4747" s="85" t="s">
        <v>19863</v>
      </c>
      <c r="I4747" s="85">
        <v>865</v>
      </c>
      <c r="J4747" s="85" t="s">
        <v>25112</v>
      </c>
      <c r="K4747" s="85" t="s">
        <v>25113</v>
      </c>
      <c r="L4747" s="85">
        <v>0</v>
      </c>
      <c r="M4747" s="86">
        <v>70.718232044198899</v>
      </c>
      <c r="N4747" s="86">
        <v>1043.1099999999999</v>
      </c>
      <c r="O4747" s="85">
        <v>905</v>
      </c>
      <c r="P4747" s="85">
        <v>640</v>
      </c>
    </row>
    <row r="4748" spans="1:16" x14ac:dyDescent="0.3">
      <c r="A4748" s="85" t="s">
        <v>25114</v>
      </c>
      <c r="B4748" s="85" t="s">
        <v>25115</v>
      </c>
      <c r="C4748" s="85" t="s">
        <v>9293</v>
      </c>
      <c r="D4748" s="86">
        <v>1.0956283365999999</v>
      </c>
      <c r="E4748" s="87">
        <v>0.47627612409999998</v>
      </c>
      <c r="F4748" s="88">
        <v>125.369959251</v>
      </c>
      <c r="G4748" s="88">
        <v>143.26466454219999</v>
      </c>
      <c r="H4748" s="85" t="s">
        <v>25116</v>
      </c>
      <c r="I4748" s="85">
        <v>348</v>
      </c>
      <c r="J4748" s="85" t="s">
        <v>25117</v>
      </c>
      <c r="K4748" s="85" t="s">
        <v>25118</v>
      </c>
      <c r="L4748" s="89">
        <v>2.9840900000000001E-140</v>
      </c>
      <c r="M4748" s="86">
        <v>71.091445427728601</v>
      </c>
      <c r="N4748" s="86">
        <v>412.53500000000003</v>
      </c>
      <c r="O4748" s="85">
        <v>339</v>
      </c>
      <c r="P4748" s="85">
        <v>241</v>
      </c>
    </row>
    <row r="4749" spans="1:16" x14ac:dyDescent="0.3">
      <c r="A4749" s="85" t="s">
        <v>25119</v>
      </c>
      <c r="B4749" s="85" t="s">
        <v>25120</v>
      </c>
      <c r="C4749" s="85" t="s">
        <v>9293</v>
      </c>
      <c r="D4749" s="86">
        <v>1.0956702102</v>
      </c>
      <c r="E4749" s="87">
        <v>0.68586893920000003</v>
      </c>
      <c r="F4749" s="88">
        <v>33.944003887699999</v>
      </c>
      <c r="G4749" s="88">
        <v>38.816127271600003</v>
      </c>
      <c r="H4749" s="85" t="s">
        <v>25121</v>
      </c>
      <c r="I4749" s="85">
        <v>274</v>
      </c>
      <c r="J4749" s="85" t="s">
        <v>25122</v>
      </c>
      <c r="K4749" s="85" t="s">
        <v>25123</v>
      </c>
      <c r="L4749" s="89">
        <v>2.5405000000000002E-87</v>
      </c>
      <c r="M4749" s="86">
        <v>72.687224669603495</v>
      </c>
      <c r="N4749" s="86">
        <v>272.322</v>
      </c>
      <c r="O4749" s="85">
        <v>227</v>
      </c>
      <c r="P4749" s="85">
        <v>165</v>
      </c>
    </row>
    <row r="4750" spans="1:16" x14ac:dyDescent="0.3">
      <c r="A4750" s="85" t="s">
        <v>25124</v>
      </c>
      <c r="B4750" s="85" t="s">
        <v>25125</v>
      </c>
      <c r="C4750" s="85" t="s">
        <v>9293</v>
      </c>
      <c r="D4750" s="86">
        <v>1.0958791032999999</v>
      </c>
      <c r="E4750" s="87">
        <v>0.72699527760000004</v>
      </c>
      <c r="F4750" s="88">
        <v>25.7723147142</v>
      </c>
      <c r="G4750" s="88">
        <v>29.4800878245</v>
      </c>
      <c r="H4750" s="85" t="s">
        <v>25126</v>
      </c>
      <c r="I4750" s="85">
        <v>445</v>
      </c>
      <c r="J4750" s="85" t="s">
        <v>25127</v>
      </c>
      <c r="K4750" s="85" t="s">
        <v>25128</v>
      </c>
      <c r="L4750" s="89">
        <v>2.50622E-76</v>
      </c>
      <c r="M4750" s="86">
        <v>52.619047619047599</v>
      </c>
      <c r="N4750" s="86">
        <v>256.14400000000001</v>
      </c>
      <c r="O4750" s="85">
        <v>420</v>
      </c>
      <c r="P4750" s="85">
        <v>221</v>
      </c>
    </row>
    <row r="4751" spans="1:16" x14ac:dyDescent="0.3">
      <c r="A4751" s="85" t="s">
        <v>25129</v>
      </c>
      <c r="B4751" s="85" t="s">
        <v>25130</v>
      </c>
      <c r="C4751" s="85" t="s">
        <v>9293</v>
      </c>
      <c r="D4751" s="86">
        <v>1.0959876676</v>
      </c>
      <c r="E4751" s="87">
        <v>0.53694856059999996</v>
      </c>
      <c r="F4751" s="88">
        <v>66.456444487200002</v>
      </c>
      <c r="G4751" s="88">
        <v>76.006121298400004</v>
      </c>
      <c r="H4751" s="85" t="s">
        <v>25131</v>
      </c>
      <c r="I4751" s="85">
        <v>887</v>
      </c>
      <c r="J4751" s="85" t="s">
        <v>25132</v>
      </c>
      <c r="K4751" s="85" t="s">
        <v>25133</v>
      </c>
      <c r="L4751" s="85">
        <v>0</v>
      </c>
      <c r="M4751" s="86">
        <v>63.740022805017098</v>
      </c>
      <c r="N4751" s="86">
        <v>773.46699999999998</v>
      </c>
      <c r="O4751" s="85">
        <v>877</v>
      </c>
      <c r="P4751" s="85">
        <v>559</v>
      </c>
    </row>
    <row r="4752" spans="1:16" x14ac:dyDescent="0.3">
      <c r="A4752" s="85" t="s">
        <v>25134</v>
      </c>
      <c r="B4752" s="85" t="s">
        <v>25135</v>
      </c>
      <c r="C4752" s="85" t="s">
        <v>9293</v>
      </c>
      <c r="D4752" s="86">
        <v>1.0960667353</v>
      </c>
      <c r="E4752" s="87">
        <v>0.39757157380000002</v>
      </c>
      <c r="F4752" s="88">
        <v>161.9526013233</v>
      </c>
      <c r="G4752" s="88">
        <v>185.1953218582</v>
      </c>
      <c r="H4752" s="85" t="s">
        <v>25136</v>
      </c>
      <c r="I4752" s="85">
        <v>243</v>
      </c>
      <c r="J4752" s="85" t="s">
        <v>25137</v>
      </c>
      <c r="K4752" s="85" t="s">
        <v>25138</v>
      </c>
      <c r="L4752" s="89">
        <v>3.73167E-108</v>
      </c>
      <c r="M4752" s="86">
        <v>78.367346938775498</v>
      </c>
      <c r="N4752" s="86">
        <v>323.553</v>
      </c>
      <c r="O4752" s="85">
        <v>245</v>
      </c>
      <c r="P4752" s="85">
        <v>192</v>
      </c>
    </row>
    <row r="4753" spans="1:16" x14ac:dyDescent="0.3">
      <c r="A4753" s="85" t="s">
        <v>18975</v>
      </c>
      <c r="B4753" s="85" t="s">
        <v>25139</v>
      </c>
      <c r="C4753" s="85" t="s">
        <v>9293</v>
      </c>
      <c r="D4753" s="86">
        <v>1.0961448534</v>
      </c>
      <c r="E4753" s="87">
        <v>0.64695702099999997</v>
      </c>
      <c r="F4753" s="88">
        <v>41.332367987300003</v>
      </c>
      <c r="G4753" s="88">
        <v>47.282832098</v>
      </c>
      <c r="H4753" s="85" t="s">
        <v>18977</v>
      </c>
      <c r="I4753" s="85">
        <v>558</v>
      </c>
      <c r="J4753" s="85" t="s">
        <v>25140</v>
      </c>
      <c r="K4753" s="85" t="s">
        <v>25141</v>
      </c>
      <c r="L4753" s="89">
        <v>1.1135300000000001E-121</v>
      </c>
      <c r="M4753" s="86">
        <v>57.864077669902898</v>
      </c>
      <c r="N4753" s="86">
        <v>380.56299999999999</v>
      </c>
      <c r="O4753" s="85">
        <v>515</v>
      </c>
      <c r="P4753" s="85">
        <v>298</v>
      </c>
    </row>
    <row r="4754" spans="1:16" x14ac:dyDescent="0.3">
      <c r="A4754" s="85" t="s">
        <v>25142</v>
      </c>
      <c r="B4754" s="85" t="s">
        <v>25143</v>
      </c>
      <c r="C4754" s="85" t="s">
        <v>9293</v>
      </c>
      <c r="D4754" s="86">
        <v>1.0963873095000001</v>
      </c>
      <c r="E4754" s="87">
        <v>0.67569412439999998</v>
      </c>
      <c r="F4754" s="88">
        <v>32.099757719400003</v>
      </c>
      <c r="G4754" s="88">
        <v>36.732010424400002</v>
      </c>
      <c r="H4754" s="85" t="s">
        <v>9370</v>
      </c>
      <c r="I4754" s="85">
        <v>470</v>
      </c>
      <c r="J4754" s="85" t="s">
        <v>25144</v>
      </c>
      <c r="K4754" s="85" t="s">
        <v>25145</v>
      </c>
      <c r="L4754" s="85">
        <v>0</v>
      </c>
      <c r="M4754" s="86">
        <v>74.186550976138804</v>
      </c>
      <c r="N4754" s="86">
        <v>539.26499999999999</v>
      </c>
      <c r="O4754" s="85">
        <v>461</v>
      </c>
      <c r="P4754" s="85">
        <v>342</v>
      </c>
    </row>
    <row r="4755" spans="1:16" x14ac:dyDescent="0.3">
      <c r="A4755" s="85" t="s">
        <v>2598</v>
      </c>
      <c r="B4755" s="85" t="s">
        <v>25146</v>
      </c>
      <c r="C4755" s="85" t="s">
        <v>9293</v>
      </c>
      <c r="D4755" s="86">
        <v>1.0963986873</v>
      </c>
      <c r="E4755" s="87">
        <v>0.58984553340000001</v>
      </c>
      <c r="F4755" s="88">
        <v>51.167461185000001</v>
      </c>
      <c r="G4755" s="88">
        <v>58.544468008099997</v>
      </c>
      <c r="H4755" s="85" t="s">
        <v>11872</v>
      </c>
      <c r="I4755" s="85">
        <v>209</v>
      </c>
      <c r="J4755" s="85" t="s">
        <v>25147</v>
      </c>
      <c r="K4755" s="85" t="s">
        <v>25148</v>
      </c>
      <c r="L4755" s="89">
        <v>2.4723600000000001E-147</v>
      </c>
      <c r="M4755" s="86">
        <v>100</v>
      </c>
      <c r="N4755" s="86">
        <v>420.23899999999998</v>
      </c>
      <c r="O4755" s="85">
        <v>209</v>
      </c>
      <c r="P4755" s="85">
        <v>209</v>
      </c>
    </row>
    <row r="4756" spans="1:16" x14ac:dyDescent="0.3">
      <c r="A4756" s="85" t="s">
        <v>10840</v>
      </c>
      <c r="B4756" s="85" t="s">
        <v>25149</v>
      </c>
      <c r="C4756" s="85" t="s">
        <v>9293</v>
      </c>
      <c r="D4756" s="86">
        <v>1.0967202291</v>
      </c>
      <c r="E4756" s="87">
        <v>0.5570903371</v>
      </c>
      <c r="F4756" s="88">
        <v>105.2497713668</v>
      </c>
      <c r="G4756" s="88">
        <v>120.6300506637</v>
      </c>
      <c r="H4756" s="85" t="s">
        <v>25150</v>
      </c>
      <c r="I4756" s="85">
        <v>466</v>
      </c>
      <c r="J4756" s="85" t="s">
        <v>25151</v>
      </c>
      <c r="K4756" s="85" t="s">
        <v>25152</v>
      </c>
      <c r="L4756" s="85">
        <v>0</v>
      </c>
      <c r="M4756" s="86">
        <v>100</v>
      </c>
      <c r="N4756" s="86">
        <v>973.77</v>
      </c>
      <c r="O4756" s="85">
        <v>466</v>
      </c>
      <c r="P4756" s="85">
        <v>466</v>
      </c>
    </row>
    <row r="4757" spans="1:16" x14ac:dyDescent="0.3">
      <c r="A4757" s="85" t="s">
        <v>25153</v>
      </c>
      <c r="B4757" s="85" t="s">
        <v>25154</v>
      </c>
      <c r="C4757" s="85" t="s">
        <v>9293</v>
      </c>
      <c r="D4757" s="86">
        <v>1.0969787293</v>
      </c>
      <c r="E4757" s="87">
        <v>0.6723488433</v>
      </c>
      <c r="F4757" s="88">
        <v>31.4903818005</v>
      </c>
      <c r="G4757" s="88">
        <v>36.054304942900004</v>
      </c>
      <c r="H4757" s="85" t="s">
        <v>25155</v>
      </c>
      <c r="I4757" s="85">
        <v>181</v>
      </c>
      <c r="J4757" s="85" t="s">
        <v>25156</v>
      </c>
      <c r="K4757" s="85" t="s">
        <v>25157</v>
      </c>
      <c r="L4757" s="89">
        <v>9.3818900000000005E-28</v>
      </c>
      <c r="M4757" s="86">
        <v>53.658536585365802</v>
      </c>
      <c r="N4757" s="86">
        <v>113.235</v>
      </c>
      <c r="O4757" s="85">
        <v>164</v>
      </c>
      <c r="P4757" s="85">
        <v>88</v>
      </c>
    </row>
    <row r="4758" spans="1:16" x14ac:dyDescent="0.3">
      <c r="A4758" s="85" t="s">
        <v>25158</v>
      </c>
      <c r="B4758" s="85" t="s">
        <v>25159</v>
      </c>
      <c r="C4758" s="85" t="s">
        <v>9293</v>
      </c>
      <c r="D4758" s="86">
        <v>1.0970557133000001</v>
      </c>
      <c r="E4758" s="87">
        <v>0.72840819069999996</v>
      </c>
      <c r="F4758" s="88">
        <v>26.140179818299998</v>
      </c>
      <c r="G4758" s="88">
        <v>29.932927270099999</v>
      </c>
      <c r="H4758" s="85" t="s">
        <v>25160</v>
      </c>
      <c r="I4758" s="85">
        <v>1020</v>
      </c>
      <c r="J4758" s="85" t="s">
        <v>25161</v>
      </c>
      <c r="K4758" s="85" t="s">
        <v>25162</v>
      </c>
      <c r="L4758" s="89">
        <v>3.0408E-176</v>
      </c>
      <c r="M4758" s="86">
        <v>50.778210116731501</v>
      </c>
      <c r="N4758" s="86">
        <v>550.43600000000004</v>
      </c>
      <c r="O4758" s="85">
        <v>1028</v>
      </c>
      <c r="P4758" s="85">
        <v>522</v>
      </c>
    </row>
    <row r="4759" spans="1:16" x14ac:dyDescent="0.3">
      <c r="A4759" s="85" t="s">
        <v>25163</v>
      </c>
      <c r="B4759" s="85" t="s">
        <v>25164</v>
      </c>
      <c r="C4759" s="85" t="s">
        <v>9293</v>
      </c>
      <c r="D4759" s="86">
        <v>1.0971005707999999</v>
      </c>
      <c r="E4759" s="87">
        <v>0.44678506280000002</v>
      </c>
      <c r="F4759" s="88">
        <v>115.5973962843</v>
      </c>
      <c r="G4759" s="88">
        <v>132.32081966210001</v>
      </c>
      <c r="H4759" s="85" t="s">
        <v>25165</v>
      </c>
      <c r="I4759" s="85">
        <v>798</v>
      </c>
      <c r="J4759" s="85" t="s">
        <v>25166</v>
      </c>
      <c r="K4759" s="85" t="s">
        <v>25167</v>
      </c>
      <c r="L4759" s="85">
        <v>0</v>
      </c>
      <c r="M4759" s="86">
        <v>61.846901579586799</v>
      </c>
      <c r="N4759" s="86">
        <v>660.60299999999995</v>
      </c>
      <c r="O4759" s="85">
        <v>823</v>
      </c>
      <c r="P4759" s="85">
        <v>509</v>
      </c>
    </row>
    <row r="4760" spans="1:16" x14ac:dyDescent="0.3">
      <c r="A4760" s="85" t="s">
        <v>25168</v>
      </c>
      <c r="B4760" s="85" t="s">
        <v>25169</v>
      </c>
      <c r="C4760" s="85" t="s">
        <v>9293</v>
      </c>
      <c r="D4760" s="86">
        <v>1.0973019702</v>
      </c>
      <c r="E4760" s="87">
        <v>0.74544990209999995</v>
      </c>
      <c r="F4760" s="88">
        <v>28.8950656532</v>
      </c>
      <c r="G4760" s="88">
        <v>33.093804514399999</v>
      </c>
      <c r="H4760" s="85" t="s">
        <v>25170</v>
      </c>
      <c r="I4760" s="85">
        <v>616</v>
      </c>
      <c r="J4760" s="85" t="s">
        <v>25171</v>
      </c>
      <c r="K4760" s="85" t="s">
        <v>25172</v>
      </c>
      <c r="L4760" s="89">
        <v>1.79695E-122</v>
      </c>
      <c r="M4760" s="86">
        <v>55.973813420621902</v>
      </c>
      <c r="N4760" s="86">
        <v>385.57100000000003</v>
      </c>
      <c r="O4760" s="85">
        <v>611</v>
      </c>
      <c r="P4760" s="85">
        <v>342</v>
      </c>
    </row>
    <row r="4761" spans="1:16" x14ac:dyDescent="0.3">
      <c r="A4761" s="85" t="s">
        <v>25173</v>
      </c>
      <c r="B4761" s="85" t="s">
        <v>25174</v>
      </c>
      <c r="C4761" s="85" t="s">
        <v>9293</v>
      </c>
      <c r="D4761" s="86">
        <v>1.097441436</v>
      </c>
      <c r="E4761" s="87">
        <v>0.37760416270000002</v>
      </c>
      <c r="F4761" s="88">
        <v>187.44063963400001</v>
      </c>
      <c r="G4761" s="88">
        <v>214.72119342120001</v>
      </c>
      <c r="H4761" s="85" t="s">
        <v>25175</v>
      </c>
      <c r="I4761" s="85">
        <v>395</v>
      </c>
      <c r="J4761" s="85" t="s">
        <v>25176</v>
      </c>
      <c r="K4761" s="85" t="s">
        <v>25177</v>
      </c>
      <c r="L4761" s="89">
        <v>9.1714200000000003E-108</v>
      </c>
      <c r="M4761" s="86">
        <v>62.597402597402599</v>
      </c>
      <c r="N4761" s="86">
        <v>332.798</v>
      </c>
      <c r="O4761" s="85">
        <v>385</v>
      </c>
      <c r="P4761" s="85">
        <v>241</v>
      </c>
    </row>
    <row r="4762" spans="1:16" x14ac:dyDescent="0.3">
      <c r="A4762" s="85" t="s">
        <v>9426</v>
      </c>
      <c r="B4762" s="85" t="s">
        <v>25178</v>
      </c>
      <c r="C4762" s="85" t="s">
        <v>9293</v>
      </c>
      <c r="D4762" s="86">
        <v>1.0975297327</v>
      </c>
      <c r="E4762" s="87">
        <v>0.74577355280000002</v>
      </c>
      <c r="F4762" s="88">
        <v>21.331495585199999</v>
      </c>
      <c r="G4762" s="88">
        <v>24.439423937800001</v>
      </c>
      <c r="H4762" s="85" t="s">
        <v>9428</v>
      </c>
      <c r="I4762" s="85">
        <v>274</v>
      </c>
      <c r="J4762" s="85" t="s">
        <v>25179</v>
      </c>
      <c r="K4762" s="85" t="s">
        <v>25180</v>
      </c>
      <c r="L4762" s="89">
        <v>4.5789900000000001E-28</v>
      </c>
      <c r="M4762" s="86">
        <v>72.340425531914804</v>
      </c>
      <c r="N4762" s="86">
        <v>119.783</v>
      </c>
      <c r="O4762" s="85">
        <v>94</v>
      </c>
      <c r="P4762" s="85">
        <v>68</v>
      </c>
    </row>
    <row r="4763" spans="1:16" x14ac:dyDescent="0.3">
      <c r="A4763" s="85" t="s">
        <v>25181</v>
      </c>
      <c r="B4763" s="85" t="s">
        <v>25182</v>
      </c>
      <c r="C4763" s="85" t="s">
        <v>9293</v>
      </c>
      <c r="D4763" s="86">
        <v>1.0979388143</v>
      </c>
      <c r="E4763" s="87">
        <v>0.68586893920000003</v>
      </c>
      <c r="F4763" s="88">
        <v>33.823145309799997</v>
      </c>
      <c r="G4763" s="88">
        <v>38.758342330200001</v>
      </c>
      <c r="H4763" s="85" t="s">
        <v>209</v>
      </c>
      <c r="I4763" s="85">
        <v>465</v>
      </c>
      <c r="J4763" s="85" t="s">
        <v>25183</v>
      </c>
      <c r="K4763" s="85" t="s">
        <v>25184</v>
      </c>
      <c r="L4763" s="89">
        <v>4.8666199999999997E-30</v>
      </c>
      <c r="M4763" s="86">
        <v>48.013245033112497</v>
      </c>
      <c r="N4763" s="86">
        <v>130.56800000000001</v>
      </c>
      <c r="O4763" s="85">
        <v>302</v>
      </c>
      <c r="P4763" s="85">
        <v>145</v>
      </c>
    </row>
    <row r="4764" spans="1:16" x14ac:dyDescent="0.3">
      <c r="A4764" s="85" t="s">
        <v>18613</v>
      </c>
      <c r="B4764" s="85" t="s">
        <v>25185</v>
      </c>
      <c r="C4764" s="85" t="s">
        <v>9293</v>
      </c>
      <c r="D4764" s="86">
        <v>1.0980573065000001</v>
      </c>
      <c r="E4764" s="87">
        <v>0.53410441180000001</v>
      </c>
      <c r="F4764" s="88">
        <v>58.542681452499998</v>
      </c>
      <c r="G4764" s="88">
        <v>67.082724277200001</v>
      </c>
      <c r="H4764" s="85" t="s">
        <v>25186</v>
      </c>
      <c r="I4764" s="85">
        <v>270</v>
      </c>
      <c r="J4764" s="85" t="s">
        <v>25187</v>
      </c>
      <c r="K4764" s="85" t="s">
        <v>25188</v>
      </c>
      <c r="L4764" s="89">
        <v>1.0392399999999999E-80</v>
      </c>
      <c r="M4764" s="86">
        <v>64.393939393939306</v>
      </c>
      <c r="N4764" s="86">
        <v>255.37299999999999</v>
      </c>
      <c r="O4764" s="85">
        <v>264</v>
      </c>
      <c r="P4764" s="85">
        <v>170</v>
      </c>
    </row>
    <row r="4765" spans="1:16" x14ac:dyDescent="0.3">
      <c r="A4765" s="85" t="s">
        <v>2832</v>
      </c>
      <c r="B4765" s="85" t="s">
        <v>25189</v>
      </c>
      <c r="C4765" s="85" t="s">
        <v>9293</v>
      </c>
      <c r="D4765" s="86">
        <v>1.0986252013</v>
      </c>
      <c r="E4765" s="87">
        <v>0.54992328400000001</v>
      </c>
      <c r="F4765" s="88">
        <v>62.767457321999998</v>
      </c>
      <c r="G4765" s="88">
        <v>71.960603075999998</v>
      </c>
      <c r="H4765" s="85" t="s">
        <v>25190</v>
      </c>
      <c r="I4765" s="85">
        <v>348</v>
      </c>
      <c r="J4765" s="85" t="s">
        <v>25191</v>
      </c>
      <c r="K4765" s="85" t="s">
        <v>25192</v>
      </c>
      <c r="L4765" s="89">
        <v>4.0949500000000003E-121</v>
      </c>
      <c r="M4765" s="86">
        <v>70.819672131147499</v>
      </c>
      <c r="N4765" s="86">
        <v>363.99900000000002</v>
      </c>
      <c r="O4765" s="85">
        <v>305</v>
      </c>
      <c r="P4765" s="85">
        <v>216</v>
      </c>
    </row>
    <row r="4766" spans="1:16" x14ac:dyDescent="0.3">
      <c r="A4766" s="85" t="s">
        <v>25193</v>
      </c>
      <c r="B4766" s="85" t="s">
        <v>25194</v>
      </c>
      <c r="C4766" s="85" t="s">
        <v>9293</v>
      </c>
      <c r="D4766" s="86">
        <v>1.0991101882000001</v>
      </c>
      <c r="E4766" s="87">
        <v>0.7567656693</v>
      </c>
      <c r="F4766" s="88">
        <v>22.7617792691</v>
      </c>
      <c r="G4766" s="88">
        <v>26.1150479426</v>
      </c>
      <c r="H4766" s="85" t="s">
        <v>211</v>
      </c>
      <c r="I4766" s="85">
        <v>418</v>
      </c>
      <c r="J4766" s="85" t="s">
        <v>25195</v>
      </c>
      <c r="K4766" s="85" t="s">
        <v>25196</v>
      </c>
      <c r="L4766" s="89">
        <v>2.4542500000000001E-125</v>
      </c>
      <c r="M4766" s="86">
        <v>63.2390745501285</v>
      </c>
      <c r="N4766" s="86">
        <v>378.637</v>
      </c>
      <c r="O4766" s="85">
        <v>389</v>
      </c>
      <c r="P4766" s="85">
        <v>246</v>
      </c>
    </row>
    <row r="4767" spans="1:16" x14ac:dyDescent="0.3">
      <c r="A4767" s="85" t="s">
        <v>25197</v>
      </c>
      <c r="B4767" s="85" t="s">
        <v>25198</v>
      </c>
      <c r="C4767" s="85" t="s">
        <v>9293</v>
      </c>
      <c r="D4767" s="86">
        <v>1.0992162834000001</v>
      </c>
      <c r="E4767" s="87">
        <v>0.81462803380000004</v>
      </c>
      <c r="F4767" s="88">
        <v>15.731648313099999</v>
      </c>
      <c r="G4767" s="88">
        <v>18.054933655199999</v>
      </c>
      <c r="H4767" s="85" t="s">
        <v>25199</v>
      </c>
      <c r="I4767" s="85">
        <v>501</v>
      </c>
      <c r="J4767" s="85" t="s">
        <v>25200</v>
      </c>
      <c r="K4767" s="85" t="s">
        <v>25201</v>
      </c>
      <c r="L4767" s="89">
        <v>1.2938100000000001E-17</v>
      </c>
      <c r="M4767" s="86">
        <v>50.883392226148402</v>
      </c>
      <c r="N4767" s="86">
        <v>93.204099999999997</v>
      </c>
      <c r="O4767" s="85">
        <v>283</v>
      </c>
      <c r="P4767" s="85">
        <v>144</v>
      </c>
    </row>
    <row r="4768" spans="1:16" x14ac:dyDescent="0.3">
      <c r="A4768" s="85" t="s">
        <v>15834</v>
      </c>
      <c r="B4768" s="85" t="s">
        <v>25202</v>
      </c>
      <c r="C4768" s="85" t="s">
        <v>9293</v>
      </c>
      <c r="D4768" s="86">
        <v>1.0994274882999999</v>
      </c>
      <c r="E4768" s="87">
        <v>1</v>
      </c>
      <c r="F4768" s="88">
        <v>3.0408578868</v>
      </c>
      <c r="G4768" s="88">
        <v>3.5008473114999998</v>
      </c>
      <c r="H4768" s="85" t="s">
        <v>301</v>
      </c>
      <c r="I4768" s="85">
        <v>256</v>
      </c>
      <c r="J4768" s="85" t="s">
        <v>4189</v>
      </c>
    </row>
    <row r="4769" spans="1:16" x14ac:dyDescent="0.3">
      <c r="A4769" s="85" t="s">
        <v>4148</v>
      </c>
      <c r="B4769" s="85" t="s">
        <v>25203</v>
      </c>
      <c r="C4769" s="85" t="s">
        <v>9293</v>
      </c>
      <c r="D4769" s="86">
        <v>1.0996843188000001</v>
      </c>
      <c r="E4769" s="87">
        <v>0.72521992599999996</v>
      </c>
      <c r="F4769" s="88">
        <v>25.417207393399998</v>
      </c>
      <c r="G4769" s="88">
        <v>29.175469429700001</v>
      </c>
      <c r="H4769" s="85" t="s">
        <v>25204</v>
      </c>
      <c r="I4769" s="85">
        <v>2123</v>
      </c>
      <c r="J4769" s="85" t="s">
        <v>25205</v>
      </c>
      <c r="K4769" s="85" t="s">
        <v>25206</v>
      </c>
      <c r="L4769" s="85">
        <v>0</v>
      </c>
      <c r="M4769" s="86">
        <v>80.872794800371395</v>
      </c>
      <c r="N4769" s="86">
        <v>1538.09</v>
      </c>
      <c r="O4769" s="85">
        <v>1077</v>
      </c>
      <c r="P4769" s="85">
        <v>871</v>
      </c>
    </row>
    <row r="4770" spans="1:16" x14ac:dyDescent="0.3">
      <c r="A4770" s="85" t="s">
        <v>25207</v>
      </c>
      <c r="B4770" s="85" t="s">
        <v>25208</v>
      </c>
      <c r="C4770" s="85" t="s">
        <v>9293</v>
      </c>
      <c r="D4770" s="86">
        <v>1.0997687410999999</v>
      </c>
      <c r="E4770" s="87">
        <v>0.64223622000000002</v>
      </c>
      <c r="F4770" s="88">
        <v>33.412111524099998</v>
      </c>
      <c r="G4770" s="88">
        <v>38.3514449173</v>
      </c>
      <c r="H4770" s="85" t="s">
        <v>301</v>
      </c>
      <c r="I4770" s="85">
        <v>786</v>
      </c>
      <c r="J4770" s="85" t="s">
        <v>4189</v>
      </c>
    </row>
    <row r="4771" spans="1:16" x14ac:dyDescent="0.3">
      <c r="A4771" s="85" t="s">
        <v>25209</v>
      </c>
      <c r="B4771" s="85" t="s">
        <v>25210</v>
      </c>
      <c r="C4771" s="85" t="s">
        <v>9293</v>
      </c>
      <c r="D4771" s="86">
        <v>1.1000157476000001</v>
      </c>
      <c r="E4771" s="87">
        <v>0.7625312461</v>
      </c>
      <c r="F4771" s="88">
        <v>23.840722055099999</v>
      </c>
      <c r="G4771" s="88">
        <v>27.374955642300002</v>
      </c>
      <c r="H4771" s="85" t="s">
        <v>25211</v>
      </c>
      <c r="I4771" s="85">
        <v>403</v>
      </c>
      <c r="J4771" s="85" t="s">
        <v>25212</v>
      </c>
      <c r="K4771" s="85" t="s">
        <v>25213</v>
      </c>
      <c r="L4771" s="89">
        <v>6.0483600000000003E-125</v>
      </c>
      <c r="M4771" s="86">
        <v>65.0246305418719</v>
      </c>
      <c r="N4771" s="86">
        <v>379.02199999999999</v>
      </c>
      <c r="O4771" s="85">
        <v>406</v>
      </c>
      <c r="P4771" s="85">
        <v>264</v>
      </c>
    </row>
    <row r="4772" spans="1:16" x14ac:dyDescent="0.3">
      <c r="A4772" s="85" t="s">
        <v>25214</v>
      </c>
      <c r="B4772" s="85" t="s">
        <v>25215</v>
      </c>
      <c r="C4772" s="85" t="s">
        <v>9293</v>
      </c>
      <c r="D4772" s="86">
        <v>1.1000616891999999</v>
      </c>
      <c r="E4772" s="87">
        <v>0.56508450060000004</v>
      </c>
      <c r="F4772" s="88">
        <v>52.375198251</v>
      </c>
      <c r="G4772" s="88">
        <v>60.126823910100001</v>
      </c>
      <c r="H4772" s="85" t="s">
        <v>25216</v>
      </c>
      <c r="I4772" s="85">
        <v>382</v>
      </c>
      <c r="J4772" s="85" t="s">
        <v>25217</v>
      </c>
      <c r="K4772" s="85" t="s">
        <v>25218</v>
      </c>
      <c r="L4772" s="89">
        <v>2.8137999999999997E-144</v>
      </c>
      <c r="M4772" s="86">
        <v>71.122994652406405</v>
      </c>
      <c r="N4772" s="86">
        <v>425.24599999999998</v>
      </c>
      <c r="O4772" s="85">
        <v>374</v>
      </c>
      <c r="P4772" s="85">
        <v>266</v>
      </c>
    </row>
    <row r="4773" spans="1:16" x14ac:dyDescent="0.3">
      <c r="A4773" s="85" t="s">
        <v>25219</v>
      </c>
      <c r="B4773" s="85" t="s">
        <v>25220</v>
      </c>
      <c r="C4773" s="85" t="s">
        <v>9293</v>
      </c>
      <c r="D4773" s="86">
        <v>1.1003983494</v>
      </c>
      <c r="E4773" s="87">
        <v>0.4018451395</v>
      </c>
      <c r="F4773" s="88">
        <v>159.6979671947</v>
      </c>
      <c r="G4773" s="88">
        <v>183.33592976369999</v>
      </c>
      <c r="H4773" s="85" t="s">
        <v>7951</v>
      </c>
      <c r="I4773" s="85">
        <v>135</v>
      </c>
      <c r="J4773" s="85" t="s">
        <v>25221</v>
      </c>
      <c r="K4773" s="85" t="s">
        <v>25222</v>
      </c>
      <c r="L4773" s="89">
        <v>3.6688200000000002E-29</v>
      </c>
      <c r="M4773" s="86">
        <v>68</v>
      </c>
      <c r="N4773" s="86">
        <v>114.005</v>
      </c>
      <c r="O4773" s="85">
        <v>125</v>
      </c>
      <c r="P4773" s="85">
        <v>85</v>
      </c>
    </row>
    <row r="4774" spans="1:16" x14ac:dyDescent="0.3">
      <c r="A4774" s="85" t="s">
        <v>25223</v>
      </c>
      <c r="B4774" s="85" t="s">
        <v>25224</v>
      </c>
      <c r="C4774" s="85" t="s">
        <v>9293</v>
      </c>
      <c r="D4774" s="86">
        <v>1.1007428587000001</v>
      </c>
      <c r="E4774" s="87">
        <v>0.66882828120000004</v>
      </c>
      <c r="F4774" s="88">
        <v>30.797128177699999</v>
      </c>
      <c r="G4774" s="88">
        <v>35.3824157703</v>
      </c>
      <c r="H4774" s="85" t="s">
        <v>17269</v>
      </c>
      <c r="I4774" s="85">
        <v>476</v>
      </c>
      <c r="J4774" s="85" t="s">
        <v>25225</v>
      </c>
      <c r="K4774" s="85" t="s">
        <v>25226</v>
      </c>
      <c r="L4774" s="89">
        <v>1.2239399999999999E-163</v>
      </c>
      <c r="M4774" s="86">
        <v>65.126050420167999</v>
      </c>
      <c r="N4774" s="86">
        <v>481.48500000000001</v>
      </c>
      <c r="O4774" s="85">
        <v>476</v>
      </c>
      <c r="P4774" s="85">
        <v>310</v>
      </c>
    </row>
    <row r="4775" spans="1:16" x14ac:dyDescent="0.3">
      <c r="A4775" s="85" t="s">
        <v>25227</v>
      </c>
      <c r="B4775" s="85" t="s">
        <v>25228</v>
      </c>
      <c r="C4775" s="85" t="s">
        <v>9293</v>
      </c>
      <c r="D4775" s="86">
        <v>1.1007915239999999</v>
      </c>
      <c r="E4775" s="87">
        <v>0.45104910970000001</v>
      </c>
      <c r="F4775" s="88">
        <v>109.92288519420001</v>
      </c>
      <c r="G4775" s="88">
        <v>126.3021407297</v>
      </c>
      <c r="H4775" s="85" t="s">
        <v>25229</v>
      </c>
      <c r="I4775" s="85">
        <v>415</v>
      </c>
      <c r="J4775" s="85" t="s">
        <v>25230</v>
      </c>
      <c r="K4775" s="85" t="s">
        <v>25231</v>
      </c>
      <c r="L4775" s="85">
        <v>0</v>
      </c>
      <c r="M4775" s="86">
        <v>100</v>
      </c>
      <c r="N4775" s="86">
        <v>854.74400000000003</v>
      </c>
      <c r="O4775" s="85">
        <v>415</v>
      </c>
      <c r="P4775" s="85">
        <v>415</v>
      </c>
    </row>
    <row r="4776" spans="1:16" x14ac:dyDescent="0.3">
      <c r="A4776" s="85" t="s">
        <v>25232</v>
      </c>
      <c r="B4776" s="85" t="s">
        <v>25233</v>
      </c>
      <c r="C4776" s="85" t="s">
        <v>9293</v>
      </c>
      <c r="D4776" s="86">
        <v>1.1009219020000001</v>
      </c>
      <c r="E4776" s="87">
        <v>0.55098461990000003</v>
      </c>
      <c r="F4776" s="88">
        <v>49.048262019200003</v>
      </c>
      <c r="G4776" s="88">
        <v>56.352288706800003</v>
      </c>
      <c r="H4776" s="85" t="s">
        <v>25234</v>
      </c>
      <c r="I4776" s="85">
        <v>856</v>
      </c>
      <c r="J4776" s="85" t="s">
        <v>25235</v>
      </c>
      <c r="K4776" s="85" t="s">
        <v>25236</v>
      </c>
      <c r="L4776" s="85">
        <v>0</v>
      </c>
      <c r="M4776" s="86">
        <v>100</v>
      </c>
      <c r="N4776" s="86">
        <v>1764.59</v>
      </c>
      <c r="O4776" s="85">
        <v>856</v>
      </c>
      <c r="P4776" s="85">
        <v>856</v>
      </c>
    </row>
    <row r="4777" spans="1:16" x14ac:dyDescent="0.3">
      <c r="A4777" s="85" t="s">
        <v>9359</v>
      </c>
      <c r="B4777" s="85" t="s">
        <v>25237</v>
      </c>
      <c r="C4777" s="85" t="s">
        <v>9293</v>
      </c>
      <c r="D4777" s="86">
        <v>1.1013036455</v>
      </c>
      <c r="E4777" s="87">
        <v>0.63721220300000003</v>
      </c>
      <c r="F4777" s="88">
        <v>39.378576156400001</v>
      </c>
      <c r="G4777" s="88">
        <v>45.260946087400001</v>
      </c>
      <c r="H4777" s="85" t="s">
        <v>25238</v>
      </c>
      <c r="I4777" s="85">
        <v>856</v>
      </c>
      <c r="J4777" s="85" t="s">
        <v>25239</v>
      </c>
      <c r="K4777" s="85" t="s">
        <v>25240</v>
      </c>
      <c r="L4777" s="89">
        <v>2.2022199999999998E-62</v>
      </c>
      <c r="M4777" s="86">
        <v>51.3238289205702</v>
      </c>
      <c r="N4777" s="86">
        <v>234.958</v>
      </c>
      <c r="O4777" s="85">
        <v>491</v>
      </c>
      <c r="P4777" s="85">
        <v>252</v>
      </c>
    </row>
    <row r="4778" spans="1:16" x14ac:dyDescent="0.3">
      <c r="A4778" s="85" t="s">
        <v>20401</v>
      </c>
      <c r="B4778" s="85" t="s">
        <v>25241</v>
      </c>
      <c r="C4778" s="85" t="s">
        <v>9293</v>
      </c>
      <c r="D4778" s="86">
        <v>1.1013357981</v>
      </c>
      <c r="E4778" s="87">
        <v>0.81350744119999996</v>
      </c>
      <c r="F4778" s="88">
        <v>15.382258244300001</v>
      </c>
      <c r="G4778" s="88">
        <v>17.688540554599999</v>
      </c>
      <c r="H4778" s="85" t="s">
        <v>8140</v>
      </c>
      <c r="I4778" s="85">
        <v>194</v>
      </c>
      <c r="J4778" s="85" t="s">
        <v>25242</v>
      </c>
      <c r="K4778" s="85" t="s">
        <v>25243</v>
      </c>
      <c r="L4778" s="89">
        <v>3.0309900000000001E-47</v>
      </c>
      <c r="M4778" s="86">
        <v>68.208092485549102</v>
      </c>
      <c r="N4778" s="86">
        <v>175.637</v>
      </c>
      <c r="O4778" s="85">
        <v>173</v>
      </c>
      <c r="P4778" s="85">
        <v>118</v>
      </c>
    </row>
    <row r="4779" spans="1:16" x14ac:dyDescent="0.3">
      <c r="A4779" s="85" t="s">
        <v>25244</v>
      </c>
      <c r="B4779" s="85" t="s">
        <v>25245</v>
      </c>
      <c r="C4779" s="85" t="s">
        <v>9293</v>
      </c>
      <c r="D4779" s="86">
        <v>1.1015244768000001</v>
      </c>
      <c r="E4779" s="87">
        <v>0.64982837230000001</v>
      </c>
      <c r="F4779" s="88">
        <v>34.633426970999999</v>
      </c>
      <c r="G4779" s="88">
        <v>39.816541962700001</v>
      </c>
      <c r="H4779" s="85" t="s">
        <v>13614</v>
      </c>
      <c r="I4779" s="85">
        <v>833</v>
      </c>
      <c r="J4779" s="85" t="s">
        <v>25246</v>
      </c>
      <c r="K4779" s="85" t="s">
        <v>25247</v>
      </c>
      <c r="L4779" s="89">
        <v>4.3546200000000002E-63</v>
      </c>
      <c r="M4779" s="86">
        <v>43.246311010215599</v>
      </c>
      <c r="N4779" s="86">
        <v>236.88399999999999</v>
      </c>
      <c r="O4779" s="85">
        <v>881</v>
      </c>
      <c r="P4779" s="85">
        <v>381</v>
      </c>
    </row>
    <row r="4780" spans="1:16" x14ac:dyDescent="0.3">
      <c r="A4780" s="85" t="s">
        <v>15157</v>
      </c>
      <c r="B4780" s="85" t="s">
        <v>25248</v>
      </c>
      <c r="C4780" s="85" t="s">
        <v>9293</v>
      </c>
      <c r="D4780" s="86">
        <v>1.1016542819999999</v>
      </c>
      <c r="E4780" s="87">
        <v>0.69055727619999996</v>
      </c>
      <c r="F4780" s="88">
        <v>34.766680678999997</v>
      </c>
      <c r="G4780" s="88">
        <v>39.974415499499997</v>
      </c>
      <c r="H4780" s="85" t="s">
        <v>14227</v>
      </c>
      <c r="I4780" s="85">
        <v>1038</v>
      </c>
      <c r="J4780" s="85" t="s">
        <v>25249</v>
      </c>
      <c r="K4780" s="85" t="s">
        <v>25250</v>
      </c>
      <c r="L4780" s="85">
        <v>0</v>
      </c>
      <c r="M4780" s="86">
        <v>54.536771728748803</v>
      </c>
      <c r="N4780" s="86">
        <v>642.88400000000001</v>
      </c>
      <c r="O4780" s="85">
        <v>1047</v>
      </c>
      <c r="P4780" s="85">
        <v>571</v>
      </c>
    </row>
    <row r="4781" spans="1:16" x14ac:dyDescent="0.3">
      <c r="A4781" s="85" t="s">
        <v>9359</v>
      </c>
      <c r="B4781" s="85" t="s">
        <v>25251</v>
      </c>
      <c r="C4781" s="85" t="s">
        <v>9293</v>
      </c>
      <c r="D4781" s="86">
        <v>1.1022408104999999</v>
      </c>
      <c r="E4781" s="87">
        <v>0.61143004050000005</v>
      </c>
      <c r="F4781" s="88">
        <v>41.362470982200001</v>
      </c>
      <c r="G4781" s="88">
        <v>47.581126006600002</v>
      </c>
      <c r="H4781" s="85" t="s">
        <v>25252</v>
      </c>
      <c r="I4781" s="85">
        <v>546</v>
      </c>
      <c r="J4781" s="85" t="s">
        <v>25253</v>
      </c>
      <c r="K4781" s="85" t="s">
        <v>25254</v>
      </c>
      <c r="L4781" s="89">
        <v>1.2188E-172</v>
      </c>
      <c r="M4781" s="86">
        <v>66.182572614107798</v>
      </c>
      <c r="N4781" s="86">
        <v>507.67899999999997</v>
      </c>
      <c r="O4781" s="85">
        <v>482</v>
      </c>
      <c r="P4781" s="85">
        <v>319</v>
      </c>
    </row>
    <row r="4782" spans="1:16" x14ac:dyDescent="0.3">
      <c r="A4782" s="85" t="s">
        <v>9359</v>
      </c>
      <c r="B4782" s="85" t="s">
        <v>25255</v>
      </c>
      <c r="C4782" s="85" t="s">
        <v>9293</v>
      </c>
      <c r="D4782" s="86">
        <v>1.1023971015</v>
      </c>
      <c r="E4782" s="87">
        <v>0.68586893920000003</v>
      </c>
      <c r="F4782" s="88">
        <v>33.8002866426</v>
      </c>
      <c r="G4782" s="88">
        <v>38.890033819000003</v>
      </c>
      <c r="H4782" s="85" t="s">
        <v>25256</v>
      </c>
      <c r="I4782" s="85">
        <v>1218</v>
      </c>
      <c r="J4782" s="85" t="s">
        <v>25257</v>
      </c>
      <c r="K4782" s="85" t="s">
        <v>25258</v>
      </c>
      <c r="L4782" s="89">
        <v>7.9672899999999997E-103</v>
      </c>
      <c r="M4782" s="86">
        <v>73.426573426573398</v>
      </c>
      <c r="N4782" s="86">
        <v>348.20600000000002</v>
      </c>
      <c r="O4782" s="85">
        <v>286</v>
      </c>
      <c r="P4782" s="85">
        <v>210</v>
      </c>
    </row>
    <row r="4783" spans="1:16" x14ac:dyDescent="0.3">
      <c r="A4783" s="85" t="s">
        <v>25259</v>
      </c>
      <c r="B4783" s="85" t="s">
        <v>25260</v>
      </c>
      <c r="C4783" s="85" t="s">
        <v>9293</v>
      </c>
      <c r="D4783" s="86">
        <v>1.1024241400999999</v>
      </c>
      <c r="E4783" s="87">
        <v>0.62902669529999999</v>
      </c>
      <c r="F4783" s="88">
        <v>37.826049005500003</v>
      </c>
      <c r="G4783" s="88">
        <v>43.521398966600003</v>
      </c>
      <c r="H4783" s="85" t="s">
        <v>25261</v>
      </c>
      <c r="I4783" s="85">
        <v>334</v>
      </c>
      <c r="J4783" s="85" t="s">
        <v>25262</v>
      </c>
      <c r="K4783" s="85" t="s">
        <v>25263</v>
      </c>
      <c r="L4783" s="89">
        <v>4.1074399999999998E-128</v>
      </c>
      <c r="M4783" s="86">
        <v>77.570093457943898</v>
      </c>
      <c r="N4783" s="86">
        <v>381.33300000000003</v>
      </c>
      <c r="O4783" s="85">
        <v>321</v>
      </c>
      <c r="P4783" s="85">
        <v>249</v>
      </c>
    </row>
    <row r="4784" spans="1:16" x14ac:dyDescent="0.3">
      <c r="A4784" s="85" t="s">
        <v>25264</v>
      </c>
      <c r="B4784" s="85" t="s">
        <v>25265</v>
      </c>
      <c r="C4784" s="85" t="s">
        <v>9293</v>
      </c>
      <c r="D4784" s="86">
        <v>1.1025707738999999</v>
      </c>
      <c r="E4784" s="87">
        <v>0.53988784680000002</v>
      </c>
      <c r="F4784" s="88">
        <v>53.191238925599997</v>
      </c>
      <c r="G4784" s="88">
        <v>61.203047595999998</v>
      </c>
      <c r="H4784" s="85" t="s">
        <v>25266</v>
      </c>
      <c r="I4784" s="85">
        <v>925</v>
      </c>
      <c r="J4784" s="85" t="s">
        <v>25267</v>
      </c>
      <c r="K4784" s="85" t="s">
        <v>25268</v>
      </c>
      <c r="L4784" s="89">
        <v>2.1338000000000001E-43</v>
      </c>
      <c r="M4784" s="86">
        <v>48.358208955223802</v>
      </c>
      <c r="N4784" s="86">
        <v>177.94800000000001</v>
      </c>
      <c r="O4784" s="85">
        <v>335</v>
      </c>
      <c r="P4784" s="85">
        <v>162</v>
      </c>
    </row>
    <row r="4785" spans="1:16" x14ac:dyDescent="0.3">
      <c r="A4785" s="85" t="s">
        <v>25269</v>
      </c>
      <c r="B4785" s="85" t="s">
        <v>25270</v>
      </c>
      <c r="C4785" s="85" t="s">
        <v>9293</v>
      </c>
      <c r="D4785" s="86">
        <v>1.1026450681</v>
      </c>
      <c r="E4785" s="87">
        <v>0.68623216460000003</v>
      </c>
      <c r="F4785" s="88">
        <v>26.8903045954</v>
      </c>
      <c r="G4785" s="88">
        <v>30.949111719800001</v>
      </c>
      <c r="H4785" s="85" t="s">
        <v>25271</v>
      </c>
      <c r="I4785" s="85">
        <v>1209</v>
      </c>
      <c r="J4785" s="85" t="s">
        <v>25272</v>
      </c>
      <c r="K4785" s="85" t="s">
        <v>25273</v>
      </c>
      <c r="L4785" s="85">
        <v>0</v>
      </c>
      <c r="M4785" s="86">
        <v>50.624479600332997</v>
      </c>
      <c r="N4785" s="86">
        <v>643.654</v>
      </c>
      <c r="O4785" s="85">
        <v>1201</v>
      </c>
      <c r="P4785" s="85">
        <v>608</v>
      </c>
    </row>
    <row r="4786" spans="1:16" x14ac:dyDescent="0.3">
      <c r="A4786" s="85" t="s">
        <v>25274</v>
      </c>
      <c r="B4786" s="85" t="s">
        <v>25275</v>
      </c>
      <c r="C4786" s="85" t="s">
        <v>9293</v>
      </c>
      <c r="D4786" s="86">
        <v>1.1026534367</v>
      </c>
      <c r="E4786" s="87">
        <v>0.74143219729999998</v>
      </c>
      <c r="F4786" s="88">
        <v>20.710616270300001</v>
      </c>
      <c r="G4786" s="88">
        <v>23.839831485600001</v>
      </c>
      <c r="H4786" s="85" t="s">
        <v>230</v>
      </c>
      <c r="I4786" s="85">
        <v>893</v>
      </c>
      <c r="J4786" s="85" t="s">
        <v>25276</v>
      </c>
      <c r="K4786" s="85" t="s">
        <v>25277</v>
      </c>
      <c r="L4786" s="89">
        <v>5.6977500000000003E-177</v>
      </c>
      <c r="M4786" s="86">
        <v>55.865921787709397</v>
      </c>
      <c r="N4786" s="86">
        <v>545.428</v>
      </c>
      <c r="O4786" s="85">
        <v>895</v>
      </c>
      <c r="P4786" s="85">
        <v>500</v>
      </c>
    </row>
    <row r="4787" spans="1:16" x14ac:dyDescent="0.3">
      <c r="A4787" s="85" t="s">
        <v>25278</v>
      </c>
      <c r="B4787" s="85" t="s">
        <v>25279</v>
      </c>
      <c r="C4787" s="85" t="s">
        <v>9293</v>
      </c>
      <c r="D4787" s="86">
        <v>1.1027638701</v>
      </c>
      <c r="E4787" s="87">
        <v>0.71947273820000002</v>
      </c>
      <c r="F4787" s="88">
        <v>24.430223441900001</v>
      </c>
      <c r="G4787" s="88">
        <v>28.121973201399999</v>
      </c>
      <c r="H4787" s="85" t="s">
        <v>230</v>
      </c>
      <c r="I4787" s="85">
        <v>1149</v>
      </c>
      <c r="J4787" s="85" t="s">
        <v>25280</v>
      </c>
      <c r="K4787" s="85" t="s">
        <v>25281</v>
      </c>
      <c r="L4787" s="89">
        <v>2.0292300000000001E-26</v>
      </c>
      <c r="M4787" s="86">
        <v>41.5730337078651</v>
      </c>
      <c r="N4787" s="86">
        <v>125.946</v>
      </c>
      <c r="O4787" s="85">
        <v>356</v>
      </c>
      <c r="P4787" s="85">
        <v>148</v>
      </c>
    </row>
    <row r="4788" spans="1:16" x14ac:dyDescent="0.3">
      <c r="A4788" s="85" t="s">
        <v>25282</v>
      </c>
      <c r="B4788" s="85" t="s">
        <v>25283</v>
      </c>
      <c r="C4788" s="85" t="s">
        <v>9293</v>
      </c>
      <c r="D4788" s="86">
        <v>1.1030255710000001</v>
      </c>
      <c r="E4788" s="87">
        <v>0.70960663899999998</v>
      </c>
      <c r="F4788" s="88">
        <v>23.264114618899999</v>
      </c>
      <c r="G4788" s="88">
        <v>26.786675655900002</v>
      </c>
      <c r="H4788" s="85" t="s">
        <v>25284</v>
      </c>
      <c r="I4788" s="85">
        <v>1069</v>
      </c>
      <c r="J4788" s="85" t="s">
        <v>25285</v>
      </c>
      <c r="K4788" s="85" t="s">
        <v>25286</v>
      </c>
      <c r="L4788" s="89">
        <v>3.24121E-57</v>
      </c>
      <c r="M4788" s="86">
        <v>58.510638297872298</v>
      </c>
      <c r="N4788" s="86">
        <v>221.476</v>
      </c>
      <c r="O4788" s="85">
        <v>282</v>
      </c>
      <c r="P4788" s="85">
        <v>165</v>
      </c>
    </row>
    <row r="4789" spans="1:16" x14ac:dyDescent="0.3">
      <c r="A4789" s="85" t="s">
        <v>25287</v>
      </c>
      <c r="B4789" s="85" t="s">
        <v>25288</v>
      </c>
      <c r="C4789" s="85" t="s">
        <v>9293</v>
      </c>
      <c r="D4789" s="86">
        <v>1.1030492652999999</v>
      </c>
      <c r="E4789" s="87">
        <v>0.5570903371</v>
      </c>
      <c r="F4789" s="88">
        <v>50.671787441200003</v>
      </c>
      <c r="G4789" s="88">
        <v>58.329935387100001</v>
      </c>
      <c r="H4789" s="85" t="s">
        <v>25289</v>
      </c>
      <c r="I4789" s="85">
        <v>944</v>
      </c>
      <c r="J4789" s="85" t="s">
        <v>25290</v>
      </c>
      <c r="K4789" s="85" t="s">
        <v>25291</v>
      </c>
      <c r="L4789" s="89">
        <v>2.9029199999999999E-158</v>
      </c>
      <c r="M4789" s="86">
        <v>47.246376811594203</v>
      </c>
      <c r="N4789" s="86">
        <v>503.44200000000001</v>
      </c>
      <c r="O4789" s="85">
        <v>1035</v>
      </c>
      <c r="P4789" s="85">
        <v>489</v>
      </c>
    </row>
    <row r="4790" spans="1:16" x14ac:dyDescent="0.3">
      <c r="A4790" s="85" t="s">
        <v>25292</v>
      </c>
      <c r="B4790" s="85" t="s">
        <v>25293</v>
      </c>
      <c r="C4790" s="85" t="s">
        <v>9293</v>
      </c>
      <c r="D4790" s="86">
        <v>1.1030944847999999</v>
      </c>
      <c r="E4790" s="87">
        <v>0.58428231740000003</v>
      </c>
      <c r="F4790" s="88">
        <v>49.761100027399998</v>
      </c>
      <c r="G4790" s="88">
        <v>57.2843316027</v>
      </c>
      <c r="H4790" s="85" t="s">
        <v>25294</v>
      </c>
      <c r="I4790" s="85">
        <v>1606</v>
      </c>
      <c r="J4790" s="85" t="s">
        <v>25295</v>
      </c>
      <c r="K4790" s="85" t="s">
        <v>25296</v>
      </c>
      <c r="L4790" s="89">
        <v>6.1366000000000003E-74</v>
      </c>
      <c r="M4790" s="86">
        <v>57.422969187675001</v>
      </c>
      <c r="N4790" s="86">
        <v>268.85500000000002</v>
      </c>
      <c r="O4790" s="85">
        <v>357</v>
      </c>
      <c r="P4790" s="85">
        <v>205</v>
      </c>
    </row>
    <row r="4791" spans="1:16" x14ac:dyDescent="0.3">
      <c r="A4791" s="85" t="s">
        <v>18951</v>
      </c>
      <c r="B4791" s="85" t="s">
        <v>25297</v>
      </c>
      <c r="C4791" s="85" t="s">
        <v>9293</v>
      </c>
      <c r="D4791" s="86">
        <v>1.1031308741000001</v>
      </c>
      <c r="E4791" s="87">
        <v>0.39511781169999999</v>
      </c>
      <c r="F4791" s="88">
        <v>138.45096960199999</v>
      </c>
      <c r="G4791" s="88">
        <v>159.33873323969999</v>
      </c>
      <c r="H4791" s="85" t="s">
        <v>18953</v>
      </c>
      <c r="I4791" s="85">
        <v>97</v>
      </c>
      <c r="J4791" s="85" t="s">
        <v>18954</v>
      </c>
      <c r="K4791" s="85" t="s">
        <v>18955</v>
      </c>
      <c r="L4791" s="89">
        <v>4.7235400000000003E-58</v>
      </c>
      <c r="M4791" s="86">
        <v>92.783505154639101</v>
      </c>
      <c r="N4791" s="86">
        <v>184.88200000000001</v>
      </c>
      <c r="O4791" s="85">
        <v>97</v>
      </c>
      <c r="P4791" s="85">
        <v>90</v>
      </c>
    </row>
    <row r="4792" spans="1:16" x14ac:dyDescent="0.3">
      <c r="A4792" s="85" t="s">
        <v>25298</v>
      </c>
      <c r="B4792" s="85" t="s">
        <v>25299</v>
      </c>
      <c r="C4792" s="85" t="s">
        <v>9293</v>
      </c>
      <c r="D4792" s="86">
        <v>1.1032700070000001</v>
      </c>
      <c r="E4792" s="87">
        <v>0.61507006580000001</v>
      </c>
      <c r="F4792" s="88">
        <v>42.071717181300002</v>
      </c>
      <c r="G4792" s="88">
        <v>48.441968090000003</v>
      </c>
      <c r="H4792" s="85" t="s">
        <v>7565</v>
      </c>
      <c r="I4792" s="85">
        <v>201</v>
      </c>
      <c r="J4792" s="85" t="s">
        <v>25300</v>
      </c>
      <c r="K4792" s="85" t="s">
        <v>25301</v>
      </c>
      <c r="L4792" s="89">
        <v>3.1238300000000002E-75</v>
      </c>
      <c r="M4792" s="86">
        <v>71.657754010695101</v>
      </c>
      <c r="N4792" s="86">
        <v>238.03899999999999</v>
      </c>
      <c r="O4792" s="85">
        <v>187</v>
      </c>
      <c r="P4792" s="85">
        <v>134</v>
      </c>
    </row>
    <row r="4793" spans="1:16" x14ac:dyDescent="0.3">
      <c r="A4793" s="85" t="s">
        <v>25302</v>
      </c>
      <c r="B4793" s="85" t="s">
        <v>25303</v>
      </c>
      <c r="C4793" s="85" t="s">
        <v>9293</v>
      </c>
      <c r="D4793" s="86">
        <v>1.1033193596999999</v>
      </c>
      <c r="E4793" s="87">
        <v>0.4952949512</v>
      </c>
      <c r="F4793" s="88">
        <v>87.103324793499993</v>
      </c>
      <c r="G4793" s="88">
        <v>100.2833602324</v>
      </c>
      <c r="H4793" s="85" t="s">
        <v>4474</v>
      </c>
      <c r="I4793" s="85">
        <v>136</v>
      </c>
      <c r="J4793" s="85" t="s">
        <v>25304</v>
      </c>
      <c r="K4793" s="85" t="s">
        <v>25305</v>
      </c>
      <c r="L4793" s="89">
        <v>6.4273900000000002E-24</v>
      </c>
      <c r="M4793" s="86">
        <v>72.448979591836704</v>
      </c>
      <c r="N4793" s="86">
        <v>100.13800000000001</v>
      </c>
      <c r="O4793" s="85">
        <v>98</v>
      </c>
      <c r="P4793" s="85">
        <v>71</v>
      </c>
    </row>
    <row r="4794" spans="1:16" x14ac:dyDescent="0.3">
      <c r="A4794" s="85" t="s">
        <v>25306</v>
      </c>
      <c r="B4794" s="85" t="s">
        <v>25307</v>
      </c>
      <c r="C4794" s="85" t="s">
        <v>9293</v>
      </c>
      <c r="D4794" s="86">
        <v>1.1035948075999999</v>
      </c>
      <c r="E4794" s="87">
        <v>0.35516740530000002</v>
      </c>
      <c r="F4794" s="88">
        <v>175.2488936277</v>
      </c>
      <c r="G4794" s="88">
        <v>201.81059621369999</v>
      </c>
      <c r="H4794" s="85" t="s">
        <v>5642</v>
      </c>
      <c r="I4794" s="85">
        <v>279</v>
      </c>
      <c r="J4794" s="85" t="s">
        <v>25308</v>
      </c>
      <c r="K4794" s="85" t="s">
        <v>25309</v>
      </c>
      <c r="L4794" s="89">
        <v>2.81799E-89</v>
      </c>
      <c r="M4794" s="86">
        <v>68.458781362007102</v>
      </c>
      <c r="N4794" s="86">
        <v>278.10000000000002</v>
      </c>
      <c r="O4794" s="85">
        <v>279</v>
      </c>
      <c r="P4794" s="85">
        <v>191</v>
      </c>
    </row>
    <row r="4795" spans="1:16" x14ac:dyDescent="0.3">
      <c r="A4795" s="85" t="s">
        <v>25310</v>
      </c>
      <c r="B4795" s="85" t="s">
        <v>25311</v>
      </c>
      <c r="C4795" s="85" t="s">
        <v>9293</v>
      </c>
      <c r="D4795" s="86">
        <v>1.1037299528</v>
      </c>
      <c r="E4795" s="87">
        <v>0.50639176429999999</v>
      </c>
      <c r="F4795" s="88">
        <v>58.529461437599998</v>
      </c>
      <c r="G4795" s="88">
        <v>67.414750361399996</v>
      </c>
      <c r="H4795" s="85" t="s">
        <v>6991</v>
      </c>
      <c r="I4795" s="85">
        <v>548</v>
      </c>
      <c r="J4795" s="85" t="s">
        <v>25312</v>
      </c>
      <c r="K4795" s="85" t="s">
        <v>25313</v>
      </c>
      <c r="L4795" s="85">
        <v>0</v>
      </c>
      <c r="M4795" s="86">
        <v>68.181818181818102</v>
      </c>
      <c r="N4795" s="86">
        <v>567</v>
      </c>
      <c r="O4795" s="85">
        <v>528</v>
      </c>
      <c r="P4795" s="85">
        <v>360</v>
      </c>
    </row>
    <row r="4796" spans="1:16" x14ac:dyDescent="0.3">
      <c r="A4796" s="85" t="s">
        <v>25314</v>
      </c>
      <c r="B4796" s="85" t="s">
        <v>25315</v>
      </c>
      <c r="C4796" s="85" t="s">
        <v>9293</v>
      </c>
      <c r="D4796" s="86">
        <v>1.1040275501000001</v>
      </c>
      <c r="E4796" s="87">
        <v>0.53101550649999996</v>
      </c>
      <c r="F4796" s="88">
        <v>50.99575265</v>
      </c>
      <c r="G4796" s="88">
        <v>58.755159900700001</v>
      </c>
      <c r="H4796" s="85" t="s">
        <v>6991</v>
      </c>
      <c r="I4796" s="85">
        <v>389</v>
      </c>
      <c r="J4796" s="85" t="s">
        <v>25316</v>
      </c>
      <c r="K4796" s="85" t="s">
        <v>25317</v>
      </c>
      <c r="L4796" s="89">
        <v>8.4244600000000002E-89</v>
      </c>
      <c r="M4796" s="86">
        <v>61.3924050632911</v>
      </c>
      <c r="N4796" s="86">
        <v>288.11500000000001</v>
      </c>
      <c r="O4796" s="85">
        <v>316</v>
      </c>
      <c r="P4796" s="85">
        <v>194</v>
      </c>
    </row>
    <row r="4797" spans="1:16" x14ac:dyDescent="0.3">
      <c r="A4797" s="85" t="s">
        <v>25318</v>
      </c>
      <c r="B4797" s="85" t="s">
        <v>25319</v>
      </c>
      <c r="C4797" s="85" t="s">
        <v>9293</v>
      </c>
      <c r="D4797" s="86">
        <v>1.1040991511</v>
      </c>
      <c r="E4797" s="87">
        <v>0.67090508689999995</v>
      </c>
      <c r="F4797" s="88">
        <v>31.001600892799999</v>
      </c>
      <c r="G4797" s="88">
        <v>35.726129476799997</v>
      </c>
      <c r="H4797" s="85" t="s">
        <v>301</v>
      </c>
      <c r="I4797" s="85">
        <v>1328</v>
      </c>
      <c r="J4797" s="85" t="s">
        <v>4189</v>
      </c>
    </row>
    <row r="4798" spans="1:16" x14ac:dyDescent="0.3">
      <c r="A4798" s="85" t="s">
        <v>25320</v>
      </c>
      <c r="B4798" s="85" t="s">
        <v>25321</v>
      </c>
      <c r="C4798" s="85" t="s">
        <v>9293</v>
      </c>
      <c r="D4798" s="86">
        <v>1.1042229714</v>
      </c>
      <c r="E4798" s="87">
        <v>0.69055727619999996</v>
      </c>
      <c r="F4798" s="88">
        <v>27.5708856408</v>
      </c>
      <c r="G4798" s="88">
        <v>31.777679811100001</v>
      </c>
      <c r="H4798" s="85" t="s">
        <v>25322</v>
      </c>
      <c r="I4798" s="85">
        <v>497</v>
      </c>
      <c r="J4798" s="85" t="s">
        <v>25323</v>
      </c>
      <c r="K4798" s="85" t="s">
        <v>25324</v>
      </c>
      <c r="L4798" s="85">
        <v>0</v>
      </c>
      <c r="M4798" s="86">
        <v>85.294117647058798</v>
      </c>
      <c r="N4798" s="86">
        <v>700.279</v>
      </c>
      <c r="O4798" s="85">
        <v>442</v>
      </c>
      <c r="P4798" s="85">
        <v>377</v>
      </c>
    </row>
    <row r="4799" spans="1:16" x14ac:dyDescent="0.3">
      <c r="A4799" s="85" t="s">
        <v>25325</v>
      </c>
      <c r="B4799" s="85" t="s">
        <v>25326</v>
      </c>
      <c r="C4799" s="85" t="s">
        <v>9293</v>
      </c>
      <c r="D4799" s="86">
        <v>1.1045211209000001</v>
      </c>
      <c r="E4799" s="87">
        <v>0.73616013709999994</v>
      </c>
      <c r="F4799" s="88">
        <v>19.930577700000001</v>
      </c>
      <c r="G4799" s="88">
        <v>22.9815224528</v>
      </c>
      <c r="H4799" s="85" t="s">
        <v>25327</v>
      </c>
      <c r="I4799" s="85">
        <v>1178</v>
      </c>
      <c r="J4799" s="85" t="s">
        <v>25328</v>
      </c>
      <c r="K4799" s="85" t="s">
        <v>25329</v>
      </c>
      <c r="L4799" s="89">
        <v>1.51111E-35</v>
      </c>
      <c r="M4799" s="86">
        <v>49.4444444444444</v>
      </c>
      <c r="N4799" s="86">
        <v>155.221</v>
      </c>
      <c r="O4799" s="85">
        <v>360</v>
      </c>
      <c r="P4799" s="85">
        <v>178</v>
      </c>
    </row>
    <row r="4800" spans="1:16" x14ac:dyDescent="0.3">
      <c r="A4800" s="85" t="s">
        <v>2442</v>
      </c>
      <c r="B4800" s="85" t="s">
        <v>25330</v>
      </c>
      <c r="C4800" s="85" t="s">
        <v>9293</v>
      </c>
      <c r="D4800" s="86">
        <v>1.1047133418999999</v>
      </c>
      <c r="E4800" s="87">
        <v>0.48849836569999999</v>
      </c>
      <c r="F4800" s="88">
        <v>60.818449645699999</v>
      </c>
      <c r="G4800" s="88">
        <v>70.113298687500006</v>
      </c>
      <c r="H4800" s="85" t="s">
        <v>6851</v>
      </c>
      <c r="I4800" s="85">
        <v>1748</v>
      </c>
      <c r="J4800" s="85" t="s">
        <v>25331</v>
      </c>
      <c r="K4800" s="85" t="s">
        <v>25332</v>
      </c>
      <c r="L4800" s="89">
        <v>7.3417500000000003E-162</v>
      </c>
      <c r="M4800" s="86">
        <v>60.176991150442397</v>
      </c>
      <c r="N4800" s="86">
        <v>547.35400000000004</v>
      </c>
      <c r="O4800" s="85">
        <v>678</v>
      </c>
      <c r="P4800" s="85">
        <v>408</v>
      </c>
    </row>
    <row r="4801" spans="1:16" x14ac:dyDescent="0.3">
      <c r="A4801" s="85" t="s">
        <v>25333</v>
      </c>
      <c r="B4801" s="85" t="s">
        <v>25334</v>
      </c>
      <c r="C4801" s="85" t="s">
        <v>9293</v>
      </c>
      <c r="D4801" s="86">
        <v>1.1048128568</v>
      </c>
      <c r="E4801" s="87">
        <v>0.8295749053</v>
      </c>
      <c r="F4801" s="88">
        <v>18.1285641885</v>
      </c>
      <c r="G4801" s="88">
        <v>20.9104164817</v>
      </c>
      <c r="H4801" s="85" t="s">
        <v>25335</v>
      </c>
      <c r="I4801" s="85">
        <v>1228</v>
      </c>
      <c r="J4801" s="85" t="s">
        <v>25336</v>
      </c>
      <c r="K4801" s="85" t="s">
        <v>25337</v>
      </c>
      <c r="L4801" s="89">
        <v>1.33915E-17</v>
      </c>
      <c r="M4801" s="86">
        <v>52.409638554216798</v>
      </c>
      <c r="N4801" s="86">
        <v>98.596900000000005</v>
      </c>
      <c r="O4801" s="85">
        <v>166</v>
      </c>
      <c r="P4801" s="85">
        <v>87</v>
      </c>
    </row>
    <row r="4802" spans="1:16" x14ac:dyDescent="0.3">
      <c r="A4802" s="85" t="s">
        <v>25338</v>
      </c>
      <c r="B4802" s="85" t="s">
        <v>25339</v>
      </c>
      <c r="C4802" s="85" t="s">
        <v>9293</v>
      </c>
      <c r="D4802" s="86">
        <v>1.104946998</v>
      </c>
      <c r="E4802" s="87">
        <v>0.68815630019999996</v>
      </c>
      <c r="F4802" s="88">
        <v>27.191308191600001</v>
      </c>
      <c r="G4802" s="88">
        <v>31.3610308851</v>
      </c>
      <c r="H4802" s="85" t="s">
        <v>25340</v>
      </c>
      <c r="I4802" s="85">
        <v>374</v>
      </c>
      <c r="J4802" s="85" t="s">
        <v>25341</v>
      </c>
      <c r="K4802" s="85" t="s">
        <v>25342</v>
      </c>
      <c r="L4802" s="89">
        <v>7.7699599999999994E-43</v>
      </c>
      <c r="M4802" s="86">
        <v>52.941176470588204</v>
      </c>
      <c r="N4802" s="86">
        <v>166.392</v>
      </c>
      <c r="O4802" s="85">
        <v>374</v>
      </c>
      <c r="P4802" s="85">
        <v>198</v>
      </c>
    </row>
    <row r="4803" spans="1:16" x14ac:dyDescent="0.3">
      <c r="A4803" s="85" t="s">
        <v>25343</v>
      </c>
      <c r="B4803" s="85" t="s">
        <v>25344</v>
      </c>
      <c r="C4803" s="85" t="s">
        <v>9293</v>
      </c>
      <c r="D4803" s="86">
        <v>1.1052529999</v>
      </c>
      <c r="E4803" s="87">
        <v>0.43347430910000001</v>
      </c>
      <c r="F4803" s="88">
        <v>278.24544966629998</v>
      </c>
      <c r="G4803" s="88">
        <v>321.04486073390001</v>
      </c>
      <c r="H4803" s="85" t="s">
        <v>25345</v>
      </c>
      <c r="I4803" s="85">
        <v>219</v>
      </c>
      <c r="J4803" s="85" t="s">
        <v>25346</v>
      </c>
      <c r="K4803" s="85" t="s">
        <v>25347</v>
      </c>
      <c r="L4803" s="89">
        <v>4.8344100000000004E-16</v>
      </c>
      <c r="M4803" s="86">
        <v>56.129032258064498</v>
      </c>
      <c r="N4803" s="86">
        <v>83.188900000000004</v>
      </c>
      <c r="O4803" s="85">
        <v>155</v>
      </c>
      <c r="P4803" s="85">
        <v>87</v>
      </c>
    </row>
    <row r="4804" spans="1:16" x14ac:dyDescent="0.3">
      <c r="A4804" s="85" t="s">
        <v>25348</v>
      </c>
      <c r="B4804" s="85" t="s">
        <v>25349</v>
      </c>
      <c r="C4804" s="85" t="s">
        <v>9293</v>
      </c>
      <c r="D4804" s="86">
        <v>1.1054293744000001</v>
      </c>
      <c r="E4804" s="87">
        <v>0.55260033929999997</v>
      </c>
      <c r="F4804" s="88">
        <v>49.170875324000001</v>
      </c>
      <c r="G4804" s="88">
        <v>56.724824404499998</v>
      </c>
      <c r="H4804" s="85" t="s">
        <v>25350</v>
      </c>
      <c r="I4804" s="85">
        <v>259</v>
      </c>
      <c r="J4804" s="85" t="s">
        <v>25351</v>
      </c>
      <c r="K4804" s="85" t="s">
        <v>25352</v>
      </c>
      <c r="L4804" s="89">
        <v>2.9931699999999998E-98</v>
      </c>
      <c r="M4804" s="86">
        <v>77.220077220077201</v>
      </c>
      <c r="N4804" s="86">
        <v>300.05599999999998</v>
      </c>
      <c r="O4804" s="85">
        <v>259</v>
      </c>
      <c r="P4804" s="85">
        <v>200</v>
      </c>
    </row>
    <row r="4805" spans="1:16" x14ac:dyDescent="0.3">
      <c r="A4805" s="85" t="s">
        <v>2822</v>
      </c>
      <c r="B4805" s="85" t="s">
        <v>25353</v>
      </c>
      <c r="C4805" s="85" t="s">
        <v>9293</v>
      </c>
      <c r="D4805" s="86">
        <v>1.1056393882</v>
      </c>
      <c r="E4805" s="87">
        <v>0.52679793799999997</v>
      </c>
      <c r="F4805" s="88">
        <v>50.081284095400001</v>
      </c>
      <c r="G4805" s="88">
        <v>57.785903468299999</v>
      </c>
      <c r="H4805" s="85" t="s">
        <v>25354</v>
      </c>
      <c r="I4805" s="85">
        <v>406</v>
      </c>
      <c r="J4805" s="85" t="s">
        <v>25355</v>
      </c>
      <c r="K4805" s="85" t="s">
        <v>25356</v>
      </c>
      <c r="L4805" s="85">
        <v>0</v>
      </c>
      <c r="M4805" s="86">
        <v>82.469135802469097</v>
      </c>
      <c r="N4805" s="86">
        <v>597.81600000000003</v>
      </c>
      <c r="O4805" s="85">
        <v>405</v>
      </c>
      <c r="P4805" s="85">
        <v>334</v>
      </c>
    </row>
    <row r="4806" spans="1:16" x14ac:dyDescent="0.3">
      <c r="A4806" s="85" t="s">
        <v>25357</v>
      </c>
      <c r="B4806" s="85" t="s">
        <v>25358</v>
      </c>
      <c r="C4806" s="85" t="s">
        <v>9293</v>
      </c>
      <c r="D4806" s="86">
        <v>1.1060598296999999</v>
      </c>
      <c r="E4806" s="87">
        <v>0.57657179199999997</v>
      </c>
      <c r="F4806" s="88">
        <v>41.510409332199998</v>
      </c>
      <c r="G4806" s="88">
        <v>47.917207659100001</v>
      </c>
      <c r="H4806" s="85" t="s">
        <v>25359</v>
      </c>
      <c r="I4806" s="85">
        <v>553</v>
      </c>
      <c r="J4806" s="85" t="s">
        <v>25360</v>
      </c>
      <c r="K4806" s="85" t="s">
        <v>25361</v>
      </c>
      <c r="L4806" s="89">
        <v>3.4971399999999999E-80</v>
      </c>
      <c r="M4806" s="86">
        <v>62.341772151898702</v>
      </c>
      <c r="N4806" s="86">
        <v>274.63299999999998</v>
      </c>
      <c r="O4806" s="85">
        <v>316</v>
      </c>
      <c r="P4806" s="85">
        <v>197</v>
      </c>
    </row>
    <row r="4807" spans="1:16" x14ac:dyDescent="0.3">
      <c r="A4807" s="85" t="s">
        <v>25362</v>
      </c>
      <c r="B4807" s="85" t="s">
        <v>25363</v>
      </c>
      <c r="C4807" s="85" t="s">
        <v>9293</v>
      </c>
      <c r="D4807" s="86">
        <v>1.106136451</v>
      </c>
      <c r="E4807" s="87">
        <v>0.6723488433</v>
      </c>
      <c r="F4807" s="88">
        <v>31.250282260100001</v>
      </c>
      <c r="G4807" s="88">
        <v>36.079331050599997</v>
      </c>
      <c r="H4807" s="85" t="s">
        <v>25364</v>
      </c>
      <c r="I4807" s="85">
        <v>166</v>
      </c>
      <c r="J4807" s="85" t="s">
        <v>25365</v>
      </c>
      <c r="K4807" s="85" t="s">
        <v>25366</v>
      </c>
      <c r="L4807" s="89">
        <v>1.32064E-19</v>
      </c>
      <c r="M4807" s="86">
        <v>62.857142857142797</v>
      </c>
      <c r="N4807" s="86">
        <v>89.737300000000005</v>
      </c>
      <c r="O4807" s="85">
        <v>105</v>
      </c>
      <c r="P4807" s="85">
        <v>66</v>
      </c>
    </row>
    <row r="4808" spans="1:16" x14ac:dyDescent="0.3">
      <c r="A4808" s="85" t="s">
        <v>18041</v>
      </c>
      <c r="B4808" s="85" t="s">
        <v>25367</v>
      </c>
      <c r="C4808" s="85" t="s">
        <v>9293</v>
      </c>
      <c r="D4808" s="86">
        <v>1.1062346116999999</v>
      </c>
      <c r="E4808" s="87">
        <v>0.66882828120000004</v>
      </c>
      <c r="F4808" s="88">
        <v>30.7820960699</v>
      </c>
      <c r="G4808" s="88">
        <v>35.542168592899998</v>
      </c>
      <c r="H4808" s="85" t="s">
        <v>230</v>
      </c>
      <c r="I4808" s="85">
        <v>526</v>
      </c>
      <c r="J4808" s="85" t="s">
        <v>25368</v>
      </c>
      <c r="K4808" s="85" t="s">
        <v>25369</v>
      </c>
      <c r="L4808" s="89">
        <v>2.0192700000000001E-26</v>
      </c>
      <c r="M4808" s="86">
        <v>41.25</v>
      </c>
      <c r="N4808" s="86">
        <v>119.01300000000001</v>
      </c>
      <c r="O4808" s="85">
        <v>320</v>
      </c>
      <c r="P4808" s="85">
        <v>132</v>
      </c>
    </row>
    <row r="4809" spans="1:16" x14ac:dyDescent="0.3">
      <c r="A4809" s="85" t="s">
        <v>2647</v>
      </c>
      <c r="B4809" s="85" t="s">
        <v>25370</v>
      </c>
      <c r="C4809" s="85" t="s">
        <v>9293</v>
      </c>
      <c r="D4809" s="86">
        <v>1.1062782421999999</v>
      </c>
      <c r="E4809" s="87">
        <v>0.53913853599999995</v>
      </c>
      <c r="F4809" s="88">
        <v>46.459714499699999</v>
      </c>
      <c r="G4809" s="88">
        <v>53.639426139400001</v>
      </c>
      <c r="H4809" s="85" t="s">
        <v>25371</v>
      </c>
      <c r="I4809" s="85">
        <v>2961</v>
      </c>
      <c r="J4809" s="85" t="s">
        <v>25372</v>
      </c>
      <c r="K4809" s="85" t="s">
        <v>25373</v>
      </c>
      <c r="L4809" s="85">
        <v>0</v>
      </c>
      <c r="M4809" s="86">
        <v>60.924814684080403</v>
      </c>
      <c r="N4809" s="86">
        <v>2317.35</v>
      </c>
      <c r="O4809" s="85">
        <v>2833</v>
      </c>
      <c r="P4809" s="85">
        <v>1726</v>
      </c>
    </row>
    <row r="4810" spans="1:16" x14ac:dyDescent="0.3">
      <c r="A4810" s="85" t="s">
        <v>25374</v>
      </c>
      <c r="B4810" s="85" t="s">
        <v>25375</v>
      </c>
      <c r="C4810" s="85" t="s">
        <v>9293</v>
      </c>
      <c r="D4810" s="86">
        <v>1.1067999028</v>
      </c>
      <c r="E4810" s="87">
        <v>0.57103141769999999</v>
      </c>
      <c r="F4810" s="88">
        <v>46.938853171200002</v>
      </c>
      <c r="G4810" s="88">
        <v>54.218064312599999</v>
      </c>
      <c r="H4810" s="85" t="s">
        <v>22727</v>
      </c>
      <c r="I4810" s="85">
        <v>1473</v>
      </c>
      <c r="J4810" s="85" t="s">
        <v>25376</v>
      </c>
      <c r="K4810" s="85" t="s">
        <v>25377</v>
      </c>
      <c r="L4810" s="89">
        <v>2.89129E-72</v>
      </c>
      <c r="M4810" s="86">
        <v>47.440273037542603</v>
      </c>
      <c r="N4810" s="86">
        <v>275.01799999999997</v>
      </c>
      <c r="O4810" s="85">
        <v>586</v>
      </c>
      <c r="P4810" s="85">
        <v>278</v>
      </c>
    </row>
    <row r="4811" spans="1:16" x14ac:dyDescent="0.3">
      <c r="A4811" s="85" t="s">
        <v>25378</v>
      </c>
      <c r="B4811" s="85" t="s">
        <v>25379</v>
      </c>
      <c r="C4811" s="85" t="s">
        <v>9293</v>
      </c>
      <c r="D4811" s="86">
        <v>1.1069782239999999</v>
      </c>
      <c r="E4811" s="87">
        <v>0.48849836569999999</v>
      </c>
      <c r="F4811" s="88">
        <v>60.6320617521</v>
      </c>
      <c r="G4811" s="88">
        <v>70.042267675700003</v>
      </c>
      <c r="H4811" s="85" t="s">
        <v>25380</v>
      </c>
      <c r="I4811" s="85">
        <v>342</v>
      </c>
      <c r="J4811" s="85" t="s">
        <v>25381</v>
      </c>
      <c r="K4811" s="85" t="s">
        <v>25382</v>
      </c>
      <c r="L4811" s="89">
        <v>9.2669199999999997E-167</v>
      </c>
      <c r="M4811" s="86">
        <v>80.346820809248499</v>
      </c>
      <c r="N4811" s="86">
        <v>480.71499999999997</v>
      </c>
      <c r="O4811" s="85">
        <v>346</v>
      </c>
      <c r="P4811" s="85">
        <v>278</v>
      </c>
    </row>
    <row r="4812" spans="1:16" x14ac:dyDescent="0.3">
      <c r="A4812" s="85" t="s">
        <v>25383</v>
      </c>
      <c r="B4812" s="85" t="s">
        <v>25384</v>
      </c>
      <c r="C4812" s="85" t="s">
        <v>9293</v>
      </c>
      <c r="D4812" s="86">
        <v>1.1069918854</v>
      </c>
      <c r="E4812" s="87">
        <v>0.50503247370000004</v>
      </c>
      <c r="F4812" s="88">
        <v>57.9649818392</v>
      </c>
      <c r="G4812" s="88">
        <v>66.9625971679</v>
      </c>
      <c r="H4812" s="85" t="s">
        <v>25385</v>
      </c>
      <c r="I4812" s="85">
        <v>417</v>
      </c>
      <c r="J4812" s="85" t="s">
        <v>25386</v>
      </c>
      <c r="K4812" s="85" t="s">
        <v>25387</v>
      </c>
      <c r="L4812" s="85">
        <v>0</v>
      </c>
      <c r="M4812" s="86">
        <v>83.770883054892593</v>
      </c>
      <c r="N4812" s="86">
        <v>635.95000000000005</v>
      </c>
      <c r="O4812" s="85">
        <v>419</v>
      </c>
      <c r="P4812" s="85">
        <v>351</v>
      </c>
    </row>
    <row r="4813" spans="1:16" x14ac:dyDescent="0.3">
      <c r="A4813" s="85" t="s">
        <v>25388</v>
      </c>
      <c r="B4813" s="85" t="s">
        <v>25389</v>
      </c>
      <c r="C4813" s="85" t="s">
        <v>9293</v>
      </c>
      <c r="D4813" s="86">
        <v>1.1075355925999999</v>
      </c>
      <c r="E4813" s="87">
        <v>0.7888654531</v>
      </c>
      <c r="F4813" s="88">
        <v>19.8211915087</v>
      </c>
      <c r="G4813" s="88">
        <v>22.918182248099999</v>
      </c>
      <c r="H4813" s="85" t="s">
        <v>25390</v>
      </c>
      <c r="I4813" s="85">
        <v>895</v>
      </c>
      <c r="J4813" s="85" t="s">
        <v>25391</v>
      </c>
      <c r="K4813" s="85" t="s">
        <v>25392</v>
      </c>
      <c r="L4813" s="89">
        <v>1.1458899999999999E-33</v>
      </c>
      <c r="M4813" s="86">
        <v>46.285714285714199</v>
      </c>
      <c r="N4813" s="86">
        <v>147.13200000000001</v>
      </c>
      <c r="O4813" s="85">
        <v>350</v>
      </c>
      <c r="P4813" s="85">
        <v>162</v>
      </c>
    </row>
    <row r="4814" spans="1:16" x14ac:dyDescent="0.3">
      <c r="A4814" s="85" t="s">
        <v>25393</v>
      </c>
      <c r="B4814" s="85" t="s">
        <v>25394</v>
      </c>
      <c r="C4814" s="85" t="s">
        <v>9293</v>
      </c>
      <c r="D4814" s="86">
        <v>1.1077653971000001</v>
      </c>
      <c r="E4814" s="87">
        <v>0.47605050900000001</v>
      </c>
      <c r="F4814" s="88">
        <v>64.002697933799993</v>
      </c>
      <c r="G4814" s="88">
        <v>73.987918124999993</v>
      </c>
      <c r="H4814" s="85" t="s">
        <v>25395</v>
      </c>
      <c r="I4814" s="85">
        <v>788</v>
      </c>
      <c r="J4814" s="85" t="s">
        <v>25396</v>
      </c>
      <c r="K4814" s="85" t="s">
        <v>25397</v>
      </c>
      <c r="L4814" s="85">
        <v>0</v>
      </c>
      <c r="M4814" s="86">
        <v>59.445843828715297</v>
      </c>
      <c r="N4814" s="86">
        <v>605.90499999999997</v>
      </c>
      <c r="O4814" s="85">
        <v>794</v>
      </c>
      <c r="P4814" s="85">
        <v>472</v>
      </c>
    </row>
    <row r="4815" spans="1:16" x14ac:dyDescent="0.3">
      <c r="A4815" s="85" t="s">
        <v>25110</v>
      </c>
      <c r="B4815" s="85" t="s">
        <v>25398</v>
      </c>
      <c r="C4815" s="85" t="s">
        <v>9293</v>
      </c>
      <c r="D4815" s="86">
        <v>1.1078273650999999</v>
      </c>
      <c r="E4815" s="87">
        <v>0.70701982119999995</v>
      </c>
      <c r="F4815" s="88">
        <v>29.851954891399998</v>
      </c>
      <c r="G4815" s="88">
        <v>34.518426711099998</v>
      </c>
      <c r="H4815" s="85" t="s">
        <v>25399</v>
      </c>
      <c r="I4815" s="85">
        <v>901</v>
      </c>
      <c r="J4815" s="85" t="s">
        <v>25400</v>
      </c>
      <c r="K4815" s="85" t="s">
        <v>25401</v>
      </c>
      <c r="L4815" s="85">
        <v>0</v>
      </c>
      <c r="M4815" s="86">
        <v>68.571428571428498</v>
      </c>
      <c r="N4815" s="86">
        <v>1020.38</v>
      </c>
      <c r="O4815" s="85">
        <v>945</v>
      </c>
      <c r="P4815" s="85">
        <v>648</v>
      </c>
    </row>
    <row r="4816" spans="1:16" x14ac:dyDescent="0.3">
      <c r="A4816" s="85" t="s">
        <v>25402</v>
      </c>
      <c r="B4816" s="85" t="s">
        <v>25403</v>
      </c>
      <c r="C4816" s="85" t="s">
        <v>9293</v>
      </c>
      <c r="D4816" s="86">
        <v>1.107881049</v>
      </c>
      <c r="E4816" s="87">
        <v>0.66661399030000001</v>
      </c>
      <c r="F4816" s="88">
        <v>30.3853985364</v>
      </c>
      <c r="G4816" s="88">
        <v>35.136662006199998</v>
      </c>
      <c r="H4816" s="85" t="s">
        <v>17243</v>
      </c>
      <c r="I4816" s="85">
        <v>979</v>
      </c>
      <c r="J4816" s="85" t="s">
        <v>25404</v>
      </c>
      <c r="K4816" s="85" t="s">
        <v>25405</v>
      </c>
      <c r="L4816" s="85">
        <v>0</v>
      </c>
      <c r="M4816" s="86">
        <v>82.737487231869196</v>
      </c>
      <c r="N4816" s="86">
        <v>1355.12</v>
      </c>
      <c r="O4816" s="85">
        <v>979</v>
      </c>
      <c r="P4816" s="85">
        <v>810</v>
      </c>
    </row>
    <row r="4817" spans="1:16" x14ac:dyDescent="0.3">
      <c r="A4817" s="85" t="s">
        <v>25406</v>
      </c>
      <c r="B4817" s="85" t="s">
        <v>25407</v>
      </c>
      <c r="C4817" s="85" t="s">
        <v>9293</v>
      </c>
      <c r="D4817" s="86">
        <v>1.1081486654999999</v>
      </c>
      <c r="E4817" s="87">
        <v>0.70026573270000003</v>
      </c>
      <c r="F4817" s="88">
        <v>21.964300252099999</v>
      </c>
      <c r="G4817" s="88">
        <v>25.408805895</v>
      </c>
      <c r="H4817" s="85" t="s">
        <v>25408</v>
      </c>
      <c r="I4817" s="85">
        <v>551</v>
      </c>
      <c r="J4817" s="85" t="s">
        <v>25409</v>
      </c>
      <c r="K4817" s="85" t="s">
        <v>25410</v>
      </c>
      <c r="L4817" s="85">
        <v>0</v>
      </c>
      <c r="M4817" s="86">
        <v>76.585365853658502</v>
      </c>
      <c r="N4817" s="86">
        <v>546.96900000000005</v>
      </c>
      <c r="O4817" s="85">
        <v>410</v>
      </c>
      <c r="P4817" s="85">
        <v>314</v>
      </c>
    </row>
    <row r="4818" spans="1:16" x14ac:dyDescent="0.3">
      <c r="A4818" s="85" t="s">
        <v>25411</v>
      </c>
      <c r="B4818" s="85" t="s">
        <v>25412</v>
      </c>
      <c r="C4818" s="85" t="s">
        <v>9293</v>
      </c>
      <c r="D4818" s="86">
        <v>1.1083893037000001</v>
      </c>
      <c r="E4818" s="87">
        <v>0.84476468140000005</v>
      </c>
      <c r="F4818" s="88">
        <v>12.0610549002</v>
      </c>
      <c r="G4818" s="88">
        <v>13.9617750905</v>
      </c>
      <c r="H4818" s="85" t="s">
        <v>25413</v>
      </c>
      <c r="I4818" s="85">
        <v>590</v>
      </c>
      <c r="J4818" s="85" t="s">
        <v>25414</v>
      </c>
      <c r="K4818" s="85" t="s">
        <v>25415</v>
      </c>
      <c r="L4818" s="89">
        <v>2.5336300000000001E-104</v>
      </c>
      <c r="M4818" s="86">
        <v>59.432387312186897</v>
      </c>
      <c r="N4818" s="86">
        <v>338.19099999999997</v>
      </c>
      <c r="O4818" s="85">
        <v>599</v>
      </c>
      <c r="P4818" s="85">
        <v>356</v>
      </c>
    </row>
    <row r="4819" spans="1:16" x14ac:dyDescent="0.3">
      <c r="A4819" s="85" t="s">
        <v>2583</v>
      </c>
      <c r="B4819" s="85" t="s">
        <v>25416</v>
      </c>
      <c r="C4819" s="85" t="s">
        <v>9293</v>
      </c>
      <c r="D4819" s="86">
        <v>1.1085633776999999</v>
      </c>
      <c r="E4819" s="87">
        <v>0.62024456549999996</v>
      </c>
      <c r="F4819" s="88">
        <v>36.238011802599999</v>
      </c>
      <c r="G4819" s="88">
        <v>41.927759345200002</v>
      </c>
      <c r="H4819" s="85" t="s">
        <v>25417</v>
      </c>
      <c r="I4819" s="85">
        <v>816</v>
      </c>
      <c r="J4819" s="85" t="s">
        <v>25418</v>
      </c>
      <c r="K4819" s="85" t="s">
        <v>25419</v>
      </c>
      <c r="L4819" s="89">
        <v>2.3881399999999999E-96</v>
      </c>
      <c r="M4819" s="86">
        <v>47.889022919179702</v>
      </c>
      <c r="N4819" s="86">
        <v>327.791</v>
      </c>
      <c r="O4819" s="85">
        <v>829</v>
      </c>
      <c r="P4819" s="85">
        <v>397</v>
      </c>
    </row>
    <row r="4820" spans="1:16" x14ac:dyDescent="0.3">
      <c r="A4820" s="85" t="s">
        <v>25420</v>
      </c>
      <c r="B4820" s="85" t="s">
        <v>25421</v>
      </c>
      <c r="C4820" s="85" t="s">
        <v>9293</v>
      </c>
      <c r="D4820" s="86">
        <v>1.1088501254000001</v>
      </c>
      <c r="E4820" s="87">
        <v>0.7567656693</v>
      </c>
      <c r="F4820" s="88">
        <v>22.7412338235</v>
      </c>
      <c r="G4820" s="88">
        <v>26.323807173500001</v>
      </c>
      <c r="H4820" s="85" t="s">
        <v>25422</v>
      </c>
      <c r="I4820" s="85">
        <v>1038</v>
      </c>
      <c r="J4820" s="85" t="s">
        <v>25423</v>
      </c>
      <c r="K4820" s="85" t="s">
        <v>25424</v>
      </c>
      <c r="L4820" s="85">
        <v>0</v>
      </c>
      <c r="M4820" s="86">
        <v>100</v>
      </c>
      <c r="N4820" s="86">
        <v>2162.11</v>
      </c>
      <c r="O4820" s="85">
        <v>1038</v>
      </c>
      <c r="P4820" s="85">
        <v>1038</v>
      </c>
    </row>
    <row r="4821" spans="1:16" x14ac:dyDescent="0.3">
      <c r="A4821" s="85" t="s">
        <v>25425</v>
      </c>
      <c r="B4821" s="85" t="s">
        <v>25426</v>
      </c>
      <c r="C4821" s="85" t="s">
        <v>9293</v>
      </c>
      <c r="D4821" s="86">
        <v>1.1089385059000001</v>
      </c>
      <c r="E4821" s="87">
        <v>0.72116105450000001</v>
      </c>
      <c r="F4821" s="88">
        <v>24.748754163200001</v>
      </c>
      <c r="G4821" s="88">
        <v>28.648637129200001</v>
      </c>
      <c r="H4821" s="85" t="s">
        <v>25427</v>
      </c>
      <c r="I4821" s="85">
        <v>856</v>
      </c>
      <c r="J4821" s="85" t="s">
        <v>25428</v>
      </c>
      <c r="K4821" s="85" t="s">
        <v>25429</v>
      </c>
      <c r="L4821" s="89">
        <v>2.3950199999999999E-121</v>
      </c>
      <c r="M4821" s="86">
        <v>49.883990719257497</v>
      </c>
      <c r="N4821" s="86">
        <v>397.89699999999999</v>
      </c>
      <c r="O4821" s="85">
        <v>862</v>
      </c>
      <c r="P4821" s="85">
        <v>430</v>
      </c>
    </row>
    <row r="4822" spans="1:16" x14ac:dyDescent="0.3">
      <c r="A4822" s="85" t="s">
        <v>25430</v>
      </c>
      <c r="B4822" s="85" t="s">
        <v>25431</v>
      </c>
      <c r="C4822" s="85" t="s">
        <v>9293</v>
      </c>
      <c r="D4822" s="86">
        <v>1.1091757519000001</v>
      </c>
      <c r="E4822" s="87">
        <v>0.41239955540000001</v>
      </c>
      <c r="F4822" s="88">
        <v>99.613411559200003</v>
      </c>
      <c r="G4822" s="88">
        <v>115.3157455703</v>
      </c>
      <c r="H4822" s="85" t="s">
        <v>25432</v>
      </c>
      <c r="I4822" s="85">
        <v>878</v>
      </c>
      <c r="J4822" s="85" t="s">
        <v>25433</v>
      </c>
      <c r="K4822" s="85" t="s">
        <v>25434</v>
      </c>
      <c r="L4822" s="85">
        <v>0</v>
      </c>
      <c r="M4822" s="86">
        <v>100</v>
      </c>
      <c r="N4822" s="86">
        <v>1816.97</v>
      </c>
      <c r="O4822" s="85">
        <v>878</v>
      </c>
      <c r="P4822" s="85">
        <v>878</v>
      </c>
    </row>
    <row r="4823" spans="1:16" x14ac:dyDescent="0.3">
      <c r="A4823" s="85" t="s">
        <v>25435</v>
      </c>
      <c r="B4823" s="85" t="s">
        <v>25436</v>
      </c>
      <c r="C4823" s="85" t="s">
        <v>9293</v>
      </c>
      <c r="D4823" s="86">
        <v>1.1094411280000001</v>
      </c>
      <c r="E4823" s="87">
        <v>0.34015065049999998</v>
      </c>
      <c r="F4823" s="88">
        <v>160.60608423970001</v>
      </c>
      <c r="G4823" s="88">
        <v>185.8910884476</v>
      </c>
      <c r="H4823" s="85" t="s">
        <v>25437</v>
      </c>
      <c r="I4823" s="85">
        <v>203</v>
      </c>
      <c r="J4823" s="85" t="s">
        <v>25438</v>
      </c>
      <c r="K4823" s="85" t="s">
        <v>25439</v>
      </c>
      <c r="L4823" s="89">
        <v>6.8251999999999997E-59</v>
      </c>
      <c r="M4823" s="86">
        <v>71.428571428571402</v>
      </c>
      <c r="N4823" s="86">
        <v>194.89699999999999</v>
      </c>
      <c r="O4823" s="85">
        <v>175</v>
      </c>
      <c r="P4823" s="85">
        <v>125</v>
      </c>
    </row>
    <row r="4824" spans="1:16" x14ac:dyDescent="0.3">
      <c r="A4824" s="85" t="s">
        <v>23077</v>
      </c>
      <c r="B4824" s="85" t="s">
        <v>25440</v>
      </c>
      <c r="C4824" s="85" t="s">
        <v>9293</v>
      </c>
      <c r="D4824" s="86">
        <v>1.1095506095000001</v>
      </c>
      <c r="E4824" s="87">
        <v>0.8112711467</v>
      </c>
      <c r="F4824" s="88">
        <v>15.0487213343</v>
      </c>
      <c r="G4824" s="88">
        <v>17.435264317400001</v>
      </c>
      <c r="H4824" s="85" t="s">
        <v>23079</v>
      </c>
      <c r="I4824" s="85">
        <v>753</v>
      </c>
      <c r="J4824" s="85" t="s">
        <v>25441</v>
      </c>
      <c r="K4824" s="85" t="s">
        <v>25442</v>
      </c>
      <c r="L4824" s="89">
        <v>7.4723E-66</v>
      </c>
      <c r="M4824" s="86">
        <v>45.419354838709602</v>
      </c>
      <c r="N4824" s="86">
        <v>246.12799999999999</v>
      </c>
      <c r="O4824" s="85">
        <v>775</v>
      </c>
      <c r="P4824" s="85">
        <v>352</v>
      </c>
    </row>
    <row r="4825" spans="1:16" x14ac:dyDescent="0.3">
      <c r="A4825" s="85" t="s">
        <v>25443</v>
      </c>
      <c r="B4825" s="85" t="s">
        <v>25444</v>
      </c>
      <c r="C4825" s="85" t="s">
        <v>9293</v>
      </c>
      <c r="D4825" s="86">
        <v>1.1096271085</v>
      </c>
      <c r="E4825" s="87">
        <v>0.62215362819999998</v>
      </c>
      <c r="F4825" s="88">
        <v>36.5422637068</v>
      </c>
      <c r="G4825" s="88">
        <v>42.320291671500001</v>
      </c>
      <c r="H4825" s="85" t="s">
        <v>25445</v>
      </c>
      <c r="I4825" s="85">
        <v>725</v>
      </c>
      <c r="J4825" s="85" t="s">
        <v>25446</v>
      </c>
      <c r="K4825" s="85" t="s">
        <v>25447</v>
      </c>
      <c r="L4825" s="89">
        <v>1.03553E-122</v>
      </c>
      <c r="M4825" s="86">
        <v>54.103343465045498</v>
      </c>
      <c r="N4825" s="86">
        <v>392.11900000000003</v>
      </c>
      <c r="O4825" s="85">
        <v>658</v>
      </c>
      <c r="P4825" s="85">
        <v>356</v>
      </c>
    </row>
    <row r="4826" spans="1:16" x14ac:dyDescent="0.3">
      <c r="A4826" s="85" t="s">
        <v>25448</v>
      </c>
      <c r="B4826" s="85" t="s">
        <v>25449</v>
      </c>
      <c r="C4826" s="85" t="s">
        <v>9293</v>
      </c>
      <c r="D4826" s="86">
        <v>1.1097121065</v>
      </c>
      <c r="E4826" s="87">
        <v>0.8112711467</v>
      </c>
      <c r="F4826" s="88">
        <v>15.0924459706</v>
      </c>
      <c r="G4826" s="88">
        <v>17.4883981459</v>
      </c>
      <c r="H4826" s="85" t="s">
        <v>25450</v>
      </c>
      <c r="I4826" s="85">
        <v>1064</v>
      </c>
      <c r="J4826" s="85" t="s">
        <v>25451</v>
      </c>
      <c r="K4826" s="85" t="s">
        <v>25452</v>
      </c>
      <c r="L4826" s="89">
        <v>2.4811400000000001E-37</v>
      </c>
      <c r="M4826" s="86">
        <v>45.913461538461497</v>
      </c>
      <c r="N4826" s="86">
        <v>160.999</v>
      </c>
      <c r="O4826" s="85">
        <v>416</v>
      </c>
      <c r="P4826" s="85">
        <v>191</v>
      </c>
    </row>
    <row r="4827" spans="1:16" x14ac:dyDescent="0.3">
      <c r="A4827" s="85" t="s">
        <v>25453</v>
      </c>
      <c r="B4827" s="85" t="s">
        <v>25454</v>
      </c>
      <c r="C4827" s="85" t="s">
        <v>9293</v>
      </c>
      <c r="D4827" s="86">
        <v>1.1101145273999999</v>
      </c>
      <c r="E4827" s="87">
        <v>0.55627197240000004</v>
      </c>
      <c r="F4827" s="88">
        <v>43.675174644099997</v>
      </c>
      <c r="G4827" s="88">
        <v>50.600649075</v>
      </c>
      <c r="H4827" s="85" t="s">
        <v>25455</v>
      </c>
      <c r="I4827" s="85">
        <v>1246</v>
      </c>
      <c r="J4827" s="85" t="s">
        <v>25456</v>
      </c>
      <c r="K4827" s="85" t="s">
        <v>25457</v>
      </c>
      <c r="L4827" s="85">
        <v>0</v>
      </c>
      <c r="M4827" s="86">
        <v>77.680000000000007</v>
      </c>
      <c r="N4827" s="86">
        <v>1615.51</v>
      </c>
      <c r="O4827" s="85">
        <v>1250</v>
      </c>
      <c r="P4827" s="85">
        <v>971</v>
      </c>
    </row>
    <row r="4828" spans="1:16" x14ac:dyDescent="0.3">
      <c r="A4828" s="85" t="s">
        <v>25458</v>
      </c>
      <c r="B4828" s="85" t="s">
        <v>25459</v>
      </c>
      <c r="C4828" s="85" t="s">
        <v>9293</v>
      </c>
      <c r="D4828" s="86">
        <v>1.1104499640000001</v>
      </c>
      <c r="E4828" s="87">
        <v>0.53138301769999996</v>
      </c>
      <c r="F4828" s="88">
        <v>44.865217060600003</v>
      </c>
      <c r="G4828" s="88">
        <v>51.994663448899999</v>
      </c>
      <c r="H4828" s="85" t="s">
        <v>25460</v>
      </c>
      <c r="I4828" s="85">
        <v>1193</v>
      </c>
      <c r="J4828" s="85" t="s">
        <v>25461</v>
      </c>
      <c r="K4828" s="85" t="s">
        <v>25462</v>
      </c>
      <c r="L4828" s="85">
        <v>0</v>
      </c>
      <c r="M4828" s="86">
        <v>65.927750410509006</v>
      </c>
      <c r="N4828" s="86">
        <v>1181.3900000000001</v>
      </c>
      <c r="O4828" s="85">
        <v>1218</v>
      </c>
      <c r="P4828" s="85">
        <v>803</v>
      </c>
    </row>
    <row r="4829" spans="1:16" x14ac:dyDescent="0.3">
      <c r="A4829" s="85" t="s">
        <v>16550</v>
      </c>
      <c r="B4829" s="85" t="s">
        <v>25463</v>
      </c>
      <c r="C4829" s="85" t="s">
        <v>9293</v>
      </c>
      <c r="D4829" s="86">
        <v>1.1104911290999999</v>
      </c>
      <c r="E4829" s="87">
        <v>0.45940704710000002</v>
      </c>
      <c r="F4829" s="88">
        <v>64.414972922299995</v>
      </c>
      <c r="G4829" s="88">
        <v>74.644803109899996</v>
      </c>
      <c r="H4829" s="85" t="s">
        <v>25464</v>
      </c>
      <c r="I4829" s="85">
        <v>206</v>
      </c>
      <c r="J4829" s="85" t="s">
        <v>25465</v>
      </c>
      <c r="K4829" s="85" t="s">
        <v>25466</v>
      </c>
      <c r="L4829" s="89">
        <v>6.2910699999999998E-32</v>
      </c>
      <c r="M4829" s="86">
        <v>55.376344086021497</v>
      </c>
      <c r="N4829" s="86">
        <v>129.798</v>
      </c>
      <c r="O4829" s="85">
        <v>186</v>
      </c>
      <c r="P4829" s="85">
        <v>103</v>
      </c>
    </row>
    <row r="4830" spans="1:16" x14ac:dyDescent="0.3">
      <c r="A4830" s="85" t="s">
        <v>25467</v>
      </c>
      <c r="B4830" s="85" t="s">
        <v>25468</v>
      </c>
      <c r="C4830" s="85" t="s">
        <v>9293</v>
      </c>
      <c r="D4830" s="86">
        <v>1.1106580538999999</v>
      </c>
      <c r="E4830" s="87">
        <v>0.59436401839999997</v>
      </c>
      <c r="F4830" s="88">
        <v>38.161982641400002</v>
      </c>
      <c r="G4830" s="88">
        <v>44.236694389599997</v>
      </c>
      <c r="H4830" s="85" t="s">
        <v>25469</v>
      </c>
      <c r="I4830" s="85">
        <v>965</v>
      </c>
      <c r="J4830" s="85" t="s">
        <v>25470</v>
      </c>
      <c r="K4830" s="85" t="s">
        <v>25471</v>
      </c>
      <c r="L4830" s="85">
        <v>0</v>
      </c>
      <c r="M4830" s="86">
        <v>59.4351732991014</v>
      </c>
      <c r="N4830" s="86">
        <v>575.08900000000006</v>
      </c>
      <c r="O4830" s="85">
        <v>779</v>
      </c>
      <c r="P4830" s="85">
        <v>463</v>
      </c>
    </row>
    <row r="4831" spans="1:16" x14ac:dyDescent="0.3">
      <c r="A4831" s="85" t="s">
        <v>25472</v>
      </c>
      <c r="B4831" s="85" t="s">
        <v>25473</v>
      </c>
      <c r="C4831" s="85" t="s">
        <v>9293</v>
      </c>
      <c r="D4831" s="86">
        <v>1.1108824292999999</v>
      </c>
      <c r="E4831" s="87">
        <v>0.61527110600000001</v>
      </c>
      <c r="F4831" s="88">
        <v>35.254146960600004</v>
      </c>
      <c r="G4831" s="88">
        <v>40.875377553200003</v>
      </c>
      <c r="H4831" s="85" t="s">
        <v>25474</v>
      </c>
      <c r="I4831" s="85">
        <v>1003</v>
      </c>
      <c r="J4831" s="85" t="s">
        <v>25475</v>
      </c>
      <c r="K4831" s="85" t="s">
        <v>25476</v>
      </c>
      <c r="L4831" s="89">
        <v>8.7141499999999996E-143</v>
      </c>
      <c r="M4831" s="86">
        <v>55.531686358754001</v>
      </c>
      <c r="N4831" s="86">
        <v>461.07</v>
      </c>
      <c r="O4831" s="85">
        <v>931</v>
      </c>
      <c r="P4831" s="85">
        <v>517</v>
      </c>
    </row>
    <row r="4832" spans="1:16" x14ac:dyDescent="0.3">
      <c r="A4832" s="85" t="s">
        <v>25477</v>
      </c>
      <c r="B4832" s="85" t="s">
        <v>25478</v>
      </c>
      <c r="C4832" s="85" t="s">
        <v>9293</v>
      </c>
      <c r="D4832" s="86">
        <v>1.1109542544</v>
      </c>
      <c r="E4832" s="87">
        <v>0.60712384900000005</v>
      </c>
      <c r="F4832" s="88">
        <v>34.052591152300003</v>
      </c>
      <c r="G4832" s="88">
        <v>39.485245992400003</v>
      </c>
      <c r="H4832" s="85" t="s">
        <v>25479</v>
      </c>
      <c r="I4832" s="85">
        <v>693</v>
      </c>
      <c r="J4832" s="85" t="s">
        <v>25480</v>
      </c>
      <c r="K4832" s="85" t="s">
        <v>25481</v>
      </c>
      <c r="L4832" s="85">
        <v>0</v>
      </c>
      <c r="M4832" s="86">
        <v>62.8447024673439</v>
      </c>
      <c r="N4832" s="86">
        <v>628.24599999999998</v>
      </c>
      <c r="O4832" s="85">
        <v>689</v>
      </c>
      <c r="P4832" s="85">
        <v>433</v>
      </c>
    </row>
    <row r="4833" spans="1:16" x14ac:dyDescent="0.3">
      <c r="A4833" s="85" t="s">
        <v>25482</v>
      </c>
      <c r="B4833" s="85" t="s">
        <v>25483</v>
      </c>
      <c r="C4833" s="85" t="s">
        <v>9293</v>
      </c>
      <c r="D4833" s="86">
        <v>1.1112135250999999</v>
      </c>
      <c r="E4833" s="87">
        <v>0.45510184139999998</v>
      </c>
      <c r="F4833" s="88">
        <v>85.105091242399993</v>
      </c>
      <c r="G4833" s="88">
        <v>98.672311760900001</v>
      </c>
      <c r="H4833" s="85" t="s">
        <v>25484</v>
      </c>
      <c r="I4833" s="85">
        <v>536</v>
      </c>
      <c r="J4833" s="85" t="s">
        <v>25485</v>
      </c>
      <c r="K4833" s="85" t="s">
        <v>25486</v>
      </c>
      <c r="L4833" s="89">
        <v>9.38157E-147</v>
      </c>
      <c r="M4833" s="86">
        <v>62.659380692167503</v>
      </c>
      <c r="N4833" s="86">
        <v>444.50599999999997</v>
      </c>
      <c r="O4833" s="85">
        <v>549</v>
      </c>
      <c r="P4833" s="85">
        <v>344</v>
      </c>
    </row>
    <row r="4834" spans="1:16" x14ac:dyDescent="0.3">
      <c r="A4834" s="85" t="s">
        <v>25487</v>
      </c>
      <c r="B4834" s="85" t="s">
        <v>25488</v>
      </c>
      <c r="C4834" s="85" t="s">
        <v>9293</v>
      </c>
      <c r="D4834" s="86">
        <v>1.1112728031000001</v>
      </c>
      <c r="E4834" s="87">
        <v>0.78262183880000002</v>
      </c>
      <c r="F4834" s="88">
        <v>18.797576482299998</v>
      </c>
      <c r="G4834" s="88">
        <v>21.809154278499999</v>
      </c>
      <c r="H4834" s="85" t="s">
        <v>25489</v>
      </c>
      <c r="I4834" s="85">
        <v>1457</v>
      </c>
      <c r="J4834" s="85" t="s">
        <v>25490</v>
      </c>
      <c r="K4834" s="85" t="s">
        <v>25491</v>
      </c>
      <c r="L4834" s="89">
        <v>3.8395999999999999E-59</v>
      </c>
      <c r="M4834" s="86">
        <v>58.653846153846096</v>
      </c>
      <c r="N4834" s="86">
        <v>233.417</v>
      </c>
      <c r="O4834" s="85">
        <v>416</v>
      </c>
      <c r="P4834" s="85">
        <v>244</v>
      </c>
    </row>
    <row r="4835" spans="1:16" x14ac:dyDescent="0.3">
      <c r="A4835" s="85" t="s">
        <v>25492</v>
      </c>
      <c r="B4835" s="85" t="s">
        <v>25493</v>
      </c>
      <c r="C4835" s="85" t="s">
        <v>9293</v>
      </c>
      <c r="D4835" s="86">
        <v>1.1112977038</v>
      </c>
      <c r="E4835" s="87">
        <v>0.5350158169</v>
      </c>
      <c r="F4835" s="88">
        <v>45.4040997946</v>
      </c>
      <c r="G4835" s="88">
        <v>52.659131359100002</v>
      </c>
      <c r="H4835" s="85" t="s">
        <v>25494</v>
      </c>
      <c r="I4835" s="85">
        <v>619</v>
      </c>
      <c r="J4835" s="85" t="s">
        <v>25495</v>
      </c>
      <c r="K4835" s="85" t="s">
        <v>25496</v>
      </c>
      <c r="L4835" s="89">
        <v>5.9258500000000004E-41</v>
      </c>
      <c r="M4835" s="86">
        <v>60.287081339712898</v>
      </c>
      <c r="N4835" s="86">
        <v>165.62200000000001</v>
      </c>
      <c r="O4835" s="85">
        <v>209</v>
      </c>
      <c r="P4835" s="85">
        <v>126</v>
      </c>
    </row>
    <row r="4836" spans="1:16" x14ac:dyDescent="0.3">
      <c r="A4836" s="85" t="s">
        <v>2446</v>
      </c>
      <c r="B4836" s="85" t="s">
        <v>25497</v>
      </c>
      <c r="C4836" s="85" t="s">
        <v>9293</v>
      </c>
      <c r="D4836" s="86">
        <v>1.1113428219999999</v>
      </c>
      <c r="E4836" s="87">
        <v>0.55334061079999997</v>
      </c>
      <c r="F4836" s="88">
        <v>43.097395982000002</v>
      </c>
      <c r="G4836" s="88">
        <v>49.986823175300003</v>
      </c>
      <c r="H4836" s="85" t="s">
        <v>25498</v>
      </c>
      <c r="I4836" s="85">
        <v>215</v>
      </c>
      <c r="J4836" s="85" t="s">
        <v>25499</v>
      </c>
      <c r="K4836" s="85" t="s">
        <v>25500</v>
      </c>
      <c r="L4836" s="89">
        <v>6.2982100000000003E-68</v>
      </c>
      <c r="M4836" s="86">
        <v>73.513513513513502</v>
      </c>
      <c r="N4836" s="86">
        <v>218.00899999999999</v>
      </c>
      <c r="O4836" s="85">
        <v>185</v>
      </c>
      <c r="P4836" s="85">
        <v>136</v>
      </c>
    </row>
    <row r="4837" spans="1:16" x14ac:dyDescent="0.3">
      <c r="A4837" s="85" t="s">
        <v>25501</v>
      </c>
      <c r="B4837" s="85" t="s">
        <v>25502</v>
      </c>
      <c r="C4837" s="85" t="s">
        <v>9293</v>
      </c>
      <c r="D4837" s="86">
        <v>1.1113922763999999</v>
      </c>
      <c r="E4837" s="87">
        <v>0.78262183880000002</v>
      </c>
      <c r="F4837" s="88">
        <v>18.836762553100002</v>
      </c>
      <c r="G4837" s="88">
        <v>21.856942260699999</v>
      </c>
      <c r="H4837" s="85" t="s">
        <v>25503</v>
      </c>
      <c r="I4837" s="85">
        <v>1375</v>
      </c>
      <c r="J4837" s="85" t="s">
        <v>25504</v>
      </c>
      <c r="K4837" s="85" t="s">
        <v>25505</v>
      </c>
      <c r="L4837" s="85">
        <v>0</v>
      </c>
      <c r="M4837" s="86">
        <v>57.234957020057301</v>
      </c>
      <c r="N4837" s="86">
        <v>998.80799999999999</v>
      </c>
      <c r="O4837" s="85">
        <v>1396</v>
      </c>
      <c r="P4837" s="85">
        <v>799</v>
      </c>
    </row>
    <row r="4838" spans="1:16" x14ac:dyDescent="0.3">
      <c r="A4838" s="85" t="s">
        <v>25506</v>
      </c>
      <c r="B4838" s="85" t="s">
        <v>25507</v>
      </c>
      <c r="C4838" s="85" t="s">
        <v>9293</v>
      </c>
      <c r="D4838" s="86">
        <v>1.1115011499</v>
      </c>
      <c r="E4838" s="87">
        <v>0.47058669130000003</v>
      </c>
      <c r="F4838" s="88">
        <v>62.514233192799999</v>
      </c>
      <c r="G4838" s="88">
        <v>72.511787385199995</v>
      </c>
      <c r="H4838" s="85" t="s">
        <v>7205</v>
      </c>
      <c r="I4838" s="85">
        <v>133</v>
      </c>
      <c r="J4838" s="85" t="s">
        <v>25508</v>
      </c>
      <c r="K4838" s="85" t="s">
        <v>25509</v>
      </c>
      <c r="L4838" s="89">
        <v>2.1495000000000001E-49</v>
      </c>
      <c r="M4838" s="86">
        <v>78.461538461538396</v>
      </c>
      <c r="N4838" s="86">
        <v>165.62200000000001</v>
      </c>
      <c r="O4838" s="85">
        <v>130</v>
      </c>
      <c r="P4838" s="85">
        <v>102</v>
      </c>
    </row>
    <row r="4839" spans="1:16" x14ac:dyDescent="0.3">
      <c r="A4839" s="85" t="s">
        <v>25510</v>
      </c>
      <c r="B4839" s="85" t="s">
        <v>25511</v>
      </c>
      <c r="C4839" s="85" t="s">
        <v>9293</v>
      </c>
      <c r="D4839" s="86">
        <v>1.1115329809000001</v>
      </c>
      <c r="E4839" s="87">
        <v>0.34501448670000001</v>
      </c>
      <c r="F4839" s="88">
        <v>139.7157055559</v>
      </c>
      <c r="G4839" s="88">
        <v>162.06469478579999</v>
      </c>
      <c r="H4839" s="85" t="s">
        <v>25512</v>
      </c>
      <c r="I4839" s="85">
        <v>408</v>
      </c>
      <c r="J4839" s="85" t="s">
        <v>25513</v>
      </c>
      <c r="K4839" s="85" t="s">
        <v>25514</v>
      </c>
      <c r="L4839" s="89">
        <v>1.3033600000000001E-154</v>
      </c>
      <c r="M4839" s="86">
        <v>77.5623268698061</v>
      </c>
      <c r="N4839" s="86">
        <v>452.98099999999999</v>
      </c>
      <c r="O4839" s="85">
        <v>361</v>
      </c>
      <c r="P4839" s="85">
        <v>280</v>
      </c>
    </row>
    <row r="4840" spans="1:16" x14ac:dyDescent="0.3">
      <c r="A4840" s="85" t="s">
        <v>9344</v>
      </c>
      <c r="B4840" s="85" t="s">
        <v>25515</v>
      </c>
      <c r="C4840" s="85" t="s">
        <v>9293</v>
      </c>
      <c r="D4840" s="86">
        <v>1.1115856418000001</v>
      </c>
      <c r="E4840" s="87">
        <v>0.43634056650000003</v>
      </c>
      <c r="F4840" s="88">
        <v>111.73904312090001</v>
      </c>
      <c r="G4840" s="88">
        <v>129.61451449130001</v>
      </c>
      <c r="H4840" s="85" t="s">
        <v>9286</v>
      </c>
      <c r="I4840" s="85">
        <v>632</v>
      </c>
      <c r="J4840" s="85" t="s">
        <v>25516</v>
      </c>
      <c r="K4840" s="85" t="s">
        <v>25517</v>
      </c>
      <c r="L4840" s="85">
        <v>0</v>
      </c>
      <c r="M4840" s="86">
        <v>63.806552262090399</v>
      </c>
      <c r="N4840" s="86">
        <v>586.64499999999998</v>
      </c>
      <c r="O4840" s="85">
        <v>641</v>
      </c>
      <c r="P4840" s="85">
        <v>409</v>
      </c>
    </row>
    <row r="4841" spans="1:16" x14ac:dyDescent="0.3">
      <c r="A4841" s="85" t="s">
        <v>19476</v>
      </c>
      <c r="B4841" s="85" t="s">
        <v>25518</v>
      </c>
      <c r="C4841" s="85" t="s">
        <v>9293</v>
      </c>
      <c r="D4841" s="86">
        <v>1.1124549385</v>
      </c>
      <c r="E4841" s="87">
        <v>0.74358656950000002</v>
      </c>
      <c r="F4841" s="88">
        <v>20.917623050300001</v>
      </c>
      <c r="G4841" s="88">
        <v>24.293206699500001</v>
      </c>
      <c r="H4841" s="85" t="s">
        <v>25519</v>
      </c>
      <c r="I4841" s="85">
        <v>1829</v>
      </c>
      <c r="J4841" s="85" t="s">
        <v>25520</v>
      </c>
      <c r="K4841" s="85" t="s">
        <v>25521</v>
      </c>
      <c r="L4841" s="89">
        <v>3.4133799999999999E-21</v>
      </c>
      <c r="M4841" s="86">
        <v>61.0738255033557</v>
      </c>
      <c r="N4841" s="86">
        <v>111.309</v>
      </c>
      <c r="O4841" s="85">
        <v>149</v>
      </c>
      <c r="P4841" s="85">
        <v>91</v>
      </c>
    </row>
    <row r="4842" spans="1:16" x14ac:dyDescent="0.3">
      <c r="A4842" s="85" t="s">
        <v>25522</v>
      </c>
      <c r="B4842" s="85" t="s">
        <v>25523</v>
      </c>
      <c r="C4842" s="85" t="s">
        <v>9293</v>
      </c>
      <c r="D4842" s="86">
        <v>1.1125585589</v>
      </c>
      <c r="E4842" s="87">
        <v>0.57657179199999997</v>
      </c>
      <c r="F4842" s="88">
        <v>41.426023466799997</v>
      </c>
      <c r="G4842" s="88">
        <v>48.101604403000003</v>
      </c>
      <c r="H4842" s="85" t="s">
        <v>10098</v>
      </c>
      <c r="I4842" s="85">
        <v>598</v>
      </c>
      <c r="J4842" s="85" t="s">
        <v>25524</v>
      </c>
      <c r="K4842" s="85" t="s">
        <v>25525</v>
      </c>
      <c r="L4842" s="85">
        <v>0</v>
      </c>
      <c r="M4842" s="86">
        <v>73.277310924369701</v>
      </c>
      <c r="N4842" s="86">
        <v>632.86900000000003</v>
      </c>
      <c r="O4842" s="85">
        <v>595</v>
      </c>
      <c r="P4842" s="85">
        <v>436</v>
      </c>
    </row>
    <row r="4843" spans="1:16" x14ac:dyDescent="0.3">
      <c r="A4843" s="85" t="s">
        <v>25526</v>
      </c>
      <c r="B4843" s="85" t="s">
        <v>25527</v>
      </c>
      <c r="C4843" s="85" t="s">
        <v>9293</v>
      </c>
      <c r="D4843" s="86">
        <v>1.1130096528</v>
      </c>
      <c r="E4843" s="87">
        <v>0.67569412439999998</v>
      </c>
      <c r="F4843" s="88">
        <v>25.153830517700001</v>
      </c>
      <c r="G4843" s="88">
        <v>29.224814642199998</v>
      </c>
      <c r="H4843" s="85" t="s">
        <v>25528</v>
      </c>
      <c r="I4843" s="85">
        <v>888</v>
      </c>
      <c r="J4843" s="85" t="s">
        <v>25529</v>
      </c>
      <c r="K4843" s="85" t="s">
        <v>25530</v>
      </c>
      <c r="L4843" s="89">
        <v>2.6635100000000003E-82</v>
      </c>
      <c r="M4843" s="86">
        <v>46.734955185659402</v>
      </c>
      <c r="N4843" s="86">
        <v>291.96699999999998</v>
      </c>
      <c r="O4843" s="85">
        <v>781</v>
      </c>
      <c r="P4843" s="85">
        <v>365</v>
      </c>
    </row>
    <row r="4844" spans="1:16" x14ac:dyDescent="0.3">
      <c r="A4844" s="85" t="s">
        <v>25531</v>
      </c>
      <c r="B4844" s="85" t="s">
        <v>25532</v>
      </c>
      <c r="C4844" s="85" t="s">
        <v>9293</v>
      </c>
      <c r="D4844" s="86">
        <v>1.1134965149</v>
      </c>
      <c r="E4844" s="87">
        <v>0.61768455410000001</v>
      </c>
      <c r="F4844" s="88">
        <v>29.5038370374</v>
      </c>
      <c r="G4844" s="88">
        <v>34.291284234599999</v>
      </c>
      <c r="H4844" s="85" t="s">
        <v>25533</v>
      </c>
      <c r="I4844" s="85">
        <v>798</v>
      </c>
      <c r="J4844" s="85" t="s">
        <v>25534</v>
      </c>
      <c r="K4844" s="85" t="s">
        <v>25535</v>
      </c>
      <c r="L4844" s="89">
        <v>1.9288699999999999E-127</v>
      </c>
      <c r="M4844" s="86">
        <v>47.265625</v>
      </c>
      <c r="N4844" s="86">
        <v>403.29</v>
      </c>
      <c r="O4844" s="85">
        <v>768</v>
      </c>
      <c r="P4844" s="85">
        <v>363</v>
      </c>
    </row>
    <row r="4845" spans="1:16" x14ac:dyDescent="0.3">
      <c r="A4845" s="85" t="s">
        <v>25536</v>
      </c>
      <c r="B4845" s="85" t="s">
        <v>25537</v>
      </c>
      <c r="C4845" s="85" t="s">
        <v>9293</v>
      </c>
      <c r="D4845" s="86">
        <v>1.1136042501000001</v>
      </c>
      <c r="E4845" s="87">
        <v>0.77083676850000005</v>
      </c>
      <c r="F4845" s="88">
        <v>17.249422237299999</v>
      </c>
      <c r="G4845" s="88">
        <v>20.056393173099998</v>
      </c>
      <c r="H4845" s="85" t="s">
        <v>25538</v>
      </c>
      <c r="I4845" s="85">
        <v>504</v>
      </c>
      <c r="J4845" s="85" t="s">
        <v>25539</v>
      </c>
      <c r="K4845" s="85" t="s">
        <v>25540</v>
      </c>
      <c r="L4845" s="89">
        <v>4.87975E-20</v>
      </c>
      <c r="M4845" s="86">
        <v>39.539347408829101</v>
      </c>
      <c r="N4845" s="86">
        <v>102.06399999999999</v>
      </c>
      <c r="O4845" s="85">
        <v>521</v>
      </c>
      <c r="P4845" s="85">
        <v>206</v>
      </c>
    </row>
    <row r="4846" spans="1:16" x14ac:dyDescent="0.3">
      <c r="A4846" s="85" t="s">
        <v>25541</v>
      </c>
      <c r="B4846" s="85" t="s">
        <v>25542</v>
      </c>
      <c r="C4846" s="85" t="s">
        <v>9293</v>
      </c>
      <c r="D4846" s="86">
        <v>1.1137692400999999</v>
      </c>
      <c r="E4846" s="87">
        <v>0.54872162400000002</v>
      </c>
      <c r="F4846" s="88">
        <v>42.032120876100002</v>
      </c>
      <c r="G4846" s="88">
        <v>48.858263747899997</v>
      </c>
      <c r="H4846" s="85" t="s">
        <v>25543</v>
      </c>
      <c r="I4846" s="85">
        <v>1041</v>
      </c>
      <c r="J4846" s="85" t="s">
        <v>25544</v>
      </c>
      <c r="K4846" s="85" t="s">
        <v>25545</v>
      </c>
      <c r="L4846" s="85">
        <v>0</v>
      </c>
      <c r="M4846" s="86">
        <v>56.453110492107697</v>
      </c>
      <c r="N4846" s="86">
        <v>702.59</v>
      </c>
      <c r="O4846" s="85">
        <v>1077</v>
      </c>
      <c r="P4846" s="85">
        <v>608</v>
      </c>
    </row>
    <row r="4847" spans="1:16" x14ac:dyDescent="0.3">
      <c r="A4847" s="85" t="s">
        <v>25546</v>
      </c>
      <c r="B4847" s="85" t="s">
        <v>25547</v>
      </c>
      <c r="C4847" s="85" t="s">
        <v>9293</v>
      </c>
      <c r="D4847" s="86">
        <v>1.1137872753</v>
      </c>
      <c r="E4847" s="87">
        <v>0.57838553390000003</v>
      </c>
      <c r="F4847" s="88">
        <v>41.593244940399998</v>
      </c>
      <c r="G4847" s="88">
        <v>48.349127099699999</v>
      </c>
      <c r="H4847" s="85" t="s">
        <v>230</v>
      </c>
      <c r="I4847" s="85">
        <v>953</v>
      </c>
      <c r="J4847" s="85" t="s">
        <v>25548</v>
      </c>
      <c r="K4847" s="85" t="s">
        <v>25549</v>
      </c>
      <c r="L4847" s="85">
        <v>0</v>
      </c>
      <c r="M4847" s="86">
        <v>59.401709401709397</v>
      </c>
      <c r="N4847" s="86">
        <v>708.36800000000005</v>
      </c>
      <c r="O4847" s="85">
        <v>936</v>
      </c>
      <c r="P4847" s="85">
        <v>556</v>
      </c>
    </row>
    <row r="4848" spans="1:16" x14ac:dyDescent="0.3">
      <c r="A4848" s="85" t="s">
        <v>25550</v>
      </c>
      <c r="B4848" s="85" t="s">
        <v>25551</v>
      </c>
      <c r="C4848" s="85" t="s">
        <v>9293</v>
      </c>
      <c r="D4848" s="86">
        <v>1.1138768062</v>
      </c>
      <c r="E4848" s="87">
        <v>0.42530067869999999</v>
      </c>
      <c r="F4848" s="88">
        <v>88.866907852599994</v>
      </c>
      <c r="G4848" s="88">
        <v>103.2948215048</v>
      </c>
      <c r="H4848" s="85" t="s">
        <v>25552</v>
      </c>
      <c r="I4848" s="85">
        <v>375</v>
      </c>
      <c r="J4848" s="85" t="s">
        <v>25553</v>
      </c>
      <c r="K4848" s="85" t="s">
        <v>25554</v>
      </c>
      <c r="L4848" s="85">
        <v>0</v>
      </c>
      <c r="M4848" s="86">
        <v>100</v>
      </c>
      <c r="N4848" s="86">
        <v>784.63699999999994</v>
      </c>
      <c r="O4848" s="85">
        <v>375</v>
      </c>
      <c r="P4848" s="85">
        <v>375</v>
      </c>
    </row>
    <row r="4849" spans="1:16" x14ac:dyDescent="0.3">
      <c r="A4849" s="85" t="s">
        <v>25555</v>
      </c>
      <c r="B4849" s="85" t="s">
        <v>25556</v>
      </c>
      <c r="C4849" s="85" t="s">
        <v>9293</v>
      </c>
      <c r="D4849" s="86">
        <v>1.1144056582999999</v>
      </c>
      <c r="E4849" s="87">
        <v>0.314143067</v>
      </c>
      <c r="F4849" s="88">
        <v>172.59031364360001</v>
      </c>
      <c r="G4849" s="88">
        <v>200.63578744930001</v>
      </c>
      <c r="H4849" s="85" t="s">
        <v>10300</v>
      </c>
      <c r="I4849" s="85">
        <v>692</v>
      </c>
      <c r="J4849" s="85" t="s">
        <v>25557</v>
      </c>
      <c r="K4849" s="85" t="s">
        <v>25558</v>
      </c>
      <c r="L4849" s="85">
        <v>0</v>
      </c>
      <c r="M4849" s="86">
        <v>76.580459770114899</v>
      </c>
      <c r="N4849" s="86">
        <v>916.76099999999997</v>
      </c>
      <c r="O4849" s="85">
        <v>696</v>
      </c>
      <c r="P4849" s="85">
        <v>533</v>
      </c>
    </row>
    <row r="4850" spans="1:16" x14ac:dyDescent="0.3">
      <c r="A4850" s="85" t="s">
        <v>17134</v>
      </c>
      <c r="B4850" s="85" t="s">
        <v>25559</v>
      </c>
      <c r="C4850" s="85" t="s">
        <v>9293</v>
      </c>
      <c r="D4850" s="86">
        <v>1.1144220226999999</v>
      </c>
      <c r="E4850" s="87">
        <v>0.40790201929999997</v>
      </c>
      <c r="F4850" s="88">
        <v>65.4065853428</v>
      </c>
      <c r="G4850" s="88">
        <v>76.065184174300001</v>
      </c>
      <c r="H4850" s="85" t="s">
        <v>25560</v>
      </c>
      <c r="I4850" s="85">
        <v>572</v>
      </c>
      <c r="J4850" s="85" t="s">
        <v>25561</v>
      </c>
      <c r="K4850" s="85" t="s">
        <v>25562</v>
      </c>
      <c r="L4850" s="89">
        <v>1.08756E-16</v>
      </c>
      <c r="M4850" s="86">
        <v>51.898734177215097</v>
      </c>
      <c r="N4850" s="86">
        <v>93.589299999999994</v>
      </c>
      <c r="O4850" s="85">
        <v>158</v>
      </c>
      <c r="P4850" s="85">
        <v>82</v>
      </c>
    </row>
    <row r="4851" spans="1:16" x14ac:dyDescent="0.3">
      <c r="A4851" s="85" t="s">
        <v>25563</v>
      </c>
      <c r="B4851" s="85" t="s">
        <v>25564</v>
      </c>
      <c r="C4851" s="85" t="s">
        <v>9293</v>
      </c>
      <c r="D4851" s="86">
        <v>1.1144867031000001</v>
      </c>
      <c r="E4851" s="87">
        <v>0.65112373160000003</v>
      </c>
      <c r="F4851" s="88">
        <v>28.066406445199998</v>
      </c>
      <c r="G4851" s="88">
        <v>32.650435415600001</v>
      </c>
      <c r="H4851" s="85" t="s">
        <v>301</v>
      </c>
      <c r="I4851" s="85">
        <v>397</v>
      </c>
      <c r="J4851" s="85" t="s">
        <v>4189</v>
      </c>
    </row>
    <row r="4852" spans="1:16" x14ac:dyDescent="0.3">
      <c r="A4852" s="85" t="s">
        <v>25565</v>
      </c>
      <c r="B4852" s="85" t="s">
        <v>25566</v>
      </c>
      <c r="C4852" s="85" t="s">
        <v>9293</v>
      </c>
      <c r="D4852" s="86">
        <v>1.1145711669</v>
      </c>
      <c r="E4852" s="87">
        <v>0.65535573260000002</v>
      </c>
      <c r="F4852" s="88">
        <v>28.806824524</v>
      </c>
      <c r="G4852" s="88">
        <v>33.514021016299999</v>
      </c>
      <c r="H4852" s="85" t="s">
        <v>25567</v>
      </c>
      <c r="I4852" s="85">
        <v>1018</v>
      </c>
      <c r="J4852" s="85" t="s">
        <v>25568</v>
      </c>
      <c r="K4852" s="85" t="s">
        <v>25569</v>
      </c>
      <c r="L4852" s="85">
        <v>0</v>
      </c>
      <c r="M4852" s="86">
        <v>60.220440881763501</v>
      </c>
      <c r="N4852" s="86">
        <v>833.173</v>
      </c>
      <c r="O4852" s="85">
        <v>998</v>
      </c>
      <c r="P4852" s="85">
        <v>601</v>
      </c>
    </row>
    <row r="4853" spans="1:16" x14ac:dyDescent="0.3">
      <c r="A4853" s="85" t="s">
        <v>2763</v>
      </c>
      <c r="B4853" s="85" t="s">
        <v>25570</v>
      </c>
      <c r="C4853" s="85" t="s">
        <v>9293</v>
      </c>
      <c r="D4853" s="86">
        <v>1.1148359119</v>
      </c>
      <c r="E4853" s="87">
        <v>0.44868176310000002</v>
      </c>
      <c r="F4853" s="88">
        <v>57.564366961899999</v>
      </c>
      <c r="G4853" s="88">
        <v>66.971667047899999</v>
      </c>
      <c r="H4853" s="85" t="s">
        <v>25571</v>
      </c>
      <c r="I4853" s="85">
        <v>151</v>
      </c>
      <c r="J4853" s="85" t="s">
        <v>25572</v>
      </c>
      <c r="K4853" s="85" t="s">
        <v>25573</v>
      </c>
      <c r="L4853" s="89">
        <v>2.5596100000000001E-61</v>
      </c>
      <c r="M4853" s="86">
        <v>73.825503355704697</v>
      </c>
      <c r="N4853" s="86">
        <v>197.59299999999999</v>
      </c>
      <c r="O4853" s="85">
        <v>149</v>
      </c>
      <c r="P4853" s="85">
        <v>110</v>
      </c>
    </row>
    <row r="4854" spans="1:16" x14ac:dyDescent="0.3">
      <c r="A4854" s="85" t="s">
        <v>25574</v>
      </c>
      <c r="B4854" s="85" t="s">
        <v>25575</v>
      </c>
      <c r="C4854" s="85" t="s">
        <v>9293</v>
      </c>
      <c r="D4854" s="86">
        <v>1.1150647351</v>
      </c>
      <c r="E4854" s="87">
        <v>0.48807028800000002</v>
      </c>
      <c r="F4854" s="88">
        <v>54.067926705600001</v>
      </c>
      <c r="G4854" s="88">
        <v>62.918266252899997</v>
      </c>
      <c r="H4854" s="85" t="s">
        <v>25576</v>
      </c>
      <c r="I4854" s="85">
        <v>149</v>
      </c>
      <c r="J4854" s="85" t="s">
        <v>25577</v>
      </c>
      <c r="K4854" s="85" t="s">
        <v>25578</v>
      </c>
      <c r="L4854" s="89">
        <v>2.7498200000000001E-53</v>
      </c>
      <c r="M4854" s="86">
        <v>76.258992805755398</v>
      </c>
      <c r="N4854" s="86">
        <v>176.40700000000001</v>
      </c>
      <c r="O4854" s="85">
        <v>139</v>
      </c>
      <c r="P4854" s="85">
        <v>106</v>
      </c>
    </row>
    <row r="4855" spans="1:16" x14ac:dyDescent="0.3">
      <c r="A4855" s="85" t="s">
        <v>17949</v>
      </c>
      <c r="B4855" s="85" t="s">
        <v>25579</v>
      </c>
      <c r="C4855" s="85" t="s">
        <v>9293</v>
      </c>
      <c r="D4855" s="86">
        <v>1.1153177925</v>
      </c>
      <c r="E4855" s="87">
        <v>0.36657286389999999</v>
      </c>
      <c r="F4855" s="88">
        <v>117.5150521953</v>
      </c>
      <c r="G4855" s="88">
        <v>136.7379698945</v>
      </c>
      <c r="H4855" s="85" t="s">
        <v>25580</v>
      </c>
      <c r="I4855" s="85">
        <v>349</v>
      </c>
      <c r="J4855" s="85" t="s">
        <v>25581</v>
      </c>
      <c r="K4855" s="85" t="s">
        <v>25582</v>
      </c>
      <c r="L4855" s="89">
        <v>8.2042200000000005E-74</v>
      </c>
      <c r="M4855" s="86">
        <v>59.327217125382198</v>
      </c>
      <c r="N4855" s="86">
        <v>241.89099999999999</v>
      </c>
      <c r="O4855" s="85">
        <v>327</v>
      </c>
      <c r="P4855" s="85">
        <v>194</v>
      </c>
    </row>
    <row r="4856" spans="1:16" x14ac:dyDescent="0.3">
      <c r="A4856" s="85" t="s">
        <v>25583</v>
      </c>
      <c r="B4856" s="85" t="s">
        <v>25584</v>
      </c>
      <c r="C4856" s="85" t="s">
        <v>9293</v>
      </c>
      <c r="D4856" s="86">
        <v>1.1154310700000001</v>
      </c>
      <c r="E4856" s="87">
        <v>0.73025725009999998</v>
      </c>
      <c r="F4856" s="88">
        <v>19.2607933936</v>
      </c>
      <c r="G4856" s="88">
        <v>22.430302788599999</v>
      </c>
      <c r="H4856" s="85" t="s">
        <v>25585</v>
      </c>
      <c r="I4856" s="85">
        <v>489</v>
      </c>
      <c r="J4856" s="85" t="s">
        <v>25586</v>
      </c>
      <c r="K4856" s="85" t="s">
        <v>25587</v>
      </c>
      <c r="L4856" s="89">
        <v>5.02052E-161</v>
      </c>
      <c r="M4856" s="86">
        <v>64.969450101832905</v>
      </c>
      <c r="N4856" s="86">
        <v>476.863</v>
      </c>
      <c r="O4856" s="85">
        <v>491</v>
      </c>
      <c r="P4856" s="85">
        <v>319</v>
      </c>
    </row>
    <row r="4857" spans="1:16" x14ac:dyDescent="0.3">
      <c r="A4857" s="85" t="s">
        <v>25588</v>
      </c>
      <c r="B4857" s="85" t="s">
        <v>25589</v>
      </c>
      <c r="C4857" s="85" t="s">
        <v>9293</v>
      </c>
      <c r="D4857" s="86">
        <v>1.1156089845999999</v>
      </c>
      <c r="E4857" s="87">
        <v>0.38996620279999999</v>
      </c>
      <c r="F4857" s="88">
        <v>102.76729532020001</v>
      </c>
      <c r="G4857" s="88">
        <v>119.6302812736</v>
      </c>
      <c r="H4857" s="85" t="s">
        <v>11092</v>
      </c>
      <c r="I4857" s="85">
        <v>812</v>
      </c>
      <c r="J4857" s="85" t="s">
        <v>25590</v>
      </c>
      <c r="K4857" s="85" t="s">
        <v>25591</v>
      </c>
      <c r="L4857" s="85">
        <v>0</v>
      </c>
      <c r="M4857" s="86">
        <v>69.352869352869305</v>
      </c>
      <c r="N4857" s="86">
        <v>910.59799999999996</v>
      </c>
      <c r="O4857" s="85">
        <v>819</v>
      </c>
      <c r="P4857" s="85">
        <v>568</v>
      </c>
    </row>
    <row r="4858" spans="1:16" x14ac:dyDescent="0.3">
      <c r="A4858" s="85" t="s">
        <v>25592</v>
      </c>
      <c r="B4858" s="85" t="s">
        <v>25593</v>
      </c>
      <c r="C4858" s="85" t="s">
        <v>9293</v>
      </c>
      <c r="D4858" s="86">
        <v>1.1157308203</v>
      </c>
      <c r="E4858" s="87">
        <v>0.55334061079999997</v>
      </c>
      <c r="F4858" s="88">
        <v>42.949391222599999</v>
      </c>
      <c r="G4858" s="88">
        <v>50.012431909900002</v>
      </c>
      <c r="H4858" s="85" t="s">
        <v>6991</v>
      </c>
      <c r="I4858" s="85">
        <v>393</v>
      </c>
      <c r="J4858" s="85" t="s">
        <v>25594</v>
      </c>
      <c r="K4858" s="85" t="s">
        <v>25595</v>
      </c>
      <c r="L4858" s="89">
        <v>1.9445400000000001E-122</v>
      </c>
      <c r="M4858" s="86">
        <v>68.7830687830687</v>
      </c>
      <c r="N4858" s="86">
        <v>371.31799999999998</v>
      </c>
      <c r="O4858" s="85">
        <v>378</v>
      </c>
      <c r="P4858" s="85">
        <v>260</v>
      </c>
    </row>
    <row r="4859" spans="1:16" x14ac:dyDescent="0.3">
      <c r="A4859" s="85" t="s">
        <v>25596</v>
      </c>
      <c r="B4859" s="85" t="s">
        <v>25597</v>
      </c>
      <c r="C4859" s="85" t="s">
        <v>9293</v>
      </c>
      <c r="D4859" s="86">
        <v>1.1158037627999999</v>
      </c>
      <c r="E4859" s="87">
        <v>0.40679371009999998</v>
      </c>
      <c r="F4859" s="88">
        <v>76.917547524</v>
      </c>
      <c r="G4859" s="88">
        <v>89.559803369999997</v>
      </c>
      <c r="H4859" s="85" t="s">
        <v>25598</v>
      </c>
      <c r="I4859" s="85">
        <v>563</v>
      </c>
      <c r="J4859" s="85" t="s">
        <v>25599</v>
      </c>
      <c r="K4859" s="85" t="s">
        <v>25600</v>
      </c>
      <c r="L4859" s="85">
        <v>0</v>
      </c>
      <c r="M4859" s="86">
        <v>82.952548330404198</v>
      </c>
      <c r="N4859" s="86">
        <v>840.49099999999999</v>
      </c>
      <c r="O4859" s="85">
        <v>569</v>
      </c>
      <c r="P4859" s="85">
        <v>472</v>
      </c>
    </row>
    <row r="4860" spans="1:16" x14ac:dyDescent="0.3">
      <c r="A4860" s="85" t="s">
        <v>25601</v>
      </c>
      <c r="B4860" s="85" t="s">
        <v>25602</v>
      </c>
      <c r="C4860" s="85" t="s">
        <v>9293</v>
      </c>
      <c r="D4860" s="86">
        <v>1.1164832835</v>
      </c>
      <c r="E4860" s="87">
        <v>0.58346165819999996</v>
      </c>
      <c r="F4860" s="88">
        <v>36.251700566300002</v>
      </c>
      <c r="G4860" s="88">
        <v>42.243978197499999</v>
      </c>
      <c r="H4860" s="85" t="s">
        <v>230</v>
      </c>
      <c r="I4860" s="85">
        <v>780</v>
      </c>
      <c r="J4860" s="85" t="s">
        <v>25603</v>
      </c>
      <c r="K4860" s="85" t="s">
        <v>25604</v>
      </c>
      <c r="L4860" s="85">
        <v>0</v>
      </c>
      <c r="M4860" s="86">
        <v>62.179487179487097</v>
      </c>
      <c r="N4860" s="86">
        <v>665.61099999999999</v>
      </c>
      <c r="O4860" s="85">
        <v>780</v>
      </c>
      <c r="P4860" s="85">
        <v>485</v>
      </c>
    </row>
    <row r="4861" spans="1:16" x14ac:dyDescent="0.3">
      <c r="A4861" s="85" t="s">
        <v>25605</v>
      </c>
      <c r="B4861" s="85" t="s">
        <v>25606</v>
      </c>
      <c r="C4861" s="85" t="s">
        <v>9293</v>
      </c>
      <c r="D4861" s="86">
        <v>1.1165499691</v>
      </c>
      <c r="E4861" s="87">
        <v>0.72313685630000002</v>
      </c>
      <c r="F4861" s="88">
        <v>18.381302395999999</v>
      </c>
      <c r="G4861" s="88">
        <v>21.4283565066</v>
      </c>
      <c r="H4861" s="85" t="s">
        <v>4373</v>
      </c>
      <c r="I4861" s="85">
        <v>309</v>
      </c>
      <c r="J4861" s="85" t="s">
        <v>25607</v>
      </c>
      <c r="K4861" s="85" t="s">
        <v>25608</v>
      </c>
      <c r="L4861" s="89">
        <v>1.8638700000000001E-13</v>
      </c>
      <c r="M4861" s="86">
        <v>65</v>
      </c>
      <c r="N4861" s="86">
        <v>76.255399999999995</v>
      </c>
      <c r="O4861" s="85">
        <v>80</v>
      </c>
      <c r="P4861" s="85">
        <v>52</v>
      </c>
    </row>
    <row r="4862" spans="1:16" x14ac:dyDescent="0.3">
      <c r="A4862" s="85" t="s">
        <v>2550</v>
      </c>
      <c r="B4862" s="85" t="s">
        <v>25609</v>
      </c>
      <c r="C4862" s="85" t="s">
        <v>9293</v>
      </c>
      <c r="D4862" s="86">
        <v>1.1166227301</v>
      </c>
      <c r="E4862" s="87">
        <v>0.65344177349999999</v>
      </c>
      <c r="F4862" s="88">
        <v>28.4374096389</v>
      </c>
      <c r="G4862" s="88">
        <v>33.145489423500003</v>
      </c>
      <c r="H4862" s="85" t="s">
        <v>25610</v>
      </c>
      <c r="I4862" s="85">
        <v>242</v>
      </c>
      <c r="J4862" s="85" t="s">
        <v>25611</v>
      </c>
      <c r="K4862" s="85" t="s">
        <v>25612</v>
      </c>
      <c r="L4862" s="89">
        <v>5.7672400000000004E-28</v>
      </c>
      <c r="M4862" s="86">
        <v>60.869565217391298</v>
      </c>
      <c r="N4862" s="86">
        <v>115.161</v>
      </c>
      <c r="O4862" s="85">
        <v>115</v>
      </c>
      <c r="P4862" s="85">
        <v>70</v>
      </c>
    </row>
    <row r="4863" spans="1:16" x14ac:dyDescent="0.3">
      <c r="A4863" s="85" t="s">
        <v>25613</v>
      </c>
      <c r="B4863" s="85" t="s">
        <v>25614</v>
      </c>
      <c r="C4863" s="85" t="s">
        <v>9293</v>
      </c>
      <c r="D4863" s="86">
        <v>1.1168470873</v>
      </c>
      <c r="E4863" s="87">
        <v>0.6577451473</v>
      </c>
      <c r="F4863" s="88">
        <v>28.949552319999999</v>
      </c>
      <c r="G4863" s="88">
        <v>33.748927068500002</v>
      </c>
      <c r="H4863" s="85" t="s">
        <v>25615</v>
      </c>
      <c r="I4863" s="85">
        <v>960</v>
      </c>
      <c r="J4863" s="85" t="s">
        <v>25616</v>
      </c>
      <c r="K4863" s="85" t="s">
        <v>25617</v>
      </c>
      <c r="L4863" s="85">
        <v>0</v>
      </c>
      <c r="M4863" s="86">
        <v>55.702647657841098</v>
      </c>
      <c r="N4863" s="86">
        <v>675.24099999999999</v>
      </c>
      <c r="O4863" s="85">
        <v>982</v>
      </c>
      <c r="P4863" s="85">
        <v>547</v>
      </c>
    </row>
    <row r="4864" spans="1:16" x14ac:dyDescent="0.3">
      <c r="A4864" s="85" t="s">
        <v>2872</v>
      </c>
      <c r="B4864" s="85" t="s">
        <v>25618</v>
      </c>
      <c r="C4864" s="85" t="s">
        <v>9293</v>
      </c>
      <c r="D4864" s="86">
        <v>1.117000228</v>
      </c>
      <c r="E4864" s="87">
        <v>0.49533211030000002</v>
      </c>
      <c r="F4864" s="88">
        <v>49.5619276762</v>
      </c>
      <c r="G4864" s="88">
        <v>57.7759737867</v>
      </c>
      <c r="H4864" s="85" t="s">
        <v>25619</v>
      </c>
      <c r="I4864" s="85">
        <v>562</v>
      </c>
      <c r="J4864" s="85" t="s">
        <v>25620</v>
      </c>
      <c r="K4864" s="85" t="s">
        <v>25621</v>
      </c>
      <c r="L4864" s="85">
        <v>0</v>
      </c>
      <c r="M4864" s="86">
        <v>71.785714285714207</v>
      </c>
      <c r="N4864" s="86">
        <v>635.17999999999995</v>
      </c>
      <c r="O4864" s="85">
        <v>560</v>
      </c>
      <c r="P4864" s="85">
        <v>402</v>
      </c>
    </row>
    <row r="4865" spans="1:16" x14ac:dyDescent="0.3">
      <c r="A4865" s="85" t="s">
        <v>16312</v>
      </c>
      <c r="B4865" s="85" t="s">
        <v>25622</v>
      </c>
      <c r="C4865" s="85" t="s">
        <v>9293</v>
      </c>
      <c r="D4865" s="86">
        <v>1.1174313145000001</v>
      </c>
      <c r="E4865" s="87">
        <v>0.60932194380000004</v>
      </c>
      <c r="F4865" s="88">
        <v>34.117049547199997</v>
      </c>
      <c r="G4865" s="88">
        <v>39.791291470099999</v>
      </c>
      <c r="H4865" s="85" t="s">
        <v>25623</v>
      </c>
      <c r="I4865" s="85">
        <v>618</v>
      </c>
      <c r="J4865" s="85" t="s">
        <v>25624</v>
      </c>
      <c r="K4865" s="85" t="s">
        <v>25625</v>
      </c>
      <c r="L4865" s="85">
        <v>0</v>
      </c>
      <c r="M4865" s="86">
        <v>63.191153238546597</v>
      </c>
      <c r="N4865" s="86">
        <v>594.73400000000004</v>
      </c>
      <c r="O4865" s="85">
        <v>633</v>
      </c>
      <c r="P4865" s="85">
        <v>400</v>
      </c>
    </row>
    <row r="4866" spans="1:16" x14ac:dyDescent="0.3">
      <c r="A4866" s="85" t="s">
        <v>25626</v>
      </c>
      <c r="B4866" s="85" t="s">
        <v>25627</v>
      </c>
      <c r="C4866" s="85" t="s">
        <v>9293</v>
      </c>
      <c r="D4866" s="86">
        <v>1.1174414683</v>
      </c>
      <c r="E4866" s="87">
        <v>0.72060491640000002</v>
      </c>
      <c r="F4866" s="88">
        <v>18.034862061999998</v>
      </c>
      <c r="G4866" s="88">
        <v>21.041658944600002</v>
      </c>
      <c r="H4866" s="85" t="s">
        <v>25628</v>
      </c>
      <c r="I4866" s="85">
        <v>688</v>
      </c>
      <c r="J4866" s="85" t="s">
        <v>25629</v>
      </c>
      <c r="K4866" s="85" t="s">
        <v>25630</v>
      </c>
      <c r="L4866" s="89">
        <v>1.9144300000000001E-117</v>
      </c>
      <c r="M4866" s="86">
        <v>48.699421965317903</v>
      </c>
      <c r="N4866" s="86">
        <v>375.17</v>
      </c>
      <c r="O4866" s="85">
        <v>692</v>
      </c>
      <c r="P4866" s="85">
        <v>337</v>
      </c>
    </row>
    <row r="4867" spans="1:16" x14ac:dyDescent="0.3">
      <c r="A4867" s="85" t="s">
        <v>14519</v>
      </c>
      <c r="B4867" s="85" t="s">
        <v>25631</v>
      </c>
      <c r="C4867" s="85" t="s">
        <v>9293</v>
      </c>
      <c r="D4867" s="86">
        <v>1.1181588372</v>
      </c>
      <c r="E4867" s="87">
        <v>0.64904863290000003</v>
      </c>
      <c r="F4867" s="88">
        <v>27.8372691599</v>
      </c>
      <c r="G4867" s="88">
        <v>32.491186690399999</v>
      </c>
      <c r="H4867" s="85" t="s">
        <v>25632</v>
      </c>
      <c r="I4867" s="85">
        <v>2794</v>
      </c>
      <c r="J4867" s="85" t="s">
        <v>25633</v>
      </c>
      <c r="K4867" s="85" t="s">
        <v>25634</v>
      </c>
      <c r="L4867" s="89">
        <v>4.4860800000000003E-126</v>
      </c>
      <c r="M4867" s="86">
        <v>60.943396226414997</v>
      </c>
      <c r="N4867" s="86">
        <v>448.74299999999999</v>
      </c>
      <c r="O4867" s="85">
        <v>530</v>
      </c>
      <c r="P4867" s="85">
        <v>323</v>
      </c>
    </row>
    <row r="4868" spans="1:16" x14ac:dyDescent="0.3">
      <c r="A4868" s="85" t="s">
        <v>25635</v>
      </c>
      <c r="B4868" s="85" t="s">
        <v>25636</v>
      </c>
      <c r="C4868" s="85" t="s">
        <v>9293</v>
      </c>
      <c r="D4868" s="86">
        <v>1.1183169227</v>
      </c>
      <c r="E4868" s="87">
        <v>0.61768455410000001</v>
      </c>
      <c r="F4868" s="88">
        <v>29.419652011699998</v>
      </c>
      <c r="G4868" s="88">
        <v>34.341995120199996</v>
      </c>
      <c r="H4868" s="85" t="s">
        <v>16239</v>
      </c>
      <c r="I4868" s="85">
        <v>377</v>
      </c>
      <c r="J4868" s="85" t="s">
        <v>25637</v>
      </c>
      <c r="K4868" s="85" t="s">
        <v>25638</v>
      </c>
      <c r="L4868" s="85">
        <v>0</v>
      </c>
      <c r="M4868" s="86">
        <v>100</v>
      </c>
      <c r="N4868" s="86">
        <v>777.70399999999995</v>
      </c>
      <c r="O4868" s="85">
        <v>377</v>
      </c>
      <c r="P4868" s="85">
        <v>377</v>
      </c>
    </row>
    <row r="4869" spans="1:16" x14ac:dyDescent="0.3">
      <c r="A4869" s="85" t="s">
        <v>25639</v>
      </c>
      <c r="B4869" s="85" t="s">
        <v>25640</v>
      </c>
      <c r="C4869" s="85" t="s">
        <v>9293</v>
      </c>
      <c r="D4869" s="86">
        <v>1.1183759547000001</v>
      </c>
      <c r="E4869" s="87">
        <v>0.86855306870000004</v>
      </c>
      <c r="F4869" s="88">
        <v>6.8714950352999997</v>
      </c>
      <c r="G4869" s="88">
        <v>8.0332197663000002</v>
      </c>
      <c r="H4869" s="85" t="s">
        <v>25641</v>
      </c>
      <c r="I4869" s="85">
        <v>409</v>
      </c>
      <c r="J4869" s="85" t="s">
        <v>25642</v>
      </c>
      <c r="K4869" s="85" t="s">
        <v>25643</v>
      </c>
      <c r="L4869" s="89">
        <v>1.21868E-41</v>
      </c>
      <c r="M4869" s="86">
        <v>57.539682539682502</v>
      </c>
      <c r="N4869" s="86">
        <v>160.999</v>
      </c>
      <c r="O4869" s="85">
        <v>252</v>
      </c>
      <c r="P4869" s="85">
        <v>145</v>
      </c>
    </row>
    <row r="4870" spans="1:16" x14ac:dyDescent="0.3">
      <c r="A4870" s="85" t="s">
        <v>25644</v>
      </c>
      <c r="B4870" s="85" t="s">
        <v>25645</v>
      </c>
      <c r="C4870" s="85" t="s">
        <v>9293</v>
      </c>
      <c r="D4870" s="86">
        <v>1.1191485948</v>
      </c>
      <c r="E4870" s="87">
        <v>0.70725308139999998</v>
      </c>
      <c r="F4870" s="88">
        <v>22.738855149799999</v>
      </c>
      <c r="G4870" s="88">
        <v>26.566679497500001</v>
      </c>
      <c r="H4870" s="85" t="s">
        <v>25646</v>
      </c>
      <c r="I4870" s="85">
        <v>334</v>
      </c>
      <c r="J4870" s="85" t="s">
        <v>25647</v>
      </c>
      <c r="K4870" s="85" t="s">
        <v>25648</v>
      </c>
      <c r="L4870" s="89">
        <v>1.04913E-72</v>
      </c>
      <c r="M4870" s="86">
        <v>55.9375</v>
      </c>
      <c r="N4870" s="86">
        <v>240.73599999999999</v>
      </c>
      <c r="O4870" s="85">
        <v>320</v>
      </c>
      <c r="P4870" s="85">
        <v>179</v>
      </c>
    </row>
    <row r="4871" spans="1:16" x14ac:dyDescent="0.3">
      <c r="A4871" s="85" t="s">
        <v>25649</v>
      </c>
      <c r="B4871" s="85" t="s">
        <v>25650</v>
      </c>
      <c r="C4871" s="85" t="s">
        <v>9293</v>
      </c>
      <c r="D4871" s="86">
        <v>1.1191597457</v>
      </c>
      <c r="E4871" s="87">
        <v>0.61575250439999996</v>
      </c>
      <c r="F4871" s="88">
        <v>29.096688608400001</v>
      </c>
      <c r="G4871" s="88">
        <v>33.990899374999998</v>
      </c>
      <c r="H4871" s="85" t="s">
        <v>11720</v>
      </c>
      <c r="I4871" s="85">
        <v>521</v>
      </c>
      <c r="J4871" s="85" t="s">
        <v>25651</v>
      </c>
      <c r="K4871" s="85" t="s">
        <v>25652</v>
      </c>
      <c r="L4871" s="85">
        <v>0</v>
      </c>
      <c r="M4871" s="86">
        <v>88.2882882882882</v>
      </c>
      <c r="N4871" s="86">
        <v>734.56100000000004</v>
      </c>
      <c r="O4871" s="85">
        <v>444</v>
      </c>
      <c r="P4871" s="85">
        <v>392</v>
      </c>
    </row>
    <row r="4872" spans="1:16" x14ac:dyDescent="0.3">
      <c r="A4872" s="85" t="s">
        <v>25653</v>
      </c>
      <c r="B4872" s="85" t="s">
        <v>25654</v>
      </c>
      <c r="C4872" s="85" t="s">
        <v>9293</v>
      </c>
      <c r="D4872" s="86">
        <v>1.1192681513</v>
      </c>
      <c r="E4872" s="87">
        <v>0.52505807120000003</v>
      </c>
      <c r="F4872" s="88">
        <v>43.406839093099997</v>
      </c>
      <c r="G4872" s="88">
        <v>50.705745290899998</v>
      </c>
      <c r="H4872" s="85" t="s">
        <v>25655</v>
      </c>
      <c r="I4872" s="85">
        <v>571</v>
      </c>
      <c r="J4872" s="85" t="s">
        <v>25656</v>
      </c>
      <c r="K4872" s="85" t="s">
        <v>25657</v>
      </c>
      <c r="L4872" s="85">
        <v>0</v>
      </c>
      <c r="M4872" s="86">
        <v>68.815331010452894</v>
      </c>
      <c r="N4872" s="86">
        <v>615.91999999999996</v>
      </c>
      <c r="O4872" s="85">
        <v>574</v>
      </c>
      <c r="P4872" s="85">
        <v>395</v>
      </c>
    </row>
    <row r="4873" spans="1:16" x14ac:dyDescent="0.3">
      <c r="A4873" s="85" t="s">
        <v>25658</v>
      </c>
      <c r="B4873" s="85" t="s">
        <v>25659</v>
      </c>
      <c r="C4873" s="85" t="s">
        <v>9293</v>
      </c>
      <c r="D4873" s="86">
        <v>1.1193561643000001</v>
      </c>
      <c r="E4873" s="87">
        <v>0.59878171329999996</v>
      </c>
      <c r="F4873" s="88">
        <v>32.582135688599998</v>
      </c>
      <c r="G4873" s="88">
        <v>38.067518614999997</v>
      </c>
      <c r="H4873" s="85" t="s">
        <v>25660</v>
      </c>
      <c r="I4873" s="85">
        <v>615</v>
      </c>
      <c r="J4873" s="85" t="s">
        <v>25661</v>
      </c>
      <c r="K4873" s="85" t="s">
        <v>25662</v>
      </c>
      <c r="L4873" s="89">
        <v>6.1392499999999999E-19</v>
      </c>
      <c r="M4873" s="86">
        <v>46.178343949044503</v>
      </c>
      <c r="N4873" s="86">
        <v>97.826499999999996</v>
      </c>
      <c r="O4873" s="85">
        <v>314</v>
      </c>
      <c r="P4873" s="85">
        <v>145</v>
      </c>
    </row>
    <row r="4874" spans="1:16" x14ac:dyDescent="0.3">
      <c r="A4874" s="85" t="s">
        <v>25663</v>
      </c>
      <c r="B4874" s="85" t="s">
        <v>25664</v>
      </c>
      <c r="C4874" s="85" t="s">
        <v>9293</v>
      </c>
      <c r="D4874" s="86">
        <v>1.1193892707999999</v>
      </c>
      <c r="E4874" s="87">
        <v>0.30439432779999998</v>
      </c>
      <c r="F4874" s="88">
        <v>143.5958872155</v>
      </c>
      <c r="G4874" s="88">
        <v>167.7688540268</v>
      </c>
      <c r="H4874" s="85" t="s">
        <v>11053</v>
      </c>
      <c r="I4874" s="85">
        <v>541</v>
      </c>
      <c r="J4874" s="85" t="s">
        <v>25665</v>
      </c>
      <c r="K4874" s="85" t="s">
        <v>25666</v>
      </c>
      <c r="L4874" s="89">
        <v>1.77148E-152</v>
      </c>
      <c r="M4874" s="86">
        <v>64.885496183206101</v>
      </c>
      <c r="N4874" s="86">
        <v>459.14400000000001</v>
      </c>
      <c r="O4874" s="85">
        <v>524</v>
      </c>
      <c r="P4874" s="85">
        <v>340</v>
      </c>
    </row>
    <row r="4875" spans="1:16" x14ac:dyDescent="0.3">
      <c r="A4875" s="85" t="s">
        <v>25667</v>
      </c>
      <c r="B4875" s="85" t="s">
        <v>25668</v>
      </c>
      <c r="C4875" s="85" t="s">
        <v>9293</v>
      </c>
      <c r="D4875" s="86">
        <v>1.1195457720999999</v>
      </c>
      <c r="E4875" s="87">
        <v>0.56167919129999999</v>
      </c>
      <c r="F4875" s="88">
        <v>38.539234989699999</v>
      </c>
      <c r="G4875" s="88">
        <v>45.032406416999997</v>
      </c>
      <c r="H4875" s="85" t="s">
        <v>7866</v>
      </c>
      <c r="I4875" s="85">
        <v>384</v>
      </c>
      <c r="J4875" s="85" t="s">
        <v>25669</v>
      </c>
      <c r="K4875" s="85" t="s">
        <v>25670</v>
      </c>
      <c r="L4875" s="89">
        <v>6.2491799999999998E-87</v>
      </c>
      <c r="M4875" s="86">
        <v>57.7720207253886</v>
      </c>
      <c r="N4875" s="86">
        <v>278.10000000000002</v>
      </c>
      <c r="O4875" s="85">
        <v>386</v>
      </c>
      <c r="P4875" s="85">
        <v>223</v>
      </c>
    </row>
    <row r="4876" spans="1:16" x14ac:dyDescent="0.3">
      <c r="A4876" s="85" t="s">
        <v>25671</v>
      </c>
      <c r="B4876" s="85" t="s">
        <v>25672</v>
      </c>
      <c r="C4876" s="85" t="s">
        <v>9293</v>
      </c>
      <c r="D4876" s="86">
        <v>1.1197904034999999</v>
      </c>
      <c r="E4876" s="87">
        <v>0.67803599329999997</v>
      </c>
      <c r="F4876" s="88">
        <v>25.412454783800001</v>
      </c>
      <c r="G4876" s="88">
        <v>29.705738663999998</v>
      </c>
      <c r="H4876" s="85" t="s">
        <v>19781</v>
      </c>
      <c r="I4876" s="85">
        <v>244</v>
      </c>
      <c r="J4876" s="85" t="s">
        <v>25673</v>
      </c>
      <c r="K4876" s="85" t="s">
        <v>25674</v>
      </c>
      <c r="L4876" s="89">
        <v>1.45859E-125</v>
      </c>
      <c r="M4876" s="86">
        <v>84.426229508196698</v>
      </c>
      <c r="N4876" s="86">
        <v>367.46600000000001</v>
      </c>
      <c r="O4876" s="85">
        <v>244</v>
      </c>
      <c r="P4876" s="85">
        <v>206</v>
      </c>
    </row>
    <row r="4877" spans="1:16" x14ac:dyDescent="0.3">
      <c r="A4877" s="85" t="s">
        <v>25675</v>
      </c>
      <c r="B4877" s="85" t="s">
        <v>25676</v>
      </c>
      <c r="C4877" s="85" t="s">
        <v>9293</v>
      </c>
      <c r="D4877" s="86">
        <v>1.1200974549</v>
      </c>
      <c r="E4877" s="87">
        <v>0.75073342210000005</v>
      </c>
      <c r="F4877" s="88">
        <v>15.0498069014</v>
      </c>
      <c r="G4877" s="88">
        <v>17.603488681999998</v>
      </c>
      <c r="H4877" s="85" t="s">
        <v>301</v>
      </c>
      <c r="I4877" s="85">
        <v>373</v>
      </c>
      <c r="J4877" s="85" t="s">
        <v>4189</v>
      </c>
    </row>
    <row r="4878" spans="1:16" x14ac:dyDescent="0.3">
      <c r="A4878" s="85" t="s">
        <v>25677</v>
      </c>
      <c r="B4878" s="85" t="s">
        <v>25678</v>
      </c>
      <c r="C4878" s="85" t="s">
        <v>9293</v>
      </c>
      <c r="D4878" s="86">
        <v>1.1201163323000001</v>
      </c>
      <c r="E4878" s="87">
        <v>0.5861474955</v>
      </c>
      <c r="F4878" s="88">
        <v>30.769357064000001</v>
      </c>
      <c r="G4878" s="88">
        <v>35.974894381600002</v>
      </c>
      <c r="H4878" s="85" t="s">
        <v>25679</v>
      </c>
      <c r="I4878" s="85">
        <v>1688</v>
      </c>
      <c r="J4878" s="85" t="s">
        <v>25680</v>
      </c>
      <c r="K4878" s="85" t="s">
        <v>25681</v>
      </c>
      <c r="L4878" s="89">
        <v>3.58422E-90</v>
      </c>
      <c r="M4878" s="86">
        <v>44.149459193706903</v>
      </c>
      <c r="N4878" s="86">
        <v>332.798</v>
      </c>
      <c r="O4878" s="85">
        <v>1017</v>
      </c>
      <c r="P4878" s="85">
        <v>449</v>
      </c>
    </row>
    <row r="4879" spans="1:16" x14ac:dyDescent="0.3">
      <c r="A4879" s="85" t="s">
        <v>25682</v>
      </c>
      <c r="B4879" s="85" t="s">
        <v>25683</v>
      </c>
      <c r="C4879" s="85" t="s">
        <v>9293</v>
      </c>
      <c r="D4879" s="86">
        <v>1.1204071276000001</v>
      </c>
      <c r="E4879" s="87">
        <v>0.56630442120000002</v>
      </c>
      <c r="F4879" s="88">
        <v>39.404352142999997</v>
      </c>
      <c r="G4879" s="88">
        <v>46.078460811200003</v>
      </c>
      <c r="H4879" s="85" t="s">
        <v>25684</v>
      </c>
      <c r="I4879" s="85">
        <v>813</v>
      </c>
      <c r="J4879" s="85" t="s">
        <v>25685</v>
      </c>
      <c r="K4879" s="85" t="s">
        <v>25686</v>
      </c>
      <c r="L4879" s="85">
        <v>0</v>
      </c>
      <c r="M4879" s="86">
        <v>56.968215158924203</v>
      </c>
      <c r="N4879" s="86">
        <v>634.024</v>
      </c>
      <c r="O4879" s="85">
        <v>818</v>
      </c>
      <c r="P4879" s="85">
        <v>466</v>
      </c>
    </row>
    <row r="4880" spans="1:16" x14ac:dyDescent="0.3">
      <c r="A4880" s="85" t="s">
        <v>25687</v>
      </c>
      <c r="B4880" s="85" t="s">
        <v>25688</v>
      </c>
      <c r="C4880" s="85" t="s">
        <v>9293</v>
      </c>
      <c r="D4880" s="86">
        <v>1.1207730423</v>
      </c>
      <c r="E4880" s="87">
        <v>0.39586805650000001</v>
      </c>
      <c r="F4880" s="88">
        <v>67.687922371400006</v>
      </c>
      <c r="G4880" s="88">
        <v>79.167504028899998</v>
      </c>
      <c r="H4880" s="85" t="s">
        <v>25689</v>
      </c>
      <c r="I4880" s="85">
        <v>246</v>
      </c>
      <c r="J4880" s="85" t="s">
        <v>25690</v>
      </c>
      <c r="K4880" s="85" t="s">
        <v>25691</v>
      </c>
      <c r="L4880" s="89">
        <v>8.1642500000000003E-121</v>
      </c>
      <c r="M4880" s="86">
        <v>81.781376518218593</v>
      </c>
      <c r="N4880" s="86">
        <v>357.45100000000002</v>
      </c>
      <c r="O4880" s="85">
        <v>247</v>
      </c>
      <c r="P4880" s="85">
        <v>202</v>
      </c>
    </row>
    <row r="4881" spans="1:16" x14ac:dyDescent="0.3">
      <c r="A4881" s="85" t="s">
        <v>25692</v>
      </c>
      <c r="B4881" s="85" t="s">
        <v>25693</v>
      </c>
      <c r="C4881" s="85" t="s">
        <v>9293</v>
      </c>
      <c r="D4881" s="86">
        <v>1.1209080451</v>
      </c>
      <c r="E4881" s="87">
        <v>0.58526356800000001</v>
      </c>
      <c r="F4881" s="88">
        <v>36.501593524900002</v>
      </c>
      <c r="G4881" s="88">
        <v>42.704394482700003</v>
      </c>
      <c r="H4881" s="85" t="s">
        <v>230</v>
      </c>
      <c r="I4881" s="85">
        <v>416</v>
      </c>
      <c r="J4881" s="85" t="s">
        <v>25694</v>
      </c>
      <c r="K4881" s="85" t="s">
        <v>25695</v>
      </c>
      <c r="L4881" s="89">
        <v>1.8692700000000001E-147</v>
      </c>
      <c r="M4881" s="86">
        <v>66.346153846153797</v>
      </c>
      <c r="N4881" s="86">
        <v>436.41699999999997</v>
      </c>
      <c r="O4881" s="85">
        <v>416</v>
      </c>
      <c r="P4881" s="85">
        <v>276</v>
      </c>
    </row>
    <row r="4882" spans="1:16" x14ac:dyDescent="0.3">
      <c r="A4882" s="85" t="s">
        <v>25696</v>
      </c>
      <c r="B4882" s="85" t="s">
        <v>25697</v>
      </c>
      <c r="C4882" s="85" t="s">
        <v>9293</v>
      </c>
      <c r="D4882" s="86">
        <v>1.1209641808999999</v>
      </c>
      <c r="E4882" s="87">
        <v>0.55779080670000003</v>
      </c>
      <c r="F4882" s="88">
        <v>37.778076647399999</v>
      </c>
      <c r="G4882" s="88">
        <v>44.199461431000003</v>
      </c>
      <c r="H4882" s="85" t="s">
        <v>25698</v>
      </c>
      <c r="I4882" s="85">
        <v>283</v>
      </c>
      <c r="J4882" s="85" t="s">
        <v>25699</v>
      </c>
      <c r="K4882" s="85" t="s">
        <v>25700</v>
      </c>
      <c r="L4882" s="89">
        <v>1.9476899999999999E-113</v>
      </c>
      <c r="M4882" s="86">
        <v>71.276595744680805</v>
      </c>
      <c r="N4882" s="86">
        <v>340.50200000000001</v>
      </c>
      <c r="O4882" s="85">
        <v>282</v>
      </c>
      <c r="P4882" s="85">
        <v>201</v>
      </c>
    </row>
    <row r="4883" spans="1:16" x14ac:dyDescent="0.3">
      <c r="A4883" s="85" t="s">
        <v>25701</v>
      </c>
      <c r="B4883" s="85" t="s">
        <v>25702</v>
      </c>
      <c r="C4883" s="85" t="s">
        <v>9293</v>
      </c>
      <c r="D4883" s="86">
        <v>1.121197123</v>
      </c>
      <c r="E4883" s="87">
        <v>0.38798758280000001</v>
      </c>
      <c r="F4883" s="88">
        <v>142.586399669</v>
      </c>
      <c r="G4883" s="88">
        <v>166.61993915209999</v>
      </c>
      <c r="H4883" s="85" t="s">
        <v>21052</v>
      </c>
      <c r="I4883" s="85">
        <v>843</v>
      </c>
      <c r="J4883" s="85" t="s">
        <v>25703</v>
      </c>
      <c r="K4883" s="85" t="s">
        <v>25704</v>
      </c>
      <c r="L4883" s="85">
        <v>0</v>
      </c>
      <c r="M4883" s="86">
        <v>80.986762936221396</v>
      </c>
      <c r="N4883" s="86">
        <v>1019.61</v>
      </c>
      <c r="O4883" s="85">
        <v>831</v>
      </c>
      <c r="P4883" s="85">
        <v>673</v>
      </c>
    </row>
    <row r="4884" spans="1:16" x14ac:dyDescent="0.3">
      <c r="A4884" s="85" t="s">
        <v>25705</v>
      </c>
      <c r="B4884" s="85" t="s">
        <v>25706</v>
      </c>
      <c r="C4884" s="85" t="s">
        <v>9293</v>
      </c>
      <c r="D4884" s="86">
        <v>1.1212659894999999</v>
      </c>
      <c r="E4884" s="87">
        <v>0.70026573270000003</v>
      </c>
      <c r="F4884" s="88">
        <v>21.715130454299999</v>
      </c>
      <c r="G4884" s="88">
        <v>25.419553995600001</v>
      </c>
      <c r="H4884" s="85" t="s">
        <v>25707</v>
      </c>
      <c r="I4884" s="85">
        <v>3265</v>
      </c>
      <c r="J4884" s="85" t="s">
        <v>25708</v>
      </c>
      <c r="K4884" s="85" t="s">
        <v>25709</v>
      </c>
      <c r="L4884" s="85">
        <v>0</v>
      </c>
      <c r="M4884" s="86">
        <v>48.198034219148099</v>
      </c>
      <c r="N4884" s="86">
        <v>1308.8900000000001</v>
      </c>
      <c r="O4884" s="85">
        <v>2747</v>
      </c>
      <c r="P4884" s="85">
        <v>1324</v>
      </c>
    </row>
    <row r="4885" spans="1:16" x14ac:dyDescent="0.3">
      <c r="A4885" s="85" t="s">
        <v>25710</v>
      </c>
      <c r="B4885" s="85" t="s">
        <v>25711</v>
      </c>
      <c r="C4885" s="85" t="s">
        <v>9293</v>
      </c>
      <c r="D4885" s="86">
        <v>1.1213240252000001</v>
      </c>
      <c r="E4885" s="87">
        <v>0.4553667871</v>
      </c>
      <c r="F4885" s="88">
        <v>53.279164650200002</v>
      </c>
      <c r="G4885" s="88">
        <v>62.3491900808</v>
      </c>
      <c r="H4885" s="85" t="s">
        <v>25712</v>
      </c>
      <c r="I4885" s="85">
        <v>452</v>
      </c>
      <c r="J4885" s="85" t="s">
        <v>25713</v>
      </c>
      <c r="K4885" s="85" t="s">
        <v>25714</v>
      </c>
      <c r="L4885" s="85">
        <v>0</v>
      </c>
      <c r="M4885" s="86">
        <v>76.267281105990705</v>
      </c>
      <c r="N4885" s="86">
        <v>566.22900000000004</v>
      </c>
      <c r="O4885" s="85">
        <v>434</v>
      </c>
      <c r="P4885" s="85">
        <v>331</v>
      </c>
    </row>
    <row r="4886" spans="1:16" x14ac:dyDescent="0.3">
      <c r="A4886" s="85" t="s">
        <v>15199</v>
      </c>
      <c r="B4886" s="85" t="s">
        <v>25715</v>
      </c>
      <c r="C4886" s="85" t="s">
        <v>9293</v>
      </c>
      <c r="D4886" s="86">
        <v>1.121631885</v>
      </c>
      <c r="E4886" s="87">
        <v>0.41574547099999998</v>
      </c>
      <c r="F4886" s="88">
        <v>61.4679375001</v>
      </c>
      <c r="G4886" s="88">
        <v>71.949041026299994</v>
      </c>
      <c r="H4886" s="85" t="s">
        <v>25716</v>
      </c>
      <c r="I4886" s="85">
        <v>369</v>
      </c>
      <c r="J4886" s="85" t="s">
        <v>25717</v>
      </c>
      <c r="K4886" s="85" t="s">
        <v>25718</v>
      </c>
      <c r="L4886" s="85">
        <v>0</v>
      </c>
      <c r="M4886" s="86">
        <v>96.185286103542197</v>
      </c>
      <c r="N4886" s="86">
        <v>699.89300000000003</v>
      </c>
      <c r="O4886" s="85">
        <v>367</v>
      </c>
      <c r="P4886" s="85">
        <v>353</v>
      </c>
    </row>
    <row r="4887" spans="1:16" x14ac:dyDescent="0.3">
      <c r="A4887" s="85" t="s">
        <v>25719</v>
      </c>
      <c r="B4887" s="85" t="s">
        <v>25720</v>
      </c>
      <c r="C4887" s="85" t="s">
        <v>9293</v>
      </c>
      <c r="D4887" s="86">
        <v>1.1217566292000001</v>
      </c>
      <c r="E4887" s="87">
        <v>0.55457121269999998</v>
      </c>
      <c r="F4887" s="88">
        <v>37.289725664499997</v>
      </c>
      <c r="G4887" s="88">
        <v>43.659303054799999</v>
      </c>
      <c r="H4887" s="85" t="s">
        <v>25721</v>
      </c>
      <c r="I4887" s="85">
        <v>267</v>
      </c>
      <c r="J4887" s="85" t="s">
        <v>25722</v>
      </c>
      <c r="K4887" s="85" t="s">
        <v>25723</v>
      </c>
      <c r="L4887" s="89">
        <v>1.46386E-77</v>
      </c>
      <c r="M4887" s="86">
        <v>72.941176470588204</v>
      </c>
      <c r="N4887" s="86">
        <v>247.28399999999999</v>
      </c>
      <c r="O4887" s="85">
        <v>255</v>
      </c>
      <c r="P4887" s="85">
        <v>186</v>
      </c>
    </row>
    <row r="4888" spans="1:16" x14ac:dyDescent="0.3">
      <c r="A4888" s="85" t="s">
        <v>25724</v>
      </c>
      <c r="B4888" s="85" t="s">
        <v>25725</v>
      </c>
      <c r="C4888" s="85" t="s">
        <v>9293</v>
      </c>
      <c r="D4888" s="86">
        <v>1.1219690387000001</v>
      </c>
      <c r="E4888" s="87">
        <v>0.64692380439999997</v>
      </c>
      <c r="F4888" s="88">
        <v>27.290351566999998</v>
      </c>
      <c r="G4888" s="88">
        <v>31.962047090799999</v>
      </c>
      <c r="H4888" s="85" t="s">
        <v>25726</v>
      </c>
      <c r="I4888" s="85">
        <v>578</v>
      </c>
      <c r="J4888" s="85" t="s">
        <v>25727</v>
      </c>
      <c r="K4888" s="85" t="s">
        <v>25728</v>
      </c>
      <c r="L4888" s="85">
        <v>0</v>
      </c>
      <c r="M4888" s="86">
        <v>74.502712477396003</v>
      </c>
      <c r="N4888" s="86">
        <v>679.09299999999996</v>
      </c>
      <c r="O4888" s="85">
        <v>553</v>
      </c>
      <c r="P4888" s="85">
        <v>412</v>
      </c>
    </row>
    <row r="4889" spans="1:16" x14ac:dyDescent="0.3">
      <c r="A4889" s="85" t="s">
        <v>14862</v>
      </c>
      <c r="B4889" s="85" t="s">
        <v>25729</v>
      </c>
      <c r="C4889" s="85" t="s">
        <v>9293</v>
      </c>
      <c r="D4889" s="86">
        <v>1.1220748694</v>
      </c>
      <c r="E4889" s="87">
        <v>0.5570903371</v>
      </c>
      <c r="F4889" s="88">
        <v>32.1098605209</v>
      </c>
      <c r="G4889" s="88">
        <v>37.607359727400002</v>
      </c>
      <c r="H4889" s="85" t="s">
        <v>14864</v>
      </c>
      <c r="I4889" s="85">
        <v>363</v>
      </c>
      <c r="J4889" s="85" t="s">
        <v>25730</v>
      </c>
      <c r="K4889" s="85" t="s">
        <v>25731</v>
      </c>
      <c r="L4889" s="85">
        <v>0</v>
      </c>
      <c r="M4889" s="86">
        <v>100</v>
      </c>
      <c r="N4889" s="86">
        <v>757.673</v>
      </c>
      <c r="O4889" s="85">
        <v>363</v>
      </c>
      <c r="P4889" s="85">
        <v>363</v>
      </c>
    </row>
    <row r="4890" spans="1:16" x14ac:dyDescent="0.3">
      <c r="A4890" s="85" t="s">
        <v>25732</v>
      </c>
      <c r="B4890" s="85" t="s">
        <v>25733</v>
      </c>
      <c r="C4890" s="85" t="s">
        <v>9293</v>
      </c>
      <c r="D4890" s="86">
        <v>1.1227052771999999</v>
      </c>
      <c r="E4890" s="87">
        <v>0.63185924059999998</v>
      </c>
      <c r="F4890" s="88">
        <v>31.477474131699999</v>
      </c>
      <c r="G4890" s="88">
        <v>36.887840266399998</v>
      </c>
      <c r="H4890" s="85" t="s">
        <v>25734</v>
      </c>
      <c r="I4890" s="85">
        <v>442</v>
      </c>
      <c r="J4890" s="85" t="s">
        <v>25735</v>
      </c>
      <c r="K4890" s="85" t="s">
        <v>25736</v>
      </c>
      <c r="L4890" s="85">
        <v>0</v>
      </c>
      <c r="M4890" s="86">
        <v>90.476190476190396</v>
      </c>
      <c r="N4890" s="86">
        <v>731.09500000000003</v>
      </c>
      <c r="O4890" s="85">
        <v>441</v>
      </c>
      <c r="P4890" s="85">
        <v>399</v>
      </c>
    </row>
    <row r="4891" spans="1:16" x14ac:dyDescent="0.3">
      <c r="A4891" s="85" t="s">
        <v>25737</v>
      </c>
      <c r="B4891" s="85" t="s">
        <v>25738</v>
      </c>
      <c r="C4891" s="85" t="s">
        <v>9293</v>
      </c>
      <c r="D4891" s="86">
        <v>1.1228034479</v>
      </c>
      <c r="E4891" s="87">
        <v>0.67803599329999997</v>
      </c>
      <c r="F4891" s="88">
        <v>25.398725027200001</v>
      </c>
      <c r="G4891" s="88">
        <v>29.769882955900002</v>
      </c>
      <c r="H4891" s="85" t="s">
        <v>25739</v>
      </c>
      <c r="I4891" s="85">
        <v>695</v>
      </c>
      <c r="J4891" s="85" t="s">
        <v>25740</v>
      </c>
      <c r="K4891" s="85" t="s">
        <v>25741</v>
      </c>
      <c r="L4891" s="89">
        <v>3.8191299999999997E-173</v>
      </c>
      <c r="M4891" s="86">
        <v>58.28125</v>
      </c>
      <c r="N4891" s="86">
        <v>518.85</v>
      </c>
      <c r="O4891" s="85">
        <v>640</v>
      </c>
      <c r="P4891" s="85">
        <v>373</v>
      </c>
    </row>
    <row r="4892" spans="1:16" x14ac:dyDescent="0.3">
      <c r="A4892" s="85" t="s">
        <v>25742</v>
      </c>
      <c r="B4892" s="85" t="s">
        <v>25743</v>
      </c>
      <c r="C4892" s="85" t="s">
        <v>9293</v>
      </c>
      <c r="D4892" s="86">
        <v>1.1232264183</v>
      </c>
      <c r="E4892" s="87">
        <v>0.45740907050000001</v>
      </c>
      <c r="F4892" s="88">
        <v>48.049128388</v>
      </c>
      <c r="G4892" s="88">
        <v>56.325765906100003</v>
      </c>
      <c r="H4892" s="85" t="s">
        <v>25744</v>
      </c>
      <c r="I4892" s="85">
        <v>338</v>
      </c>
      <c r="J4892" s="85" t="s">
        <v>25745</v>
      </c>
      <c r="K4892" s="85" t="s">
        <v>25746</v>
      </c>
      <c r="L4892" s="89">
        <v>6.5161099999999999E-126</v>
      </c>
      <c r="M4892" s="86">
        <v>81.889763779527499</v>
      </c>
      <c r="N4892" s="86">
        <v>376.32600000000002</v>
      </c>
      <c r="O4892" s="85">
        <v>254</v>
      </c>
      <c r="P4892" s="85">
        <v>208</v>
      </c>
    </row>
    <row r="4893" spans="1:16" x14ac:dyDescent="0.3">
      <c r="A4893" s="85" t="s">
        <v>25747</v>
      </c>
      <c r="B4893" s="85" t="s">
        <v>25748</v>
      </c>
      <c r="C4893" s="85" t="s">
        <v>9293</v>
      </c>
      <c r="D4893" s="86">
        <v>1.1233618237</v>
      </c>
      <c r="E4893" s="87">
        <v>0.63010862400000001</v>
      </c>
      <c r="F4893" s="88">
        <v>31.1576575486</v>
      </c>
      <c r="G4893" s="88">
        <v>36.534627269700003</v>
      </c>
      <c r="H4893" s="85" t="s">
        <v>25749</v>
      </c>
      <c r="I4893" s="85">
        <v>745</v>
      </c>
      <c r="J4893" s="85" t="s">
        <v>25750</v>
      </c>
      <c r="K4893" s="85" t="s">
        <v>25751</v>
      </c>
      <c r="L4893" s="89">
        <v>4.5574899999999999E-124</v>
      </c>
      <c r="M4893" s="86">
        <v>48.648648648648603</v>
      </c>
      <c r="N4893" s="86">
        <v>400.97899999999998</v>
      </c>
      <c r="O4893" s="85">
        <v>851</v>
      </c>
      <c r="P4893" s="85">
        <v>414</v>
      </c>
    </row>
    <row r="4894" spans="1:16" x14ac:dyDescent="0.3">
      <c r="A4894" s="85" t="s">
        <v>25752</v>
      </c>
      <c r="B4894" s="85" t="s">
        <v>25753</v>
      </c>
      <c r="C4894" s="85" t="s">
        <v>9293</v>
      </c>
      <c r="D4894" s="86">
        <v>1.1236398045</v>
      </c>
      <c r="E4894" s="87">
        <v>0.60106759050000003</v>
      </c>
      <c r="F4894" s="88">
        <v>27.218545971800001</v>
      </c>
      <c r="G4894" s="88">
        <v>31.925600773500001</v>
      </c>
      <c r="H4894" s="85" t="s">
        <v>25754</v>
      </c>
      <c r="I4894" s="85">
        <v>456</v>
      </c>
      <c r="J4894" s="85" t="s">
        <v>25755</v>
      </c>
      <c r="K4894" s="85" t="s">
        <v>25756</v>
      </c>
      <c r="L4894" s="89">
        <v>4.6325099999999999E-30</v>
      </c>
      <c r="M4894" s="86">
        <v>45.033112582781399</v>
      </c>
      <c r="N4894" s="86">
        <v>130.18299999999999</v>
      </c>
      <c r="O4894" s="85">
        <v>453</v>
      </c>
      <c r="P4894" s="85">
        <v>204</v>
      </c>
    </row>
    <row r="4895" spans="1:16" x14ac:dyDescent="0.3">
      <c r="A4895" s="85" t="s">
        <v>25757</v>
      </c>
      <c r="B4895" s="85" t="s">
        <v>25758</v>
      </c>
      <c r="C4895" s="85" t="s">
        <v>9293</v>
      </c>
      <c r="D4895" s="86">
        <v>1.1236812330999999</v>
      </c>
      <c r="E4895" s="87">
        <v>0.6030314604</v>
      </c>
      <c r="F4895" s="88">
        <v>33.128819583000002</v>
      </c>
      <c r="G4895" s="88">
        <v>38.855986003799998</v>
      </c>
      <c r="H4895" s="85" t="s">
        <v>86</v>
      </c>
      <c r="I4895" s="85">
        <v>1742</v>
      </c>
      <c r="J4895" s="85" t="s">
        <v>25759</v>
      </c>
      <c r="K4895" s="85" t="s">
        <v>25760</v>
      </c>
      <c r="L4895" s="89">
        <v>4.1312000000000002E-26</v>
      </c>
      <c r="M4895" s="86">
        <v>39.458689458689399</v>
      </c>
      <c r="N4895" s="86">
        <v>127.48699999999999</v>
      </c>
      <c r="O4895" s="85">
        <v>702</v>
      </c>
      <c r="P4895" s="85">
        <v>277</v>
      </c>
    </row>
    <row r="4896" spans="1:16" x14ac:dyDescent="0.3">
      <c r="A4896" s="85" t="s">
        <v>19940</v>
      </c>
      <c r="B4896" s="85" t="s">
        <v>25761</v>
      </c>
      <c r="C4896" s="85" t="s">
        <v>9293</v>
      </c>
      <c r="D4896" s="86">
        <v>1.1238235961</v>
      </c>
      <c r="E4896" s="87">
        <v>0.44035402820000002</v>
      </c>
      <c r="F4896" s="88">
        <v>55.317413719999998</v>
      </c>
      <c r="G4896" s="88">
        <v>64.878224328599998</v>
      </c>
      <c r="H4896" s="85" t="s">
        <v>14078</v>
      </c>
      <c r="I4896" s="85">
        <v>467</v>
      </c>
      <c r="J4896" s="85" t="s">
        <v>25762</v>
      </c>
      <c r="K4896" s="85" t="s">
        <v>25763</v>
      </c>
      <c r="L4896" s="89">
        <v>1.2981700000000001E-165</v>
      </c>
      <c r="M4896" s="86">
        <v>66.377440347071499</v>
      </c>
      <c r="N4896" s="86">
        <v>486.108</v>
      </c>
      <c r="O4896" s="85">
        <v>461</v>
      </c>
      <c r="P4896" s="85">
        <v>306</v>
      </c>
    </row>
    <row r="4897" spans="1:16" x14ac:dyDescent="0.3">
      <c r="A4897" s="85" t="s">
        <v>25764</v>
      </c>
      <c r="B4897" s="85" t="s">
        <v>25765</v>
      </c>
      <c r="C4897" s="85" t="s">
        <v>9293</v>
      </c>
      <c r="D4897" s="86">
        <v>1.1243800199</v>
      </c>
      <c r="E4897" s="87">
        <v>0.67569412439999998</v>
      </c>
      <c r="F4897" s="88">
        <v>24.960473397600001</v>
      </c>
      <c r="G4897" s="88">
        <v>29.297749211100001</v>
      </c>
      <c r="H4897" s="85" t="s">
        <v>14487</v>
      </c>
      <c r="I4897" s="85">
        <v>931</v>
      </c>
      <c r="J4897" s="85" t="s">
        <v>25766</v>
      </c>
      <c r="K4897" s="85" t="s">
        <v>25767</v>
      </c>
      <c r="L4897" s="85">
        <v>0</v>
      </c>
      <c r="M4897" s="86">
        <v>51.422764227642197</v>
      </c>
      <c r="N4897" s="86">
        <v>567</v>
      </c>
      <c r="O4897" s="85">
        <v>984</v>
      </c>
      <c r="P4897" s="85">
        <v>506</v>
      </c>
    </row>
    <row r="4898" spans="1:16" x14ac:dyDescent="0.3">
      <c r="A4898" s="85" t="s">
        <v>25768</v>
      </c>
      <c r="B4898" s="85" t="s">
        <v>25769</v>
      </c>
      <c r="C4898" s="85" t="s">
        <v>9293</v>
      </c>
      <c r="D4898" s="86">
        <v>1.1244447457</v>
      </c>
      <c r="E4898" s="87">
        <v>0.4418270863</v>
      </c>
      <c r="F4898" s="88">
        <v>55.6341490286</v>
      </c>
      <c r="G4898" s="88">
        <v>65.285773190800001</v>
      </c>
      <c r="H4898" s="85" t="s">
        <v>230</v>
      </c>
      <c r="I4898" s="85">
        <v>192</v>
      </c>
      <c r="J4898" s="85" t="s">
        <v>25770</v>
      </c>
      <c r="K4898" s="85" t="s">
        <v>25771</v>
      </c>
      <c r="L4898" s="89">
        <v>7.4884400000000003E-16</v>
      </c>
      <c r="M4898" s="86">
        <v>59.139784946236503</v>
      </c>
      <c r="N4898" s="86">
        <v>79.337000000000003</v>
      </c>
      <c r="O4898" s="85">
        <v>93</v>
      </c>
      <c r="P4898" s="85">
        <v>55</v>
      </c>
    </row>
    <row r="4899" spans="1:16" x14ac:dyDescent="0.3">
      <c r="A4899" s="85" t="s">
        <v>25772</v>
      </c>
      <c r="B4899" s="85" t="s">
        <v>25773</v>
      </c>
      <c r="C4899" s="85" t="s">
        <v>9293</v>
      </c>
      <c r="D4899" s="86">
        <v>1.1245357573000001</v>
      </c>
      <c r="E4899" s="87">
        <v>0.73314507760000003</v>
      </c>
      <c r="F4899" s="88">
        <v>19.4306473573</v>
      </c>
      <c r="G4899" s="88">
        <v>22.813703019999998</v>
      </c>
      <c r="H4899" s="85" t="s">
        <v>6991</v>
      </c>
      <c r="I4899" s="85">
        <v>226</v>
      </c>
      <c r="J4899" s="85" t="s">
        <v>25774</v>
      </c>
      <c r="K4899" s="85" t="s">
        <v>25775</v>
      </c>
      <c r="L4899" s="89">
        <v>1.6699499999999999E-18</v>
      </c>
      <c r="M4899" s="86">
        <v>49.082568807339399</v>
      </c>
      <c r="N4899" s="86">
        <v>89.737300000000005</v>
      </c>
      <c r="O4899" s="85">
        <v>218</v>
      </c>
      <c r="P4899" s="85">
        <v>107</v>
      </c>
    </row>
    <row r="4900" spans="1:16" x14ac:dyDescent="0.3">
      <c r="A4900" s="85" t="s">
        <v>25776</v>
      </c>
      <c r="B4900" s="85" t="s">
        <v>25777</v>
      </c>
      <c r="C4900" s="85" t="s">
        <v>9293</v>
      </c>
      <c r="D4900" s="86">
        <v>1.1247772876</v>
      </c>
      <c r="E4900" s="87">
        <v>0.71208491730000001</v>
      </c>
      <c r="F4900" s="88">
        <v>23.314263774200001</v>
      </c>
      <c r="G4900" s="88">
        <v>27.376275298700001</v>
      </c>
      <c r="H4900" s="85" t="s">
        <v>25778</v>
      </c>
      <c r="I4900" s="85">
        <v>506</v>
      </c>
      <c r="J4900" s="85" t="s">
        <v>25779</v>
      </c>
      <c r="K4900" s="85" t="s">
        <v>25780</v>
      </c>
      <c r="L4900" s="89">
        <v>5.6619800000000004E-34</v>
      </c>
      <c r="M4900" s="86">
        <v>58.1920903954802</v>
      </c>
      <c r="N4900" s="86">
        <v>137.11699999999999</v>
      </c>
      <c r="O4900" s="85">
        <v>177</v>
      </c>
      <c r="P4900" s="85">
        <v>103</v>
      </c>
    </row>
    <row r="4901" spans="1:16" x14ac:dyDescent="0.3">
      <c r="A4901" s="85" t="s">
        <v>25781</v>
      </c>
      <c r="B4901" s="85" t="s">
        <v>25782</v>
      </c>
      <c r="C4901" s="85" t="s">
        <v>9293</v>
      </c>
      <c r="D4901" s="86">
        <v>1.1252124761</v>
      </c>
      <c r="E4901" s="87">
        <v>0.52198637449999996</v>
      </c>
      <c r="F4901" s="88">
        <v>37.275262973499999</v>
      </c>
      <c r="G4901" s="88">
        <v>43.777140138500002</v>
      </c>
      <c r="H4901" s="85" t="s">
        <v>25783</v>
      </c>
      <c r="I4901" s="85">
        <v>937</v>
      </c>
      <c r="J4901" s="85" t="s">
        <v>25784</v>
      </c>
      <c r="K4901" s="85" t="s">
        <v>25785</v>
      </c>
      <c r="L4901" s="85">
        <v>0</v>
      </c>
      <c r="M4901" s="86">
        <v>61.217948717948701</v>
      </c>
      <c r="N4901" s="86">
        <v>768.45899999999995</v>
      </c>
      <c r="O4901" s="85">
        <v>936</v>
      </c>
      <c r="P4901" s="85">
        <v>573</v>
      </c>
    </row>
    <row r="4902" spans="1:16" x14ac:dyDescent="0.3">
      <c r="A4902" s="85" t="s">
        <v>25786</v>
      </c>
      <c r="B4902" s="85" t="s">
        <v>25787</v>
      </c>
      <c r="C4902" s="85" t="s">
        <v>9293</v>
      </c>
      <c r="D4902" s="86">
        <v>1.1252376399999999</v>
      </c>
      <c r="E4902" s="87">
        <v>0.72060491640000002</v>
      </c>
      <c r="F4902" s="88">
        <v>18.079213360299999</v>
      </c>
      <c r="G4902" s="88">
        <v>21.2414611847</v>
      </c>
      <c r="H4902" s="85" t="s">
        <v>25788</v>
      </c>
      <c r="I4902" s="85">
        <v>101</v>
      </c>
      <c r="J4902" s="85" t="s">
        <v>25789</v>
      </c>
      <c r="K4902" s="85" t="s">
        <v>25790</v>
      </c>
      <c r="L4902" s="89">
        <v>1.04669E-46</v>
      </c>
      <c r="M4902" s="86">
        <v>82.828282828282795</v>
      </c>
      <c r="N4902" s="86">
        <v>155.99199999999999</v>
      </c>
      <c r="O4902" s="85">
        <v>99</v>
      </c>
      <c r="P4902" s="85">
        <v>82</v>
      </c>
    </row>
    <row r="4903" spans="1:16" x14ac:dyDescent="0.3">
      <c r="A4903" s="85" t="s">
        <v>25791</v>
      </c>
      <c r="B4903" s="85" t="s">
        <v>25792</v>
      </c>
      <c r="C4903" s="85" t="s">
        <v>9293</v>
      </c>
      <c r="D4903" s="86">
        <v>1.1257178151</v>
      </c>
      <c r="E4903" s="87">
        <v>0.73025725009999998</v>
      </c>
      <c r="F4903" s="88">
        <v>19.129192948</v>
      </c>
      <c r="G4903" s="88">
        <v>22.4837901995</v>
      </c>
      <c r="H4903" s="85" t="s">
        <v>25793</v>
      </c>
      <c r="I4903" s="85">
        <v>262</v>
      </c>
      <c r="J4903" s="85" t="s">
        <v>25794</v>
      </c>
      <c r="K4903" s="85" t="s">
        <v>25795</v>
      </c>
      <c r="L4903" s="89">
        <v>9.4893899999999998E-37</v>
      </c>
      <c r="M4903" s="86">
        <v>61.087866108786599</v>
      </c>
      <c r="N4903" s="86">
        <v>140.96899999999999</v>
      </c>
      <c r="O4903" s="85">
        <v>239</v>
      </c>
      <c r="P4903" s="85">
        <v>146</v>
      </c>
    </row>
    <row r="4904" spans="1:16" x14ac:dyDescent="0.3">
      <c r="A4904" s="85" t="s">
        <v>25796</v>
      </c>
      <c r="B4904" s="85" t="s">
        <v>25797</v>
      </c>
      <c r="C4904" s="85" t="s">
        <v>9293</v>
      </c>
      <c r="D4904" s="86">
        <v>1.1258870475</v>
      </c>
      <c r="E4904" s="87">
        <v>0.40940633780000002</v>
      </c>
      <c r="F4904" s="88">
        <v>262.9268048587</v>
      </c>
      <c r="G4904" s="88">
        <v>308.39642997350001</v>
      </c>
      <c r="H4904" s="85" t="s">
        <v>25798</v>
      </c>
      <c r="I4904" s="85">
        <v>471</v>
      </c>
      <c r="J4904" s="85" t="s">
        <v>25799</v>
      </c>
      <c r="K4904" s="85" t="s">
        <v>25800</v>
      </c>
      <c r="L4904" s="85">
        <v>0</v>
      </c>
      <c r="M4904" s="86">
        <v>81.104033970276006</v>
      </c>
      <c r="N4904" s="86">
        <v>658.29200000000003</v>
      </c>
      <c r="O4904" s="85">
        <v>471</v>
      </c>
      <c r="P4904" s="85">
        <v>382</v>
      </c>
    </row>
    <row r="4905" spans="1:16" x14ac:dyDescent="0.3">
      <c r="A4905" s="85" t="s">
        <v>25801</v>
      </c>
      <c r="B4905" s="85" t="s">
        <v>25802</v>
      </c>
      <c r="C4905" s="85" t="s">
        <v>9293</v>
      </c>
      <c r="D4905" s="86">
        <v>1.1259524889999999</v>
      </c>
      <c r="E4905" s="87">
        <v>0.50071441179999998</v>
      </c>
      <c r="F4905" s="88">
        <v>44.690505659000003</v>
      </c>
      <c r="G4905" s="88">
        <v>52.516950169899999</v>
      </c>
      <c r="H4905" s="85" t="s">
        <v>5595</v>
      </c>
      <c r="I4905" s="85">
        <v>225</v>
      </c>
      <c r="J4905" s="85" t="s">
        <v>25803</v>
      </c>
      <c r="K4905" s="85" t="s">
        <v>25804</v>
      </c>
      <c r="L4905" s="89">
        <v>7.1355400000000004E-88</v>
      </c>
      <c r="M4905" s="86">
        <v>77.092511013215798</v>
      </c>
      <c r="N4905" s="86">
        <v>270.39600000000002</v>
      </c>
      <c r="O4905" s="85">
        <v>227</v>
      </c>
      <c r="P4905" s="85">
        <v>175</v>
      </c>
    </row>
    <row r="4906" spans="1:16" x14ac:dyDescent="0.3">
      <c r="A4906" s="85" t="s">
        <v>20093</v>
      </c>
      <c r="B4906" s="85" t="s">
        <v>25805</v>
      </c>
      <c r="C4906" s="85" t="s">
        <v>9293</v>
      </c>
      <c r="D4906" s="86">
        <v>1.1261593232</v>
      </c>
      <c r="E4906" s="87">
        <v>0.94003773079999997</v>
      </c>
      <c r="F4906" s="88">
        <v>5.1646581717000002</v>
      </c>
      <c r="G4906" s="88">
        <v>6.0845109390000003</v>
      </c>
      <c r="H4906" s="85" t="s">
        <v>301</v>
      </c>
      <c r="I4906" s="85">
        <v>271</v>
      </c>
      <c r="J4906" s="85" t="s">
        <v>4189</v>
      </c>
    </row>
    <row r="4907" spans="1:16" x14ac:dyDescent="0.3">
      <c r="A4907" s="85" t="s">
        <v>25806</v>
      </c>
      <c r="B4907" s="85" t="s">
        <v>25807</v>
      </c>
      <c r="C4907" s="85" t="s">
        <v>9293</v>
      </c>
      <c r="D4907" s="86">
        <v>1.1266600066000001</v>
      </c>
      <c r="E4907" s="87">
        <v>0.80553791750000003</v>
      </c>
      <c r="F4907" s="88">
        <v>14.212632772899999</v>
      </c>
      <c r="G4907" s="88">
        <v>16.723232099899999</v>
      </c>
      <c r="H4907" s="85" t="s">
        <v>25808</v>
      </c>
      <c r="I4907" s="85">
        <v>447</v>
      </c>
      <c r="J4907" s="85" t="s">
        <v>25809</v>
      </c>
      <c r="K4907" s="85" t="s">
        <v>25810</v>
      </c>
      <c r="L4907" s="89">
        <v>3.8724E-38</v>
      </c>
      <c r="M4907" s="86">
        <v>44.956772334293902</v>
      </c>
      <c r="N4907" s="86">
        <v>152.52500000000001</v>
      </c>
      <c r="O4907" s="85">
        <v>347</v>
      </c>
      <c r="P4907" s="85">
        <v>156</v>
      </c>
    </row>
    <row r="4908" spans="1:16" x14ac:dyDescent="0.3">
      <c r="A4908" s="85" t="s">
        <v>25811</v>
      </c>
      <c r="B4908" s="85" t="s">
        <v>25812</v>
      </c>
      <c r="C4908" s="85" t="s">
        <v>9293</v>
      </c>
      <c r="D4908" s="86">
        <v>1.1267996525999999</v>
      </c>
      <c r="E4908" s="87">
        <v>0.44674598650000003</v>
      </c>
      <c r="F4908" s="88">
        <v>51.322880867800002</v>
      </c>
      <c r="G4908" s="88">
        <v>60.354257867999998</v>
      </c>
      <c r="H4908" s="85" t="s">
        <v>214</v>
      </c>
      <c r="I4908" s="85">
        <v>409</v>
      </c>
      <c r="J4908" s="85" t="s">
        <v>25813</v>
      </c>
      <c r="K4908" s="85" t="s">
        <v>25814</v>
      </c>
      <c r="L4908" s="89">
        <v>2.2923E-114</v>
      </c>
      <c r="M4908" s="86">
        <v>68.194842406876703</v>
      </c>
      <c r="N4908" s="86">
        <v>350.517</v>
      </c>
      <c r="O4908" s="85">
        <v>349</v>
      </c>
      <c r="P4908" s="85">
        <v>238</v>
      </c>
    </row>
    <row r="4909" spans="1:16" x14ac:dyDescent="0.3">
      <c r="A4909" s="85" t="s">
        <v>25815</v>
      </c>
      <c r="B4909" s="85" t="s">
        <v>25816</v>
      </c>
      <c r="C4909" s="85" t="s">
        <v>9293</v>
      </c>
      <c r="D4909" s="86">
        <v>1.1269097684</v>
      </c>
      <c r="E4909" s="87">
        <v>0.55312260199999996</v>
      </c>
      <c r="F4909" s="88">
        <v>36.873020338000003</v>
      </c>
      <c r="G4909" s="88">
        <v>43.370213285399998</v>
      </c>
      <c r="H4909" s="85" t="s">
        <v>25817</v>
      </c>
      <c r="I4909" s="85">
        <v>318</v>
      </c>
      <c r="J4909" s="85" t="s">
        <v>25818</v>
      </c>
      <c r="K4909" s="85" t="s">
        <v>25819</v>
      </c>
      <c r="L4909" s="89">
        <v>7.1261300000000002E-47</v>
      </c>
      <c r="M4909" s="86">
        <v>58.846153846153797</v>
      </c>
      <c r="N4909" s="86">
        <v>170.62899999999999</v>
      </c>
      <c r="O4909" s="85">
        <v>260</v>
      </c>
      <c r="P4909" s="85">
        <v>153</v>
      </c>
    </row>
    <row r="4910" spans="1:16" x14ac:dyDescent="0.3">
      <c r="A4910" s="85" t="s">
        <v>25820</v>
      </c>
      <c r="B4910" s="85" t="s">
        <v>25821</v>
      </c>
      <c r="C4910" s="85" t="s">
        <v>9293</v>
      </c>
      <c r="D4910" s="86">
        <v>1.1271973070000001</v>
      </c>
      <c r="E4910" s="87">
        <v>0.3590758691</v>
      </c>
      <c r="F4910" s="88">
        <v>69.804072962199996</v>
      </c>
      <c r="G4910" s="88">
        <v>82.110604860999999</v>
      </c>
      <c r="H4910" s="85" t="s">
        <v>25822</v>
      </c>
      <c r="I4910" s="85">
        <v>591</v>
      </c>
      <c r="J4910" s="85" t="s">
        <v>25823</v>
      </c>
      <c r="K4910" s="85" t="s">
        <v>25824</v>
      </c>
      <c r="L4910" s="85">
        <v>0</v>
      </c>
      <c r="M4910" s="86">
        <v>79.863481228668903</v>
      </c>
      <c r="N4910" s="86">
        <v>837.41</v>
      </c>
      <c r="O4910" s="85">
        <v>586</v>
      </c>
      <c r="P4910" s="85">
        <v>468</v>
      </c>
    </row>
    <row r="4911" spans="1:16" x14ac:dyDescent="0.3">
      <c r="A4911" s="85" t="s">
        <v>25825</v>
      </c>
      <c r="B4911" s="85" t="s">
        <v>25826</v>
      </c>
      <c r="C4911" s="85" t="s">
        <v>9293</v>
      </c>
      <c r="D4911" s="86">
        <v>1.1274178489</v>
      </c>
      <c r="E4911" s="87">
        <v>0.4144899574</v>
      </c>
      <c r="F4911" s="88">
        <v>55.449312896000002</v>
      </c>
      <c r="G4911" s="88">
        <v>65.241127393599996</v>
      </c>
      <c r="H4911" s="85" t="s">
        <v>1580</v>
      </c>
      <c r="I4911" s="85">
        <v>1408</v>
      </c>
      <c r="J4911" s="85" t="s">
        <v>25827</v>
      </c>
      <c r="K4911" s="85" t="s">
        <v>25828</v>
      </c>
      <c r="L4911" s="89">
        <v>8.8158299999999996E-23</v>
      </c>
      <c r="M4911" s="86">
        <v>41.592920353982301</v>
      </c>
      <c r="N4911" s="86">
        <v>115.54600000000001</v>
      </c>
      <c r="O4911" s="85">
        <v>452</v>
      </c>
      <c r="P4911" s="85">
        <v>188</v>
      </c>
    </row>
    <row r="4912" spans="1:16" x14ac:dyDescent="0.3">
      <c r="A4912" s="85" t="s">
        <v>11803</v>
      </c>
      <c r="B4912" s="85" t="s">
        <v>25829</v>
      </c>
      <c r="C4912" s="85" t="s">
        <v>9293</v>
      </c>
      <c r="D4912" s="86">
        <v>1.1274417300999999</v>
      </c>
      <c r="E4912" s="87">
        <v>0.55312260199999996</v>
      </c>
      <c r="F4912" s="88">
        <v>36.850525085699999</v>
      </c>
      <c r="G4912" s="88">
        <v>43.364435421099998</v>
      </c>
      <c r="H4912" s="85" t="s">
        <v>25830</v>
      </c>
      <c r="I4912" s="85">
        <v>1168</v>
      </c>
      <c r="J4912" s="85" t="s">
        <v>25831</v>
      </c>
      <c r="K4912" s="85" t="s">
        <v>25832</v>
      </c>
      <c r="L4912" s="89">
        <v>1.2416800000000001E-51</v>
      </c>
      <c r="M4912" s="86">
        <v>79.1666666666666</v>
      </c>
      <c r="N4912" s="86">
        <v>206.06800000000001</v>
      </c>
      <c r="O4912" s="85">
        <v>144</v>
      </c>
      <c r="P4912" s="85">
        <v>114</v>
      </c>
    </row>
    <row r="4913" spans="1:16" x14ac:dyDescent="0.3">
      <c r="A4913" s="85" t="s">
        <v>25833</v>
      </c>
      <c r="B4913" s="85" t="s">
        <v>25834</v>
      </c>
      <c r="C4913" s="85" t="s">
        <v>9293</v>
      </c>
      <c r="D4913" s="86">
        <v>1.1275243609000001</v>
      </c>
      <c r="E4913" s="87">
        <v>0.25560398680000002</v>
      </c>
      <c r="F4913" s="88">
        <v>174.04649335920001</v>
      </c>
      <c r="G4913" s="88">
        <v>204.84660794769999</v>
      </c>
      <c r="H4913" s="85" t="s">
        <v>25835</v>
      </c>
      <c r="I4913" s="85">
        <v>505</v>
      </c>
      <c r="J4913" s="85" t="s">
        <v>25836</v>
      </c>
      <c r="K4913" s="85" t="s">
        <v>25837</v>
      </c>
      <c r="L4913" s="89">
        <v>2.55258E-153</v>
      </c>
      <c r="M4913" s="86">
        <v>66.6666666666666</v>
      </c>
      <c r="N4913" s="86">
        <v>459.14400000000001</v>
      </c>
      <c r="O4913" s="85">
        <v>489</v>
      </c>
      <c r="P4913" s="85">
        <v>326</v>
      </c>
    </row>
    <row r="4914" spans="1:16" x14ac:dyDescent="0.3">
      <c r="A4914" s="85" t="s">
        <v>25838</v>
      </c>
      <c r="B4914" s="85" t="s">
        <v>25839</v>
      </c>
      <c r="C4914" s="85" t="s">
        <v>9293</v>
      </c>
      <c r="D4914" s="86">
        <v>1.1277171187999999</v>
      </c>
      <c r="E4914" s="87">
        <v>0.47167043549999998</v>
      </c>
      <c r="F4914" s="88">
        <v>44.976919059499998</v>
      </c>
      <c r="G4914" s="88">
        <v>52.9367485609</v>
      </c>
      <c r="H4914" s="85" t="s">
        <v>25840</v>
      </c>
      <c r="I4914" s="85">
        <v>1550</v>
      </c>
      <c r="J4914" s="85" t="s">
        <v>25841</v>
      </c>
      <c r="K4914" s="85" t="s">
        <v>25842</v>
      </c>
      <c r="L4914" s="89">
        <v>3.5283300000000002E-50</v>
      </c>
      <c r="M4914" s="86">
        <v>58.802816901408399</v>
      </c>
      <c r="N4914" s="86">
        <v>199.51900000000001</v>
      </c>
      <c r="O4914" s="85">
        <v>284</v>
      </c>
      <c r="P4914" s="85">
        <v>167</v>
      </c>
    </row>
    <row r="4915" spans="1:16" x14ac:dyDescent="0.3">
      <c r="A4915" s="85" t="s">
        <v>20638</v>
      </c>
      <c r="B4915" s="85" t="s">
        <v>25843</v>
      </c>
      <c r="C4915" s="85" t="s">
        <v>9293</v>
      </c>
      <c r="D4915" s="86">
        <v>1.1277291399</v>
      </c>
      <c r="E4915" s="87">
        <v>0.36817535150000003</v>
      </c>
      <c r="F4915" s="88">
        <v>61.4755311646</v>
      </c>
      <c r="G4915" s="88">
        <v>72.349687062200005</v>
      </c>
      <c r="H4915" s="85" t="s">
        <v>4697</v>
      </c>
      <c r="I4915" s="85">
        <v>376</v>
      </c>
      <c r="J4915" s="85" t="s">
        <v>25844</v>
      </c>
      <c r="K4915" s="85" t="s">
        <v>25845</v>
      </c>
      <c r="L4915" s="89">
        <v>6.5688500000000003E-18</v>
      </c>
      <c r="M4915" s="86">
        <v>52.027027027027003</v>
      </c>
      <c r="N4915" s="86">
        <v>94.359700000000004</v>
      </c>
      <c r="O4915" s="85">
        <v>148</v>
      </c>
      <c r="P4915" s="85">
        <v>77</v>
      </c>
    </row>
    <row r="4916" spans="1:16" x14ac:dyDescent="0.3">
      <c r="A4916" s="85" t="s">
        <v>25846</v>
      </c>
      <c r="B4916" s="85" t="s">
        <v>25847</v>
      </c>
      <c r="C4916" s="85" t="s">
        <v>9293</v>
      </c>
      <c r="D4916" s="86">
        <v>1.1277583188</v>
      </c>
      <c r="E4916" s="87">
        <v>0.2700768711</v>
      </c>
      <c r="F4916" s="88">
        <v>145.6806301586</v>
      </c>
      <c r="G4916" s="88">
        <v>171.46958064649999</v>
      </c>
      <c r="H4916" s="85" t="s">
        <v>25848</v>
      </c>
      <c r="I4916" s="85">
        <v>188</v>
      </c>
      <c r="J4916" s="85" t="s">
        <v>25849</v>
      </c>
      <c r="K4916" s="85" t="s">
        <v>25850</v>
      </c>
      <c r="L4916" s="89">
        <v>1.27824E-49</v>
      </c>
      <c r="M4916" s="86">
        <v>64.516129032257993</v>
      </c>
      <c r="N4916" s="86">
        <v>170.244</v>
      </c>
      <c r="O4916" s="85">
        <v>186</v>
      </c>
      <c r="P4916" s="85">
        <v>120</v>
      </c>
    </row>
    <row r="4917" spans="1:16" x14ac:dyDescent="0.3">
      <c r="A4917" s="85" t="s">
        <v>25851</v>
      </c>
      <c r="B4917" s="85" t="s">
        <v>25852</v>
      </c>
      <c r="C4917" s="85" t="s">
        <v>9293</v>
      </c>
      <c r="D4917" s="86">
        <v>1.1278945111000001</v>
      </c>
      <c r="E4917" s="87">
        <v>0.56167046629999995</v>
      </c>
      <c r="F4917" s="88">
        <v>32.716179484900003</v>
      </c>
      <c r="G4917" s="88">
        <v>38.5166925742</v>
      </c>
      <c r="H4917" s="85" t="s">
        <v>775</v>
      </c>
      <c r="I4917" s="85">
        <v>375</v>
      </c>
      <c r="J4917" s="85" t="s">
        <v>25853</v>
      </c>
      <c r="K4917" s="85" t="s">
        <v>25854</v>
      </c>
      <c r="L4917" s="89">
        <v>3.79595E-71</v>
      </c>
      <c r="M4917" s="86">
        <v>51.5706806282722</v>
      </c>
      <c r="N4917" s="86">
        <v>237.26900000000001</v>
      </c>
      <c r="O4917" s="85">
        <v>382</v>
      </c>
      <c r="P4917" s="85">
        <v>197</v>
      </c>
    </row>
    <row r="4918" spans="1:16" x14ac:dyDescent="0.3">
      <c r="A4918" s="85" t="s">
        <v>25855</v>
      </c>
      <c r="B4918" s="85" t="s">
        <v>25856</v>
      </c>
      <c r="C4918" s="85" t="s">
        <v>9293</v>
      </c>
      <c r="D4918" s="86">
        <v>1.1279642572999999</v>
      </c>
      <c r="E4918" s="87">
        <v>0.32983856179999999</v>
      </c>
      <c r="F4918" s="88">
        <v>72.802008845299994</v>
      </c>
      <c r="G4918" s="88">
        <v>85.695190941199996</v>
      </c>
      <c r="H4918" s="85" t="s">
        <v>25857</v>
      </c>
      <c r="I4918" s="85">
        <v>590</v>
      </c>
      <c r="J4918" s="85" t="s">
        <v>25858</v>
      </c>
      <c r="K4918" s="85" t="s">
        <v>25859</v>
      </c>
      <c r="L4918" s="85">
        <v>0</v>
      </c>
      <c r="M4918" s="86">
        <v>81.172291296625204</v>
      </c>
      <c r="N4918" s="86">
        <v>793.49699999999996</v>
      </c>
      <c r="O4918" s="85">
        <v>563</v>
      </c>
      <c r="P4918" s="85">
        <v>457</v>
      </c>
    </row>
    <row r="4919" spans="1:16" x14ac:dyDescent="0.3">
      <c r="A4919" s="85" t="s">
        <v>21604</v>
      </c>
      <c r="B4919" s="85" t="s">
        <v>25860</v>
      </c>
      <c r="C4919" s="85" t="s">
        <v>9293</v>
      </c>
      <c r="D4919" s="86">
        <v>1.1281437471</v>
      </c>
      <c r="E4919" s="87">
        <v>0.61098398359999995</v>
      </c>
      <c r="F4919" s="88">
        <v>28.422046378000001</v>
      </c>
      <c r="G4919" s="88">
        <v>33.470628547300002</v>
      </c>
      <c r="H4919" s="85" t="s">
        <v>21606</v>
      </c>
      <c r="I4919" s="85">
        <v>270</v>
      </c>
      <c r="J4919" s="85" t="s">
        <v>25861</v>
      </c>
      <c r="K4919" s="85" t="s">
        <v>25862</v>
      </c>
      <c r="L4919" s="89">
        <v>3.7557600000000002E-86</v>
      </c>
      <c r="M4919" s="86">
        <v>66.788321167883197</v>
      </c>
      <c r="N4919" s="86">
        <v>270.01100000000002</v>
      </c>
      <c r="O4919" s="85">
        <v>274</v>
      </c>
      <c r="P4919" s="85">
        <v>183</v>
      </c>
    </row>
    <row r="4920" spans="1:16" x14ac:dyDescent="0.3">
      <c r="A4920" s="85" t="s">
        <v>2765</v>
      </c>
      <c r="B4920" s="85" t="s">
        <v>25863</v>
      </c>
      <c r="C4920" s="85" t="s">
        <v>9293</v>
      </c>
      <c r="D4920" s="86">
        <v>1.1282224718</v>
      </c>
      <c r="E4920" s="87">
        <v>0.47277920470000001</v>
      </c>
      <c r="F4920" s="88">
        <v>50.698855745899998</v>
      </c>
      <c r="G4920" s="88">
        <v>59.696083581899998</v>
      </c>
      <c r="H4920" s="85" t="s">
        <v>25864</v>
      </c>
      <c r="I4920" s="85">
        <v>859</v>
      </c>
      <c r="J4920" s="85" t="s">
        <v>25865</v>
      </c>
      <c r="K4920" s="85" t="s">
        <v>25866</v>
      </c>
      <c r="L4920" s="89">
        <v>3.9898799999999999E-64</v>
      </c>
      <c r="M4920" s="86">
        <v>44.1860465116279</v>
      </c>
      <c r="N4920" s="86">
        <v>240.35</v>
      </c>
      <c r="O4920" s="85">
        <v>645</v>
      </c>
      <c r="P4920" s="85">
        <v>285</v>
      </c>
    </row>
    <row r="4921" spans="1:16" x14ac:dyDescent="0.3">
      <c r="A4921" s="85" t="s">
        <v>25867</v>
      </c>
      <c r="B4921" s="85" t="s">
        <v>25868</v>
      </c>
      <c r="C4921" s="85" t="s">
        <v>9293</v>
      </c>
      <c r="D4921" s="86">
        <v>1.1282930836</v>
      </c>
      <c r="E4921" s="87">
        <v>0.62980694260000003</v>
      </c>
      <c r="F4921" s="88">
        <v>25.042859698299999</v>
      </c>
      <c r="G4921" s="88">
        <v>29.4971000267</v>
      </c>
      <c r="H4921" s="85" t="s">
        <v>18258</v>
      </c>
      <c r="I4921" s="85">
        <v>276</v>
      </c>
      <c r="J4921" s="85" t="s">
        <v>25869</v>
      </c>
      <c r="K4921" s="85" t="s">
        <v>25870</v>
      </c>
      <c r="L4921" s="89">
        <v>7.2948700000000003E-30</v>
      </c>
      <c r="M4921" s="86">
        <v>63.2</v>
      </c>
      <c r="N4921" s="86">
        <v>119.398</v>
      </c>
      <c r="O4921" s="85">
        <v>125</v>
      </c>
      <c r="P4921" s="85">
        <v>79</v>
      </c>
    </row>
    <row r="4922" spans="1:16" x14ac:dyDescent="0.3">
      <c r="A4922" s="85" t="s">
        <v>25871</v>
      </c>
      <c r="B4922" s="85" t="s">
        <v>25872</v>
      </c>
      <c r="C4922" s="85" t="s">
        <v>9293</v>
      </c>
      <c r="D4922" s="86">
        <v>1.1285212095999999</v>
      </c>
      <c r="E4922" s="87">
        <v>0.51754126629999997</v>
      </c>
      <c r="F4922" s="88">
        <v>36.615089677100002</v>
      </c>
      <c r="G4922" s="88">
        <v>43.128850487699999</v>
      </c>
      <c r="H4922" s="85" t="s">
        <v>25873</v>
      </c>
      <c r="I4922" s="85">
        <v>1116</v>
      </c>
      <c r="J4922" s="85" t="s">
        <v>25874</v>
      </c>
      <c r="K4922" s="85" t="s">
        <v>25875</v>
      </c>
      <c r="L4922" s="89">
        <v>1.72317E-88</v>
      </c>
      <c r="M4922" s="86">
        <v>48.221906116642899</v>
      </c>
      <c r="N4922" s="86">
        <v>322.01299999999998</v>
      </c>
      <c r="O4922" s="85">
        <v>703</v>
      </c>
      <c r="P4922" s="85">
        <v>339</v>
      </c>
    </row>
    <row r="4923" spans="1:16" x14ac:dyDescent="0.3">
      <c r="A4923" s="85" t="s">
        <v>25876</v>
      </c>
      <c r="B4923" s="85" t="s">
        <v>25877</v>
      </c>
      <c r="C4923" s="85" t="s">
        <v>9293</v>
      </c>
      <c r="D4923" s="86">
        <v>1.1285344865</v>
      </c>
      <c r="E4923" s="87">
        <v>0.64140917539999998</v>
      </c>
      <c r="F4923" s="88">
        <v>21.008231308500001</v>
      </c>
      <c r="G4923" s="88">
        <v>24.752809810199999</v>
      </c>
      <c r="H4923" s="85" t="s">
        <v>16889</v>
      </c>
      <c r="I4923" s="85">
        <v>1870</v>
      </c>
      <c r="J4923" s="85" t="s">
        <v>25878</v>
      </c>
      <c r="K4923" s="85" t="s">
        <v>25879</v>
      </c>
      <c r="L4923" s="85">
        <v>0</v>
      </c>
      <c r="M4923" s="86">
        <v>47.232670607200397</v>
      </c>
      <c r="N4923" s="86">
        <v>619.38699999999994</v>
      </c>
      <c r="O4923" s="85">
        <v>1861</v>
      </c>
      <c r="P4923" s="85">
        <v>879</v>
      </c>
    </row>
    <row r="4924" spans="1:16" x14ac:dyDescent="0.3">
      <c r="A4924" s="85" t="s">
        <v>2658</v>
      </c>
      <c r="B4924" s="85" t="s">
        <v>25880</v>
      </c>
      <c r="C4924" s="85" t="s">
        <v>9293</v>
      </c>
      <c r="D4924" s="86">
        <v>1.1288189674</v>
      </c>
      <c r="E4924" s="87">
        <v>0.46568196049999999</v>
      </c>
      <c r="F4924" s="88">
        <v>44.125829947</v>
      </c>
      <c r="G4924" s="88">
        <v>51.9862839384</v>
      </c>
      <c r="H4924" s="85" t="s">
        <v>25881</v>
      </c>
      <c r="I4924" s="85">
        <v>1027</v>
      </c>
      <c r="J4924" s="85" t="s">
        <v>25882</v>
      </c>
      <c r="K4924" s="85" t="s">
        <v>25883</v>
      </c>
      <c r="L4924" s="89">
        <v>8.4838400000000001E-34</v>
      </c>
      <c r="M4924" s="86">
        <v>44.836272040302198</v>
      </c>
      <c r="N4924" s="86">
        <v>149.05799999999999</v>
      </c>
      <c r="O4924" s="85">
        <v>397</v>
      </c>
      <c r="P4924" s="85">
        <v>178</v>
      </c>
    </row>
    <row r="4925" spans="1:16" x14ac:dyDescent="0.3">
      <c r="A4925" s="85" t="s">
        <v>25884</v>
      </c>
      <c r="B4925" s="85" t="s">
        <v>25885</v>
      </c>
      <c r="C4925" s="85" t="s">
        <v>9293</v>
      </c>
      <c r="D4925" s="86">
        <v>1.1289093798000001</v>
      </c>
      <c r="E4925" s="87">
        <v>0.67169914350000004</v>
      </c>
      <c r="F4925" s="88">
        <v>24.377461738499999</v>
      </c>
      <c r="G4925" s="88">
        <v>28.729543552300001</v>
      </c>
      <c r="H4925" s="85" t="s">
        <v>17184</v>
      </c>
      <c r="I4925" s="85">
        <v>831</v>
      </c>
      <c r="J4925" s="85" t="s">
        <v>25886</v>
      </c>
      <c r="K4925" s="85" t="s">
        <v>25887</v>
      </c>
      <c r="L4925" s="89">
        <v>7.1064700000000004E-44</v>
      </c>
      <c r="M4925" s="86">
        <v>64.117647058823493</v>
      </c>
      <c r="N4925" s="86">
        <v>177.178</v>
      </c>
      <c r="O4925" s="85">
        <v>170</v>
      </c>
      <c r="P4925" s="85">
        <v>109</v>
      </c>
    </row>
    <row r="4926" spans="1:16" x14ac:dyDescent="0.3">
      <c r="A4926" s="85" t="s">
        <v>25888</v>
      </c>
      <c r="B4926" s="85" t="s">
        <v>25889</v>
      </c>
      <c r="C4926" s="85" t="s">
        <v>9293</v>
      </c>
      <c r="D4926" s="86">
        <v>1.1290281701</v>
      </c>
      <c r="E4926" s="87">
        <v>0.48608086299999997</v>
      </c>
      <c r="F4926" s="88">
        <v>42.154502711500001</v>
      </c>
      <c r="G4926" s="88">
        <v>49.673518547100002</v>
      </c>
      <c r="H4926" s="85" t="s">
        <v>25890</v>
      </c>
      <c r="I4926" s="85">
        <v>292</v>
      </c>
      <c r="J4926" s="85" t="s">
        <v>25891</v>
      </c>
      <c r="K4926" s="85" t="s">
        <v>25892</v>
      </c>
      <c r="L4926" s="89">
        <v>5.3911999999999998E-81</v>
      </c>
      <c r="M4926" s="86">
        <v>63.455149501661097</v>
      </c>
      <c r="N4926" s="86">
        <v>257.29899999999998</v>
      </c>
      <c r="O4926" s="85">
        <v>301</v>
      </c>
      <c r="P4926" s="85">
        <v>191</v>
      </c>
    </row>
    <row r="4927" spans="1:16" x14ac:dyDescent="0.3">
      <c r="A4927" s="85" t="s">
        <v>25893</v>
      </c>
      <c r="B4927" s="85" t="s">
        <v>25894</v>
      </c>
      <c r="C4927" s="85" t="s">
        <v>9293</v>
      </c>
      <c r="D4927" s="86">
        <v>1.1291645858999999</v>
      </c>
      <c r="E4927" s="87">
        <v>0.397568967</v>
      </c>
      <c r="F4927" s="88">
        <v>62.474588201300001</v>
      </c>
      <c r="G4927" s="88">
        <v>73.619154267699997</v>
      </c>
      <c r="H4927" s="85" t="s">
        <v>230</v>
      </c>
      <c r="I4927" s="85">
        <v>905</v>
      </c>
      <c r="J4927" s="85" t="s">
        <v>25895</v>
      </c>
      <c r="K4927" s="85" t="s">
        <v>25896</v>
      </c>
      <c r="L4927" s="89">
        <v>9.9959099999999996E-14</v>
      </c>
      <c r="M4927" s="86">
        <v>41.690140845070403</v>
      </c>
      <c r="N4927" s="86">
        <v>85.114900000000006</v>
      </c>
      <c r="O4927" s="85">
        <v>355</v>
      </c>
      <c r="P4927" s="85">
        <v>148</v>
      </c>
    </row>
    <row r="4928" spans="1:16" x14ac:dyDescent="0.3">
      <c r="A4928" s="85" t="s">
        <v>25897</v>
      </c>
      <c r="B4928" s="85" t="s">
        <v>25898</v>
      </c>
      <c r="C4928" s="85" t="s">
        <v>9293</v>
      </c>
      <c r="D4928" s="86">
        <v>1.1292077577999999</v>
      </c>
      <c r="E4928" s="87">
        <v>0.34412510210000002</v>
      </c>
      <c r="F4928" s="88">
        <v>89.157981901499994</v>
      </c>
      <c r="G4928" s="88">
        <v>105.0834662127</v>
      </c>
      <c r="H4928" s="85" t="s">
        <v>14398</v>
      </c>
      <c r="I4928" s="85">
        <v>489</v>
      </c>
      <c r="J4928" s="85" t="s">
        <v>25899</v>
      </c>
      <c r="K4928" s="85" t="s">
        <v>25900</v>
      </c>
      <c r="L4928" s="89">
        <v>1.24114E-155</v>
      </c>
      <c r="M4928" s="86">
        <v>64.969450101832905</v>
      </c>
      <c r="N4928" s="86">
        <v>462.99599999999998</v>
      </c>
      <c r="O4928" s="85">
        <v>491</v>
      </c>
      <c r="P4928" s="85">
        <v>319</v>
      </c>
    </row>
    <row r="4929" spans="1:16" x14ac:dyDescent="0.3">
      <c r="A4929" s="85" t="s">
        <v>25901</v>
      </c>
      <c r="B4929" s="85" t="s">
        <v>25902</v>
      </c>
      <c r="C4929" s="85" t="s">
        <v>9293</v>
      </c>
      <c r="D4929" s="86">
        <v>1.1295929841000001</v>
      </c>
      <c r="E4929" s="87">
        <v>0.69129724800000003</v>
      </c>
      <c r="F4929" s="88">
        <v>20.835023373599999</v>
      </c>
      <c r="G4929" s="88">
        <v>24.572052376599999</v>
      </c>
      <c r="H4929" s="85" t="s">
        <v>301</v>
      </c>
      <c r="I4929" s="85">
        <v>1578</v>
      </c>
      <c r="J4929" s="85" t="s">
        <v>4189</v>
      </c>
    </row>
    <row r="4930" spans="1:16" x14ac:dyDescent="0.3">
      <c r="A4930" s="85" t="s">
        <v>25903</v>
      </c>
      <c r="B4930" s="85" t="s">
        <v>25904</v>
      </c>
      <c r="C4930" s="85" t="s">
        <v>9293</v>
      </c>
      <c r="D4930" s="86">
        <v>1.1296775702999999</v>
      </c>
      <c r="E4930" s="87">
        <v>0.53961545840000003</v>
      </c>
      <c r="F4930" s="88">
        <v>34.538122905500003</v>
      </c>
      <c r="G4930" s="88">
        <v>40.7252006792</v>
      </c>
      <c r="H4930" s="85" t="s">
        <v>25905</v>
      </c>
      <c r="I4930" s="85">
        <v>888</v>
      </c>
      <c r="J4930" s="85" t="s">
        <v>25906</v>
      </c>
      <c r="K4930" s="85" t="s">
        <v>25907</v>
      </c>
      <c r="L4930" s="89">
        <v>2.25398E-175</v>
      </c>
      <c r="M4930" s="86">
        <v>51.872246696035198</v>
      </c>
      <c r="N4930" s="86">
        <v>538.88</v>
      </c>
      <c r="O4930" s="85">
        <v>908</v>
      </c>
      <c r="P4930" s="85">
        <v>471</v>
      </c>
    </row>
    <row r="4931" spans="1:16" x14ac:dyDescent="0.3">
      <c r="A4931" s="85" t="s">
        <v>25908</v>
      </c>
      <c r="B4931" s="85" t="s">
        <v>25909</v>
      </c>
      <c r="C4931" s="85" t="s">
        <v>9293</v>
      </c>
      <c r="D4931" s="86">
        <v>1.1297731415000001</v>
      </c>
      <c r="E4931" s="87">
        <v>0.5570903371</v>
      </c>
      <c r="F4931" s="88">
        <v>31.988517290000001</v>
      </c>
      <c r="G4931" s="88">
        <v>37.723242920200001</v>
      </c>
      <c r="H4931" s="85" t="s">
        <v>25910</v>
      </c>
      <c r="I4931" s="85">
        <v>965</v>
      </c>
      <c r="J4931" s="85" t="s">
        <v>25911</v>
      </c>
      <c r="K4931" s="85" t="s">
        <v>25912</v>
      </c>
      <c r="L4931" s="85">
        <v>0</v>
      </c>
      <c r="M4931" s="86">
        <v>58.0375782881002</v>
      </c>
      <c r="N4931" s="86">
        <v>687.18200000000002</v>
      </c>
      <c r="O4931" s="85">
        <v>958</v>
      </c>
      <c r="P4931" s="85">
        <v>556</v>
      </c>
    </row>
    <row r="4932" spans="1:16" x14ac:dyDescent="0.3">
      <c r="A4932" s="85" t="s">
        <v>25913</v>
      </c>
      <c r="B4932" s="85" t="s">
        <v>25914</v>
      </c>
      <c r="C4932" s="85" t="s">
        <v>9293</v>
      </c>
      <c r="D4932" s="86">
        <v>1.1298602493000001</v>
      </c>
      <c r="E4932" s="87">
        <v>0.63721220300000003</v>
      </c>
      <c r="F4932" s="88">
        <v>26.0474829819</v>
      </c>
      <c r="G4932" s="88">
        <v>30.722617519500002</v>
      </c>
      <c r="H4932" s="85" t="s">
        <v>25915</v>
      </c>
      <c r="I4932" s="85">
        <v>631</v>
      </c>
      <c r="J4932" s="85" t="s">
        <v>25916</v>
      </c>
      <c r="K4932" s="85" t="s">
        <v>25917</v>
      </c>
      <c r="L4932" s="85">
        <v>0</v>
      </c>
      <c r="M4932" s="86">
        <v>62.128325508607197</v>
      </c>
      <c r="N4932" s="86">
        <v>575.08900000000006</v>
      </c>
      <c r="O4932" s="85">
        <v>639</v>
      </c>
      <c r="P4932" s="85">
        <v>397</v>
      </c>
    </row>
    <row r="4933" spans="1:16" x14ac:dyDescent="0.3">
      <c r="A4933" s="85" t="s">
        <v>25918</v>
      </c>
      <c r="B4933" s="85" t="s">
        <v>25919</v>
      </c>
      <c r="C4933" s="85" t="s">
        <v>9293</v>
      </c>
      <c r="D4933" s="86">
        <v>1.1300582300999999</v>
      </c>
      <c r="E4933" s="87">
        <v>0.49444774279999998</v>
      </c>
      <c r="F4933" s="88">
        <v>38.2791774202</v>
      </c>
      <c r="G4933" s="88">
        <v>45.149783686100001</v>
      </c>
      <c r="H4933" s="85" t="s">
        <v>7911</v>
      </c>
      <c r="I4933" s="85">
        <v>647</v>
      </c>
      <c r="J4933" s="85" t="s">
        <v>25920</v>
      </c>
      <c r="K4933" s="85" t="s">
        <v>25921</v>
      </c>
      <c r="L4933" s="89">
        <v>2.57034E-120</v>
      </c>
      <c r="M4933" s="86">
        <v>52.923538230884503</v>
      </c>
      <c r="N4933" s="86">
        <v>383.64499999999998</v>
      </c>
      <c r="O4933" s="85">
        <v>667</v>
      </c>
      <c r="P4933" s="85">
        <v>353</v>
      </c>
    </row>
    <row r="4934" spans="1:16" x14ac:dyDescent="0.3">
      <c r="A4934" s="85" t="s">
        <v>25922</v>
      </c>
      <c r="B4934" s="85" t="s">
        <v>25923</v>
      </c>
      <c r="C4934" s="85" t="s">
        <v>9293</v>
      </c>
      <c r="D4934" s="86">
        <v>1.130076648</v>
      </c>
      <c r="E4934" s="87">
        <v>0.39286871610000001</v>
      </c>
      <c r="F4934" s="88">
        <v>56.150273833699998</v>
      </c>
      <c r="G4934" s="88">
        <v>66.221637122800004</v>
      </c>
      <c r="H4934" s="85" t="s">
        <v>25924</v>
      </c>
      <c r="I4934" s="85">
        <v>683</v>
      </c>
      <c r="J4934" s="85" t="s">
        <v>25925</v>
      </c>
      <c r="K4934" s="85" t="s">
        <v>25926</v>
      </c>
      <c r="L4934" s="89">
        <v>4.0391599999999997E-17</v>
      </c>
      <c r="M4934" s="86">
        <v>43.930635838150202</v>
      </c>
      <c r="N4934" s="86">
        <v>94.744900000000001</v>
      </c>
      <c r="O4934" s="85">
        <v>346</v>
      </c>
      <c r="P4934" s="85">
        <v>152</v>
      </c>
    </row>
    <row r="4935" spans="1:16" x14ac:dyDescent="0.3">
      <c r="A4935" s="85" t="s">
        <v>24536</v>
      </c>
      <c r="B4935" s="85" t="s">
        <v>25927</v>
      </c>
      <c r="C4935" s="85" t="s">
        <v>9293</v>
      </c>
      <c r="D4935" s="86">
        <v>1.1301622548000001</v>
      </c>
      <c r="E4935" s="87">
        <v>0.3897145145</v>
      </c>
      <c r="F4935" s="88">
        <v>55.555005686000001</v>
      </c>
      <c r="G4935" s="88">
        <v>65.524827748500002</v>
      </c>
      <c r="H4935" s="85" t="s">
        <v>25928</v>
      </c>
      <c r="I4935" s="85">
        <v>370</v>
      </c>
      <c r="J4935" s="85" t="s">
        <v>25929</v>
      </c>
      <c r="K4935" s="85" t="s">
        <v>25930</v>
      </c>
      <c r="L4935" s="89">
        <v>7.7319799999999999E-31</v>
      </c>
      <c r="M4935" s="86">
        <v>48.867313915857601</v>
      </c>
      <c r="N4935" s="86">
        <v>130.56800000000001</v>
      </c>
      <c r="O4935" s="85">
        <v>309</v>
      </c>
      <c r="P4935" s="85">
        <v>151</v>
      </c>
    </row>
    <row r="4936" spans="1:16" x14ac:dyDescent="0.3">
      <c r="A4936" s="85" t="s">
        <v>25931</v>
      </c>
      <c r="B4936" s="85" t="s">
        <v>25932</v>
      </c>
      <c r="C4936" s="85" t="s">
        <v>9293</v>
      </c>
      <c r="D4936" s="86">
        <v>1.1308179323000001</v>
      </c>
      <c r="E4936" s="87">
        <v>0.33833143770000002</v>
      </c>
      <c r="F4936" s="88">
        <v>129.98289953150001</v>
      </c>
      <c r="G4936" s="88">
        <v>153.2895891368</v>
      </c>
      <c r="H4936" s="85" t="s">
        <v>25933</v>
      </c>
      <c r="I4936" s="85">
        <v>182</v>
      </c>
      <c r="J4936" s="85" t="s">
        <v>25934</v>
      </c>
      <c r="K4936" s="85" t="s">
        <v>25935</v>
      </c>
      <c r="L4936" s="89">
        <v>4.5762299999999998E-51</v>
      </c>
      <c r="M4936" s="86">
        <v>67.213114754098299</v>
      </c>
      <c r="N4936" s="86">
        <v>173.32599999999999</v>
      </c>
      <c r="O4936" s="85">
        <v>183</v>
      </c>
      <c r="P4936" s="85">
        <v>123</v>
      </c>
    </row>
    <row r="4937" spans="1:16" x14ac:dyDescent="0.3">
      <c r="A4937" s="85" t="s">
        <v>25936</v>
      </c>
      <c r="B4937" s="85" t="s">
        <v>25937</v>
      </c>
      <c r="C4937" s="85" t="s">
        <v>9293</v>
      </c>
      <c r="D4937" s="86">
        <v>1.1308453077</v>
      </c>
      <c r="E4937" s="87">
        <v>0.51177624880000006</v>
      </c>
      <c r="F4937" s="88">
        <v>35.607876099899997</v>
      </c>
      <c r="G4937" s="88">
        <v>42.029506201399997</v>
      </c>
      <c r="H4937" s="85" t="s">
        <v>25938</v>
      </c>
      <c r="I4937" s="85">
        <v>653</v>
      </c>
      <c r="J4937" s="85" t="s">
        <v>25939</v>
      </c>
      <c r="K4937" s="85" t="s">
        <v>25940</v>
      </c>
      <c r="L4937" s="85">
        <v>0</v>
      </c>
      <c r="M4937" s="86">
        <v>90.307692307692307</v>
      </c>
      <c r="N4937" s="86">
        <v>1118.22</v>
      </c>
      <c r="O4937" s="85">
        <v>650</v>
      </c>
      <c r="P4937" s="85">
        <v>587</v>
      </c>
    </row>
    <row r="4938" spans="1:16" x14ac:dyDescent="0.3">
      <c r="A4938" s="85" t="s">
        <v>25941</v>
      </c>
      <c r="B4938" s="85" t="s">
        <v>25942</v>
      </c>
      <c r="C4938" s="85" t="s">
        <v>9293</v>
      </c>
      <c r="D4938" s="86">
        <v>1.1308481029999999</v>
      </c>
      <c r="E4938" s="87">
        <v>0.36085238590000002</v>
      </c>
      <c r="F4938" s="88">
        <v>64.769346968600004</v>
      </c>
      <c r="G4938" s="88">
        <v>76.436778738900003</v>
      </c>
      <c r="H4938" s="85" t="s">
        <v>73</v>
      </c>
      <c r="I4938" s="85">
        <v>819</v>
      </c>
      <c r="J4938" s="85" t="s">
        <v>25943</v>
      </c>
      <c r="K4938" s="85" t="s">
        <v>25944</v>
      </c>
      <c r="L4938" s="89">
        <v>7.1047999999999998E-22</v>
      </c>
      <c r="M4938" s="86">
        <v>49.270072992700698</v>
      </c>
      <c r="N4938" s="86">
        <v>109.768</v>
      </c>
      <c r="O4938" s="85">
        <v>274</v>
      </c>
      <c r="P4938" s="85">
        <v>135</v>
      </c>
    </row>
    <row r="4939" spans="1:16" x14ac:dyDescent="0.3">
      <c r="A4939" s="85" t="s">
        <v>25945</v>
      </c>
      <c r="B4939" s="85" t="s">
        <v>25946</v>
      </c>
      <c r="C4939" s="85" t="s">
        <v>9293</v>
      </c>
      <c r="D4939" s="86">
        <v>1.1309051512999999</v>
      </c>
      <c r="E4939" s="87">
        <v>0.34948888080000001</v>
      </c>
      <c r="F4939" s="88">
        <v>81.139938432500003</v>
      </c>
      <c r="G4939" s="88">
        <v>95.772550303700001</v>
      </c>
      <c r="H4939" s="85" t="s">
        <v>842</v>
      </c>
      <c r="I4939" s="85">
        <v>645</v>
      </c>
      <c r="J4939" s="85" t="s">
        <v>25947</v>
      </c>
      <c r="K4939" s="85" t="s">
        <v>25948</v>
      </c>
      <c r="L4939" s="85">
        <v>0</v>
      </c>
      <c r="M4939" s="86">
        <v>72.755905511810994</v>
      </c>
      <c r="N4939" s="86">
        <v>752.28099999999995</v>
      </c>
      <c r="O4939" s="85">
        <v>635</v>
      </c>
      <c r="P4939" s="85">
        <v>462</v>
      </c>
    </row>
    <row r="4940" spans="1:16" x14ac:dyDescent="0.3">
      <c r="A4940" s="85" t="s">
        <v>25949</v>
      </c>
      <c r="B4940" s="85" t="s">
        <v>25950</v>
      </c>
      <c r="C4940" s="85" t="s">
        <v>9293</v>
      </c>
      <c r="D4940" s="86">
        <v>1.1310318337</v>
      </c>
      <c r="E4940" s="87">
        <v>0.35413449819999998</v>
      </c>
      <c r="F4940" s="88">
        <v>79.242147700499999</v>
      </c>
      <c r="G4940" s="88">
        <v>93.506052045299995</v>
      </c>
      <c r="H4940" s="85" t="s">
        <v>25951</v>
      </c>
      <c r="I4940" s="85">
        <v>143</v>
      </c>
      <c r="J4940" s="85" t="s">
        <v>25952</v>
      </c>
      <c r="K4940" s="85" t="s">
        <v>25953</v>
      </c>
      <c r="L4940" s="89">
        <v>2.5555400000000001E-36</v>
      </c>
      <c r="M4940" s="86">
        <v>70.676691729323295</v>
      </c>
      <c r="N4940" s="86">
        <v>132.494</v>
      </c>
      <c r="O4940" s="85">
        <v>133</v>
      </c>
      <c r="P4940" s="85">
        <v>94</v>
      </c>
    </row>
    <row r="4941" spans="1:16" x14ac:dyDescent="0.3">
      <c r="A4941" s="85" t="s">
        <v>25954</v>
      </c>
      <c r="B4941" s="85" t="s">
        <v>25955</v>
      </c>
      <c r="C4941" s="85" t="s">
        <v>9293</v>
      </c>
      <c r="D4941" s="86">
        <v>1.1321416315999999</v>
      </c>
      <c r="E4941" s="87">
        <v>0.56956557959999998</v>
      </c>
      <c r="F4941" s="88">
        <v>28.539857761899999</v>
      </c>
      <c r="G4941" s="88">
        <v>33.7288202927</v>
      </c>
      <c r="H4941" s="85" t="s">
        <v>25956</v>
      </c>
      <c r="I4941" s="85">
        <v>370</v>
      </c>
      <c r="J4941" s="85" t="s">
        <v>25957</v>
      </c>
      <c r="K4941" s="85" t="s">
        <v>25958</v>
      </c>
      <c r="L4941" s="85">
        <v>0</v>
      </c>
      <c r="M4941" s="86">
        <v>100</v>
      </c>
      <c r="N4941" s="86">
        <v>764.22199999999998</v>
      </c>
      <c r="O4941" s="85">
        <v>370</v>
      </c>
      <c r="P4941" s="85">
        <v>370</v>
      </c>
    </row>
    <row r="4942" spans="1:16" x14ac:dyDescent="0.3">
      <c r="A4942" s="85" t="s">
        <v>25959</v>
      </c>
      <c r="B4942" s="85" t="s">
        <v>25960</v>
      </c>
      <c r="C4942" s="85" t="s">
        <v>9293</v>
      </c>
      <c r="D4942" s="86">
        <v>1.132175596</v>
      </c>
      <c r="E4942" s="87">
        <v>0.48040766019999998</v>
      </c>
      <c r="F4942" s="88">
        <v>41.117668415899999</v>
      </c>
      <c r="G4942" s="88">
        <v>48.587592454300001</v>
      </c>
      <c r="H4942" s="85" t="s">
        <v>25961</v>
      </c>
      <c r="I4942" s="85">
        <v>295</v>
      </c>
      <c r="J4942" s="85" t="s">
        <v>25962</v>
      </c>
      <c r="K4942" s="85" t="s">
        <v>25963</v>
      </c>
      <c r="L4942" s="89">
        <v>1.4067900000000001E-69</v>
      </c>
      <c r="M4942" s="86">
        <v>66.1016949152542</v>
      </c>
      <c r="N4942" s="86">
        <v>226.483</v>
      </c>
      <c r="O4942" s="85">
        <v>236</v>
      </c>
      <c r="P4942" s="85">
        <v>156</v>
      </c>
    </row>
    <row r="4943" spans="1:16" x14ac:dyDescent="0.3">
      <c r="A4943" s="85" t="s">
        <v>25964</v>
      </c>
      <c r="B4943" s="85" t="s">
        <v>25965</v>
      </c>
      <c r="C4943" s="85" t="s">
        <v>9293</v>
      </c>
      <c r="D4943" s="86">
        <v>1.1322251808999999</v>
      </c>
      <c r="E4943" s="87">
        <v>0.60590779400000006</v>
      </c>
      <c r="F4943" s="88">
        <v>27.591609775399998</v>
      </c>
      <c r="G4943" s="88">
        <v>32.611281683599998</v>
      </c>
      <c r="H4943" s="85" t="s">
        <v>2316</v>
      </c>
      <c r="I4943" s="85">
        <v>1158</v>
      </c>
      <c r="J4943" s="85" t="s">
        <v>25966</v>
      </c>
      <c r="K4943" s="85" t="s">
        <v>25967</v>
      </c>
      <c r="L4943" s="85">
        <v>0</v>
      </c>
      <c r="M4943" s="86">
        <v>69.089236430542698</v>
      </c>
      <c r="N4943" s="86">
        <v>1075.08</v>
      </c>
      <c r="O4943" s="85">
        <v>1087</v>
      </c>
      <c r="P4943" s="85">
        <v>751</v>
      </c>
    </row>
    <row r="4944" spans="1:16" x14ac:dyDescent="0.3">
      <c r="A4944" s="85" t="s">
        <v>16409</v>
      </c>
      <c r="B4944" s="85" t="s">
        <v>25968</v>
      </c>
      <c r="C4944" s="85" t="s">
        <v>9293</v>
      </c>
      <c r="D4944" s="86">
        <v>1.1322683067999999</v>
      </c>
      <c r="E4944" s="87">
        <v>0.23046510519999999</v>
      </c>
      <c r="F4944" s="88">
        <v>411.12267993130001</v>
      </c>
      <c r="G4944" s="88">
        <v>486.54680795550001</v>
      </c>
      <c r="H4944" s="85" t="s">
        <v>25969</v>
      </c>
      <c r="I4944" s="85">
        <v>700</v>
      </c>
      <c r="J4944" s="85" t="s">
        <v>25970</v>
      </c>
      <c r="K4944" s="85" t="s">
        <v>25971</v>
      </c>
      <c r="L4944" s="85">
        <v>0</v>
      </c>
      <c r="M4944" s="86">
        <v>93.915756630265193</v>
      </c>
      <c r="N4944" s="86">
        <v>1156.74</v>
      </c>
      <c r="O4944" s="85">
        <v>641</v>
      </c>
      <c r="P4944" s="85">
        <v>602</v>
      </c>
    </row>
    <row r="4945" spans="1:16" x14ac:dyDescent="0.3">
      <c r="A4945" s="85" t="s">
        <v>25972</v>
      </c>
      <c r="B4945" s="85" t="s">
        <v>25973</v>
      </c>
      <c r="C4945" s="85" t="s">
        <v>9293</v>
      </c>
      <c r="D4945" s="86">
        <v>1.1323049447</v>
      </c>
      <c r="E4945" s="87">
        <v>0.4153546132</v>
      </c>
      <c r="F4945" s="88">
        <v>91.158291167100003</v>
      </c>
      <c r="G4945" s="88">
        <v>107.8270288269</v>
      </c>
      <c r="H4945" s="85" t="s">
        <v>25974</v>
      </c>
      <c r="I4945" s="85">
        <v>304</v>
      </c>
      <c r="J4945" s="85" t="s">
        <v>25975</v>
      </c>
      <c r="K4945" s="85" t="s">
        <v>25976</v>
      </c>
      <c r="L4945" s="89">
        <v>1.4680000000000001E-150</v>
      </c>
      <c r="M4945" s="86">
        <v>80.456026058631906</v>
      </c>
      <c r="N4945" s="86">
        <v>436.41699999999997</v>
      </c>
      <c r="O4945" s="85">
        <v>307</v>
      </c>
      <c r="P4945" s="85">
        <v>247</v>
      </c>
    </row>
    <row r="4946" spans="1:16" x14ac:dyDescent="0.3">
      <c r="A4946" s="85" t="s">
        <v>25977</v>
      </c>
      <c r="B4946" s="85" t="s">
        <v>25978</v>
      </c>
      <c r="C4946" s="85" t="s">
        <v>9293</v>
      </c>
      <c r="D4946" s="86">
        <v>1.1323378488</v>
      </c>
      <c r="E4946" s="87">
        <v>0.67215893049999997</v>
      </c>
      <c r="F4946" s="88">
        <v>18.777381613599999</v>
      </c>
      <c r="G4946" s="88">
        <v>22.201038274199998</v>
      </c>
      <c r="H4946" s="85" t="s">
        <v>25979</v>
      </c>
      <c r="I4946" s="85">
        <v>154</v>
      </c>
      <c r="J4946" s="85" t="s">
        <v>25980</v>
      </c>
      <c r="K4946" s="85" t="s">
        <v>25981</v>
      </c>
      <c r="L4946" s="89">
        <v>1.3391699999999999E-51</v>
      </c>
      <c r="M4946" s="86">
        <v>71.140939597315395</v>
      </c>
      <c r="N4946" s="86">
        <v>172.55500000000001</v>
      </c>
      <c r="O4946" s="85">
        <v>149</v>
      </c>
      <c r="P4946" s="85">
        <v>106</v>
      </c>
    </row>
    <row r="4947" spans="1:16" x14ac:dyDescent="0.3">
      <c r="A4947" s="85" t="s">
        <v>25982</v>
      </c>
      <c r="B4947" s="85" t="s">
        <v>25983</v>
      </c>
      <c r="C4947" s="85" t="s">
        <v>9293</v>
      </c>
      <c r="D4947" s="86">
        <v>1.1325811026999999</v>
      </c>
      <c r="E4947" s="87">
        <v>0.34570240759999998</v>
      </c>
      <c r="F4947" s="88">
        <v>82.405408941999994</v>
      </c>
      <c r="G4947" s="88">
        <v>97.358734671899995</v>
      </c>
      <c r="H4947" s="85" t="s">
        <v>25984</v>
      </c>
      <c r="I4947" s="85">
        <v>117</v>
      </c>
      <c r="J4947" s="85" t="s">
        <v>25985</v>
      </c>
      <c r="K4947" s="85" t="s">
        <v>25986</v>
      </c>
      <c r="L4947" s="89">
        <v>7.2537000000000001E-45</v>
      </c>
      <c r="M4947" s="86">
        <v>79.661016949152497</v>
      </c>
      <c r="N4947" s="86">
        <v>152.52500000000001</v>
      </c>
      <c r="O4947" s="85">
        <v>118</v>
      </c>
      <c r="P4947" s="85">
        <v>94</v>
      </c>
    </row>
    <row r="4948" spans="1:16" x14ac:dyDescent="0.3">
      <c r="A4948" s="85" t="s">
        <v>25987</v>
      </c>
      <c r="B4948" s="85" t="s">
        <v>25988</v>
      </c>
      <c r="C4948" s="85" t="s">
        <v>9293</v>
      </c>
      <c r="D4948" s="86">
        <v>1.1326592532999999</v>
      </c>
      <c r="E4948" s="87">
        <v>0.2323865078</v>
      </c>
      <c r="F4948" s="88">
        <v>164.8851122856</v>
      </c>
      <c r="G4948" s="88">
        <v>194.86003104810001</v>
      </c>
      <c r="H4948" s="85" t="s">
        <v>25989</v>
      </c>
      <c r="I4948" s="85">
        <v>276</v>
      </c>
      <c r="J4948" s="85" t="s">
        <v>25990</v>
      </c>
      <c r="K4948" s="85" t="s">
        <v>25991</v>
      </c>
      <c r="L4948" s="89">
        <v>1.3147799999999999E-105</v>
      </c>
      <c r="M4948" s="86">
        <v>70.656370656370598</v>
      </c>
      <c r="N4948" s="86">
        <v>319.31599999999997</v>
      </c>
      <c r="O4948" s="85">
        <v>259</v>
      </c>
      <c r="P4948" s="85">
        <v>183</v>
      </c>
    </row>
    <row r="4949" spans="1:16" x14ac:dyDescent="0.3">
      <c r="A4949" s="85" t="s">
        <v>25992</v>
      </c>
      <c r="B4949" s="85" t="s">
        <v>25993</v>
      </c>
      <c r="C4949" s="85" t="s">
        <v>9293</v>
      </c>
      <c r="D4949" s="86">
        <v>1.1329826112000001</v>
      </c>
      <c r="E4949" s="87">
        <v>0.4131914035</v>
      </c>
      <c r="F4949" s="88">
        <v>50.040391640800003</v>
      </c>
      <c r="G4949" s="88">
        <v>59.169914077500003</v>
      </c>
      <c r="H4949" s="85" t="s">
        <v>25994</v>
      </c>
      <c r="I4949" s="85">
        <v>274</v>
      </c>
      <c r="J4949" s="85" t="s">
        <v>25995</v>
      </c>
      <c r="K4949" s="85" t="s">
        <v>25996</v>
      </c>
      <c r="L4949" s="89">
        <v>5.0609199999999997E-99</v>
      </c>
      <c r="M4949" s="86">
        <v>68</v>
      </c>
      <c r="N4949" s="86">
        <v>302.36799999999999</v>
      </c>
      <c r="O4949" s="85">
        <v>275</v>
      </c>
      <c r="P4949" s="85">
        <v>187</v>
      </c>
    </row>
    <row r="4950" spans="1:16" x14ac:dyDescent="0.3">
      <c r="A4950" s="85" t="s">
        <v>25997</v>
      </c>
      <c r="B4950" s="85" t="s">
        <v>25998</v>
      </c>
      <c r="C4950" s="85" t="s">
        <v>9293</v>
      </c>
      <c r="D4950" s="86">
        <v>1.1331940318</v>
      </c>
      <c r="E4950" s="87">
        <v>0.48917786149999998</v>
      </c>
      <c r="F4950" s="88">
        <v>42.6248018601</v>
      </c>
      <c r="G4950" s="88">
        <v>50.413552070599998</v>
      </c>
      <c r="H4950" s="85" t="s">
        <v>9552</v>
      </c>
      <c r="I4950" s="85">
        <v>360</v>
      </c>
      <c r="J4950" s="85" t="s">
        <v>25999</v>
      </c>
      <c r="K4950" s="85" t="s">
        <v>26000</v>
      </c>
      <c r="L4950" s="89">
        <v>7.8884199999999997E-98</v>
      </c>
      <c r="M4950" s="86">
        <v>63.360881542699701</v>
      </c>
      <c r="N4950" s="86">
        <v>305.834</v>
      </c>
      <c r="O4950" s="85">
        <v>363</v>
      </c>
      <c r="P4950" s="85">
        <v>230</v>
      </c>
    </row>
    <row r="4951" spans="1:16" x14ac:dyDescent="0.3">
      <c r="A4951" s="85" t="s">
        <v>26001</v>
      </c>
      <c r="B4951" s="85" t="s">
        <v>26002</v>
      </c>
      <c r="C4951" s="85" t="s">
        <v>9293</v>
      </c>
      <c r="D4951" s="86">
        <v>1.1341622177999999</v>
      </c>
      <c r="E4951" s="87">
        <v>0.28907466320000003</v>
      </c>
      <c r="F4951" s="88">
        <v>199.5986009744</v>
      </c>
      <c r="G4951" s="88">
        <v>235.9086692688</v>
      </c>
      <c r="H4951" s="85" t="s">
        <v>26003</v>
      </c>
      <c r="I4951" s="85">
        <v>220</v>
      </c>
      <c r="J4951" s="85" t="s">
        <v>26004</v>
      </c>
      <c r="K4951" s="85" t="s">
        <v>26005</v>
      </c>
      <c r="L4951" s="89">
        <v>2.8213800000000001E-137</v>
      </c>
      <c r="M4951" s="86">
        <v>91.6279069767441</v>
      </c>
      <c r="N4951" s="86">
        <v>395.58600000000001</v>
      </c>
      <c r="O4951" s="85">
        <v>215</v>
      </c>
      <c r="P4951" s="85">
        <v>197</v>
      </c>
    </row>
    <row r="4952" spans="1:16" x14ac:dyDescent="0.3">
      <c r="A4952" s="85" t="s">
        <v>26006</v>
      </c>
      <c r="B4952" s="85" t="s">
        <v>26007</v>
      </c>
      <c r="C4952" s="85" t="s">
        <v>9293</v>
      </c>
      <c r="D4952" s="86">
        <v>1.1345781638000001</v>
      </c>
      <c r="E4952" s="87">
        <v>0.44767949950000002</v>
      </c>
      <c r="F4952" s="88">
        <v>45.981312597500001</v>
      </c>
      <c r="G4952" s="88">
        <v>54.448701929499997</v>
      </c>
      <c r="H4952" s="85" t="s">
        <v>301</v>
      </c>
      <c r="I4952" s="85">
        <v>370</v>
      </c>
      <c r="J4952" s="85" t="s">
        <v>4189</v>
      </c>
    </row>
    <row r="4953" spans="1:16" x14ac:dyDescent="0.3">
      <c r="A4953" s="85" t="s">
        <v>26008</v>
      </c>
      <c r="B4953" s="85" t="s">
        <v>26009</v>
      </c>
      <c r="C4953" s="85" t="s">
        <v>9293</v>
      </c>
      <c r="D4953" s="86">
        <v>1.1348424626</v>
      </c>
      <c r="E4953" s="87">
        <v>0.29654823740000003</v>
      </c>
      <c r="F4953" s="88">
        <v>108.47265029570001</v>
      </c>
      <c r="G4953" s="88">
        <v>128.43162343040001</v>
      </c>
      <c r="H4953" s="85" t="s">
        <v>26010</v>
      </c>
      <c r="I4953" s="85">
        <v>188</v>
      </c>
      <c r="J4953" s="85" t="s">
        <v>26011</v>
      </c>
      <c r="K4953" s="85" t="s">
        <v>26012</v>
      </c>
      <c r="L4953" s="89">
        <v>2.44433E-138</v>
      </c>
      <c r="M4953" s="86">
        <v>100</v>
      </c>
      <c r="N4953" s="86">
        <v>395.58600000000001</v>
      </c>
      <c r="O4953" s="85">
        <v>188</v>
      </c>
      <c r="P4953" s="85">
        <v>188</v>
      </c>
    </row>
    <row r="4954" spans="1:16" x14ac:dyDescent="0.3">
      <c r="A4954" s="85" t="s">
        <v>18613</v>
      </c>
      <c r="B4954" s="85" t="s">
        <v>26013</v>
      </c>
      <c r="C4954" s="85" t="s">
        <v>9293</v>
      </c>
      <c r="D4954" s="86">
        <v>1.1350805927000001</v>
      </c>
      <c r="E4954" s="87">
        <v>0.47627612409999998</v>
      </c>
      <c r="F4954" s="88">
        <v>40.5881074574</v>
      </c>
      <c r="G4954" s="88">
        <v>48.085510363200001</v>
      </c>
      <c r="H4954" s="85" t="s">
        <v>26014</v>
      </c>
      <c r="I4954" s="85">
        <v>245</v>
      </c>
      <c r="J4954" s="85" t="s">
        <v>26015</v>
      </c>
      <c r="K4954" s="85" t="s">
        <v>26016</v>
      </c>
      <c r="L4954" s="89">
        <v>4.1285600000000002E-77</v>
      </c>
      <c r="M4954" s="86">
        <v>66.945606694560595</v>
      </c>
      <c r="N4954" s="86">
        <v>244.202</v>
      </c>
      <c r="O4954" s="85">
        <v>239</v>
      </c>
      <c r="P4954" s="85">
        <v>160</v>
      </c>
    </row>
    <row r="4955" spans="1:16" x14ac:dyDescent="0.3">
      <c r="A4955" s="85" t="s">
        <v>26017</v>
      </c>
      <c r="B4955" s="85" t="s">
        <v>26018</v>
      </c>
      <c r="C4955" s="85" t="s">
        <v>9293</v>
      </c>
      <c r="D4955" s="86">
        <v>1.1351221615</v>
      </c>
      <c r="E4955" s="87">
        <v>0.46568196049999999</v>
      </c>
      <c r="F4955" s="88">
        <v>43.893791630099997</v>
      </c>
      <c r="G4955" s="88">
        <v>52.002203215999998</v>
      </c>
      <c r="H4955" s="85" t="s">
        <v>26019</v>
      </c>
      <c r="I4955" s="85">
        <v>1146</v>
      </c>
      <c r="J4955" s="85" t="s">
        <v>26020</v>
      </c>
      <c r="K4955" s="85" t="s">
        <v>26021</v>
      </c>
      <c r="L4955" s="89">
        <v>3.6974199999999999E-13</v>
      </c>
      <c r="M4955" s="86">
        <v>55.639097744360903</v>
      </c>
      <c r="N4955" s="86">
        <v>83.574100000000001</v>
      </c>
      <c r="O4955" s="85">
        <v>133</v>
      </c>
      <c r="P4955" s="85">
        <v>74</v>
      </c>
    </row>
    <row r="4956" spans="1:16" x14ac:dyDescent="0.3">
      <c r="A4956" s="85" t="s">
        <v>26022</v>
      </c>
      <c r="B4956" s="85" t="s">
        <v>26023</v>
      </c>
      <c r="C4956" s="85" t="s">
        <v>9293</v>
      </c>
      <c r="D4956" s="86">
        <v>1.1355549613</v>
      </c>
      <c r="E4956" s="87">
        <v>0.54452648640000001</v>
      </c>
      <c r="F4956" s="88">
        <v>30.040995281000001</v>
      </c>
      <c r="G4956" s="88">
        <v>35.6095134376</v>
      </c>
      <c r="H4956" s="85" t="s">
        <v>5910</v>
      </c>
      <c r="I4956" s="85">
        <v>578</v>
      </c>
      <c r="J4956" s="85" t="s">
        <v>26024</v>
      </c>
      <c r="K4956" s="85" t="s">
        <v>26025</v>
      </c>
      <c r="L4956" s="85">
        <v>0</v>
      </c>
      <c r="M4956" s="86">
        <v>76.855123674911596</v>
      </c>
      <c r="N4956" s="86">
        <v>734.17600000000004</v>
      </c>
      <c r="O4956" s="85">
        <v>566</v>
      </c>
      <c r="P4956" s="85">
        <v>435</v>
      </c>
    </row>
    <row r="4957" spans="1:16" x14ac:dyDescent="0.3">
      <c r="A4957" s="85" t="s">
        <v>26026</v>
      </c>
      <c r="B4957" s="85" t="s">
        <v>26027</v>
      </c>
      <c r="C4957" s="85" t="s">
        <v>9293</v>
      </c>
      <c r="D4957" s="86">
        <v>1.1355644520999999</v>
      </c>
      <c r="E4957" s="87">
        <v>0.50824314449999997</v>
      </c>
      <c r="F4957" s="88">
        <v>40.324584600999998</v>
      </c>
      <c r="G4957" s="88">
        <v>47.794016068700003</v>
      </c>
      <c r="H4957" s="85" t="s">
        <v>26028</v>
      </c>
      <c r="I4957" s="85">
        <v>291</v>
      </c>
      <c r="J4957" s="85" t="s">
        <v>26029</v>
      </c>
      <c r="K4957" s="85" t="s">
        <v>26030</v>
      </c>
      <c r="L4957" s="89">
        <v>1.26557E-61</v>
      </c>
      <c r="M4957" s="86">
        <v>93.043478260869506</v>
      </c>
      <c r="N4957" s="86">
        <v>206.83799999999999</v>
      </c>
      <c r="O4957" s="85">
        <v>115</v>
      </c>
      <c r="P4957" s="85">
        <v>107</v>
      </c>
    </row>
    <row r="4958" spans="1:16" x14ac:dyDescent="0.3">
      <c r="A4958" s="85" t="s">
        <v>26031</v>
      </c>
      <c r="B4958" s="85" t="s">
        <v>26032</v>
      </c>
      <c r="C4958" s="85" t="s">
        <v>9293</v>
      </c>
      <c r="D4958" s="86">
        <v>1.1356564606999999</v>
      </c>
      <c r="E4958" s="87">
        <v>0.30969922770000002</v>
      </c>
      <c r="F4958" s="88">
        <v>77.606301279500002</v>
      </c>
      <c r="G4958" s="88">
        <v>91.977229470200001</v>
      </c>
      <c r="H4958" s="85" t="s">
        <v>26033</v>
      </c>
      <c r="I4958" s="85">
        <v>878</v>
      </c>
      <c r="J4958" s="85" t="s">
        <v>26034</v>
      </c>
      <c r="K4958" s="85" t="s">
        <v>26035</v>
      </c>
      <c r="L4958" s="89">
        <v>3.0877899999999998E-134</v>
      </c>
      <c r="M4958" s="86">
        <v>54.2153047989623</v>
      </c>
      <c r="N4958" s="86">
        <v>433.33499999999998</v>
      </c>
      <c r="O4958" s="85">
        <v>771</v>
      </c>
      <c r="P4958" s="85">
        <v>418</v>
      </c>
    </row>
    <row r="4959" spans="1:16" x14ac:dyDescent="0.3">
      <c r="A4959" s="85" t="s">
        <v>26036</v>
      </c>
      <c r="B4959" s="85" t="s">
        <v>26037</v>
      </c>
      <c r="C4959" s="85" t="s">
        <v>9293</v>
      </c>
      <c r="D4959" s="86">
        <v>1.1358299552</v>
      </c>
      <c r="E4959" s="87">
        <v>0.1777076007</v>
      </c>
      <c r="F4959" s="88">
        <v>288.10681589810002</v>
      </c>
      <c r="G4959" s="88">
        <v>341.72213719029997</v>
      </c>
      <c r="H4959" s="85" t="s">
        <v>6991</v>
      </c>
      <c r="I4959" s="85">
        <v>119</v>
      </c>
      <c r="J4959" s="85" t="s">
        <v>26038</v>
      </c>
      <c r="K4959" s="85" t="s">
        <v>26039</v>
      </c>
      <c r="L4959" s="89">
        <v>1.28139E-66</v>
      </c>
      <c r="M4959" s="86">
        <v>89.915966386554601</v>
      </c>
      <c r="N4959" s="86">
        <v>207.994</v>
      </c>
      <c r="O4959" s="85">
        <v>119</v>
      </c>
      <c r="P4959" s="85">
        <v>107</v>
      </c>
    </row>
    <row r="4960" spans="1:16" x14ac:dyDescent="0.3">
      <c r="A4960" s="85" t="s">
        <v>26040</v>
      </c>
      <c r="B4960" s="85" t="s">
        <v>26041</v>
      </c>
      <c r="C4960" s="85" t="s">
        <v>9293</v>
      </c>
      <c r="D4960" s="86">
        <v>1.1366709201</v>
      </c>
      <c r="E4960" s="87">
        <v>0.39898981020000002</v>
      </c>
      <c r="F4960" s="88">
        <v>103.8574142252</v>
      </c>
      <c r="G4960" s="88">
        <v>123.1049934838</v>
      </c>
      <c r="H4960" s="85" t="s">
        <v>26042</v>
      </c>
      <c r="I4960" s="85">
        <v>138</v>
      </c>
      <c r="J4960" s="85" t="s">
        <v>26043</v>
      </c>
      <c r="K4960" s="85" t="s">
        <v>26044</v>
      </c>
      <c r="L4960" s="89">
        <v>7.6806200000000001E-45</v>
      </c>
      <c r="M4960" s="86">
        <v>68.571428571428498</v>
      </c>
      <c r="N4960" s="86">
        <v>154.066</v>
      </c>
      <c r="O4960" s="85">
        <v>140</v>
      </c>
      <c r="P4960" s="85">
        <v>96</v>
      </c>
    </row>
    <row r="4961" spans="1:16" x14ac:dyDescent="0.3">
      <c r="A4961" s="85" t="s">
        <v>4155</v>
      </c>
      <c r="B4961" s="85" t="s">
        <v>26045</v>
      </c>
      <c r="C4961" s="85" t="s">
        <v>9293</v>
      </c>
      <c r="D4961" s="86">
        <v>1.1368341194</v>
      </c>
      <c r="E4961" s="87">
        <v>0.41002901060000002</v>
      </c>
      <c r="F4961" s="88">
        <v>49.423320976399999</v>
      </c>
      <c r="G4961" s="88">
        <v>58.639498660999998</v>
      </c>
      <c r="H4961" s="85" t="s">
        <v>26046</v>
      </c>
      <c r="I4961" s="85">
        <v>657</v>
      </c>
      <c r="J4961" s="85" t="s">
        <v>26047</v>
      </c>
      <c r="K4961" s="85" t="s">
        <v>26048</v>
      </c>
      <c r="L4961" s="85">
        <v>0</v>
      </c>
      <c r="M4961" s="86">
        <v>77.557251908396907</v>
      </c>
      <c r="N4961" s="86">
        <v>875.15899999999999</v>
      </c>
      <c r="O4961" s="85">
        <v>655</v>
      </c>
      <c r="P4961" s="85">
        <v>508</v>
      </c>
    </row>
    <row r="4962" spans="1:16" x14ac:dyDescent="0.3">
      <c r="A4962" s="85" t="s">
        <v>26049</v>
      </c>
      <c r="B4962" s="85" t="s">
        <v>26050</v>
      </c>
      <c r="C4962" s="85" t="s">
        <v>9293</v>
      </c>
      <c r="D4962" s="86">
        <v>1.1369440646</v>
      </c>
      <c r="E4962" s="87">
        <v>0.50078905220000003</v>
      </c>
      <c r="F4962" s="88">
        <v>39.055159107500003</v>
      </c>
      <c r="G4962" s="88">
        <v>46.346263997800001</v>
      </c>
      <c r="H4962" s="85" t="s">
        <v>26051</v>
      </c>
      <c r="I4962" s="85">
        <v>912</v>
      </c>
      <c r="J4962" s="85" t="s">
        <v>26052</v>
      </c>
      <c r="K4962" s="85" t="s">
        <v>26053</v>
      </c>
      <c r="L4962" s="85">
        <v>0</v>
      </c>
      <c r="M4962" s="86">
        <v>57.639620653319199</v>
      </c>
      <c r="N4962" s="86">
        <v>672.15899999999999</v>
      </c>
      <c r="O4962" s="85">
        <v>949</v>
      </c>
      <c r="P4962" s="85">
        <v>547</v>
      </c>
    </row>
    <row r="4963" spans="1:16" x14ac:dyDescent="0.3">
      <c r="A4963" s="85" t="s">
        <v>26054</v>
      </c>
      <c r="B4963" s="85" t="s">
        <v>26055</v>
      </c>
      <c r="C4963" s="85" t="s">
        <v>9293</v>
      </c>
      <c r="D4963" s="86">
        <v>1.1374303236000001</v>
      </c>
      <c r="E4963" s="87">
        <v>0.65535573260000002</v>
      </c>
      <c r="F4963" s="88">
        <v>22.445037347300001</v>
      </c>
      <c r="G4963" s="88">
        <v>26.654091848299998</v>
      </c>
      <c r="H4963" s="85" t="s">
        <v>26056</v>
      </c>
      <c r="I4963" s="85">
        <v>345</v>
      </c>
      <c r="J4963" s="85" t="s">
        <v>26057</v>
      </c>
      <c r="K4963" s="85" t="s">
        <v>26058</v>
      </c>
      <c r="L4963" s="89">
        <v>6.5336800000000003E-52</v>
      </c>
      <c r="M4963" s="86">
        <v>53.618421052631497</v>
      </c>
      <c r="N4963" s="86">
        <v>184.49600000000001</v>
      </c>
      <c r="O4963" s="85">
        <v>304</v>
      </c>
      <c r="P4963" s="85">
        <v>163</v>
      </c>
    </row>
    <row r="4964" spans="1:16" x14ac:dyDescent="0.3">
      <c r="A4964" s="85" t="s">
        <v>26059</v>
      </c>
      <c r="B4964" s="85" t="s">
        <v>26060</v>
      </c>
      <c r="C4964" s="85" t="s">
        <v>9293</v>
      </c>
      <c r="D4964" s="86">
        <v>1.1376074804</v>
      </c>
      <c r="E4964" s="87">
        <v>0.51986247109999995</v>
      </c>
      <c r="F4964" s="88">
        <v>31.759582969299998</v>
      </c>
      <c r="G4964" s="88">
        <v>37.713991659599998</v>
      </c>
      <c r="H4964" s="85" t="s">
        <v>301</v>
      </c>
      <c r="I4964" s="85">
        <v>1828</v>
      </c>
      <c r="J4964" s="85" t="s">
        <v>4189</v>
      </c>
    </row>
    <row r="4965" spans="1:16" x14ac:dyDescent="0.3">
      <c r="A4965" s="85" t="s">
        <v>18330</v>
      </c>
      <c r="B4965" s="85" t="s">
        <v>26061</v>
      </c>
      <c r="C4965" s="85" t="s">
        <v>9293</v>
      </c>
      <c r="D4965" s="86">
        <v>1.1377175826000001</v>
      </c>
      <c r="E4965" s="87">
        <v>0.63185924059999998</v>
      </c>
      <c r="F4965" s="88">
        <v>25.309033274600001</v>
      </c>
      <c r="G4965" s="88">
        <v>30.060501504699999</v>
      </c>
      <c r="H4965" s="85" t="s">
        <v>26062</v>
      </c>
      <c r="I4965" s="85">
        <v>308</v>
      </c>
      <c r="J4965" s="85" t="s">
        <v>26063</v>
      </c>
      <c r="K4965" s="85" t="s">
        <v>26064</v>
      </c>
      <c r="L4965" s="89">
        <v>2.1684000000000002E-74</v>
      </c>
      <c r="M4965" s="86">
        <v>68.398268398268399</v>
      </c>
      <c r="N4965" s="86">
        <v>240.35</v>
      </c>
      <c r="O4965" s="85">
        <v>231</v>
      </c>
      <c r="P4965" s="85">
        <v>158</v>
      </c>
    </row>
    <row r="4966" spans="1:16" x14ac:dyDescent="0.3">
      <c r="A4966" s="85" t="s">
        <v>26065</v>
      </c>
      <c r="B4966" s="85" t="s">
        <v>26066</v>
      </c>
      <c r="C4966" s="85" t="s">
        <v>9293</v>
      </c>
      <c r="D4966" s="86">
        <v>1.1378038412</v>
      </c>
      <c r="E4966" s="87">
        <v>0.29272248220000002</v>
      </c>
      <c r="F4966" s="88">
        <v>98.291223586000001</v>
      </c>
      <c r="G4966" s="88">
        <v>116.6984941667</v>
      </c>
      <c r="H4966" s="85" t="s">
        <v>26067</v>
      </c>
      <c r="I4966" s="85">
        <v>142</v>
      </c>
      <c r="J4966" s="85" t="s">
        <v>26068</v>
      </c>
      <c r="K4966" s="85" t="s">
        <v>26069</v>
      </c>
      <c r="L4966" s="89">
        <v>1.60062E-55</v>
      </c>
      <c r="M4966" s="86">
        <v>84.615384615384599</v>
      </c>
      <c r="N4966" s="86">
        <v>181.41499999999999</v>
      </c>
      <c r="O4966" s="85">
        <v>130</v>
      </c>
      <c r="P4966" s="85">
        <v>110</v>
      </c>
    </row>
    <row r="4967" spans="1:16" x14ac:dyDescent="0.3">
      <c r="A4967" s="85" t="s">
        <v>26070</v>
      </c>
      <c r="B4967" s="85" t="s">
        <v>26071</v>
      </c>
      <c r="C4967" s="85" t="s">
        <v>9293</v>
      </c>
      <c r="D4967" s="86">
        <v>1.1382070667999999</v>
      </c>
      <c r="E4967" s="87">
        <v>0.55334061079999997</v>
      </c>
      <c r="F4967" s="88">
        <v>31.289286063500001</v>
      </c>
      <c r="G4967" s="88">
        <v>37.175427323699999</v>
      </c>
      <c r="H4967" s="85" t="s">
        <v>7205</v>
      </c>
      <c r="I4967" s="85">
        <v>1856</v>
      </c>
      <c r="J4967" s="85" t="s">
        <v>26072</v>
      </c>
      <c r="K4967" s="85" t="s">
        <v>26073</v>
      </c>
      <c r="L4967" s="89">
        <v>2.7885599999999999E-56</v>
      </c>
      <c r="M4967" s="86">
        <v>66.834170854271306</v>
      </c>
      <c r="N4967" s="86">
        <v>223.01599999999999</v>
      </c>
      <c r="O4967" s="85">
        <v>199</v>
      </c>
      <c r="P4967" s="85">
        <v>133</v>
      </c>
    </row>
    <row r="4968" spans="1:16" x14ac:dyDescent="0.3">
      <c r="A4968" s="85" t="s">
        <v>26074</v>
      </c>
      <c r="B4968" s="85" t="s">
        <v>26075</v>
      </c>
      <c r="C4968" s="85" t="s">
        <v>9293</v>
      </c>
      <c r="D4968" s="86">
        <v>1.1382601391</v>
      </c>
      <c r="E4968" s="87">
        <v>0.44619197999999999</v>
      </c>
      <c r="F4968" s="88">
        <v>45.560949931300001</v>
      </c>
      <c r="G4968" s="88">
        <v>54.126266494399999</v>
      </c>
      <c r="H4968" s="85" t="s">
        <v>26076</v>
      </c>
      <c r="I4968" s="85">
        <v>996</v>
      </c>
      <c r="J4968" s="85" t="s">
        <v>26077</v>
      </c>
      <c r="K4968" s="85" t="s">
        <v>26078</v>
      </c>
      <c r="L4968" s="89">
        <v>1.50806E-44</v>
      </c>
      <c r="M4968" s="86">
        <v>49.240121580547097</v>
      </c>
      <c r="N4968" s="86">
        <v>184.88200000000001</v>
      </c>
      <c r="O4968" s="85">
        <v>329</v>
      </c>
      <c r="P4968" s="85">
        <v>162</v>
      </c>
    </row>
    <row r="4969" spans="1:16" x14ac:dyDescent="0.3">
      <c r="A4969" s="85" t="s">
        <v>26079</v>
      </c>
      <c r="B4969" s="85" t="s">
        <v>26080</v>
      </c>
      <c r="C4969" s="85" t="s">
        <v>9293</v>
      </c>
      <c r="D4969" s="86">
        <v>1.1382683719</v>
      </c>
      <c r="E4969" s="87">
        <v>0.62496195359999995</v>
      </c>
      <c r="F4969" s="88">
        <v>24.445920969199999</v>
      </c>
      <c r="G4969" s="88">
        <v>29.050141742400001</v>
      </c>
      <c r="H4969" s="85" t="s">
        <v>9764</v>
      </c>
      <c r="I4969" s="85">
        <v>240</v>
      </c>
      <c r="J4969" s="85" t="s">
        <v>26081</v>
      </c>
      <c r="K4969" s="85" t="s">
        <v>26082</v>
      </c>
      <c r="L4969" s="89">
        <v>1.1814500000000001E-108</v>
      </c>
      <c r="M4969" s="86">
        <v>79.4979079497908</v>
      </c>
      <c r="N4969" s="86">
        <v>324.709</v>
      </c>
      <c r="O4969" s="85">
        <v>239</v>
      </c>
      <c r="P4969" s="85">
        <v>190</v>
      </c>
    </row>
    <row r="4970" spans="1:16" x14ac:dyDescent="0.3">
      <c r="A4970" s="85" t="s">
        <v>26083</v>
      </c>
      <c r="B4970" s="85" t="s">
        <v>26084</v>
      </c>
      <c r="C4970" s="85" t="s">
        <v>9293</v>
      </c>
      <c r="D4970" s="86">
        <v>1.13848967</v>
      </c>
      <c r="E4970" s="87">
        <v>0.62215362819999998</v>
      </c>
      <c r="F4970" s="88">
        <v>24.0138495966</v>
      </c>
      <c r="G4970" s="88">
        <v>28.542596373999999</v>
      </c>
      <c r="H4970" s="85" t="s">
        <v>21877</v>
      </c>
      <c r="I4970" s="85">
        <v>431</v>
      </c>
      <c r="J4970" s="85" t="s">
        <v>26085</v>
      </c>
      <c r="K4970" s="85" t="s">
        <v>26086</v>
      </c>
      <c r="L4970" s="89">
        <v>1.6255200000000001E-87</v>
      </c>
      <c r="M4970" s="86">
        <v>57.702349869451602</v>
      </c>
      <c r="N4970" s="86">
        <v>283.87799999999999</v>
      </c>
      <c r="O4970" s="85">
        <v>383</v>
      </c>
      <c r="P4970" s="85">
        <v>221</v>
      </c>
    </row>
    <row r="4971" spans="1:16" x14ac:dyDescent="0.3">
      <c r="A4971" s="85" t="s">
        <v>26087</v>
      </c>
      <c r="B4971" s="85" t="s">
        <v>26088</v>
      </c>
      <c r="C4971" s="85" t="s">
        <v>9293</v>
      </c>
      <c r="D4971" s="86">
        <v>1.1384931625000001</v>
      </c>
      <c r="E4971" s="87">
        <v>0.41803515479999998</v>
      </c>
      <c r="F4971" s="88">
        <v>50.7210982884</v>
      </c>
      <c r="G4971" s="88">
        <v>60.267130634200001</v>
      </c>
      <c r="H4971" s="85" t="s">
        <v>26089</v>
      </c>
      <c r="I4971" s="85">
        <v>424</v>
      </c>
      <c r="J4971" s="85" t="s">
        <v>26090</v>
      </c>
      <c r="K4971" s="85" t="s">
        <v>26091</v>
      </c>
      <c r="L4971" s="89">
        <v>1.09154E-134</v>
      </c>
      <c r="M4971" s="86">
        <v>68.632075471698101</v>
      </c>
      <c r="N4971" s="86">
        <v>405.21600000000001</v>
      </c>
      <c r="O4971" s="85">
        <v>424</v>
      </c>
      <c r="P4971" s="85">
        <v>291</v>
      </c>
    </row>
    <row r="4972" spans="1:16" x14ac:dyDescent="0.3">
      <c r="A4972" s="85" t="s">
        <v>26092</v>
      </c>
      <c r="B4972" s="85" t="s">
        <v>26093</v>
      </c>
      <c r="C4972" s="85" t="s">
        <v>9293</v>
      </c>
      <c r="D4972" s="86">
        <v>1.1387850184999999</v>
      </c>
      <c r="E4972" s="87">
        <v>0.51510361059999998</v>
      </c>
      <c r="F4972" s="88">
        <v>31.090659389199999</v>
      </c>
      <c r="G4972" s="88">
        <v>36.958291298799999</v>
      </c>
      <c r="H4972" s="85" t="s">
        <v>23163</v>
      </c>
      <c r="I4972" s="85">
        <v>370</v>
      </c>
      <c r="J4972" s="85" t="s">
        <v>26094</v>
      </c>
      <c r="K4972" s="85" t="s">
        <v>26095</v>
      </c>
      <c r="L4972" s="89">
        <v>4.18626E-115</v>
      </c>
      <c r="M4972" s="86">
        <v>71.760797342192603</v>
      </c>
      <c r="N4972" s="86">
        <v>349.74700000000001</v>
      </c>
      <c r="O4972" s="85">
        <v>301</v>
      </c>
      <c r="P4972" s="85">
        <v>216</v>
      </c>
    </row>
    <row r="4973" spans="1:16" x14ac:dyDescent="0.3">
      <c r="A4973" s="85" t="s">
        <v>23031</v>
      </c>
      <c r="B4973" s="85" t="s">
        <v>26096</v>
      </c>
      <c r="C4973" s="85" t="s">
        <v>9293</v>
      </c>
      <c r="D4973" s="86">
        <v>1.1390926807999999</v>
      </c>
      <c r="E4973" s="87">
        <v>0.28781233000000001</v>
      </c>
      <c r="F4973" s="88">
        <v>97.031008741299999</v>
      </c>
      <c r="G4973" s="88">
        <v>115.3239736551</v>
      </c>
      <c r="H4973" s="85" t="s">
        <v>26097</v>
      </c>
      <c r="I4973" s="85">
        <v>525</v>
      </c>
      <c r="J4973" s="85" t="s">
        <v>26098</v>
      </c>
      <c r="K4973" s="85" t="s">
        <v>26099</v>
      </c>
      <c r="L4973" s="85">
        <v>0</v>
      </c>
      <c r="M4973" s="86">
        <v>86.561264822134305</v>
      </c>
      <c r="N4973" s="86">
        <v>794.65300000000002</v>
      </c>
      <c r="O4973" s="85">
        <v>506</v>
      </c>
      <c r="P4973" s="85">
        <v>438</v>
      </c>
    </row>
    <row r="4974" spans="1:16" x14ac:dyDescent="0.3">
      <c r="A4974" s="85" t="s">
        <v>26100</v>
      </c>
      <c r="B4974" s="85" t="s">
        <v>26101</v>
      </c>
      <c r="C4974" s="85" t="s">
        <v>9293</v>
      </c>
      <c r="D4974" s="86">
        <v>1.1393996345999999</v>
      </c>
      <c r="E4974" s="87">
        <v>0.55519244700000003</v>
      </c>
      <c r="F4974" s="88">
        <v>31.578194053499999</v>
      </c>
      <c r="G4974" s="88">
        <v>37.557919358699998</v>
      </c>
      <c r="H4974" s="85" t="s">
        <v>14102</v>
      </c>
      <c r="I4974" s="85">
        <v>650</v>
      </c>
      <c r="J4974" s="85" t="s">
        <v>26102</v>
      </c>
      <c r="K4974" s="85" t="s">
        <v>26103</v>
      </c>
      <c r="L4974" s="89">
        <v>4.2193E-13</v>
      </c>
      <c r="M4974" s="86">
        <v>56.842105263157897</v>
      </c>
      <c r="N4974" s="86">
        <v>80.877700000000004</v>
      </c>
      <c r="O4974" s="85">
        <v>95</v>
      </c>
      <c r="P4974" s="85">
        <v>54</v>
      </c>
    </row>
    <row r="4975" spans="1:16" x14ac:dyDescent="0.3">
      <c r="A4975" s="85" t="s">
        <v>26104</v>
      </c>
      <c r="B4975" s="85" t="s">
        <v>26105</v>
      </c>
      <c r="C4975" s="85" t="s">
        <v>9293</v>
      </c>
      <c r="D4975" s="86">
        <v>1.1397473272</v>
      </c>
      <c r="E4975" s="87">
        <v>0.55090183069999998</v>
      </c>
      <c r="F4975" s="88">
        <v>25.914382615200001</v>
      </c>
      <c r="G4975" s="88">
        <v>30.834279416600001</v>
      </c>
      <c r="H4975" s="85" t="s">
        <v>86</v>
      </c>
      <c r="I4975" s="85">
        <v>1084</v>
      </c>
      <c r="J4975" s="85" t="s">
        <v>26106</v>
      </c>
      <c r="K4975" s="85" t="s">
        <v>26107</v>
      </c>
      <c r="L4975" s="85">
        <v>0</v>
      </c>
      <c r="M4975" s="86">
        <v>61.748633879781401</v>
      </c>
      <c r="N4975" s="86">
        <v>601.66800000000001</v>
      </c>
      <c r="O4975" s="85">
        <v>732</v>
      </c>
      <c r="P4975" s="85">
        <v>452</v>
      </c>
    </row>
    <row r="4976" spans="1:16" x14ac:dyDescent="0.3">
      <c r="A4976" s="85" t="s">
        <v>26108</v>
      </c>
      <c r="B4976" s="85" t="s">
        <v>26109</v>
      </c>
      <c r="C4976" s="85" t="s">
        <v>9293</v>
      </c>
      <c r="D4976" s="86">
        <v>1.1397692940999999</v>
      </c>
      <c r="E4976" s="87">
        <v>0.59875058339999998</v>
      </c>
      <c r="F4976" s="88">
        <v>26.6984692023</v>
      </c>
      <c r="G4976" s="88">
        <v>31.767321897999999</v>
      </c>
      <c r="H4976" s="85" t="s">
        <v>24556</v>
      </c>
      <c r="I4976" s="85">
        <v>687</v>
      </c>
      <c r="J4976" s="85" t="s">
        <v>26110</v>
      </c>
      <c r="K4976" s="85" t="s">
        <v>26111</v>
      </c>
      <c r="L4976" s="85">
        <v>0</v>
      </c>
      <c r="M4976" s="86">
        <v>69.956458635703896</v>
      </c>
      <c r="N4976" s="86">
        <v>754.59199999999998</v>
      </c>
      <c r="O4976" s="85">
        <v>689</v>
      </c>
      <c r="P4976" s="85">
        <v>482</v>
      </c>
    </row>
    <row r="4977" spans="1:16" x14ac:dyDescent="0.3">
      <c r="A4977" s="85" t="s">
        <v>26112</v>
      </c>
      <c r="B4977" s="85" t="s">
        <v>26113</v>
      </c>
      <c r="C4977" s="85" t="s">
        <v>9293</v>
      </c>
      <c r="D4977" s="86">
        <v>1.1398382669</v>
      </c>
      <c r="E4977" s="87">
        <v>0.63795161909999998</v>
      </c>
      <c r="F4977" s="88">
        <v>20.515642006099998</v>
      </c>
      <c r="G4977" s="88">
        <v>24.416244751200001</v>
      </c>
      <c r="H4977" s="85" t="s">
        <v>26114</v>
      </c>
      <c r="I4977" s="85">
        <v>586</v>
      </c>
      <c r="J4977" s="85" t="s">
        <v>26115</v>
      </c>
      <c r="K4977" s="85" t="s">
        <v>26116</v>
      </c>
      <c r="L4977" s="89">
        <v>7.37907E-82</v>
      </c>
      <c r="M4977" s="86">
        <v>51.0309278350515</v>
      </c>
      <c r="N4977" s="86">
        <v>276.94400000000002</v>
      </c>
      <c r="O4977" s="85">
        <v>582</v>
      </c>
      <c r="P4977" s="85">
        <v>297</v>
      </c>
    </row>
    <row r="4978" spans="1:16" x14ac:dyDescent="0.3">
      <c r="A4978" s="85" t="s">
        <v>26117</v>
      </c>
      <c r="B4978" s="85" t="s">
        <v>26118</v>
      </c>
      <c r="C4978" s="85" t="s">
        <v>9293</v>
      </c>
      <c r="D4978" s="86">
        <v>1.1402403879</v>
      </c>
      <c r="E4978" s="87">
        <v>0.54218892750000003</v>
      </c>
      <c r="F4978" s="88">
        <v>29.783393513699998</v>
      </c>
      <c r="G4978" s="88">
        <v>35.450439799599998</v>
      </c>
      <c r="H4978" s="85" t="s">
        <v>26119</v>
      </c>
      <c r="I4978" s="85">
        <v>102</v>
      </c>
      <c r="J4978" s="85" t="s">
        <v>26120</v>
      </c>
      <c r="K4978" s="85" t="s">
        <v>26121</v>
      </c>
      <c r="L4978" s="89">
        <v>5.0221300000000001E-42</v>
      </c>
      <c r="M4978" s="86">
        <v>78.431372549019599</v>
      </c>
      <c r="N4978" s="86">
        <v>144.05000000000001</v>
      </c>
      <c r="O4978" s="85">
        <v>102</v>
      </c>
      <c r="P4978" s="85">
        <v>80</v>
      </c>
    </row>
    <row r="4979" spans="1:16" x14ac:dyDescent="0.3">
      <c r="A4979" s="85" t="s">
        <v>26122</v>
      </c>
      <c r="B4979" s="85" t="s">
        <v>26123</v>
      </c>
      <c r="C4979" s="85" t="s">
        <v>9293</v>
      </c>
      <c r="D4979" s="86">
        <v>1.1406939540000001</v>
      </c>
      <c r="E4979" s="87">
        <v>0.54909839729999999</v>
      </c>
      <c r="F4979" s="88">
        <v>30.6814307243</v>
      </c>
      <c r="G4979" s="88">
        <v>36.533551783199997</v>
      </c>
      <c r="H4979" s="85" t="s">
        <v>26124</v>
      </c>
      <c r="I4979" s="85">
        <v>481</v>
      </c>
      <c r="J4979" s="85" t="s">
        <v>26125</v>
      </c>
      <c r="K4979" s="85" t="s">
        <v>26126</v>
      </c>
      <c r="L4979" s="85">
        <v>0</v>
      </c>
      <c r="M4979" s="86">
        <v>79.957356076758998</v>
      </c>
      <c r="N4979" s="86">
        <v>650.20299999999997</v>
      </c>
      <c r="O4979" s="85">
        <v>469</v>
      </c>
      <c r="P4979" s="85">
        <v>375</v>
      </c>
    </row>
    <row r="4980" spans="1:16" x14ac:dyDescent="0.3">
      <c r="A4980" s="85" t="s">
        <v>26127</v>
      </c>
      <c r="B4980" s="85" t="s">
        <v>26128</v>
      </c>
      <c r="C4980" s="85" t="s">
        <v>9293</v>
      </c>
      <c r="D4980" s="86">
        <v>1.1407692875</v>
      </c>
      <c r="E4980" s="87">
        <v>0.56271837049999995</v>
      </c>
      <c r="F4980" s="88">
        <v>27.3901272025</v>
      </c>
      <c r="G4980" s="88">
        <v>32.618481423200002</v>
      </c>
      <c r="H4980" s="85" t="s">
        <v>26129</v>
      </c>
      <c r="I4980" s="85">
        <v>626</v>
      </c>
      <c r="J4980" s="85" t="s">
        <v>26130</v>
      </c>
      <c r="K4980" s="85" t="s">
        <v>26131</v>
      </c>
      <c r="L4980" s="89">
        <v>2.1296900000000002E-173</v>
      </c>
      <c r="M4980" s="86">
        <v>63.385826771653498</v>
      </c>
      <c r="N4980" s="86">
        <v>514.22699999999998</v>
      </c>
      <c r="O4980" s="85">
        <v>508</v>
      </c>
      <c r="P4980" s="85">
        <v>322</v>
      </c>
    </row>
    <row r="4981" spans="1:16" x14ac:dyDescent="0.3">
      <c r="A4981" s="85" t="s">
        <v>26132</v>
      </c>
      <c r="B4981" s="85" t="s">
        <v>26133</v>
      </c>
      <c r="C4981" s="85" t="s">
        <v>9293</v>
      </c>
      <c r="D4981" s="86">
        <v>1.1410573138</v>
      </c>
      <c r="E4981" s="87">
        <v>0.44067872530000002</v>
      </c>
      <c r="F4981" s="88">
        <v>44.619723620199998</v>
      </c>
      <c r="G4981" s="88">
        <v>53.139167511700002</v>
      </c>
      <c r="H4981" s="85" t="s">
        <v>301</v>
      </c>
      <c r="I4981" s="85">
        <v>637</v>
      </c>
      <c r="J4981" s="85" t="s">
        <v>4189</v>
      </c>
    </row>
    <row r="4982" spans="1:16" x14ac:dyDescent="0.3">
      <c r="A4982" s="85" t="s">
        <v>10840</v>
      </c>
      <c r="B4982" s="85" t="s">
        <v>26134</v>
      </c>
      <c r="C4982" s="85" t="s">
        <v>9293</v>
      </c>
      <c r="D4982" s="86">
        <v>1.1411416941000001</v>
      </c>
      <c r="E4982" s="87">
        <v>0.3727332639</v>
      </c>
      <c r="F4982" s="88">
        <v>52.296979362000002</v>
      </c>
      <c r="G4982" s="88">
        <v>62.283665097399997</v>
      </c>
      <c r="H4982" s="85" t="s">
        <v>26135</v>
      </c>
      <c r="I4982" s="85">
        <v>694</v>
      </c>
      <c r="J4982" s="85" t="s">
        <v>26136</v>
      </c>
      <c r="K4982" s="85" t="s">
        <v>26137</v>
      </c>
      <c r="L4982" s="85">
        <v>0</v>
      </c>
      <c r="M4982" s="86">
        <v>77.814029363784599</v>
      </c>
      <c r="N4982" s="86">
        <v>810.83100000000002</v>
      </c>
      <c r="O4982" s="85">
        <v>613</v>
      </c>
      <c r="P4982" s="85">
        <v>477</v>
      </c>
    </row>
    <row r="4983" spans="1:16" x14ac:dyDescent="0.3">
      <c r="A4983" s="85" t="s">
        <v>26138</v>
      </c>
      <c r="B4983" s="85" t="s">
        <v>26139</v>
      </c>
      <c r="C4983" s="85" t="s">
        <v>9293</v>
      </c>
      <c r="D4983" s="86">
        <v>1.141202195</v>
      </c>
      <c r="E4983" s="87">
        <v>0.59108924249999995</v>
      </c>
      <c r="F4983" s="88">
        <v>25.673594711500002</v>
      </c>
      <c r="G4983" s="88">
        <v>30.587058006500001</v>
      </c>
      <c r="H4983" s="85" t="s">
        <v>230</v>
      </c>
      <c r="I4983" s="85">
        <v>471</v>
      </c>
      <c r="J4983" s="85" t="s">
        <v>26140</v>
      </c>
      <c r="K4983" s="85" t="s">
        <v>26141</v>
      </c>
      <c r="L4983" s="85">
        <v>0</v>
      </c>
      <c r="M4983" s="86">
        <v>84.529147982062696</v>
      </c>
      <c r="N4983" s="86">
        <v>677.16700000000003</v>
      </c>
      <c r="O4983" s="85">
        <v>446</v>
      </c>
      <c r="P4983" s="85">
        <v>377</v>
      </c>
    </row>
    <row r="4984" spans="1:16" x14ac:dyDescent="0.3">
      <c r="A4984" s="85" t="s">
        <v>26142</v>
      </c>
      <c r="B4984" s="85" t="s">
        <v>26143</v>
      </c>
      <c r="C4984" s="85" t="s">
        <v>9293</v>
      </c>
      <c r="D4984" s="86">
        <v>1.1412702437</v>
      </c>
      <c r="E4984" s="87">
        <v>0.42353324409999998</v>
      </c>
      <c r="F4984" s="88">
        <v>46.498034479300003</v>
      </c>
      <c r="G4984" s="88">
        <v>55.385651529100002</v>
      </c>
      <c r="H4984" s="85" t="s">
        <v>227</v>
      </c>
      <c r="I4984" s="85">
        <v>711</v>
      </c>
      <c r="J4984" s="85" t="s">
        <v>26144</v>
      </c>
      <c r="K4984" s="85" t="s">
        <v>26145</v>
      </c>
      <c r="L4984" s="89">
        <v>3.7909499999999999E-70</v>
      </c>
      <c r="M4984" s="86">
        <v>46.883852691218102</v>
      </c>
      <c r="N4984" s="86">
        <v>254.21799999999999</v>
      </c>
      <c r="O4984" s="85">
        <v>706</v>
      </c>
      <c r="P4984" s="85">
        <v>331</v>
      </c>
    </row>
    <row r="4985" spans="1:16" x14ac:dyDescent="0.3">
      <c r="A4985" s="85" t="s">
        <v>26146</v>
      </c>
      <c r="B4985" s="85" t="s">
        <v>26147</v>
      </c>
      <c r="C4985" s="85" t="s">
        <v>9293</v>
      </c>
      <c r="D4985" s="86">
        <v>1.1414603859000001</v>
      </c>
      <c r="E4985" s="87">
        <v>0.62894729829999996</v>
      </c>
      <c r="F4985" s="88">
        <v>19.624418682799998</v>
      </c>
      <c r="G4985" s="88">
        <v>23.389752433999998</v>
      </c>
      <c r="H4985" s="85" t="s">
        <v>26148</v>
      </c>
      <c r="I4985" s="85">
        <v>1416</v>
      </c>
      <c r="J4985" s="85" t="s">
        <v>26149</v>
      </c>
      <c r="K4985" s="85" t="s">
        <v>26150</v>
      </c>
      <c r="L4985" s="85">
        <v>0</v>
      </c>
      <c r="M4985" s="86">
        <v>82.332402234636803</v>
      </c>
      <c r="N4985" s="86">
        <v>2071.9699999999998</v>
      </c>
      <c r="O4985" s="85">
        <v>1432</v>
      </c>
      <c r="P4985" s="85">
        <v>1179</v>
      </c>
    </row>
    <row r="4986" spans="1:16" x14ac:dyDescent="0.3">
      <c r="A4986" s="85" t="s">
        <v>26151</v>
      </c>
      <c r="B4986" s="85" t="s">
        <v>26152</v>
      </c>
      <c r="C4986" s="85" t="s">
        <v>9293</v>
      </c>
      <c r="D4986" s="86">
        <v>1.1415725698999999</v>
      </c>
      <c r="E4986" s="87">
        <v>0.4131914035</v>
      </c>
      <c r="F4986" s="88">
        <v>49.787327845299998</v>
      </c>
      <c r="G4986" s="88">
        <v>59.318113277099997</v>
      </c>
      <c r="H4986" s="85" t="s">
        <v>26153</v>
      </c>
      <c r="I4986" s="85">
        <v>798</v>
      </c>
      <c r="J4986" s="85" t="s">
        <v>26154</v>
      </c>
      <c r="K4986" s="85" t="s">
        <v>26155</v>
      </c>
      <c r="L4986" s="89">
        <v>3.2109599999999999E-158</v>
      </c>
      <c r="M4986" s="86">
        <v>55.788177339901402</v>
      </c>
      <c r="N4986" s="86">
        <v>490.73</v>
      </c>
      <c r="O4986" s="85">
        <v>812</v>
      </c>
      <c r="P4986" s="85">
        <v>453</v>
      </c>
    </row>
    <row r="4987" spans="1:16" x14ac:dyDescent="0.3">
      <c r="A4987" s="85" t="s">
        <v>26156</v>
      </c>
      <c r="B4987" s="85" t="s">
        <v>26157</v>
      </c>
      <c r="C4987" s="85" t="s">
        <v>9293</v>
      </c>
      <c r="D4987" s="86">
        <v>1.1417431517000001</v>
      </c>
      <c r="E4987" s="87">
        <v>0.14468093109999999</v>
      </c>
      <c r="F4987" s="88">
        <v>249.6637700835</v>
      </c>
      <c r="G4987" s="88">
        <v>297.37022246430001</v>
      </c>
      <c r="H4987" s="85" t="s">
        <v>26158</v>
      </c>
      <c r="I4987" s="85">
        <v>525</v>
      </c>
      <c r="J4987" s="85" t="s">
        <v>26159</v>
      </c>
      <c r="K4987" s="85" t="s">
        <v>26160</v>
      </c>
      <c r="L4987" s="85">
        <v>0</v>
      </c>
      <c r="M4987" s="86">
        <v>100</v>
      </c>
      <c r="N4987" s="86">
        <v>1097.42</v>
      </c>
      <c r="O4987" s="85">
        <v>525</v>
      </c>
      <c r="P4987" s="85">
        <v>525</v>
      </c>
    </row>
    <row r="4988" spans="1:16" x14ac:dyDescent="0.3">
      <c r="A4988" s="85" t="s">
        <v>26161</v>
      </c>
      <c r="B4988" s="85" t="s">
        <v>26162</v>
      </c>
      <c r="C4988" s="85" t="s">
        <v>9293</v>
      </c>
      <c r="D4988" s="86">
        <v>1.1419692711</v>
      </c>
      <c r="E4988" s="87">
        <v>0.56029653599999996</v>
      </c>
      <c r="F4988" s="88">
        <v>27.0930627362</v>
      </c>
      <c r="G4988" s="88">
        <v>32.2989958681</v>
      </c>
      <c r="H4988" s="85" t="s">
        <v>26163</v>
      </c>
      <c r="I4988" s="85">
        <v>493</v>
      </c>
      <c r="J4988" s="85" t="s">
        <v>26164</v>
      </c>
      <c r="K4988" s="85" t="s">
        <v>26165</v>
      </c>
      <c r="L4988" s="89">
        <v>1.42436E-14</v>
      </c>
      <c r="M4988" s="86">
        <v>42.290748898678402</v>
      </c>
      <c r="N4988" s="86">
        <v>84.344499999999996</v>
      </c>
      <c r="O4988" s="85">
        <v>227</v>
      </c>
      <c r="P4988" s="85">
        <v>96</v>
      </c>
    </row>
    <row r="4989" spans="1:16" x14ac:dyDescent="0.3">
      <c r="A4989" s="85" t="s">
        <v>26166</v>
      </c>
      <c r="B4989" s="85" t="s">
        <v>26167</v>
      </c>
      <c r="C4989" s="85" t="s">
        <v>9293</v>
      </c>
      <c r="D4989" s="86">
        <v>1.1420055262</v>
      </c>
      <c r="E4989" s="87">
        <v>0.29636513889999999</v>
      </c>
      <c r="F4989" s="88">
        <v>68.200437617399999</v>
      </c>
      <c r="G4989" s="88">
        <v>81.280258083000007</v>
      </c>
      <c r="H4989" s="85" t="s">
        <v>26168</v>
      </c>
      <c r="I4989" s="85">
        <v>528</v>
      </c>
      <c r="J4989" s="85" t="s">
        <v>26169</v>
      </c>
      <c r="K4989" s="85" t="s">
        <v>26170</v>
      </c>
      <c r="L4989" s="85">
        <v>0</v>
      </c>
      <c r="M4989" s="86">
        <v>86.981132075471606</v>
      </c>
      <c r="N4989" s="86">
        <v>880.55200000000002</v>
      </c>
      <c r="O4989" s="85">
        <v>530</v>
      </c>
      <c r="P4989" s="85">
        <v>461</v>
      </c>
    </row>
    <row r="4990" spans="1:16" x14ac:dyDescent="0.3">
      <c r="A4990" s="85" t="s">
        <v>24392</v>
      </c>
      <c r="B4990" s="85" t="s">
        <v>26171</v>
      </c>
      <c r="C4990" s="85" t="s">
        <v>9293</v>
      </c>
      <c r="D4990" s="86">
        <v>1.1420584803</v>
      </c>
      <c r="E4990" s="87">
        <v>0.31016412770000001</v>
      </c>
      <c r="F4990" s="88">
        <v>82.315577460100002</v>
      </c>
      <c r="G4990" s="88">
        <v>98.076875562200001</v>
      </c>
      <c r="H4990" s="85" t="s">
        <v>26172</v>
      </c>
      <c r="I4990" s="85">
        <v>164</v>
      </c>
      <c r="J4990" s="85" t="s">
        <v>26173</v>
      </c>
      <c r="K4990" s="85" t="s">
        <v>26174</v>
      </c>
      <c r="L4990" s="89">
        <v>7.1849599999999996E-40</v>
      </c>
      <c r="M4990" s="86">
        <v>64.900662251655604</v>
      </c>
      <c r="N4990" s="86">
        <v>150.98400000000001</v>
      </c>
      <c r="O4990" s="85">
        <v>151</v>
      </c>
      <c r="P4990" s="85">
        <v>98</v>
      </c>
    </row>
    <row r="4991" spans="1:16" x14ac:dyDescent="0.3">
      <c r="A4991" s="85" t="s">
        <v>26175</v>
      </c>
      <c r="B4991" s="85" t="s">
        <v>26176</v>
      </c>
      <c r="C4991" s="85" t="s">
        <v>9293</v>
      </c>
      <c r="D4991" s="86">
        <v>1.1420782594000001</v>
      </c>
      <c r="E4991" s="87">
        <v>0.63795161909999998</v>
      </c>
      <c r="F4991" s="88">
        <v>20.416333285099999</v>
      </c>
      <c r="G4991" s="88">
        <v>24.346132280399999</v>
      </c>
      <c r="H4991" s="85" t="s">
        <v>26177</v>
      </c>
      <c r="I4991" s="85">
        <v>1158</v>
      </c>
      <c r="J4991" s="85" t="s">
        <v>26178</v>
      </c>
      <c r="K4991" s="85" t="s">
        <v>26179</v>
      </c>
      <c r="L4991" s="89">
        <v>3.3384799999999999E-91</v>
      </c>
      <c r="M4991" s="86">
        <v>45.211122554067899</v>
      </c>
      <c r="N4991" s="86">
        <v>327.02</v>
      </c>
      <c r="O4991" s="85">
        <v>971</v>
      </c>
      <c r="P4991" s="85">
        <v>439</v>
      </c>
    </row>
    <row r="4992" spans="1:16" x14ac:dyDescent="0.3">
      <c r="A4992" s="85" t="s">
        <v>26180</v>
      </c>
      <c r="B4992" s="85" t="s">
        <v>26181</v>
      </c>
      <c r="C4992" s="85" t="s">
        <v>9293</v>
      </c>
      <c r="D4992" s="86">
        <v>1.1420855123</v>
      </c>
      <c r="E4992" s="87">
        <v>0.45981684179999999</v>
      </c>
      <c r="F4992" s="88">
        <v>42.923827360899999</v>
      </c>
      <c r="G4992" s="88">
        <v>51.166170458700002</v>
      </c>
      <c r="H4992" s="85" t="s">
        <v>26182</v>
      </c>
      <c r="I4992" s="85">
        <v>1108</v>
      </c>
      <c r="J4992" s="85" t="s">
        <v>26183</v>
      </c>
      <c r="K4992" s="85" t="s">
        <v>26184</v>
      </c>
      <c r="L4992" s="85">
        <v>0</v>
      </c>
      <c r="M4992" s="86">
        <v>53.644067796610102</v>
      </c>
      <c r="N4992" s="86">
        <v>677.55200000000002</v>
      </c>
      <c r="O4992" s="85">
        <v>1180</v>
      </c>
      <c r="P4992" s="85">
        <v>633</v>
      </c>
    </row>
    <row r="4993" spans="1:16" x14ac:dyDescent="0.3">
      <c r="A4993" s="85" t="s">
        <v>26185</v>
      </c>
      <c r="B4993" s="85" t="s">
        <v>26186</v>
      </c>
      <c r="C4993" s="85" t="s">
        <v>9293</v>
      </c>
      <c r="D4993" s="86">
        <v>1.1421478558</v>
      </c>
      <c r="E4993" s="87">
        <v>0.7012530065</v>
      </c>
      <c r="F4993" s="88">
        <v>15.968826135500001</v>
      </c>
      <c r="G4993" s="88">
        <v>19.047692926900002</v>
      </c>
      <c r="H4993" s="85" t="s">
        <v>836</v>
      </c>
      <c r="I4993" s="85">
        <v>588</v>
      </c>
      <c r="J4993" s="85" t="s">
        <v>26187</v>
      </c>
      <c r="K4993" s="85" t="s">
        <v>26188</v>
      </c>
      <c r="L4993" s="89">
        <v>3.55629E-69</v>
      </c>
      <c r="M4993" s="86">
        <v>46.345811051693403</v>
      </c>
      <c r="N4993" s="86">
        <v>241.506</v>
      </c>
      <c r="O4993" s="85">
        <v>561</v>
      </c>
      <c r="P4993" s="85">
        <v>260</v>
      </c>
    </row>
    <row r="4994" spans="1:16" x14ac:dyDescent="0.3">
      <c r="A4994" s="85" t="s">
        <v>26189</v>
      </c>
      <c r="B4994" s="85" t="s">
        <v>26190</v>
      </c>
      <c r="C4994" s="85" t="s">
        <v>9293</v>
      </c>
      <c r="D4994" s="86">
        <v>1.1427033639999999</v>
      </c>
      <c r="E4994" s="87">
        <v>0.33961786599999999</v>
      </c>
      <c r="F4994" s="88">
        <v>59.627607796500001</v>
      </c>
      <c r="G4994" s="88">
        <v>71.109212189999994</v>
      </c>
      <c r="H4994" s="85" t="s">
        <v>26191</v>
      </c>
      <c r="I4994" s="85">
        <v>203</v>
      </c>
      <c r="J4994" s="85" t="s">
        <v>26192</v>
      </c>
      <c r="K4994" s="85" t="s">
        <v>26193</v>
      </c>
      <c r="L4994" s="89">
        <v>1.46263E-50</v>
      </c>
      <c r="M4994" s="86">
        <v>59.2964824120603</v>
      </c>
      <c r="N4994" s="86">
        <v>172.55500000000001</v>
      </c>
      <c r="O4994" s="85">
        <v>199</v>
      </c>
      <c r="P4994" s="85">
        <v>118</v>
      </c>
    </row>
    <row r="4995" spans="1:16" x14ac:dyDescent="0.3">
      <c r="A4995" s="85" t="s">
        <v>26194</v>
      </c>
      <c r="B4995" s="85" t="s">
        <v>26195</v>
      </c>
      <c r="C4995" s="85" t="s">
        <v>9293</v>
      </c>
      <c r="D4995" s="86">
        <v>1.1431116511999999</v>
      </c>
      <c r="E4995" s="87">
        <v>0.59596410850000003</v>
      </c>
      <c r="F4995" s="88">
        <v>21.293715882200001</v>
      </c>
      <c r="G4995" s="88">
        <v>25.414717981799999</v>
      </c>
      <c r="H4995" s="85" t="s">
        <v>227</v>
      </c>
      <c r="I4995" s="85">
        <v>1153</v>
      </c>
      <c r="J4995" s="85" t="s">
        <v>26196</v>
      </c>
      <c r="K4995" s="85" t="s">
        <v>26197</v>
      </c>
      <c r="L4995" s="89">
        <v>6.12675E-83</v>
      </c>
      <c r="M4995" s="86">
        <v>43.702451394759002</v>
      </c>
      <c r="N4995" s="86">
        <v>303.90800000000002</v>
      </c>
      <c r="O4995" s="85">
        <v>1183</v>
      </c>
      <c r="P4995" s="85">
        <v>517</v>
      </c>
    </row>
    <row r="4996" spans="1:16" x14ac:dyDescent="0.3">
      <c r="A4996" s="85" t="s">
        <v>26198</v>
      </c>
      <c r="B4996" s="85" t="s">
        <v>26199</v>
      </c>
      <c r="C4996" s="85" t="s">
        <v>9293</v>
      </c>
      <c r="D4996" s="86">
        <v>1.1431369861</v>
      </c>
      <c r="E4996" s="87">
        <v>0.45068083619999999</v>
      </c>
      <c r="F4996" s="88">
        <v>41.319610340099999</v>
      </c>
      <c r="G4996" s="88">
        <v>49.300271167600002</v>
      </c>
      <c r="H4996" s="85" t="s">
        <v>230</v>
      </c>
      <c r="I4996" s="85">
        <v>3354</v>
      </c>
      <c r="J4996" s="85" t="s">
        <v>26200</v>
      </c>
      <c r="K4996" s="85" t="s">
        <v>26201</v>
      </c>
      <c r="L4996" s="89">
        <v>1.0785100000000001E-117</v>
      </c>
      <c r="M4996" s="86">
        <v>53.493975903614398</v>
      </c>
      <c r="N4996" s="86">
        <v>429.483</v>
      </c>
      <c r="O4996" s="85">
        <v>1245</v>
      </c>
      <c r="P4996" s="85">
        <v>666</v>
      </c>
    </row>
    <row r="4997" spans="1:16" x14ac:dyDescent="0.3">
      <c r="A4997" s="85" t="s">
        <v>26202</v>
      </c>
      <c r="B4997" s="85" t="s">
        <v>26203</v>
      </c>
      <c r="C4997" s="85" t="s">
        <v>9293</v>
      </c>
      <c r="D4997" s="86">
        <v>1.1433981783</v>
      </c>
      <c r="E4997" s="87">
        <v>0.59376236640000002</v>
      </c>
      <c r="F4997" s="88">
        <v>26.0585501861</v>
      </c>
      <c r="G4997" s="88">
        <v>31.105440867199999</v>
      </c>
      <c r="H4997" s="85" t="s">
        <v>26204</v>
      </c>
      <c r="I4997" s="85">
        <v>3713</v>
      </c>
      <c r="J4997" s="85" t="s">
        <v>26205</v>
      </c>
      <c r="K4997" s="85" t="s">
        <v>26206</v>
      </c>
      <c r="L4997" s="85">
        <v>0</v>
      </c>
      <c r="M4997" s="86">
        <v>49.483352468427</v>
      </c>
      <c r="N4997" s="86">
        <v>910.98299999999995</v>
      </c>
      <c r="O4997" s="85">
        <v>1742</v>
      </c>
      <c r="P4997" s="85">
        <v>862</v>
      </c>
    </row>
    <row r="4998" spans="1:16" x14ac:dyDescent="0.3">
      <c r="A4998" s="85" t="s">
        <v>10375</v>
      </c>
      <c r="B4998" s="85" t="s">
        <v>26207</v>
      </c>
      <c r="C4998" s="85" t="s">
        <v>9293</v>
      </c>
      <c r="D4998" s="86">
        <v>1.1437907662</v>
      </c>
      <c r="E4998" s="87">
        <v>8.96292489E-2</v>
      </c>
      <c r="F4998" s="88">
        <v>445.98848487949999</v>
      </c>
      <c r="G4998" s="88">
        <v>532.44999610599996</v>
      </c>
      <c r="H4998" s="85" t="s">
        <v>26208</v>
      </c>
      <c r="I4998" s="85">
        <v>212</v>
      </c>
      <c r="J4998" s="85" t="s">
        <v>26209</v>
      </c>
      <c r="K4998" s="85" t="s">
        <v>26210</v>
      </c>
      <c r="L4998" s="89">
        <v>1.1308E-57</v>
      </c>
      <c r="M4998" s="86">
        <v>60.663507109004698</v>
      </c>
      <c r="N4998" s="86">
        <v>191.815</v>
      </c>
      <c r="O4998" s="85">
        <v>211</v>
      </c>
      <c r="P4998" s="85">
        <v>128</v>
      </c>
    </row>
    <row r="4999" spans="1:16" x14ac:dyDescent="0.3">
      <c r="A4999" s="85" t="s">
        <v>26211</v>
      </c>
      <c r="B4999" s="85" t="s">
        <v>26212</v>
      </c>
      <c r="C4999" s="85" t="s">
        <v>9293</v>
      </c>
      <c r="D4999" s="86">
        <v>1.1439367991</v>
      </c>
      <c r="E4999" s="87">
        <v>0.39767856569999999</v>
      </c>
      <c r="F4999" s="88">
        <v>46.996001416600002</v>
      </c>
      <c r="G4999" s="88">
        <v>56.109613252400003</v>
      </c>
      <c r="H4999" s="85" t="s">
        <v>26213</v>
      </c>
      <c r="I4999" s="85">
        <v>507</v>
      </c>
      <c r="J4999" s="85" t="s">
        <v>26214</v>
      </c>
      <c r="K4999" s="85" t="s">
        <v>26215</v>
      </c>
      <c r="L4999" s="89">
        <v>1.7549500000000001E-119</v>
      </c>
      <c r="M4999" s="86">
        <v>66.381766381766298</v>
      </c>
      <c r="N4999" s="86">
        <v>373.62900000000002</v>
      </c>
      <c r="O4999" s="85">
        <v>351</v>
      </c>
      <c r="P4999" s="85">
        <v>233</v>
      </c>
    </row>
    <row r="5000" spans="1:16" x14ac:dyDescent="0.3">
      <c r="A5000" s="85" t="s">
        <v>26216</v>
      </c>
      <c r="B5000" s="85" t="s">
        <v>26217</v>
      </c>
      <c r="C5000" s="85" t="s">
        <v>9293</v>
      </c>
      <c r="D5000" s="86">
        <v>1.1439380695000001</v>
      </c>
      <c r="E5000" s="87">
        <v>0.45265110670000003</v>
      </c>
      <c r="F5000" s="88">
        <v>41.713254318600001</v>
      </c>
      <c r="G5000" s="88">
        <v>49.804650371500003</v>
      </c>
      <c r="H5000" s="85" t="s">
        <v>19333</v>
      </c>
      <c r="I5000" s="85">
        <v>1305</v>
      </c>
      <c r="J5000" s="85" t="s">
        <v>26218</v>
      </c>
      <c r="K5000" s="85" t="s">
        <v>26219</v>
      </c>
      <c r="L5000" s="85">
        <v>0</v>
      </c>
      <c r="M5000" s="86">
        <v>65.924092409240899</v>
      </c>
      <c r="N5000" s="86">
        <v>1142.8699999999999</v>
      </c>
      <c r="O5000" s="85">
        <v>1212</v>
      </c>
      <c r="P5000" s="85">
        <v>799</v>
      </c>
    </row>
    <row r="5001" spans="1:16" x14ac:dyDescent="0.3">
      <c r="A5001" s="85" t="s">
        <v>26220</v>
      </c>
      <c r="B5001" s="85" t="s">
        <v>26221</v>
      </c>
      <c r="C5001" s="85" t="s">
        <v>9293</v>
      </c>
      <c r="D5001" s="86">
        <v>1.1439413012999999</v>
      </c>
      <c r="E5001" s="87">
        <v>0.2274407396</v>
      </c>
      <c r="F5001" s="88">
        <v>139.43499674829999</v>
      </c>
      <c r="G5001" s="88">
        <v>166.47776979080001</v>
      </c>
      <c r="H5001" s="85" t="s">
        <v>26222</v>
      </c>
      <c r="I5001" s="85">
        <v>303</v>
      </c>
      <c r="J5001" s="85" t="s">
        <v>26223</v>
      </c>
      <c r="K5001" s="85" t="s">
        <v>26224</v>
      </c>
      <c r="L5001" s="89">
        <v>8.3519500000000001E-87</v>
      </c>
      <c r="M5001" s="86">
        <v>62.080536912751597</v>
      </c>
      <c r="N5001" s="86">
        <v>271.55200000000002</v>
      </c>
      <c r="O5001" s="85">
        <v>298</v>
      </c>
      <c r="P5001" s="85">
        <v>185</v>
      </c>
    </row>
    <row r="5002" spans="1:16" x14ac:dyDescent="0.3">
      <c r="A5002" s="85" t="s">
        <v>26225</v>
      </c>
      <c r="B5002" s="85" t="s">
        <v>26226</v>
      </c>
      <c r="C5002" s="85" t="s">
        <v>9293</v>
      </c>
      <c r="D5002" s="86">
        <v>1.1441764949</v>
      </c>
      <c r="E5002" s="87">
        <v>0.45068083619999999</v>
      </c>
      <c r="F5002" s="88">
        <v>41.460858222200002</v>
      </c>
      <c r="G5002" s="88">
        <v>49.513705614999999</v>
      </c>
      <c r="H5002" s="85" t="s">
        <v>26227</v>
      </c>
      <c r="I5002" s="85">
        <v>634</v>
      </c>
      <c r="J5002" s="85" t="s">
        <v>26228</v>
      </c>
      <c r="K5002" s="85" t="s">
        <v>26229</v>
      </c>
      <c r="L5002" s="85">
        <v>0</v>
      </c>
      <c r="M5002" s="86">
        <v>60.287081339712898</v>
      </c>
      <c r="N5002" s="86">
        <v>559.29600000000005</v>
      </c>
      <c r="O5002" s="85">
        <v>627</v>
      </c>
      <c r="P5002" s="85">
        <v>378</v>
      </c>
    </row>
    <row r="5003" spans="1:16" x14ac:dyDescent="0.3">
      <c r="A5003" s="85" t="s">
        <v>26230</v>
      </c>
      <c r="B5003" s="85" t="s">
        <v>26231</v>
      </c>
      <c r="C5003" s="85" t="s">
        <v>9293</v>
      </c>
      <c r="D5003" s="86">
        <v>1.1441879586999999</v>
      </c>
      <c r="E5003" s="87">
        <v>0.30562782469999999</v>
      </c>
      <c r="F5003" s="88">
        <v>65.758704252800001</v>
      </c>
      <c r="G5003" s="88">
        <v>78.5206482233</v>
      </c>
      <c r="H5003" s="85" t="s">
        <v>26232</v>
      </c>
      <c r="I5003" s="85">
        <v>382</v>
      </c>
      <c r="J5003" s="85" t="s">
        <v>26233</v>
      </c>
      <c r="K5003" s="85" t="s">
        <v>26234</v>
      </c>
      <c r="L5003" s="89">
        <v>1.5164800000000001E-162</v>
      </c>
      <c r="M5003" s="86">
        <v>71.800947867298504</v>
      </c>
      <c r="N5003" s="86">
        <v>474.55200000000002</v>
      </c>
      <c r="O5003" s="85">
        <v>422</v>
      </c>
      <c r="P5003" s="85">
        <v>303</v>
      </c>
    </row>
    <row r="5004" spans="1:16" x14ac:dyDescent="0.3">
      <c r="A5004" s="85" t="s">
        <v>26235</v>
      </c>
      <c r="B5004" s="85" t="s">
        <v>26236</v>
      </c>
      <c r="C5004" s="85" t="s">
        <v>9293</v>
      </c>
      <c r="D5004" s="86">
        <v>1.1442454174000001</v>
      </c>
      <c r="E5004" s="87">
        <v>0.40278880119999999</v>
      </c>
      <c r="F5004" s="88">
        <v>47.957517893899997</v>
      </c>
      <c r="G5004" s="88">
        <v>57.272870902100003</v>
      </c>
      <c r="H5004" s="85" t="s">
        <v>26237</v>
      </c>
      <c r="I5004" s="85">
        <v>1605</v>
      </c>
      <c r="J5004" s="85" t="s">
        <v>26238</v>
      </c>
      <c r="K5004" s="85" t="s">
        <v>26239</v>
      </c>
      <c r="L5004" s="89">
        <v>6.1184800000000002E-13</v>
      </c>
      <c r="M5004" s="86">
        <v>65.591397849462297</v>
      </c>
      <c r="N5004" s="86">
        <v>83.959299999999999</v>
      </c>
      <c r="O5004" s="85">
        <v>93</v>
      </c>
      <c r="P5004" s="85">
        <v>61</v>
      </c>
    </row>
    <row r="5005" spans="1:16" x14ac:dyDescent="0.3">
      <c r="A5005" s="85" t="s">
        <v>26240</v>
      </c>
      <c r="B5005" s="85" t="s">
        <v>26241</v>
      </c>
      <c r="C5005" s="85" t="s">
        <v>9293</v>
      </c>
      <c r="D5005" s="86">
        <v>1.1444167585</v>
      </c>
      <c r="E5005" s="87">
        <v>0.55312260199999996</v>
      </c>
      <c r="F5005" s="88">
        <v>26.114003258899999</v>
      </c>
      <c r="G5005" s="88">
        <v>31.199544489499999</v>
      </c>
      <c r="H5005" s="85" t="s">
        <v>7951</v>
      </c>
      <c r="I5005" s="85">
        <v>114</v>
      </c>
      <c r="J5005" s="85" t="s">
        <v>26242</v>
      </c>
      <c r="K5005" s="85" t="s">
        <v>26243</v>
      </c>
      <c r="L5005" s="89">
        <v>5.38027E-26</v>
      </c>
      <c r="M5005" s="86">
        <v>61.538461538461497</v>
      </c>
      <c r="N5005" s="86">
        <v>104.375</v>
      </c>
      <c r="O5005" s="85">
        <v>104</v>
      </c>
      <c r="P5005" s="85">
        <v>64</v>
      </c>
    </row>
    <row r="5006" spans="1:16" x14ac:dyDescent="0.3">
      <c r="A5006" s="85" t="s">
        <v>21622</v>
      </c>
      <c r="B5006" s="85" t="s">
        <v>26244</v>
      </c>
      <c r="C5006" s="85" t="s">
        <v>9293</v>
      </c>
      <c r="D5006" s="86">
        <v>1.1444335568999999</v>
      </c>
      <c r="E5006" s="87">
        <v>0.484078018</v>
      </c>
      <c r="F5006" s="88">
        <v>31.790931840900001</v>
      </c>
      <c r="G5006" s="88">
        <v>37.978485487599997</v>
      </c>
      <c r="H5006" s="85" t="s">
        <v>211</v>
      </c>
      <c r="I5006" s="85">
        <v>1162</v>
      </c>
      <c r="J5006" s="85" t="s">
        <v>26245</v>
      </c>
      <c r="K5006" s="85" t="s">
        <v>26246</v>
      </c>
      <c r="L5006" s="89">
        <v>2.6476599999999998E-119</v>
      </c>
      <c r="M5006" s="86">
        <v>50.056882821387902</v>
      </c>
      <c r="N5006" s="86">
        <v>407.142</v>
      </c>
      <c r="O5006" s="85">
        <v>879</v>
      </c>
      <c r="P5006" s="85">
        <v>440</v>
      </c>
    </row>
    <row r="5007" spans="1:16" x14ac:dyDescent="0.3">
      <c r="A5007" s="85" t="s">
        <v>26247</v>
      </c>
      <c r="B5007" s="85" t="s">
        <v>26248</v>
      </c>
      <c r="C5007" s="85" t="s">
        <v>9293</v>
      </c>
      <c r="D5007" s="86">
        <v>1.1446382615999999</v>
      </c>
      <c r="E5007" s="87">
        <v>0.318736462</v>
      </c>
      <c r="F5007" s="88">
        <v>96.888616266499994</v>
      </c>
      <c r="G5007" s="88">
        <v>115.6630499022</v>
      </c>
      <c r="H5007" s="85" t="s">
        <v>26249</v>
      </c>
      <c r="I5007" s="85">
        <v>204</v>
      </c>
      <c r="J5007" s="85" t="s">
        <v>26250</v>
      </c>
      <c r="K5007" s="85" t="s">
        <v>26251</v>
      </c>
      <c r="L5007" s="89">
        <v>1.2150200000000001E-33</v>
      </c>
      <c r="M5007" s="86">
        <v>57.2815533980582</v>
      </c>
      <c r="N5007" s="86">
        <v>129.41300000000001</v>
      </c>
      <c r="O5007" s="85">
        <v>206</v>
      </c>
      <c r="P5007" s="85">
        <v>118</v>
      </c>
    </row>
    <row r="5008" spans="1:16" x14ac:dyDescent="0.3">
      <c r="A5008" s="85" t="s">
        <v>26252</v>
      </c>
      <c r="B5008" s="85" t="s">
        <v>26253</v>
      </c>
      <c r="C5008" s="85" t="s">
        <v>9293</v>
      </c>
      <c r="D5008" s="86">
        <v>1.1446608841999999</v>
      </c>
      <c r="E5008" s="87">
        <v>0.56271837049999995</v>
      </c>
      <c r="F5008" s="88">
        <v>27.382253156099999</v>
      </c>
      <c r="G5008" s="88">
        <v>32.720819783800003</v>
      </c>
      <c r="H5008" s="85" t="s">
        <v>26254</v>
      </c>
      <c r="I5008" s="85">
        <v>1157</v>
      </c>
      <c r="J5008" s="85" t="s">
        <v>26255</v>
      </c>
      <c r="K5008" s="85" t="s">
        <v>26256</v>
      </c>
      <c r="L5008" s="89">
        <v>2.7279200000000003E-88</v>
      </c>
      <c r="M5008" s="86">
        <v>43.324720068906103</v>
      </c>
      <c r="N5008" s="86">
        <v>320.08699999999999</v>
      </c>
      <c r="O5008" s="85">
        <v>1161</v>
      </c>
      <c r="P5008" s="85">
        <v>503</v>
      </c>
    </row>
    <row r="5009" spans="1:16" x14ac:dyDescent="0.3">
      <c r="A5009" s="85" t="s">
        <v>12229</v>
      </c>
      <c r="B5009" s="85" t="s">
        <v>26257</v>
      </c>
      <c r="C5009" s="85" t="s">
        <v>9293</v>
      </c>
      <c r="D5009" s="86">
        <v>1.1449183083000001</v>
      </c>
      <c r="E5009" s="87">
        <v>0.23072038380000001</v>
      </c>
      <c r="F5009" s="88">
        <v>124.4546567145</v>
      </c>
      <c r="G5009" s="88">
        <v>148.6844492999</v>
      </c>
      <c r="H5009" s="85" t="s">
        <v>26258</v>
      </c>
      <c r="I5009" s="85">
        <v>500</v>
      </c>
      <c r="J5009" s="85" t="s">
        <v>26259</v>
      </c>
      <c r="K5009" s="85" t="s">
        <v>26260</v>
      </c>
      <c r="L5009" s="85">
        <v>0</v>
      </c>
      <c r="M5009" s="86">
        <v>85.346534653465298</v>
      </c>
      <c r="N5009" s="86">
        <v>771.54100000000005</v>
      </c>
      <c r="O5009" s="85">
        <v>505</v>
      </c>
      <c r="P5009" s="85">
        <v>431</v>
      </c>
    </row>
    <row r="5010" spans="1:16" x14ac:dyDescent="0.3">
      <c r="A5010" s="85" t="s">
        <v>26261</v>
      </c>
      <c r="B5010" s="85" t="s">
        <v>26262</v>
      </c>
      <c r="C5010" s="85" t="s">
        <v>9293</v>
      </c>
      <c r="D5010" s="86">
        <v>1.1449302992999999</v>
      </c>
      <c r="E5010" s="87">
        <v>0.42378425749999998</v>
      </c>
      <c r="F5010" s="88">
        <v>41.831915457000001</v>
      </c>
      <c r="G5010" s="88">
        <v>49.989730352700001</v>
      </c>
      <c r="H5010" s="85" t="s">
        <v>26263</v>
      </c>
      <c r="I5010" s="85">
        <v>693</v>
      </c>
      <c r="J5010" s="85" t="s">
        <v>26264</v>
      </c>
      <c r="K5010" s="85" t="s">
        <v>26265</v>
      </c>
      <c r="L5010" s="89">
        <v>8.8680700000000005E-104</v>
      </c>
      <c r="M5010" s="86">
        <v>63.861386138613803</v>
      </c>
      <c r="N5010" s="86">
        <v>343.96899999999999</v>
      </c>
      <c r="O5010" s="85">
        <v>404</v>
      </c>
      <c r="P5010" s="85">
        <v>258</v>
      </c>
    </row>
    <row r="5011" spans="1:16" x14ac:dyDescent="0.3">
      <c r="A5011" s="85" t="s">
        <v>26266</v>
      </c>
      <c r="B5011" s="85" t="s">
        <v>26267</v>
      </c>
      <c r="C5011" s="85" t="s">
        <v>9293</v>
      </c>
      <c r="D5011" s="86">
        <v>1.1449680644</v>
      </c>
      <c r="E5011" s="87">
        <v>0.54765352479999996</v>
      </c>
      <c r="F5011" s="88">
        <v>25.596328400000001</v>
      </c>
      <c r="G5011" s="88">
        <v>30.596115935</v>
      </c>
      <c r="H5011" s="85" t="s">
        <v>301</v>
      </c>
      <c r="I5011" s="85">
        <v>731</v>
      </c>
      <c r="J5011" s="85" t="s">
        <v>4189</v>
      </c>
    </row>
    <row r="5012" spans="1:16" x14ac:dyDescent="0.3">
      <c r="A5012" s="85" t="s">
        <v>19940</v>
      </c>
      <c r="B5012" s="85" t="s">
        <v>26268</v>
      </c>
      <c r="C5012" s="85" t="s">
        <v>9293</v>
      </c>
      <c r="D5012" s="86">
        <v>1.1452413560000001</v>
      </c>
      <c r="E5012" s="87">
        <v>0.4774901835</v>
      </c>
      <c r="F5012" s="88">
        <v>35.5939781071</v>
      </c>
      <c r="G5012" s="88">
        <v>42.549697840500002</v>
      </c>
      <c r="H5012" s="85" t="s">
        <v>26269</v>
      </c>
      <c r="I5012" s="85">
        <v>418</v>
      </c>
      <c r="J5012" s="85" t="s">
        <v>26270</v>
      </c>
      <c r="K5012" s="85" t="s">
        <v>26271</v>
      </c>
      <c r="L5012" s="85">
        <v>0</v>
      </c>
      <c r="M5012" s="86">
        <v>84.798099762470301</v>
      </c>
      <c r="N5012" s="86">
        <v>630.17200000000003</v>
      </c>
      <c r="O5012" s="85">
        <v>421</v>
      </c>
      <c r="P5012" s="85">
        <v>357</v>
      </c>
    </row>
    <row r="5013" spans="1:16" x14ac:dyDescent="0.3">
      <c r="A5013" s="85" t="s">
        <v>26272</v>
      </c>
      <c r="B5013" s="85" t="s">
        <v>26273</v>
      </c>
      <c r="C5013" s="85" t="s">
        <v>9293</v>
      </c>
      <c r="D5013" s="86">
        <v>1.1455125721999999</v>
      </c>
      <c r="E5013" s="87">
        <v>0.55519244700000003</v>
      </c>
      <c r="F5013" s="88">
        <v>26.485066892900001</v>
      </c>
      <c r="G5013" s="88">
        <v>31.6729504929</v>
      </c>
      <c r="H5013" s="85" t="s">
        <v>26274</v>
      </c>
      <c r="I5013" s="85">
        <v>507</v>
      </c>
      <c r="J5013" s="85" t="s">
        <v>26275</v>
      </c>
      <c r="K5013" s="85" t="s">
        <v>26276</v>
      </c>
      <c r="L5013" s="89">
        <v>5.38963E-131</v>
      </c>
      <c r="M5013" s="86">
        <v>62.020202020201999</v>
      </c>
      <c r="N5013" s="86">
        <v>400.97899999999998</v>
      </c>
      <c r="O5013" s="85">
        <v>495</v>
      </c>
      <c r="P5013" s="85">
        <v>307</v>
      </c>
    </row>
    <row r="5014" spans="1:16" x14ac:dyDescent="0.3">
      <c r="A5014" s="85" t="s">
        <v>2442</v>
      </c>
      <c r="B5014" s="85" t="s">
        <v>26277</v>
      </c>
      <c r="C5014" s="85" t="s">
        <v>9293</v>
      </c>
      <c r="D5014" s="86">
        <v>1.1456597882999999</v>
      </c>
      <c r="E5014" s="87">
        <v>0.4822660111</v>
      </c>
      <c r="F5014" s="88">
        <v>36.094450270199999</v>
      </c>
      <c r="G5014" s="88">
        <v>43.1633661503</v>
      </c>
      <c r="H5014" s="85" t="s">
        <v>510</v>
      </c>
      <c r="I5014" s="85">
        <v>1414</v>
      </c>
      <c r="J5014" s="85" t="s">
        <v>26278</v>
      </c>
      <c r="K5014" s="85" t="s">
        <v>26279</v>
      </c>
      <c r="L5014" s="85">
        <v>0</v>
      </c>
      <c r="M5014" s="86">
        <v>54.996554100620202</v>
      </c>
      <c r="N5014" s="86">
        <v>921.38300000000004</v>
      </c>
      <c r="O5014" s="85">
        <v>1451</v>
      </c>
      <c r="P5014" s="85">
        <v>798</v>
      </c>
    </row>
    <row r="5015" spans="1:16" x14ac:dyDescent="0.3">
      <c r="A5015" s="85" t="s">
        <v>26280</v>
      </c>
      <c r="B5015" s="85" t="s">
        <v>26281</v>
      </c>
      <c r="C5015" s="85" t="s">
        <v>9293</v>
      </c>
      <c r="D5015" s="86">
        <v>1.1458745036</v>
      </c>
      <c r="E5015" s="87">
        <v>0.25791931470000001</v>
      </c>
      <c r="F5015" s="88">
        <v>102.69243591119999</v>
      </c>
      <c r="G5015" s="88">
        <v>122.7898021383</v>
      </c>
      <c r="H5015" s="85" t="s">
        <v>26282</v>
      </c>
      <c r="I5015" s="85">
        <v>935</v>
      </c>
      <c r="J5015" s="85" t="s">
        <v>26283</v>
      </c>
      <c r="K5015" s="85" t="s">
        <v>26284</v>
      </c>
      <c r="L5015" s="85">
        <v>0</v>
      </c>
      <c r="M5015" s="86">
        <v>72.454448017148906</v>
      </c>
      <c r="N5015" s="86">
        <v>1054.6600000000001</v>
      </c>
      <c r="O5015" s="85">
        <v>933</v>
      </c>
      <c r="P5015" s="85">
        <v>676</v>
      </c>
    </row>
    <row r="5016" spans="1:16" x14ac:dyDescent="0.3">
      <c r="A5016" s="85" t="s">
        <v>26285</v>
      </c>
      <c r="B5016" s="85" t="s">
        <v>26286</v>
      </c>
      <c r="C5016" s="85" t="s">
        <v>9293</v>
      </c>
      <c r="D5016" s="86">
        <v>1.1459601847000001</v>
      </c>
      <c r="E5016" s="87">
        <v>0.44709644180000002</v>
      </c>
      <c r="F5016" s="88">
        <v>40.739784790800002</v>
      </c>
      <c r="G5016" s="88">
        <v>48.728801677699998</v>
      </c>
      <c r="H5016" s="85" t="s">
        <v>10544</v>
      </c>
      <c r="I5016" s="85">
        <v>479</v>
      </c>
      <c r="J5016" s="85" t="s">
        <v>26287</v>
      </c>
      <c r="K5016" s="85" t="s">
        <v>26288</v>
      </c>
      <c r="L5016" s="89">
        <v>1.2450400000000001E-13</v>
      </c>
      <c r="M5016" s="86">
        <v>67.123287671232802</v>
      </c>
      <c r="N5016" s="86">
        <v>80.492500000000007</v>
      </c>
      <c r="O5016" s="85">
        <v>73</v>
      </c>
      <c r="P5016" s="85">
        <v>49</v>
      </c>
    </row>
    <row r="5017" spans="1:16" x14ac:dyDescent="0.3">
      <c r="A5017" s="85" t="s">
        <v>26289</v>
      </c>
      <c r="B5017" s="85" t="s">
        <v>26290</v>
      </c>
      <c r="C5017" s="85" t="s">
        <v>9293</v>
      </c>
      <c r="D5017" s="86">
        <v>1.1460968134</v>
      </c>
      <c r="E5017" s="87">
        <v>0.56508450060000004</v>
      </c>
      <c r="F5017" s="88">
        <v>27.719101032099999</v>
      </c>
      <c r="G5017" s="88">
        <v>33.164815170499999</v>
      </c>
      <c r="H5017" s="85" t="s">
        <v>230</v>
      </c>
      <c r="I5017" s="85">
        <v>491</v>
      </c>
      <c r="J5017" s="85" t="s">
        <v>26291</v>
      </c>
      <c r="K5017" s="85" t="s">
        <v>26292</v>
      </c>
      <c r="L5017" s="89">
        <v>1.32415E-44</v>
      </c>
      <c r="M5017" s="86">
        <v>45.755693581780498</v>
      </c>
      <c r="N5017" s="86">
        <v>172.94</v>
      </c>
      <c r="O5017" s="85">
        <v>483</v>
      </c>
      <c r="P5017" s="85">
        <v>221</v>
      </c>
    </row>
    <row r="5018" spans="1:16" x14ac:dyDescent="0.3">
      <c r="A5018" s="85" t="s">
        <v>26293</v>
      </c>
      <c r="B5018" s="85" t="s">
        <v>26294</v>
      </c>
      <c r="C5018" s="85" t="s">
        <v>9293</v>
      </c>
      <c r="D5018" s="86">
        <v>1.1463721953999999</v>
      </c>
      <c r="E5018" s="87">
        <v>0.54218892750000003</v>
      </c>
      <c r="F5018" s="88">
        <v>29.613735313700001</v>
      </c>
      <c r="G5018" s="88">
        <v>35.439001273199999</v>
      </c>
      <c r="H5018" s="85" t="s">
        <v>9299</v>
      </c>
      <c r="I5018" s="85">
        <v>203</v>
      </c>
      <c r="J5018" s="85" t="s">
        <v>26295</v>
      </c>
      <c r="K5018" s="85" t="s">
        <v>26296</v>
      </c>
      <c r="L5018" s="89">
        <v>7.6704399999999996E-20</v>
      </c>
      <c r="M5018" s="86">
        <v>47.643979057591601</v>
      </c>
      <c r="N5018" s="86">
        <v>93.204099999999997</v>
      </c>
      <c r="O5018" s="85">
        <v>191</v>
      </c>
      <c r="P5018" s="85">
        <v>91</v>
      </c>
    </row>
    <row r="5019" spans="1:16" x14ac:dyDescent="0.3">
      <c r="A5019" s="85" t="s">
        <v>26297</v>
      </c>
      <c r="B5019" s="85" t="s">
        <v>26298</v>
      </c>
      <c r="C5019" s="85" t="s">
        <v>9293</v>
      </c>
      <c r="D5019" s="86">
        <v>1.1466310255000001</v>
      </c>
      <c r="E5019" s="87">
        <v>0.49583469699999999</v>
      </c>
      <c r="F5019" s="88">
        <v>33.306043251799998</v>
      </c>
      <c r="G5019" s="88">
        <v>39.864261153999998</v>
      </c>
      <c r="H5019" s="85" t="s">
        <v>26299</v>
      </c>
      <c r="I5019" s="85">
        <v>554</v>
      </c>
      <c r="J5019" s="85" t="s">
        <v>26300</v>
      </c>
      <c r="K5019" s="85" t="s">
        <v>26301</v>
      </c>
      <c r="L5019" s="85">
        <v>0</v>
      </c>
      <c r="M5019" s="86">
        <v>68.050541516245403</v>
      </c>
      <c r="N5019" s="86">
        <v>541.57600000000002</v>
      </c>
      <c r="O5019" s="85">
        <v>554</v>
      </c>
      <c r="P5019" s="85">
        <v>377</v>
      </c>
    </row>
    <row r="5020" spans="1:16" x14ac:dyDescent="0.3">
      <c r="A5020" s="85" t="s">
        <v>26302</v>
      </c>
      <c r="B5020" s="85" t="s">
        <v>26303</v>
      </c>
      <c r="C5020" s="85" t="s">
        <v>9293</v>
      </c>
      <c r="D5020" s="86">
        <v>1.1475121146</v>
      </c>
      <c r="E5020" s="87">
        <v>0.29960995880000002</v>
      </c>
      <c r="F5020" s="88">
        <v>82.2322960706</v>
      </c>
      <c r="G5020" s="88">
        <v>98.446040621799995</v>
      </c>
      <c r="H5020" s="85" t="s">
        <v>26304</v>
      </c>
      <c r="I5020" s="85">
        <v>190</v>
      </c>
      <c r="J5020" s="85" t="s">
        <v>26305</v>
      </c>
      <c r="K5020" s="85" t="s">
        <v>26306</v>
      </c>
      <c r="L5020" s="89">
        <v>2.08127E-137</v>
      </c>
      <c r="M5020" s="86">
        <v>100</v>
      </c>
      <c r="N5020" s="86">
        <v>393.66</v>
      </c>
      <c r="O5020" s="85">
        <v>190</v>
      </c>
      <c r="P5020" s="85">
        <v>190</v>
      </c>
    </row>
    <row r="5021" spans="1:16" x14ac:dyDescent="0.3">
      <c r="A5021" s="85" t="s">
        <v>26307</v>
      </c>
      <c r="B5021" s="85" t="s">
        <v>26308</v>
      </c>
      <c r="C5021" s="85" t="s">
        <v>9293</v>
      </c>
      <c r="D5021" s="86">
        <v>1.1475883964</v>
      </c>
      <c r="E5021" s="87">
        <v>0.44868176310000002</v>
      </c>
      <c r="F5021" s="88">
        <v>36.266176346199998</v>
      </c>
      <c r="G5021" s="88">
        <v>43.441995511999998</v>
      </c>
      <c r="H5021" s="85" t="s">
        <v>26309</v>
      </c>
      <c r="I5021" s="85">
        <v>1071</v>
      </c>
      <c r="J5021" s="85" t="s">
        <v>26310</v>
      </c>
      <c r="K5021" s="85" t="s">
        <v>26311</v>
      </c>
      <c r="L5021" s="85">
        <v>0</v>
      </c>
      <c r="M5021" s="86">
        <v>66.698113207547095</v>
      </c>
      <c r="N5021" s="86">
        <v>1118.22</v>
      </c>
      <c r="O5021" s="85">
        <v>1060</v>
      </c>
      <c r="P5021" s="85">
        <v>707</v>
      </c>
    </row>
    <row r="5022" spans="1:16" x14ac:dyDescent="0.3">
      <c r="A5022" s="85" t="s">
        <v>2826</v>
      </c>
      <c r="B5022" s="85" t="s">
        <v>26312</v>
      </c>
      <c r="C5022" s="85" t="s">
        <v>9293</v>
      </c>
      <c r="D5022" s="86">
        <v>1.1477129414</v>
      </c>
      <c r="E5022" s="87">
        <v>0.53532815379999998</v>
      </c>
      <c r="F5022" s="88">
        <v>28.774280078499999</v>
      </c>
      <c r="G5022" s="88">
        <v>34.475281787900002</v>
      </c>
      <c r="H5022" s="85" t="s">
        <v>26313</v>
      </c>
      <c r="I5022" s="85">
        <v>458</v>
      </c>
      <c r="J5022" s="85" t="s">
        <v>26314</v>
      </c>
      <c r="K5022" s="85" t="s">
        <v>26315</v>
      </c>
      <c r="L5022" s="89">
        <v>1.35576E-179</v>
      </c>
      <c r="M5022" s="86">
        <v>70.524017467248896</v>
      </c>
      <c r="N5022" s="86">
        <v>522.31600000000003</v>
      </c>
      <c r="O5022" s="85">
        <v>458</v>
      </c>
      <c r="P5022" s="85">
        <v>323</v>
      </c>
    </row>
    <row r="5023" spans="1:16" x14ac:dyDescent="0.3">
      <c r="A5023" s="85" t="s">
        <v>26316</v>
      </c>
      <c r="B5023" s="85" t="s">
        <v>26317</v>
      </c>
      <c r="C5023" s="85" t="s">
        <v>9293</v>
      </c>
      <c r="D5023" s="86">
        <v>1.1479233839</v>
      </c>
      <c r="E5023" s="87">
        <v>0.43697224169999999</v>
      </c>
      <c r="F5023" s="88">
        <v>39.248589611200003</v>
      </c>
      <c r="G5023" s="88">
        <v>47.026601153400001</v>
      </c>
      <c r="H5023" s="85" t="s">
        <v>26318</v>
      </c>
      <c r="I5023" s="85">
        <v>711</v>
      </c>
      <c r="J5023" s="85" t="s">
        <v>26319</v>
      </c>
      <c r="K5023" s="85" t="s">
        <v>26320</v>
      </c>
      <c r="L5023" s="85">
        <v>0</v>
      </c>
      <c r="M5023" s="86">
        <v>72.439478584729898</v>
      </c>
      <c r="N5023" s="86">
        <v>642.11400000000003</v>
      </c>
      <c r="O5023" s="85">
        <v>537</v>
      </c>
      <c r="P5023" s="85">
        <v>389</v>
      </c>
    </row>
    <row r="5024" spans="1:16" x14ac:dyDescent="0.3">
      <c r="A5024" s="85" t="s">
        <v>26321</v>
      </c>
      <c r="B5024" s="85" t="s">
        <v>26322</v>
      </c>
      <c r="C5024" s="85" t="s">
        <v>9293</v>
      </c>
      <c r="D5024" s="86">
        <v>1.1481612281</v>
      </c>
      <c r="E5024" s="87">
        <v>0.25566699539999999</v>
      </c>
      <c r="F5024" s="88">
        <v>108.5191850609</v>
      </c>
      <c r="G5024" s="88">
        <v>129.99901377399999</v>
      </c>
      <c r="H5024" s="85" t="s">
        <v>26323</v>
      </c>
      <c r="I5024" s="85">
        <v>505</v>
      </c>
      <c r="J5024" s="85" t="s">
        <v>26324</v>
      </c>
      <c r="K5024" s="85" t="s">
        <v>26325</v>
      </c>
      <c r="L5024" s="85">
        <v>0</v>
      </c>
      <c r="M5024" s="86">
        <v>78.787878787878697</v>
      </c>
      <c r="N5024" s="86">
        <v>715.30100000000004</v>
      </c>
      <c r="O5024" s="85">
        <v>495</v>
      </c>
      <c r="P5024" s="85">
        <v>390</v>
      </c>
    </row>
    <row r="5025" spans="1:16" x14ac:dyDescent="0.3">
      <c r="A5025" s="85" t="s">
        <v>26326</v>
      </c>
      <c r="B5025" s="85" t="s">
        <v>26327</v>
      </c>
      <c r="C5025" s="85" t="s">
        <v>9293</v>
      </c>
      <c r="D5025" s="86">
        <v>1.1485551139000001</v>
      </c>
      <c r="E5025" s="87">
        <v>0.47051938319999997</v>
      </c>
      <c r="F5025" s="88">
        <v>34.544405576999999</v>
      </c>
      <c r="G5025" s="88">
        <v>41.415376807599998</v>
      </c>
      <c r="H5025" s="85" t="s">
        <v>26328</v>
      </c>
      <c r="I5025" s="85">
        <v>518</v>
      </c>
      <c r="J5025" s="85" t="s">
        <v>26329</v>
      </c>
      <c r="K5025" s="85" t="s">
        <v>26330</v>
      </c>
      <c r="L5025" s="89">
        <v>2.3332600000000001E-158</v>
      </c>
      <c r="M5025" s="86">
        <v>72.566371681415902</v>
      </c>
      <c r="N5025" s="86">
        <v>473.78100000000001</v>
      </c>
      <c r="O5025" s="85">
        <v>452</v>
      </c>
      <c r="P5025" s="85">
        <v>328</v>
      </c>
    </row>
    <row r="5026" spans="1:16" x14ac:dyDescent="0.3">
      <c r="A5026" s="85" t="s">
        <v>26331</v>
      </c>
      <c r="B5026" s="85" t="s">
        <v>26332</v>
      </c>
      <c r="C5026" s="85" t="s">
        <v>9293</v>
      </c>
      <c r="D5026" s="86">
        <v>1.1487914345000001</v>
      </c>
      <c r="E5026" s="87">
        <v>0.63795161909999998</v>
      </c>
      <c r="F5026" s="88">
        <v>20.3979142305</v>
      </c>
      <c r="G5026" s="88">
        <v>24.467925575799999</v>
      </c>
      <c r="H5026" s="85" t="s">
        <v>227</v>
      </c>
      <c r="I5026" s="85">
        <v>961</v>
      </c>
      <c r="J5026" s="85" t="s">
        <v>26333</v>
      </c>
      <c r="K5026" s="85" t="s">
        <v>26334</v>
      </c>
      <c r="L5026" s="89">
        <v>1.37434E-25</v>
      </c>
      <c r="M5026" s="86">
        <v>39.281437125748504</v>
      </c>
      <c r="N5026" s="86">
        <v>123.25</v>
      </c>
      <c r="O5026" s="85">
        <v>835</v>
      </c>
      <c r="P5026" s="85">
        <v>328</v>
      </c>
    </row>
    <row r="5027" spans="1:16" x14ac:dyDescent="0.3">
      <c r="A5027" s="85" t="s">
        <v>26335</v>
      </c>
      <c r="B5027" s="85" t="s">
        <v>26336</v>
      </c>
      <c r="C5027" s="85" t="s">
        <v>9293</v>
      </c>
      <c r="D5027" s="86">
        <v>1.1489759069000001</v>
      </c>
      <c r="E5027" s="87">
        <v>0.5798724904</v>
      </c>
      <c r="F5027" s="88">
        <v>24.519914691299999</v>
      </c>
      <c r="G5027" s="88">
        <v>29.413221943500002</v>
      </c>
      <c r="H5027" s="85" t="s">
        <v>26337</v>
      </c>
      <c r="I5027" s="85">
        <v>945</v>
      </c>
      <c r="J5027" s="85" t="s">
        <v>26338</v>
      </c>
      <c r="K5027" s="85" t="s">
        <v>26339</v>
      </c>
      <c r="L5027" s="85">
        <v>0</v>
      </c>
      <c r="M5027" s="86">
        <v>59.172852598091197</v>
      </c>
      <c r="N5027" s="86">
        <v>729.16899999999998</v>
      </c>
      <c r="O5027" s="85">
        <v>943</v>
      </c>
      <c r="P5027" s="85">
        <v>558</v>
      </c>
    </row>
    <row r="5028" spans="1:16" x14ac:dyDescent="0.3">
      <c r="A5028" s="85" t="s">
        <v>26340</v>
      </c>
      <c r="B5028" s="85" t="s">
        <v>26341</v>
      </c>
      <c r="C5028" s="85" t="s">
        <v>9293</v>
      </c>
      <c r="D5028" s="86">
        <v>1.1490755659</v>
      </c>
      <c r="E5028" s="87">
        <v>0.53770278979999997</v>
      </c>
      <c r="F5028" s="88">
        <v>28.841063672600001</v>
      </c>
      <c r="G5028" s="88">
        <v>34.596539860100002</v>
      </c>
      <c r="H5028" s="85" t="s">
        <v>26342</v>
      </c>
      <c r="I5028" s="85">
        <v>343</v>
      </c>
      <c r="J5028" s="85" t="s">
        <v>26343</v>
      </c>
      <c r="K5028" s="85" t="s">
        <v>26344</v>
      </c>
      <c r="L5028" s="89">
        <v>5.0958300000000002E-53</v>
      </c>
      <c r="M5028" s="86">
        <v>50.297619047619001</v>
      </c>
      <c r="N5028" s="86">
        <v>188.73400000000001</v>
      </c>
      <c r="O5028" s="85">
        <v>336</v>
      </c>
      <c r="P5028" s="85">
        <v>169</v>
      </c>
    </row>
    <row r="5029" spans="1:16" x14ac:dyDescent="0.3">
      <c r="A5029" s="85" t="s">
        <v>26345</v>
      </c>
      <c r="B5029" s="85" t="s">
        <v>26346</v>
      </c>
      <c r="C5029" s="85" t="s">
        <v>9293</v>
      </c>
      <c r="D5029" s="86">
        <v>1.149331093</v>
      </c>
      <c r="E5029" s="87">
        <v>0.78060387249999996</v>
      </c>
      <c r="F5029" s="88">
        <v>11.699858458</v>
      </c>
      <c r="G5029" s="88">
        <v>14.0490995621</v>
      </c>
      <c r="H5029" s="85" t="s">
        <v>567</v>
      </c>
      <c r="I5029" s="85">
        <v>2062</v>
      </c>
      <c r="J5029" s="85" t="s">
        <v>26347</v>
      </c>
      <c r="K5029" s="85" t="s">
        <v>26348</v>
      </c>
      <c r="L5029" s="89">
        <v>6.3753200000000002E-83</v>
      </c>
      <c r="M5029" s="86">
        <v>47.566063977746801</v>
      </c>
      <c r="N5029" s="86">
        <v>311.61200000000002</v>
      </c>
      <c r="O5029" s="85">
        <v>719</v>
      </c>
      <c r="P5029" s="85">
        <v>342</v>
      </c>
    </row>
    <row r="5030" spans="1:16" x14ac:dyDescent="0.3">
      <c r="A5030" s="85" t="s">
        <v>26349</v>
      </c>
      <c r="B5030" s="85" t="s">
        <v>26350</v>
      </c>
      <c r="C5030" s="85" t="s">
        <v>9293</v>
      </c>
      <c r="D5030" s="86">
        <v>1.1494546517999999</v>
      </c>
      <c r="E5030" s="87">
        <v>0.54478016920000005</v>
      </c>
      <c r="F5030" s="88">
        <v>25.216909570799999</v>
      </c>
      <c r="G5030" s="88">
        <v>30.2614890083</v>
      </c>
      <c r="H5030" s="85" t="s">
        <v>26351</v>
      </c>
      <c r="I5030" s="85">
        <v>686</v>
      </c>
      <c r="J5030" s="85" t="s">
        <v>26352</v>
      </c>
      <c r="K5030" s="85" t="s">
        <v>26353</v>
      </c>
      <c r="L5030" s="85">
        <v>0</v>
      </c>
      <c r="M5030" s="86">
        <v>69.6202531645569</v>
      </c>
      <c r="N5030" s="86">
        <v>612.83799999999997</v>
      </c>
      <c r="O5030" s="85">
        <v>632</v>
      </c>
      <c r="P5030" s="85">
        <v>440</v>
      </c>
    </row>
    <row r="5031" spans="1:16" x14ac:dyDescent="0.3">
      <c r="A5031" s="85" t="s">
        <v>2697</v>
      </c>
      <c r="B5031" s="85" t="s">
        <v>26354</v>
      </c>
      <c r="C5031" s="85" t="s">
        <v>9293</v>
      </c>
      <c r="D5031" s="86">
        <v>1.1494967604999999</v>
      </c>
      <c r="E5031" s="87">
        <v>0.32934875689999998</v>
      </c>
      <c r="F5031" s="88">
        <v>57.254373729299999</v>
      </c>
      <c r="G5031" s="88">
        <v>68.686342153499993</v>
      </c>
      <c r="H5031" s="85" t="s">
        <v>26355</v>
      </c>
      <c r="I5031" s="85">
        <v>211</v>
      </c>
      <c r="J5031" s="85" t="s">
        <v>26356</v>
      </c>
      <c r="K5031" s="85" t="s">
        <v>26357</v>
      </c>
      <c r="L5031" s="89">
        <v>1.5899399999999999E-43</v>
      </c>
      <c r="M5031" s="86">
        <v>61.7777777777777</v>
      </c>
      <c r="N5031" s="86">
        <v>156.37700000000001</v>
      </c>
      <c r="O5031" s="85">
        <v>225</v>
      </c>
      <c r="P5031" s="85">
        <v>139</v>
      </c>
    </row>
    <row r="5032" spans="1:16" x14ac:dyDescent="0.3">
      <c r="A5032" s="85" t="s">
        <v>26358</v>
      </c>
      <c r="B5032" s="85" t="s">
        <v>26359</v>
      </c>
      <c r="C5032" s="85" t="s">
        <v>9293</v>
      </c>
      <c r="D5032" s="86">
        <v>1.1495528151000001</v>
      </c>
      <c r="E5032" s="87">
        <v>0.22865059779999999</v>
      </c>
      <c r="F5032" s="88">
        <v>123.7772317363</v>
      </c>
      <c r="G5032" s="88">
        <v>148.45913447070001</v>
      </c>
      <c r="H5032" s="85" t="s">
        <v>26360</v>
      </c>
      <c r="I5032" s="85">
        <v>156</v>
      </c>
      <c r="J5032" s="85" t="s">
        <v>26361</v>
      </c>
      <c r="K5032" s="85" t="s">
        <v>26362</v>
      </c>
      <c r="L5032" s="89">
        <v>1.9312899999999999E-38</v>
      </c>
      <c r="M5032" s="86">
        <v>61.538461538461497</v>
      </c>
      <c r="N5032" s="86">
        <v>138.27199999999999</v>
      </c>
      <c r="O5032" s="85">
        <v>156</v>
      </c>
      <c r="P5032" s="85">
        <v>96</v>
      </c>
    </row>
    <row r="5033" spans="1:16" x14ac:dyDescent="0.3">
      <c r="A5033" s="85" t="s">
        <v>26363</v>
      </c>
      <c r="B5033" s="85" t="s">
        <v>26364</v>
      </c>
      <c r="C5033" s="85" t="s">
        <v>9293</v>
      </c>
      <c r="D5033" s="86">
        <v>1.1497393112000001</v>
      </c>
      <c r="E5033" s="87">
        <v>0.28278520670000001</v>
      </c>
      <c r="F5033" s="88">
        <v>84.724257574600003</v>
      </c>
      <c r="G5033" s="88">
        <v>101.6667888839</v>
      </c>
      <c r="H5033" s="85" t="s">
        <v>26365</v>
      </c>
      <c r="I5033" s="85">
        <v>428</v>
      </c>
      <c r="J5033" s="85" t="s">
        <v>26366</v>
      </c>
      <c r="K5033" s="85" t="s">
        <v>26367</v>
      </c>
      <c r="L5033" s="89">
        <v>5.3908600000000002E-55</v>
      </c>
      <c r="M5033" s="86">
        <v>50.124069478908098</v>
      </c>
      <c r="N5033" s="86">
        <v>199.904</v>
      </c>
      <c r="O5033" s="85">
        <v>403</v>
      </c>
      <c r="P5033" s="85">
        <v>202</v>
      </c>
    </row>
    <row r="5034" spans="1:16" x14ac:dyDescent="0.3">
      <c r="A5034" s="85" t="s">
        <v>26368</v>
      </c>
      <c r="B5034" s="85" t="s">
        <v>26369</v>
      </c>
      <c r="C5034" s="85" t="s">
        <v>9293</v>
      </c>
      <c r="D5034" s="86">
        <v>1.1500085685999999</v>
      </c>
      <c r="E5034" s="87">
        <v>0.56508450060000004</v>
      </c>
      <c r="F5034" s="88">
        <v>27.572470025200001</v>
      </c>
      <c r="G5034" s="88">
        <v>33.1025421282</v>
      </c>
      <c r="H5034" s="85" t="s">
        <v>26370</v>
      </c>
      <c r="I5034" s="85">
        <v>498</v>
      </c>
      <c r="J5034" s="85" t="s">
        <v>26371</v>
      </c>
      <c r="K5034" s="85" t="s">
        <v>26372</v>
      </c>
      <c r="L5034" s="89">
        <v>2.53657E-64</v>
      </c>
      <c r="M5034" s="86">
        <v>49.049429657794597</v>
      </c>
      <c r="N5034" s="86">
        <v>228.40899999999999</v>
      </c>
      <c r="O5034" s="85">
        <v>526</v>
      </c>
      <c r="P5034" s="85">
        <v>258</v>
      </c>
    </row>
    <row r="5035" spans="1:16" x14ac:dyDescent="0.3">
      <c r="A5035" s="85" t="s">
        <v>26373</v>
      </c>
      <c r="B5035" s="85" t="s">
        <v>26374</v>
      </c>
      <c r="C5035" s="85" t="s">
        <v>9293</v>
      </c>
      <c r="D5035" s="86">
        <v>1.1502294097000001</v>
      </c>
      <c r="E5035" s="87">
        <v>0.38511141989999997</v>
      </c>
      <c r="F5035" s="88">
        <v>44.683848550500002</v>
      </c>
      <c r="G5035" s="88">
        <v>53.644243283599998</v>
      </c>
      <c r="H5035" s="85" t="s">
        <v>8001</v>
      </c>
      <c r="I5035" s="85">
        <v>471</v>
      </c>
      <c r="J5035" s="85" t="s">
        <v>26375</v>
      </c>
      <c r="K5035" s="85" t="s">
        <v>26376</v>
      </c>
      <c r="L5035" s="89">
        <v>2.7449300000000002E-141</v>
      </c>
      <c r="M5035" s="86">
        <v>67.710843373493901</v>
      </c>
      <c r="N5035" s="86">
        <v>424.86099999999999</v>
      </c>
      <c r="O5035" s="85">
        <v>415</v>
      </c>
      <c r="P5035" s="85">
        <v>281</v>
      </c>
    </row>
    <row r="5036" spans="1:16" x14ac:dyDescent="0.3">
      <c r="A5036" s="85" t="s">
        <v>26377</v>
      </c>
      <c r="B5036" s="85" t="s">
        <v>26378</v>
      </c>
      <c r="C5036" s="85" t="s">
        <v>9293</v>
      </c>
      <c r="D5036" s="86">
        <v>1.1508491345</v>
      </c>
      <c r="E5036" s="87">
        <v>0.38306693780000001</v>
      </c>
      <c r="F5036" s="88">
        <v>44.470836196900002</v>
      </c>
      <c r="G5036" s="88">
        <v>53.417393388900003</v>
      </c>
      <c r="H5036" s="85" t="s">
        <v>26379</v>
      </c>
      <c r="I5036" s="85">
        <v>736</v>
      </c>
      <c r="J5036" s="85" t="s">
        <v>26380</v>
      </c>
      <c r="K5036" s="85" t="s">
        <v>26381</v>
      </c>
      <c r="L5036" s="85">
        <v>0</v>
      </c>
      <c r="M5036" s="86">
        <v>99.864130434782595</v>
      </c>
      <c r="N5036" s="86">
        <v>1513.05</v>
      </c>
      <c r="O5036" s="85">
        <v>736</v>
      </c>
      <c r="P5036" s="85">
        <v>735</v>
      </c>
    </row>
    <row r="5037" spans="1:16" x14ac:dyDescent="0.3">
      <c r="A5037" s="85" t="s">
        <v>26382</v>
      </c>
      <c r="B5037" s="85" t="s">
        <v>26383</v>
      </c>
      <c r="C5037" s="85" t="s">
        <v>9293</v>
      </c>
      <c r="D5037" s="86">
        <v>1.1509468093999999</v>
      </c>
      <c r="E5037" s="87">
        <v>0.41730990350000002</v>
      </c>
      <c r="F5037" s="88">
        <v>40.810373525599999</v>
      </c>
      <c r="G5037" s="88">
        <v>49.026221186000001</v>
      </c>
      <c r="H5037" s="85" t="s">
        <v>26384</v>
      </c>
      <c r="I5037" s="85">
        <v>499</v>
      </c>
      <c r="J5037" s="85" t="s">
        <v>26385</v>
      </c>
      <c r="K5037" s="85" t="s">
        <v>26386</v>
      </c>
      <c r="L5037" s="89">
        <v>1.2484E-42</v>
      </c>
      <c r="M5037" s="86">
        <v>63.874345549738202</v>
      </c>
      <c r="N5037" s="86">
        <v>162.54</v>
      </c>
      <c r="O5037" s="85">
        <v>191</v>
      </c>
      <c r="P5037" s="85">
        <v>122</v>
      </c>
    </row>
    <row r="5038" spans="1:16" x14ac:dyDescent="0.3">
      <c r="A5038" s="85" t="s">
        <v>2446</v>
      </c>
      <c r="B5038" s="85" t="s">
        <v>26387</v>
      </c>
      <c r="C5038" s="85" t="s">
        <v>9293</v>
      </c>
      <c r="D5038" s="86">
        <v>1.1511048484999999</v>
      </c>
      <c r="E5038" s="87">
        <v>0.30075888839999998</v>
      </c>
      <c r="F5038" s="88">
        <v>64.425547288000004</v>
      </c>
      <c r="G5038" s="88">
        <v>77.395312454600003</v>
      </c>
      <c r="H5038" s="85" t="s">
        <v>26388</v>
      </c>
      <c r="I5038" s="85">
        <v>209</v>
      </c>
      <c r="J5038" s="85" t="s">
        <v>26389</v>
      </c>
      <c r="K5038" s="85" t="s">
        <v>26390</v>
      </c>
      <c r="L5038" s="89">
        <v>5.95862E-42</v>
      </c>
      <c r="M5038" s="86">
        <v>58.5</v>
      </c>
      <c r="N5038" s="86">
        <v>150.98400000000001</v>
      </c>
      <c r="O5038" s="85">
        <v>200</v>
      </c>
      <c r="P5038" s="85">
        <v>117</v>
      </c>
    </row>
    <row r="5039" spans="1:16" x14ac:dyDescent="0.3">
      <c r="A5039" s="85" t="s">
        <v>2562</v>
      </c>
      <c r="B5039" s="85" t="s">
        <v>26391</v>
      </c>
      <c r="C5039" s="85" t="s">
        <v>9293</v>
      </c>
      <c r="D5039" s="86">
        <v>1.1511133684999999</v>
      </c>
      <c r="E5039" s="87">
        <v>0.66576760550000003</v>
      </c>
      <c r="F5039" s="88">
        <v>17.868525459200001</v>
      </c>
      <c r="G5039" s="88">
        <v>21.479780249499999</v>
      </c>
      <c r="H5039" s="85" t="s">
        <v>26392</v>
      </c>
      <c r="I5039" s="85">
        <v>4927</v>
      </c>
      <c r="J5039" s="85" t="s">
        <v>26393</v>
      </c>
      <c r="K5039" s="85" t="s">
        <v>26394</v>
      </c>
      <c r="L5039" s="85">
        <v>0</v>
      </c>
      <c r="M5039" s="86">
        <v>48.1220657276995</v>
      </c>
      <c r="N5039" s="86">
        <v>865.91399999999999</v>
      </c>
      <c r="O5039" s="85">
        <v>1704</v>
      </c>
      <c r="P5039" s="85">
        <v>820</v>
      </c>
    </row>
    <row r="5040" spans="1:16" x14ac:dyDescent="0.3">
      <c r="A5040" s="85" t="s">
        <v>26395</v>
      </c>
      <c r="B5040" s="85" t="s">
        <v>26396</v>
      </c>
      <c r="C5040" s="85" t="s">
        <v>9293</v>
      </c>
      <c r="D5040" s="86">
        <v>1.1511284134999999</v>
      </c>
      <c r="E5040" s="87">
        <v>0.42894916649999998</v>
      </c>
      <c r="F5040" s="88">
        <v>37.920311852200001</v>
      </c>
      <c r="G5040" s="88">
        <v>45.563044408000003</v>
      </c>
      <c r="H5040" s="85" t="s">
        <v>8771</v>
      </c>
      <c r="I5040" s="85">
        <v>1078</v>
      </c>
      <c r="J5040" s="85" t="s">
        <v>26397</v>
      </c>
      <c r="K5040" s="85" t="s">
        <v>26398</v>
      </c>
      <c r="L5040" s="89">
        <v>1.3177299999999999E-119</v>
      </c>
      <c r="M5040" s="86">
        <v>68.536585365853597</v>
      </c>
      <c r="N5040" s="86">
        <v>387.11099999999999</v>
      </c>
      <c r="O5040" s="85">
        <v>410</v>
      </c>
      <c r="P5040" s="85">
        <v>281</v>
      </c>
    </row>
    <row r="5041" spans="1:16" x14ac:dyDescent="0.3">
      <c r="A5041" s="85" t="s">
        <v>26399</v>
      </c>
      <c r="B5041" s="85" t="s">
        <v>26400</v>
      </c>
      <c r="C5041" s="85" t="s">
        <v>9293</v>
      </c>
      <c r="D5041" s="86">
        <v>1.1511298781999999</v>
      </c>
      <c r="E5041" s="87">
        <v>0.70436657869999997</v>
      </c>
      <c r="F5041" s="88">
        <v>16.222142294200001</v>
      </c>
      <c r="G5041" s="88">
        <v>19.502687409</v>
      </c>
      <c r="H5041" s="85" t="s">
        <v>4373</v>
      </c>
      <c r="I5041" s="85">
        <v>360</v>
      </c>
      <c r="J5041" s="85" t="s">
        <v>26401</v>
      </c>
      <c r="K5041" s="85" t="s">
        <v>26402</v>
      </c>
      <c r="L5041" s="89">
        <v>2.1132200000000001E-109</v>
      </c>
      <c r="M5041" s="86">
        <v>65.459610027855106</v>
      </c>
      <c r="N5041" s="86">
        <v>335.88</v>
      </c>
      <c r="O5041" s="85">
        <v>359</v>
      </c>
      <c r="P5041" s="85">
        <v>235</v>
      </c>
    </row>
    <row r="5042" spans="1:16" x14ac:dyDescent="0.3">
      <c r="A5042" s="85" t="s">
        <v>26403</v>
      </c>
      <c r="B5042" s="85" t="s">
        <v>26404</v>
      </c>
      <c r="C5042" s="85" t="s">
        <v>9293</v>
      </c>
      <c r="D5042" s="86">
        <v>1.1515386576</v>
      </c>
      <c r="E5042" s="87">
        <v>0.71822588070000004</v>
      </c>
      <c r="F5042" s="88">
        <v>12.1497524115</v>
      </c>
      <c r="G5042" s="88">
        <v>14.6168381316</v>
      </c>
      <c r="H5042" s="85" t="s">
        <v>26405</v>
      </c>
      <c r="I5042" s="85">
        <v>345</v>
      </c>
      <c r="J5042" s="85" t="s">
        <v>26406</v>
      </c>
      <c r="K5042" s="85" t="s">
        <v>26407</v>
      </c>
      <c r="L5042" s="89">
        <v>7.5292299999999996E-53</v>
      </c>
      <c r="M5042" s="86">
        <v>57.090909090909001</v>
      </c>
      <c r="N5042" s="86">
        <v>186.80799999999999</v>
      </c>
      <c r="O5042" s="85">
        <v>275</v>
      </c>
      <c r="P5042" s="85">
        <v>157</v>
      </c>
    </row>
    <row r="5043" spans="1:16" x14ac:dyDescent="0.3">
      <c r="A5043" s="85" t="s">
        <v>26408</v>
      </c>
      <c r="B5043" s="85" t="s">
        <v>26409</v>
      </c>
      <c r="C5043" s="85" t="s">
        <v>9293</v>
      </c>
      <c r="D5043" s="86">
        <v>1.1516201824000001</v>
      </c>
      <c r="E5043" s="87">
        <v>0.44231694179999997</v>
      </c>
      <c r="F5043" s="88">
        <v>35.362010725099999</v>
      </c>
      <c r="G5043" s="88">
        <v>42.508536169300001</v>
      </c>
      <c r="H5043" s="85" t="s">
        <v>26410</v>
      </c>
      <c r="I5043" s="85">
        <v>877</v>
      </c>
      <c r="J5043" s="85" t="s">
        <v>26411</v>
      </c>
      <c r="K5043" s="85" t="s">
        <v>26412</v>
      </c>
      <c r="L5043" s="85">
        <v>0</v>
      </c>
      <c r="M5043" s="86">
        <v>58.671171171171103</v>
      </c>
      <c r="N5043" s="86">
        <v>605.52</v>
      </c>
      <c r="O5043" s="85">
        <v>888</v>
      </c>
      <c r="P5043" s="85">
        <v>521</v>
      </c>
    </row>
    <row r="5044" spans="1:16" x14ac:dyDescent="0.3">
      <c r="A5044" s="85" t="s">
        <v>26413</v>
      </c>
      <c r="B5044" s="85" t="s">
        <v>26414</v>
      </c>
      <c r="C5044" s="85" t="s">
        <v>9293</v>
      </c>
      <c r="D5044" s="86">
        <v>1.1517448201</v>
      </c>
      <c r="E5044" s="87">
        <v>0.4131914035</v>
      </c>
      <c r="F5044" s="88">
        <v>40.082099812000003</v>
      </c>
      <c r="G5044" s="88">
        <v>48.1852881099</v>
      </c>
      <c r="H5044" s="85" t="s">
        <v>26415</v>
      </c>
      <c r="I5044" s="85">
        <v>514</v>
      </c>
      <c r="J5044" s="85" t="s">
        <v>26416</v>
      </c>
      <c r="K5044" s="85" t="s">
        <v>26417</v>
      </c>
      <c r="L5044" s="89">
        <v>4.6363600000000001E-60</v>
      </c>
      <c r="M5044" s="86">
        <v>46.654611211573197</v>
      </c>
      <c r="N5044" s="86">
        <v>218.39400000000001</v>
      </c>
      <c r="O5044" s="85">
        <v>553</v>
      </c>
      <c r="P5044" s="85">
        <v>258</v>
      </c>
    </row>
    <row r="5045" spans="1:16" x14ac:dyDescent="0.3">
      <c r="A5045" s="85" t="s">
        <v>18600</v>
      </c>
      <c r="B5045" s="85" t="s">
        <v>26418</v>
      </c>
      <c r="C5045" s="85" t="s">
        <v>9293</v>
      </c>
      <c r="D5045" s="86">
        <v>1.1519197078000001</v>
      </c>
      <c r="E5045" s="87">
        <v>0.24159963239999999</v>
      </c>
      <c r="F5045" s="88">
        <v>78.852915246999999</v>
      </c>
      <c r="G5045" s="88">
        <v>94.792478736899994</v>
      </c>
      <c r="H5045" s="85" t="s">
        <v>26419</v>
      </c>
      <c r="I5045" s="85">
        <v>200</v>
      </c>
      <c r="J5045" s="85" t="s">
        <v>26420</v>
      </c>
      <c r="K5045" s="85" t="s">
        <v>26421</v>
      </c>
      <c r="L5045" s="89">
        <v>1.54085E-83</v>
      </c>
      <c r="M5045" s="86">
        <v>86.170212765957402</v>
      </c>
      <c r="N5045" s="86">
        <v>257.29899999999998</v>
      </c>
      <c r="O5045" s="85">
        <v>188</v>
      </c>
      <c r="P5045" s="85">
        <v>162</v>
      </c>
    </row>
    <row r="5046" spans="1:16" x14ac:dyDescent="0.3">
      <c r="A5046" s="85" t="s">
        <v>26422</v>
      </c>
      <c r="B5046" s="85" t="s">
        <v>26423</v>
      </c>
      <c r="C5046" s="85" t="s">
        <v>9293</v>
      </c>
      <c r="D5046" s="86">
        <v>1.1522904920000001</v>
      </c>
      <c r="E5046" s="87">
        <v>0.57132585219999998</v>
      </c>
      <c r="F5046" s="88">
        <v>23.4227138358</v>
      </c>
      <c r="G5046" s="88">
        <v>28.179362369700002</v>
      </c>
      <c r="H5046" s="85" t="s">
        <v>26424</v>
      </c>
      <c r="I5046" s="85">
        <v>637</v>
      </c>
      <c r="J5046" s="85" t="s">
        <v>26425</v>
      </c>
      <c r="K5046" s="85" t="s">
        <v>26426</v>
      </c>
      <c r="L5046" s="89">
        <v>5.9594499999999998E-85</v>
      </c>
      <c r="M5046" s="86">
        <v>55.066921606118498</v>
      </c>
      <c r="N5046" s="86">
        <v>287.73</v>
      </c>
      <c r="O5046" s="85">
        <v>523</v>
      </c>
      <c r="P5046" s="85">
        <v>288</v>
      </c>
    </row>
    <row r="5047" spans="1:16" x14ac:dyDescent="0.3">
      <c r="A5047" s="85" t="s">
        <v>26427</v>
      </c>
      <c r="B5047" s="85" t="s">
        <v>26428</v>
      </c>
      <c r="C5047" s="85" t="s">
        <v>9293</v>
      </c>
      <c r="D5047" s="86">
        <v>1.1523411164999999</v>
      </c>
      <c r="E5047" s="87">
        <v>0.23802484739999999</v>
      </c>
      <c r="F5047" s="88">
        <v>152.76113807269999</v>
      </c>
      <c r="G5047" s="88">
        <v>183.5859424706</v>
      </c>
      <c r="H5047" s="85" t="s">
        <v>26429</v>
      </c>
      <c r="I5047" s="85">
        <v>481</v>
      </c>
      <c r="J5047" s="85" t="s">
        <v>26430</v>
      </c>
      <c r="K5047" s="85" t="s">
        <v>26431</v>
      </c>
      <c r="L5047" s="89">
        <v>1.2926299999999999E-128</v>
      </c>
      <c r="M5047" s="86">
        <v>63.965884861407197</v>
      </c>
      <c r="N5047" s="86">
        <v>394.04500000000002</v>
      </c>
      <c r="O5047" s="85">
        <v>469</v>
      </c>
      <c r="P5047" s="85">
        <v>300</v>
      </c>
    </row>
    <row r="5048" spans="1:16" x14ac:dyDescent="0.3">
      <c r="A5048" s="85" t="s">
        <v>26432</v>
      </c>
      <c r="B5048" s="85" t="s">
        <v>26433</v>
      </c>
      <c r="C5048" s="85" t="s">
        <v>9293</v>
      </c>
      <c r="D5048" s="86">
        <v>1.1525727781999999</v>
      </c>
      <c r="E5048" s="87">
        <v>0.57913080490000002</v>
      </c>
      <c r="F5048" s="88">
        <v>19.671668692099999</v>
      </c>
      <c r="G5048" s="88">
        <v>23.675530456099999</v>
      </c>
      <c r="H5048" s="85" t="s">
        <v>5532</v>
      </c>
      <c r="I5048" s="85">
        <v>325</v>
      </c>
      <c r="J5048" s="85" t="s">
        <v>26434</v>
      </c>
      <c r="K5048" s="85" t="s">
        <v>26435</v>
      </c>
      <c r="L5048" s="89">
        <v>1.76023E-105</v>
      </c>
      <c r="M5048" s="86">
        <v>65.830721003134798</v>
      </c>
      <c r="N5048" s="86">
        <v>323.553</v>
      </c>
      <c r="O5048" s="85">
        <v>319</v>
      </c>
      <c r="P5048" s="85">
        <v>210</v>
      </c>
    </row>
    <row r="5049" spans="1:16" x14ac:dyDescent="0.3">
      <c r="A5049" s="85" t="s">
        <v>26436</v>
      </c>
      <c r="B5049" s="85" t="s">
        <v>26437</v>
      </c>
      <c r="C5049" s="85" t="s">
        <v>9293</v>
      </c>
      <c r="D5049" s="86">
        <v>1.1527289890000001</v>
      </c>
      <c r="E5049" s="87">
        <v>0.38306693780000001</v>
      </c>
      <c r="F5049" s="88">
        <v>44.474756446999997</v>
      </c>
      <c r="G5049" s="88">
        <v>53.509755471399998</v>
      </c>
      <c r="H5049" s="85" t="s">
        <v>26438</v>
      </c>
      <c r="I5049" s="85">
        <v>715</v>
      </c>
      <c r="J5049" s="85" t="s">
        <v>26439</v>
      </c>
      <c r="K5049" s="85" t="s">
        <v>26440</v>
      </c>
      <c r="L5049" s="85">
        <v>0</v>
      </c>
      <c r="M5049" s="86">
        <v>59.944367176634202</v>
      </c>
      <c r="N5049" s="86">
        <v>586.26</v>
      </c>
      <c r="O5049" s="85">
        <v>719</v>
      </c>
      <c r="P5049" s="85">
        <v>431</v>
      </c>
    </row>
    <row r="5050" spans="1:16" x14ac:dyDescent="0.3">
      <c r="A5050" s="85" t="s">
        <v>26441</v>
      </c>
      <c r="B5050" s="85" t="s">
        <v>26442</v>
      </c>
      <c r="C5050" s="85" t="s">
        <v>9293</v>
      </c>
      <c r="D5050" s="86">
        <v>1.1528040157999999</v>
      </c>
      <c r="E5050" s="87">
        <v>0.49732519310000001</v>
      </c>
      <c r="F5050" s="88">
        <v>28.747335539800002</v>
      </c>
      <c r="G5050" s="88">
        <v>34.596378721100002</v>
      </c>
      <c r="H5050" s="85" t="s">
        <v>26443</v>
      </c>
      <c r="I5050" s="85">
        <v>688</v>
      </c>
      <c r="J5050" s="85" t="s">
        <v>26444</v>
      </c>
      <c r="K5050" s="85" t="s">
        <v>26445</v>
      </c>
      <c r="L5050" s="89">
        <v>8.7886799999999996E-152</v>
      </c>
      <c r="M5050" s="86">
        <v>55.749636098981</v>
      </c>
      <c r="N5050" s="86">
        <v>466.077</v>
      </c>
      <c r="O5050" s="85">
        <v>687</v>
      </c>
      <c r="P5050" s="85">
        <v>383</v>
      </c>
    </row>
    <row r="5051" spans="1:16" x14ac:dyDescent="0.3">
      <c r="A5051" s="85" t="s">
        <v>26446</v>
      </c>
      <c r="B5051" s="85" t="s">
        <v>26447</v>
      </c>
      <c r="C5051" s="85" t="s">
        <v>9293</v>
      </c>
      <c r="D5051" s="86">
        <v>1.1531788618000001</v>
      </c>
      <c r="E5051" s="87">
        <v>0.3867707601</v>
      </c>
      <c r="F5051" s="88">
        <v>44.857261163499999</v>
      </c>
      <c r="G5051" s="88">
        <v>53.990906275999997</v>
      </c>
      <c r="H5051" s="85" t="s">
        <v>26448</v>
      </c>
      <c r="I5051" s="85">
        <v>340</v>
      </c>
      <c r="J5051" s="85" t="s">
        <v>26449</v>
      </c>
      <c r="K5051" s="85" t="s">
        <v>26450</v>
      </c>
      <c r="L5051" s="85">
        <v>0</v>
      </c>
      <c r="M5051" s="86">
        <v>100</v>
      </c>
      <c r="N5051" s="86">
        <v>706.44200000000001</v>
      </c>
      <c r="O5051" s="85">
        <v>340</v>
      </c>
      <c r="P5051" s="85">
        <v>340</v>
      </c>
    </row>
    <row r="5052" spans="1:16" x14ac:dyDescent="0.3">
      <c r="A5052" s="85" t="s">
        <v>26451</v>
      </c>
      <c r="B5052" s="85" t="s">
        <v>26452</v>
      </c>
      <c r="C5052" s="85" t="s">
        <v>9293</v>
      </c>
      <c r="D5052" s="86">
        <v>1.1534198381</v>
      </c>
      <c r="E5052" s="87">
        <v>0.68590218300000005</v>
      </c>
      <c r="F5052" s="88">
        <v>14.5829194296</v>
      </c>
      <c r="G5052" s="88">
        <v>17.569054254400001</v>
      </c>
      <c r="H5052" s="85" t="s">
        <v>26453</v>
      </c>
      <c r="I5052" s="85">
        <v>337</v>
      </c>
      <c r="J5052" s="85" t="s">
        <v>26454</v>
      </c>
      <c r="K5052" s="85" t="s">
        <v>26455</v>
      </c>
      <c r="L5052" s="89">
        <v>2.6417800000000001E-45</v>
      </c>
      <c r="M5052" s="86">
        <v>52.3178807947019</v>
      </c>
      <c r="N5052" s="86">
        <v>167.16200000000001</v>
      </c>
      <c r="O5052" s="85">
        <v>302</v>
      </c>
      <c r="P5052" s="85">
        <v>158</v>
      </c>
    </row>
    <row r="5053" spans="1:16" x14ac:dyDescent="0.3">
      <c r="A5053" s="85" t="s">
        <v>26456</v>
      </c>
      <c r="B5053" s="85" t="s">
        <v>26457</v>
      </c>
      <c r="C5053" s="85" t="s">
        <v>9293</v>
      </c>
      <c r="D5053" s="86">
        <v>1.1534526373</v>
      </c>
      <c r="E5053" s="87">
        <v>0.28224891969999999</v>
      </c>
      <c r="F5053" s="88">
        <v>82.6885346575</v>
      </c>
      <c r="G5053" s="88">
        <v>99.548594633799993</v>
      </c>
      <c r="H5053" s="85" t="s">
        <v>26458</v>
      </c>
      <c r="I5053" s="85">
        <v>685</v>
      </c>
      <c r="J5053" s="85" t="s">
        <v>26459</v>
      </c>
      <c r="K5053" s="85" t="s">
        <v>26460</v>
      </c>
      <c r="L5053" s="89">
        <v>9.0214600000000002E-151</v>
      </c>
      <c r="M5053" s="86">
        <v>57.9178885630498</v>
      </c>
      <c r="N5053" s="86">
        <v>464.92200000000003</v>
      </c>
      <c r="O5053" s="85">
        <v>682</v>
      </c>
      <c r="P5053" s="85">
        <v>395</v>
      </c>
    </row>
    <row r="5054" spans="1:16" x14ac:dyDescent="0.3">
      <c r="A5054" s="85" t="s">
        <v>26461</v>
      </c>
      <c r="B5054" s="85" t="s">
        <v>26462</v>
      </c>
      <c r="C5054" s="85" t="s">
        <v>9293</v>
      </c>
      <c r="D5054" s="86">
        <v>1.1534526665</v>
      </c>
      <c r="E5054" s="87">
        <v>0.57132585219999998</v>
      </c>
      <c r="F5054" s="88">
        <v>23.565592375600001</v>
      </c>
      <c r="G5054" s="88">
        <v>28.379875469200002</v>
      </c>
      <c r="H5054" s="85" t="s">
        <v>26463</v>
      </c>
      <c r="I5054" s="85">
        <v>717</v>
      </c>
      <c r="J5054" s="85" t="s">
        <v>26464</v>
      </c>
      <c r="K5054" s="85" t="s">
        <v>26465</v>
      </c>
      <c r="L5054" s="85">
        <v>0</v>
      </c>
      <c r="M5054" s="86">
        <v>73.116691285081203</v>
      </c>
      <c r="N5054" s="86">
        <v>852.04700000000003</v>
      </c>
      <c r="O5054" s="85">
        <v>677</v>
      </c>
      <c r="P5054" s="85">
        <v>495</v>
      </c>
    </row>
    <row r="5055" spans="1:16" x14ac:dyDescent="0.3">
      <c r="A5055" s="85" t="s">
        <v>26466</v>
      </c>
      <c r="B5055" s="85" t="s">
        <v>26467</v>
      </c>
      <c r="C5055" s="85" t="s">
        <v>9293</v>
      </c>
      <c r="D5055" s="86">
        <v>1.1535273854999999</v>
      </c>
      <c r="E5055" s="87">
        <v>0.66906644270000004</v>
      </c>
      <c r="F5055" s="88">
        <v>18.108627021499998</v>
      </c>
      <c r="G5055" s="88">
        <v>21.814058793699999</v>
      </c>
      <c r="H5055" s="85" t="s">
        <v>26468</v>
      </c>
      <c r="I5055" s="85">
        <v>1723</v>
      </c>
      <c r="J5055" s="85" t="s">
        <v>26469</v>
      </c>
      <c r="K5055" s="85" t="s">
        <v>26470</v>
      </c>
      <c r="L5055" s="85">
        <v>0</v>
      </c>
      <c r="M5055" s="86">
        <v>73.919874312647295</v>
      </c>
      <c r="N5055" s="86">
        <v>1546.95</v>
      </c>
      <c r="O5055" s="85">
        <v>1273</v>
      </c>
      <c r="P5055" s="85">
        <v>941</v>
      </c>
    </row>
    <row r="5056" spans="1:16" x14ac:dyDescent="0.3">
      <c r="A5056" s="85" t="s">
        <v>26471</v>
      </c>
      <c r="B5056" s="85" t="s">
        <v>26472</v>
      </c>
      <c r="C5056" s="85" t="s">
        <v>9293</v>
      </c>
      <c r="D5056" s="86">
        <v>1.1540009664999999</v>
      </c>
      <c r="E5056" s="87">
        <v>0.31455133359999998</v>
      </c>
      <c r="F5056" s="88">
        <v>58.578996461499997</v>
      </c>
      <c r="G5056" s="88">
        <v>70.550906205000004</v>
      </c>
      <c r="H5056" s="85" t="s">
        <v>26473</v>
      </c>
      <c r="I5056" s="85">
        <v>391</v>
      </c>
      <c r="J5056" s="85" t="s">
        <v>26474</v>
      </c>
      <c r="K5056" s="85" t="s">
        <v>26475</v>
      </c>
      <c r="L5056" s="85">
        <v>0</v>
      </c>
      <c r="M5056" s="86">
        <v>100</v>
      </c>
      <c r="N5056" s="86">
        <v>806.20899999999995</v>
      </c>
      <c r="O5056" s="85">
        <v>391</v>
      </c>
      <c r="P5056" s="85">
        <v>391</v>
      </c>
    </row>
    <row r="5057" spans="1:16" x14ac:dyDescent="0.3">
      <c r="A5057" s="85" t="s">
        <v>26476</v>
      </c>
      <c r="B5057" s="85" t="s">
        <v>26477</v>
      </c>
      <c r="C5057" s="85" t="s">
        <v>9293</v>
      </c>
      <c r="D5057" s="86">
        <v>1.1545152498</v>
      </c>
      <c r="E5057" s="87">
        <v>0.66147718379999998</v>
      </c>
      <c r="F5057" s="88">
        <v>12.8910464622</v>
      </c>
      <c r="G5057" s="88">
        <v>15.5478937699</v>
      </c>
      <c r="H5057" s="85" t="s">
        <v>25533</v>
      </c>
      <c r="I5057" s="85">
        <v>638</v>
      </c>
      <c r="J5057" s="85" t="s">
        <v>26478</v>
      </c>
      <c r="K5057" s="85" t="s">
        <v>26479</v>
      </c>
      <c r="L5057" s="89">
        <v>5.7062600000000001E-177</v>
      </c>
      <c r="M5057" s="86">
        <v>58.064516129032199</v>
      </c>
      <c r="N5057" s="86">
        <v>529.63499999999999</v>
      </c>
      <c r="O5057" s="85">
        <v>682</v>
      </c>
      <c r="P5057" s="85">
        <v>396</v>
      </c>
    </row>
    <row r="5058" spans="1:16" x14ac:dyDescent="0.3">
      <c r="A5058" s="85" t="s">
        <v>26480</v>
      </c>
      <c r="B5058" s="85" t="s">
        <v>26481</v>
      </c>
      <c r="C5058" s="85" t="s">
        <v>9293</v>
      </c>
      <c r="D5058" s="86">
        <v>1.1545242221000001</v>
      </c>
      <c r="E5058" s="87">
        <v>0.4580619024</v>
      </c>
      <c r="F5058" s="88">
        <v>32.902808094100003</v>
      </c>
      <c r="G5058" s="88">
        <v>39.653821196700001</v>
      </c>
      <c r="H5058" s="85" t="s">
        <v>26482</v>
      </c>
      <c r="I5058" s="85">
        <v>468</v>
      </c>
      <c r="J5058" s="85" t="s">
        <v>26483</v>
      </c>
      <c r="K5058" s="85" t="s">
        <v>26484</v>
      </c>
      <c r="L5058" s="89">
        <v>1.1650800000000001E-14</v>
      </c>
      <c r="M5058" s="86">
        <v>43.137254901960702</v>
      </c>
      <c r="N5058" s="86">
        <v>83.959299999999999</v>
      </c>
      <c r="O5058" s="85">
        <v>255</v>
      </c>
      <c r="P5058" s="85">
        <v>110</v>
      </c>
    </row>
    <row r="5059" spans="1:16" x14ac:dyDescent="0.3">
      <c r="A5059" s="85" t="s">
        <v>26485</v>
      </c>
      <c r="B5059" s="85" t="s">
        <v>26486</v>
      </c>
      <c r="C5059" s="85" t="s">
        <v>9293</v>
      </c>
      <c r="D5059" s="86">
        <v>1.1546092701999999</v>
      </c>
      <c r="E5059" s="87">
        <v>0.41730990350000002</v>
      </c>
      <c r="F5059" s="88">
        <v>40.6859547826</v>
      </c>
      <c r="G5059" s="88">
        <v>49.032876940900003</v>
      </c>
      <c r="H5059" s="85" t="s">
        <v>26487</v>
      </c>
      <c r="I5059" s="85">
        <v>121</v>
      </c>
      <c r="J5059" s="85" t="s">
        <v>26488</v>
      </c>
      <c r="K5059" s="85" t="s">
        <v>26489</v>
      </c>
      <c r="L5059" s="89">
        <v>7.8116199999999996E-23</v>
      </c>
      <c r="M5059" s="86">
        <v>58.035714285714199</v>
      </c>
      <c r="N5059" s="86">
        <v>95.515299999999996</v>
      </c>
      <c r="O5059" s="85">
        <v>112</v>
      </c>
      <c r="P5059" s="85">
        <v>65</v>
      </c>
    </row>
    <row r="5060" spans="1:16" x14ac:dyDescent="0.3">
      <c r="A5060" s="85" t="s">
        <v>26490</v>
      </c>
      <c r="B5060" s="85" t="s">
        <v>26491</v>
      </c>
      <c r="C5060" s="85" t="s">
        <v>9293</v>
      </c>
      <c r="D5060" s="86">
        <v>1.1546574583</v>
      </c>
      <c r="E5060" s="87">
        <v>0.66906644270000004</v>
      </c>
      <c r="F5060" s="88">
        <v>18.162999383199999</v>
      </c>
      <c r="G5060" s="88">
        <v>21.901087204100001</v>
      </c>
      <c r="H5060" s="85" t="s">
        <v>26492</v>
      </c>
      <c r="I5060" s="85">
        <v>434</v>
      </c>
      <c r="J5060" s="85" t="s">
        <v>26493</v>
      </c>
      <c r="K5060" s="85" t="s">
        <v>26494</v>
      </c>
      <c r="L5060" s="89">
        <v>2.2737999999999998E-36</v>
      </c>
      <c r="M5060" s="86">
        <v>56.862745098039198</v>
      </c>
      <c r="N5060" s="86">
        <v>145.59100000000001</v>
      </c>
      <c r="O5060" s="85">
        <v>204</v>
      </c>
      <c r="P5060" s="85">
        <v>116</v>
      </c>
    </row>
    <row r="5061" spans="1:16" x14ac:dyDescent="0.3">
      <c r="A5061" s="85" t="s">
        <v>26495</v>
      </c>
      <c r="B5061" s="85" t="s">
        <v>26496</v>
      </c>
      <c r="C5061" s="85" t="s">
        <v>9293</v>
      </c>
      <c r="D5061" s="86">
        <v>1.1547356807</v>
      </c>
      <c r="E5061" s="87">
        <v>0.51394399499999999</v>
      </c>
      <c r="F5061" s="88">
        <v>26.109543861500001</v>
      </c>
      <c r="G5061" s="88">
        <v>31.476559695700001</v>
      </c>
      <c r="H5061" s="85" t="s">
        <v>26497</v>
      </c>
      <c r="I5061" s="85">
        <v>695</v>
      </c>
      <c r="J5061" s="85" t="s">
        <v>26498</v>
      </c>
      <c r="K5061" s="85" t="s">
        <v>26499</v>
      </c>
      <c r="L5061" s="85">
        <v>0</v>
      </c>
      <c r="M5061" s="86">
        <v>81.611208406304698</v>
      </c>
      <c r="N5061" s="86">
        <v>811.98699999999997</v>
      </c>
      <c r="O5061" s="85">
        <v>571</v>
      </c>
      <c r="P5061" s="85">
        <v>466</v>
      </c>
    </row>
    <row r="5062" spans="1:16" x14ac:dyDescent="0.3">
      <c r="A5062" s="85" t="s">
        <v>26500</v>
      </c>
      <c r="B5062" s="85" t="s">
        <v>26501</v>
      </c>
      <c r="C5062" s="85" t="s">
        <v>9293</v>
      </c>
      <c r="D5062" s="86">
        <v>1.1547497857</v>
      </c>
      <c r="E5062" s="87">
        <v>0.5077546101</v>
      </c>
      <c r="F5062" s="88">
        <v>29.8935500087</v>
      </c>
      <c r="G5062" s="88">
        <v>36.036077554599999</v>
      </c>
      <c r="H5062" s="85" t="s">
        <v>26502</v>
      </c>
      <c r="I5062" s="85">
        <v>228</v>
      </c>
      <c r="J5062" s="85" t="s">
        <v>26503</v>
      </c>
      <c r="K5062" s="85" t="s">
        <v>26504</v>
      </c>
      <c r="L5062" s="89">
        <v>6.0829599999999999E-33</v>
      </c>
      <c r="M5062" s="86">
        <v>58.008658008658003</v>
      </c>
      <c r="N5062" s="86">
        <v>129.41300000000001</v>
      </c>
      <c r="O5062" s="85">
        <v>231</v>
      </c>
      <c r="P5062" s="85">
        <v>134</v>
      </c>
    </row>
    <row r="5063" spans="1:16" x14ac:dyDescent="0.3">
      <c r="A5063" s="85" t="s">
        <v>26505</v>
      </c>
      <c r="B5063" s="85" t="s">
        <v>26506</v>
      </c>
      <c r="C5063" s="85" t="s">
        <v>9293</v>
      </c>
      <c r="D5063" s="86">
        <v>1.1548224918000001</v>
      </c>
      <c r="E5063" s="87">
        <v>0.52774234549999999</v>
      </c>
      <c r="F5063" s="88">
        <v>27.676496656800001</v>
      </c>
      <c r="G5063" s="88">
        <v>33.366893856399997</v>
      </c>
      <c r="H5063" s="85" t="s">
        <v>26507</v>
      </c>
      <c r="I5063" s="85">
        <v>2387</v>
      </c>
      <c r="J5063" s="85" t="s">
        <v>26508</v>
      </c>
      <c r="K5063" s="85" t="s">
        <v>26509</v>
      </c>
      <c r="L5063" s="85">
        <v>0</v>
      </c>
      <c r="M5063" s="86">
        <v>50.360824742268001</v>
      </c>
      <c r="N5063" s="86">
        <v>982.245</v>
      </c>
      <c r="O5063" s="85">
        <v>1940</v>
      </c>
      <c r="P5063" s="85">
        <v>977</v>
      </c>
    </row>
    <row r="5064" spans="1:16" x14ac:dyDescent="0.3">
      <c r="A5064" s="85" t="s">
        <v>2866</v>
      </c>
      <c r="B5064" s="85" t="s">
        <v>26510</v>
      </c>
      <c r="C5064" s="85" t="s">
        <v>9293</v>
      </c>
      <c r="D5064" s="86">
        <v>1.1549695066000001</v>
      </c>
      <c r="E5064" s="87">
        <v>0.56547718069999997</v>
      </c>
      <c r="F5064" s="88">
        <v>22.7819961939</v>
      </c>
      <c r="G5064" s="88">
        <v>27.473092884900002</v>
      </c>
      <c r="H5064" s="85" t="s">
        <v>26511</v>
      </c>
      <c r="I5064" s="85">
        <v>745</v>
      </c>
      <c r="J5064" s="85" t="s">
        <v>26512</v>
      </c>
      <c r="K5064" s="85" t="s">
        <v>26513</v>
      </c>
      <c r="L5064" s="89">
        <v>5.1795999999999997E-83</v>
      </c>
      <c r="M5064" s="86">
        <v>44.021739130434703</v>
      </c>
      <c r="N5064" s="86">
        <v>287.73</v>
      </c>
      <c r="O5064" s="85">
        <v>736</v>
      </c>
      <c r="P5064" s="85">
        <v>324</v>
      </c>
    </row>
    <row r="5065" spans="1:16" x14ac:dyDescent="0.3">
      <c r="A5065" s="85" t="s">
        <v>26514</v>
      </c>
      <c r="B5065" s="85" t="s">
        <v>26515</v>
      </c>
      <c r="C5065" s="85" t="s">
        <v>9293</v>
      </c>
      <c r="D5065" s="86">
        <v>1.1550749360000001</v>
      </c>
      <c r="E5065" s="87">
        <v>0.4788814387</v>
      </c>
      <c r="F5065" s="88">
        <v>31.119441654399999</v>
      </c>
      <c r="G5065" s="88">
        <v>37.523597128299997</v>
      </c>
      <c r="H5065" s="85" t="s">
        <v>26516</v>
      </c>
      <c r="I5065" s="85">
        <v>444</v>
      </c>
      <c r="J5065" s="85" t="s">
        <v>26517</v>
      </c>
      <c r="K5065" s="85" t="s">
        <v>26518</v>
      </c>
      <c r="L5065" s="89">
        <v>5.4239300000000002E-147</v>
      </c>
      <c r="M5065" s="86">
        <v>63.440860215053704</v>
      </c>
      <c r="N5065" s="86">
        <v>439.113</v>
      </c>
      <c r="O5065" s="85">
        <v>465</v>
      </c>
      <c r="P5065" s="85">
        <v>295</v>
      </c>
    </row>
    <row r="5066" spans="1:16" x14ac:dyDescent="0.3">
      <c r="A5066" s="85" t="s">
        <v>26519</v>
      </c>
      <c r="B5066" s="85" t="s">
        <v>26520</v>
      </c>
      <c r="C5066" s="85" t="s">
        <v>9293</v>
      </c>
      <c r="D5066" s="86">
        <v>1.1550990503</v>
      </c>
      <c r="E5066" s="87">
        <v>0.56857072549999998</v>
      </c>
      <c r="F5066" s="88">
        <v>23.089797430899999</v>
      </c>
      <c r="G5066" s="88">
        <v>27.847168998000001</v>
      </c>
      <c r="H5066" s="85" t="s">
        <v>26521</v>
      </c>
      <c r="I5066" s="85">
        <v>1054</v>
      </c>
      <c r="J5066" s="85" t="s">
        <v>26522</v>
      </c>
      <c r="K5066" s="85" t="s">
        <v>26523</v>
      </c>
      <c r="L5066" s="89">
        <v>2.5587200000000001E-145</v>
      </c>
      <c r="M5066" s="86">
        <v>51.055900621117999</v>
      </c>
      <c r="N5066" s="86">
        <v>474.16699999999997</v>
      </c>
      <c r="O5066" s="85">
        <v>805</v>
      </c>
      <c r="P5066" s="85">
        <v>411</v>
      </c>
    </row>
    <row r="5067" spans="1:16" x14ac:dyDescent="0.3">
      <c r="A5067" s="85" t="s">
        <v>26524</v>
      </c>
      <c r="B5067" s="85" t="s">
        <v>26525</v>
      </c>
      <c r="C5067" s="85" t="s">
        <v>9293</v>
      </c>
      <c r="D5067" s="86">
        <v>1.1553545698000001</v>
      </c>
      <c r="E5067" s="87">
        <v>0.58984553340000001</v>
      </c>
      <c r="F5067" s="88">
        <v>20.462295665700001</v>
      </c>
      <c r="G5067" s="88">
        <v>24.686047355100001</v>
      </c>
      <c r="H5067" s="85" t="s">
        <v>26526</v>
      </c>
      <c r="I5067" s="85">
        <v>640</v>
      </c>
      <c r="J5067" s="85" t="s">
        <v>26527</v>
      </c>
      <c r="K5067" s="85" t="s">
        <v>26528</v>
      </c>
      <c r="L5067" s="89">
        <v>3.0759100000000001E-83</v>
      </c>
      <c r="M5067" s="86">
        <v>56.0723514211886</v>
      </c>
      <c r="N5067" s="86">
        <v>288.88600000000002</v>
      </c>
      <c r="O5067" s="85">
        <v>387</v>
      </c>
      <c r="P5067" s="85">
        <v>217</v>
      </c>
    </row>
    <row r="5068" spans="1:16" x14ac:dyDescent="0.3">
      <c r="A5068" s="85" t="s">
        <v>26529</v>
      </c>
      <c r="B5068" s="85" t="s">
        <v>26530</v>
      </c>
      <c r="C5068" s="85" t="s">
        <v>9293</v>
      </c>
      <c r="D5068" s="86">
        <v>1.1553920297</v>
      </c>
      <c r="E5068" s="87">
        <v>0.40172323630000001</v>
      </c>
      <c r="F5068" s="88">
        <v>39.978484104499998</v>
      </c>
      <c r="G5068" s="88">
        <v>48.2044256649</v>
      </c>
      <c r="H5068" s="85" t="s">
        <v>26531</v>
      </c>
      <c r="I5068" s="85">
        <v>610</v>
      </c>
      <c r="J5068" s="85" t="s">
        <v>26532</v>
      </c>
      <c r="K5068" s="85" t="s">
        <v>26533</v>
      </c>
      <c r="L5068" s="89">
        <v>1.2285199999999999E-142</v>
      </c>
      <c r="M5068" s="86">
        <v>59.172661870503497</v>
      </c>
      <c r="N5068" s="86">
        <v>436.80200000000002</v>
      </c>
      <c r="O5068" s="85">
        <v>556</v>
      </c>
      <c r="P5068" s="85">
        <v>329</v>
      </c>
    </row>
    <row r="5069" spans="1:16" x14ac:dyDescent="0.3">
      <c r="A5069" s="85" t="s">
        <v>26534</v>
      </c>
      <c r="B5069" s="85" t="s">
        <v>26535</v>
      </c>
      <c r="C5069" s="85" t="s">
        <v>9293</v>
      </c>
      <c r="D5069" s="86">
        <v>1.1554019888</v>
      </c>
      <c r="E5069" s="87">
        <v>0.2551236234</v>
      </c>
      <c r="F5069" s="88">
        <v>79.490504362600007</v>
      </c>
      <c r="G5069" s="88">
        <v>95.829834923999996</v>
      </c>
      <c r="H5069" s="85" t="s">
        <v>26536</v>
      </c>
      <c r="I5069" s="85">
        <v>357</v>
      </c>
      <c r="J5069" s="85" t="s">
        <v>26537</v>
      </c>
      <c r="K5069" s="85" t="s">
        <v>26538</v>
      </c>
      <c r="L5069" s="89">
        <v>1.03055E-50</v>
      </c>
      <c r="M5069" s="86">
        <v>47.267759562841498</v>
      </c>
      <c r="N5069" s="86">
        <v>184.11099999999999</v>
      </c>
      <c r="O5069" s="85">
        <v>366</v>
      </c>
      <c r="P5069" s="85">
        <v>173</v>
      </c>
    </row>
    <row r="5070" spans="1:16" x14ac:dyDescent="0.3">
      <c r="A5070" s="85" t="s">
        <v>26539</v>
      </c>
      <c r="B5070" s="85" t="s">
        <v>26540</v>
      </c>
      <c r="C5070" s="85" t="s">
        <v>9293</v>
      </c>
      <c r="D5070" s="86">
        <v>1.1554735192000001</v>
      </c>
      <c r="E5070" s="87">
        <v>0.29178631430000002</v>
      </c>
      <c r="F5070" s="88">
        <v>57.894411616900001</v>
      </c>
      <c r="G5070" s="88">
        <v>69.815375278499999</v>
      </c>
      <c r="H5070" s="85" t="s">
        <v>26541</v>
      </c>
      <c r="I5070" s="85">
        <v>1619</v>
      </c>
      <c r="J5070" s="85" t="s">
        <v>26542</v>
      </c>
      <c r="K5070" s="85" t="s">
        <v>26543</v>
      </c>
      <c r="L5070" s="89">
        <v>1.85639E-51</v>
      </c>
      <c r="M5070" s="86">
        <v>43.993506493506402</v>
      </c>
      <c r="N5070" s="86">
        <v>210.69</v>
      </c>
      <c r="O5070" s="85">
        <v>616</v>
      </c>
      <c r="P5070" s="85">
        <v>271</v>
      </c>
    </row>
    <row r="5071" spans="1:16" x14ac:dyDescent="0.3">
      <c r="A5071" s="85" t="s">
        <v>26544</v>
      </c>
      <c r="B5071" s="85" t="s">
        <v>26545</v>
      </c>
      <c r="C5071" s="85" t="s">
        <v>9293</v>
      </c>
      <c r="D5071" s="86">
        <v>1.1555661138</v>
      </c>
      <c r="E5071" s="87">
        <v>0.45545969250000001</v>
      </c>
      <c r="F5071" s="88">
        <v>32.744993859899999</v>
      </c>
      <c r="G5071" s="88">
        <v>39.499521521699997</v>
      </c>
      <c r="H5071" s="85" t="s">
        <v>26546</v>
      </c>
      <c r="I5071" s="85">
        <v>393</v>
      </c>
      <c r="J5071" s="85" t="s">
        <v>26547</v>
      </c>
      <c r="K5071" s="85" t="s">
        <v>26548</v>
      </c>
      <c r="L5071" s="89">
        <v>3.3764899999999998E-133</v>
      </c>
      <c r="M5071" s="86">
        <v>65.301204819277103</v>
      </c>
      <c r="N5071" s="86">
        <v>399.43799999999999</v>
      </c>
      <c r="O5071" s="85">
        <v>415</v>
      </c>
      <c r="P5071" s="85">
        <v>271</v>
      </c>
    </row>
    <row r="5072" spans="1:16" x14ac:dyDescent="0.3">
      <c r="A5072" s="85" t="s">
        <v>26549</v>
      </c>
      <c r="B5072" s="85" t="s">
        <v>26550</v>
      </c>
      <c r="C5072" s="85" t="s">
        <v>9293</v>
      </c>
      <c r="D5072" s="86">
        <v>1.1555707937999999</v>
      </c>
      <c r="E5072" s="87">
        <v>0.39898981020000002</v>
      </c>
      <c r="F5072" s="88">
        <v>42.3280752609</v>
      </c>
      <c r="G5072" s="88">
        <v>51.053843591000003</v>
      </c>
      <c r="H5072" s="85" t="s">
        <v>26551</v>
      </c>
      <c r="I5072" s="85">
        <v>325</v>
      </c>
      <c r="J5072" s="85" t="s">
        <v>26552</v>
      </c>
      <c r="K5072" s="85" t="s">
        <v>26553</v>
      </c>
      <c r="L5072" s="89">
        <v>9.2888900000000003E-106</v>
      </c>
      <c r="M5072" s="86">
        <v>68.608414239482201</v>
      </c>
      <c r="N5072" s="86">
        <v>323.16800000000001</v>
      </c>
      <c r="O5072" s="85">
        <v>309</v>
      </c>
      <c r="P5072" s="85">
        <v>212</v>
      </c>
    </row>
    <row r="5073" spans="1:16" x14ac:dyDescent="0.3">
      <c r="A5073" s="85" t="s">
        <v>26554</v>
      </c>
      <c r="B5073" s="85" t="s">
        <v>26555</v>
      </c>
      <c r="C5073" s="85" t="s">
        <v>9293</v>
      </c>
      <c r="D5073" s="86">
        <v>1.1558611897</v>
      </c>
      <c r="E5073" s="87">
        <v>0.33630771970000001</v>
      </c>
      <c r="F5073" s="88">
        <v>49.640958609000002</v>
      </c>
      <c r="G5073" s="88">
        <v>59.885837653599999</v>
      </c>
      <c r="H5073" s="85" t="s">
        <v>26556</v>
      </c>
      <c r="I5073" s="85">
        <v>425</v>
      </c>
      <c r="J5073" s="85" t="s">
        <v>26557</v>
      </c>
      <c r="K5073" s="85" t="s">
        <v>26558</v>
      </c>
      <c r="L5073" s="89">
        <v>3.56416E-37</v>
      </c>
      <c r="M5073" s="86">
        <v>44.835164835164797</v>
      </c>
      <c r="N5073" s="86">
        <v>150.98400000000001</v>
      </c>
      <c r="O5073" s="85">
        <v>455</v>
      </c>
      <c r="P5073" s="85">
        <v>204</v>
      </c>
    </row>
    <row r="5074" spans="1:16" x14ac:dyDescent="0.3">
      <c r="A5074" s="85" t="s">
        <v>26559</v>
      </c>
      <c r="B5074" s="85" t="s">
        <v>26560</v>
      </c>
      <c r="C5074" s="85" t="s">
        <v>9293</v>
      </c>
      <c r="D5074" s="86">
        <v>1.1561838998</v>
      </c>
      <c r="E5074" s="87">
        <v>0.57187862960000002</v>
      </c>
      <c r="F5074" s="88">
        <v>19.041172836000001</v>
      </c>
      <c r="G5074" s="88">
        <v>22.989518166700002</v>
      </c>
      <c r="H5074" s="85" t="s">
        <v>86</v>
      </c>
      <c r="I5074" s="85">
        <v>613</v>
      </c>
      <c r="J5074" s="85" t="s">
        <v>26561</v>
      </c>
      <c r="K5074" s="85" t="s">
        <v>26562</v>
      </c>
      <c r="L5074" s="89">
        <v>1.44207E-37</v>
      </c>
      <c r="M5074" s="86">
        <v>41.3145539906103</v>
      </c>
      <c r="N5074" s="86">
        <v>156.762</v>
      </c>
      <c r="O5074" s="85">
        <v>639</v>
      </c>
      <c r="P5074" s="85">
        <v>264</v>
      </c>
    </row>
    <row r="5075" spans="1:16" x14ac:dyDescent="0.3">
      <c r="A5075" s="85" t="s">
        <v>26563</v>
      </c>
      <c r="B5075" s="85" t="s">
        <v>26564</v>
      </c>
      <c r="C5075" s="85" t="s">
        <v>9293</v>
      </c>
      <c r="D5075" s="86">
        <v>1.1561885354999999</v>
      </c>
      <c r="E5075" s="87">
        <v>0.50503247370000004</v>
      </c>
      <c r="F5075" s="88">
        <v>29.669700045700001</v>
      </c>
      <c r="G5075" s="88">
        <v>35.810969532000001</v>
      </c>
      <c r="H5075" s="85" t="s">
        <v>26565</v>
      </c>
      <c r="I5075" s="85">
        <v>989</v>
      </c>
      <c r="J5075" s="85" t="s">
        <v>26566</v>
      </c>
      <c r="K5075" s="85" t="s">
        <v>26567</v>
      </c>
      <c r="L5075" s="85">
        <v>0</v>
      </c>
      <c r="M5075" s="86">
        <v>59.313725490195999</v>
      </c>
      <c r="N5075" s="86">
        <v>630.55799999999999</v>
      </c>
      <c r="O5075" s="85">
        <v>816</v>
      </c>
      <c r="P5075" s="85">
        <v>484</v>
      </c>
    </row>
    <row r="5076" spans="1:16" x14ac:dyDescent="0.3">
      <c r="A5076" s="85" t="s">
        <v>2501</v>
      </c>
      <c r="B5076" s="85" t="s">
        <v>26568</v>
      </c>
      <c r="C5076" s="85" t="s">
        <v>9293</v>
      </c>
      <c r="D5076" s="86">
        <v>1.1563286134999999</v>
      </c>
      <c r="E5076" s="87">
        <v>0.6617688504</v>
      </c>
      <c r="F5076" s="88">
        <v>17.509041302300002</v>
      </c>
      <c r="G5076" s="88">
        <v>21.143950245300001</v>
      </c>
      <c r="H5076" s="85" t="s">
        <v>26569</v>
      </c>
      <c r="I5076" s="85">
        <v>3760</v>
      </c>
      <c r="J5076" s="85" t="s">
        <v>26570</v>
      </c>
      <c r="K5076" s="85" t="s">
        <v>26571</v>
      </c>
      <c r="L5076" s="85">
        <v>0</v>
      </c>
      <c r="M5076" s="86">
        <v>56.966824644549703</v>
      </c>
      <c r="N5076" s="86">
        <v>1526.53</v>
      </c>
      <c r="O5076" s="85">
        <v>2110</v>
      </c>
      <c r="P5076" s="85">
        <v>1202</v>
      </c>
    </row>
    <row r="5077" spans="1:16" x14ac:dyDescent="0.3">
      <c r="A5077" s="85" t="s">
        <v>26572</v>
      </c>
      <c r="B5077" s="85" t="s">
        <v>26573</v>
      </c>
      <c r="C5077" s="85" t="s">
        <v>9293</v>
      </c>
      <c r="D5077" s="86">
        <v>1.1564840326000001</v>
      </c>
      <c r="E5077" s="87">
        <v>0.58984553340000001</v>
      </c>
      <c r="F5077" s="88">
        <v>20.497818146</v>
      </c>
      <c r="G5077" s="88">
        <v>24.7531382837</v>
      </c>
      <c r="H5077" s="85" t="s">
        <v>26574</v>
      </c>
      <c r="I5077" s="85">
        <v>1779</v>
      </c>
      <c r="J5077" s="85" t="s">
        <v>26575</v>
      </c>
      <c r="K5077" s="85" t="s">
        <v>26576</v>
      </c>
      <c r="L5077" s="89">
        <v>5.3220999999999999E-108</v>
      </c>
      <c r="M5077" s="86">
        <v>64.203233256350998</v>
      </c>
      <c r="N5077" s="86">
        <v>389.80799999999999</v>
      </c>
      <c r="O5077" s="85">
        <v>433</v>
      </c>
      <c r="P5077" s="85">
        <v>278</v>
      </c>
    </row>
    <row r="5078" spans="1:16" x14ac:dyDescent="0.3">
      <c r="A5078" s="85" t="s">
        <v>26577</v>
      </c>
      <c r="B5078" s="85" t="s">
        <v>26578</v>
      </c>
      <c r="C5078" s="85" t="s">
        <v>9293</v>
      </c>
      <c r="D5078" s="86">
        <v>1.1565673840999999</v>
      </c>
      <c r="E5078" s="87">
        <v>0.45545969250000001</v>
      </c>
      <c r="F5078" s="88">
        <v>32.553089726300001</v>
      </c>
      <c r="G5078" s="88">
        <v>39.3022326408</v>
      </c>
      <c r="H5078" s="85" t="s">
        <v>26579</v>
      </c>
      <c r="I5078" s="85">
        <v>2753</v>
      </c>
      <c r="J5078" s="85" t="s">
        <v>26580</v>
      </c>
      <c r="K5078" s="85" t="s">
        <v>26581</v>
      </c>
      <c r="L5078" s="89">
        <v>5.4151599999999998E-38</v>
      </c>
      <c r="M5078" s="86">
        <v>75.187969924811995</v>
      </c>
      <c r="N5078" s="86">
        <v>167.93299999999999</v>
      </c>
      <c r="O5078" s="85">
        <v>133</v>
      </c>
      <c r="P5078" s="85">
        <v>100</v>
      </c>
    </row>
    <row r="5079" spans="1:16" x14ac:dyDescent="0.3">
      <c r="A5079" s="85" t="s">
        <v>26582</v>
      </c>
      <c r="B5079" s="85" t="s">
        <v>26583</v>
      </c>
      <c r="C5079" s="85" t="s">
        <v>9293</v>
      </c>
      <c r="D5079" s="86">
        <v>1.156800292</v>
      </c>
      <c r="E5079" s="87">
        <v>0.53714399339999996</v>
      </c>
      <c r="F5079" s="88">
        <v>24.302196996799999</v>
      </c>
      <c r="G5079" s="88">
        <v>29.351673381200001</v>
      </c>
      <c r="H5079" s="85" t="s">
        <v>26584</v>
      </c>
      <c r="I5079" s="85">
        <v>1118</v>
      </c>
      <c r="J5079" s="85" t="s">
        <v>26585</v>
      </c>
      <c r="K5079" s="85" t="s">
        <v>26586</v>
      </c>
      <c r="L5079" s="85">
        <v>0</v>
      </c>
      <c r="M5079" s="86">
        <v>59.556786703601098</v>
      </c>
      <c r="N5079" s="86">
        <v>860.52200000000005</v>
      </c>
      <c r="O5079" s="85">
        <v>1083</v>
      </c>
      <c r="P5079" s="85">
        <v>645</v>
      </c>
    </row>
    <row r="5080" spans="1:16" x14ac:dyDescent="0.3">
      <c r="A5080" s="85" t="s">
        <v>26587</v>
      </c>
      <c r="B5080" s="85" t="s">
        <v>26588</v>
      </c>
      <c r="C5080" s="85" t="s">
        <v>9293</v>
      </c>
      <c r="D5080" s="86">
        <v>1.1568060310999999</v>
      </c>
      <c r="E5080" s="87">
        <v>0.3213445815</v>
      </c>
      <c r="F5080" s="88">
        <v>51.151076752199998</v>
      </c>
      <c r="G5080" s="88">
        <v>61.757573828399998</v>
      </c>
      <c r="H5080" s="85" t="s">
        <v>26589</v>
      </c>
      <c r="I5080" s="85">
        <v>421</v>
      </c>
      <c r="J5080" s="85" t="s">
        <v>26590</v>
      </c>
      <c r="K5080" s="85" t="s">
        <v>26591</v>
      </c>
      <c r="L5080" s="85">
        <v>0</v>
      </c>
      <c r="M5080" s="86">
        <v>87.380952380952294</v>
      </c>
      <c r="N5080" s="86">
        <v>702.20500000000004</v>
      </c>
      <c r="O5080" s="85">
        <v>420</v>
      </c>
      <c r="P5080" s="85">
        <v>367</v>
      </c>
    </row>
    <row r="5081" spans="1:16" x14ac:dyDescent="0.3">
      <c r="A5081" s="85" t="s">
        <v>26592</v>
      </c>
      <c r="B5081" s="85" t="s">
        <v>26593</v>
      </c>
      <c r="C5081" s="85" t="s">
        <v>9293</v>
      </c>
      <c r="D5081" s="86">
        <v>1.1569166100999999</v>
      </c>
      <c r="E5081" s="87">
        <v>0.34139430980000002</v>
      </c>
      <c r="F5081" s="88">
        <v>50.485327952900001</v>
      </c>
      <c r="G5081" s="88">
        <v>60.9596985007</v>
      </c>
      <c r="H5081" s="85" t="s">
        <v>26594</v>
      </c>
      <c r="I5081" s="85">
        <v>401</v>
      </c>
      <c r="J5081" s="85" t="s">
        <v>26595</v>
      </c>
      <c r="K5081" s="85" t="s">
        <v>26596</v>
      </c>
      <c r="L5081" s="85">
        <v>0</v>
      </c>
      <c r="M5081" s="86">
        <v>100</v>
      </c>
      <c r="N5081" s="86">
        <v>814.298</v>
      </c>
      <c r="O5081" s="85">
        <v>401</v>
      </c>
      <c r="P5081" s="85">
        <v>401</v>
      </c>
    </row>
    <row r="5082" spans="1:16" x14ac:dyDescent="0.3">
      <c r="A5082" s="85" t="s">
        <v>26597</v>
      </c>
      <c r="B5082" s="85" t="s">
        <v>26598</v>
      </c>
      <c r="C5082" s="85" t="s">
        <v>9293</v>
      </c>
      <c r="D5082" s="86">
        <v>1.1574695039</v>
      </c>
      <c r="E5082" s="87">
        <v>6.4535568500000001E-2</v>
      </c>
      <c r="F5082" s="88">
        <v>603.7391252722</v>
      </c>
      <c r="G5082" s="88">
        <v>729.84874091910001</v>
      </c>
      <c r="H5082" s="85" t="s">
        <v>26599</v>
      </c>
      <c r="I5082" s="85">
        <v>203</v>
      </c>
      <c r="J5082" s="85" t="s">
        <v>26600</v>
      </c>
      <c r="K5082" s="85" t="s">
        <v>26601</v>
      </c>
      <c r="L5082" s="89">
        <v>3.1147000000000001E-113</v>
      </c>
      <c r="M5082" s="86">
        <v>85.4368932038835</v>
      </c>
      <c r="N5082" s="86">
        <v>333.56900000000002</v>
      </c>
      <c r="O5082" s="85">
        <v>206</v>
      </c>
      <c r="P5082" s="85">
        <v>176</v>
      </c>
    </row>
    <row r="5083" spans="1:16" x14ac:dyDescent="0.3">
      <c r="A5083" s="85" t="s">
        <v>26602</v>
      </c>
      <c r="B5083" s="85" t="s">
        <v>26603</v>
      </c>
      <c r="C5083" s="85" t="s">
        <v>9293</v>
      </c>
      <c r="D5083" s="86">
        <v>1.1578359128</v>
      </c>
      <c r="E5083" s="87">
        <v>0.23834846500000001</v>
      </c>
      <c r="F5083" s="88">
        <v>71.094097573300004</v>
      </c>
      <c r="G5083" s="88">
        <v>85.904186853699997</v>
      </c>
      <c r="H5083" s="85" t="s">
        <v>26604</v>
      </c>
      <c r="I5083" s="85">
        <v>289</v>
      </c>
      <c r="J5083" s="85" t="s">
        <v>26605</v>
      </c>
      <c r="K5083" s="85" t="s">
        <v>26606</v>
      </c>
      <c r="L5083" s="89">
        <v>8.6293099999999995E-82</v>
      </c>
      <c r="M5083" s="86">
        <v>62.457337883958999</v>
      </c>
      <c r="N5083" s="86">
        <v>260.38099999999997</v>
      </c>
      <c r="O5083" s="85">
        <v>293</v>
      </c>
      <c r="P5083" s="85">
        <v>183</v>
      </c>
    </row>
    <row r="5084" spans="1:16" x14ac:dyDescent="0.3">
      <c r="A5084" s="85" t="s">
        <v>25596</v>
      </c>
      <c r="B5084" s="85" t="s">
        <v>26607</v>
      </c>
      <c r="C5084" s="85" t="s">
        <v>9293</v>
      </c>
      <c r="D5084" s="86">
        <v>1.1581385769000001</v>
      </c>
      <c r="E5084" s="87">
        <v>0.48188315910000001</v>
      </c>
      <c r="F5084" s="88">
        <v>31.322199290099999</v>
      </c>
      <c r="G5084" s="88">
        <v>37.868445107600003</v>
      </c>
      <c r="H5084" s="85" t="s">
        <v>25598</v>
      </c>
      <c r="I5084" s="85">
        <v>551</v>
      </c>
      <c r="J5084" s="85" t="s">
        <v>26608</v>
      </c>
      <c r="K5084" s="85" t="s">
        <v>26609</v>
      </c>
      <c r="L5084" s="85">
        <v>0</v>
      </c>
      <c r="M5084" s="86">
        <v>71.6796875</v>
      </c>
      <c r="N5084" s="86">
        <v>583.94799999999998</v>
      </c>
      <c r="O5084" s="85">
        <v>512</v>
      </c>
      <c r="P5084" s="85">
        <v>367</v>
      </c>
    </row>
    <row r="5085" spans="1:16" x14ac:dyDescent="0.3">
      <c r="A5085" s="85" t="s">
        <v>26610</v>
      </c>
      <c r="B5085" s="85" t="s">
        <v>26611</v>
      </c>
      <c r="C5085" s="85" t="s">
        <v>9293</v>
      </c>
      <c r="D5085" s="86">
        <v>1.1581522737000001</v>
      </c>
      <c r="E5085" s="87">
        <v>0.2548619714</v>
      </c>
      <c r="F5085" s="88">
        <v>83.355232270599998</v>
      </c>
      <c r="G5085" s="88">
        <v>100.730211134</v>
      </c>
      <c r="H5085" s="85" t="s">
        <v>26612</v>
      </c>
      <c r="I5085" s="85">
        <v>240</v>
      </c>
      <c r="J5085" s="85" t="s">
        <v>26613</v>
      </c>
      <c r="K5085" s="85" t="s">
        <v>26614</v>
      </c>
      <c r="L5085" s="89">
        <v>2.5611299999999999E-77</v>
      </c>
      <c r="M5085" s="86">
        <v>76.963350785340296</v>
      </c>
      <c r="N5085" s="86">
        <v>244.202</v>
      </c>
      <c r="O5085" s="85">
        <v>191</v>
      </c>
      <c r="P5085" s="85">
        <v>147</v>
      </c>
    </row>
    <row r="5086" spans="1:16" x14ac:dyDescent="0.3">
      <c r="A5086" s="85" t="s">
        <v>18367</v>
      </c>
      <c r="B5086" s="85" t="s">
        <v>26615</v>
      </c>
      <c r="C5086" s="85" t="s">
        <v>9293</v>
      </c>
      <c r="D5086" s="86">
        <v>1.1582723095</v>
      </c>
      <c r="E5086" s="87">
        <v>0.4375497927</v>
      </c>
      <c r="F5086" s="88">
        <v>34.598669405400003</v>
      </c>
      <c r="G5086" s="88">
        <v>41.832358795200001</v>
      </c>
      <c r="H5086" s="85" t="s">
        <v>26616</v>
      </c>
      <c r="I5086" s="85">
        <v>951</v>
      </c>
      <c r="J5086" s="85" t="s">
        <v>26617</v>
      </c>
      <c r="K5086" s="85" t="s">
        <v>26618</v>
      </c>
      <c r="L5086" s="89">
        <v>3.7164299999999999E-180</v>
      </c>
      <c r="M5086" s="86">
        <v>64.118564742589697</v>
      </c>
      <c r="N5086" s="86">
        <v>549.66600000000005</v>
      </c>
      <c r="O5086" s="85">
        <v>641</v>
      </c>
      <c r="P5086" s="85">
        <v>411</v>
      </c>
    </row>
    <row r="5087" spans="1:16" x14ac:dyDescent="0.3">
      <c r="A5087" s="85" t="s">
        <v>2834</v>
      </c>
      <c r="B5087" s="85" t="s">
        <v>26619</v>
      </c>
      <c r="C5087" s="85" t="s">
        <v>9293</v>
      </c>
      <c r="D5087" s="86">
        <v>1.1584317055</v>
      </c>
      <c r="E5087" s="87">
        <v>0.46023436899999998</v>
      </c>
      <c r="F5087" s="88">
        <v>33.310935259899999</v>
      </c>
      <c r="G5087" s="88">
        <v>40.281718579100001</v>
      </c>
      <c r="H5087" s="85" t="s">
        <v>26620</v>
      </c>
      <c r="I5087" s="85">
        <v>573</v>
      </c>
      <c r="J5087" s="85" t="s">
        <v>26621</v>
      </c>
      <c r="K5087" s="85" t="s">
        <v>26622</v>
      </c>
      <c r="L5087" s="89">
        <v>1.3577400000000001E-85</v>
      </c>
      <c r="M5087" s="86">
        <v>49.739130434782602</v>
      </c>
      <c r="N5087" s="86">
        <v>286.95999999999998</v>
      </c>
      <c r="O5087" s="85">
        <v>575</v>
      </c>
      <c r="P5087" s="85">
        <v>286</v>
      </c>
    </row>
    <row r="5088" spans="1:16" x14ac:dyDescent="0.3">
      <c r="A5088" s="85" t="s">
        <v>26623</v>
      </c>
      <c r="B5088" s="85" t="s">
        <v>26624</v>
      </c>
      <c r="C5088" s="85" t="s">
        <v>9293</v>
      </c>
      <c r="D5088" s="86">
        <v>1.1586743614999999</v>
      </c>
      <c r="E5088" s="87">
        <v>0.30863017500000001</v>
      </c>
      <c r="F5088" s="88">
        <v>52.781850923599997</v>
      </c>
      <c r="G5088" s="88">
        <v>63.828682387000001</v>
      </c>
      <c r="H5088" s="85" t="s">
        <v>842</v>
      </c>
      <c r="I5088" s="85">
        <v>1330</v>
      </c>
      <c r="J5088" s="85" t="s">
        <v>26625</v>
      </c>
      <c r="K5088" s="85" t="s">
        <v>26626</v>
      </c>
      <c r="L5088" s="85">
        <v>0</v>
      </c>
      <c r="M5088" s="86">
        <v>60.300751879699199</v>
      </c>
      <c r="N5088" s="86">
        <v>995.34199999999998</v>
      </c>
      <c r="O5088" s="85">
        <v>1330</v>
      </c>
      <c r="P5088" s="85">
        <v>802</v>
      </c>
    </row>
    <row r="5089" spans="1:16" x14ac:dyDescent="0.3">
      <c r="A5089" s="85" t="s">
        <v>16874</v>
      </c>
      <c r="B5089" s="85" t="s">
        <v>26627</v>
      </c>
      <c r="C5089" s="85" t="s">
        <v>9293</v>
      </c>
      <c r="D5089" s="86">
        <v>1.1589760828</v>
      </c>
      <c r="E5089" s="87">
        <v>0.25813461529999998</v>
      </c>
      <c r="F5089" s="88">
        <v>78.282562286399994</v>
      </c>
      <c r="G5089" s="88">
        <v>94.698705314500003</v>
      </c>
      <c r="H5089" s="85" t="s">
        <v>26628</v>
      </c>
      <c r="I5089" s="85">
        <v>1960</v>
      </c>
      <c r="J5089" s="85" t="s">
        <v>26629</v>
      </c>
      <c r="K5089" s="85" t="s">
        <v>26630</v>
      </c>
      <c r="L5089" s="85">
        <v>0</v>
      </c>
      <c r="M5089" s="86">
        <v>72.616984402079694</v>
      </c>
      <c r="N5089" s="86">
        <v>689.10799999999995</v>
      </c>
      <c r="O5089" s="85">
        <v>577</v>
      </c>
      <c r="P5089" s="85">
        <v>419</v>
      </c>
    </row>
    <row r="5090" spans="1:16" x14ac:dyDescent="0.3">
      <c r="A5090" s="85" t="s">
        <v>26631</v>
      </c>
      <c r="B5090" s="85" t="s">
        <v>26632</v>
      </c>
      <c r="C5090" s="85" t="s">
        <v>9293</v>
      </c>
      <c r="D5090" s="86">
        <v>1.1590515276</v>
      </c>
      <c r="E5090" s="87">
        <v>0.5830491418</v>
      </c>
      <c r="F5090" s="88">
        <v>19.995542557699999</v>
      </c>
      <c r="G5090" s="88">
        <v>24.200963654100001</v>
      </c>
      <c r="H5090" s="85" t="s">
        <v>26633</v>
      </c>
      <c r="I5090" s="85">
        <v>723</v>
      </c>
      <c r="J5090" s="85" t="s">
        <v>26634</v>
      </c>
      <c r="K5090" s="85" t="s">
        <v>26635</v>
      </c>
      <c r="L5090" s="89">
        <v>4.9087699999999998E-178</v>
      </c>
      <c r="M5090" s="86">
        <v>60.614934114202001</v>
      </c>
      <c r="N5090" s="86">
        <v>536.95399999999995</v>
      </c>
      <c r="O5090" s="85">
        <v>683</v>
      </c>
      <c r="P5090" s="85">
        <v>414</v>
      </c>
    </row>
    <row r="5091" spans="1:16" x14ac:dyDescent="0.3">
      <c r="A5091" s="85" t="s">
        <v>26636</v>
      </c>
      <c r="B5091" s="85" t="s">
        <v>26637</v>
      </c>
      <c r="C5091" s="85" t="s">
        <v>9293</v>
      </c>
      <c r="D5091" s="86">
        <v>1.1590639207</v>
      </c>
      <c r="E5091" s="87">
        <v>0.67835923549999999</v>
      </c>
      <c r="F5091" s="88">
        <v>13.9400877344</v>
      </c>
      <c r="G5091" s="88">
        <v>16.8782940133</v>
      </c>
      <c r="H5091" s="85" t="s">
        <v>26638</v>
      </c>
      <c r="I5091" s="85">
        <v>526</v>
      </c>
      <c r="J5091" s="85" t="s">
        <v>26639</v>
      </c>
      <c r="K5091" s="85" t="s">
        <v>26640</v>
      </c>
      <c r="L5091" s="89">
        <v>1.8904599999999999E-29</v>
      </c>
      <c r="M5091" s="86">
        <v>42.490842490842397</v>
      </c>
      <c r="N5091" s="86">
        <v>128.642</v>
      </c>
      <c r="O5091" s="85">
        <v>546</v>
      </c>
      <c r="P5091" s="85">
        <v>232</v>
      </c>
    </row>
    <row r="5092" spans="1:16" x14ac:dyDescent="0.3">
      <c r="A5092" s="85" t="s">
        <v>12016</v>
      </c>
      <c r="B5092" s="85" t="s">
        <v>26641</v>
      </c>
      <c r="C5092" s="85" t="s">
        <v>9293</v>
      </c>
      <c r="D5092" s="86">
        <v>1.1592107051</v>
      </c>
      <c r="E5092" s="87">
        <v>0.13390630000000001</v>
      </c>
      <c r="F5092" s="88">
        <v>252.2404680679</v>
      </c>
      <c r="G5092" s="88">
        <v>305.38514136420002</v>
      </c>
      <c r="H5092" s="85" t="s">
        <v>12018</v>
      </c>
      <c r="I5092" s="85">
        <v>241</v>
      </c>
      <c r="J5092" s="85" t="s">
        <v>26642</v>
      </c>
      <c r="K5092" s="85" t="s">
        <v>26643</v>
      </c>
      <c r="L5092" s="89">
        <v>4.1197799999999998E-106</v>
      </c>
      <c r="M5092" s="86">
        <v>73.640167364016705</v>
      </c>
      <c r="N5092" s="86">
        <v>318.161</v>
      </c>
      <c r="O5092" s="85">
        <v>239</v>
      </c>
      <c r="P5092" s="85">
        <v>176</v>
      </c>
    </row>
    <row r="5093" spans="1:16" x14ac:dyDescent="0.3">
      <c r="A5093" s="85" t="s">
        <v>26644</v>
      </c>
      <c r="B5093" s="85" t="s">
        <v>26645</v>
      </c>
      <c r="C5093" s="85" t="s">
        <v>9293</v>
      </c>
      <c r="D5093" s="86">
        <v>1.1593235425999999</v>
      </c>
      <c r="E5093" s="87">
        <v>0.44016985489999999</v>
      </c>
      <c r="F5093" s="88">
        <v>34.973422104800001</v>
      </c>
      <c r="G5093" s="88">
        <v>42.323899990400001</v>
      </c>
      <c r="H5093" s="85" t="s">
        <v>7565</v>
      </c>
      <c r="I5093" s="85">
        <v>716</v>
      </c>
      <c r="J5093" s="85" t="s">
        <v>26646</v>
      </c>
      <c r="K5093" s="85" t="s">
        <v>26647</v>
      </c>
      <c r="L5093" s="89">
        <v>3.24939E-106</v>
      </c>
      <c r="M5093" s="86">
        <v>62.5994694960212</v>
      </c>
      <c r="N5093" s="86">
        <v>352.82900000000001</v>
      </c>
      <c r="O5093" s="85">
        <v>377</v>
      </c>
      <c r="P5093" s="85">
        <v>236</v>
      </c>
    </row>
    <row r="5094" spans="1:16" x14ac:dyDescent="0.3">
      <c r="A5094" s="85" t="s">
        <v>17718</v>
      </c>
      <c r="B5094" s="85" t="s">
        <v>26648</v>
      </c>
      <c r="C5094" s="85" t="s">
        <v>9293</v>
      </c>
      <c r="D5094" s="86">
        <v>1.1593700154</v>
      </c>
      <c r="E5094" s="87">
        <v>0.59878171329999996</v>
      </c>
      <c r="F5094" s="88">
        <v>21.4428636126</v>
      </c>
      <c r="G5094" s="88">
        <v>25.958377427199999</v>
      </c>
      <c r="H5094" s="85" t="s">
        <v>26649</v>
      </c>
      <c r="I5094" s="85">
        <v>863</v>
      </c>
      <c r="J5094" s="85" t="s">
        <v>26650</v>
      </c>
      <c r="K5094" s="85" t="s">
        <v>26651</v>
      </c>
      <c r="L5094" s="85">
        <v>0</v>
      </c>
      <c r="M5094" s="86">
        <v>61.104140526976103</v>
      </c>
      <c r="N5094" s="86">
        <v>734.56100000000004</v>
      </c>
      <c r="O5094" s="85">
        <v>797</v>
      </c>
      <c r="P5094" s="85">
        <v>487</v>
      </c>
    </row>
    <row r="5095" spans="1:16" x14ac:dyDescent="0.3">
      <c r="A5095" s="85" t="s">
        <v>26652</v>
      </c>
      <c r="B5095" s="85" t="s">
        <v>26653</v>
      </c>
      <c r="C5095" s="85" t="s">
        <v>9293</v>
      </c>
      <c r="D5095" s="86">
        <v>1.1596712226000001</v>
      </c>
      <c r="E5095" s="87">
        <v>0.25553375010000001</v>
      </c>
      <c r="F5095" s="88">
        <v>66.752282151000003</v>
      </c>
      <c r="G5095" s="88">
        <v>80.787282969800003</v>
      </c>
      <c r="H5095" s="85" t="s">
        <v>26654</v>
      </c>
      <c r="I5095" s="85">
        <v>168</v>
      </c>
      <c r="J5095" s="85" t="s">
        <v>26655</v>
      </c>
      <c r="K5095" s="85" t="s">
        <v>26656</v>
      </c>
      <c r="L5095" s="89">
        <v>9.5275199999999996E-97</v>
      </c>
      <c r="M5095" s="86">
        <v>88.8888888888888</v>
      </c>
      <c r="N5095" s="86">
        <v>288.88600000000002</v>
      </c>
      <c r="O5095" s="85">
        <v>162</v>
      </c>
      <c r="P5095" s="85">
        <v>144</v>
      </c>
    </row>
    <row r="5096" spans="1:16" x14ac:dyDescent="0.3">
      <c r="A5096" s="85" t="s">
        <v>26657</v>
      </c>
      <c r="B5096" s="85" t="s">
        <v>26658</v>
      </c>
      <c r="C5096" s="85" t="s">
        <v>9293</v>
      </c>
      <c r="D5096" s="86">
        <v>1.1599491631000001</v>
      </c>
      <c r="E5096" s="87">
        <v>0.45068083619999999</v>
      </c>
      <c r="F5096" s="88">
        <v>31.999393770299999</v>
      </c>
      <c r="G5096" s="88">
        <v>38.7473543212</v>
      </c>
      <c r="H5096" s="85" t="s">
        <v>26659</v>
      </c>
      <c r="I5096" s="85">
        <v>506</v>
      </c>
      <c r="J5096" s="85" t="s">
        <v>26660</v>
      </c>
      <c r="K5096" s="85" t="s">
        <v>26661</v>
      </c>
      <c r="L5096" s="85">
        <v>0</v>
      </c>
      <c r="M5096" s="86">
        <v>77.952755905511793</v>
      </c>
      <c r="N5096" s="86">
        <v>679.47799999999995</v>
      </c>
      <c r="O5096" s="85">
        <v>508</v>
      </c>
      <c r="P5096" s="85">
        <v>396</v>
      </c>
    </row>
    <row r="5097" spans="1:16" x14ac:dyDescent="0.3">
      <c r="A5097" s="85" t="s">
        <v>26662</v>
      </c>
      <c r="B5097" s="85" t="s">
        <v>26663</v>
      </c>
      <c r="C5097" s="85" t="s">
        <v>9293</v>
      </c>
      <c r="D5097" s="86">
        <v>1.1599899775</v>
      </c>
      <c r="E5097" s="87">
        <v>0.48849836569999999</v>
      </c>
      <c r="F5097" s="88">
        <v>32.173697516300003</v>
      </c>
      <c r="G5097" s="88">
        <v>38.959758797799999</v>
      </c>
      <c r="H5097" s="85" t="s">
        <v>19781</v>
      </c>
      <c r="I5097" s="85">
        <v>312</v>
      </c>
      <c r="J5097" s="85" t="s">
        <v>26664</v>
      </c>
      <c r="K5097" s="85" t="s">
        <v>26665</v>
      </c>
      <c r="L5097" s="89">
        <v>6.5989400000000006E-142</v>
      </c>
      <c r="M5097" s="86">
        <v>76.602564102564102</v>
      </c>
      <c r="N5097" s="86">
        <v>414.07499999999999</v>
      </c>
      <c r="O5097" s="85">
        <v>312</v>
      </c>
      <c r="P5097" s="85">
        <v>239</v>
      </c>
    </row>
    <row r="5098" spans="1:16" x14ac:dyDescent="0.3">
      <c r="A5098" s="85" t="s">
        <v>26666</v>
      </c>
      <c r="B5098" s="85" t="s">
        <v>26667</v>
      </c>
      <c r="C5098" s="85" t="s">
        <v>9293</v>
      </c>
      <c r="D5098" s="86">
        <v>1.160296354</v>
      </c>
      <c r="E5098" s="87">
        <v>0.5861474955</v>
      </c>
      <c r="F5098" s="88">
        <v>20.277548372599998</v>
      </c>
      <c r="G5098" s="88">
        <v>24.568519210800002</v>
      </c>
      <c r="H5098" s="85" t="s">
        <v>301</v>
      </c>
      <c r="I5098" s="85">
        <v>953</v>
      </c>
      <c r="J5098" s="85" t="s">
        <v>4189</v>
      </c>
    </row>
    <row r="5099" spans="1:16" x14ac:dyDescent="0.3">
      <c r="A5099" s="85" t="s">
        <v>26668</v>
      </c>
      <c r="B5099" s="85" t="s">
        <v>26669</v>
      </c>
      <c r="C5099" s="85" t="s">
        <v>9293</v>
      </c>
      <c r="D5099" s="86">
        <v>1.1607596169000001</v>
      </c>
      <c r="E5099" s="87">
        <v>0.48608086299999997</v>
      </c>
      <c r="F5099" s="88">
        <v>31.830399029599999</v>
      </c>
      <c r="G5099" s="88">
        <v>38.569906208500001</v>
      </c>
      <c r="H5099" s="85" t="s">
        <v>26670</v>
      </c>
      <c r="I5099" s="85">
        <v>230</v>
      </c>
      <c r="J5099" s="85" t="s">
        <v>26671</v>
      </c>
      <c r="K5099" s="85" t="s">
        <v>26672</v>
      </c>
      <c r="L5099" s="89">
        <v>5.7888800000000002E-44</v>
      </c>
      <c r="M5099" s="86">
        <v>52.995391705069103</v>
      </c>
      <c r="N5099" s="86">
        <v>156.37700000000001</v>
      </c>
      <c r="O5099" s="85">
        <v>217</v>
      </c>
      <c r="P5099" s="85">
        <v>115</v>
      </c>
    </row>
    <row r="5100" spans="1:16" x14ac:dyDescent="0.3">
      <c r="A5100" s="85" t="s">
        <v>2669</v>
      </c>
      <c r="B5100" s="85" t="s">
        <v>26673</v>
      </c>
      <c r="C5100" s="85" t="s">
        <v>9293</v>
      </c>
      <c r="D5100" s="86">
        <v>1.1616251688999999</v>
      </c>
      <c r="E5100" s="87">
        <v>0.31183791449999998</v>
      </c>
      <c r="F5100" s="88">
        <v>49.263073108900002</v>
      </c>
      <c r="G5100" s="88">
        <v>59.7269938512</v>
      </c>
      <c r="H5100" s="85" t="s">
        <v>8001</v>
      </c>
      <c r="I5100" s="85">
        <v>576</v>
      </c>
      <c r="J5100" s="85" t="s">
        <v>26674</v>
      </c>
      <c r="K5100" s="85" t="s">
        <v>26675</v>
      </c>
      <c r="L5100" s="89">
        <v>1.01641E-134</v>
      </c>
      <c r="M5100" s="86">
        <v>61.687170474516698</v>
      </c>
      <c r="N5100" s="86">
        <v>415.61599999999999</v>
      </c>
      <c r="O5100" s="85">
        <v>569</v>
      </c>
      <c r="P5100" s="85">
        <v>351</v>
      </c>
    </row>
    <row r="5101" spans="1:16" x14ac:dyDescent="0.3">
      <c r="A5101" s="85" t="s">
        <v>26676</v>
      </c>
      <c r="B5101" s="85" t="s">
        <v>26677</v>
      </c>
      <c r="C5101" s="85" t="s">
        <v>9293</v>
      </c>
      <c r="D5101" s="86">
        <v>1.1621238768</v>
      </c>
      <c r="E5101" s="87">
        <v>0.72888824409999997</v>
      </c>
      <c r="F5101" s="88">
        <v>12.977965337300001</v>
      </c>
      <c r="G5101" s="88">
        <v>15.756611359000001</v>
      </c>
      <c r="H5101" s="85" t="s">
        <v>15878</v>
      </c>
      <c r="I5101" s="85">
        <v>977</v>
      </c>
      <c r="J5101" s="85" t="s">
        <v>26678</v>
      </c>
      <c r="K5101" s="85" t="s">
        <v>26679</v>
      </c>
      <c r="L5101" s="89">
        <v>4.4934499999999998E-135</v>
      </c>
      <c r="M5101" s="86">
        <v>53.379310344827502</v>
      </c>
      <c r="N5101" s="86">
        <v>437.18700000000001</v>
      </c>
      <c r="O5101" s="85">
        <v>725</v>
      </c>
      <c r="P5101" s="85">
        <v>387</v>
      </c>
    </row>
    <row r="5102" spans="1:16" x14ac:dyDescent="0.3">
      <c r="A5102" s="85" t="s">
        <v>26680</v>
      </c>
      <c r="B5102" s="85" t="s">
        <v>26681</v>
      </c>
      <c r="C5102" s="85" t="s">
        <v>9293</v>
      </c>
      <c r="D5102" s="86">
        <v>1.1621288276999999</v>
      </c>
      <c r="E5102" s="87">
        <v>0.35855825409999997</v>
      </c>
      <c r="F5102" s="88">
        <v>40.564508955000001</v>
      </c>
      <c r="G5102" s="88">
        <v>49.2057568719</v>
      </c>
      <c r="H5102" s="85" t="s">
        <v>230</v>
      </c>
      <c r="I5102" s="85">
        <v>190</v>
      </c>
      <c r="J5102" s="85" t="s">
        <v>26682</v>
      </c>
      <c r="K5102" s="85" t="s">
        <v>26683</v>
      </c>
      <c r="L5102" s="89">
        <v>3.8752200000000001E-73</v>
      </c>
      <c r="M5102" s="86">
        <v>74.0932642487046</v>
      </c>
      <c r="N5102" s="86">
        <v>230.33500000000001</v>
      </c>
      <c r="O5102" s="85">
        <v>193</v>
      </c>
      <c r="P5102" s="85">
        <v>143</v>
      </c>
    </row>
    <row r="5103" spans="1:16" x14ac:dyDescent="0.3">
      <c r="A5103" s="85" t="s">
        <v>26684</v>
      </c>
      <c r="B5103" s="85" t="s">
        <v>26685</v>
      </c>
      <c r="C5103" s="85" t="s">
        <v>9293</v>
      </c>
      <c r="D5103" s="86">
        <v>1.1623528806000001</v>
      </c>
      <c r="E5103" s="87">
        <v>0.39637712209999998</v>
      </c>
      <c r="F5103" s="88">
        <v>37.562710705999997</v>
      </c>
      <c r="G5103" s="88">
        <v>45.574973828499999</v>
      </c>
      <c r="H5103" s="85" t="s">
        <v>26686</v>
      </c>
      <c r="I5103" s="85">
        <v>248</v>
      </c>
      <c r="J5103" s="85" t="s">
        <v>26687</v>
      </c>
      <c r="K5103" s="85" t="s">
        <v>26688</v>
      </c>
      <c r="L5103" s="89">
        <v>6.8568899999999998E-95</v>
      </c>
      <c r="M5103" s="86">
        <v>70.491803278688494</v>
      </c>
      <c r="N5103" s="86">
        <v>290.041</v>
      </c>
      <c r="O5103" s="85">
        <v>244</v>
      </c>
      <c r="P5103" s="85">
        <v>172</v>
      </c>
    </row>
    <row r="5104" spans="1:16" x14ac:dyDescent="0.3">
      <c r="A5104" s="85" t="s">
        <v>26689</v>
      </c>
      <c r="B5104" s="85" t="s">
        <v>26690</v>
      </c>
      <c r="C5104" s="85" t="s">
        <v>9293</v>
      </c>
      <c r="D5104" s="86">
        <v>1.1623723445</v>
      </c>
      <c r="E5104" s="87">
        <v>0.50503247370000004</v>
      </c>
      <c r="F5104" s="88">
        <v>29.577783987299998</v>
      </c>
      <c r="G5104" s="88">
        <v>35.891768774500001</v>
      </c>
      <c r="H5104" s="85" t="s">
        <v>26691</v>
      </c>
      <c r="I5104" s="85">
        <v>2105</v>
      </c>
      <c r="J5104" s="85" t="s">
        <v>26692</v>
      </c>
      <c r="K5104" s="85" t="s">
        <v>26693</v>
      </c>
      <c r="L5104" s="89">
        <v>9.4523699999999995E-172</v>
      </c>
      <c r="M5104" s="86">
        <v>48.392036753445602</v>
      </c>
      <c r="N5104" s="86">
        <v>582.40800000000002</v>
      </c>
      <c r="O5104" s="85">
        <v>1306</v>
      </c>
      <c r="P5104" s="85">
        <v>632</v>
      </c>
    </row>
    <row r="5105" spans="1:16" x14ac:dyDescent="0.3">
      <c r="A5105" s="85" t="s">
        <v>17097</v>
      </c>
      <c r="B5105" s="85" t="s">
        <v>26694</v>
      </c>
      <c r="C5105" s="85" t="s">
        <v>9293</v>
      </c>
      <c r="D5105" s="86">
        <v>1.1626424814</v>
      </c>
      <c r="E5105" s="87">
        <v>0.50503247370000004</v>
      </c>
      <c r="F5105" s="88">
        <v>25.225894274800002</v>
      </c>
      <c r="G5105" s="88">
        <v>30.6210370702</v>
      </c>
      <c r="H5105" s="85" t="s">
        <v>26695</v>
      </c>
      <c r="I5105" s="85">
        <v>560</v>
      </c>
      <c r="J5105" s="85" t="s">
        <v>26696</v>
      </c>
      <c r="K5105" s="85" t="s">
        <v>26697</v>
      </c>
      <c r="L5105" s="89">
        <v>3.0758700000000001E-89</v>
      </c>
      <c r="M5105" s="86">
        <v>48.484848484848399</v>
      </c>
      <c r="N5105" s="86">
        <v>293.50799999999998</v>
      </c>
      <c r="O5105" s="85">
        <v>561</v>
      </c>
      <c r="P5105" s="85">
        <v>272</v>
      </c>
    </row>
    <row r="5106" spans="1:16" x14ac:dyDescent="0.3">
      <c r="A5106" s="85" t="s">
        <v>26698</v>
      </c>
      <c r="B5106" s="85" t="s">
        <v>26699</v>
      </c>
      <c r="C5106" s="85" t="s">
        <v>9293</v>
      </c>
      <c r="D5106" s="86">
        <v>1.1627178627999999</v>
      </c>
      <c r="E5106" s="87">
        <v>0.45950602540000002</v>
      </c>
      <c r="F5106" s="88">
        <v>28.8531137712</v>
      </c>
      <c r="G5106" s="88">
        <v>35.023269548499997</v>
      </c>
      <c r="H5106" s="85" t="s">
        <v>26700</v>
      </c>
      <c r="I5106" s="85">
        <v>1223</v>
      </c>
      <c r="J5106" s="85" t="s">
        <v>26701</v>
      </c>
      <c r="K5106" s="85" t="s">
        <v>26702</v>
      </c>
      <c r="L5106" s="85">
        <v>0</v>
      </c>
      <c r="M5106" s="86">
        <v>62.754686226568801</v>
      </c>
      <c r="N5106" s="86">
        <v>1102.81</v>
      </c>
      <c r="O5106" s="85">
        <v>1227</v>
      </c>
      <c r="P5106" s="85">
        <v>770</v>
      </c>
    </row>
    <row r="5107" spans="1:16" x14ac:dyDescent="0.3">
      <c r="A5107" s="85" t="s">
        <v>26703</v>
      </c>
      <c r="B5107" s="85" t="s">
        <v>26704</v>
      </c>
      <c r="C5107" s="85" t="s">
        <v>9293</v>
      </c>
      <c r="D5107" s="86">
        <v>1.1628832895000001</v>
      </c>
      <c r="E5107" s="87">
        <v>0.33504682009999998</v>
      </c>
      <c r="F5107" s="88">
        <v>45.130391787699999</v>
      </c>
      <c r="G5107" s="88">
        <v>54.7774003699</v>
      </c>
      <c r="H5107" s="85" t="s">
        <v>26705</v>
      </c>
      <c r="I5107" s="85">
        <v>269</v>
      </c>
      <c r="J5107" s="85" t="s">
        <v>26706</v>
      </c>
      <c r="K5107" s="85" t="s">
        <v>26707</v>
      </c>
      <c r="L5107" s="89">
        <v>4.36027E-32</v>
      </c>
      <c r="M5107" s="86">
        <v>49.206349206349202</v>
      </c>
      <c r="N5107" s="86">
        <v>129.02799999999999</v>
      </c>
      <c r="O5107" s="85">
        <v>252</v>
      </c>
      <c r="P5107" s="85">
        <v>124</v>
      </c>
    </row>
    <row r="5108" spans="1:16" x14ac:dyDescent="0.3">
      <c r="A5108" s="85" t="s">
        <v>26708</v>
      </c>
      <c r="B5108" s="85" t="s">
        <v>26709</v>
      </c>
      <c r="C5108" s="85" t="s">
        <v>9293</v>
      </c>
      <c r="D5108" s="86">
        <v>1.1630317648999999</v>
      </c>
      <c r="E5108" s="87">
        <v>0.25196427719999998</v>
      </c>
      <c r="F5108" s="88">
        <v>84.050173439800005</v>
      </c>
      <c r="G5108" s="88">
        <v>102.05500425370001</v>
      </c>
      <c r="H5108" s="85" t="s">
        <v>26710</v>
      </c>
      <c r="I5108" s="85">
        <v>371</v>
      </c>
      <c r="J5108" s="85" t="s">
        <v>26711</v>
      </c>
      <c r="K5108" s="85" t="s">
        <v>26712</v>
      </c>
      <c r="L5108" s="89">
        <v>1.4493099999999999E-114</v>
      </c>
      <c r="M5108" s="86">
        <v>74.426229508196698</v>
      </c>
      <c r="N5108" s="86">
        <v>348.59100000000001</v>
      </c>
      <c r="O5108" s="85">
        <v>305</v>
      </c>
      <c r="P5108" s="85">
        <v>227</v>
      </c>
    </row>
    <row r="5109" spans="1:16" x14ac:dyDescent="0.3">
      <c r="A5109" s="85" t="s">
        <v>26713</v>
      </c>
      <c r="B5109" s="85" t="s">
        <v>26714</v>
      </c>
      <c r="C5109" s="85" t="s">
        <v>9293</v>
      </c>
      <c r="D5109" s="86">
        <v>1.1630391962</v>
      </c>
      <c r="E5109" s="87">
        <v>0.20862694349999999</v>
      </c>
      <c r="F5109" s="88">
        <v>79.284519301100005</v>
      </c>
      <c r="G5109" s="88">
        <v>96.225358575200005</v>
      </c>
      <c r="H5109" s="85" t="s">
        <v>26715</v>
      </c>
      <c r="I5109" s="85">
        <v>914</v>
      </c>
      <c r="J5109" s="85" t="s">
        <v>26716</v>
      </c>
      <c r="K5109" s="85" t="s">
        <v>26717</v>
      </c>
      <c r="L5109" s="85">
        <v>0</v>
      </c>
      <c r="M5109" s="86">
        <v>64.432432432432407</v>
      </c>
      <c r="N5109" s="86">
        <v>836.63900000000001</v>
      </c>
      <c r="O5109" s="85">
        <v>925</v>
      </c>
      <c r="P5109" s="85">
        <v>596</v>
      </c>
    </row>
    <row r="5110" spans="1:16" x14ac:dyDescent="0.3">
      <c r="A5110" s="85" t="s">
        <v>26718</v>
      </c>
      <c r="B5110" s="85" t="s">
        <v>26719</v>
      </c>
      <c r="C5110" s="85" t="s">
        <v>9293</v>
      </c>
      <c r="D5110" s="86">
        <v>1.1631103242</v>
      </c>
      <c r="E5110" s="87">
        <v>0.3370886065</v>
      </c>
      <c r="F5110" s="88">
        <v>45.347412674700003</v>
      </c>
      <c r="G5110" s="88">
        <v>55.051665162799999</v>
      </c>
      <c r="H5110" s="85" t="s">
        <v>26720</v>
      </c>
      <c r="I5110" s="85">
        <v>855</v>
      </c>
      <c r="J5110" s="85" t="s">
        <v>26721</v>
      </c>
      <c r="K5110" s="85" t="s">
        <v>26722</v>
      </c>
      <c r="L5110" s="89">
        <v>6.9819799999999995E-85</v>
      </c>
      <c r="M5110" s="86">
        <v>58.005249343831998</v>
      </c>
      <c r="N5110" s="86">
        <v>296.97500000000002</v>
      </c>
      <c r="O5110" s="85">
        <v>381</v>
      </c>
      <c r="P5110" s="85">
        <v>221</v>
      </c>
    </row>
    <row r="5111" spans="1:16" x14ac:dyDescent="0.3">
      <c r="A5111" s="85" t="s">
        <v>26723</v>
      </c>
      <c r="B5111" s="85" t="s">
        <v>26724</v>
      </c>
      <c r="C5111" s="85" t="s">
        <v>9293</v>
      </c>
      <c r="D5111" s="86">
        <v>1.1632031493999999</v>
      </c>
      <c r="E5111" s="87">
        <v>0.27982719029999997</v>
      </c>
      <c r="F5111" s="88">
        <v>55.114516075300003</v>
      </c>
      <c r="G5111" s="88">
        <v>66.909946596400005</v>
      </c>
      <c r="H5111" s="85" t="s">
        <v>7565</v>
      </c>
      <c r="I5111" s="85">
        <v>436</v>
      </c>
      <c r="J5111" s="85" t="s">
        <v>26725</v>
      </c>
      <c r="K5111" s="85" t="s">
        <v>26726</v>
      </c>
      <c r="L5111" s="85">
        <v>0</v>
      </c>
      <c r="M5111" s="86">
        <v>93.170731707317003</v>
      </c>
      <c r="N5111" s="86">
        <v>750.35500000000002</v>
      </c>
      <c r="O5111" s="85">
        <v>410</v>
      </c>
      <c r="P5111" s="85">
        <v>382</v>
      </c>
    </row>
    <row r="5112" spans="1:16" x14ac:dyDescent="0.3">
      <c r="A5112" s="85" t="s">
        <v>16925</v>
      </c>
      <c r="B5112" s="85" t="s">
        <v>26727</v>
      </c>
      <c r="C5112" s="85" t="s">
        <v>9293</v>
      </c>
      <c r="D5112" s="86">
        <v>1.1634399413000001</v>
      </c>
      <c r="E5112" s="87">
        <v>0.57913080490000002</v>
      </c>
      <c r="F5112" s="88">
        <v>19.475030431699999</v>
      </c>
      <c r="G5112" s="88">
        <v>23.6612638635</v>
      </c>
      <c r="H5112" s="85" t="s">
        <v>26728</v>
      </c>
      <c r="I5112" s="85">
        <v>1291</v>
      </c>
      <c r="J5112" s="85" t="s">
        <v>26729</v>
      </c>
      <c r="K5112" s="85" t="s">
        <v>26730</v>
      </c>
      <c r="L5112" s="85">
        <v>0</v>
      </c>
      <c r="M5112" s="86">
        <v>57.708049113233201</v>
      </c>
      <c r="N5112" s="86">
        <v>583.56299999999999</v>
      </c>
      <c r="O5112" s="85">
        <v>733</v>
      </c>
      <c r="P5112" s="85">
        <v>423</v>
      </c>
    </row>
    <row r="5113" spans="1:16" x14ac:dyDescent="0.3">
      <c r="A5113" s="85" t="s">
        <v>26731</v>
      </c>
      <c r="B5113" s="85" t="s">
        <v>26732</v>
      </c>
      <c r="C5113" s="85" t="s">
        <v>9293</v>
      </c>
      <c r="D5113" s="86">
        <v>1.1639710307</v>
      </c>
      <c r="E5113" s="87">
        <v>0.3918555131</v>
      </c>
      <c r="F5113" s="88">
        <v>36.8694794484</v>
      </c>
      <c r="G5113" s="88">
        <v>44.796698195700003</v>
      </c>
      <c r="H5113" s="85" t="s">
        <v>26733</v>
      </c>
      <c r="I5113" s="85">
        <v>989</v>
      </c>
      <c r="J5113" s="85" t="s">
        <v>26734</v>
      </c>
      <c r="K5113" s="85" t="s">
        <v>26735</v>
      </c>
      <c r="L5113" s="85">
        <v>0</v>
      </c>
      <c r="M5113" s="86">
        <v>57.477110885045697</v>
      </c>
      <c r="N5113" s="86">
        <v>666.76599999999996</v>
      </c>
      <c r="O5113" s="85">
        <v>983</v>
      </c>
      <c r="P5113" s="85">
        <v>565</v>
      </c>
    </row>
    <row r="5114" spans="1:16" x14ac:dyDescent="0.3">
      <c r="A5114" s="85" t="s">
        <v>26736</v>
      </c>
      <c r="B5114" s="85" t="s">
        <v>26737</v>
      </c>
      <c r="C5114" s="85" t="s">
        <v>9293</v>
      </c>
      <c r="D5114" s="86">
        <v>1.1639970676</v>
      </c>
      <c r="E5114" s="87">
        <v>0.37024998520000002</v>
      </c>
      <c r="F5114" s="88">
        <v>42.366134889400001</v>
      </c>
      <c r="G5114" s="88">
        <v>51.4730236471</v>
      </c>
      <c r="H5114" s="85" t="s">
        <v>26738</v>
      </c>
      <c r="I5114" s="85">
        <v>338</v>
      </c>
      <c r="J5114" s="85" t="s">
        <v>26739</v>
      </c>
      <c r="K5114" s="85" t="s">
        <v>26740</v>
      </c>
      <c r="L5114" s="89">
        <v>9.8999799999999994E-77</v>
      </c>
      <c r="M5114" s="86">
        <v>56.645569620253099</v>
      </c>
      <c r="N5114" s="86">
        <v>249.98</v>
      </c>
      <c r="O5114" s="85">
        <v>316</v>
      </c>
      <c r="P5114" s="85">
        <v>179</v>
      </c>
    </row>
    <row r="5115" spans="1:16" x14ac:dyDescent="0.3">
      <c r="A5115" s="85" t="s">
        <v>26741</v>
      </c>
      <c r="B5115" s="85" t="s">
        <v>26742</v>
      </c>
      <c r="C5115" s="85" t="s">
        <v>9293</v>
      </c>
      <c r="D5115" s="86">
        <v>1.1640984143999999</v>
      </c>
      <c r="E5115" s="87">
        <v>0.59596410850000003</v>
      </c>
      <c r="F5115" s="88">
        <v>21.099857611400001</v>
      </c>
      <c r="G5115" s="88">
        <v>25.648198634300002</v>
      </c>
      <c r="H5115" s="85" t="s">
        <v>842</v>
      </c>
      <c r="I5115" s="85">
        <v>1182</v>
      </c>
      <c r="J5115" s="85" t="s">
        <v>26743</v>
      </c>
      <c r="K5115" s="85" t="s">
        <v>26744</v>
      </c>
      <c r="L5115" s="89">
        <v>3.8761199999999998E-149</v>
      </c>
      <c r="M5115" s="86">
        <v>64.497041420118293</v>
      </c>
      <c r="N5115" s="86">
        <v>488.03399999999999</v>
      </c>
      <c r="O5115" s="85">
        <v>507</v>
      </c>
      <c r="P5115" s="85">
        <v>327</v>
      </c>
    </row>
    <row r="5116" spans="1:16" x14ac:dyDescent="0.3">
      <c r="A5116" s="85" t="s">
        <v>26745</v>
      </c>
      <c r="B5116" s="85" t="s">
        <v>26746</v>
      </c>
      <c r="C5116" s="85" t="s">
        <v>9293</v>
      </c>
      <c r="D5116" s="86">
        <v>1.1643269082000001</v>
      </c>
      <c r="E5116" s="87">
        <v>0.49732519310000001</v>
      </c>
      <c r="F5116" s="88">
        <v>28.654615858</v>
      </c>
      <c r="G5116" s="88">
        <v>34.830840023699999</v>
      </c>
      <c r="H5116" s="85" t="s">
        <v>26747</v>
      </c>
      <c r="I5116" s="85">
        <v>510</v>
      </c>
      <c r="J5116" s="85" t="s">
        <v>26748</v>
      </c>
      <c r="K5116" s="85" t="s">
        <v>26749</v>
      </c>
      <c r="L5116" s="89">
        <v>1.4195899999999999E-123</v>
      </c>
      <c r="M5116" s="86">
        <v>57.338551859099802</v>
      </c>
      <c r="N5116" s="86">
        <v>382.48899999999998</v>
      </c>
      <c r="O5116" s="85">
        <v>511</v>
      </c>
      <c r="P5116" s="85">
        <v>293</v>
      </c>
    </row>
    <row r="5117" spans="1:16" x14ac:dyDescent="0.3">
      <c r="A5117" s="85" t="s">
        <v>26750</v>
      </c>
      <c r="B5117" s="85" t="s">
        <v>26751</v>
      </c>
      <c r="C5117" s="85" t="s">
        <v>9293</v>
      </c>
      <c r="D5117" s="86">
        <v>1.1644338936</v>
      </c>
      <c r="E5117" s="87">
        <v>0.2117344675</v>
      </c>
      <c r="F5117" s="88">
        <v>68.198031124899998</v>
      </c>
      <c r="G5117" s="88">
        <v>82.876512313299997</v>
      </c>
      <c r="H5117" s="85" t="s">
        <v>10544</v>
      </c>
      <c r="I5117" s="85">
        <v>477</v>
      </c>
      <c r="J5117" s="85" t="s">
        <v>26752</v>
      </c>
      <c r="K5117" s="85" t="s">
        <v>26753</v>
      </c>
      <c r="L5117" s="89">
        <v>1.2543799999999999E-54</v>
      </c>
      <c r="M5117" s="86">
        <v>50.4373177842565</v>
      </c>
      <c r="N5117" s="86">
        <v>197.97800000000001</v>
      </c>
      <c r="O5117" s="85">
        <v>343</v>
      </c>
      <c r="P5117" s="85">
        <v>173</v>
      </c>
    </row>
    <row r="5118" spans="1:16" x14ac:dyDescent="0.3">
      <c r="A5118" s="85" t="s">
        <v>26754</v>
      </c>
      <c r="B5118" s="85" t="s">
        <v>26755</v>
      </c>
      <c r="C5118" s="85" t="s">
        <v>9293</v>
      </c>
      <c r="D5118" s="86">
        <v>1.1644660147000001</v>
      </c>
      <c r="E5118" s="87">
        <v>0.2677447275</v>
      </c>
      <c r="F5118" s="88">
        <v>56.830119975300001</v>
      </c>
      <c r="G5118" s="88">
        <v>69.067055911699995</v>
      </c>
      <c r="H5118" s="85" t="s">
        <v>26756</v>
      </c>
      <c r="I5118" s="85">
        <v>820</v>
      </c>
      <c r="J5118" s="85" t="s">
        <v>26757</v>
      </c>
      <c r="K5118" s="85" t="s">
        <v>26758</v>
      </c>
      <c r="L5118" s="85">
        <v>0</v>
      </c>
      <c r="M5118" s="86">
        <v>85.487804878048706</v>
      </c>
      <c r="N5118" s="86">
        <v>1305.04</v>
      </c>
      <c r="O5118" s="85">
        <v>820</v>
      </c>
      <c r="P5118" s="85">
        <v>701</v>
      </c>
    </row>
    <row r="5119" spans="1:16" x14ac:dyDescent="0.3">
      <c r="A5119" s="85" t="s">
        <v>26759</v>
      </c>
      <c r="B5119" s="85" t="s">
        <v>26760</v>
      </c>
      <c r="C5119" s="85" t="s">
        <v>9293</v>
      </c>
      <c r="D5119" s="86">
        <v>1.1646476079999999</v>
      </c>
      <c r="E5119" s="87">
        <v>7.5061190700000002E-2</v>
      </c>
      <c r="F5119" s="88">
        <v>256.86601927010003</v>
      </c>
      <c r="G5119" s="88">
        <v>312.17335679299998</v>
      </c>
      <c r="H5119" s="85" t="s">
        <v>26761</v>
      </c>
      <c r="I5119" s="85">
        <v>738</v>
      </c>
      <c r="J5119" s="85" t="s">
        <v>26762</v>
      </c>
      <c r="K5119" s="85" t="s">
        <v>26763</v>
      </c>
      <c r="L5119" s="85">
        <v>0</v>
      </c>
      <c r="M5119" s="86">
        <v>70.126227208976104</v>
      </c>
      <c r="N5119" s="86">
        <v>700.66399999999999</v>
      </c>
      <c r="O5119" s="85">
        <v>713</v>
      </c>
      <c r="P5119" s="85">
        <v>500</v>
      </c>
    </row>
    <row r="5120" spans="1:16" x14ac:dyDescent="0.3">
      <c r="A5120" s="85" t="s">
        <v>26764</v>
      </c>
      <c r="B5120" s="85" t="s">
        <v>26765</v>
      </c>
      <c r="C5120" s="85" t="s">
        <v>9293</v>
      </c>
      <c r="D5120" s="86">
        <v>1.1649679499000001</v>
      </c>
      <c r="E5120" s="87">
        <v>0.4029960963</v>
      </c>
      <c r="F5120" s="88">
        <v>34.406247163899998</v>
      </c>
      <c r="G5120" s="88">
        <v>41.841043397100002</v>
      </c>
      <c r="H5120" s="85" t="s">
        <v>26766</v>
      </c>
      <c r="I5120" s="85">
        <v>638</v>
      </c>
      <c r="J5120" s="85" t="s">
        <v>26767</v>
      </c>
      <c r="K5120" s="85" t="s">
        <v>26768</v>
      </c>
      <c r="L5120" s="89">
        <v>1.2893600000000001E-122</v>
      </c>
      <c r="M5120" s="86">
        <v>51.724137931034399</v>
      </c>
      <c r="N5120" s="86">
        <v>386.34100000000001</v>
      </c>
      <c r="O5120" s="85">
        <v>609</v>
      </c>
      <c r="P5120" s="85">
        <v>315</v>
      </c>
    </row>
    <row r="5121" spans="1:16" x14ac:dyDescent="0.3">
      <c r="A5121" s="85" t="s">
        <v>26769</v>
      </c>
      <c r="B5121" s="85" t="s">
        <v>26770</v>
      </c>
      <c r="C5121" s="85" t="s">
        <v>9293</v>
      </c>
      <c r="D5121" s="86">
        <v>1.1649909281999999</v>
      </c>
      <c r="E5121" s="87">
        <v>0.45675217019999997</v>
      </c>
      <c r="F5121" s="88">
        <v>28.5154657452</v>
      </c>
      <c r="G5121" s="88">
        <v>34.681683724499997</v>
      </c>
      <c r="H5121" s="85" t="s">
        <v>227</v>
      </c>
      <c r="I5121" s="85">
        <v>620</v>
      </c>
      <c r="J5121" s="85" t="s">
        <v>26771</v>
      </c>
      <c r="K5121" s="85" t="s">
        <v>26772</v>
      </c>
      <c r="L5121" s="85">
        <v>0</v>
      </c>
      <c r="M5121" s="86">
        <v>71.6216216216216</v>
      </c>
      <c r="N5121" s="86">
        <v>621.69799999999998</v>
      </c>
      <c r="O5121" s="85">
        <v>592</v>
      </c>
      <c r="P5121" s="85">
        <v>424</v>
      </c>
    </row>
    <row r="5122" spans="1:16" x14ac:dyDescent="0.3">
      <c r="A5122" s="85" t="s">
        <v>26773</v>
      </c>
      <c r="B5122" s="85" t="s">
        <v>26774</v>
      </c>
      <c r="C5122" s="85" t="s">
        <v>9293</v>
      </c>
      <c r="D5122" s="86">
        <v>1.1657625838000001</v>
      </c>
      <c r="E5122" s="87">
        <v>0.1582729611</v>
      </c>
      <c r="F5122" s="88">
        <v>136.65850324260001</v>
      </c>
      <c r="G5122" s="88">
        <v>166.18925561090001</v>
      </c>
      <c r="H5122" s="85" t="s">
        <v>26775</v>
      </c>
      <c r="I5122" s="85">
        <v>1079</v>
      </c>
      <c r="J5122" s="85" t="s">
        <v>26776</v>
      </c>
      <c r="K5122" s="85" t="s">
        <v>26777</v>
      </c>
      <c r="L5122" s="85">
        <v>0</v>
      </c>
      <c r="M5122" s="86">
        <v>83.223992502342995</v>
      </c>
      <c r="N5122" s="86">
        <v>1618.21</v>
      </c>
      <c r="O5122" s="85">
        <v>1067</v>
      </c>
      <c r="P5122" s="85">
        <v>888</v>
      </c>
    </row>
    <row r="5123" spans="1:16" x14ac:dyDescent="0.3">
      <c r="A5123" s="85" t="s">
        <v>26778</v>
      </c>
      <c r="B5123" s="85" t="s">
        <v>26779</v>
      </c>
      <c r="C5123" s="85" t="s">
        <v>9293</v>
      </c>
      <c r="D5123" s="86">
        <v>1.1658350932999999</v>
      </c>
      <c r="E5123" s="87">
        <v>0.25679107870000001</v>
      </c>
      <c r="F5123" s="88">
        <v>87.734798565099993</v>
      </c>
      <c r="G5123" s="88">
        <v>106.6693041324</v>
      </c>
      <c r="H5123" s="85" t="s">
        <v>26780</v>
      </c>
      <c r="I5123" s="85">
        <v>1088</v>
      </c>
      <c r="J5123" s="85" t="s">
        <v>26781</v>
      </c>
      <c r="K5123" s="85" t="s">
        <v>26782</v>
      </c>
      <c r="L5123" s="85">
        <v>0</v>
      </c>
      <c r="M5123" s="86">
        <v>82.369402985074601</v>
      </c>
      <c r="N5123" s="86">
        <v>1634</v>
      </c>
      <c r="O5123" s="85">
        <v>1072</v>
      </c>
      <c r="P5123" s="85">
        <v>883</v>
      </c>
    </row>
    <row r="5124" spans="1:16" x14ac:dyDescent="0.3">
      <c r="A5124" s="85" t="s">
        <v>26783</v>
      </c>
      <c r="B5124" s="85" t="s">
        <v>26784</v>
      </c>
      <c r="C5124" s="85" t="s">
        <v>9293</v>
      </c>
      <c r="D5124" s="86">
        <v>1.1658386992000001</v>
      </c>
      <c r="E5124" s="87">
        <v>0.38002986109999998</v>
      </c>
      <c r="F5124" s="88">
        <v>39.510819962799999</v>
      </c>
      <c r="G5124" s="88">
        <v>48.081507532000003</v>
      </c>
      <c r="H5124" s="85" t="s">
        <v>26785</v>
      </c>
      <c r="I5124" s="85">
        <v>261</v>
      </c>
      <c r="J5124" s="85" t="s">
        <v>26786</v>
      </c>
      <c r="K5124" s="85" t="s">
        <v>26787</v>
      </c>
      <c r="L5124" s="89">
        <v>1.2177599999999999E-74</v>
      </c>
      <c r="M5124" s="86">
        <v>69.318181818181799</v>
      </c>
      <c r="N5124" s="86">
        <v>239.58</v>
      </c>
      <c r="O5124" s="85">
        <v>264</v>
      </c>
      <c r="P5124" s="85">
        <v>183</v>
      </c>
    </row>
    <row r="5125" spans="1:16" x14ac:dyDescent="0.3">
      <c r="A5125" s="85" t="s">
        <v>26788</v>
      </c>
      <c r="B5125" s="85" t="s">
        <v>26789</v>
      </c>
      <c r="C5125" s="85" t="s">
        <v>9293</v>
      </c>
      <c r="D5125" s="86">
        <v>1.166025251</v>
      </c>
      <c r="E5125" s="87">
        <v>0.318736462</v>
      </c>
      <c r="F5125" s="88">
        <v>46.299673637799998</v>
      </c>
      <c r="G5125" s="88">
        <v>56.348469985900003</v>
      </c>
      <c r="H5125" s="85" t="s">
        <v>7565</v>
      </c>
      <c r="I5125" s="85">
        <v>753</v>
      </c>
      <c r="J5125" s="85" t="s">
        <v>26790</v>
      </c>
      <c r="K5125" s="85" t="s">
        <v>26791</v>
      </c>
      <c r="L5125" s="89">
        <v>4.1687099999999997E-92</v>
      </c>
      <c r="M5125" s="86">
        <v>68.705035971222998</v>
      </c>
      <c r="N5125" s="86">
        <v>309.68599999999998</v>
      </c>
      <c r="O5125" s="85">
        <v>278</v>
      </c>
      <c r="P5125" s="85">
        <v>191</v>
      </c>
    </row>
    <row r="5126" spans="1:16" x14ac:dyDescent="0.3">
      <c r="A5126" s="85" t="s">
        <v>26792</v>
      </c>
      <c r="B5126" s="85" t="s">
        <v>26793</v>
      </c>
      <c r="C5126" s="85" t="s">
        <v>9293</v>
      </c>
      <c r="D5126" s="86">
        <v>1.1661576253999999</v>
      </c>
      <c r="E5126" s="87">
        <v>0.50503247370000004</v>
      </c>
      <c r="F5126" s="88">
        <v>25.2231878391</v>
      </c>
      <c r="G5126" s="88">
        <v>30.710735163700001</v>
      </c>
      <c r="H5126" s="85" t="s">
        <v>26794</v>
      </c>
      <c r="I5126" s="85">
        <v>1821</v>
      </c>
      <c r="J5126" s="85" t="s">
        <v>26795</v>
      </c>
      <c r="K5126" s="85" t="s">
        <v>26796</v>
      </c>
      <c r="L5126" s="85">
        <v>0</v>
      </c>
      <c r="M5126" s="86">
        <v>56.041923551171301</v>
      </c>
      <c r="N5126" s="86">
        <v>1030.01</v>
      </c>
      <c r="O5126" s="85">
        <v>1622</v>
      </c>
      <c r="P5126" s="85">
        <v>909</v>
      </c>
    </row>
    <row r="5127" spans="1:16" x14ac:dyDescent="0.3">
      <c r="A5127" s="85" t="s">
        <v>26797</v>
      </c>
      <c r="B5127" s="85" t="s">
        <v>26798</v>
      </c>
      <c r="C5127" s="85" t="s">
        <v>9293</v>
      </c>
      <c r="D5127" s="86">
        <v>1.1664130441</v>
      </c>
      <c r="E5127" s="87">
        <v>0.20126378019999999</v>
      </c>
      <c r="F5127" s="88">
        <v>69.544754689000001</v>
      </c>
      <c r="G5127" s="88">
        <v>84.6565294567</v>
      </c>
      <c r="H5127" s="85" t="s">
        <v>26799</v>
      </c>
      <c r="I5127" s="85">
        <v>451</v>
      </c>
      <c r="J5127" s="85" t="s">
        <v>26800</v>
      </c>
      <c r="K5127" s="85" t="s">
        <v>26801</v>
      </c>
      <c r="L5127" s="85">
        <v>0</v>
      </c>
      <c r="M5127" s="86">
        <v>81.614349775784703</v>
      </c>
      <c r="N5127" s="86">
        <v>595.89</v>
      </c>
      <c r="O5127" s="85">
        <v>446</v>
      </c>
      <c r="P5127" s="85">
        <v>364</v>
      </c>
    </row>
    <row r="5128" spans="1:16" x14ac:dyDescent="0.3">
      <c r="A5128" s="85" t="s">
        <v>26802</v>
      </c>
      <c r="B5128" s="85" t="s">
        <v>26803</v>
      </c>
      <c r="C5128" s="85" t="s">
        <v>9293</v>
      </c>
      <c r="D5128" s="86">
        <v>1.1664855178</v>
      </c>
      <c r="E5128" s="87">
        <v>0.36831858439999998</v>
      </c>
      <c r="F5128" s="88">
        <v>37.9722480621</v>
      </c>
      <c r="G5128" s="88">
        <v>46.235787839099999</v>
      </c>
      <c r="H5128" s="85" t="s">
        <v>26804</v>
      </c>
      <c r="I5128" s="85">
        <v>486</v>
      </c>
      <c r="J5128" s="85" t="s">
        <v>26805</v>
      </c>
      <c r="K5128" s="85" t="s">
        <v>26806</v>
      </c>
      <c r="L5128" s="89">
        <v>2.5823800000000001E-27</v>
      </c>
      <c r="M5128" s="86">
        <v>40.5189620758483</v>
      </c>
      <c r="N5128" s="86">
        <v>121.709</v>
      </c>
      <c r="O5128" s="85">
        <v>501</v>
      </c>
      <c r="P5128" s="85">
        <v>203</v>
      </c>
    </row>
    <row r="5129" spans="1:16" x14ac:dyDescent="0.3">
      <c r="A5129" s="85" t="s">
        <v>26807</v>
      </c>
      <c r="B5129" s="85" t="s">
        <v>26808</v>
      </c>
      <c r="C5129" s="85" t="s">
        <v>9293</v>
      </c>
      <c r="D5129" s="86">
        <v>1.1665471683999999</v>
      </c>
      <c r="E5129" s="87">
        <v>0.68266407500000004</v>
      </c>
      <c r="F5129" s="88">
        <v>14.381511723099999</v>
      </c>
      <c r="G5129" s="88">
        <v>17.5253574356</v>
      </c>
      <c r="H5129" s="85" t="s">
        <v>26809</v>
      </c>
      <c r="I5129" s="85">
        <v>429</v>
      </c>
      <c r="J5129" s="85" t="s">
        <v>26810</v>
      </c>
      <c r="K5129" s="85" t="s">
        <v>26811</v>
      </c>
      <c r="L5129" s="89">
        <v>2.0840000000000001E-34</v>
      </c>
      <c r="M5129" s="86">
        <v>49.509803921568597</v>
      </c>
      <c r="N5129" s="86">
        <v>141.35400000000001</v>
      </c>
      <c r="O5129" s="85">
        <v>408</v>
      </c>
      <c r="P5129" s="85">
        <v>202</v>
      </c>
    </row>
    <row r="5130" spans="1:16" x14ac:dyDescent="0.3">
      <c r="A5130" s="85" t="s">
        <v>26812</v>
      </c>
      <c r="B5130" s="85" t="s">
        <v>26813</v>
      </c>
      <c r="C5130" s="85" t="s">
        <v>9293</v>
      </c>
      <c r="D5130" s="86">
        <v>1.1666377241000001</v>
      </c>
      <c r="E5130" s="87">
        <v>0.42344384930000001</v>
      </c>
      <c r="F5130" s="88">
        <v>32.7422581314</v>
      </c>
      <c r="G5130" s="88">
        <v>39.875796884300001</v>
      </c>
      <c r="H5130" s="85" t="s">
        <v>26814</v>
      </c>
      <c r="I5130" s="85">
        <v>435</v>
      </c>
      <c r="J5130" s="85" t="s">
        <v>26815</v>
      </c>
      <c r="K5130" s="85" t="s">
        <v>26816</v>
      </c>
      <c r="L5130" s="89">
        <v>1.55263E-110</v>
      </c>
      <c r="M5130" s="86">
        <v>61.029411764705799</v>
      </c>
      <c r="N5130" s="86">
        <v>341.27300000000002</v>
      </c>
      <c r="O5130" s="85">
        <v>408</v>
      </c>
      <c r="P5130" s="85">
        <v>249</v>
      </c>
    </row>
    <row r="5131" spans="1:16" x14ac:dyDescent="0.3">
      <c r="A5131" s="85" t="s">
        <v>26817</v>
      </c>
      <c r="B5131" s="85" t="s">
        <v>26818</v>
      </c>
      <c r="C5131" s="85" t="s">
        <v>9293</v>
      </c>
      <c r="D5131" s="86">
        <v>1.1668009946</v>
      </c>
      <c r="E5131" s="87">
        <v>0.30762212529999999</v>
      </c>
      <c r="F5131" s="88">
        <v>48.390103402500003</v>
      </c>
      <c r="G5131" s="88">
        <v>58.930860666699999</v>
      </c>
      <c r="H5131" s="85" t="s">
        <v>22322</v>
      </c>
      <c r="I5131" s="85">
        <v>666</v>
      </c>
      <c r="J5131" s="85" t="s">
        <v>26819</v>
      </c>
      <c r="K5131" s="85" t="s">
        <v>26820</v>
      </c>
      <c r="L5131" s="89">
        <v>1.85218E-71</v>
      </c>
      <c r="M5131" s="86">
        <v>50.621118012422301</v>
      </c>
      <c r="N5131" s="86">
        <v>253.06200000000001</v>
      </c>
      <c r="O5131" s="85">
        <v>644</v>
      </c>
      <c r="P5131" s="85">
        <v>326</v>
      </c>
    </row>
    <row r="5132" spans="1:16" x14ac:dyDescent="0.3">
      <c r="A5132" s="85" t="s">
        <v>26821</v>
      </c>
      <c r="B5132" s="85" t="s">
        <v>26822</v>
      </c>
      <c r="C5132" s="85" t="s">
        <v>9293</v>
      </c>
      <c r="D5132" s="86">
        <v>1.1668256939999999</v>
      </c>
      <c r="E5132" s="87">
        <v>0.49941315749999998</v>
      </c>
      <c r="F5132" s="88">
        <v>24.478105259599999</v>
      </c>
      <c r="G5132" s="88">
        <v>29.821310110599999</v>
      </c>
      <c r="H5132" s="85" t="s">
        <v>26823</v>
      </c>
      <c r="I5132" s="85">
        <v>1013</v>
      </c>
      <c r="J5132" s="85" t="s">
        <v>26824</v>
      </c>
      <c r="K5132" s="85" t="s">
        <v>26825</v>
      </c>
      <c r="L5132" s="89">
        <v>8.1272399999999999E-102</v>
      </c>
      <c r="M5132" s="86">
        <v>53.954305799648502</v>
      </c>
      <c r="N5132" s="86">
        <v>345.125</v>
      </c>
      <c r="O5132" s="85">
        <v>569</v>
      </c>
      <c r="P5132" s="85">
        <v>307</v>
      </c>
    </row>
    <row r="5133" spans="1:16" x14ac:dyDescent="0.3">
      <c r="A5133" s="85" t="s">
        <v>26826</v>
      </c>
      <c r="B5133" s="85" t="s">
        <v>26827</v>
      </c>
      <c r="C5133" s="85" t="s">
        <v>9293</v>
      </c>
      <c r="D5133" s="86">
        <v>1.1670479852</v>
      </c>
      <c r="E5133" s="87">
        <v>0.38707549470000002</v>
      </c>
      <c r="F5133" s="88">
        <v>36.258336551100001</v>
      </c>
      <c r="G5133" s="88">
        <v>44.1711881572</v>
      </c>
      <c r="H5133" s="85" t="s">
        <v>26828</v>
      </c>
      <c r="I5133" s="85">
        <v>816</v>
      </c>
      <c r="J5133" s="85" t="s">
        <v>26829</v>
      </c>
      <c r="K5133" s="85" t="s">
        <v>26830</v>
      </c>
      <c r="L5133" s="85">
        <v>0</v>
      </c>
      <c r="M5133" s="86">
        <v>59.196102314250901</v>
      </c>
      <c r="N5133" s="86">
        <v>635.56500000000005</v>
      </c>
      <c r="O5133" s="85">
        <v>821</v>
      </c>
      <c r="P5133" s="85">
        <v>486</v>
      </c>
    </row>
    <row r="5134" spans="1:16" x14ac:dyDescent="0.3">
      <c r="A5134" s="85" t="s">
        <v>26831</v>
      </c>
      <c r="B5134" s="85" t="s">
        <v>26832</v>
      </c>
      <c r="C5134" s="85" t="s">
        <v>9293</v>
      </c>
      <c r="D5134" s="86">
        <v>1.1672357536</v>
      </c>
      <c r="E5134" s="87">
        <v>0.49279632010000002</v>
      </c>
      <c r="F5134" s="88">
        <v>23.876794290300001</v>
      </c>
      <c r="G5134" s="88">
        <v>29.099546122900001</v>
      </c>
      <c r="H5134" s="85" t="s">
        <v>5532</v>
      </c>
      <c r="I5134" s="85">
        <v>280</v>
      </c>
      <c r="J5134" s="85" t="s">
        <v>26833</v>
      </c>
      <c r="K5134" s="85" t="s">
        <v>26834</v>
      </c>
      <c r="L5134" s="89">
        <v>3.72256E-38</v>
      </c>
      <c r="M5134" s="86">
        <v>47.014925373134297</v>
      </c>
      <c r="N5134" s="86">
        <v>150.214</v>
      </c>
      <c r="O5134" s="85">
        <v>268</v>
      </c>
      <c r="P5134" s="85">
        <v>126</v>
      </c>
    </row>
    <row r="5135" spans="1:16" x14ac:dyDescent="0.3">
      <c r="A5135" s="85" t="s">
        <v>26835</v>
      </c>
      <c r="B5135" s="85" t="s">
        <v>26836</v>
      </c>
      <c r="C5135" s="85" t="s">
        <v>9293</v>
      </c>
      <c r="D5135" s="86">
        <v>1.1672661808</v>
      </c>
      <c r="E5135" s="87">
        <v>0.40074334560000002</v>
      </c>
      <c r="F5135" s="88">
        <v>33.932809551799998</v>
      </c>
      <c r="G5135" s="88">
        <v>41.347276106999999</v>
      </c>
      <c r="H5135" s="85" t="s">
        <v>26837</v>
      </c>
      <c r="I5135" s="85">
        <v>1225</v>
      </c>
      <c r="J5135" s="85" t="s">
        <v>26838</v>
      </c>
      <c r="K5135" s="85" t="s">
        <v>26839</v>
      </c>
      <c r="L5135" s="85">
        <v>0</v>
      </c>
      <c r="M5135" s="86">
        <v>64.483394833948296</v>
      </c>
      <c r="N5135" s="86">
        <v>998.423</v>
      </c>
      <c r="O5135" s="85">
        <v>1084</v>
      </c>
      <c r="P5135" s="85">
        <v>699</v>
      </c>
    </row>
    <row r="5136" spans="1:16" x14ac:dyDescent="0.3">
      <c r="A5136" s="85" t="s">
        <v>26840</v>
      </c>
      <c r="B5136" s="85" t="s">
        <v>26841</v>
      </c>
      <c r="C5136" s="85" t="s">
        <v>9293</v>
      </c>
      <c r="D5136" s="86">
        <v>1.1673147321999999</v>
      </c>
      <c r="E5136" s="87">
        <v>0.56547718069999997</v>
      </c>
      <c r="F5136" s="88">
        <v>22.720105443600001</v>
      </c>
      <c r="G5136" s="88">
        <v>27.692790883200001</v>
      </c>
      <c r="H5136" s="85" t="s">
        <v>26842</v>
      </c>
      <c r="I5136" s="85">
        <v>477</v>
      </c>
      <c r="J5136" s="85" t="s">
        <v>26843</v>
      </c>
      <c r="K5136" s="85" t="s">
        <v>26844</v>
      </c>
      <c r="L5136" s="89">
        <v>3.1621999999999998E-94</v>
      </c>
      <c r="M5136" s="86">
        <v>56.294536817102099</v>
      </c>
      <c r="N5136" s="86">
        <v>301.98200000000003</v>
      </c>
      <c r="O5136" s="85">
        <v>421</v>
      </c>
      <c r="P5136" s="85">
        <v>237</v>
      </c>
    </row>
    <row r="5137" spans="1:16" x14ac:dyDescent="0.3">
      <c r="A5137" s="85" t="s">
        <v>26845</v>
      </c>
      <c r="B5137" s="85" t="s">
        <v>26846</v>
      </c>
      <c r="C5137" s="85" t="s">
        <v>9293</v>
      </c>
      <c r="D5137" s="86">
        <v>1.1676723656000001</v>
      </c>
      <c r="E5137" s="87">
        <v>0.35855825409999997</v>
      </c>
      <c r="F5137" s="88">
        <v>40.495717275099999</v>
      </c>
      <c r="G5137" s="88">
        <v>49.357341744899998</v>
      </c>
      <c r="H5137" s="85" t="s">
        <v>26847</v>
      </c>
      <c r="I5137" s="85">
        <v>1172</v>
      </c>
      <c r="J5137" s="85" t="s">
        <v>26848</v>
      </c>
      <c r="K5137" s="85" t="s">
        <v>26849</v>
      </c>
      <c r="L5137" s="85">
        <v>0</v>
      </c>
      <c r="M5137" s="86">
        <v>87.918871252204497</v>
      </c>
      <c r="N5137" s="86">
        <v>1897.09</v>
      </c>
      <c r="O5137" s="85">
        <v>1134</v>
      </c>
      <c r="P5137" s="85">
        <v>997</v>
      </c>
    </row>
    <row r="5138" spans="1:16" x14ac:dyDescent="0.3">
      <c r="A5138" s="85" t="s">
        <v>26850</v>
      </c>
      <c r="B5138" s="85" t="s">
        <v>26851</v>
      </c>
      <c r="C5138" s="85" t="s">
        <v>9293</v>
      </c>
      <c r="D5138" s="86">
        <v>1.1676986534</v>
      </c>
      <c r="E5138" s="87">
        <v>0.33097517459999998</v>
      </c>
      <c r="F5138" s="88">
        <v>44.278370171600002</v>
      </c>
      <c r="G5138" s="88">
        <v>53.967057166300002</v>
      </c>
      <c r="H5138" s="85" t="s">
        <v>26852</v>
      </c>
      <c r="I5138" s="85">
        <v>1285</v>
      </c>
      <c r="J5138" s="85" t="s">
        <v>26853</v>
      </c>
      <c r="K5138" s="85" t="s">
        <v>26854</v>
      </c>
      <c r="L5138" s="85">
        <v>0</v>
      </c>
      <c r="M5138" s="86">
        <v>65.869218500797402</v>
      </c>
      <c r="N5138" s="86">
        <v>1079.7</v>
      </c>
      <c r="O5138" s="85">
        <v>1254</v>
      </c>
      <c r="P5138" s="85">
        <v>826</v>
      </c>
    </row>
    <row r="5139" spans="1:16" x14ac:dyDescent="0.3">
      <c r="A5139" s="85" t="s">
        <v>26855</v>
      </c>
      <c r="B5139" s="85" t="s">
        <v>26856</v>
      </c>
      <c r="C5139" s="85" t="s">
        <v>9293</v>
      </c>
      <c r="D5139" s="86">
        <v>1.1678658502999999</v>
      </c>
      <c r="E5139" s="87">
        <v>0.47767146690000001</v>
      </c>
      <c r="F5139" s="88">
        <v>26.4550457484</v>
      </c>
      <c r="G5139" s="88">
        <v>32.256889266500004</v>
      </c>
      <c r="H5139" s="85" t="s">
        <v>26857</v>
      </c>
      <c r="I5139" s="85">
        <v>930</v>
      </c>
      <c r="J5139" s="85" t="s">
        <v>26858</v>
      </c>
      <c r="K5139" s="85" t="s">
        <v>26859</v>
      </c>
      <c r="L5139" s="89">
        <v>5.6710399999999997E-69</v>
      </c>
      <c r="M5139" s="86">
        <v>46.153846153846096</v>
      </c>
      <c r="N5139" s="86">
        <v>256.91399999999999</v>
      </c>
      <c r="O5139" s="85">
        <v>910</v>
      </c>
      <c r="P5139" s="85">
        <v>420</v>
      </c>
    </row>
    <row r="5140" spans="1:16" x14ac:dyDescent="0.3">
      <c r="A5140" s="85" t="s">
        <v>26860</v>
      </c>
      <c r="B5140" s="85" t="s">
        <v>26861</v>
      </c>
      <c r="C5140" s="85" t="s">
        <v>9293</v>
      </c>
      <c r="D5140" s="86">
        <v>1.1679125673999999</v>
      </c>
      <c r="E5140" s="87">
        <v>0.69308213760000004</v>
      </c>
      <c r="F5140" s="88">
        <v>10.457930599899999</v>
      </c>
      <c r="G5140" s="88">
        <v>12.764942893200001</v>
      </c>
      <c r="H5140" s="85" t="s">
        <v>211</v>
      </c>
      <c r="I5140" s="85">
        <v>721</v>
      </c>
      <c r="J5140" s="85" t="s">
        <v>26862</v>
      </c>
      <c r="K5140" s="85" t="s">
        <v>26863</v>
      </c>
      <c r="L5140" s="89">
        <v>7.0542400000000005E-20</v>
      </c>
      <c r="M5140" s="86">
        <v>44.325481798715202</v>
      </c>
      <c r="N5140" s="86">
        <v>103.99</v>
      </c>
      <c r="O5140" s="85">
        <v>467</v>
      </c>
      <c r="P5140" s="85">
        <v>207</v>
      </c>
    </row>
    <row r="5141" spans="1:16" x14ac:dyDescent="0.3">
      <c r="A5141" s="85" t="s">
        <v>24128</v>
      </c>
      <c r="B5141" s="85" t="s">
        <v>26864</v>
      </c>
      <c r="C5141" s="85" t="s">
        <v>9293</v>
      </c>
      <c r="D5141" s="86">
        <v>1.1679364974999999</v>
      </c>
      <c r="E5141" s="87">
        <v>0.2859836825</v>
      </c>
      <c r="F5141" s="88">
        <v>52.264887146500001</v>
      </c>
      <c r="G5141" s="88">
        <v>63.710382731499998</v>
      </c>
      <c r="H5141" s="85" t="s">
        <v>26865</v>
      </c>
      <c r="I5141" s="85">
        <v>484</v>
      </c>
      <c r="J5141" s="85" t="s">
        <v>26866</v>
      </c>
      <c r="K5141" s="85" t="s">
        <v>26867</v>
      </c>
      <c r="L5141" s="89">
        <v>1.4308100000000001E-35</v>
      </c>
      <c r="M5141" s="86">
        <v>55.612244897959101</v>
      </c>
      <c r="N5141" s="86">
        <v>147.90199999999999</v>
      </c>
      <c r="O5141" s="85">
        <v>196</v>
      </c>
      <c r="P5141" s="85">
        <v>109</v>
      </c>
    </row>
    <row r="5142" spans="1:16" x14ac:dyDescent="0.3">
      <c r="A5142" s="85" t="s">
        <v>26868</v>
      </c>
      <c r="B5142" s="85" t="s">
        <v>26869</v>
      </c>
      <c r="C5142" s="85" t="s">
        <v>9293</v>
      </c>
      <c r="D5142" s="86">
        <v>1.1679644788000001</v>
      </c>
      <c r="E5142" s="87">
        <v>0.35064286880000001</v>
      </c>
      <c r="F5142" s="88">
        <v>43.402795537999999</v>
      </c>
      <c r="G5142" s="88">
        <v>52.912083151499999</v>
      </c>
      <c r="H5142" s="85" t="s">
        <v>26870</v>
      </c>
      <c r="I5142" s="85">
        <v>326</v>
      </c>
      <c r="J5142" s="85" t="s">
        <v>26871</v>
      </c>
      <c r="K5142" s="85" t="s">
        <v>26872</v>
      </c>
      <c r="L5142" s="89">
        <v>7.0256100000000002E-125</v>
      </c>
      <c r="M5142" s="86">
        <v>71.5625</v>
      </c>
      <c r="N5142" s="86">
        <v>372.47399999999999</v>
      </c>
      <c r="O5142" s="85">
        <v>320</v>
      </c>
      <c r="P5142" s="85">
        <v>229</v>
      </c>
    </row>
    <row r="5143" spans="1:16" x14ac:dyDescent="0.3">
      <c r="A5143" s="85" t="s">
        <v>26873</v>
      </c>
      <c r="B5143" s="85" t="s">
        <v>26874</v>
      </c>
      <c r="C5143" s="85" t="s">
        <v>9293</v>
      </c>
      <c r="D5143" s="86">
        <v>1.1682461771999999</v>
      </c>
      <c r="E5143" s="87">
        <v>0.26176473430000002</v>
      </c>
      <c r="F5143" s="88">
        <v>60.978972238700003</v>
      </c>
      <c r="G5143" s="88">
        <v>74.339387104599993</v>
      </c>
      <c r="H5143" s="85" t="s">
        <v>26875</v>
      </c>
      <c r="I5143" s="85">
        <v>394</v>
      </c>
      <c r="J5143" s="85" t="s">
        <v>26876</v>
      </c>
      <c r="K5143" s="85" t="s">
        <v>26877</v>
      </c>
      <c r="L5143" s="89">
        <v>2.60879E-106</v>
      </c>
      <c r="M5143" s="86">
        <v>74.394463667820006</v>
      </c>
      <c r="N5143" s="86">
        <v>330.48700000000002</v>
      </c>
      <c r="O5143" s="85">
        <v>289</v>
      </c>
      <c r="P5143" s="85">
        <v>215</v>
      </c>
    </row>
    <row r="5144" spans="1:16" x14ac:dyDescent="0.3">
      <c r="A5144" s="85" t="s">
        <v>15430</v>
      </c>
      <c r="B5144" s="85" t="s">
        <v>26878</v>
      </c>
      <c r="C5144" s="85" t="s">
        <v>9293</v>
      </c>
      <c r="D5144" s="86">
        <v>1.1683166679000001</v>
      </c>
      <c r="E5144" s="87">
        <v>0.15646182880000001</v>
      </c>
      <c r="F5144" s="88">
        <v>147.76177227240001</v>
      </c>
      <c r="G5144" s="88">
        <v>180.07625499790001</v>
      </c>
      <c r="H5144" s="85" t="s">
        <v>24253</v>
      </c>
      <c r="I5144" s="85">
        <v>273</v>
      </c>
      <c r="J5144" s="85" t="s">
        <v>26879</v>
      </c>
      <c r="K5144" s="85" t="s">
        <v>26880</v>
      </c>
      <c r="L5144" s="89">
        <v>3.3486200000000002E-42</v>
      </c>
      <c r="M5144" s="86">
        <v>86.138613861386105</v>
      </c>
      <c r="N5144" s="86">
        <v>154.83600000000001</v>
      </c>
      <c r="O5144" s="85">
        <v>101</v>
      </c>
      <c r="P5144" s="85">
        <v>87</v>
      </c>
    </row>
    <row r="5145" spans="1:16" x14ac:dyDescent="0.3">
      <c r="A5145" s="85" t="s">
        <v>12470</v>
      </c>
      <c r="B5145" s="85" t="s">
        <v>26881</v>
      </c>
      <c r="C5145" s="85" t="s">
        <v>9293</v>
      </c>
      <c r="D5145" s="86">
        <v>1.1684583415000001</v>
      </c>
      <c r="E5145" s="87">
        <v>0.53961545840000003</v>
      </c>
      <c r="F5145" s="88">
        <v>24.3778440006</v>
      </c>
      <c r="G5145" s="88">
        <v>29.740989492000001</v>
      </c>
      <c r="H5145" s="85" t="s">
        <v>16210</v>
      </c>
      <c r="I5145" s="85">
        <v>809</v>
      </c>
      <c r="J5145" s="85" t="s">
        <v>26882</v>
      </c>
      <c r="K5145" s="85" t="s">
        <v>26883</v>
      </c>
      <c r="L5145" s="85">
        <v>0</v>
      </c>
      <c r="M5145" s="86">
        <v>86.597938144329902</v>
      </c>
      <c r="N5145" s="86">
        <v>629.78700000000003</v>
      </c>
      <c r="O5145" s="85">
        <v>388</v>
      </c>
      <c r="P5145" s="85">
        <v>336</v>
      </c>
    </row>
    <row r="5146" spans="1:16" x14ac:dyDescent="0.3">
      <c r="A5146" s="85" t="s">
        <v>26884</v>
      </c>
      <c r="B5146" s="85" t="s">
        <v>26885</v>
      </c>
      <c r="C5146" s="85" t="s">
        <v>9293</v>
      </c>
      <c r="D5146" s="86">
        <v>1.1684861519</v>
      </c>
      <c r="E5146" s="87">
        <v>0.85472618889999996</v>
      </c>
      <c r="F5146" s="88">
        <v>5.8142110413000001</v>
      </c>
      <c r="G5146" s="88">
        <v>7.1098961459999996</v>
      </c>
      <c r="H5146" s="85" t="s">
        <v>26886</v>
      </c>
      <c r="I5146" s="85">
        <v>130</v>
      </c>
      <c r="J5146" s="85" t="s">
        <v>26887</v>
      </c>
      <c r="K5146" s="85" t="s">
        <v>26888</v>
      </c>
      <c r="L5146" s="89">
        <v>3.9605200000000001E-20</v>
      </c>
      <c r="M5146" s="86">
        <v>54.471544715447102</v>
      </c>
      <c r="N5146" s="86">
        <v>95.900499999999994</v>
      </c>
      <c r="O5146" s="85">
        <v>123</v>
      </c>
      <c r="P5146" s="85">
        <v>67</v>
      </c>
    </row>
    <row r="5147" spans="1:16" x14ac:dyDescent="0.3">
      <c r="A5147" s="85" t="s">
        <v>26889</v>
      </c>
      <c r="B5147" s="85" t="s">
        <v>26890</v>
      </c>
      <c r="C5147" s="85" t="s">
        <v>9293</v>
      </c>
      <c r="D5147" s="86">
        <v>1.1689222554000001</v>
      </c>
      <c r="E5147" s="87">
        <v>0.56521470579999999</v>
      </c>
      <c r="F5147" s="88">
        <v>18.3198318299</v>
      </c>
      <c r="G5147" s="88">
        <v>22.364499596200002</v>
      </c>
      <c r="H5147" s="85" t="s">
        <v>26891</v>
      </c>
      <c r="I5147" s="85">
        <v>509</v>
      </c>
      <c r="J5147" s="85" t="s">
        <v>26892</v>
      </c>
      <c r="K5147" s="85" t="s">
        <v>26893</v>
      </c>
      <c r="L5147" s="89">
        <v>1.6853999999999998E-24</v>
      </c>
      <c r="M5147" s="86">
        <v>55.725190839694598</v>
      </c>
      <c r="N5147" s="86">
        <v>114.005</v>
      </c>
      <c r="O5147" s="85">
        <v>131</v>
      </c>
      <c r="P5147" s="85">
        <v>73</v>
      </c>
    </row>
    <row r="5148" spans="1:16" x14ac:dyDescent="0.3">
      <c r="A5148" s="85" t="s">
        <v>26894</v>
      </c>
      <c r="B5148" s="85" t="s">
        <v>26895</v>
      </c>
      <c r="C5148" s="85" t="s">
        <v>9293</v>
      </c>
      <c r="D5148" s="86">
        <v>1.1690252598999999</v>
      </c>
      <c r="E5148" s="87">
        <v>0.43856482559999999</v>
      </c>
      <c r="F5148" s="88">
        <v>30.296435838000001</v>
      </c>
      <c r="G5148" s="88">
        <v>36.974454992299997</v>
      </c>
      <c r="H5148" s="85" t="s">
        <v>24983</v>
      </c>
      <c r="I5148" s="85">
        <v>2104</v>
      </c>
      <c r="J5148" s="85" t="s">
        <v>26896</v>
      </c>
      <c r="K5148" s="85" t="s">
        <v>26897</v>
      </c>
      <c r="L5148" s="89">
        <v>1.6397300000000001E-52</v>
      </c>
      <c r="M5148" s="86">
        <v>41.127694859038101</v>
      </c>
      <c r="N5148" s="86">
        <v>214.542</v>
      </c>
      <c r="O5148" s="85">
        <v>603</v>
      </c>
      <c r="P5148" s="85">
        <v>248</v>
      </c>
    </row>
    <row r="5149" spans="1:16" x14ac:dyDescent="0.3">
      <c r="A5149" s="85" t="s">
        <v>26898</v>
      </c>
      <c r="B5149" s="85" t="s">
        <v>26899</v>
      </c>
      <c r="C5149" s="85" t="s">
        <v>9293</v>
      </c>
      <c r="D5149" s="86">
        <v>1.169626638</v>
      </c>
      <c r="E5149" s="87">
        <v>0.61427806740000002</v>
      </c>
      <c r="F5149" s="88">
        <v>13.808855524</v>
      </c>
      <c r="G5149" s="88">
        <v>16.873137550399999</v>
      </c>
      <c r="H5149" s="85" t="s">
        <v>26900</v>
      </c>
      <c r="I5149" s="85">
        <v>361</v>
      </c>
      <c r="J5149" s="85" t="s">
        <v>26901</v>
      </c>
      <c r="K5149" s="85" t="s">
        <v>26902</v>
      </c>
      <c r="L5149" s="89">
        <v>1.1110199999999999E-59</v>
      </c>
      <c r="M5149" s="86">
        <v>56.857142857142797</v>
      </c>
      <c r="N5149" s="86">
        <v>206.83799999999999</v>
      </c>
      <c r="O5149" s="85">
        <v>350</v>
      </c>
      <c r="P5149" s="85">
        <v>199</v>
      </c>
    </row>
    <row r="5150" spans="1:16" x14ac:dyDescent="0.3">
      <c r="A5150" s="85" t="s">
        <v>26903</v>
      </c>
      <c r="B5150" s="85" t="s">
        <v>26904</v>
      </c>
      <c r="C5150" s="85" t="s">
        <v>9293</v>
      </c>
      <c r="D5150" s="86">
        <v>1.1697682245000001</v>
      </c>
      <c r="E5150" s="87">
        <v>0.43066527939999999</v>
      </c>
      <c r="F5150" s="88">
        <v>29.434778464899999</v>
      </c>
      <c r="G5150" s="88">
        <v>35.9463689026</v>
      </c>
      <c r="H5150" s="85" t="s">
        <v>20441</v>
      </c>
      <c r="I5150" s="85">
        <v>424</v>
      </c>
      <c r="J5150" s="85" t="s">
        <v>26905</v>
      </c>
      <c r="K5150" s="85" t="s">
        <v>26906</v>
      </c>
      <c r="L5150" s="89">
        <v>3.5463400000000003E-83</v>
      </c>
      <c r="M5150" s="86">
        <v>53.444180522565297</v>
      </c>
      <c r="N5150" s="86">
        <v>270.01100000000002</v>
      </c>
      <c r="O5150" s="85">
        <v>421</v>
      </c>
      <c r="P5150" s="85">
        <v>225</v>
      </c>
    </row>
    <row r="5151" spans="1:16" x14ac:dyDescent="0.3">
      <c r="A5151" s="85" t="s">
        <v>26907</v>
      </c>
      <c r="B5151" s="85" t="s">
        <v>26908</v>
      </c>
      <c r="C5151" s="85" t="s">
        <v>9293</v>
      </c>
      <c r="D5151" s="86">
        <v>1.1701157467000001</v>
      </c>
      <c r="E5151" s="87">
        <v>0.4327953269</v>
      </c>
      <c r="F5151" s="88">
        <v>33.771788115</v>
      </c>
      <c r="G5151" s="88">
        <v>41.2519075879</v>
      </c>
      <c r="H5151" s="85" t="s">
        <v>26909</v>
      </c>
      <c r="I5151" s="85">
        <v>136</v>
      </c>
      <c r="J5151" s="85" t="s">
        <v>26910</v>
      </c>
      <c r="K5151" s="85" t="s">
        <v>26911</v>
      </c>
      <c r="L5151" s="89">
        <v>4.3127000000000003E-23</v>
      </c>
      <c r="M5151" s="86">
        <v>64.383561643835606</v>
      </c>
      <c r="N5151" s="86">
        <v>98.982100000000003</v>
      </c>
      <c r="O5151" s="85">
        <v>146</v>
      </c>
      <c r="P5151" s="85">
        <v>94</v>
      </c>
    </row>
    <row r="5152" spans="1:16" x14ac:dyDescent="0.3">
      <c r="A5152" s="85" t="s">
        <v>26912</v>
      </c>
      <c r="B5152" s="85" t="s">
        <v>26913</v>
      </c>
      <c r="C5152" s="85" t="s">
        <v>9293</v>
      </c>
      <c r="D5152" s="86">
        <v>1.1706491721000001</v>
      </c>
      <c r="E5152" s="87">
        <v>0.57187862960000002</v>
      </c>
      <c r="F5152" s="88">
        <v>18.8993922097</v>
      </c>
      <c r="G5152" s="88">
        <v>23.105591628700001</v>
      </c>
      <c r="H5152" s="85" t="s">
        <v>26914</v>
      </c>
      <c r="I5152" s="85">
        <v>523</v>
      </c>
      <c r="J5152" s="85" t="s">
        <v>26915</v>
      </c>
      <c r="K5152" s="85" t="s">
        <v>26916</v>
      </c>
      <c r="L5152" s="85">
        <v>0</v>
      </c>
      <c r="M5152" s="86">
        <v>78.393881453154805</v>
      </c>
      <c r="N5152" s="86">
        <v>670.23299999999995</v>
      </c>
      <c r="O5152" s="85">
        <v>523</v>
      </c>
      <c r="P5152" s="85">
        <v>410</v>
      </c>
    </row>
    <row r="5153" spans="1:16" x14ac:dyDescent="0.3">
      <c r="A5153" s="85" t="s">
        <v>26917</v>
      </c>
      <c r="B5153" s="85" t="s">
        <v>26918</v>
      </c>
      <c r="C5153" s="85" t="s">
        <v>9293</v>
      </c>
      <c r="D5153" s="86">
        <v>1.1708096227</v>
      </c>
      <c r="E5153" s="87">
        <v>0.53961545840000003</v>
      </c>
      <c r="F5153" s="88">
        <v>24.334791142899999</v>
      </c>
      <c r="G5153" s="88">
        <v>29.7485191709</v>
      </c>
      <c r="H5153" s="85" t="s">
        <v>26919</v>
      </c>
      <c r="I5153" s="85">
        <v>531</v>
      </c>
      <c r="J5153" s="85" t="s">
        <v>26920</v>
      </c>
      <c r="K5153" s="85" t="s">
        <v>26921</v>
      </c>
      <c r="L5153" s="89">
        <v>1.62235E-133</v>
      </c>
      <c r="M5153" s="86">
        <v>69.553805774278203</v>
      </c>
      <c r="N5153" s="86">
        <v>405.601</v>
      </c>
      <c r="O5153" s="85">
        <v>381</v>
      </c>
      <c r="P5153" s="85">
        <v>265</v>
      </c>
    </row>
    <row r="5154" spans="1:16" x14ac:dyDescent="0.3">
      <c r="A5154" s="85" t="s">
        <v>26922</v>
      </c>
      <c r="B5154" s="85" t="s">
        <v>26923</v>
      </c>
      <c r="C5154" s="85" t="s">
        <v>9293</v>
      </c>
      <c r="D5154" s="86">
        <v>1.1710331533</v>
      </c>
      <c r="E5154" s="87">
        <v>0.47466980289999999</v>
      </c>
      <c r="F5154" s="88">
        <v>26.113577450600001</v>
      </c>
      <c r="G5154" s="88">
        <v>31.9275558589</v>
      </c>
      <c r="H5154" s="85" t="s">
        <v>26924</v>
      </c>
      <c r="I5154" s="85">
        <v>642</v>
      </c>
      <c r="J5154" s="85" t="s">
        <v>26925</v>
      </c>
      <c r="K5154" s="85" t="s">
        <v>26926</v>
      </c>
      <c r="L5154" s="89">
        <v>1.5434099999999999E-48</v>
      </c>
      <c r="M5154" s="86">
        <v>52.434456928838898</v>
      </c>
      <c r="N5154" s="86">
        <v>181.8</v>
      </c>
      <c r="O5154" s="85">
        <v>267</v>
      </c>
      <c r="P5154" s="85">
        <v>140</v>
      </c>
    </row>
    <row r="5155" spans="1:16" x14ac:dyDescent="0.3">
      <c r="A5155" s="85" t="s">
        <v>26927</v>
      </c>
      <c r="B5155" s="85" t="s">
        <v>26928</v>
      </c>
      <c r="C5155" s="85" t="s">
        <v>9293</v>
      </c>
      <c r="D5155" s="86">
        <v>1.1712302763</v>
      </c>
      <c r="E5155" s="87">
        <v>0.5570903371</v>
      </c>
      <c r="F5155" s="88">
        <v>21.724974723399999</v>
      </c>
      <c r="G5155" s="88">
        <v>26.569947690999999</v>
      </c>
      <c r="H5155" s="85" t="s">
        <v>26929</v>
      </c>
      <c r="I5155" s="85">
        <v>750</v>
      </c>
      <c r="J5155" s="85" t="s">
        <v>26930</v>
      </c>
      <c r="K5155" s="85" t="s">
        <v>26931</v>
      </c>
      <c r="L5155" s="89">
        <v>7.7829800000000003E-158</v>
      </c>
      <c r="M5155" s="86">
        <v>54.350567465321497</v>
      </c>
      <c r="N5155" s="86">
        <v>487.649</v>
      </c>
      <c r="O5155" s="85">
        <v>793</v>
      </c>
      <c r="P5155" s="85">
        <v>431</v>
      </c>
    </row>
    <row r="5156" spans="1:16" x14ac:dyDescent="0.3">
      <c r="A5156" s="85" t="s">
        <v>26932</v>
      </c>
      <c r="B5156" s="85" t="s">
        <v>26933</v>
      </c>
      <c r="C5156" s="85" t="s">
        <v>9293</v>
      </c>
      <c r="D5156" s="86">
        <v>1.1718067855000001</v>
      </c>
      <c r="E5156" s="87">
        <v>0.31798045860000002</v>
      </c>
      <c r="F5156" s="88">
        <v>42.158303902999997</v>
      </c>
      <c r="G5156" s="88">
        <v>51.565312838499999</v>
      </c>
      <c r="H5156" s="85" t="s">
        <v>26934</v>
      </c>
      <c r="I5156" s="85">
        <v>614</v>
      </c>
      <c r="J5156" s="85" t="s">
        <v>26935</v>
      </c>
      <c r="K5156" s="85" t="s">
        <v>26936</v>
      </c>
      <c r="L5156" s="89">
        <v>2.5938399999999998E-149</v>
      </c>
      <c r="M5156" s="86">
        <v>59.2526690391459</v>
      </c>
      <c r="N5156" s="86">
        <v>454.52100000000002</v>
      </c>
      <c r="O5156" s="85">
        <v>562</v>
      </c>
      <c r="P5156" s="85">
        <v>333</v>
      </c>
    </row>
    <row r="5157" spans="1:16" x14ac:dyDescent="0.3">
      <c r="A5157" s="85" t="s">
        <v>2614</v>
      </c>
      <c r="B5157" s="85" t="s">
        <v>26937</v>
      </c>
      <c r="C5157" s="85" t="s">
        <v>9293</v>
      </c>
      <c r="D5157" s="86">
        <v>1.1720440335</v>
      </c>
      <c r="E5157" s="87">
        <v>0.44868176310000002</v>
      </c>
      <c r="F5157" s="88">
        <v>27.518414071199999</v>
      </c>
      <c r="G5157" s="88">
        <v>33.673123159799999</v>
      </c>
      <c r="H5157" s="85" t="s">
        <v>26938</v>
      </c>
      <c r="I5157" s="85">
        <v>977</v>
      </c>
      <c r="J5157" s="85" t="s">
        <v>26939</v>
      </c>
      <c r="K5157" s="85" t="s">
        <v>26940</v>
      </c>
      <c r="L5157" s="85">
        <v>0</v>
      </c>
      <c r="M5157" s="86">
        <v>55.739400206825202</v>
      </c>
      <c r="N5157" s="86">
        <v>696.42700000000002</v>
      </c>
      <c r="O5157" s="85">
        <v>967</v>
      </c>
      <c r="P5157" s="85">
        <v>539</v>
      </c>
    </row>
    <row r="5158" spans="1:16" x14ac:dyDescent="0.3">
      <c r="A5158" s="85" t="s">
        <v>26941</v>
      </c>
      <c r="B5158" s="85" t="s">
        <v>26942</v>
      </c>
      <c r="C5158" s="85" t="s">
        <v>9293</v>
      </c>
      <c r="D5158" s="86">
        <v>1.1720893732</v>
      </c>
      <c r="E5158" s="87">
        <v>0.23556870299999999</v>
      </c>
      <c r="F5158" s="88">
        <v>57.774658777900001</v>
      </c>
      <c r="G5158" s="88">
        <v>70.675110473299995</v>
      </c>
      <c r="H5158" s="85" t="s">
        <v>26943</v>
      </c>
      <c r="I5158" s="85">
        <v>493</v>
      </c>
      <c r="J5158" s="85" t="s">
        <v>26944</v>
      </c>
      <c r="K5158" s="85" t="s">
        <v>26945</v>
      </c>
      <c r="L5158" s="89">
        <v>1.44102E-117</v>
      </c>
      <c r="M5158" s="86">
        <v>57.026476578411398</v>
      </c>
      <c r="N5158" s="86">
        <v>365.92500000000001</v>
      </c>
      <c r="O5158" s="85">
        <v>491</v>
      </c>
      <c r="P5158" s="85">
        <v>280</v>
      </c>
    </row>
    <row r="5159" spans="1:16" x14ac:dyDescent="0.3">
      <c r="A5159" s="85" t="s">
        <v>2658</v>
      </c>
      <c r="B5159" s="85" t="s">
        <v>26946</v>
      </c>
      <c r="C5159" s="85" t="s">
        <v>9293</v>
      </c>
      <c r="D5159" s="86">
        <v>1.1722063403</v>
      </c>
      <c r="E5159" s="87">
        <v>0.46517920029999998</v>
      </c>
      <c r="F5159" s="88">
        <v>29.186145478099998</v>
      </c>
      <c r="G5159" s="88">
        <v>35.717610865700003</v>
      </c>
      <c r="H5159" s="85" t="s">
        <v>8520</v>
      </c>
      <c r="I5159" s="85">
        <v>1295</v>
      </c>
      <c r="J5159" s="85" t="s">
        <v>26947</v>
      </c>
      <c r="K5159" s="85" t="s">
        <v>26948</v>
      </c>
      <c r="L5159" s="89">
        <v>4.4981999999999997E-93</v>
      </c>
      <c r="M5159" s="86">
        <v>55.606407322654398</v>
      </c>
      <c r="N5159" s="86">
        <v>343.19900000000001</v>
      </c>
      <c r="O5159" s="85">
        <v>437</v>
      </c>
      <c r="P5159" s="85">
        <v>243</v>
      </c>
    </row>
    <row r="5160" spans="1:16" x14ac:dyDescent="0.3">
      <c r="A5160" s="85" t="s">
        <v>26949</v>
      </c>
      <c r="B5160" s="85" t="s">
        <v>26950</v>
      </c>
      <c r="C5160" s="85" t="s">
        <v>9293</v>
      </c>
      <c r="D5160" s="86">
        <v>1.1722159048</v>
      </c>
      <c r="E5160" s="87">
        <v>0.3466189093</v>
      </c>
      <c r="F5160" s="88">
        <v>42.562036339999999</v>
      </c>
      <c r="G5160" s="88">
        <v>52.077082764099998</v>
      </c>
      <c r="H5160" s="85" t="s">
        <v>26951</v>
      </c>
      <c r="I5160" s="85">
        <v>300</v>
      </c>
      <c r="J5160" s="85" t="s">
        <v>26952</v>
      </c>
      <c r="K5160" s="85" t="s">
        <v>26953</v>
      </c>
      <c r="L5160" s="89">
        <v>7.7977799999999999E-103</v>
      </c>
      <c r="M5160" s="86">
        <v>75.268817204301001</v>
      </c>
      <c r="N5160" s="86">
        <v>314.69400000000002</v>
      </c>
      <c r="O5160" s="85">
        <v>279</v>
      </c>
      <c r="P5160" s="85">
        <v>210</v>
      </c>
    </row>
    <row r="5161" spans="1:16" x14ac:dyDescent="0.3">
      <c r="A5161" s="85" t="s">
        <v>26954</v>
      </c>
      <c r="B5161" s="85" t="s">
        <v>26955</v>
      </c>
      <c r="C5161" s="85" t="s">
        <v>9293</v>
      </c>
      <c r="D5161" s="86">
        <v>1.1723033796</v>
      </c>
      <c r="E5161" s="87">
        <v>0.42344384930000001</v>
      </c>
      <c r="F5161" s="88">
        <v>32.463969284000001</v>
      </c>
      <c r="G5161" s="88">
        <v>39.729600616699997</v>
      </c>
      <c r="H5161" s="85" t="s">
        <v>10603</v>
      </c>
      <c r="I5161" s="85">
        <v>1571</v>
      </c>
      <c r="J5161" s="85" t="s">
        <v>26956</v>
      </c>
      <c r="K5161" s="85" t="s">
        <v>26957</v>
      </c>
      <c r="L5161" s="85">
        <v>0</v>
      </c>
      <c r="M5161" s="86">
        <v>63.195876288659797</v>
      </c>
      <c r="N5161" s="86">
        <v>809.29</v>
      </c>
      <c r="O5161" s="85">
        <v>970</v>
      </c>
      <c r="P5161" s="85">
        <v>613</v>
      </c>
    </row>
    <row r="5162" spans="1:16" x14ac:dyDescent="0.3">
      <c r="A5162" s="85" t="s">
        <v>26958</v>
      </c>
      <c r="B5162" s="85" t="s">
        <v>26959</v>
      </c>
      <c r="C5162" s="85" t="s">
        <v>9293</v>
      </c>
      <c r="D5162" s="86">
        <v>1.1723675711999999</v>
      </c>
      <c r="E5162" s="87">
        <v>0.41287305219999998</v>
      </c>
      <c r="F5162" s="88">
        <v>31.280974514699999</v>
      </c>
      <c r="G5162" s="88">
        <v>38.284794977499999</v>
      </c>
      <c r="H5162" s="85" t="s">
        <v>26960</v>
      </c>
      <c r="I5162" s="85">
        <v>650</v>
      </c>
      <c r="J5162" s="85" t="s">
        <v>26961</v>
      </c>
      <c r="K5162" s="85" t="s">
        <v>26962</v>
      </c>
      <c r="L5162" s="85">
        <v>0</v>
      </c>
      <c r="M5162" s="86">
        <v>71.7682020802377</v>
      </c>
      <c r="N5162" s="86">
        <v>777.70399999999995</v>
      </c>
      <c r="O5162" s="85">
        <v>673</v>
      </c>
      <c r="P5162" s="85">
        <v>483</v>
      </c>
    </row>
    <row r="5163" spans="1:16" x14ac:dyDescent="0.3">
      <c r="A5163" s="85" t="s">
        <v>26963</v>
      </c>
      <c r="B5163" s="85" t="s">
        <v>26964</v>
      </c>
      <c r="C5163" s="85" t="s">
        <v>9293</v>
      </c>
      <c r="D5163" s="86">
        <v>1.1724256256000001</v>
      </c>
      <c r="E5163" s="87">
        <v>0.4175731446</v>
      </c>
      <c r="F5163" s="88">
        <v>31.953789352000001</v>
      </c>
      <c r="G5163" s="88">
        <v>39.109686057899999</v>
      </c>
      <c r="H5163" s="85" t="s">
        <v>26965</v>
      </c>
      <c r="I5163" s="85">
        <v>1790</v>
      </c>
      <c r="J5163" s="85" t="s">
        <v>26966</v>
      </c>
      <c r="K5163" s="85" t="s">
        <v>26967</v>
      </c>
      <c r="L5163" s="89">
        <v>8.2366500000000001E-52</v>
      </c>
      <c r="M5163" s="86">
        <v>41.427328111401202</v>
      </c>
      <c r="N5163" s="86">
        <v>211.46</v>
      </c>
      <c r="O5163" s="85">
        <v>1149</v>
      </c>
      <c r="P5163" s="85">
        <v>476</v>
      </c>
    </row>
    <row r="5164" spans="1:16" x14ac:dyDescent="0.3">
      <c r="A5164" s="85" t="s">
        <v>26968</v>
      </c>
      <c r="B5164" s="85" t="s">
        <v>26969</v>
      </c>
      <c r="C5164" s="85" t="s">
        <v>9293</v>
      </c>
      <c r="D5164" s="86">
        <v>1.1725070286999999</v>
      </c>
      <c r="E5164" s="87">
        <v>0.4327953269</v>
      </c>
      <c r="F5164" s="88">
        <v>33.770429890899997</v>
      </c>
      <c r="G5164" s="88">
        <v>41.334897631499999</v>
      </c>
      <c r="H5164" s="85" t="s">
        <v>5532</v>
      </c>
      <c r="I5164" s="85">
        <v>733</v>
      </c>
      <c r="J5164" s="85" t="s">
        <v>26970</v>
      </c>
      <c r="K5164" s="85" t="s">
        <v>26971</v>
      </c>
      <c r="L5164" s="85">
        <v>0</v>
      </c>
      <c r="M5164" s="86">
        <v>74.310595065312</v>
      </c>
      <c r="N5164" s="86">
        <v>833.173</v>
      </c>
      <c r="O5164" s="85">
        <v>689</v>
      </c>
      <c r="P5164" s="85">
        <v>512</v>
      </c>
    </row>
    <row r="5165" spans="1:16" x14ac:dyDescent="0.3">
      <c r="A5165" s="85" t="s">
        <v>2644</v>
      </c>
      <c r="B5165" s="85" t="s">
        <v>26972</v>
      </c>
      <c r="C5165" s="85" t="s">
        <v>9293</v>
      </c>
      <c r="D5165" s="86">
        <v>1.1725974209000001</v>
      </c>
      <c r="E5165" s="87">
        <v>0.51173381839999998</v>
      </c>
      <c r="F5165" s="88">
        <v>25.698460485399998</v>
      </c>
      <c r="G5165" s="88">
        <v>31.462503399799999</v>
      </c>
      <c r="H5165" s="85" t="s">
        <v>26973</v>
      </c>
      <c r="I5165" s="85">
        <v>306</v>
      </c>
      <c r="J5165" s="85" t="s">
        <v>26974</v>
      </c>
      <c r="K5165" s="85" t="s">
        <v>26975</v>
      </c>
      <c r="L5165" s="89">
        <v>2.6057000000000001E-58</v>
      </c>
      <c r="M5165" s="86">
        <v>53.420195439739402</v>
      </c>
      <c r="N5165" s="86">
        <v>199.904</v>
      </c>
      <c r="O5165" s="85">
        <v>307</v>
      </c>
      <c r="P5165" s="85">
        <v>164</v>
      </c>
    </row>
    <row r="5166" spans="1:16" x14ac:dyDescent="0.3">
      <c r="A5166" s="85" t="s">
        <v>26976</v>
      </c>
      <c r="B5166" s="85" t="s">
        <v>26977</v>
      </c>
      <c r="C5166" s="85" t="s">
        <v>9293</v>
      </c>
      <c r="D5166" s="86">
        <v>1.1726363963999999</v>
      </c>
      <c r="E5166" s="87">
        <v>0.39362258360000002</v>
      </c>
      <c r="F5166" s="88">
        <v>33.0875187985</v>
      </c>
      <c r="G5166" s="88">
        <v>40.503880122699996</v>
      </c>
      <c r="H5166" s="85" t="s">
        <v>11595</v>
      </c>
      <c r="I5166" s="85">
        <v>274</v>
      </c>
      <c r="J5166" s="85" t="s">
        <v>26978</v>
      </c>
      <c r="K5166" s="85" t="s">
        <v>26979</v>
      </c>
      <c r="L5166" s="89">
        <v>1.9425499999999999E-105</v>
      </c>
      <c r="M5166" s="86">
        <v>71.326164874551907</v>
      </c>
      <c r="N5166" s="86">
        <v>319.31599999999997</v>
      </c>
      <c r="O5166" s="85">
        <v>279</v>
      </c>
      <c r="P5166" s="85">
        <v>199</v>
      </c>
    </row>
    <row r="5167" spans="1:16" x14ac:dyDescent="0.3">
      <c r="A5167" s="85" t="s">
        <v>26980</v>
      </c>
      <c r="B5167" s="85" t="s">
        <v>26981</v>
      </c>
      <c r="C5167" s="85" t="s">
        <v>9293</v>
      </c>
      <c r="D5167" s="86">
        <v>1.1730980467000001</v>
      </c>
      <c r="E5167" s="87">
        <v>0.18361940970000001</v>
      </c>
      <c r="F5167" s="88">
        <v>68.6123612425</v>
      </c>
      <c r="G5167" s="88">
        <v>84.0008945724</v>
      </c>
      <c r="H5167" s="85" t="s">
        <v>301</v>
      </c>
      <c r="I5167" s="85">
        <v>568</v>
      </c>
      <c r="J5167" s="85" t="s">
        <v>4189</v>
      </c>
    </row>
    <row r="5168" spans="1:16" x14ac:dyDescent="0.3">
      <c r="A5168" s="85" t="s">
        <v>26982</v>
      </c>
      <c r="B5168" s="85" t="s">
        <v>26983</v>
      </c>
      <c r="C5168" s="85" t="s">
        <v>9293</v>
      </c>
      <c r="D5168" s="86">
        <v>1.1731923194</v>
      </c>
      <c r="E5168" s="87">
        <v>0.1979957675</v>
      </c>
      <c r="F5168" s="88">
        <v>68.345835773299996</v>
      </c>
      <c r="G5168" s="88">
        <v>83.681569768900005</v>
      </c>
      <c r="H5168" s="85" t="s">
        <v>26984</v>
      </c>
      <c r="I5168" s="85">
        <v>681</v>
      </c>
      <c r="J5168" s="85" t="s">
        <v>26985</v>
      </c>
      <c r="K5168" s="85" t="s">
        <v>26986</v>
      </c>
      <c r="L5168" s="85">
        <v>0</v>
      </c>
      <c r="M5168" s="86">
        <v>66.331658291457202</v>
      </c>
      <c r="N5168" s="86">
        <v>573.93299999999999</v>
      </c>
      <c r="O5168" s="85">
        <v>597</v>
      </c>
      <c r="P5168" s="85">
        <v>396</v>
      </c>
    </row>
    <row r="5169" spans="1:16" x14ac:dyDescent="0.3">
      <c r="A5169" s="85" t="s">
        <v>26987</v>
      </c>
      <c r="B5169" s="85" t="s">
        <v>26988</v>
      </c>
      <c r="C5169" s="85" t="s">
        <v>9293</v>
      </c>
      <c r="D5169" s="86">
        <v>1.1732501156999999</v>
      </c>
      <c r="E5169" s="87">
        <v>0.54135542290000005</v>
      </c>
      <c r="F5169" s="88">
        <v>20.376710962699999</v>
      </c>
      <c r="G5169" s="88">
        <v>24.965607067600001</v>
      </c>
      <c r="H5169" s="85" t="s">
        <v>26989</v>
      </c>
      <c r="I5169" s="85">
        <v>437</v>
      </c>
      <c r="J5169" s="85" t="s">
        <v>26990</v>
      </c>
      <c r="K5169" s="85" t="s">
        <v>26991</v>
      </c>
      <c r="L5169" s="89">
        <v>2.39876E-124</v>
      </c>
      <c r="M5169" s="86">
        <v>61.7715617715617</v>
      </c>
      <c r="N5169" s="86">
        <v>377.86700000000002</v>
      </c>
      <c r="O5169" s="85">
        <v>429</v>
      </c>
      <c r="P5169" s="85">
        <v>265</v>
      </c>
    </row>
    <row r="5170" spans="1:16" x14ac:dyDescent="0.3">
      <c r="A5170" s="85" t="s">
        <v>26992</v>
      </c>
      <c r="B5170" s="85" t="s">
        <v>26993</v>
      </c>
      <c r="C5170" s="85" t="s">
        <v>9293</v>
      </c>
      <c r="D5170" s="86">
        <v>1.1732735569999999</v>
      </c>
      <c r="E5170" s="87">
        <v>0.23556870299999999</v>
      </c>
      <c r="F5170" s="88">
        <v>57.820285924300002</v>
      </c>
      <c r="G5170" s="88">
        <v>70.802411232599994</v>
      </c>
      <c r="H5170" s="85" t="s">
        <v>26994</v>
      </c>
      <c r="I5170" s="85">
        <v>1080</v>
      </c>
      <c r="J5170" s="85" t="s">
        <v>26995</v>
      </c>
      <c r="K5170" s="85" t="s">
        <v>26996</v>
      </c>
      <c r="L5170" s="85">
        <v>0</v>
      </c>
      <c r="M5170" s="86">
        <v>60.1476014760147</v>
      </c>
      <c r="N5170" s="86">
        <v>919.45699999999999</v>
      </c>
      <c r="O5170" s="85">
        <v>1084</v>
      </c>
      <c r="P5170" s="85">
        <v>652</v>
      </c>
    </row>
    <row r="5171" spans="1:16" x14ac:dyDescent="0.3">
      <c r="A5171" s="85" t="s">
        <v>2550</v>
      </c>
      <c r="B5171" s="85" t="s">
        <v>26997</v>
      </c>
      <c r="C5171" s="85" t="s">
        <v>9293</v>
      </c>
      <c r="D5171" s="86">
        <v>1.1733965429</v>
      </c>
      <c r="E5171" s="87">
        <v>0.32317799870000002</v>
      </c>
      <c r="F5171" s="88">
        <v>43.170255029099998</v>
      </c>
      <c r="G5171" s="88">
        <v>52.874290039900004</v>
      </c>
      <c r="H5171" s="85" t="s">
        <v>25610</v>
      </c>
      <c r="I5171" s="85">
        <v>238</v>
      </c>
      <c r="J5171" s="85" t="s">
        <v>26998</v>
      </c>
      <c r="K5171" s="85" t="s">
        <v>26999</v>
      </c>
      <c r="L5171" s="89">
        <v>4.2668200000000001E-38</v>
      </c>
      <c r="M5171" s="86">
        <v>48.305084745762699</v>
      </c>
      <c r="N5171" s="86">
        <v>142.89500000000001</v>
      </c>
      <c r="O5171" s="85">
        <v>236</v>
      </c>
      <c r="P5171" s="85">
        <v>114</v>
      </c>
    </row>
    <row r="5172" spans="1:16" x14ac:dyDescent="0.3">
      <c r="A5172" s="85" t="s">
        <v>18320</v>
      </c>
      <c r="B5172" s="85" t="s">
        <v>27000</v>
      </c>
      <c r="C5172" s="85" t="s">
        <v>9293</v>
      </c>
      <c r="D5172" s="86">
        <v>1.1736742952999999</v>
      </c>
      <c r="E5172" s="87">
        <v>0.30545303039999999</v>
      </c>
      <c r="F5172" s="88">
        <v>43.744575586499998</v>
      </c>
      <c r="G5172" s="88">
        <v>53.589962150799998</v>
      </c>
      <c r="H5172" s="85" t="s">
        <v>6991</v>
      </c>
      <c r="I5172" s="85">
        <v>590</v>
      </c>
      <c r="J5172" s="85" t="s">
        <v>27001</v>
      </c>
      <c r="K5172" s="85" t="s">
        <v>27002</v>
      </c>
      <c r="L5172" s="89">
        <v>5.3234900000000001E-92</v>
      </c>
      <c r="M5172" s="86">
        <v>55.244755244755197</v>
      </c>
      <c r="N5172" s="86">
        <v>307.76</v>
      </c>
      <c r="O5172" s="85">
        <v>572</v>
      </c>
      <c r="P5172" s="85">
        <v>316</v>
      </c>
    </row>
    <row r="5173" spans="1:16" x14ac:dyDescent="0.3">
      <c r="A5173" s="85" t="s">
        <v>27003</v>
      </c>
      <c r="B5173" s="85" t="s">
        <v>27004</v>
      </c>
      <c r="C5173" s="85" t="s">
        <v>9293</v>
      </c>
      <c r="D5173" s="86">
        <v>1.1738234972999999</v>
      </c>
      <c r="E5173" s="87">
        <v>0.43856482559999999</v>
      </c>
      <c r="F5173" s="88">
        <v>30.245880419599999</v>
      </c>
      <c r="G5173" s="88">
        <v>37.064884775499998</v>
      </c>
      <c r="H5173" s="85" t="s">
        <v>842</v>
      </c>
      <c r="I5173" s="85">
        <v>954</v>
      </c>
      <c r="J5173" s="85" t="s">
        <v>27005</v>
      </c>
      <c r="K5173" s="85" t="s">
        <v>27006</v>
      </c>
      <c r="L5173" s="89">
        <v>3.6037600000000002E-39</v>
      </c>
      <c r="M5173" s="86">
        <v>61.340206185566998</v>
      </c>
      <c r="N5173" s="86">
        <v>166.00700000000001</v>
      </c>
      <c r="O5173" s="85">
        <v>194</v>
      </c>
      <c r="P5173" s="85">
        <v>119</v>
      </c>
    </row>
    <row r="5174" spans="1:16" x14ac:dyDescent="0.3">
      <c r="A5174" s="85" t="s">
        <v>27007</v>
      </c>
      <c r="B5174" s="85" t="s">
        <v>27008</v>
      </c>
      <c r="C5174" s="85" t="s">
        <v>9293</v>
      </c>
      <c r="D5174" s="86">
        <v>1.1744076581</v>
      </c>
      <c r="E5174" s="87">
        <v>0.49941315749999998</v>
      </c>
      <c r="F5174" s="88">
        <v>24.430369445499998</v>
      </c>
      <c r="G5174" s="88">
        <v>29.957394016599999</v>
      </c>
      <c r="H5174" s="85" t="s">
        <v>27009</v>
      </c>
      <c r="I5174" s="85">
        <v>442</v>
      </c>
      <c r="J5174" s="85" t="s">
        <v>27010</v>
      </c>
      <c r="K5174" s="85" t="s">
        <v>27011</v>
      </c>
      <c r="L5174" s="89">
        <v>4.8067299999999999E-107</v>
      </c>
      <c r="M5174" s="86">
        <v>58.524173027989796</v>
      </c>
      <c r="N5174" s="86">
        <v>333.95400000000001</v>
      </c>
      <c r="O5174" s="85">
        <v>393</v>
      </c>
      <c r="P5174" s="85">
        <v>230</v>
      </c>
    </row>
    <row r="5175" spans="1:16" x14ac:dyDescent="0.3">
      <c r="A5175" s="85" t="s">
        <v>27012</v>
      </c>
      <c r="B5175" s="85" t="s">
        <v>27013</v>
      </c>
      <c r="C5175" s="85" t="s">
        <v>9293</v>
      </c>
      <c r="D5175" s="86">
        <v>1.1745680647000001</v>
      </c>
      <c r="E5175" s="87">
        <v>0.3316579663</v>
      </c>
      <c r="F5175" s="88">
        <v>66.994554020899997</v>
      </c>
      <c r="G5175" s="88">
        <v>82.011618528200003</v>
      </c>
      <c r="H5175" s="85" t="s">
        <v>10544</v>
      </c>
      <c r="I5175" s="85">
        <v>836</v>
      </c>
      <c r="J5175" s="85" t="s">
        <v>27014</v>
      </c>
      <c r="K5175" s="85" t="s">
        <v>27015</v>
      </c>
      <c r="L5175" s="89">
        <v>4.9290400000000001E-71</v>
      </c>
      <c r="M5175" s="86">
        <v>74.874371859296403</v>
      </c>
      <c r="N5175" s="86">
        <v>257.68400000000003</v>
      </c>
      <c r="O5175" s="85">
        <v>199</v>
      </c>
      <c r="P5175" s="85">
        <v>149</v>
      </c>
    </row>
    <row r="5176" spans="1:16" x14ac:dyDescent="0.3">
      <c r="A5176" s="85" t="s">
        <v>27016</v>
      </c>
      <c r="B5176" s="85" t="s">
        <v>27017</v>
      </c>
      <c r="C5176" s="85" t="s">
        <v>9293</v>
      </c>
      <c r="D5176" s="86">
        <v>1.1750060250000001</v>
      </c>
      <c r="E5176" s="87">
        <v>0.20862694349999999</v>
      </c>
      <c r="F5176" s="88">
        <v>63.370430447700002</v>
      </c>
      <c r="G5176" s="88">
        <v>77.710899877299994</v>
      </c>
      <c r="H5176" s="85" t="s">
        <v>27018</v>
      </c>
      <c r="I5176" s="85">
        <v>127</v>
      </c>
      <c r="J5176" s="85" t="s">
        <v>27019</v>
      </c>
      <c r="K5176" s="85" t="s">
        <v>27020</v>
      </c>
      <c r="L5176" s="89">
        <v>4.0898599999999999E-53</v>
      </c>
      <c r="M5176" s="86">
        <v>80</v>
      </c>
      <c r="N5176" s="86">
        <v>174.48099999999999</v>
      </c>
      <c r="O5176" s="85">
        <v>130</v>
      </c>
      <c r="P5176" s="85">
        <v>104</v>
      </c>
    </row>
    <row r="5177" spans="1:16" x14ac:dyDescent="0.3">
      <c r="A5177" s="85" t="s">
        <v>27021</v>
      </c>
      <c r="B5177" s="85" t="s">
        <v>27022</v>
      </c>
      <c r="C5177" s="85" t="s">
        <v>9293</v>
      </c>
      <c r="D5177" s="86">
        <v>1.1750682722000001</v>
      </c>
      <c r="E5177" s="87">
        <v>0.15780446770000001</v>
      </c>
      <c r="F5177" s="88">
        <v>74.847275592100004</v>
      </c>
      <c r="G5177" s="88">
        <v>91.785195991199998</v>
      </c>
      <c r="H5177" s="85" t="s">
        <v>27023</v>
      </c>
      <c r="I5177" s="85">
        <v>703</v>
      </c>
      <c r="J5177" s="85" t="s">
        <v>27024</v>
      </c>
      <c r="K5177" s="85" t="s">
        <v>27025</v>
      </c>
      <c r="L5177" s="85">
        <v>0</v>
      </c>
      <c r="M5177" s="86">
        <v>70.188133140376195</v>
      </c>
      <c r="N5177" s="86">
        <v>768.07399999999996</v>
      </c>
      <c r="O5177" s="85">
        <v>691</v>
      </c>
      <c r="P5177" s="85">
        <v>485</v>
      </c>
    </row>
    <row r="5178" spans="1:16" x14ac:dyDescent="0.3">
      <c r="A5178" s="85" t="s">
        <v>9359</v>
      </c>
      <c r="B5178" s="85" t="s">
        <v>27026</v>
      </c>
      <c r="C5178" s="85" t="s">
        <v>9293</v>
      </c>
      <c r="D5178" s="86">
        <v>1.1751466018000001</v>
      </c>
      <c r="E5178" s="87">
        <v>0.31617228689999999</v>
      </c>
      <c r="F5178" s="88">
        <v>41.783162916099997</v>
      </c>
      <c r="G5178" s="88">
        <v>51.252558460700001</v>
      </c>
      <c r="H5178" s="85" t="s">
        <v>510</v>
      </c>
      <c r="I5178" s="85">
        <v>1007</v>
      </c>
      <c r="J5178" s="85" t="s">
        <v>27027</v>
      </c>
      <c r="K5178" s="85" t="s">
        <v>27028</v>
      </c>
      <c r="L5178" s="89">
        <v>3.51551E-130</v>
      </c>
      <c r="M5178" s="86">
        <v>46.560319042871299</v>
      </c>
      <c r="N5178" s="86">
        <v>426.017</v>
      </c>
      <c r="O5178" s="85">
        <v>1003</v>
      </c>
      <c r="P5178" s="85">
        <v>467</v>
      </c>
    </row>
    <row r="5179" spans="1:16" x14ac:dyDescent="0.3">
      <c r="A5179" s="85" t="s">
        <v>26529</v>
      </c>
      <c r="B5179" s="85" t="s">
        <v>27029</v>
      </c>
      <c r="C5179" s="85" t="s">
        <v>9293</v>
      </c>
      <c r="D5179" s="86">
        <v>1.1762690429</v>
      </c>
      <c r="E5179" s="87">
        <v>0.30337470909999997</v>
      </c>
      <c r="F5179" s="88">
        <v>43.559520182599996</v>
      </c>
      <c r="G5179" s="88">
        <v>53.481522629099999</v>
      </c>
      <c r="H5179" s="85" t="s">
        <v>9286</v>
      </c>
      <c r="I5179" s="85">
        <v>647</v>
      </c>
      <c r="J5179" s="85" t="s">
        <v>27030</v>
      </c>
      <c r="K5179" s="85" t="s">
        <v>27031</v>
      </c>
      <c r="L5179" s="89">
        <v>2.4682499999999999E-149</v>
      </c>
      <c r="M5179" s="86">
        <v>58.913412563667201</v>
      </c>
      <c r="N5179" s="86">
        <v>456.447</v>
      </c>
      <c r="O5179" s="85">
        <v>589</v>
      </c>
      <c r="P5179" s="85">
        <v>347</v>
      </c>
    </row>
    <row r="5180" spans="1:16" x14ac:dyDescent="0.3">
      <c r="A5180" s="85" t="s">
        <v>27032</v>
      </c>
      <c r="B5180" s="85" t="s">
        <v>27033</v>
      </c>
      <c r="C5180" s="85" t="s">
        <v>9293</v>
      </c>
      <c r="D5180" s="86">
        <v>1.1763120038999999</v>
      </c>
      <c r="E5180" s="87">
        <v>0.43066527939999999</v>
      </c>
      <c r="F5180" s="88">
        <v>29.387337152699999</v>
      </c>
      <c r="G5180" s="88">
        <v>36.0900342053</v>
      </c>
      <c r="H5180" s="85" t="s">
        <v>214</v>
      </c>
      <c r="I5180" s="85">
        <v>202</v>
      </c>
      <c r="J5180" s="85" t="s">
        <v>27034</v>
      </c>
      <c r="K5180" s="85" t="s">
        <v>27035</v>
      </c>
      <c r="L5180" s="89">
        <v>2.2730199999999999E-34</v>
      </c>
      <c r="M5180" s="86">
        <v>68.493150684931507</v>
      </c>
      <c r="N5180" s="86">
        <v>130.95400000000001</v>
      </c>
      <c r="O5180" s="85">
        <v>146</v>
      </c>
      <c r="P5180" s="85">
        <v>100</v>
      </c>
    </row>
    <row r="5181" spans="1:16" x14ac:dyDescent="0.3">
      <c r="A5181" s="85" t="s">
        <v>2520</v>
      </c>
      <c r="B5181" s="85" t="s">
        <v>27036</v>
      </c>
      <c r="C5181" s="85" t="s">
        <v>9293</v>
      </c>
      <c r="D5181" s="86">
        <v>1.1765113626000001</v>
      </c>
      <c r="E5181" s="87">
        <v>0.50474699010000001</v>
      </c>
      <c r="F5181" s="88">
        <v>20.922312640200001</v>
      </c>
      <c r="G5181" s="88">
        <v>25.705072687200001</v>
      </c>
      <c r="H5181" s="85" t="s">
        <v>27037</v>
      </c>
      <c r="I5181" s="85">
        <v>820</v>
      </c>
      <c r="J5181" s="85" t="s">
        <v>27038</v>
      </c>
      <c r="K5181" s="85" t="s">
        <v>27039</v>
      </c>
      <c r="L5181" s="89">
        <v>5.1874000000000005E-35</v>
      </c>
      <c r="M5181" s="86">
        <v>47.023809523809497</v>
      </c>
      <c r="N5181" s="86">
        <v>152.91</v>
      </c>
      <c r="O5181" s="85">
        <v>336</v>
      </c>
      <c r="P5181" s="85">
        <v>158</v>
      </c>
    </row>
    <row r="5182" spans="1:16" x14ac:dyDescent="0.3">
      <c r="A5182" s="85" t="s">
        <v>27040</v>
      </c>
      <c r="B5182" s="85" t="s">
        <v>27041</v>
      </c>
      <c r="C5182" s="85" t="s">
        <v>9293</v>
      </c>
      <c r="D5182" s="86">
        <v>1.1766960527999999</v>
      </c>
      <c r="E5182" s="87">
        <v>0.25902496330000002</v>
      </c>
      <c r="F5182" s="88">
        <v>50.8686298107</v>
      </c>
      <c r="G5182" s="88">
        <v>62.474765117799997</v>
      </c>
      <c r="H5182" s="85" t="s">
        <v>27042</v>
      </c>
      <c r="I5182" s="85">
        <v>604</v>
      </c>
      <c r="J5182" s="85" t="s">
        <v>27043</v>
      </c>
      <c r="K5182" s="85" t="s">
        <v>27044</v>
      </c>
      <c r="L5182" s="85">
        <v>0</v>
      </c>
      <c r="M5182" s="86">
        <v>95.198675496688693</v>
      </c>
      <c r="N5182" s="86">
        <v>1137.0899999999999</v>
      </c>
      <c r="O5182" s="85">
        <v>604</v>
      </c>
      <c r="P5182" s="85">
        <v>575</v>
      </c>
    </row>
    <row r="5183" spans="1:16" x14ac:dyDescent="0.3">
      <c r="A5183" s="85" t="s">
        <v>27045</v>
      </c>
      <c r="B5183" s="85" t="s">
        <v>27046</v>
      </c>
      <c r="C5183" s="85" t="s">
        <v>9293</v>
      </c>
      <c r="D5183" s="86">
        <v>1.1767545965999999</v>
      </c>
      <c r="E5183" s="87">
        <v>0.29636513889999999</v>
      </c>
      <c r="F5183" s="88">
        <v>45.995891085700002</v>
      </c>
      <c r="G5183" s="88">
        <v>56.4952390865</v>
      </c>
      <c r="H5183" s="85" t="s">
        <v>27047</v>
      </c>
      <c r="I5183" s="85">
        <v>320</v>
      </c>
      <c r="J5183" s="85" t="s">
        <v>27048</v>
      </c>
      <c r="K5183" s="85" t="s">
        <v>27049</v>
      </c>
      <c r="L5183" s="89">
        <v>7.3538699999999998E-157</v>
      </c>
      <c r="M5183" s="86">
        <v>80.817610062892996</v>
      </c>
      <c r="N5183" s="86">
        <v>452.98099999999999</v>
      </c>
      <c r="O5183" s="85">
        <v>318</v>
      </c>
      <c r="P5183" s="85">
        <v>257</v>
      </c>
    </row>
    <row r="5184" spans="1:16" x14ac:dyDescent="0.3">
      <c r="A5184" s="85" t="s">
        <v>27050</v>
      </c>
      <c r="B5184" s="85" t="s">
        <v>27051</v>
      </c>
      <c r="C5184" s="85" t="s">
        <v>9293</v>
      </c>
      <c r="D5184" s="86">
        <v>1.1768671500000001</v>
      </c>
      <c r="E5184" s="87">
        <v>0.47605050900000001</v>
      </c>
      <c r="F5184" s="88">
        <v>22.310354840599999</v>
      </c>
      <c r="G5184" s="88">
        <v>27.4173120353</v>
      </c>
      <c r="H5184" s="85" t="s">
        <v>211</v>
      </c>
      <c r="I5184" s="85">
        <v>590</v>
      </c>
      <c r="J5184" s="85" t="s">
        <v>27052</v>
      </c>
      <c r="K5184" s="85" t="s">
        <v>27053</v>
      </c>
      <c r="L5184" s="89">
        <v>2.01589E-25</v>
      </c>
      <c r="M5184" s="86">
        <v>43.367346938775498</v>
      </c>
      <c r="N5184" s="86">
        <v>119.398</v>
      </c>
      <c r="O5184" s="85">
        <v>588</v>
      </c>
      <c r="P5184" s="85">
        <v>255</v>
      </c>
    </row>
    <row r="5185" spans="1:16" x14ac:dyDescent="0.3">
      <c r="A5185" s="85" t="s">
        <v>27054</v>
      </c>
      <c r="B5185" s="85" t="s">
        <v>27055</v>
      </c>
      <c r="C5185" s="85" t="s">
        <v>9293</v>
      </c>
      <c r="D5185" s="86">
        <v>1.1773667669000001</v>
      </c>
      <c r="E5185" s="87">
        <v>0.11042473849999999</v>
      </c>
      <c r="F5185" s="88">
        <v>169.37699232720001</v>
      </c>
      <c r="G5185" s="88">
        <v>208.21525476720001</v>
      </c>
      <c r="H5185" s="85" t="s">
        <v>27056</v>
      </c>
      <c r="I5185" s="85">
        <v>417</v>
      </c>
      <c r="J5185" s="85" t="s">
        <v>27057</v>
      </c>
      <c r="K5185" s="85" t="s">
        <v>27058</v>
      </c>
      <c r="L5185" s="89">
        <v>1.4997300000000001E-24</v>
      </c>
      <c r="M5185" s="86">
        <v>47.389558232931698</v>
      </c>
      <c r="N5185" s="86">
        <v>112.849</v>
      </c>
      <c r="O5185" s="85">
        <v>249</v>
      </c>
      <c r="P5185" s="85">
        <v>118</v>
      </c>
    </row>
    <row r="5186" spans="1:16" x14ac:dyDescent="0.3">
      <c r="A5186" s="85" t="s">
        <v>27059</v>
      </c>
      <c r="B5186" s="85" t="s">
        <v>27060</v>
      </c>
      <c r="C5186" s="85" t="s">
        <v>9293</v>
      </c>
      <c r="D5186" s="86">
        <v>1.1773990979</v>
      </c>
      <c r="E5186" s="87">
        <v>0.37722665840000003</v>
      </c>
      <c r="F5186" s="88">
        <v>34.951022226600003</v>
      </c>
      <c r="G5186" s="88">
        <v>42.958063999899998</v>
      </c>
      <c r="H5186" s="85" t="s">
        <v>27061</v>
      </c>
      <c r="I5186" s="85">
        <v>724</v>
      </c>
      <c r="J5186" s="85" t="s">
        <v>27062</v>
      </c>
      <c r="K5186" s="85" t="s">
        <v>27063</v>
      </c>
      <c r="L5186" s="89">
        <v>8.5851299999999996E-178</v>
      </c>
      <c r="M5186" s="86">
        <v>61.075949367088597</v>
      </c>
      <c r="N5186" s="86">
        <v>535.02800000000002</v>
      </c>
      <c r="O5186" s="85">
        <v>632</v>
      </c>
      <c r="P5186" s="85">
        <v>386</v>
      </c>
    </row>
    <row r="5187" spans="1:16" x14ac:dyDescent="0.3">
      <c r="A5187" s="85" t="s">
        <v>27064</v>
      </c>
      <c r="B5187" s="85" t="s">
        <v>27065</v>
      </c>
      <c r="C5187" s="85" t="s">
        <v>9293</v>
      </c>
      <c r="D5187" s="86">
        <v>1.1774401559000001</v>
      </c>
      <c r="E5187" s="87">
        <v>0.4153546132</v>
      </c>
      <c r="F5187" s="88">
        <v>31.5058723595</v>
      </c>
      <c r="G5187" s="88">
        <v>38.727229127000001</v>
      </c>
      <c r="H5187" s="85" t="s">
        <v>27066</v>
      </c>
      <c r="I5187" s="85">
        <v>554</v>
      </c>
      <c r="J5187" s="85" t="s">
        <v>27067</v>
      </c>
      <c r="K5187" s="85" t="s">
        <v>27068</v>
      </c>
      <c r="L5187" s="89">
        <v>3.0355199999999998E-134</v>
      </c>
      <c r="M5187" s="86">
        <v>64.578833693304503</v>
      </c>
      <c r="N5187" s="86">
        <v>409.45299999999997</v>
      </c>
      <c r="O5187" s="85">
        <v>463</v>
      </c>
      <c r="P5187" s="85">
        <v>299</v>
      </c>
    </row>
    <row r="5188" spans="1:16" x14ac:dyDescent="0.3">
      <c r="A5188" s="85" t="s">
        <v>2595</v>
      </c>
      <c r="B5188" s="85" t="s">
        <v>27069</v>
      </c>
      <c r="C5188" s="85" t="s">
        <v>9293</v>
      </c>
      <c r="D5188" s="86">
        <v>1.1775542495</v>
      </c>
      <c r="E5188" s="87">
        <v>0.16456856040000001</v>
      </c>
      <c r="F5188" s="88">
        <v>173.0293558365</v>
      </c>
      <c r="G5188" s="88">
        <v>212.76229903769999</v>
      </c>
      <c r="H5188" s="85" t="s">
        <v>24983</v>
      </c>
      <c r="I5188" s="85">
        <v>1383</v>
      </c>
      <c r="J5188" s="85" t="s">
        <v>27070</v>
      </c>
      <c r="K5188" s="85" t="s">
        <v>27071</v>
      </c>
      <c r="L5188" s="85">
        <v>0</v>
      </c>
      <c r="M5188" s="86">
        <v>69.658119658119602</v>
      </c>
      <c r="N5188" s="86">
        <v>1138.6400000000001</v>
      </c>
      <c r="O5188" s="85">
        <v>1170</v>
      </c>
      <c r="P5188" s="85">
        <v>815</v>
      </c>
    </row>
    <row r="5189" spans="1:16" x14ac:dyDescent="0.3">
      <c r="A5189" s="85" t="s">
        <v>27072</v>
      </c>
      <c r="B5189" s="85" t="s">
        <v>27073</v>
      </c>
      <c r="C5189" s="85" t="s">
        <v>9293</v>
      </c>
      <c r="D5189" s="86">
        <v>1.1776896108999999</v>
      </c>
      <c r="E5189" s="87">
        <v>0.36694751260000003</v>
      </c>
      <c r="F5189" s="88">
        <v>33.669167856800001</v>
      </c>
      <c r="G5189" s="88">
        <v>41.393735474899998</v>
      </c>
      <c r="H5189" s="85" t="s">
        <v>27074</v>
      </c>
      <c r="I5189" s="85">
        <v>496</v>
      </c>
      <c r="J5189" s="85" t="s">
        <v>27075</v>
      </c>
      <c r="K5189" s="85" t="s">
        <v>27076</v>
      </c>
      <c r="L5189" s="85">
        <v>0</v>
      </c>
      <c r="M5189" s="86">
        <v>78.873239436619698</v>
      </c>
      <c r="N5189" s="86">
        <v>671.38900000000001</v>
      </c>
      <c r="O5189" s="85">
        <v>497</v>
      </c>
      <c r="P5189" s="85">
        <v>392</v>
      </c>
    </row>
    <row r="5190" spans="1:16" x14ac:dyDescent="0.3">
      <c r="A5190" s="85" t="s">
        <v>27077</v>
      </c>
      <c r="B5190" s="85" t="s">
        <v>27078</v>
      </c>
      <c r="C5190" s="85" t="s">
        <v>9293</v>
      </c>
      <c r="D5190" s="86">
        <v>1.1779712894000001</v>
      </c>
      <c r="E5190" s="87">
        <v>0.30337470909999997</v>
      </c>
      <c r="F5190" s="88">
        <v>43.394466803599997</v>
      </c>
      <c r="G5190" s="88">
        <v>53.3564665261</v>
      </c>
      <c r="H5190" s="85" t="s">
        <v>27079</v>
      </c>
      <c r="I5190" s="85">
        <v>586</v>
      </c>
      <c r="J5190" s="85" t="s">
        <v>27080</v>
      </c>
      <c r="K5190" s="85" t="s">
        <v>27081</v>
      </c>
      <c r="L5190" s="89">
        <v>1.0379900000000001E-129</v>
      </c>
      <c r="M5190" s="86">
        <v>63.821138211382099</v>
      </c>
      <c r="N5190" s="86">
        <v>402.13400000000001</v>
      </c>
      <c r="O5190" s="85">
        <v>492</v>
      </c>
      <c r="P5190" s="85">
        <v>314</v>
      </c>
    </row>
    <row r="5191" spans="1:16" x14ac:dyDescent="0.3">
      <c r="A5191" s="85" t="s">
        <v>2446</v>
      </c>
      <c r="B5191" s="85" t="s">
        <v>27082</v>
      </c>
      <c r="C5191" s="85" t="s">
        <v>9293</v>
      </c>
      <c r="D5191" s="86">
        <v>1.1781598863</v>
      </c>
      <c r="E5191" s="87">
        <v>0.42529998829999999</v>
      </c>
      <c r="F5191" s="88">
        <v>28.6808952831</v>
      </c>
      <c r="G5191" s="88">
        <v>35.278385634400003</v>
      </c>
      <c r="H5191" s="85" t="s">
        <v>27083</v>
      </c>
      <c r="I5191" s="85">
        <v>177</v>
      </c>
      <c r="J5191" s="85" t="s">
        <v>27084</v>
      </c>
      <c r="K5191" s="85" t="s">
        <v>27085</v>
      </c>
      <c r="L5191" s="89">
        <v>5.0973800000000002E-38</v>
      </c>
      <c r="M5191" s="86">
        <v>69.230769230769198</v>
      </c>
      <c r="N5191" s="86">
        <v>138.27199999999999</v>
      </c>
      <c r="O5191" s="85">
        <v>143</v>
      </c>
      <c r="P5191" s="85">
        <v>99</v>
      </c>
    </row>
    <row r="5192" spans="1:16" x14ac:dyDescent="0.3">
      <c r="A5192" s="85" t="s">
        <v>27086</v>
      </c>
      <c r="B5192" s="85" t="s">
        <v>27087</v>
      </c>
      <c r="C5192" s="85" t="s">
        <v>9293</v>
      </c>
      <c r="D5192" s="86">
        <v>1.1782193341</v>
      </c>
      <c r="E5192" s="87">
        <v>0.37047973109999999</v>
      </c>
      <c r="F5192" s="88">
        <v>38.016032619500002</v>
      </c>
      <c r="G5192" s="88">
        <v>46.756049806299998</v>
      </c>
      <c r="H5192" s="85" t="s">
        <v>27088</v>
      </c>
      <c r="I5192" s="85">
        <v>1269</v>
      </c>
      <c r="J5192" s="85" t="s">
        <v>27089</v>
      </c>
      <c r="K5192" s="85" t="s">
        <v>27090</v>
      </c>
      <c r="L5192" s="85">
        <v>0</v>
      </c>
      <c r="M5192" s="86">
        <v>81.3914501257334</v>
      </c>
      <c r="N5192" s="86">
        <v>1726.84</v>
      </c>
      <c r="O5192" s="85">
        <v>1193</v>
      </c>
      <c r="P5192" s="85">
        <v>971</v>
      </c>
    </row>
    <row r="5193" spans="1:16" x14ac:dyDescent="0.3">
      <c r="A5193" s="85" t="s">
        <v>27091</v>
      </c>
      <c r="B5193" s="85" t="s">
        <v>27092</v>
      </c>
      <c r="C5193" s="85" t="s">
        <v>9293</v>
      </c>
      <c r="D5193" s="86">
        <v>1.1784718509000001</v>
      </c>
      <c r="E5193" s="87">
        <v>0.3832266822</v>
      </c>
      <c r="F5193" s="88">
        <v>31.669845606100001</v>
      </c>
      <c r="G5193" s="88">
        <v>38.962924120300002</v>
      </c>
      <c r="H5193" s="85" t="s">
        <v>27093</v>
      </c>
      <c r="I5193" s="85">
        <v>1207</v>
      </c>
      <c r="J5193" s="85" t="s">
        <v>27094</v>
      </c>
      <c r="K5193" s="85" t="s">
        <v>27095</v>
      </c>
      <c r="L5193" s="85">
        <v>0</v>
      </c>
      <c r="M5193" s="86">
        <v>59.893522626441801</v>
      </c>
      <c r="N5193" s="86">
        <v>906.36</v>
      </c>
      <c r="O5193" s="85">
        <v>1127</v>
      </c>
      <c r="P5193" s="85">
        <v>675</v>
      </c>
    </row>
    <row r="5194" spans="1:16" x14ac:dyDescent="0.3">
      <c r="A5194" s="85" t="s">
        <v>27096</v>
      </c>
      <c r="B5194" s="85" t="s">
        <v>27097</v>
      </c>
      <c r="C5194" s="85" t="s">
        <v>9293</v>
      </c>
      <c r="D5194" s="86">
        <v>1.1797576638</v>
      </c>
      <c r="E5194" s="87">
        <v>0.18289937749999999</v>
      </c>
      <c r="F5194" s="88">
        <v>80.241103162499996</v>
      </c>
      <c r="G5194" s="88">
        <v>98.788398607999994</v>
      </c>
      <c r="H5194" s="85" t="s">
        <v>27098</v>
      </c>
      <c r="I5194" s="85">
        <v>220</v>
      </c>
      <c r="J5194" s="85" t="s">
        <v>27099</v>
      </c>
      <c r="K5194" s="85" t="s">
        <v>27100</v>
      </c>
      <c r="L5194" s="89">
        <v>2.3895599999999999E-117</v>
      </c>
      <c r="M5194" s="86">
        <v>85.909090909090907</v>
      </c>
      <c r="N5194" s="86">
        <v>345.125</v>
      </c>
      <c r="O5194" s="85">
        <v>220</v>
      </c>
      <c r="P5194" s="85">
        <v>189</v>
      </c>
    </row>
    <row r="5195" spans="1:16" x14ac:dyDescent="0.3">
      <c r="A5195" s="85" t="s">
        <v>27101</v>
      </c>
      <c r="B5195" s="85" t="s">
        <v>27102</v>
      </c>
      <c r="C5195" s="85" t="s">
        <v>9293</v>
      </c>
      <c r="D5195" s="86">
        <v>1.1799698573999999</v>
      </c>
      <c r="E5195" s="87">
        <v>0.35075974700000001</v>
      </c>
      <c r="F5195" s="88">
        <v>35.334869502700002</v>
      </c>
      <c r="G5195" s="88">
        <v>43.5247388712</v>
      </c>
      <c r="H5195" s="85" t="s">
        <v>27103</v>
      </c>
      <c r="I5195" s="85">
        <v>1008</v>
      </c>
      <c r="J5195" s="85" t="s">
        <v>27104</v>
      </c>
      <c r="K5195" s="85" t="s">
        <v>27105</v>
      </c>
      <c r="L5195" s="85">
        <v>0</v>
      </c>
      <c r="M5195" s="86">
        <v>80.264496439471003</v>
      </c>
      <c r="N5195" s="86">
        <v>1346.26</v>
      </c>
      <c r="O5195" s="85">
        <v>983</v>
      </c>
      <c r="P5195" s="85">
        <v>789</v>
      </c>
    </row>
    <row r="5196" spans="1:16" x14ac:dyDescent="0.3">
      <c r="A5196" s="85" t="s">
        <v>27106</v>
      </c>
      <c r="B5196" s="85" t="s">
        <v>27107</v>
      </c>
      <c r="C5196" s="85" t="s">
        <v>9293</v>
      </c>
      <c r="D5196" s="86">
        <v>1.1799796490000001</v>
      </c>
      <c r="E5196" s="87">
        <v>0.21000127930000001</v>
      </c>
      <c r="F5196" s="88">
        <v>59.604243959100003</v>
      </c>
      <c r="G5196" s="88">
        <v>73.403705677600001</v>
      </c>
      <c r="H5196" s="85" t="s">
        <v>27108</v>
      </c>
      <c r="I5196" s="85">
        <v>239</v>
      </c>
      <c r="J5196" s="85" t="s">
        <v>27109</v>
      </c>
      <c r="K5196" s="85" t="s">
        <v>27110</v>
      </c>
      <c r="L5196" s="89">
        <v>5.6431799999999997E-111</v>
      </c>
      <c r="M5196" s="86">
        <v>79.831932773109202</v>
      </c>
      <c r="N5196" s="86">
        <v>332.798</v>
      </c>
      <c r="O5196" s="85">
        <v>238</v>
      </c>
      <c r="P5196" s="85">
        <v>190</v>
      </c>
    </row>
    <row r="5197" spans="1:16" x14ac:dyDescent="0.3">
      <c r="A5197" s="85" t="s">
        <v>27111</v>
      </c>
      <c r="B5197" s="85" t="s">
        <v>27112</v>
      </c>
      <c r="C5197" s="85" t="s">
        <v>9293</v>
      </c>
      <c r="D5197" s="86">
        <v>1.1804426376999999</v>
      </c>
      <c r="E5197" s="87">
        <v>0.42529998829999999</v>
      </c>
      <c r="F5197" s="88">
        <v>28.812159754900001</v>
      </c>
      <c r="G5197" s="88">
        <v>35.5087509783</v>
      </c>
      <c r="H5197" s="85" t="s">
        <v>27113</v>
      </c>
      <c r="I5197" s="85">
        <v>1613</v>
      </c>
      <c r="J5197" s="85" t="s">
        <v>27114</v>
      </c>
      <c r="K5197" s="85" t="s">
        <v>27115</v>
      </c>
      <c r="L5197" s="85">
        <v>0</v>
      </c>
      <c r="M5197" s="86">
        <v>63.996627318718303</v>
      </c>
      <c r="N5197" s="86">
        <v>1088.95</v>
      </c>
      <c r="O5197" s="85">
        <v>1186</v>
      </c>
      <c r="P5197" s="85">
        <v>759</v>
      </c>
    </row>
    <row r="5198" spans="1:16" x14ac:dyDescent="0.3">
      <c r="A5198" s="85" t="s">
        <v>2595</v>
      </c>
      <c r="B5198" s="85" t="s">
        <v>27116</v>
      </c>
      <c r="C5198" s="85" t="s">
        <v>9293</v>
      </c>
      <c r="D5198" s="86">
        <v>1.1804764905</v>
      </c>
      <c r="E5198" s="87">
        <v>0.14287507960000001</v>
      </c>
      <c r="F5198" s="88">
        <v>137.17463197999999</v>
      </c>
      <c r="G5198" s="88">
        <v>169.05060801689999</v>
      </c>
      <c r="H5198" s="85" t="s">
        <v>24983</v>
      </c>
      <c r="I5198" s="85">
        <v>446</v>
      </c>
      <c r="J5198" s="85" t="s">
        <v>27117</v>
      </c>
      <c r="K5198" s="85" t="s">
        <v>27118</v>
      </c>
      <c r="L5198" s="89">
        <v>8.8105600000000008E-143</v>
      </c>
      <c r="M5198" s="86">
        <v>73.766816143497707</v>
      </c>
      <c r="N5198" s="86">
        <v>430.63900000000001</v>
      </c>
      <c r="O5198" s="85">
        <v>446</v>
      </c>
      <c r="P5198" s="85">
        <v>329</v>
      </c>
    </row>
    <row r="5199" spans="1:16" x14ac:dyDescent="0.3">
      <c r="A5199" s="85" t="s">
        <v>27119</v>
      </c>
      <c r="B5199" s="85" t="s">
        <v>27120</v>
      </c>
      <c r="C5199" s="85" t="s">
        <v>9293</v>
      </c>
      <c r="D5199" s="86">
        <v>1.1805798488000001</v>
      </c>
      <c r="E5199" s="87">
        <v>0.47955802650000001</v>
      </c>
      <c r="F5199" s="88">
        <v>22.659999109600001</v>
      </c>
      <c r="G5199" s="88">
        <v>27.934828124700001</v>
      </c>
      <c r="H5199" s="85" t="s">
        <v>16288</v>
      </c>
      <c r="I5199" s="85">
        <v>1175</v>
      </c>
      <c r="J5199" s="85" t="s">
        <v>27121</v>
      </c>
      <c r="K5199" s="85" t="s">
        <v>27122</v>
      </c>
      <c r="L5199" s="89">
        <v>5.5577399999999998E-18</v>
      </c>
      <c r="M5199" s="86">
        <v>46.468401486988803</v>
      </c>
      <c r="N5199" s="86">
        <v>99.752499999999998</v>
      </c>
      <c r="O5199" s="85">
        <v>269</v>
      </c>
      <c r="P5199" s="85">
        <v>125</v>
      </c>
    </row>
    <row r="5200" spans="1:16" x14ac:dyDescent="0.3">
      <c r="A5200" s="85" t="s">
        <v>27123</v>
      </c>
      <c r="B5200" s="85" t="s">
        <v>27124</v>
      </c>
      <c r="C5200" s="85" t="s">
        <v>9293</v>
      </c>
      <c r="D5200" s="86">
        <v>1.1808192633000001</v>
      </c>
      <c r="E5200" s="87">
        <v>0.54135542290000005</v>
      </c>
      <c r="F5200" s="88">
        <v>20.145867443</v>
      </c>
      <c r="G5200" s="88">
        <v>24.843109778799999</v>
      </c>
      <c r="H5200" s="85" t="s">
        <v>27125</v>
      </c>
      <c r="I5200" s="85">
        <v>504</v>
      </c>
      <c r="J5200" s="85" t="s">
        <v>27126</v>
      </c>
      <c r="K5200" s="85" t="s">
        <v>27127</v>
      </c>
      <c r="L5200" s="89">
        <v>1.12601E-43</v>
      </c>
      <c r="M5200" s="86">
        <v>49.815498154981498</v>
      </c>
      <c r="N5200" s="86">
        <v>173.32599999999999</v>
      </c>
      <c r="O5200" s="85">
        <v>271</v>
      </c>
      <c r="P5200" s="85">
        <v>135</v>
      </c>
    </row>
    <row r="5201" spans="1:16" x14ac:dyDescent="0.3">
      <c r="A5201" s="85" t="s">
        <v>27128</v>
      </c>
      <c r="B5201" s="85" t="s">
        <v>27129</v>
      </c>
      <c r="C5201" s="85" t="s">
        <v>9293</v>
      </c>
      <c r="D5201" s="86">
        <v>1.1813719505</v>
      </c>
      <c r="E5201" s="87">
        <v>0.41004488389999999</v>
      </c>
      <c r="F5201" s="88">
        <v>30.8472168831</v>
      </c>
      <c r="G5201" s="88">
        <v>38.0451163408</v>
      </c>
      <c r="H5201" s="85" t="s">
        <v>27130</v>
      </c>
      <c r="I5201" s="85">
        <v>94</v>
      </c>
      <c r="J5201" s="85" t="s">
        <v>27131</v>
      </c>
      <c r="K5201" s="85" t="s">
        <v>27132</v>
      </c>
      <c r="L5201" s="89">
        <v>2.2015499999999998E-22</v>
      </c>
      <c r="M5201" s="86">
        <v>63.736263736263702</v>
      </c>
      <c r="N5201" s="86">
        <v>93.204099999999997</v>
      </c>
      <c r="O5201" s="85">
        <v>91</v>
      </c>
      <c r="P5201" s="85">
        <v>58</v>
      </c>
    </row>
    <row r="5202" spans="1:16" x14ac:dyDescent="0.3">
      <c r="A5202" s="85" t="s">
        <v>12603</v>
      </c>
      <c r="B5202" s="85" t="s">
        <v>27133</v>
      </c>
      <c r="C5202" s="85" t="s">
        <v>9293</v>
      </c>
      <c r="D5202" s="86">
        <v>1.1814229163000001</v>
      </c>
      <c r="E5202" s="87">
        <v>0.33943902380000002</v>
      </c>
      <c r="F5202" s="88">
        <v>37.479403349899997</v>
      </c>
      <c r="G5202" s="88">
        <v>46.221939892899996</v>
      </c>
      <c r="H5202" s="85" t="s">
        <v>27134</v>
      </c>
      <c r="I5202" s="85">
        <v>531</v>
      </c>
      <c r="J5202" s="85" t="s">
        <v>27135</v>
      </c>
      <c r="K5202" s="85" t="s">
        <v>27136</v>
      </c>
      <c r="L5202" s="85">
        <v>0</v>
      </c>
      <c r="M5202" s="86">
        <v>70.923379174852599</v>
      </c>
      <c r="N5202" s="86">
        <v>531.56100000000004</v>
      </c>
      <c r="O5202" s="85">
        <v>509</v>
      </c>
      <c r="P5202" s="85">
        <v>361</v>
      </c>
    </row>
    <row r="5203" spans="1:16" x14ac:dyDescent="0.3">
      <c r="A5203" s="85" t="s">
        <v>27137</v>
      </c>
      <c r="B5203" s="85" t="s">
        <v>27138</v>
      </c>
      <c r="C5203" s="85" t="s">
        <v>9293</v>
      </c>
      <c r="D5203" s="86">
        <v>1.1818339770999999</v>
      </c>
      <c r="E5203" s="87">
        <v>0.51177624880000006</v>
      </c>
      <c r="F5203" s="88">
        <v>21.4562833703</v>
      </c>
      <c r="G5203" s="88">
        <v>26.480427074000001</v>
      </c>
      <c r="H5203" s="85" t="s">
        <v>27139</v>
      </c>
      <c r="I5203" s="85">
        <v>722</v>
      </c>
      <c r="J5203" s="85" t="s">
        <v>27140</v>
      </c>
      <c r="K5203" s="85" t="s">
        <v>27141</v>
      </c>
      <c r="L5203" s="85">
        <v>0</v>
      </c>
      <c r="M5203" s="86">
        <v>66.517189835575394</v>
      </c>
      <c r="N5203" s="86">
        <v>667.15200000000004</v>
      </c>
      <c r="O5203" s="85">
        <v>669</v>
      </c>
      <c r="P5203" s="85">
        <v>445</v>
      </c>
    </row>
    <row r="5204" spans="1:16" x14ac:dyDescent="0.3">
      <c r="A5204" s="85" t="s">
        <v>20339</v>
      </c>
      <c r="B5204" s="85" t="s">
        <v>27142</v>
      </c>
      <c r="C5204" s="85" t="s">
        <v>9293</v>
      </c>
      <c r="D5204" s="86">
        <v>1.1818856645</v>
      </c>
      <c r="E5204" s="87">
        <v>0.51822648569999996</v>
      </c>
      <c r="F5204" s="88">
        <v>22.153984234700001</v>
      </c>
      <c r="G5204" s="88">
        <v>27.3419228988</v>
      </c>
      <c r="H5204" s="85" t="s">
        <v>27143</v>
      </c>
      <c r="I5204" s="85">
        <v>2009</v>
      </c>
      <c r="J5204" s="85" t="s">
        <v>27144</v>
      </c>
      <c r="K5204" s="85" t="s">
        <v>27145</v>
      </c>
      <c r="L5204" s="89">
        <v>4.12338E-20</v>
      </c>
      <c r="M5204" s="86">
        <v>60.769230769230703</v>
      </c>
      <c r="N5204" s="86">
        <v>108.227</v>
      </c>
      <c r="O5204" s="85">
        <v>130</v>
      </c>
      <c r="P5204" s="85">
        <v>79</v>
      </c>
    </row>
    <row r="5205" spans="1:16" x14ac:dyDescent="0.3">
      <c r="A5205" s="85" t="s">
        <v>13514</v>
      </c>
      <c r="B5205" s="85" t="s">
        <v>27146</v>
      </c>
      <c r="C5205" s="85" t="s">
        <v>9293</v>
      </c>
      <c r="D5205" s="86">
        <v>1.1821065740000001</v>
      </c>
      <c r="E5205" s="87">
        <v>0.1506508533</v>
      </c>
      <c r="F5205" s="88">
        <v>78.316587937899996</v>
      </c>
      <c r="G5205" s="88">
        <v>96.616220634100003</v>
      </c>
      <c r="H5205" s="85" t="s">
        <v>27147</v>
      </c>
      <c r="I5205" s="85">
        <v>432</v>
      </c>
      <c r="J5205" s="85" t="s">
        <v>27148</v>
      </c>
      <c r="K5205" s="85" t="s">
        <v>27149</v>
      </c>
      <c r="L5205" s="85">
        <v>0</v>
      </c>
      <c r="M5205" s="86">
        <v>86.310904872389699</v>
      </c>
      <c r="N5205" s="86">
        <v>682.55899999999997</v>
      </c>
      <c r="O5205" s="85">
        <v>431</v>
      </c>
      <c r="P5205" s="85">
        <v>372</v>
      </c>
    </row>
    <row r="5206" spans="1:16" x14ac:dyDescent="0.3">
      <c r="A5206" s="85" t="s">
        <v>27150</v>
      </c>
      <c r="B5206" s="85" t="s">
        <v>27151</v>
      </c>
      <c r="C5206" s="85" t="s">
        <v>9293</v>
      </c>
      <c r="D5206" s="86">
        <v>1.1823215149999999</v>
      </c>
      <c r="E5206" s="87">
        <v>0.29988086730000002</v>
      </c>
      <c r="F5206" s="88">
        <v>42.7258088114</v>
      </c>
      <c r="G5206" s="88">
        <v>52.729108825700003</v>
      </c>
      <c r="H5206" s="85" t="s">
        <v>214</v>
      </c>
      <c r="I5206" s="85">
        <v>659</v>
      </c>
      <c r="J5206" s="85" t="s">
        <v>27152</v>
      </c>
      <c r="K5206" s="85" t="s">
        <v>27153</v>
      </c>
      <c r="L5206" s="89">
        <v>3.1644499999999997E-38</v>
      </c>
      <c r="M5206" s="86">
        <v>59.210526315789402</v>
      </c>
      <c r="N5206" s="86">
        <v>157.53200000000001</v>
      </c>
      <c r="O5206" s="85">
        <v>228</v>
      </c>
      <c r="P5206" s="85">
        <v>135</v>
      </c>
    </row>
    <row r="5207" spans="1:16" x14ac:dyDescent="0.3">
      <c r="A5207" s="85" t="s">
        <v>27154</v>
      </c>
      <c r="B5207" s="85" t="s">
        <v>27155</v>
      </c>
      <c r="C5207" s="85" t="s">
        <v>9293</v>
      </c>
      <c r="D5207" s="86">
        <v>1.1824336404</v>
      </c>
      <c r="E5207" s="87">
        <v>0.2007623587</v>
      </c>
      <c r="F5207" s="88">
        <v>61.186712604699999</v>
      </c>
      <c r="G5207" s="88">
        <v>75.509337107299999</v>
      </c>
      <c r="H5207" s="85" t="s">
        <v>301</v>
      </c>
      <c r="I5207" s="85">
        <v>599</v>
      </c>
      <c r="J5207" s="85" t="s">
        <v>4189</v>
      </c>
    </row>
    <row r="5208" spans="1:16" x14ac:dyDescent="0.3">
      <c r="A5208" s="85" t="s">
        <v>9359</v>
      </c>
      <c r="B5208" s="85" t="s">
        <v>27156</v>
      </c>
      <c r="C5208" s="85" t="s">
        <v>9293</v>
      </c>
      <c r="D5208" s="86">
        <v>1.1827932764</v>
      </c>
      <c r="E5208" s="87">
        <v>0.2869630413</v>
      </c>
      <c r="F5208" s="88">
        <v>44.435223878899997</v>
      </c>
      <c r="G5208" s="88">
        <v>54.859740862199999</v>
      </c>
      <c r="H5208" s="85" t="s">
        <v>27157</v>
      </c>
      <c r="I5208" s="85">
        <v>828</v>
      </c>
      <c r="J5208" s="85" t="s">
        <v>27158</v>
      </c>
      <c r="K5208" s="85" t="s">
        <v>27159</v>
      </c>
      <c r="L5208" s="89">
        <v>5.9504200000000003E-36</v>
      </c>
      <c r="M5208" s="86">
        <v>46.623093681917197</v>
      </c>
      <c r="N5208" s="86">
        <v>155.99199999999999</v>
      </c>
      <c r="O5208" s="85">
        <v>459</v>
      </c>
      <c r="P5208" s="85">
        <v>214</v>
      </c>
    </row>
    <row r="5209" spans="1:16" x14ac:dyDescent="0.3">
      <c r="A5209" s="85" t="s">
        <v>27160</v>
      </c>
      <c r="B5209" s="85" t="s">
        <v>27161</v>
      </c>
      <c r="C5209" s="85" t="s">
        <v>9293</v>
      </c>
      <c r="D5209" s="86">
        <v>1.1831559949999999</v>
      </c>
      <c r="E5209" s="87">
        <v>0.25244583700000001</v>
      </c>
      <c r="F5209" s="88">
        <v>49.652508781400002</v>
      </c>
      <c r="G5209" s="88">
        <v>61.317138462300001</v>
      </c>
      <c r="H5209" s="85" t="s">
        <v>27162</v>
      </c>
      <c r="I5209" s="85">
        <v>1120</v>
      </c>
      <c r="J5209" s="85" t="s">
        <v>27163</v>
      </c>
      <c r="K5209" s="85" t="s">
        <v>27164</v>
      </c>
      <c r="L5209" s="85">
        <v>0</v>
      </c>
      <c r="M5209" s="86">
        <v>83.451957295373603</v>
      </c>
      <c r="N5209" s="86">
        <v>1637.47</v>
      </c>
      <c r="O5209" s="85">
        <v>1124</v>
      </c>
      <c r="P5209" s="85">
        <v>938</v>
      </c>
    </row>
    <row r="5210" spans="1:16" x14ac:dyDescent="0.3">
      <c r="A5210" s="85" t="s">
        <v>27165</v>
      </c>
      <c r="B5210" s="85" t="s">
        <v>27166</v>
      </c>
      <c r="C5210" s="85" t="s">
        <v>9293</v>
      </c>
      <c r="D5210" s="86">
        <v>1.1832129608999999</v>
      </c>
      <c r="E5210" s="87">
        <v>0.35538635600000001</v>
      </c>
      <c r="F5210" s="88">
        <v>35.917176957599999</v>
      </c>
      <c r="G5210" s="88">
        <v>44.363459359899998</v>
      </c>
      <c r="H5210" s="85" t="s">
        <v>27167</v>
      </c>
      <c r="I5210" s="85">
        <v>610</v>
      </c>
      <c r="J5210" s="85" t="s">
        <v>27168</v>
      </c>
      <c r="K5210" s="85" t="s">
        <v>27169</v>
      </c>
      <c r="L5210" s="89">
        <v>1.15264E-157</v>
      </c>
      <c r="M5210" s="86">
        <v>59.4339622641509</v>
      </c>
      <c r="N5210" s="86">
        <v>476.863</v>
      </c>
      <c r="O5210" s="85">
        <v>636</v>
      </c>
      <c r="P5210" s="85">
        <v>378</v>
      </c>
    </row>
    <row r="5211" spans="1:16" x14ac:dyDescent="0.3">
      <c r="A5211" s="85" t="s">
        <v>9436</v>
      </c>
      <c r="B5211" s="85" t="s">
        <v>27170</v>
      </c>
      <c r="C5211" s="85" t="s">
        <v>9293</v>
      </c>
      <c r="D5211" s="86">
        <v>1.1837605304000001</v>
      </c>
      <c r="E5211" s="87">
        <v>0.16169762609999999</v>
      </c>
      <c r="F5211" s="88">
        <v>69.726237849399993</v>
      </c>
      <c r="G5211" s="88">
        <v>86.141357924999994</v>
      </c>
      <c r="H5211" s="85" t="s">
        <v>27171</v>
      </c>
      <c r="I5211" s="85">
        <v>303</v>
      </c>
      <c r="J5211" s="85" t="s">
        <v>27172</v>
      </c>
      <c r="K5211" s="85" t="s">
        <v>27173</v>
      </c>
      <c r="L5211" s="85">
        <v>0</v>
      </c>
      <c r="M5211" s="86">
        <v>100</v>
      </c>
      <c r="N5211" s="86">
        <v>623.23900000000003</v>
      </c>
      <c r="O5211" s="85">
        <v>303</v>
      </c>
      <c r="P5211" s="85">
        <v>303</v>
      </c>
    </row>
    <row r="5212" spans="1:16" x14ac:dyDescent="0.3">
      <c r="A5212" s="85" t="s">
        <v>27174</v>
      </c>
      <c r="B5212" s="85" t="s">
        <v>27175</v>
      </c>
      <c r="C5212" s="85" t="s">
        <v>9293</v>
      </c>
      <c r="D5212" s="86">
        <v>1.1838171259000001</v>
      </c>
      <c r="E5212" s="87">
        <v>0.35538635600000001</v>
      </c>
      <c r="F5212" s="88">
        <v>35.827248217600001</v>
      </c>
      <c r="G5212" s="88">
        <v>44.275230930100001</v>
      </c>
      <c r="H5212" s="85" t="s">
        <v>27176</v>
      </c>
      <c r="I5212" s="85">
        <v>1075</v>
      </c>
      <c r="J5212" s="85" t="s">
        <v>27177</v>
      </c>
      <c r="K5212" s="85" t="s">
        <v>27178</v>
      </c>
      <c r="L5212" s="89">
        <v>2.5088500000000001E-137</v>
      </c>
      <c r="M5212" s="86">
        <v>48.847926267281103</v>
      </c>
      <c r="N5212" s="86">
        <v>451.82499999999999</v>
      </c>
      <c r="O5212" s="85">
        <v>1085</v>
      </c>
      <c r="P5212" s="85">
        <v>530</v>
      </c>
    </row>
    <row r="5213" spans="1:16" x14ac:dyDescent="0.3">
      <c r="A5213" s="85" t="s">
        <v>27179</v>
      </c>
      <c r="B5213" s="85" t="s">
        <v>27180</v>
      </c>
      <c r="C5213" s="85" t="s">
        <v>9293</v>
      </c>
      <c r="D5213" s="86">
        <v>1.1839026856999999</v>
      </c>
      <c r="E5213" s="87">
        <v>0.41890458870000002</v>
      </c>
      <c r="F5213" s="88">
        <v>28.060920297199999</v>
      </c>
      <c r="G5213" s="88">
        <v>34.685203306799998</v>
      </c>
      <c r="H5213" s="85" t="s">
        <v>27181</v>
      </c>
      <c r="I5213" s="85">
        <v>415</v>
      </c>
      <c r="J5213" s="85" t="s">
        <v>27182</v>
      </c>
      <c r="K5213" s="85" t="s">
        <v>27183</v>
      </c>
      <c r="L5213" s="89">
        <v>2.80845E-39</v>
      </c>
      <c r="M5213" s="86">
        <v>55.128205128205103</v>
      </c>
      <c r="N5213" s="86">
        <v>155.60599999999999</v>
      </c>
      <c r="O5213" s="85">
        <v>234</v>
      </c>
      <c r="P5213" s="85">
        <v>129</v>
      </c>
    </row>
    <row r="5214" spans="1:16" x14ac:dyDescent="0.3">
      <c r="A5214" s="85" t="s">
        <v>2606</v>
      </c>
      <c r="B5214" s="85" t="s">
        <v>27184</v>
      </c>
      <c r="C5214" s="85" t="s">
        <v>9293</v>
      </c>
      <c r="D5214" s="86">
        <v>1.1840966579000001</v>
      </c>
      <c r="E5214" s="87">
        <v>0.32807431850000002</v>
      </c>
      <c r="F5214" s="88">
        <v>35.925681680499999</v>
      </c>
      <c r="G5214" s="88">
        <v>44.407292934899999</v>
      </c>
      <c r="H5214" s="85" t="s">
        <v>27185</v>
      </c>
      <c r="I5214" s="85">
        <v>1640</v>
      </c>
      <c r="J5214" s="85" t="s">
        <v>27186</v>
      </c>
      <c r="K5214" s="85" t="s">
        <v>27187</v>
      </c>
      <c r="L5214" s="85">
        <v>0</v>
      </c>
      <c r="M5214" s="86">
        <v>45.488958990536197</v>
      </c>
      <c r="N5214" s="86">
        <v>642.11400000000003</v>
      </c>
      <c r="O5214" s="85">
        <v>1585</v>
      </c>
      <c r="P5214" s="85">
        <v>721</v>
      </c>
    </row>
    <row r="5215" spans="1:16" x14ac:dyDescent="0.3">
      <c r="A5215" s="85" t="s">
        <v>27188</v>
      </c>
      <c r="B5215" s="85" t="s">
        <v>27189</v>
      </c>
      <c r="C5215" s="85" t="s">
        <v>9293</v>
      </c>
      <c r="D5215" s="86">
        <v>1.1849244801000001</v>
      </c>
      <c r="E5215" s="87">
        <v>0.4221245005</v>
      </c>
      <c r="F5215" s="88">
        <v>28.306135062399999</v>
      </c>
      <c r="G5215" s="88">
        <v>35.0184169236</v>
      </c>
      <c r="H5215" s="85" t="s">
        <v>27190</v>
      </c>
      <c r="I5215" s="85">
        <v>1035</v>
      </c>
      <c r="J5215" s="85" t="s">
        <v>27191</v>
      </c>
      <c r="K5215" s="85" t="s">
        <v>27192</v>
      </c>
      <c r="L5215" s="89">
        <v>2.46175E-138</v>
      </c>
      <c r="M5215" s="86">
        <v>49.028077753779698</v>
      </c>
      <c r="N5215" s="86">
        <v>449.12900000000002</v>
      </c>
      <c r="O5215" s="85">
        <v>926</v>
      </c>
      <c r="P5215" s="85">
        <v>454</v>
      </c>
    </row>
    <row r="5216" spans="1:16" x14ac:dyDescent="0.3">
      <c r="A5216" s="85" t="s">
        <v>27193</v>
      </c>
      <c r="B5216" s="85" t="s">
        <v>27194</v>
      </c>
      <c r="C5216" s="85" t="s">
        <v>9293</v>
      </c>
      <c r="D5216" s="86">
        <v>1.1852006196</v>
      </c>
      <c r="E5216" s="87">
        <v>0.2342110121</v>
      </c>
      <c r="F5216" s="88">
        <v>53.459220100099998</v>
      </c>
      <c r="G5216" s="88">
        <v>66.130571364000005</v>
      </c>
      <c r="H5216" s="85" t="s">
        <v>27195</v>
      </c>
      <c r="I5216" s="85">
        <v>351</v>
      </c>
      <c r="J5216" s="85" t="s">
        <v>27196</v>
      </c>
      <c r="K5216" s="85" t="s">
        <v>27197</v>
      </c>
      <c r="L5216" s="89">
        <v>6.7329299999999998E-40</v>
      </c>
      <c r="M5216" s="86">
        <v>52.490421455938602</v>
      </c>
      <c r="N5216" s="86">
        <v>154.83600000000001</v>
      </c>
      <c r="O5216" s="85">
        <v>261</v>
      </c>
      <c r="P5216" s="85">
        <v>137</v>
      </c>
    </row>
    <row r="5217" spans="1:16" x14ac:dyDescent="0.3">
      <c r="A5217" s="85" t="s">
        <v>27198</v>
      </c>
      <c r="B5217" s="85" t="s">
        <v>27199</v>
      </c>
      <c r="C5217" s="85" t="s">
        <v>9293</v>
      </c>
      <c r="D5217" s="86">
        <v>1.1852977070999999</v>
      </c>
      <c r="E5217" s="87">
        <v>0.34594512929999999</v>
      </c>
      <c r="F5217" s="88">
        <v>34.637308122999997</v>
      </c>
      <c r="G5217" s="88">
        <v>42.8593050789</v>
      </c>
      <c r="H5217" s="85" t="s">
        <v>27200</v>
      </c>
      <c r="I5217" s="85">
        <v>1326</v>
      </c>
      <c r="J5217" s="85" t="s">
        <v>27201</v>
      </c>
      <c r="K5217" s="85" t="s">
        <v>27202</v>
      </c>
      <c r="L5217" s="85">
        <v>0</v>
      </c>
      <c r="M5217" s="86">
        <v>49.793672627235203</v>
      </c>
      <c r="N5217" s="86">
        <v>795.80799999999999</v>
      </c>
      <c r="O5217" s="85">
        <v>1454</v>
      </c>
      <c r="P5217" s="85">
        <v>724</v>
      </c>
    </row>
    <row r="5218" spans="1:16" x14ac:dyDescent="0.3">
      <c r="A5218" s="85" t="s">
        <v>2640</v>
      </c>
      <c r="B5218" s="85" t="s">
        <v>27203</v>
      </c>
      <c r="C5218" s="85" t="s">
        <v>9293</v>
      </c>
      <c r="D5218" s="86">
        <v>1.1854751869</v>
      </c>
      <c r="E5218" s="87">
        <v>0.2228479521</v>
      </c>
      <c r="F5218" s="88">
        <v>54.7838249084</v>
      </c>
      <c r="G5218" s="88">
        <v>67.784563183399996</v>
      </c>
      <c r="H5218" s="85" t="s">
        <v>27204</v>
      </c>
      <c r="I5218" s="85">
        <v>478</v>
      </c>
      <c r="J5218" s="85" t="s">
        <v>27205</v>
      </c>
      <c r="K5218" s="85" t="s">
        <v>27206</v>
      </c>
      <c r="L5218" s="89">
        <v>3.0673299999999997E-160</v>
      </c>
      <c r="M5218" s="86">
        <v>75.821596244131399</v>
      </c>
      <c r="N5218" s="86">
        <v>473.78100000000001</v>
      </c>
      <c r="O5218" s="85">
        <v>426</v>
      </c>
      <c r="P5218" s="85">
        <v>323</v>
      </c>
    </row>
    <row r="5219" spans="1:16" x14ac:dyDescent="0.3">
      <c r="A5219" s="85" t="s">
        <v>27207</v>
      </c>
      <c r="B5219" s="85" t="s">
        <v>27208</v>
      </c>
      <c r="C5219" s="85" t="s">
        <v>9293</v>
      </c>
      <c r="D5219" s="86">
        <v>1.1855269657</v>
      </c>
      <c r="E5219" s="87">
        <v>0.14824852250000001</v>
      </c>
      <c r="F5219" s="88">
        <v>75.977937229000005</v>
      </c>
      <c r="G5219" s="88">
        <v>94.006011677900005</v>
      </c>
      <c r="H5219" s="85" t="s">
        <v>27209</v>
      </c>
      <c r="I5219" s="85">
        <v>599</v>
      </c>
      <c r="J5219" s="85" t="s">
        <v>27210</v>
      </c>
      <c r="K5219" s="85" t="s">
        <v>27211</v>
      </c>
      <c r="L5219" s="89">
        <v>1.1346099999999999E-65</v>
      </c>
      <c r="M5219" s="86">
        <v>47.467166979362098</v>
      </c>
      <c r="N5219" s="86">
        <v>234.572</v>
      </c>
      <c r="O5219" s="85">
        <v>533</v>
      </c>
      <c r="P5219" s="85">
        <v>253</v>
      </c>
    </row>
    <row r="5220" spans="1:16" x14ac:dyDescent="0.3">
      <c r="A5220" s="85" t="s">
        <v>27212</v>
      </c>
      <c r="B5220" s="85" t="s">
        <v>27213</v>
      </c>
      <c r="C5220" s="85" t="s">
        <v>9293</v>
      </c>
      <c r="D5220" s="86">
        <v>1.1855644704999999</v>
      </c>
      <c r="E5220" s="87">
        <v>0.2299414313</v>
      </c>
      <c r="F5220" s="88">
        <v>52.418184467800003</v>
      </c>
      <c r="G5220" s="88">
        <v>64.863119635100006</v>
      </c>
      <c r="H5220" s="85" t="s">
        <v>27214</v>
      </c>
      <c r="I5220" s="85">
        <v>1335</v>
      </c>
      <c r="J5220" s="85" t="s">
        <v>27215</v>
      </c>
      <c r="K5220" s="85" t="s">
        <v>27216</v>
      </c>
      <c r="L5220" s="89">
        <v>2.2314799999999998E-28</v>
      </c>
      <c r="M5220" s="86">
        <v>44.380403458213202</v>
      </c>
      <c r="N5220" s="86">
        <v>132.88</v>
      </c>
      <c r="O5220" s="85">
        <v>347</v>
      </c>
      <c r="P5220" s="85">
        <v>154</v>
      </c>
    </row>
    <row r="5221" spans="1:16" x14ac:dyDescent="0.3">
      <c r="A5221" s="85" t="s">
        <v>23941</v>
      </c>
      <c r="B5221" s="85" t="s">
        <v>27217</v>
      </c>
      <c r="C5221" s="85" t="s">
        <v>9293</v>
      </c>
      <c r="D5221" s="86">
        <v>1.1855690012</v>
      </c>
      <c r="E5221" s="87">
        <v>0.13436334899999999</v>
      </c>
      <c r="F5221" s="88">
        <v>110.84417322669999</v>
      </c>
      <c r="G5221" s="88">
        <v>137.09699241039999</v>
      </c>
      <c r="H5221" s="85" t="s">
        <v>27218</v>
      </c>
      <c r="I5221" s="85">
        <v>180</v>
      </c>
      <c r="J5221" s="85" t="s">
        <v>27219</v>
      </c>
      <c r="K5221" s="85" t="s">
        <v>27220</v>
      </c>
      <c r="L5221" s="89">
        <v>3.3767299999999998E-53</v>
      </c>
      <c r="M5221" s="86">
        <v>68.862275449101801</v>
      </c>
      <c r="N5221" s="86">
        <v>178.71799999999999</v>
      </c>
      <c r="O5221" s="85">
        <v>167</v>
      </c>
      <c r="P5221" s="85">
        <v>115</v>
      </c>
    </row>
    <row r="5222" spans="1:16" x14ac:dyDescent="0.3">
      <c r="A5222" s="85" t="s">
        <v>27221</v>
      </c>
      <c r="B5222" s="85" t="s">
        <v>27222</v>
      </c>
      <c r="C5222" s="85" t="s">
        <v>9293</v>
      </c>
      <c r="D5222" s="86">
        <v>1.1857146026000001</v>
      </c>
      <c r="E5222" s="87">
        <v>0.38842999459999999</v>
      </c>
      <c r="F5222" s="88">
        <v>32.226895496700003</v>
      </c>
      <c r="G5222" s="88">
        <v>39.892334216999998</v>
      </c>
      <c r="H5222" s="85" t="s">
        <v>230</v>
      </c>
      <c r="I5222" s="85">
        <v>631</v>
      </c>
      <c r="J5222" s="85" t="s">
        <v>27223</v>
      </c>
      <c r="K5222" s="85" t="s">
        <v>27224</v>
      </c>
      <c r="L5222" s="89">
        <v>2.1635900000000001E-32</v>
      </c>
      <c r="M5222" s="86">
        <v>42.685025817555903</v>
      </c>
      <c r="N5222" s="86">
        <v>139.81299999999999</v>
      </c>
      <c r="O5222" s="85">
        <v>581</v>
      </c>
      <c r="P5222" s="85">
        <v>248</v>
      </c>
    </row>
    <row r="5223" spans="1:16" x14ac:dyDescent="0.3">
      <c r="A5223" s="85" t="s">
        <v>27225</v>
      </c>
      <c r="B5223" s="85" t="s">
        <v>27226</v>
      </c>
      <c r="C5223" s="85" t="s">
        <v>9293</v>
      </c>
      <c r="D5223" s="86">
        <v>1.1858598003</v>
      </c>
      <c r="E5223" s="87">
        <v>0.55112551009999999</v>
      </c>
      <c r="F5223" s="88">
        <v>16.958158041600001</v>
      </c>
      <c r="G5223" s="88">
        <v>21.005651897900002</v>
      </c>
      <c r="H5223" s="85" t="s">
        <v>230</v>
      </c>
      <c r="I5223" s="85">
        <v>777</v>
      </c>
      <c r="J5223" s="85" t="s">
        <v>27227</v>
      </c>
      <c r="K5223" s="85" t="s">
        <v>27228</v>
      </c>
      <c r="L5223" s="89">
        <v>5.0572700000000001E-52</v>
      </c>
      <c r="M5223" s="86">
        <v>42.605156037991797</v>
      </c>
      <c r="N5223" s="86">
        <v>202.21600000000001</v>
      </c>
      <c r="O5223" s="85">
        <v>737</v>
      </c>
      <c r="P5223" s="85">
        <v>314</v>
      </c>
    </row>
    <row r="5224" spans="1:16" x14ac:dyDescent="0.3">
      <c r="A5224" s="85" t="s">
        <v>27229</v>
      </c>
      <c r="B5224" s="85" t="s">
        <v>27230</v>
      </c>
      <c r="C5224" s="85" t="s">
        <v>9293</v>
      </c>
      <c r="D5224" s="86">
        <v>1.1860987972999999</v>
      </c>
      <c r="E5224" s="87">
        <v>0.43687445549999998</v>
      </c>
      <c r="F5224" s="88">
        <v>26.130267181099999</v>
      </c>
      <c r="G5224" s="88">
        <v>32.360590427299996</v>
      </c>
      <c r="H5224" s="85" t="s">
        <v>27231</v>
      </c>
      <c r="I5224" s="85">
        <v>1936</v>
      </c>
      <c r="J5224" s="85" t="s">
        <v>27232</v>
      </c>
      <c r="K5224" s="85" t="s">
        <v>27233</v>
      </c>
      <c r="L5224" s="89">
        <v>2.5045300000000001E-76</v>
      </c>
      <c r="M5224" s="86">
        <v>43.691345151199101</v>
      </c>
      <c r="N5224" s="86">
        <v>290.42599999999999</v>
      </c>
      <c r="O5224" s="85">
        <v>959</v>
      </c>
      <c r="P5224" s="85">
        <v>419</v>
      </c>
    </row>
    <row r="5225" spans="1:16" x14ac:dyDescent="0.3">
      <c r="A5225" s="85" t="s">
        <v>2442</v>
      </c>
      <c r="B5225" s="85" t="s">
        <v>27234</v>
      </c>
      <c r="C5225" s="85" t="s">
        <v>9293</v>
      </c>
      <c r="D5225" s="86">
        <v>1.1862148911999999</v>
      </c>
      <c r="E5225" s="87">
        <v>0.42819795160000002</v>
      </c>
      <c r="F5225" s="88">
        <v>28.921101094699999</v>
      </c>
      <c r="G5225" s="88">
        <v>35.817828505000001</v>
      </c>
      <c r="H5225" s="85" t="s">
        <v>2316</v>
      </c>
      <c r="I5225" s="85">
        <v>787</v>
      </c>
      <c r="J5225" s="85" t="s">
        <v>27235</v>
      </c>
      <c r="K5225" s="85" t="s">
        <v>27236</v>
      </c>
      <c r="L5225" s="85">
        <v>0</v>
      </c>
      <c r="M5225" s="86">
        <v>62.145499383477102</v>
      </c>
      <c r="N5225" s="86">
        <v>723.77599999999995</v>
      </c>
      <c r="O5225" s="85">
        <v>811</v>
      </c>
      <c r="P5225" s="85">
        <v>504</v>
      </c>
    </row>
    <row r="5226" spans="1:16" x14ac:dyDescent="0.3">
      <c r="A5226" s="85" t="s">
        <v>19940</v>
      </c>
      <c r="B5226" s="85" t="s">
        <v>27237</v>
      </c>
      <c r="C5226" s="85" t="s">
        <v>9293</v>
      </c>
      <c r="D5226" s="86">
        <v>1.1863064259</v>
      </c>
      <c r="E5226" s="87">
        <v>0.50102197230000001</v>
      </c>
      <c r="F5226" s="88">
        <v>20.643551694900001</v>
      </c>
      <c r="G5226" s="88">
        <v>25.575136000600001</v>
      </c>
      <c r="H5226" s="85" t="s">
        <v>23903</v>
      </c>
      <c r="I5226" s="85">
        <v>391</v>
      </c>
      <c r="J5226" s="85" t="s">
        <v>27238</v>
      </c>
      <c r="K5226" s="85" t="s">
        <v>27239</v>
      </c>
      <c r="L5226" s="85">
        <v>0</v>
      </c>
      <c r="M5226" s="86">
        <v>81.329923273657201</v>
      </c>
      <c r="N5226" s="86">
        <v>565.84400000000005</v>
      </c>
      <c r="O5226" s="85">
        <v>391</v>
      </c>
      <c r="P5226" s="85">
        <v>318</v>
      </c>
    </row>
    <row r="5227" spans="1:16" x14ac:dyDescent="0.3">
      <c r="A5227" s="85" t="s">
        <v>4153</v>
      </c>
      <c r="B5227" s="85" t="s">
        <v>27240</v>
      </c>
      <c r="C5227" s="85" t="s">
        <v>9293</v>
      </c>
      <c r="D5227" s="86">
        <v>1.1863735502999999</v>
      </c>
      <c r="E5227" s="87">
        <v>0.27078128340000002</v>
      </c>
      <c r="F5227" s="88">
        <v>45.270576505000001</v>
      </c>
      <c r="G5227" s="88">
        <v>56.060253533900003</v>
      </c>
      <c r="H5227" s="85" t="s">
        <v>27241</v>
      </c>
      <c r="I5227" s="85">
        <v>222</v>
      </c>
      <c r="J5227" s="85" t="s">
        <v>27242</v>
      </c>
      <c r="K5227" s="85" t="s">
        <v>27243</v>
      </c>
      <c r="L5227" s="89">
        <v>9.8476599999999997E-73</v>
      </c>
      <c r="M5227" s="86">
        <v>72.727272727272705</v>
      </c>
      <c r="N5227" s="86">
        <v>231.49100000000001</v>
      </c>
      <c r="O5227" s="85">
        <v>198</v>
      </c>
      <c r="P5227" s="85">
        <v>144</v>
      </c>
    </row>
    <row r="5228" spans="1:16" x14ac:dyDescent="0.3">
      <c r="A5228" s="85" t="s">
        <v>27244</v>
      </c>
      <c r="B5228" s="85" t="s">
        <v>27245</v>
      </c>
      <c r="C5228" s="85" t="s">
        <v>9293</v>
      </c>
      <c r="D5228" s="86">
        <v>1.1865268976000001</v>
      </c>
      <c r="E5228" s="87">
        <v>0.562281331</v>
      </c>
      <c r="F5228" s="88">
        <v>14.1550728506</v>
      </c>
      <c r="G5228" s="88">
        <v>17.547388490500001</v>
      </c>
      <c r="H5228" s="85" t="s">
        <v>27246</v>
      </c>
      <c r="I5228" s="85">
        <v>262</v>
      </c>
      <c r="J5228" s="85" t="s">
        <v>27247</v>
      </c>
      <c r="K5228" s="85" t="s">
        <v>27248</v>
      </c>
      <c r="L5228" s="89">
        <v>2.1942000000000001E-106</v>
      </c>
      <c r="M5228" s="86">
        <v>72.556390977443598</v>
      </c>
      <c r="N5228" s="86">
        <v>320.85700000000003</v>
      </c>
      <c r="O5228" s="85">
        <v>266</v>
      </c>
      <c r="P5228" s="85">
        <v>193</v>
      </c>
    </row>
    <row r="5229" spans="1:16" x14ac:dyDescent="0.3">
      <c r="A5229" s="85" t="s">
        <v>27249</v>
      </c>
      <c r="B5229" s="85" t="s">
        <v>27250</v>
      </c>
      <c r="C5229" s="85" t="s">
        <v>9293</v>
      </c>
      <c r="D5229" s="86">
        <v>1.1866034632</v>
      </c>
      <c r="E5229" s="87">
        <v>0.39656786849999998</v>
      </c>
      <c r="F5229" s="88">
        <v>29.273756048900001</v>
      </c>
      <c r="G5229" s="88">
        <v>36.266242521700001</v>
      </c>
      <c r="H5229" s="85" t="s">
        <v>27251</v>
      </c>
      <c r="I5229" s="85">
        <v>356</v>
      </c>
      <c r="J5229" s="85" t="s">
        <v>27252</v>
      </c>
      <c r="K5229" s="85" t="s">
        <v>27253</v>
      </c>
      <c r="L5229" s="85">
        <v>0</v>
      </c>
      <c r="M5229" s="86">
        <v>86.246418338108796</v>
      </c>
      <c r="N5229" s="86">
        <v>541.57600000000002</v>
      </c>
      <c r="O5229" s="85">
        <v>349</v>
      </c>
      <c r="P5229" s="85">
        <v>301</v>
      </c>
    </row>
    <row r="5230" spans="1:16" x14ac:dyDescent="0.3">
      <c r="A5230" s="85" t="s">
        <v>27254</v>
      </c>
      <c r="B5230" s="85" t="s">
        <v>27255</v>
      </c>
      <c r="C5230" s="85" t="s">
        <v>9293</v>
      </c>
      <c r="D5230" s="86">
        <v>1.186719466</v>
      </c>
      <c r="E5230" s="87">
        <v>0.50102197230000001</v>
      </c>
      <c r="F5230" s="88">
        <v>20.634615306400001</v>
      </c>
      <c r="G5230" s="88">
        <v>25.5730691045</v>
      </c>
      <c r="H5230" s="85" t="s">
        <v>27256</v>
      </c>
      <c r="I5230" s="85">
        <v>653</v>
      </c>
      <c r="J5230" s="85" t="s">
        <v>27257</v>
      </c>
      <c r="K5230" s="85" t="s">
        <v>27258</v>
      </c>
      <c r="L5230" s="89">
        <v>7.5422699999999995E-73</v>
      </c>
      <c r="M5230" s="86">
        <v>49.098196392785503</v>
      </c>
      <c r="N5230" s="86">
        <v>257.29899999999998</v>
      </c>
      <c r="O5230" s="85">
        <v>499</v>
      </c>
      <c r="P5230" s="85">
        <v>245</v>
      </c>
    </row>
    <row r="5231" spans="1:16" x14ac:dyDescent="0.3">
      <c r="A5231" s="85" t="s">
        <v>27259</v>
      </c>
      <c r="B5231" s="85" t="s">
        <v>27260</v>
      </c>
      <c r="C5231" s="85" t="s">
        <v>9293</v>
      </c>
      <c r="D5231" s="86">
        <v>1.1867238043999999</v>
      </c>
      <c r="E5231" s="87">
        <v>0.51177624880000006</v>
      </c>
      <c r="F5231" s="88">
        <v>21.3954368096</v>
      </c>
      <c r="G5231" s="88">
        <v>26.515140075000001</v>
      </c>
      <c r="H5231" s="85" t="s">
        <v>214</v>
      </c>
      <c r="I5231" s="85">
        <v>849</v>
      </c>
      <c r="J5231" s="85" t="s">
        <v>27261</v>
      </c>
      <c r="K5231" s="85" t="s">
        <v>27262</v>
      </c>
      <c r="L5231" s="89">
        <v>3.6035499999999998E-55</v>
      </c>
      <c r="M5231" s="86">
        <v>45.9363957597173</v>
      </c>
      <c r="N5231" s="86">
        <v>217.624</v>
      </c>
      <c r="O5231" s="85">
        <v>566</v>
      </c>
      <c r="P5231" s="85">
        <v>260</v>
      </c>
    </row>
    <row r="5232" spans="1:16" x14ac:dyDescent="0.3">
      <c r="A5232" s="85" t="s">
        <v>27263</v>
      </c>
      <c r="B5232" s="85" t="s">
        <v>27264</v>
      </c>
      <c r="C5232" s="85" t="s">
        <v>9293</v>
      </c>
      <c r="D5232" s="86">
        <v>1.1867452840999999</v>
      </c>
      <c r="E5232" s="87">
        <v>0.27245898419999998</v>
      </c>
      <c r="F5232" s="88">
        <v>45.664895020400003</v>
      </c>
      <c r="G5232" s="88">
        <v>56.566002102600002</v>
      </c>
      <c r="H5232" s="85" t="s">
        <v>27265</v>
      </c>
      <c r="I5232" s="85">
        <v>466</v>
      </c>
      <c r="J5232" s="85" t="s">
        <v>27266</v>
      </c>
      <c r="K5232" s="85" t="s">
        <v>27267</v>
      </c>
      <c r="L5232" s="89">
        <v>7.7060200000000003E-178</v>
      </c>
      <c r="M5232" s="86">
        <v>70.212765957446805</v>
      </c>
      <c r="N5232" s="86">
        <v>517.30899999999997</v>
      </c>
      <c r="O5232" s="85">
        <v>470</v>
      </c>
      <c r="P5232" s="85">
        <v>330</v>
      </c>
    </row>
    <row r="5233" spans="1:16" x14ac:dyDescent="0.3">
      <c r="A5233" s="85" t="s">
        <v>27268</v>
      </c>
      <c r="B5233" s="85" t="s">
        <v>27269</v>
      </c>
      <c r="C5233" s="85" t="s">
        <v>9293</v>
      </c>
      <c r="D5233" s="86">
        <v>1.1871346522999999</v>
      </c>
      <c r="E5233" s="87">
        <v>0.40698385650000002</v>
      </c>
      <c r="F5233" s="88">
        <v>26.773348774599999</v>
      </c>
      <c r="G5233" s="88">
        <v>33.185482819100002</v>
      </c>
      <c r="H5233" s="85" t="s">
        <v>654</v>
      </c>
      <c r="I5233" s="85">
        <v>737</v>
      </c>
      <c r="J5233" s="85" t="s">
        <v>27270</v>
      </c>
      <c r="K5233" s="85" t="s">
        <v>27271</v>
      </c>
      <c r="L5233" s="89">
        <v>7.8795100000000003E-63</v>
      </c>
      <c r="M5233" s="86">
        <v>44.918998527245897</v>
      </c>
      <c r="N5233" s="86">
        <v>234.572</v>
      </c>
      <c r="O5233" s="85">
        <v>679</v>
      </c>
      <c r="P5233" s="85">
        <v>305</v>
      </c>
    </row>
    <row r="5234" spans="1:16" x14ac:dyDescent="0.3">
      <c r="A5234" s="85" t="s">
        <v>27272</v>
      </c>
      <c r="B5234" s="85" t="s">
        <v>27273</v>
      </c>
      <c r="C5234" s="85" t="s">
        <v>9293</v>
      </c>
      <c r="D5234" s="86">
        <v>1.1872546038</v>
      </c>
      <c r="E5234" s="87">
        <v>0.22425834010000001</v>
      </c>
      <c r="F5234" s="88">
        <v>55.0470328782</v>
      </c>
      <c r="G5234" s="88">
        <v>68.212459179999996</v>
      </c>
      <c r="H5234" s="85" t="s">
        <v>27274</v>
      </c>
      <c r="I5234" s="85">
        <v>276</v>
      </c>
      <c r="J5234" s="85" t="s">
        <v>27275</v>
      </c>
      <c r="K5234" s="85" t="s">
        <v>27276</v>
      </c>
      <c r="L5234" s="89">
        <v>3.27773E-102</v>
      </c>
      <c r="M5234" s="86">
        <v>83.177570093457902</v>
      </c>
      <c r="N5234" s="86">
        <v>311.22699999999998</v>
      </c>
      <c r="O5234" s="85">
        <v>214</v>
      </c>
      <c r="P5234" s="85">
        <v>178</v>
      </c>
    </row>
    <row r="5235" spans="1:16" x14ac:dyDescent="0.3">
      <c r="A5235" s="85" t="s">
        <v>12229</v>
      </c>
      <c r="B5235" s="85" t="s">
        <v>27277</v>
      </c>
      <c r="C5235" s="85" t="s">
        <v>9293</v>
      </c>
      <c r="D5235" s="86">
        <v>1.1872918131000001</v>
      </c>
      <c r="E5235" s="87">
        <v>0.1649781146</v>
      </c>
      <c r="F5235" s="88">
        <v>63.334759685199998</v>
      </c>
      <c r="G5235" s="88">
        <v>78.481072585999996</v>
      </c>
      <c r="H5235" s="85" t="s">
        <v>7378</v>
      </c>
      <c r="I5235" s="85">
        <v>265</v>
      </c>
      <c r="J5235" s="85" t="s">
        <v>27278</v>
      </c>
      <c r="K5235" s="85" t="s">
        <v>27279</v>
      </c>
      <c r="L5235" s="89">
        <v>2.2132899999999998E-127</v>
      </c>
      <c r="M5235" s="86">
        <v>82.101167315175104</v>
      </c>
      <c r="N5235" s="86">
        <v>390.96300000000002</v>
      </c>
      <c r="O5235" s="85">
        <v>257</v>
      </c>
      <c r="P5235" s="85">
        <v>211</v>
      </c>
    </row>
    <row r="5236" spans="1:16" x14ac:dyDescent="0.3">
      <c r="A5236" s="85" t="s">
        <v>27280</v>
      </c>
      <c r="B5236" s="85" t="s">
        <v>27281</v>
      </c>
      <c r="C5236" s="85" t="s">
        <v>9293</v>
      </c>
      <c r="D5236" s="86">
        <v>1.1874590442999999</v>
      </c>
      <c r="E5236" s="87">
        <v>0.45840904630000001</v>
      </c>
      <c r="F5236" s="88">
        <v>24.400709474599999</v>
      </c>
      <c r="G5236" s="88">
        <v>30.2550370831</v>
      </c>
      <c r="H5236" s="85" t="s">
        <v>27282</v>
      </c>
      <c r="I5236" s="85">
        <v>432</v>
      </c>
      <c r="J5236" s="85" t="s">
        <v>27283</v>
      </c>
      <c r="K5236" s="85" t="s">
        <v>27284</v>
      </c>
      <c r="L5236" s="85">
        <v>0</v>
      </c>
      <c r="M5236" s="86">
        <v>80.886426592797704</v>
      </c>
      <c r="N5236" s="86">
        <v>528.09400000000005</v>
      </c>
      <c r="O5236" s="85">
        <v>361</v>
      </c>
      <c r="P5236" s="85">
        <v>292</v>
      </c>
    </row>
    <row r="5237" spans="1:16" x14ac:dyDescent="0.3">
      <c r="A5237" s="85" t="s">
        <v>27285</v>
      </c>
      <c r="B5237" s="85" t="s">
        <v>27286</v>
      </c>
      <c r="C5237" s="85" t="s">
        <v>9293</v>
      </c>
      <c r="D5237" s="86">
        <v>1.1874911424000001</v>
      </c>
      <c r="E5237" s="87">
        <v>8.8653581499999995E-2</v>
      </c>
      <c r="F5237" s="88">
        <v>268.12126756449999</v>
      </c>
      <c r="G5237" s="88">
        <v>331.71815718509998</v>
      </c>
      <c r="H5237" s="85" t="s">
        <v>27287</v>
      </c>
      <c r="I5237" s="85">
        <v>165</v>
      </c>
      <c r="J5237" s="85" t="s">
        <v>27288</v>
      </c>
      <c r="K5237" s="85" t="s">
        <v>27289</v>
      </c>
      <c r="L5237" s="89">
        <v>1.6749799999999999E-95</v>
      </c>
      <c r="M5237" s="86">
        <v>88.484848484848399</v>
      </c>
      <c r="N5237" s="86">
        <v>285.03399999999999</v>
      </c>
      <c r="O5237" s="85">
        <v>165</v>
      </c>
      <c r="P5237" s="85">
        <v>146</v>
      </c>
    </row>
    <row r="5238" spans="1:16" x14ac:dyDescent="0.3">
      <c r="A5238" s="85" t="s">
        <v>27290</v>
      </c>
      <c r="B5238" s="85" t="s">
        <v>27291</v>
      </c>
      <c r="C5238" s="85" t="s">
        <v>9293</v>
      </c>
      <c r="D5238" s="86">
        <v>1.1875910569000001</v>
      </c>
      <c r="E5238" s="87">
        <v>0.26515339929999998</v>
      </c>
      <c r="F5238" s="88">
        <v>44.413976822800002</v>
      </c>
      <c r="G5238" s="88">
        <v>55.056363853500002</v>
      </c>
      <c r="H5238" s="85" t="s">
        <v>214</v>
      </c>
      <c r="I5238" s="85">
        <v>301</v>
      </c>
      <c r="J5238" s="85" t="s">
        <v>27292</v>
      </c>
      <c r="K5238" s="85" t="s">
        <v>27293</v>
      </c>
      <c r="L5238" s="89">
        <v>8.9350300000000007E-53</v>
      </c>
      <c r="M5238" s="86">
        <v>57.198443579766497</v>
      </c>
      <c r="N5238" s="86">
        <v>185.267</v>
      </c>
      <c r="O5238" s="85">
        <v>257</v>
      </c>
      <c r="P5238" s="85">
        <v>147</v>
      </c>
    </row>
    <row r="5239" spans="1:16" x14ac:dyDescent="0.3">
      <c r="A5239" s="85" t="s">
        <v>25588</v>
      </c>
      <c r="B5239" s="85" t="s">
        <v>27294</v>
      </c>
      <c r="C5239" s="85" t="s">
        <v>9293</v>
      </c>
      <c r="D5239" s="86">
        <v>1.1880264777</v>
      </c>
      <c r="E5239" s="87">
        <v>0.31021646419999999</v>
      </c>
      <c r="F5239" s="88">
        <v>40.605354356299998</v>
      </c>
      <c r="G5239" s="88">
        <v>50.355873051700001</v>
      </c>
      <c r="H5239" s="85" t="s">
        <v>27295</v>
      </c>
      <c r="I5239" s="85">
        <v>650</v>
      </c>
      <c r="J5239" s="85" t="s">
        <v>27296</v>
      </c>
      <c r="K5239" s="85" t="s">
        <v>27297</v>
      </c>
      <c r="L5239" s="85">
        <v>0</v>
      </c>
      <c r="M5239" s="86">
        <v>69.195046439628399</v>
      </c>
      <c r="N5239" s="86">
        <v>711.83500000000004</v>
      </c>
      <c r="O5239" s="85">
        <v>646</v>
      </c>
      <c r="P5239" s="85">
        <v>447</v>
      </c>
    </row>
    <row r="5240" spans="1:16" x14ac:dyDescent="0.3">
      <c r="A5240" s="85" t="s">
        <v>27298</v>
      </c>
      <c r="B5240" s="85" t="s">
        <v>27299</v>
      </c>
      <c r="C5240" s="85" t="s">
        <v>9293</v>
      </c>
      <c r="D5240" s="86">
        <v>1.1880813369000001</v>
      </c>
      <c r="E5240" s="87">
        <v>0.36221497200000002</v>
      </c>
      <c r="F5240" s="88">
        <v>32.809412973000001</v>
      </c>
      <c r="G5240" s="88">
        <v>40.694336883299997</v>
      </c>
      <c r="H5240" s="85" t="s">
        <v>27300</v>
      </c>
      <c r="I5240" s="85">
        <v>757</v>
      </c>
      <c r="J5240" s="85" t="s">
        <v>27301</v>
      </c>
      <c r="K5240" s="85" t="s">
        <v>27302</v>
      </c>
      <c r="L5240" s="85">
        <v>0</v>
      </c>
      <c r="M5240" s="86">
        <v>71.259259259259196</v>
      </c>
      <c r="N5240" s="86">
        <v>714.14599999999996</v>
      </c>
      <c r="O5240" s="85">
        <v>675</v>
      </c>
      <c r="P5240" s="85">
        <v>481</v>
      </c>
    </row>
    <row r="5241" spans="1:16" x14ac:dyDescent="0.3">
      <c r="A5241" s="85" t="s">
        <v>27303</v>
      </c>
      <c r="B5241" s="85" t="s">
        <v>27304</v>
      </c>
      <c r="C5241" s="85" t="s">
        <v>9293</v>
      </c>
      <c r="D5241" s="86">
        <v>1.1880938510000001</v>
      </c>
      <c r="E5241" s="87">
        <v>0.30846830359999999</v>
      </c>
      <c r="F5241" s="88">
        <v>40.278629779500001</v>
      </c>
      <c r="G5241" s="88">
        <v>49.953613192299997</v>
      </c>
      <c r="H5241" s="85" t="s">
        <v>27305</v>
      </c>
      <c r="I5241" s="85">
        <v>323</v>
      </c>
      <c r="J5241" s="85" t="s">
        <v>27306</v>
      </c>
      <c r="K5241" s="85" t="s">
        <v>27307</v>
      </c>
      <c r="L5241" s="85">
        <v>0</v>
      </c>
      <c r="M5241" s="86">
        <v>91.692307692307693</v>
      </c>
      <c r="N5241" s="86">
        <v>580.48199999999997</v>
      </c>
      <c r="O5241" s="85">
        <v>325</v>
      </c>
      <c r="P5241" s="85">
        <v>298</v>
      </c>
    </row>
    <row r="5242" spans="1:16" x14ac:dyDescent="0.3">
      <c r="A5242" s="85" t="s">
        <v>26954</v>
      </c>
      <c r="B5242" s="85" t="s">
        <v>27308</v>
      </c>
      <c r="C5242" s="85" t="s">
        <v>9293</v>
      </c>
      <c r="D5242" s="86">
        <v>1.1885352538</v>
      </c>
      <c r="E5242" s="87">
        <v>0.14656304640000001</v>
      </c>
      <c r="F5242" s="88">
        <v>74.419954943600004</v>
      </c>
      <c r="G5242" s="88">
        <v>92.305031686600003</v>
      </c>
      <c r="H5242" s="85" t="s">
        <v>10603</v>
      </c>
      <c r="I5242" s="85">
        <v>1245</v>
      </c>
      <c r="J5242" s="85" t="s">
        <v>27309</v>
      </c>
      <c r="K5242" s="85" t="s">
        <v>27310</v>
      </c>
      <c r="L5242" s="85">
        <v>0</v>
      </c>
      <c r="M5242" s="86">
        <v>84.808743169398895</v>
      </c>
      <c r="N5242" s="86">
        <v>1345.87</v>
      </c>
      <c r="O5242" s="85">
        <v>915</v>
      </c>
      <c r="P5242" s="85">
        <v>776</v>
      </c>
    </row>
    <row r="5243" spans="1:16" x14ac:dyDescent="0.3">
      <c r="A5243" s="85" t="s">
        <v>27311</v>
      </c>
      <c r="B5243" s="85" t="s">
        <v>27312</v>
      </c>
      <c r="C5243" s="85" t="s">
        <v>9293</v>
      </c>
      <c r="D5243" s="86">
        <v>1.1886166305000001</v>
      </c>
      <c r="E5243" s="87">
        <v>0.28630617520000001</v>
      </c>
      <c r="F5243" s="88">
        <v>40.567282769800002</v>
      </c>
      <c r="G5243" s="88">
        <v>50.333731785200001</v>
      </c>
      <c r="H5243" s="85" t="s">
        <v>27313</v>
      </c>
      <c r="I5243" s="85">
        <v>463</v>
      </c>
      <c r="J5243" s="85" t="s">
        <v>27314</v>
      </c>
      <c r="K5243" s="85" t="s">
        <v>27315</v>
      </c>
      <c r="L5243" s="85">
        <v>0</v>
      </c>
      <c r="M5243" s="86">
        <v>77.155172413793096</v>
      </c>
      <c r="N5243" s="86">
        <v>575.85900000000004</v>
      </c>
      <c r="O5243" s="85">
        <v>464</v>
      </c>
      <c r="P5243" s="85">
        <v>358</v>
      </c>
    </row>
    <row r="5244" spans="1:16" x14ac:dyDescent="0.3">
      <c r="A5244" s="85" t="s">
        <v>27316</v>
      </c>
      <c r="B5244" s="85" t="s">
        <v>27317</v>
      </c>
      <c r="C5244" s="85" t="s">
        <v>9293</v>
      </c>
      <c r="D5244" s="86">
        <v>1.1886505376000001</v>
      </c>
      <c r="E5244" s="87">
        <v>0.29988086730000002</v>
      </c>
      <c r="F5244" s="88">
        <v>42.613931173899999</v>
      </c>
      <c r="G5244" s="88">
        <v>52.873401206099999</v>
      </c>
      <c r="H5244" s="85" t="s">
        <v>27318</v>
      </c>
      <c r="I5244" s="85">
        <v>507</v>
      </c>
      <c r="J5244" s="85" t="s">
        <v>27319</v>
      </c>
      <c r="K5244" s="85" t="s">
        <v>27320</v>
      </c>
      <c r="L5244" s="89">
        <v>1.4825300000000001E-159</v>
      </c>
      <c r="M5244" s="86">
        <v>64.299802761341198</v>
      </c>
      <c r="N5244" s="86">
        <v>476.47800000000001</v>
      </c>
      <c r="O5244" s="85">
        <v>507</v>
      </c>
      <c r="P5244" s="85">
        <v>326</v>
      </c>
    </row>
    <row r="5245" spans="1:16" x14ac:dyDescent="0.3">
      <c r="A5245" s="85" t="s">
        <v>27321</v>
      </c>
      <c r="B5245" s="85" t="s">
        <v>27322</v>
      </c>
      <c r="C5245" s="85" t="s">
        <v>9293</v>
      </c>
      <c r="D5245" s="86">
        <v>1.1887772786999999</v>
      </c>
      <c r="E5245" s="87">
        <v>0.44613187710000002</v>
      </c>
      <c r="F5245" s="88">
        <v>23.246917504900001</v>
      </c>
      <c r="G5245" s="88">
        <v>28.8577227579</v>
      </c>
      <c r="H5245" s="85" t="s">
        <v>27323</v>
      </c>
      <c r="I5245" s="85">
        <v>418</v>
      </c>
      <c r="J5245" s="85" t="s">
        <v>27324</v>
      </c>
      <c r="K5245" s="85" t="s">
        <v>27325</v>
      </c>
      <c r="L5245" s="85">
        <v>0</v>
      </c>
      <c r="M5245" s="86">
        <v>79.086538461538396</v>
      </c>
      <c r="N5245" s="86">
        <v>575.85900000000004</v>
      </c>
      <c r="O5245" s="85">
        <v>416</v>
      </c>
      <c r="P5245" s="85">
        <v>329</v>
      </c>
    </row>
    <row r="5246" spans="1:16" x14ac:dyDescent="0.3">
      <c r="A5246" s="85" t="s">
        <v>27326</v>
      </c>
      <c r="B5246" s="85" t="s">
        <v>27327</v>
      </c>
      <c r="C5246" s="85" t="s">
        <v>9293</v>
      </c>
      <c r="D5246" s="86">
        <v>1.1888567535000001</v>
      </c>
      <c r="E5246" s="87">
        <v>0.39086794089999999</v>
      </c>
      <c r="F5246" s="88">
        <v>28.763170918499998</v>
      </c>
      <c r="G5246" s="88">
        <v>35.702012738199997</v>
      </c>
      <c r="H5246" s="85" t="s">
        <v>27328</v>
      </c>
      <c r="I5246" s="85">
        <v>521</v>
      </c>
      <c r="J5246" s="85" t="s">
        <v>27329</v>
      </c>
      <c r="K5246" s="85" t="s">
        <v>27330</v>
      </c>
      <c r="L5246" s="89">
        <v>8.0977500000000002E-57</v>
      </c>
      <c r="M5246" s="86">
        <v>62.5</v>
      </c>
      <c r="N5246" s="86">
        <v>208.37899999999999</v>
      </c>
      <c r="O5246" s="85">
        <v>280</v>
      </c>
      <c r="P5246" s="85">
        <v>175</v>
      </c>
    </row>
    <row r="5247" spans="1:16" x14ac:dyDescent="0.3">
      <c r="A5247" s="85" t="s">
        <v>27331</v>
      </c>
      <c r="B5247" s="85" t="s">
        <v>27332</v>
      </c>
      <c r="C5247" s="85" t="s">
        <v>9293</v>
      </c>
      <c r="D5247" s="86">
        <v>1.1888633136</v>
      </c>
      <c r="E5247" s="87">
        <v>0.34126392830000002</v>
      </c>
      <c r="F5247" s="88">
        <v>33.951312760500002</v>
      </c>
      <c r="G5247" s="88">
        <v>42.137559373099997</v>
      </c>
      <c r="H5247" s="85" t="s">
        <v>27333</v>
      </c>
      <c r="I5247" s="85">
        <v>475</v>
      </c>
      <c r="J5247" s="85" t="s">
        <v>27334</v>
      </c>
      <c r="K5247" s="85" t="s">
        <v>27335</v>
      </c>
      <c r="L5247" s="89">
        <v>1.04402E-62</v>
      </c>
      <c r="M5247" s="86">
        <v>69.545454545454504</v>
      </c>
      <c r="N5247" s="86">
        <v>215.69800000000001</v>
      </c>
      <c r="O5247" s="85">
        <v>220</v>
      </c>
      <c r="P5247" s="85">
        <v>153</v>
      </c>
    </row>
    <row r="5248" spans="1:16" x14ac:dyDescent="0.3">
      <c r="A5248" s="85" t="s">
        <v>27336</v>
      </c>
      <c r="B5248" s="85" t="s">
        <v>27337</v>
      </c>
      <c r="C5248" s="85" t="s">
        <v>9293</v>
      </c>
      <c r="D5248" s="86">
        <v>1.1891967174</v>
      </c>
      <c r="E5248" s="87">
        <v>0.1054746238</v>
      </c>
      <c r="F5248" s="88">
        <v>133.9644613538</v>
      </c>
      <c r="G5248" s="88">
        <v>166.1881735769</v>
      </c>
      <c r="H5248" s="85" t="s">
        <v>6218</v>
      </c>
      <c r="I5248" s="85">
        <v>226</v>
      </c>
      <c r="J5248" s="85" t="s">
        <v>27338</v>
      </c>
      <c r="K5248" s="85" t="s">
        <v>27339</v>
      </c>
      <c r="L5248" s="89">
        <v>2.63973E-163</v>
      </c>
      <c r="M5248" s="86">
        <v>100</v>
      </c>
      <c r="N5248" s="86">
        <v>462.22500000000002</v>
      </c>
      <c r="O5248" s="85">
        <v>226</v>
      </c>
      <c r="P5248" s="85">
        <v>226</v>
      </c>
    </row>
    <row r="5249" spans="1:16" x14ac:dyDescent="0.3">
      <c r="A5249" s="85" t="s">
        <v>27340</v>
      </c>
      <c r="B5249" s="85" t="s">
        <v>27341</v>
      </c>
      <c r="C5249" s="85" t="s">
        <v>9293</v>
      </c>
      <c r="D5249" s="86">
        <v>1.1894916779</v>
      </c>
      <c r="E5249" s="87">
        <v>0.168810292</v>
      </c>
      <c r="F5249" s="88">
        <v>64.138120762300005</v>
      </c>
      <c r="G5249" s="88">
        <v>79.623600062799994</v>
      </c>
      <c r="H5249" s="85" t="s">
        <v>27342</v>
      </c>
      <c r="I5249" s="85">
        <v>336</v>
      </c>
      <c r="J5249" s="85" t="s">
        <v>27343</v>
      </c>
      <c r="K5249" s="85" t="s">
        <v>27344</v>
      </c>
      <c r="L5249" s="89">
        <v>4.3292600000000001E-79</v>
      </c>
      <c r="M5249" s="86">
        <v>62.057877813504803</v>
      </c>
      <c r="N5249" s="86">
        <v>255.75800000000001</v>
      </c>
      <c r="O5249" s="85">
        <v>311</v>
      </c>
      <c r="P5249" s="85">
        <v>193</v>
      </c>
    </row>
    <row r="5250" spans="1:16" x14ac:dyDescent="0.3">
      <c r="A5250" s="85" t="s">
        <v>27345</v>
      </c>
      <c r="B5250" s="85" t="s">
        <v>27346</v>
      </c>
      <c r="C5250" s="85" t="s">
        <v>9293</v>
      </c>
      <c r="D5250" s="86">
        <v>1.1897325342</v>
      </c>
      <c r="E5250" s="87">
        <v>0.64671995589999998</v>
      </c>
      <c r="F5250" s="88">
        <v>11.8467964848</v>
      </c>
      <c r="G5250" s="88">
        <v>14.7298461964</v>
      </c>
      <c r="H5250" s="85" t="s">
        <v>227</v>
      </c>
      <c r="I5250" s="85">
        <v>1047</v>
      </c>
      <c r="J5250" s="85" t="s">
        <v>27347</v>
      </c>
      <c r="K5250" s="85" t="s">
        <v>27348</v>
      </c>
      <c r="L5250" s="89">
        <v>2.46823E-104</v>
      </c>
      <c r="M5250" s="86">
        <v>46.6733870967741</v>
      </c>
      <c r="N5250" s="86">
        <v>360.14699999999999</v>
      </c>
      <c r="O5250" s="85">
        <v>992</v>
      </c>
      <c r="P5250" s="85">
        <v>463</v>
      </c>
    </row>
    <row r="5251" spans="1:16" x14ac:dyDescent="0.3">
      <c r="A5251" s="85" t="s">
        <v>27349</v>
      </c>
      <c r="B5251" s="85" t="s">
        <v>27350</v>
      </c>
      <c r="C5251" s="85" t="s">
        <v>9293</v>
      </c>
      <c r="D5251" s="86">
        <v>1.189934179</v>
      </c>
      <c r="E5251" s="87">
        <v>0.46489913090000001</v>
      </c>
      <c r="F5251" s="88">
        <v>25.031952159599999</v>
      </c>
      <c r="G5251" s="88">
        <v>31.102039798300002</v>
      </c>
      <c r="H5251" s="85" t="s">
        <v>301</v>
      </c>
      <c r="I5251" s="85">
        <v>961</v>
      </c>
      <c r="J5251" s="85" t="s">
        <v>4189</v>
      </c>
    </row>
    <row r="5252" spans="1:16" x14ac:dyDescent="0.3">
      <c r="A5252" s="85" t="s">
        <v>27351</v>
      </c>
      <c r="B5252" s="85" t="s">
        <v>27352</v>
      </c>
      <c r="C5252" s="85" t="s">
        <v>9293</v>
      </c>
      <c r="D5252" s="86">
        <v>1.1902651896000001</v>
      </c>
      <c r="E5252" s="87">
        <v>0.43088582949999998</v>
      </c>
      <c r="F5252" s="88">
        <v>25.371002407199999</v>
      </c>
      <c r="G5252" s="88">
        <v>31.531770888600001</v>
      </c>
      <c r="H5252" s="85" t="s">
        <v>27353</v>
      </c>
      <c r="I5252" s="85">
        <v>769</v>
      </c>
      <c r="J5252" s="85" t="s">
        <v>27354</v>
      </c>
      <c r="K5252" s="85" t="s">
        <v>27355</v>
      </c>
      <c r="L5252" s="89">
        <v>1.60481E-88</v>
      </c>
      <c r="M5252" s="86">
        <v>51.379310344827502</v>
      </c>
      <c r="N5252" s="86">
        <v>304.29399999999998</v>
      </c>
      <c r="O5252" s="85">
        <v>580</v>
      </c>
      <c r="P5252" s="85">
        <v>298</v>
      </c>
    </row>
    <row r="5253" spans="1:16" x14ac:dyDescent="0.3">
      <c r="A5253" s="85" t="s">
        <v>27356</v>
      </c>
      <c r="B5253" s="85" t="s">
        <v>27357</v>
      </c>
      <c r="C5253" s="85" t="s">
        <v>9293</v>
      </c>
      <c r="D5253" s="86">
        <v>1.1907650826</v>
      </c>
      <c r="E5253" s="87">
        <v>0.24588408219999999</v>
      </c>
      <c r="F5253" s="88">
        <v>48.258239338999999</v>
      </c>
      <c r="G5253" s="88">
        <v>59.9799338459</v>
      </c>
      <c r="H5253" s="85" t="s">
        <v>27358</v>
      </c>
      <c r="I5253" s="85">
        <v>378</v>
      </c>
      <c r="J5253" s="85" t="s">
        <v>27359</v>
      </c>
      <c r="K5253" s="85" t="s">
        <v>27360</v>
      </c>
      <c r="L5253" s="85">
        <v>0</v>
      </c>
      <c r="M5253" s="86">
        <v>87.240356083085999</v>
      </c>
      <c r="N5253" s="86">
        <v>547.74</v>
      </c>
      <c r="O5253" s="85">
        <v>337</v>
      </c>
      <c r="P5253" s="85">
        <v>294</v>
      </c>
    </row>
    <row r="5254" spans="1:16" x14ac:dyDescent="0.3">
      <c r="A5254" s="85" t="s">
        <v>27361</v>
      </c>
      <c r="B5254" s="85" t="s">
        <v>27362</v>
      </c>
      <c r="C5254" s="85" t="s">
        <v>9293</v>
      </c>
      <c r="D5254" s="86">
        <v>1.1907974836999999</v>
      </c>
      <c r="E5254" s="87">
        <v>0.1119891028</v>
      </c>
      <c r="F5254" s="88">
        <v>124.5586554839</v>
      </c>
      <c r="G5254" s="88">
        <v>154.80202286330001</v>
      </c>
      <c r="H5254" s="85" t="s">
        <v>27363</v>
      </c>
      <c r="I5254" s="85">
        <v>133</v>
      </c>
      <c r="J5254" s="85" t="s">
        <v>27364</v>
      </c>
      <c r="K5254" s="85" t="s">
        <v>27365</v>
      </c>
      <c r="L5254" s="89">
        <v>5.3102400000000004E-53</v>
      </c>
      <c r="M5254" s="86">
        <v>80.46875</v>
      </c>
      <c r="N5254" s="86">
        <v>174.48099999999999</v>
      </c>
      <c r="O5254" s="85">
        <v>128</v>
      </c>
      <c r="P5254" s="85">
        <v>103</v>
      </c>
    </row>
    <row r="5255" spans="1:16" x14ac:dyDescent="0.3">
      <c r="A5255" s="85" t="s">
        <v>22315</v>
      </c>
      <c r="B5255" s="85" t="s">
        <v>27366</v>
      </c>
      <c r="C5255" s="85" t="s">
        <v>9293</v>
      </c>
      <c r="D5255" s="86">
        <v>1.1908995029</v>
      </c>
      <c r="E5255" s="87">
        <v>0.85984755359999998</v>
      </c>
      <c r="F5255" s="88">
        <v>6.1033573551</v>
      </c>
      <c r="G5255" s="88">
        <v>7.6079913195</v>
      </c>
      <c r="H5255" s="85" t="s">
        <v>7951</v>
      </c>
      <c r="I5255" s="85">
        <v>368</v>
      </c>
      <c r="J5255" s="85" t="s">
        <v>27367</v>
      </c>
      <c r="K5255" s="85" t="s">
        <v>27368</v>
      </c>
      <c r="L5255" s="89">
        <v>4.4849000000000003E-23</v>
      </c>
      <c r="M5255" s="86">
        <v>40.963855421686702</v>
      </c>
      <c r="N5255" s="86">
        <v>111.309</v>
      </c>
      <c r="O5255" s="85">
        <v>332</v>
      </c>
      <c r="P5255" s="85">
        <v>136</v>
      </c>
    </row>
    <row r="5256" spans="1:16" x14ac:dyDescent="0.3">
      <c r="A5256" s="85" t="s">
        <v>27369</v>
      </c>
      <c r="B5256" s="85" t="s">
        <v>27370</v>
      </c>
      <c r="C5256" s="85" t="s">
        <v>9293</v>
      </c>
      <c r="D5256" s="86">
        <v>1.1909343721000001</v>
      </c>
      <c r="E5256" s="87">
        <v>0.30762212529999999</v>
      </c>
      <c r="F5256" s="88">
        <v>36.562489225599997</v>
      </c>
      <c r="G5256" s="88">
        <v>45.455705581099998</v>
      </c>
      <c r="H5256" s="85" t="s">
        <v>27371</v>
      </c>
      <c r="I5256" s="85">
        <v>882</v>
      </c>
      <c r="J5256" s="85" t="s">
        <v>27372</v>
      </c>
      <c r="K5256" s="85" t="s">
        <v>27373</v>
      </c>
      <c r="L5256" s="85">
        <v>0</v>
      </c>
      <c r="M5256" s="86">
        <v>60.449438202247102</v>
      </c>
      <c r="N5256" s="86">
        <v>752.66600000000005</v>
      </c>
      <c r="O5256" s="85">
        <v>890</v>
      </c>
      <c r="P5256" s="85">
        <v>538</v>
      </c>
    </row>
    <row r="5257" spans="1:16" x14ac:dyDescent="0.3">
      <c r="A5257" s="85" t="s">
        <v>17505</v>
      </c>
      <c r="B5257" s="85" t="s">
        <v>27374</v>
      </c>
      <c r="C5257" s="85" t="s">
        <v>9293</v>
      </c>
      <c r="D5257" s="86">
        <v>1.1913794418000001</v>
      </c>
      <c r="E5257" s="87">
        <v>0.4519574066</v>
      </c>
      <c r="F5257" s="88">
        <v>23.9036657103</v>
      </c>
      <c r="G5257" s="88">
        <v>29.737506774</v>
      </c>
      <c r="H5257" s="85" t="s">
        <v>27375</v>
      </c>
      <c r="I5257" s="85">
        <v>371</v>
      </c>
      <c r="J5257" s="85" t="s">
        <v>27376</v>
      </c>
      <c r="K5257" s="85" t="s">
        <v>27377</v>
      </c>
      <c r="L5257" s="89">
        <v>1.61929E-38</v>
      </c>
      <c r="M5257" s="86">
        <v>47.397260273972599</v>
      </c>
      <c r="N5257" s="86">
        <v>150.214</v>
      </c>
      <c r="O5257" s="85">
        <v>365</v>
      </c>
      <c r="P5257" s="85">
        <v>173</v>
      </c>
    </row>
    <row r="5258" spans="1:16" x14ac:dyDescent="0.3">
      <c r="A5258" s="85" t="s">
        <v>2439</v>
      </c>
      <c r="B5258" s="85" t="s">
        <v>27378</v>
      </c>
      <c r="C5258" s="85" t="s">
        <v>9293</v>
      </c>
      <c r="D5258" s="86">
        <v>1.1915936441999999</v>
      </c>
      <c r="E5258" s="87">
        <v>0.44238352209999998</v>
      </c>
      <c r="F5258" s="88">
        <v>22.946985835700001</v>
      </c>
      <c r="G5258" s="88">
        <v>28.553482626099999</v>
      </c>
      <c r="H5258" s="85" t="s">
        <v>27379</v>
      </c>
      <c r="I5258" s="85">
        <v>4958</v>
      </c>
      <c r="J5258" s="85" t="s">
        <v>27380</v>
      </c>
      <c r="K5258" s="85" t="s">
        <v>27381</v>
      </c>
      <c r="L5258" s="85">
        <v>0</v>
      </c>
      <c r="M5258" s="86">
        <v>58.040054442932103</v>
      </c>
      <c r="N5258" s="86">
        <v>3685.58</v>
      </c>
      <c r="O5258" s="85">
        <v>5143</v>
      </c>
      <c r="P5258" s="85">
        <v>2985</v>
      </c>
    </row>
    <row r="5259" spans="1:16" x14ac:dyDescent="0.3">
      <c r="A5259" s="85" t="s">
        <v>17028</v>
      </c>
      <c r="B5259" s="85" t="s">
        <v>27382</v>
      </c>
      <c r="C5259" s="85" t="s">
        <v>9293</v>
      </c>
      <c r="D5259" s="86">
        <v>1.1918476517000001</v>
      </c>
      <c r="E5259" s="87">
        <v>0.3684719266</v>
      </c>
      <c r="F5259" s="88">
        <v>30.000941429600001</v>
      </c>
      <c r="G5259" s="88">
        <v>37.331232851899998</v>
      </c>
      <c r="H5259" s="85" t="s">
        <v>27383</v>
      </c>
      <c r="I5259" s="85">
        <v>803</v>
      </c>
      <c r="J5259" s="85" t="s">
        <v>27384</v>
      </c>
      <c r="K5259" s="85" t="s">
        <v>27385</v>
      </c>
      <c r="L5259" s="85">
        <v>0</v>
      </c>
      <c r="M5259" s="86">
        <v>69.606003752345202</v>
      </c>
      <c r="N5259" s="86">
        <v>575.47400000000005</v>
      </c>
      <c r="O5259" s="85">
        <v>533</v>
      </c>
      <c r="P5259" s="85">
        <v>371</v>
      </c>
    </row>
    <row r="5260" spans="1:16" x14ac:dyDescent="0.3">
      <c r="A5260" s="85" t="s">
        <v>27386</v>
      </c>
      <c r="B5260" s="85" t="s">
        <v>27387</v>
      </c>
      <c r="C5260" s="85" t="s">
        <v>9293</v>
      </c>
      <c r="D5260" s="86">
        <v>1.1925103865</v>
      </c>
      <c r="E5260" s="87">
        <v>0.3052687</v>
      </c>
      <c r="F5260" s="88">
        <v>39.757380318300001</v>
      </c>
      <c r="G5260" s="88">
        <v>49.491485712900001</v>
      </c>
      <c r="H5260" s="85" t="s">
        <v>27388</v>
      </c>
      <c r="I5260" s="85">
        <v>1172</v>
      </c>
      <c r="J5260" s="85" t="s">
        <v>27389</v>
      </c>
      <c r="K5260" s="85" t="s">
        <v>27390</v>
      </c>
      <c r="L5260" s="85">
        <v>0</v>
      </c>
      <c r="M5260" s="86">
        <v>57.510040160642497</v>
      </c>
      <c r="N5260" s="86">
        <v>903.66399999999999</v>
      </c>
      <c r="O5260" s="85">
        <v>1245</v>
      </c>
      <c r="P5260" s="85">
        <v>716</v>
      </c>
    </row>
    <row r="5261" spans="1:16" x14ac:dyDescent="0.3">
      <c r="A5261" s="85" t="s">
        <v>2828</v>
      </c>
      <c r="B5261" s="85" t="s">
        <v>27391</v>
      </c>
      <c r="C5261" s="85" t="s">
        <v>9293</v>
      </c>
      <c r="D5261" s="86">
        <v>1.1926233433</v>
      </c>
      <c r="E5261" s="87">
        <v>0.43367263620000002</v>
      </c>
      <c r="F5261" s="88">
        <v>25.674760537099999</v>
      </c>
      <c r="G5261" s="88">
        <v>31.972496285399998</v>
      </c>
      <c r="H5261" s="85" t="s">
        <v>27392</v>
      </c>
      <c r="I5261" s="85">
        <v>438</v>
      </c>
      <c r="J5261" s="85" t="s">
        <v>27393</v>
      </c>
      <c r="K5261" s="85" t="s">
        <v>27394</v>
      </c>
      <c r="L5261" s="89">
        <v>1.74777E-63</v>
      </c>
      <c r="M5261" s="86">
        <v>53.316326530612201</v>
      </c>
      <c r="N5261" s="86">
        <v>225.328</v>
      </c>
      <c r="O5261" s="85">
        <v>392</v>
      </c>
      <c r="P5261" s="85">
        <v>209</v>
      </c>
    </row>
    <row r="5262" spans="1:16" x14ac:dyDescent="0.3">
      <c r="A5262" s="85" t="s">
        <v>27395</v>
      </c>
      <c r="B5262" s="85" t="s">
        <v>27396</v>
      </c>
      <c r="C5262" s="85" t="s">
        <v>9293</v>
      </c>
      <c r="D5262" s="86">
        <v>1.1929463551999999</v>
      </c>
      <c r="E5262" s="87">
        <v>0.1028231428</v>
      </c>
      <c r="F5262" s="88">
        <v>117.9266033767</v>
      </c>
      <c r="G5262" s="88">
        <v>146.78507464969999</v>
      </c>
      <c r="H5262" s="85" t="s">
        <v>27397</v>
      </c>
      <c r="I5262" s="85">
        <v>592</v>
      </c>
      <c r="J5262" s="85" t="s">
        <v>27398</v>
      </c>
      <c r="K5262" s="85" t="s">
        <v>27399</v>
      </c>
      <c r="L5262" s="89">
        <v>3.3348800000000001E-174</v>
      </c>
      <c r="M5262" s="86">
        <v>63.651050080775398</v>
      </c>
      <c r="N5262" s="86">
        <v>520.005</v>
      </c>
      <c r="O5262" s="85">
        <v>619</v>
      </c>
      <c r="P5262" s="85">
        <v>394</v>
      </c>
    </row>
    <row r="5263" spans="1:16" x14ac:dyDescent="0.3">
      <c r="A5263" s="85" t="s">
        <v>27400</v>
      </c>
      <c r="B5263" s="85" t="s">
        <v>27401</v>
      </c>
      <c r="C5263" s="85" t="s">
        <v>9293</v>
      </c>
      <c r="D5263" s="86">
        <v>1.1929916194000001</v>
      </c>
      <c r="E5263" s="87">
        <v>0.42099185459999999</v>
      </c>
      <c r="F5263" s="88">
        <v>24.566756080800001</v>
      </c>
      <c r="G5263" s="88">
        <v>30.603249162200001</v>
      </c>
      <c r="H5263" s="85" t="s">
        <v>27402</v>
      </c>
      <c r="I5263" s="85">
        <v>632</v>
      </c>
      <c r="J5263" s="85" t="s">
        <v>27403</v>
      </c>
      <c r="K5263" s="85" t="s">
        <v>27404</v>
      </c>
      <c r="L5263" s="85">
        <v>0</v>
      </c>
      <c r="M5263" s="86">
        <v>91.613924050632903</v>
      </c>
      <c r="N5263" s="86">
        <v>1113.98</v>
      </c>
      <c r="O5263" s="85">
        <v>632</v>
      </c>
      <c r="P5263" s="85">
        <v>579</v>
      </c>
    </row>
    <row r="5264" spans="1:16" x14ac:dyDescent="0.3">
      <c r="A5264" s="85" t="s">
        <v>27405</v>
      </c>
      <c r="B5264" s="85" t="s">
        <v>27406</v>
      </c>
      <c r="C5264" s="85" t="s">
        <v>9293</v>
      </c>
      <c r="D5264" s="86">
        <v>1.1933139149000001</v>
      </c>
      <c r="E5264" s="87">
        <v>0.15500327880000001</v>
      </c>
      <c r="F5264" s="88">
        <v>389.57927495389998</v>
      </c>
      <c r="G5264" s="88">
        <v>484.70000111569999</v>
      </c>
      <c r="H5264" s="85" t="s">
        <v>27407</v>
      </c>
      <c r="I5264" s="85">
        <v>199</v>
      </c>
      <c r="J5264" s="85" t="s">
        <v>27408</v>
      </c>
      <c r="K5264" s="85" t="s">
        <v>27409</v>
      </c>
      <c r="L5264" s="89">
        <v>4.5223599999999998E-98</v>
      </c>
      <c r="M5264" s="86">
        <v>84.699453551912498</v>
      </c>
      <c r="N5264" s="86">
        <v>294.66399999999999</v>
      </c>
      <c r="O5264" s="85">
        <v>183</v>
      </c>
      <c r="P5264" s="85">
        <v>155</v>
      </c>
    </row>
    <row r="5265" spans="1:16" x14ac:dyDescent="0.3">
      <c r="A5265" s="85" t="s">
        <v>27410</v>
      </c>
      <c r="B5265" s="85" t="s">
        <v>27411</v>
      </c>
      <c r="C5265" s="85" t="s">
        <v>9293</v>
      </c>
      <c r="D5265" s="86">
        <v>1.1934297568000001</v>
      </c>
      <c r="E5265" s="87">
        <v>0.1846266322</v>
      </c>
      <c r="F5265" s="88">
        <v>57.417166794300002</v>
      </c>
      <c r="G5265" s="88">
        <v>71.519140117500001</v>
      </c>
      <c r="H5265" s="85" t="s">
        <v>12933</v>
      </c>
      <c r="I5265" s="85">
        <v>1294</v>
      </c>
      <c r="J5265" s="85" t="s">
        <v>27412</v>
      </c>
      <c r="K5265" s="85" t="s">
        <v>27413</v>
      </c>
      <c r="L5265" s="85">
        <v>0</v>
      </c>
      <c r="M5265" s="86">
        <v>58.997722095671897</v>
      </c>
      <c r="N5265" s="86">
        <v>936.79100000000005</v>
      </c>
      <c r="O5265" s="85">
        <v>1317</v>
      </c>
      <c r="P5265" s="85">
        <v>777</v>
      </c>
    </row>
    <row r="5266" spans="1:16" x14ac:dyDescent="0.3">
      <c r="A5266" s="85" t="s">
        <v>18455</v>
      </c>
      <c r="B5266" s="85" t="s">
        <v>27414</v>
      </c>
      <c r="C5266" s="85" t="s">
        <v>9293</v>
      </c>
      <c r="D5266" s="86">
        <v>1.1936758154</v>
      </c>
      <c r="E5266" s="87">
        <v>0.19019975780000001</v>
      </c>
      <c r="F5266" s="88">
        <v>55.038711469299997</v>
      </c>
      <c r="G5266" s="88">
        <v>68.571386965399995</v>
      </c>
      <c r="H5266" s="85" t="s">
        <v>18457</v>
      </c>
      <c r="I5266" s="85">
        <v>338</v>
      </c>
      <c r="J5266" s="85" t="s">
        <v>27415</v>
      </c>
      <c r="K5266" s="85" t="s">
        <v>27416</v>
      </c>
      <c r="L5266" s="89">
        <v>5.5301199999999998E-22</v>
      </c>
      <c r="M5266" s="86">
        <v>66.086956521739097</v>
      </c>
      <c r="N5266" s="86">
        <v>101.29300000000001</v>
      </c>
      <c r="O5266" s="85">
        <v>115</v>
      </c>
      <c r="P5266" s="85">
        <v>76</v>
      </c>
    </row>
    <row r="5267" spans="1:16" x14ac:dyDescent="0.3">
      <c r="A5267" s="85" t="s">
        <v>27417</v>
      </c>
      <c r="B5267" s="85" t="s">
        <v>27418</v>
      </c>
      <c r="C5267" s="85" t="s">
        <v>9293</v>
      </c>
      <c r="D5267" s="86">
        <v>1.1939436079000001</v>
      </c>
      <c r="E5267" s="87">
        <v>0.44881682229999997</v>
      </c>
      <c r="F5267" s="88">
        <v>23.511525803200001</v>
      </c>
      <c r="G5267" s="88">
        <v>29.313293074800001</v>
      </c>
      <c r="H5267" s="85" t="s">
        <v>230</v>
      </c>
      <c r="I5267" s="85">
        <v>400</v>
      </c>
      <c r="J5267" s="85" t="s">
        <v>27419</v>
      </c>
      <c r="K5267" s="85" t="s">
        <v>27420</v>
      </c>
      <c r="L5267" s="89">
        <v>8.907E-149</v>
      </c>
      <c r="M5267" s="86">
        <v>68.045977011494202</v>
      </c>
      <c r="N5267" s="86">
        <v>442.58</v>
      </c>
      <c r="O5267" s="85">
        <v>435</v>
      </c>
      <c r="P5267" s="85">
        <v>296</v>
      </c>
    </row>
    <row r="5268" spans="1:16" x14ac:dyDescent="0.3">
      <c r="A5268" s="85" t="s">
        <v>27421</v>
      </c>
      <c r="B5268" s="85" t="s">
        <v>27422</v>
      </c>
      <c r="C5268" s="85" t="s">
        <v>9293</v>
      </c>
      <c r="D5268" s="86">
        <v>1.1943620651</v>
      </c>
      <c r="E5268" s="87">
        <v>0.30762212529999999</v>
      </c>
      <c r="F5268" s="88">
        <v>36.5792282126</v>
      </c>
      <c r="G5268" s="88">
        <v>45.607867240200001</v>
      </c>
      <c r="H5268" s="85" t="s">
        <v>27423</v>
      </c>
      <c r="I5268" s="85">
        <v>468</v>
      </c>
      <c r="J5268" s="85" t="s">
        <v>27424</v>
      </c>
      <c r="K5268" s="85" t="s">
        <v>27425</v>
      </c>
      <c r="L5268" s="85">
        <v>0</v>
      </c>
      <c r="M5268" s="86">
        <v>83.371298405466902</v>
      </c>
      <c r="N5268" s="86">
        <v>659.83299999999997</v>
      </c>
      <c r="O5268" s="85">
        <v>439</v>
      </c>
      <c r="P5268" s="85">
        <v>366</v>
      </c>
    </row>
    <row r="5269" spans="1:16" x14ac:dyDescent="0.3">
      <c r="A5269" s="85" t="s">
        <v>27426</v>
      </c>
      <c r="B5269" s="85" t="s">
        <v>27427</v>
      </c>
      <c r="C5269" s="85" t="s">
        <v>9293</v>
      </c>
      <c r="D5269" s="86">
        <v>1.1945163964000001</v>
      </c>
      <c r="E5269" s="87">
        <v>0.51510361059999998</v>
      </c>
      <c r="F5269" s="88">
        <v>17.877866329</v>
      </c>
      <c r="G5269" s="88">
        <v>22.306168716999998</v>
      </c>
      <c r="H5269" s="85" t="s">
        <v>11571</v>
      </c>
      <c r="I5269" s="85">
        <v>873</v>
      </c>
      <c r="J5269" s="85" t="s">
        <v>27428</v>
      </c>
      <c r="K5269" s="85" t="s">
        <v>27429</v>
      </c>
      <c r="L5269" s="85">
        <v>0</v>
      </c>
      <c r="M5269" s="86">
        <v>60.705289672543998</v>
      </c>
      <c r="N5269" s="86">
        <v>649.43200000000002</v>
      </c>
      <c r="O5269" s="85">
        <v>794</v>
      </c>
      <c r="P5269" s="85">
        <v>482</v>
      </c>
    </row>
    <row r="5270" spans="1:16" x14ac:dyDescent="0.3">
      <c r="A5270" s="85" t="s">
        <v>2538</v>
      </c>
      <c r="B5270" s="85" t="s">
        <v>27430</v>
      </c>
      <c r="C5270" s="85" t="s">
        <v>9293</v>
      </c>
      <c r="D5270" s="86">
        <v>1.1947118136999999</v>
      </c>
      <c r="E5270" s="87">
        <v>0.48211405600000001</v>
      </c>
      <c r="F5270" s="88">
        <v>18.994739938799999</v>
      </c>
      <c r="G5270" s="88">
        <v>23.702002038500002</v>
      </c>
      <c r="H5270" s="85" t="s">
        <v>27431</v>
      </c>
      <c r="I5270" s="85">
        <v>738</v>
      </c>
      <c r="J5270" s="85" t="s">
        <v>27432</v>
      </c>
      <c r="K5270" s="85" t="s">
        <v>27433</v>
      </c>
      <c r="L5270" s="89">
        <v>9.3227600000000002E-12</v>
      </c>
      <c r="M5270" s="86">
        <v>59.813084112149497</v>
      </c>
      <c r="N5270" s="86">
        <v>77.411000000000001</v>
      </c>
      <c r="O5270" s="85">
        <v>107</v>
      </c>
      <c r="P5270" s="85">
        <v>64</v>
      </c>
    </row>
    <row r="5271" spans="1:16" x14ac:dyDescent="0.3">
      <c r="A5271" s="85" t="s">
        <v>27434</v>
      </c>
      <c r="B5271" s="85" t="s">
        <v>27435</v>
      </c>
      <c r="C5271" s="85" t="s">
        <v>9293</v>
      </c>
      <c r="D5271" s="86">
        <v>1.1947993963000001</v>
      </c>
      <c r="E5271" s="87">
        <v>0.45303435689999999</v>
      </c>
      <c r="F5271" s="88">
        <v>20.3670683926</v>
      </c>
      <c r="G5271" s="88">
        <v>25.414497305099999</v>
      </c>
      <c r="H5271" s="85" t="s">
        <v>27436</v>
      </c>
      <c r="I5271" s="85">
        <v>345</v>
      </c>
      <c r="J5271" s="85" t="s">
        <v>27437</v>
      </c>
      <c r="K5271" s="85" t="s">
        <v>27438</v>
      </c>
      <c r="L5271" s="89">
        <v>2.2279499999999999E-68</v>
      </c>
      <c r="M5271" s="86">
        <v>52.753623188405797</v>
      </c>
      <c r="N5271" s="86">
        <v>229.18</v>
      </c>
      <c r="O5271" s="85">
        <v>345</v>
      </c>
      <c r="P5271" s="85">
        <v>182</v>
      </c>
    </row>
    <row r="5272" spans="1:16" x14ac:dyDescent="0.3">
      <c r="A5272" s="85" t="s">
        <v>10840</v>
      </c>
      <c r="B5272" s="85" t="s">
        <v>27439</v>
      </c>
      <c r="C5272" s="85" t="s">
        <v>9293</v>
      </c>
      <c r="D5272" s="86">
        <v>1.1948672002</v>
      </c>
      <c r="E5272" s="87">
        <v>0.1846266322</v>
      </c>
      <c r="F5272" s="88">
        <v>57.389603330699998</v>
      </c>
      <c r="G5272" s="88">
        <v>71.571034241099994</v>
      </c>
      <c r="H5272" s="85" t="s">
        <v>842</v>
      </c>
      <c r="I5272" s="85">
        <v>851</v>
      </c>
      <c r="J5272" s="85" t="s">
        <v>27440</v>
      </c>
      <c r="K5272" s="85" t="s">
        <v>27441</v>
      </c>
      <c r="L5272" s="89">
        <v>5.9652600000000005E-134</v>
      </c>
      <c r="M5272" s="86">
        <v>72.527472527472497</v>
      </c>
      <c r="N5272" s="86">
        <v>418.31299999999999</v>
      </c>
      <c r="O5272" s="85">
        <v>364</v>
      </c>
      <c r="P5272" s="85">
        <v>264</v>
      </c>
    </row>
    <row r="5273" spans="1:16" x14ac:dyDescent="0.3">
      <c r="A5273" s="85" t="s">
        <v>27442</v>
      </c>
      <c r="B5273" s="85" t="s">
        <v>27443</v>
      </c>
      <c r="C5273" s="85" t="s">
        <v>9293</v>
      </c>
      <c r="D5273" s="86">
        <v>1.1951835032</v>
      </c>
      <c r="E5273" s="87">
        <v>0.47605050900000001</v>
      </c>
      <c r="F5273" s="88">
        <v>22.219740444100001</v>
      </c>
      <c r="G5273" s="88">
        <v>27.733051126599999</v>
      </c>
      <c r="H5273" s="85" t="s">
        <v>27444</v>
      </c>
      <c r="I5273" s="85">
        <v>109</v>
      </c>
      <c r="J5273" s="85" t="s">
        <v>27445</v>
      </c>
      <c r="K5273" s="85" t="s">
        <v>27446</v>
      </c>
      <c r="L5273" s="89">
        <v>3.1678199999999999E-24</v>
      </c>
      <c r="M5273" s="86">
        <v>75</v>
      </c>
      <c r="N5273" s="86">
        <v>98.982100000000003</v>
      </c>
      <c r="O5273" s="85">
        <v>96</v>
      </c>
      <c r="P5273" s="85">
        <v>72</v>
      </c>
    </row>
    <row r="5274" spans="1:16" x14ac:dyDescent="0.3">
      <c r="A5274" s="85" t="s">
        <v>27447</v>
      </c>
      <c r="B5274" s="85" t="s">
        <v>27448</v>
      </c>
      <c r="C5274" s="85" t="s">
        <v>9293</v>
      </c>
      <c r="D5274" s="86">
        <v>1.1954075254000001</v>
      </c>
      <c r="E5274" s="87">
        <v>0.43367263620000002</v>
      </c>
      <c r="F5274" s="88">
        <v>25.666959844299999</v>
      </c>
      <c r="G5274" s="88">
        <v>32.037707254399997</v>
      </c>
      <c r="H5274" s="85" t="s">
        <v>27449</v>
      </c>
      <c r="I5274" s="85">
        <v>710</v>
      </c>
      <c r="J5274" s="85" t="s">
        <v>27450</v>
      </c>
      <c r="K5274" s="85" t="s">
        <v>27451</v>
      </c>
      <c r="L5274" s="85">
        <v>0</v>
      </c>
      <c r="M5274" s="86">
        <v>65.400843881856503</v>
      </c>
      <c r="N5274" s="86">
        <v>655.98099999999999</v>
      </c>
      <c r="O5274" s="85">
        <v>711</v>
      </c>
      <c r="P5274" s="85">
        <v>465</v>
      </c>
    </row>
    <row r="5275" spans="1:16" x14ac:dyDescent="0.3">
      <c r="A5275" s="85" t="s">
        <v>27452</v>
      </c>
      <c r="B5275" s="85" t="s">
        <v>27453</v>
      </c>
      <c r="C5275" s="85" t="s">
        <v>9293</v>
      </c>
      <c r="D5275" s="86">
        <v>1.1956304224000001</v>
      </c>
      <c r="E5275" s="87">
        <v>0.39938398159999999</v>
      </c>
      <c r="F5275" s="88">
        <v>29.563479363500001</v>
      </c>
      <c r="G5275" s="88">
        <v>36.904478036599997</v>
      </c>
      <c r="H5275" s="85" t="s">
        <v>27454</v>
      </c>
      <c r="I5275" s="85">
        <v>1183</v>
      </c>
      <c r="J5275" s="85" t="s">
        <v>27455</v>
      </c>
      <c r="K5275" s="85" t="s">
        <v>27456</v>
      </c>
      <c r="L5275" s="85">
        <v>0</v>
      </c>
      <c r="M5275" s="86">
        <v>71.065989847715699</v>
      </c>
      <c r="N5275" s="86">
        <v>1270.3699999999999</v>
      </c>
      <c r="O5275" s="85">
        <v>1182</v>
      </c>
      <c r="P5275" s="85">
        <v>840</v>
      </c>
    </row>
    <row r="5276" spans="1:16" x14ac:dyDescent="0.3">
      <c r="A5276" s="85" t="s">
        <v>27457</v>
      </c>
      <c r="B5276" s="85" t="s">
        <v>27458</v>
      </c>
      <c r="C5276" s="85" t="s">
        <v>9293</v>
      </c>
      <c r="D5276" s="86">
        <v>1.1956913227999999</v>
      </c>
      <c r="E5276" s="87">
        <v>2.7871559399999999E-2</v>
      </c>
      <c r="F5276" s="88">
        <v>355.10337970709998</v>
      </c>
      <c r="G5276" s="88">
        <v>443.32524934809999</v>
      </c>
      <c r="H5276" s="85" t="s">
        <v>27459</v>
      </c>
      <c r="I5276" s="85">
        <v>330</v>
      </c>
      <c r="J5276" s="85" t="s">
        <v>27460</v>
      </c>
      <c r="K5276" s="85" t="s">
        <v>27461</v>
      </c>
      <c r="L5276" s="85">
        <v>0</v>
      </c>
      <c r="M5276" s="86">
        <v>89.820359281437106</v>
      </c>
      <c r="N5276" s="86">
        <v>573.548</v>
      </c>
      <c r="O5276" s="85">
        <v>334</v>
      </c>
      <c r="P5276" s="85">
        <v>300</v>
      </c>
    </row>
    <row r="5277" spans="1:16" x14ac:dyDescent="0.3">
      <c r="A5277" s="85" t="s">
        <v>27462</v>
      </c>
      <c r="B5277" s="85" t="s">
        <v>27463</v>
      </c>
      <c r="C5277" s="85" t="s">
        <v>9293</v>
      </c>
      <c r="D5277" s="86">
        <v>1.1956993269</v>
      </c>
      <c r="E5277" s="87">
        <v>0.30562782469999999</v>
      </c>
      <c r="F5277" s="88">
        <v>36.274729965200002</v>
      </c>
      <c r="G5277" s="88">
        <v>45.279208558299999</v>
      </c>
      <c r="H5277" s="85" t="s">
        <v>27464</v>
      </c>
      <c r="I5277" s="85">
        <v>512</v>
      </c>
      <c r="J5277" s="85" t="s">
        <v>27465</v>
      </c>
      <c r="K5277" s="85" t="s">
        <v>27466</v>
      </c>
      <c r="L5277" s="89">
        <v>1.1853800000000001E-147</v>
      </c>
      <c r="M5277" s="86">
        <v>59.689922480620098</v>
      </c>
      <c r="N5277" s="86">
        <v>444.89100000000002</v>
      </c>
      <c r="O5277" s="85">
        <v>516</v>
      </c>
      <c r="P5277" s="85">
        <v>308</v>
      </c>
    </row>
    <row r="5278" spans="1:16" x14ac:dyDescent="0.3">
      <c r="A5278" s="85" t="s">
        <v>27467</v>
      </c>
      <c r="B5278" s="85" t="s">
        <v>27468</v>
      </c>
      <c r="C5278" s="85" t="s">
        <v>9293</v>
      </c>
      <c r="D5278" s="86">
        <v>1.1958376838</v>
      </c>
      <c r="E5278" s="87">
        <v>0.41425412639999998</v>
      </c>
      <c r="F5278" s="88">
        <v>23.9636517004</v>
      </c>
      <c r="G5278" s="88">
        <v>29.9240608271</v>
      </c>
      <c r="H5278" s="85" t="s">
        <v>27469</v>
      </c>
      <c r="I5278" s="85">
        <v>1541</v>
      </c>
      <c r="J5278" s="85" t="s">
        <v>27470</v>
      </c>
      <c r="K5278" s="85" t="s">
        <v>27471</v>
      </c>
      <c r="L5278" s="89">
        <v>5.5160999999999997E-101</v>
      </c>
      <c r="M5278" s="86">
        <v>48.184357541899402</v>
      </c>
      <c r="N5278" s="86">
        <v>352.44299999999998</v>
      </c>
      <c r="O5278" s="85">
        <v>716</v>
      </c>
      <c r="P5278" s="85">
        <v>345</v>
      </c>
    </row>
    <row r="5279" spans="1:16" x14ac:dyDescent="0.3">
      <c r="A5279" s="85" t="s">
        <v>27472</v>
      </c>
      <c r="B5279" s="85" t="s">
        <v>27473</v>
      </c>
      <c r="C5279" s="85" t="s">
        <v>9293</v>
      </c>
      <c r="D5279" s="86">
        <v>1.1958555421999999</v>
      </c>
      <c r="E5279" s="87">
        <v>0.51177624880000006</v>
      </c>
      <c r="F5279" s="88">
        <v>17.7683790767</v>
      </c>
      <c r="G5279" s="88">
        <v>22.194679821099999</v>
      </c>
      <c r="H5279" s="85" t="s">
        <v>27474</v>
      </c>
      <c r="I5279" s="85">
        <v>812</v>
      </c>
      <c r="J5279" s="85" t="s">
        <v>27475</v>
      </c>
      <c r="K5279" s="85" t="s">
        <v>27476</v>
      </c>
      <c r="L5279" s="89">
        <v>2.19744E-12</v>
      </c>
      <c r="M5279" s="86">
        <v>39.393939393939299</v>
      </c>
      <c r="N5279" s="86">
        <v>79.722099999999998</v>
      </c>
      <c r="O5279" s="85">
        <v>264</v>
      </c>
      <c r="P5279" s="85">
        <v>104</v>
      </c>
    </row>
    <row r="5280" spans="1:16" x14ac:dyDescent="0.3">
      <c r="A5280" s="85" t="s">
        <v>27477</v>
      </c>
      <c r="B5280" s="85" t="s">
        <v>27478</v>
      </c>
      <c r="C5280" s="85" t="s">
        <v>9293</v>
      </c>
      <c r="D5280" s="86">
        <v>1.1964771365</v>
      </c>
      <c r="E5280" s="87">
        <v>0.19017182799999999</v>
      </c>
      <c r="F5280" s="88">
        <v>72.467010722300003</v>
      </c>
      <c r="G5280" s="88">
        <v>90.416356833999998</v>
      </c>
      <c r="H5280" s="85" t="s">
        <v>27479</v>
      </c>
      <c r="I5280" s="85">
        <v>209</v>
      </c>
      <c r="J5280" s="85" t="s">
        <v>27480</v>
      </c>
      <c r="K5280" s="85" t="s">
        <v>27481</v>
      </c>
      <c r="L5280" s="89">
        <v>5.9278300000000002E-155</v>
      </c>
      <c r="M5280" s="86">
        <v>100</v>
      </c>
      <c r="N5280" s="86">
        <v>439.49900000000002</v>
      </c>
      <c r="O5280" s="85">
        <v>209</v>
      </c>
      <c r="P5280" s="85">
        <v>209</v>
      </c>
    </row>
    <row r="5281" spans="1:16" x14ac:dyDescent="0.3">
      <c r="A5281" s="85" t="s">
        <v>27482</v>
      </c>
      <c r="B5281" s="85" t="s">
        <v>27483</v>
      </c>
      <c r="C5281" s="85" t="s">
        <v>9293</v>
      </c>
      <c r="D5281" s="86">
        <v>1.1964893528</v>
      </c>
      <c r="E5281" s="87">
        <v>9.9582832999999996E-2</v>
      </c>
      <c r="F5281" s="88">
        <v>115.5045022036</v>
      </c>
      <c r="G5281" s="88">
        <v>144.22403759260001</v>
      </c>
      <c r="H5281" s="85" t="s">
        <v>27484</v>
      </c>
      <c r="I5281" s="85">
        <v>489</v>
      </c>
      <c r="J5281" s="85" t="s">
        <v>27485</v>
      </c>
      <c r="K5281" s="85" t="s">
        <v>27486</v>
      </c>
      <c r="L5281" s="89">
        <v>2.9273200000000001E-120</v>
      </c>
      <c r="M5281" s="86">
        <v>62.424242424242401</v>
      </c>
      <c r="N5281" s="86">
        <v>373.24400000000003</v>
      </c>
      <c r="O5281" s="85">
        <v>495</v>
      </c>
      <c r="P5281" s="85">
        <v>309</v>
      </c>
    </row>
    <row r="5282" spans="1:16" x14ac:dyDescent="0.3">
      <c r="A5282" s="85" t="s">
        <v>24008</v>
      </c>
      <c r="B5282" s="85" t="s">
        <v>27487</v>
      </c>
      <c r="C5282" s="85" t="s">
        <v>9293</v>
      </c>
      <c r="D5282" s="86">
        <v>1.1969492832999999</v>
      </c>
      <c r="E5282" s="87">
        <v>0.28198225189999998</v>
      </c>
      <c r="F5282" s="88">
        <v>39.811240085100003</v>
      </c>
      <c r="G5282" s="88">
        <v>49.743339301399999</v>
      </c>
      <c r="H5282" s="85" t="s">
        <v>24010</v>
      </c>
      <c r="I5282" s="85">
        <v>251</v>
      </c>
      <c r="J5282" s="85" t="s">
        <v>24011</v>
      </c>
      <c r="K5282" s="85" t="s">
        <v>24012</v>
      </c>
      <c r="L5282" s="89">
        <v>6.9703000000000004E-120</v>
      </c>
      <c r="M5282" s="86">
        <v>88.679245283018801</v>
      </c>
      <c r="N5282" s="86">
        <v>352.82900000000001</v>
      </c>
      <c r="O5282" s="85">
        <v>212</v>
      </c>
      <c r="P5282" s="85">
        <v>188</v>
      </c>
    </row>
    <row r="5283" spans="1:16" x14ac:dyDescent="0.3">
      <c r="A5283" s="85" t="s">
        <v>2622</v>
      </c>
      <c r="B5283" s="85" t="s">
        <v>27488</v>
      </c>
      <c r="C5283" s="85" t="s">
        <v>9293</v>
      </c>
      <c r="D5283" s="86">
        <v>1.1971065561000001</v>
      </c>
      <c r="E5283" s="87">
        <v>0.24631284119999999</v>
      </c>
      <c r="F5283" s="88">
        <v>44.745240777200003</v>
      </c>
      <c r="G5283" s="88">
        <v>55.912441853300002</v>
      </c>
      <c r="H5283" s="85" t="s">
        <v>27489</v>
      </c>
      <c r="I5283" s="85">
        <v>468</v>
      </c>
      <c r="J5283" s="85" t="s">
        <v>27490</v>
      </c>
      <c r="K5283" s="85" t="s">
        <v>27491</v>
      </c>
      <c r="L5283" s="89">
        <v>2.6900000000000002E-115</v>
      </c>
      <c r="M5283" s="86">
        <v>62.173913043478201</v>
      </c>
      <c r="N5283" s="86">
        <v>358.99200000000002</v>
      </c>
      <c r="O5283" s="85">
        <v>460</v>
      </c>
      <c r="P5283" s="85">
        <v>286</v>
      </c>
    </row>
    <row r="5284" spans="1:16" x14ac:dyDescent="0.3">
      <c r="A5284" s="85" t="s">
        <v>27492</v>
      </c>
      <c r="B5284" s="85" t="s">
        <v>27493</v>
      </c>
      <c r="C5284" s="85" t="s">
        <v>9293</v>
      </c>
      <c r="D5284" s="86">
        <v>1.1975761761999999</v>
      </c>
      <c r="E5284" s="87">
        <v>5.2026931399999997E-2</v>
      </c>
      <c r="F5284" s="88">
        <v>701.96313239990002</v>
      </c>
      <c r="G5284" s="88">
        <v>877.28125622640005</v>
      </c>
      <c r="H5284" s="85" t="s">
        <v>27494</v>
      </c>
      <c r="I5284" s="85">
        <v>257</v>
      </c>
      <c r="J5284" s="85" t="s">
        <v>27495</v>
      </c>
      <c r="K5284" s="85" t="s">
        <v>27496</v>
      </c>
      <c r="L5284" s="89">
        <v>7.6357700000000002E-97</v>
      </c>
      <c r="M5284" s="86">
        <v>74.7081712062256</v>
      </c>
      <c r="N5284" s="86">
        <v>294.66399999999999</v>
      </c>
      <c r="O5284" s="85">
        <v>257</v>
      </c>
      <c r="P5284" s="85">
        <v>192</v>
      </c>
    </row>
    <row r="5285" spans="1:16" x14ac:dyDescent="0.3">
      <c r="A5285" s="85" t="s">
        <v>27497</v>
      </c>
      <c r="B5285" s="85" t="s">
        <v>27498</v>
      </c>
      <c r="C5285" s="85" t="s">
        <v>9293</v>
      </c>
      <c r="D5285" s="86">
        <v>1.1976166563999999</v>
      </c>
      <c r="E5285" s="87">
        <v>0.1219296472</v>
      </c>
      <c r="F5285" s="88">
        <v>71.058533265999998</v>
      </c>
      <c r="G5285" s="88">
        <v>88.815126638500004</v>
      </c>
      <c r="H5285" s="85" t="s">
        <v>27499</v>
      </c>
      <c r="I5285" s="85">
        <v>452</v>
      </c>
      <c r="J5285" s="85" t="s">
        <v>27500</v>
      </c>
      <c r="K5285" s="85" t="s">
        <v>27501</v>
      </c>
      <c r="L5285" s="85">
        <v>0</v>
      </c>
      <c r="M5285" s="86">
        <v>100</v>
      </c>
      <c r="N5285" s="86">
        <v>922.92399999999998</v>
      </c>
      <c r="O5285" s="85">
        <v>452</v>
      </c>
      <c r="P5285" s="85">
        <v>452</v>
      </c>
    </row>
    <row r="5286" spans="1:16" x14ac:dyDescent="0.3">
      <c r="A5286" s="85" t="s">
        <v>27502</v>
      </c>
      <c r="B5286" s="85" t="s">
        <v>27503</v>
      </c>
      <c r="C5286" s="85" t="s">
        <v>9293</v>
      </c>
      <c r="D5286" s="86">
        <v>1.1978097552</v>
      </c>
      <c r="E5286" s="87">
        <v>0.2733856516</v>
      </c>
      <c r="F5286" s="88">
        <v>41.988604782099998</v>
      </c>
      <c r="G5286" s="88">
        <v>52.500281279299998</v>
      </c>
      <c r="H5286" s="85" t="s">
        <v>27504</v>
      </c>
      <c r="I5286" s="85">
        <v>202</v>
      </c>
      <c r="J5286" s="85" t="s">
        <v>27505</v>
      </c>
      <c r="K5286" s="85" t="s">
        <v>27506</v>
      </c>
      <c r="L5286" s="89">
        <v>1.74127E-62</v>
      </c>
      <c r="M5286" s="86">
        <v>70.297029702970207</v>
      </c>
      <c r="N5286" s="86">
        <v>204.142</v>
      </c>
      <c r="O5286" s="85">
        <v>202</v>
      </c>
      <c r="P5286" s="85">
        <v>142</v>
      </c>
    </row>
    <row r="5287" spans="1:16" x14ac:dyDescent="0.3">
      <c r="A5287" s="85" t="s">
        <v>27507</v>
      </c>
      <c r="B5287" s="85" t="s">
        <v>27508</v>
      </c>
      <c r="C5287" s="85" t="s">
        <v>9293</v>
      </c>
      <c r="D5287" s="86">
        <v>1.1981754773</v>
      </c>
      <c r="E5287" s="87">
        <v>0.2906484433</v>
      </c>
      <c r="F5287" s="88">
        <v>37.5472561164</v>
      </c>
      <c r="G5287" s="88">
        <v>46.964038523699998</v>
      </c>
      <c r="H5287" s="85" t="s">
        <v>27509</v>
      </c>
      <c r="I5287" s="85">
        <v>255</v>
      </c>
      <c r="J5287" s="85" t="s">
        <v>27510</v>
      </c>
      <c r="K5287" s="85" t="s">
        <v>27511</v>
      </c>
      <c r="L5287" s="89">
        <v>1.65697E-100</v>
      </c>
      <c r="M5287" s="86">
        <v>73.3333333333333</v>
      </c>
      <c r="N5287" s="86">
        <v>304.29399999999998</v>
      </c>
      <c r="O5287" s="85">
        <v>255</v>
      </c>
      <c r="P5287" s="85">
        <v>187</v>
      </c>
    </row>
    <row r="5288" spans="1:16" x14ac:dyDescent="0.3">
      <c r="A5288" s="85" t="s">
        <v>27512</v>
      </c>
      <c r="B5288" s="85" t="s">
        <v>27513</v>
      </c>
      <c r="C5288" s="85" t="s">
        <v>9293</v>
      </c>
      <c r="D5288" s="86">
        <v>1.1986820692</v>
      </c>
      <c r="E5288" s="87">
        <v>0.17709073989999999</v>
      </c>
      <c r="F5288" s="88">
        <v>55.590582576000003</v>
      </c>
      <c r="G5288" s="88">
        <v>69.549894372599994</v>
      </c>
      <c r="H5288" s="85" t="s">
        <v>27514</v>
      </c>
      <c r="I5288" s="85">
        <v>277</v>
      </c>
      <c r="J5288" s="85" t="s">
        <v>27515</v>
      </c>
      <c r="K5288" s="85" t="s">
        <v>27516</v>
      </c>
      <c r="L5288" s="89">
        <v>7.0521500000000003E-34</v>
      </c>
      <c r="M5288" s="86">
        <v>56.716417910447703</v>
      </c>
      <c r="N5288" s="86">
        <v>134.035</v>
      </c>
      <c r="O5288" s="85">
        <v>268</v>
      </c>
      <c r="P5288" s="85">
        <v>152</v>
      </c>
    </row>
    <row r="5289" spans="1:16" x14ac:dyDescent="0.3">
      <c r="A5289" s="85" t="s">
        <v>27336</v>
      </c>
      <c r="B5289" s="85" t="s">
        <v>27517</v>
      </c>
      <c r="C5289" s="85" t="s">
        <v>9293</v>
      </c>
      <c r="D5289" s="86">
        <v>1.1987871373000001</v>
      </c>
      <c r="E5289" s="87">
        <v>0.13717273560000001</v>
      </c>
      <c r="F5289" s="88">
        <v>68.905136470900004</v>
      </c>
      <c r="G5289" s="88">
        <v>86.210609063500002</v>
      </c>
      <c r="H5289" s="85" t="s">
        <v>27518</v>
      </c>
      <c r="I5289" s="85">
        <v>231</v>
      </c>
      <c r="J5289" s="85" t="s">
        <v>27519</v>
      </c>
      <c r="K5289" s="85" t="s">
        <v>27520</v>
      </c>
      <c r="L5289" s="89">
        <v>2.5424400000000002E-66</v>
      </c>
      <c r="M5289" s="86">
        <v>67.105263157894697</v>
      </c>
      <c r="N5289" s="86">
        <v>215.69800000000001</v>
      </c>
      <c r="O5289" s="85">
        <v>228</v>
      </c>
      <c r="P5289" s="85">
        <v>153</v>
      </c>
    </row>
    <row r="5290" spans="1:16" x14ac:dyDescent="0.3">
      <c r="A5290" s="85" t="s">
        <v>27521</v>
      </c>
      <c r="B5290" s="85" t="s">
        <v>27522</v>
      </c>
      <c r="C5290" s="85" t="s">
        <v>9293</v>
      </c>
      <c r="D5290" s="86">
        <v>1.1991134652</v>
      </c>
      <c r="E5290" s="87">
        <v>0.17806259520000001</v>
      </c>
      <c r="F5290" s="88">
        <v>55.719344001499998</v>
      </c>
      <c r="G5290" s="88">
        <v>69.735901767800001</v>
      </c>
      <c r="H5290" s="85" t="s">
        <v>23459</v>
      </c>
      <c r="I5290" s="85">
        <v>156</v>
      </c>
      <c r="J5290" s="85" t="s">
        <v>27523</v>
      </c>
      <c r="K5290" s="85" t="s">
        <v>27524</v>
      </c>
      <c r="L5290" s="89">
        <v>7.54799E-82</v>
      </c>
      <c r="M5290" s="86">
        <v>87.096774193548299</v>
      </c>
      <c r="N5290" s="86">
        <v>249.98</v>
      </c>
      <c r="O5290" s="85">
        <v>155</v>
      </c>
      <c r="P5290" s="85">
        <v>135</v>
      </c>
    </row>
    <row r="5291" spans="1:16" x14ac:dyDescent="0.3">
      <c r="A5291" s="85" t="s">
        <v>9359</v>
      </c>
      <c r="B5291" s="85" t="s">
        <v>27525</v>
      </c>
      <c r="C5291" s="85" t="s">
        <v>9293</v>
      </c>
      <c r="D5291" s="86">
        <v>1.1994672278</v>
      </c>
      <c r="E5291" s="87">
        <v>0.51177624880000006</v>
      </c>
      <c r="F5291" s="88">
        <v>17.5325017585</v>
      </c>
      <c r="G5291" s="88">
        <v>21.966885602800001</v>
      </c>
      <c r="H5291" s="85" t="s">
        <v>27526</v>
      </c>
      <c r="I5291" s="85">
        <v>591</v>
      </c>
      <c r="J5291" s="85" t="s">
        <v>27158</v>
      </c>
      <c r="K5291" s="85" t="s">
        <v>27159</v>
      </c>
      <c r="L5291" s="89">
        <v>8.6941999999999999E-36</v>
      </c>
      <c r="M5291" s="86">
        <v>46.868250539956797</v>
      </c>
      <c r="N5291" s="86">
        <v>152.91</v>
      </c>
      <c r="O5291" s="85">
        <v>463</v>
      </c>
      <c r="P5291" s="85">
        <v>217</v>
      </c>
    </row>
    <row r="5292" spans="1:16" x14ac:dyDescent="0.3">
      <c r="A5292" s="85" t="s">
        <v>27527</v>
      </c>
      <c r="B5292" s="85" t="s">
        <v>27528</v>
      </c>
      <c r="C5292" s="85" t="s">
        <v>9293</v>
      </c>
      <c r="D5292" s="86">
        <v>1.1995709192999999</v>
      </c>
      <c r="E5292" s="87">
        <v>0.18053591799999999</v>
      </c>
      <c r="F5292" s="88">
        <v>52.918847685999999</v>
      </c>
      <c r="G5292" s="88">
        <v>66.257870756100004</v>
      </c>
      <c r="H5292" s="85" t="s">
        <v>27529</v>
      </c>
      <c r="I5292" s="85">
        <v>471</v>
      </c>
      <c r="J5292" s="85" t="s">
        <v>27530</v>
      </c>
      <c r="K5292" s="85" t="s">
        <v>27531</v>
      </c>
      <c r="L5292" s="85">
        <v>0</v>
      </c>
      <c r="M5292" s="86">
        <v>79.770114942528707</v>
      </c>
      <c r="N5292" s="86">
        <v>600.89700000000005</v>
      </c>
      <c r="O5292" s="85">
        <v>435</v>
      </c>
      <c r="P5292" s="85">
        <v>347</v>
      </c>
    </row>
    <row r="5293" spans="1:16" x14ac:dyDescent="0.3">
      <c r="A5293" s="85" t="s">
        <v>27532</v>
      </c>
      <c r="B5293" s="85" t="s">
        <v>27533</v>
      </c>
      <c r="C5293" s="85" t="s">
        <v>9293</v>
      </c>
      <c r="D5293" s="86">
        <v>1.1997058997000001</v>
      </c>
      <c r="E5293" s="87">
        <v>0.1726642256</v>
      </c>
      <c r="F5293" s="88">
        <v>54.514505944699998</v>
      </c>
      <c r="G5293" s="88">
        <v>68.262388866899997</v>
      </c>
      <c r="H5293" s="85" t="s">
        <v>27534</v>
      </c>
      <c r="I5293" s="85">
        <v>425</v>
      </c>
      <c r="J5293" s="85" t="s">
        <v>27535</v>
      </c>
      <c r="K5293" s="85" t="s">
        <v>27536</v>
      </c>
      <c r="L5293" s="85">
        <v>0</v>
      </c>
      <c r="M5293" s="86">
        <v>74.413145539906097</v>
      </c>
      <c r="N5293" s="86">
        <v>531.94600000000003</v>
      </c>
      <c r="O5293" s="85">
        <v>426</v>
      </c>
      <c r="P5293" s="85">
        <v>317</v>
      </c>
    </row>
    <row r="5294" spans="1:16" x14ac:dyDescent="0.3">
      <c r="A5294" s="85" t="s">
        <v>27537</v>
      </c>
      <c r="B5294" s="85" t="s">
        <v>27538</v>
      </c>
      <c r="C5294" s="85" t="s">
        <v>9293</v>
      </c>
      <c r="D5294" s="86">
        <v>1.2002500339</v>
      </c>
      <c r="E5294" s="87">
        <v>0.52392625029999995</v>
      </c>
      <c r="F5294" s="88">
        <v>18.531510329300001</v>
      </c>
      <c r="G5294" s="88">
        <v>23.232349018299999</v>
      </c>
      <c r="H5294" s="85" t="s">
        <v>301</v>
      </c>
      <c r="I5294" s="85">
        <v>660</v>
      </c>
      <c r="J5294" s="85" t="s">
        <v>4189</v>
      </c>
    </row>
    <row r="5295" spans="1:16" x14ac:dyDescent="0.3">
      <c r="A5295" s="85" t="s">
        <v>27539</v>
      </c>
      <c r="B5295" s="85" t="s">
        <v>27540</v>
      </c>
      <c r="C5295" s="85" t="s">
        <v>9293</v>
      </c>
      <c r="D5295" s="86">
        <v>1.200571619</v>
      </c>
      <c r="E5295" s="87">
        <v>0.32849789940000002</v>
      </c>
      <c r="F5295" s="88">
        <v>32.399928363699999</v>
      </c>
      <c r="G5295" s="88">
        <v>40.6105646667</v>
      </c>
      <c r="H5295" s="85" t="s">
        <v>27541</v>
      </c>
      <c r="I5295" s="85">
        <v>296</v>
      </c>
      <c r="J5295" s="85" t="s">
        <v>27542</v>
      </c>
      <c r="K5295" s="85" t="s">
        <v>27543</v>
      </c>
      <c r="L5295" s="89">
        <v>4.13452E-77</v>
      </c>
      <c r="M5295" s="86">
        <v>65.0519031141868</v>
      </c>
      <c r="N5295" s="86">
        <v>247.66900000000001</v>
      </c>
      <c r="O5295" s="85">
        <v>289</v>
      </c>
      <c r="P5295" s="85">
        <v>188</v>
      </c>
    </row>
    <row r="5296" spans="1:16" x14ac:dyDescent="0.3">
      <c r="A5296" s="85" t="s">
        <v>2772</v>
      </c>
      <c r="B5296" s="85" t="s">
        <v>27544</v>
      </c>
      <c r="C5296" s="85" t="s">
        <v>9293</v>
      </c>
      <c r="D5296" s="86">
        <v>1.2005953841000001</v>
      </c>
      <c r="E5296" s="87">
        <v>0.1127330382</v>
      </c>
      <c r="F5296" s="88">
        <v>73.3912752496</v>
      </c>
      <c r="G5296" s="88">
        <v>91.959290027799995</v>
      </c>
      <c r="H5296" s="85" t="s">
        <v>27545</v>
      </c>
      <c r="I5296" s="85">
        <v>387</v>
      </c>
      <c r="J5296" s="85" t="s">
        <v>27546</v>
      </c>
      <c r="K5296" s="85" t="s">
        <v>27547</v>
      </c>
      <c r="L5296" s="89">
        <v>1.95339E-77</v>
      </c>
      <c r="M5296" s="86">
        <v>54.324324324324301</v>
      </c>
      <c r="N5296" s="86">
        <v>253.83199999999999</v>
      </c>
      <c r="O5296" s="85">
        <v>370</v>
      </c>
      <c r="P5296" s="85">
        <v>201</v>
      </c>
    </row>
    <row r="5297" spans="1:16" x14ac:dyDescent="0.3">
      <c r="A5297" s="85" t="s">
        <v>27548</v>
      </c>
      <c r="B5297" s="85" t="s">
        <v>27549</v>
      </c>
      <c r="C5297" s="85" t="s">
        <v>9293</v>
      </c>
      <c r="D5297" s="86">
        <v>1.2006787168999999</v>
      </c>
      <c r="E5297" s="87">
        <v>0.39146385970000003</v>
      </c>
      <c r="F5297" s="88">
        <v>25.210248582599998</v>
      </c>
      <c r="G5297" s="88">
        <v>31.6074138932</v>
      </c>
      <c r="H5297" s="85" t="s">
        <v>8585</v>
      </c>
      <c r="I5297" s="85">
        <v>623</v>
      </c>
      <c r="J5297" s="85" t="s">
        <v>27550</v>
      </c>
      <c r="K5297" s="85" t="s">
        <v>27551</v>
      </c>
      <c r="L5297" s="89">
        <v>3.4670800000000002E-20</v>
      </c>
      <c r="M5297" s="86">
        <v>66.071428571428498</v>
      </c>
      <c r="N5297" s="86">
        <v>101.679</v>
      </c>
      <c r="O5297" s="85">
        <v>112</v>
      </c>
      <c r="P5297" s="85">
        <v>74</v>
      </c>
    </row>
    <row r="5298" spans="1:16" x14ac:dyDescent="0.3">
      <c r="A5298" s="85" t="s">
        <v>27552</v>
      </c>
      <c r="B5298" s="85" t="s">
        <v>27553</v>
      </c>
      <c r="C5298" s="85" t="s">
        <v>9293</v>
      </c>
      <c r="D5298" s="86">
        <v>1.2007464036</v>
      </c>
      <c r="E5298" s="87">
        <v>0.4722203062</v>
      </c>
      <c r="F5298" s="88">
        <v>21.807264367999998</v>
      </c>
      <c r="G5298" s="88">
        <v>27.3458921012</v>
      </c>
      <c r="H5298" s="85" t="s">
        <v>5482</v>
      </c>
      <c r="I5298" s="85">
        <v>1078</v>
      </c>
      <c r="J5298" s="85" t="s">
        <v>27554</v>
      </c>
      <c r="K5298" s="85" t="s">
        <v>27555</v>
      </c>
      <c r="L5298" s="85">
        <v>0</v>
      </c>
      <c r="M5298" s="86">
        <v>56.612749762131301</v>
      </c>
      <c r="N5298" s="86">
        <v>667.15200000000004</v>
      </c>
      <c r="O5298" s="85">
        <v>1051</v>
      </c>
      <c r="P5298" s="85">
        <v>595</v>
      </c>
    </row>
    <row r="5299" spans="1:16" x14ac:dyDescent="0.3">
      <c r="A5299" s="85" t="s">
        <v>27556</v>
      </c>
      <c r="B5299" s="85" t="s">
        <v>27557</v>
      </c>
      <c r="C5299" s="85" t="s">
        <v>9293</v>
      </c>
      <c r="D5299" s="86">
        <v>1.2007594878000001</v>
      </c>
      <c r="E5299" s="87">
        <v>0.29286642439999999</v>
      </c>
      <c r="F5299" s="88">
        <v>37.776963251399998</v>
      </c>
      <c r="G5299" s="88">
        <v>47.3533746791</v>
      </c>
      <c r="H5299" s="85" t="s">
        <v>9208</v>
      </c>
      <c r="I5299" s="85">
        <v>1058</v>
      </c>
      <c r="J5299" s="85" t="s">
        <v>27558</v>
      </c>
      <c r="K5299" s="85" t="s">
        <v>27559</v>
      </c>
      <c r="L5299" s="89">
        <v>4.1535200000000002E-76</v>
      </c>
      <c r="M5299" s="86">
        <v>46.086956521739097</v>
      </c>
      <c r="N5299" s="86">
        <v>278.87</v>
      </c>
      <c r="O5299" s="85">
        <v>690</v>
      </c>
      <c r="P5299" s="85">
        <v>318</v>
      </c>
    </row>
    <row r="5300" spans="1:16" x14ac:dyDescent="0.3">
      <c r="A5300" s="85" t="s">
        <v>18271</v>
      </c>
      <c r="B5300" s="85" t="s">
        <v>27560</v>
      </c>
      <c r="C5300" s="85" t="s">
        <v>9293</v>
      </c>
      <c r="D5300" s="86">
        <v>1.2011150935999999</v>
      </c>
      <c r="E5300" s="87">
        <v>0.23045795760000001</v>
      </c>
      <c r="F5300" s="88">
        <v>45.218613286699998</v>
      </c>
      <c r="G5300" s="88">
        <v>56.693199004199997</v>
      </c>
      <c r="H5300" s="85" t="s">
        <v>842</v>
      </c>
      <c r="I5300" s="85">
        <v>866</v>
      </c>
      <c r="J5300" s="85" t="s">
        <v>27561</v>
      </c>
      <c r="K5300" s="85" t="s">
        <v>27562</v>
      </c>
      <c r="L5300" s="85">
        <v>0</v>
      </c>
      <c r="M5300" s="86">
        <v>73.189522342064706</v>
      </c>
      <c r="N5300" s="86">
        <v>763.45100000000002</v>
      </c>
      <c r="O5300" s="85">
        <v>649</v>
      </c>
      <c r="P5300" s="85">
        <v>475</v>
      </c>
    </row>
    <row r="5301" spans="1:16" x14ac:dyDescent="0.3">
      <c r="A5301" s="85" t="s">
        <v>27563</v>
      </c>
      <c r="B5301" s="85" t="s">
        <v>27564</v>
      </c>
      <c r="C5301" s="85" t="s">
        <v>9293</v>
      </c>
      <c r="D5301" s="86">
        <v>1.2015428610000001</v>
      </c>
      <c r="E5301" s="87">
        <v>0.31159610139999999</v>
      </c>
      <c r="F5301" s="88">
        <v>33.640273212099999</v>
      </c>
      <c r="G5301" s="88">
        <v>42.198524700199997</v>
      </c>
      <c r="H5301" s="85" t="s">
        <v>27565</v>
      </c>
      <c r="I5301" s="85">
        <v>1013</v>
      </c>
      <c r="J5301" s="85" t="s">
        <v>27566</v>
      </c>
      <c r="K5301" s="85" t="s">
        <v>27567</v>
      </c>
      <c r="L5301" s="85">
        <v>0</v>
      </c>
      <c r="M5301" s="86">
        <v>84.1158841158841</v>
      </c>
      <c r="N5301" s="86">
        <v>1483.77</v>
      </c>
      <c r="O5301" s="85">
        <v>1001</v>
      </c>
      <c r="P5301" s="85">
        <v>842</v>
      </c>
    </row>
    <row r="5302" spans="1:16" x14ac:dyDescent="0.3">
      <c r="A5302" s="85" t="s">
        <v>27568</v>
      </c>
      <c r="B5302" s="85" t="s">
        <v>27569</v>
      </c>
      <c r="C5302" s="85" t="s">
        <v>9293</v>
      </c>
      <c r="D5302" s="86">
        <v>1.2017141194000001</v>
      </c>
      <c r="E5302" s="87">
        <v>0.52773848710000004</v>
      </c>
      <c r="F5302" s="88">
        <v>18.773725149299999</v>
      </c>
      <c r="G5302" s="88">
        <v>23.564592150599999</v>
      </c>
      <c r="H5302" s="85" t="s">
        <v>15353</v>
      </c>
      <c r="I5302" s="85">
        <v>1644</v>
      </c>
      <c r="J5302" s="85" t="s">
        <v>27570</v>
      </c>
      <c r="K5302" s="85" t="s">
        <v>27571</v>
      </c>
      <c r="L5302" s="89">
        <v>2.65339E-83</v>
      </c>
      <c r="M5302" s="86">
        <v>57.176470588235297</v>
      </c>
      <c r="N5302" s="86">
        <v>307.375</v>
      </c>
      <c r="O5302" s="85">
        <v>425</v>
      </c>
      <c r="P5302" s="85">
        <v>243</v>
      </c>
    </row>
    <row r="5303" spans="1:16" x14ac:dyDescent="0.3">
      <c r="A5303" s="85" t="s">
        <v>27572</v>
      </c>
      <c r="B5303" s="85" t="s">
        <v>27573</v>
      </c>
      <c r="C5303" s="85" t="s">
        <v>9293</v>
      </c>
      <c r="D5303" s="86">
        <v>1.2017638235999999</v>
      </c>
      <c r="E5303" s="87">
        <v>0.4283223719</v>
      </c>
      <c r="F5303" s="88">
        <v>21.623008882200001</v>
      </c>
      <c r="G5303" s="88">
        <v>27.138182941899998</v>
      </c>
      <c r="H5303" s="85" t="s">
        <v>301</v>
      </c>
      <c r="I5303" s="85">
        <v>628</v>
      </c>
      <c r="J5303" s="85" t="s">
        <v>4189</v>
      </c>
    </row>
    <row r="5304" spans="1:16" x14ac:dyDescent="0.3">
      <c r="A5304" s="85" t="s">
        <v>27574</v>
      </c>
      <c r="B5304" s="85" t="s">
        <v>27575</v>
      </c>
      <c r="C5304" s="85" t="s">
        <v>9293</v>
      </c>
      <c r="D5304" s="86">
        <v>1.2017641256</v>
      </c>
      <c r="E5304" s="87">
        <v>0.48594688759999999</v>
      </c>
      <c r="F5304" s="88">
        <v>19.232920202100001</v>
      </c>
      <c r="G5304" s="88">
        <v>24.141336796699999</v>
      </c>
      <c r="H5304" s="85" t="s">
        <v>27576</v>
      </c>
      <c r="I5304" s="85">
        <v>741</v>
      </c>
      <c r="J5304" s="85" t="s">
        <v>27577</v>
      </c>
      <c r="K5304" s="85" t="s">
        <v>27578</v>
      </c>
      <c r="L5304" s="89">
        <v>2.9330199999999998E-147</v>
      </c>
      <c r="M5304" s="86">
        <v>55.319148936170201</v>
      </c>
      <c r="N5304" s="86">
        <v>457.988</v>
      </c>
      <c r="O5304" s="85">
        <v>705</v>
      </c>
      <c r="P5304" s="85">
        <v>390</v>
      </c>
    </row>
    <row r="5305" spans="1:16" x14ac:dyDescent="0.3">
      <c r="A5305" s="85" t="s">
        <v>27579</v>
      </c>
      <c r="B5305" s="85" t="s">
        <v>27580</v>
      </c>
      <c r="C5305" s="85" t="s">
        <v>9293</v>
      </c>
      <c r="D5305" s="86">
        <v>1.202298885</v>
      </c>
      <c r="E5305" s="87">
        <v>0.24449693089999999</v>
      </c>
      <c r="F5305" s="88">
        <v>44.290995924400001</v>
      </c>
      <c r="G5305" s="88">
        <v>55.585557883200003</v>
      </c>
      <c r="H5305" s="85" t="s">
        <v>7172</v>
      </c>
      <c r="I5305" s="85">
        <v>767</v>
      </c>
      <c r="J5305" s="85" t="s">
        <v>27581</v>
      </c>
      <c r="K5305" s="85" t="s">
        <v>27582</v>
      </c>
      <c r="L5305" s="85">
        <v>0</v>
      </c>
      <c r="M5305" s="86">
        <v>56.730769230769198</v>
      </c>
      <c r="N5305" s="86">
        <v>595.89</v>
      </c>
      <c r="O5305" s="85">
        <v>728</v>
      </c>
      <c r="P5305" s="85">
        <v>413</v>
      </c>
    </row>
    <row r="5306" spans="1:16" x14ac:dyDescent="0.3">
      <c r="A5306" s="85" t="s">
        <v>27583</v>
      </c>
      <c r="B5306" s="85" t="s">
        <v>27584</v>
      </c>
      <c r="C5306" s="85" t="s">
        <v>9293</v>
      </c>
      <c r="D5306" s="86">
        <v>1.2025765046000001</v>
      </c>
      <c r="E5306" s="87">
        <v>0.46863865380000003</v>
      </c>
      <c r="F5306" s="88">
        <v>18.1098062947</v>
      </c>
      <c r="G5306" s="88">
        <v>22.7484711474</v>
      </c>
      <c r="H5306" s="85" t="s">
        <v>301</v>
      </c>
      <c r="I5306" s="85">
        <v>146</v>
      </c>
      <c r="J5306" s="85" t="s">
        <v>4189</v>
      </c>
    </row>
    <row r="5307" spans="1:16" x14ac:dyDescent="0.3">
      <c r="A5307" s="85" t="s">
        <v>27585</v>
      </c>
      <c r="B5307" s="85" t="s">
        <v>27586</v>
      </c>
      <c r="C5307" s="85" t="s">
        <v>9293</v>
      </c>
      <c r="D5307" s="86">
        <v>1.2028846509</v>
      </c>
      <c r="E5307" s="87">
        <v>0.43893412380000002</v>
      </c>
      <c r="F5307" s="88">
        <v>22.461942302299999</v>
      </c>
      <c r="G5307" s="88">
        <v>28.216536572999999</v>
      </c>
      <c r="H5307" s="85" t="s">
        <v>27587</v>
      </c>
      <c r="I5307" s="85">
        <v>438</v>
      </c>
      <c r="J5307" s="85" t="s">
        <v>27588</v>
      </c>
      <c r="K5307" s="85" t="s">
        <v>27589</v>
      </c>
      <c r="L5307" s="89">
        <v>1.18358E-11</v>
      </c>
      <c r="M5307" s="86">
        <v>41.048034934497799</v>
      </c>
      <c r="N5307" s="86">
        <v>75.870199999999997</v>
      </c>
      <c r="O5307" s="85">
        <v>229</v>
      </c>
      <c r="P5307" s="85">
        <v>94</v>
      </c>
    </row>
    <row r="5308" spans="1:16" x14ac:dyDescent="0.3">
      <c r="A5308" s="85" t="s">
        <v>20647</v>
      </c>
      <c r="B5308" s="85" t="s">
        <v>27590</v>
      </c>
      <c r="C5308" s="85" t="s">
        <v>9293</v>
      </c>
      <c r="D5308" s="86">
        <v>1.2030465047000001</v>
      </c>
      <c r="E5308" s="87">
        <v>0.38185458919999998</v>
      </c>
      <c r="F5308" s="88">
        <v>27.6661103408</v>
      </c>
      <c r="G5308" s="88">
        <v>34.752616960499999</v>
      </c>
      <c r="H5308" s="85" t="s">
        <v>27591</v>
      </c>
      <c r="I5308" s="85">
        <v>437</v>
      </c>
      <c r="J5308" s="85" t="s">
        <v>27592</v>
      </c>
      <c r="K5308" s="85" t="s">
        <v>27593</v>
      </c>
      <c r="L5308" s="89">
        <v>2.6493799999999999E-101</v>
      </c>
      <c r="M5308" s="86">
        <v>60.313315926892898</v>
      </c>
      <c r="N5308" s="86">
        <v>324.709</v>
      </c>
      <c r="O5308" s="85">
        <v>383</v>
      </c>
      <c r="P5308" s="85">
        <v>231</v>
      </c>
    </row>
    <row r="5309" spans="1:16" x14ac:dyDescent="0.3">
      <c r="A5309" s="85" t="s">
        <v>27594</v>
      </c>
      <c r="B5309" s="85" t="s">
        <v>27595</v>
      </c>
      <c r="C5309" s="85" t="s">
        <v>9293</v>
      </c>
      <c r="D5309" s="86">
        <v>1.2034387513</v>
      </c>
      <c r="E5309" s="87">
        <v>0.32069479249999999</v>
      </c>
      <c r="F5309" s="88">
        <v>31.328585725700002</v>
      </c>
      <c r="G5309" s="88">
        <v>39.362670147700001</v>
      </c>
      <c r="H5309" s="85" t="s">
        <v>27596</v>
      </c>
      <c r="I5309" s="85">
        <v>1845</v>
      </c>
      <c r="J5309" s="85" t="s">
        <v>27597</v>
      </c>
      <c r="K5309" s="85" t="s">
        <v>27598</v>
      </c>
      <c r="L5309" s="85">
        <v>0</v>
      </c>
      <c r="M5309" s="86">
        <v>50.303398058252398</v>
      </c>
      <c r="N5309" s="86">
        <v>778.08900000000006</v>
      </c>
      <c r="O5309" s="85">
        <v>1648</v>
      </c>
      <c r="P5309" s="85">
        <v>829</v>
      </c>
    </row>
    <row r="5310" spans="1:16" x14ac:dyDescent="0.3">
      <c r="A5310" s="85" t="s">
        <v>27599</v>
      </c>
      <c r="B5310" s="85" t="s">
        <v>27600</v>
      </c>
      <c r="C5310" s="85" t="s">
        <v>9293</v>
      </c>
      <c r="D5310" s="86">
        <v>1.2035288285000001</v>
      </c>
      <c r="E5310" s="87">
        <v>0.2035473924</v>
      </c>
      <c r="F5310" s="88">
        <v>47.422090996999998</v>
      </c>
      <c r="G5310" s="88">
        <v>59.574235093799999</v>
      </c>
      <c r="H5310" s="85" t="s">
        <v>27305</v>
      </c>
      <c r="I5310" s="85">
        <v>890</v>
      </c>
      <c r="J5310" s="85" t="s">
        <v>27601</v>
      </c>
      <c r="K5310" s="85" t="s">
        <v>27602</v>
      </c>
      <c r="L5310" s="85">
        <v>0</v>
      </c>
      <c r="M5310" s="86">
        <v>66.437571592210702</v>
      </c>
      <c r="N5310" s="86">
        <v>799.66</v>
      </c>
      <c r="O5310" s="85">
        <v>873</v>
      </c>
      <c r="P5310" s="85">
        <v>580</v>
      </c>
    </row>
    <row r="5311" spans="1:16" x14ac:dyDescent="0.3">
      <c r="A5311" s="85" t="s">
        <v>27603</v>
      </c>
      <c r="B5311" s="85" t="s">
        <v>27604</v>
      </c>
      <c r="C5311" s="85" t="s">
        <v>9293</v>
      </c>
      <c r="D5311" s="86">
        <v>1.2039532274</v>
      </c>
      <c r="E5311" s="87">
        <v>0.14111617909999999</v>
      </c>
      <c r="F5311" s="88">
        <v>63.432278172499998</v>
      </c>
      <c r="G5311" s="88">
        <v>79.706668890100005</v>
      </c>
      <c r="H5311" s="85" t="s">
        <v>27605</v>
      </c>
      <c r="I5311" s="85">
        <v>432</v>
      </c>
      <c r="J5311" s="85" t="s">
        <v>27606</v>
      </c>
      <c r="K5311" s="85" t="s">
        <v>27607</v>
      </c>
      <c r="L5311" s="85">
        <v>0</v>
      </c>
      <c r="M5311" s="86">
        <v>87.185354691075503</v>
      </c>
      <c r="N5311" s="86">
        <v>674.47</v>
      </c>
      <c r="O5311" s="85">
        <v>437</v>
      </c>
      <c r="P5311" s="85">
        <v>381</v>
      </c>
    </row>
    <row r="5312" spans="1:16" x14ac:dyDescent="0.3">
      <c r="A5312" s="85" t="s">
        <v>27608</v>
      </c>
      <c r="B5312" s="85" t="s">
        <v>27609</v>
      </c>
      <c r="C5312" s="85" t="s">
        <v>9293</v>
      </c>
      <c r="D5312" s="86">
        <v>1.2043208239000001</v>
      </c>
      <c r="E5312" s="87">
        <v>0.24257298399999999</v>
      </c>
      <c r="F5312" s="88">
        <v>43.916927064200003</v>
      </c>
      <c r="G5312" s="88">
        <v>55.209252381100001</v>
      </c>
      <c r="H5312" s="85" t="s">
        <v>27610</v>
      </c>
      <c r="I5312" s="85">
        <v>1048</v>
      </c>
      <c r="J5312" s="85" t="s">
        <v>27611</v>
      </c>
      <c r="K5312" s="85" t="s">
        <v>27612</v>
      </c>
      <c r="L5312" s="89">
        <v>1.50681E-158</v>
      </c>
      <c r="M5312" s="86">
        <v>50.702905342080598</v>
      </c>
      <c r="N5312" s="86">
        <v>506.90800000000002</v>
      </c>
      <c r="O5312" s="85">
        <v>1067</v>
      </c>
      <c r="P5312" s="85">
        <v>541</v>
      </c>
    </row>
    <row r="5313" spans="1:16" x14ac:dyDescent="0.3">
      <c r="A5313" s="85" t="s">
        <v>27613</v>
      </c>
      <c r="B5313" s="85" t="s">
        <v>27614</v>
      </c>
      <c r="C5313" s="85" t="s">
        <v>9293</v>
      </c>
      <c r="D5313" s="86">
        <v>1.2043812065999999</v>
      </c>
      <c r="E5313" s="87">
        <v>0.34159859599999998</v>
      </c>
      <c r="F5313" s="88">
        <v>30.397262194300001</v>
      </c>
      <c r="G5313" s="88">
        <v>38.223308193299999</v>
      </c>
      <c r="H5313" s="85" t="s">
        <v>27615</v>
      </c>
      <c r="I5313" s="85">
        <v>283</v>
      </c>
      <c r="J5313" s="85" t="s">
        <v>27616</v>
      </c>
      <c r="K5313" s="85" t="s">
        <v>27617</v>
      </c>
      <c r="L5313" s="89">
        <v>9.2204600000000004E-21</v>
      </c>
      <c r="M5313" s="86">
        <v>53.757225433526003</v>
      </c>
      <c r="N5313" s="86">
        <v>99.752499999999998</v>
      </c>
      <c r="O5313" s="85">
        <v>173</v>
      </c>
      <c r="P5313" s="85">
        <v>93</v>
      </c>
    </row>
    <row r="5314" spans="1:16" x14ac:dyDescent="0.3">
      <c r="A5314" s="85" t="s">
        <v>27618</v>
      </c>
      <c r="B5314" s="85" t="s">
        <v>27619</v>
      </c>
      <c r="C5314" s="85" t="s">
        <v>9293</v>
      </c>
      <c r="D5314" s="86">
        <v>1.2045843439999999</v>
      </c>
      <c r="E5314" s="87">
        <v>0.59419805680000004</v>
      </c>
      <c r="F5314" s="88">
        <v>12.369270246499999</v>
      </c>
      <c r="G5314" s="88">
        <v>15.5719528384</v>
      </c>
      <c r="H5314" s="85" t="s">
        <v>211</v>
      </c>
      <c r="I5314" s="85">
        <v>784</v>
      </c>
      <c r="J5314" s="85" t="s">
        <v>27620</v>
      </c>
      <c r="K5314" s="85" t="s">
        <v>27621</v>
      </c>
      <c r="L5314" s="89">
        <v>1.7543799999999998E-21</v>
      </c>
      <c r="M5314" s="86">
        <v>48.554913294797601</v>
      </c>
      <c r="N5314" s="86">
        <v>108.997</v>
      </c>
      <c r="O5314" s="85">
        <v>346</v>
      </c>
      <c r="P5314" s="85">
        <v>168</v>
      </c>
    </row>
    <row r="5315" spans="1:16" x14ac:dyDescent="0.3">
      <c r="A5315" s="85" t="s">
        <v>16787</v>
      </c>
      <c r="B5315" s="85" t="s">
        <v>27622</v>
      </c>
      <c r="C5315" s="85" t="s">
        <v>9293</v>
      </c>
      <c r="D5315" s="86">
        <v>1.2046373243999999</v>
      </c>
      <c r="E5315" s="87">
        <v>0.3849981193</v>
      </c>
      <c r="F5315" s="88">
        <v>24.489274955100001</v>
      </c>
      <c r="G5315" s="88">
        <v>30.805874860100001</v>
      </c>
      <c r="H5315" s="85" t="s">
        <v>27623</v>
      </c>
      <c r="I5315" s="85">
        <v>351</v>
      </c>
      <c r="J5315" s="85" t="s">
        <v>27624</v>
      </c>
      <c r="K5315" s="85" t="s">
        <v>27625</v>
      </c>
      <c r="L5315" s="89">
        <v>1.74718E-105</v>
      </c>
      <c r="M5315" s="86">
        <v>82.914572864321599</v>
      </c>
      <c r="N5315" s="86">
        <v>323.553</v>
      </c>
      <c r="O5315" s="85">
        <v>199</v>
      </c>
      <c r="P5315" s="85">
        <v>165</v>
      </c>
    </row>
    <row r="5316" spans="1:16" x14ac:dyDescent="0.3">
      <c r="A5316" s="85" t="s">
        <v>2569</v>
      </c>
      <c r="B5316" s="85" t="s">
        <v>27626</v>
      </c>
      <c r="C5316" s="85" t="s">
        <v>9293</v>
      </c>
      <c r="D5316" s="86">
        <v>1.2046420735000001</v>
      </c>
      <c r="E5316" s="87">
        <v>0.38798758280000001</v>
      </c>
      <c r="F5316" s="88">
        <v>24.793989378500001</v>
      </c>
      <c r="G5316" s="88">
        <v>31.188981959100001</v>
      </c>
      <c r="H5316" s="85" t="s">
        <v>8790</v>
      </c>
      <c r="I5316" s="85">
        <v>1102</v>
      </c>
      <c r="J5316" s="85" t="s">
        <v>27627</v>
      </c>
      <c r="K5316" s="85" t="s">
        <v>27628</v>
      </c>
      <c r="L5316" s="85">
        <v>0</v>
      </c>
      <c r="M5316" s="86">
        <v>58.041329739442901</v>
      </c>
      <c r="N5316" s="86">
        <v>889.79700000000003</v>
      </c>
      <c r="O5316" s="85">
        <v>1113</v>
      </c>
      <c r="P5316" s="85">
        <v>646</v>
      </c>
    </row>
    <row r="5317" spans="1:16" x14ac:dyDescent="0.3">
      <c r="A5317" s="85" t="s">
        <v>27629</v>
      </c>
      <c r="B5317" s="85" t="s">
        <v>27630</v>
      </c>
      <c r="C5317" s="85" t="s">
        <v>9293</v>
      </c>
      <c r="D5317" s="86">
        <v>1.2047430548</v>
      </c>
      <c r="E5317" s="87">
        <v>0.34437287</v>
      </c>
      <c r="F5317" s="88">
        <v>30.5398899612</v>
      </c>
      <c r="G5317" s="88">
        <v>38.413973392099997</v>
      </c>
      <c r="H5317" s="85" t="s">
        <v>27631</v>
      </c>
      <c r="I5317" s="85">
        <v>206</v>
      </c>
      <c r="J5317" s="85" t="s">
        <v>27632</v>
      </c>
      <c r="K5317" s="85" t="s">
        <v>27633</v>
      </c>
      <c r="L5317" s="89">
        <v>4.2923000000000002E-99</v>
      </c>
      <c r="M5317" s="86">
        <v>82.5</v>
      </c>
      <c r="N5317" s="86">
        <v>298.51600000000002</v>
      </c>
      <c r="O5317" s="85">
        <v>200</v>
      </c>
      <c r="P5317" s="85">
        <v>165</v>
      </c>
    </row>
    <row r="5318" spans="1:16" x14ac:dyDescent="0.3">
      <c r="A5318" s="85" t="s">
        <v>27634</v>
      </c>
      <c r="B5318" s="85" t="s">
        <v>27635</v>
      </c>
      <c r="C5318" s="85" t="s">
        <v>9293</v>
      </c>
      <c r="D5318" s="86">
        <v>1.2048209847</v>
      </c>
      <c r="E5318" s="87">
        <v>0.20930717069999999</v>
      </c>
      <c r="F5318" s="88">
        <v>45.051431620000002</v>
      </c>
      <c r="G5318" s="88">
        <v>56.658481551900003</v>
      </c>
      <c r="H5318" s="85" t="s">
        <v>27636</v>
      </c>
      <c r="I5318" s="85">
        <v>1113</v>
      </c>
      <c r="J5318" s="85" t="s">
        <v>27637</v>
      </c>
      <c r="K5318" s="85" t="s">
        <v>27638</v>
      </c>
      <c r="L5318" s="89">
        <v>9.0401000000000005E-51</v>
      </c>
      <c r="M5318" s="86">
        <v>42.335766423357597</v>
      </c>
      <c r="N5318" s="86">
        <v>203.37100000000001</v>
      </c>
      <c r="O5318" s="85">
        <v>822</v>
      </c>
      <c r="P5318" s="85">
        <v>348</v>
      </c>
    </row>
    <row r="5319" spans="1:16" x14ac:dyDescent="0.3">
      <c r="A5319" s="85" t="s">
        <v>27639</v>
      </c>
      <c r="B5319" s="85" t="s">
        <v>27640</v>
      </c>
      <c r="C5319" s="85" t="s">
        <v>9293</v>
      </c>
      <c r="D5319" s="86">
        <v>1.2051901696</v>
      </c>
      <c r="E5319" s="87">
        <v>0.15517614169999999</v>
      </c>
      <c r="F5319" s="88">
        <v>57.110801508900003</v>
      </c>
      <c r="G5319" s="88">
        <v>71.839852651599998</v>
      </c>
      <c r="H5319" s="85" t="s">
        <v>27641</v>
      </c>
      <c r="I5319" s="85">
        <v>623</v>
      </c>
      <c r="J5319" s="85" t="s">
        <v>27642</v>
      </c>
      <c r="K5319" s="85" t="s">
        <v>27643</v>
      </c>
      <c r="L5319" s="89">
        <v>1.523E-130</v>
      </c>
      <c r="M5319" s="86">
        <v>61.743341404358297</v>
      </c>
      <c r="N5319" s="86">
        <v>404.83100000000002</v>
      </c>
      <c r="O5319" s="85">
        <v>413</v>
      </c>
      <c r="P5319" s="85">
        <v>255</v>
      </c>
    </row>
    <row r="5320" spans="1:16" x14ac:dyDescent="0.3">
      <c r="A5320" s="85" t="s">
        <v>27644</v>
      </c>
      <c r="B5320" s="85" t="s">
        <v>27645</v>
      </c>
      <c r="C5320" s="85" t="s">
        <v>9293</v>
      </c>
      <c r="D5320" s="86">
        <v>1.2053709468</v>
      </c>
      <c r="E5320" s="87">
        <v>0.3159026707</v>
      </c>
      <c r="F5320" s="88">
        <v>30.6839129546</v>
      </c>
      <c r="G5320" s="88">
        <v>38.615265685099999</v>
      </c>
      <c r="H5320" s="85" t="s">
        <v>27646</v>
      </c>
      <c r="I5320" s="85">
        <v>353</v>
      </c>
      <c r="J5320" s="85" t="s">
        <v>27647</v>
      </c>
      <c r="K5320" s="85" t="s">
        <v>27648</v>
      </c>
      <c r="L5320" s="89">
        <v>1.56035E-36</v>
      </c>
      <c r="M5320" s="86">
        <v>48.125</v>
      </c>
      <c r="N5320" s="86">
        <v>148.28800000000001</v>
      </c>
      <c r="O5320" s="85">
        <v>320</v>
      </c>
      <c r="P5320" s="85">
        <v>154</v>
      </c>
    </row>
    <row r="5321" spans="1:16" x14ac:dyDescent="0.3">
      <c r="A5321" s="85" t="s">
        <v>27649</v>
      </c>
      <c r="B5321" s="85" t="s">
        <v>27650</v>
      </c>
      <c r="C5321" s="85" t="s">
        <v>9293</v>
      </c>
      <c r="D5321" s="86">
        <v>1.2057102459</v>
      </c>
      <c r="E5321" s="87">
        <v>0.35516930670000002</v>
      </c>
      <c r="F5321" s="88">
        <v>28.3701456535</v>
      </c>
      <c r="G5321" s="88">
        <v>35.715571780399998</v>
      </c>
      <c r="H5321" s="85" t="s">
        <v>27651</v>
      </c>
      <c r="I5321" s="85">
        <v>828</v>
      </c>
      <c r="J5321" s="85" t="s">
        <v>27652</v>
      </c>
      <c r="K5321" s="85" t="s">
        <v>27653</v>
      </c>
      <c r="L5321" s="89">
        <v>1.0747999999999999E-27</v>
      </c>
      <c r="M5321" s="86">
        <v>43.106796116504803</v>
      </c>
      <c r="N5321" s="86">
        <v>129.02799999999999</v>
      </c>
      <c r="O5321" s="85">
        <v>515</v>
      </c>
      <c r="P5321" s="85">
        <v>222</v>
      </c>
    </row>
    <row r="5322" spans="1:16" x14ac:dyDescent="0.3">
      <c r="A5322" s="85" t="s">
        <v>27654</v>
      </c>
      <c r="B5322" s="85" t="s">
        <v>27655</v>
      </c>
      <c r="C5322" s="85" t="s">
        <v>9293</v>
      </c>
      <c r="D5322" s="86">
        <v>1.2057465754000001</v>
      </c>
      <c r="E5322" s="87">
        <v>0.36013530830000001</v>
      </c>
      <c r="F5322" s="88">
        <v>28.926547065699999</v>
      </c>
      <c r="G5322" s="88">
        <v>36.416558559400002</v>
      </c>
      <c r="H5322" s="85" t="s">
        <v>510</v>
      </c>
      <c r="I5322" s="85">
        <v>687</v>
      </c>
      <c r="J5322" s="85" t="s">
        <v>27656</v>
      </c>
      <c r="K5322" s="85" t="s">
        <v>27657</v>
      </c>
      <c r="L5322" s="89">
        <v>5.1039700000000002E-137</v>
      </c>
      <c r="M5322" s="86">
        <v>57.196969696969603</v>
      </c>
      <c r="N5322" s="86">
        <v>425.24599999999998</v>
      </c>
      <c r="O5322" s="85">
        <v>528</v>
      </c>
      <c r="P5322" s="85">
        <v>302</v>
      </c>
    </row>
    <row r="5323" spans="1:16" x14ac:dyDescent="0.3">
      <c r="A5323" s="85" t="s">
        <v>27658</v>
      </c>
      <c r="B5323" s="85" t="s">
        <v>27659</v>
      </c>
      <c r="C5323" s="85" t="s">
        <v>9293</v>
      </c>
      <c r="D5323" s="86">
        <v>1.2058243125000001</v>
      </c>
      <c r="E5323" s="87">
        <v>0.1331993007</v>
      </c>
      <c r="F5323" s="88">
        <v>81.407811917999993</v>
      </c>
      <c r="G5323" s="88">
        <v>102.4402928774</v>
      </c>
      <c r="H5323" s="85" t="s">
        <v>10098</v>
      </c>
      <c r="I5323" s="85">
        <v>342</v>
      </c>
      <c r="J5323" s="85" t="s">
        <v>27660</v>
      </c>
      <c r="K5323" s="85" t="s">
        <v>27661</v>
      </c>
      <c r="L5323" s="85">
        <v>0</v>
      </c>
      <c r="M5323" s="86">
        <v>88.690476190476105</v>
      </c>
      <c r="N5323" s="86">
        <v>550.05100000000004</v>
      </c>
      <c r="O5323" s="85">
        <v>336</v>
      </c>
      <c r="P5323" s="85">
        <v>298</v>
      </c>
    </row>
    <row r="5324" spans="1:16" x14ac:dyDescent="0.3">
      <c r="A5324" s="85" t="s">
        <v>19094</v>
      </c>
      <c r="B5324" s="85" t="s">
        <v>27662</v>
      </c>
      <c r="C5324" s="85" t="s">
        <v>9293</v>
      </c>
      <c r="D5324" s="86">
        <v>1.2059527783999999</v>
      </c>
      <c r="E5324" s="87">
        <v>0.26125893010000001</v>
      </c>
      <c r="F5324" s="88">
        <v>40.037492244699997</v>
      </c>
      <c r="G5324" s="88">
        <v>50.402911836199998</v>
      </c>
      <c r="H5324" s="85" t="s">
        <v>19096</v>
      </c>
      <c r="I5324" s="85">
        <v>190</v>
      </c>
      <c r="J5324" s="85" t="s">
        <v>27663</v>
      </c>
      <c r="K5324" s="85" t="s">
        <v>27664</v>
      </c>
      <c r="L5324" s="89">
        <v>3.98013E-23</v>
      </c>
      <c r="M5324" s="86">
        <v>49.753694581280698</v>
      </c>
      <c r="N5324" s="86">
        <v>102.06399999999999</v>
      </c>
      <c r="O5324" s="85">
        <v>203</v>
      </c>
      <c r="P5324" s="85">
        <v>101</v>
      </c>
    </row>
    <row r="5325" spans="1:16" x14ac:dyDescent="0.3">
      <c r="A5325" s="85" t="s">
        <v>27665</v>
      </c>
      <c r="B5325" s="85" t="s">
        <v>27666</v>
      </c>
      <c r="C5325" s="85" t="s">
        <v>9293</v>
      </c>
      <c r="D5325" s="86">
        <v>1.206349758</v>
      </c>
      <c r="E5325" s="87">
        <v>0.48211405600000001</v>
      </c>
      <c r="F5325" s="88">
        <v>19.006541145500002</v>
      </c>
      <c r="G5325" s="88">
        <v>23.948983943799998</v>
      </c>
      <c r="H5325" s="85" t="s">
        <v>27667</v>
      </c>
      <c r="I5325" s="85">
        <v>891</v>
      </c>
      <c r="J5325" s="85" t="s">
        <v>27668</v>
      </c>
      <c r="K5325" s="85" t="s">
        <v>27669</v>
      </c>
      <c r="L5325" s="89">
        <v>1.47064E-51</v>
      </c>
      <c r="M5325" s="86">
        <v>41.6520210896309</v>
      </c>
      <c r="N5325" s="86">
        <v>201.44499999999999</v>
      </c>
      <c r="O5325" s="85">
        <v>569</v>
      </c>
      <c r="P5325" s="85">
        <v>237</v>
      </c>
    </row>
    <row r="5326" spans="1:16" x14ac:dyDescent="0.3">
      <c r="A5326" s="85" t="s">
        <v>13260</v>
      </c>
      <c r="B5326" s="85" t="s">
        <v>27670</v>
      </c>
      <c r="C5326" s="85" t="s">
        <v>9293</v>
      </c>
      <c r="D5326" s="86">
        <v>1.2069864761</v>
      </c>
      <c r="E5326" s="87">
        <v>0.14276822750000001</v>
      </c>
      <c r="F5326" s="88">
        <v>81.866200912699995</v>
      </c>
      <c r="G5326" s="88">
        <v>103.1292596448</v>
      </c>
      <c r="H5326" s="85" t="s">
        <v>13262</v>
      </c>
      <c r="I5326" s="85">
        <v>311</v>
      </c>
      <c r="J5326" s="85" t="s">
        <v>27671</v>
      </c>
      <c r="K5326" s="85" t="s">
        <v>27672</v>
      </c>
      <c r="L5326" s="89">
        <v>1.3176199999999999E-100</v>
      </c>
      <c r="M5326" s="86">
        <v>76.045627376425799</v>
      </c>
      <c r="N5326" s="86">
        <v>319.70100000000002</v>
      </c>
      <c r="O5326" s="85">
        <v>263</v>
      </c>
      <c r="P5326" s="85">
        <v>200</v>
      </c>
    </row>
    <row r="5327" spans="1:16" x14ac:dyDescent="0.3">
      <c r="A5327" s="85" t="s">
        <v>27673</v>
      </c>
      <c r="B5327" s="85" t="s">
        <v>27674</v>
      </c>
      <c r="C5327" s="85" t="s">
        <v>9293</v>
      </c>
      <c r="D5327" s="86">
        <v>1.2070174878</v>
      </c>
      <c r="E5327" s="87">
        <v>0.23811708009999999</v>
      </c>
      <c r="F5327" s="88">
        <v>39.9477090245</v>
      </c>
      <c r="G5327" s="88">
        <v>50.334465175200002</v>
      </c>
      <c r="H5327" s="85" t="s">
        <v>27675</v>
      </c>
      <c r="I5327" s="85">
        <v>2664</v>
      </c>
      <c r="J5327" s="85" t="s">
        <v>27676</v>
      </c>
      <c r="K5327" s="85" t="s">
        <v>27677</v>
      </c>
      <c r="L5327" s="89">
        <v>1.9809300000000001E-139</v>
      </c>
      <c r="M5327" s="86">
        <v>48.387096774193502</v>
      </c>
      <c r="N5327" s="86">
        <v>482.64100000000002</v>
      </c>
      <c r="O5327" s="85">
        <v>1147</v>
      </c>
      <c r="P5327" s="85">
        <v>555</v>
      </c>
    </row>
    <row r="5328" spans="1:16" x14ac:dyDescent="0.3">
      <c r="A5328" s="85" t="s">
        <v>27678</v>
      </c>
      <c r="B5328" s="85" t="s">
        <v>27679</v>
      </c>
      <c r="C5328" s="85" t="s">
        <v>9293</v>
      </c>
      <c r="D5328" s="86">
        <v>1.2071652512</v>
      </c>
      <c r="E5328" s="87">
        <v>0.25791931470000001</v>
      </c>
      <c r="F5328" s="88">
        <v>36.326860523500002</v>
      </c>
      <c r="G5328" s="88">
        <v>45.780254100699999</v>
      </c>
      <c r="H5328" s="85" t="s">
        <v>27680</v>
      </c>
      <c r="I5328" s="85">
        <v>1007</v>
      </c>
      <c r="J5328" s="85" t="s">
        <v>27681</v>
      </c>
      <c r="K5328" s="85" t="s">
        <v>27682</v>
      </c>
      <c r="L5328" s="89">
        <v>9.89811E-139</v>
      </c>
      <c r="M5328" s="86">
        <v>52.020202020201999</v>
      </c>
      <c r="N5328" s="86">
        <v>446.43200000000002</v>
      </c>
      <c r="O5328" s="85">
        <v>792</v>
      </c>
      <c r="P5328" s="85">
        <v>412</v>
      </c>
    </row>
    <row r="5329" spans="1:16" x14ac:dyDescent="0.3">
      <c r="A5329" s="85" t="s">
        <v>16303</v>
      </c>
      <c r="B5329" s="85" t="s">
        <v>27683</v>
      </c>
      <c r="C5329" s="85" t="s">
        <v>9293</v>
      </c>
      <c r="D5329" s="86">
        <v>1.2076033964999999</v>
      </c>
      <c r="E5329" s="87">
        <v>0.20165850490000001</v>
      </c>
      <c r="F5329" s="88">
        <v>46.970087897500001</v>
      </c>
      <c r="G5329" s="88">
        <v>59.207027944499998</v>
      </c>
      <c r="H5329" s="85" t="s">
        <v>27684</v>
      </c>
      <c r="I5329" s="85">
        <v>292</v>
      </c>
      <c r="J5329" s="85" t="s">
        <v>27685</v>
      </c>
      <c r="K5329" s="85" t="s">
        <v>27686</v>
      </c>
      <c r="L5329" s="89">
        <v>1.01483E-138</v>
      </c>
      <c r="M5329" s="86">
        <v>78.965517241379303</v>
      </c>
      <c r="N5329" s="86">
        <v>405.21600000000001</v>
      </c>
      <c r="O5329" s="85">
        <v>290</v>
      </c>
      <c r="P5329" s="85">
        <v>229</v>
      </c>
    </row>
    <row r="5330" spans="1:16" x14ac:dyDescent="0.3">
      <c r="A5330" s="85" t="s">
        <v>27687</v>
      </c>
      <c r="B5330" s="85" t="s">
        <v>27688</v>
      </c>
      <c r="C5330" s="85" t="s">
        <v>9293</v>
      </c>
      <c r="D5330" s="86">
        <v>1.2077387825000001</v>
      </c>
      <c r="E5330" s="87">
        <v>0.67154350490000003</v>
      </c>
      <c r="F5330" s="88">
        <v>9.2792992367</v>
      </c>
      <c r="G5330" s="88">
        <v>11.719391995400001</v>
      </c>
      <c r="H5330" s="85" t="s">
        <v>301</v>
      </c>
      <c r="I5330" s="85">
        <v>806</v>
      </c>
      <c r="J5330" s="85" t="s">
        <v>4189</v>
      </c>
    </row>
    <row r="5331" spans="1:16" x14ac:dyDescent="0.3">
      <c r="A5331" s="85" t="s">
        <v>9359</v>
      </c>
      <c r="B5331" s="85" t="s">
        <v>27689</v>
      </c>
      <c r="C5331" s="85" t="s">
        <v>9293</v>
      </c>
      <c r="D5331" s="86">
        <v>1.2079528541</v>
      </c>
      <c r="E5331" s="87">
        <v>0.22874610949999999</v>
      </c>
      <c r="F5331" s="88">
        <v>44.915319193099997</v>
      </c>
      <c r="G5331" s="88">
        <v>56.634602930200003</v>
      </c>
      <c r="H5331" s="85" t="s">
        <v>842</v>
      </c>
      <c r="I5331" s="85">
        <v>759</v>
      </c>
      <c r="J5331" s="85" t="s">
        <v>27690</v>
      </c>
      <c r="K5331" s="85" t="s">
        <v>27691</v>
      </c>
      <c r="L5331" s="85">
        <v>0</v>
      </c>
      <c r="M5331" s="86">
        <v>70.821917808219098</v>
      </c>
      <c r="N5331" s="86">
        <v>803.51199999999994</v>
      </c>
      <c r="O5331" s="85">
        <v>730</v>
      </c>
      <c r="P5331" s="85">
        <v>517</v>
      </c>
    </row>
    <row r="5332" spans="1:16" x14ac:dyDescent="0.3">
      <c r="A5332" s="85" t="s">
        <v>27692</v>
      </c>
      <c r="B5332" s="85" t="s">
        <v>27693</v>
      </c>
      <c r="C5332" s="85" t="s">
        <v>9293</v>
      </c>
      <c r="D5332" s="86">
        <v>1.2085569839000001</v>
      </c>
      <c r="E5332" s="87">
        <v>0.52604395670000004</v>
      </c>
      <c r="F5332" s="88">
        <v>14.9635470254</v>
      </c>
      <c r="G5332" s="88">
        <v>18.895010622299999</v>
      </c>
      <c r="H5332" s="85" t="s">
        <v>227</v>
      </c>
      <c r="I5332" s="85">
        <v>222</v>
      </c>
      <c r="J5332" s="85" t="s">
        <v>27694</v>
      </c>
      <c r="K5332" s="85" t="s">
        <v>27695</v>
      </c>
      <c r="L5332" s="89">
        <v>1.0883000000000001E-33</v>
      </c>
      <c r="M5332" s="86">
        <v>57.386363636363598</v>
      </c>
      <c r="N5332" s="86">
        <v>131.72399999999999</v>
      </c>
      <c r="O5332" s="85">
        <v>176</v>
      </c>
      <c r="P5332" s="85">
        <v>101</v>
      </c>
    </row>
    <row r="5333" spans="1:16" x14ac:dyDescent="0.3">
      <c r="A5333" s="85" t="s">
        <v>27696</v>
      </c>
      <c r="B5333" s="85" t="s">
        <v>27697</v>
      </c>
      <c r="C5333" s="85" t="s">
        <v>9293</v>
      </c>
      <c r="D5333" s="86">
        <v>1.2087894587000001</v>
      </c>
      <c r="E5333" s="87">
        <v>0.1194638028</v>
      </c>
      <c r="F5333" s="88">
        <v>84.907120788699999</v>
      </c>
      <c r="G5333" s="88">
        <v>107.0827158047</v>
      </c>
      <c r="H5333" s="85" t="s">
        <v>27698</v>
      </c>
      <c r="I5333" s="85">
        <v>230</v>
      </c>
      <c r="J5333" s="85" t="s">
        <v>27699</v>
      </c>
      <c r="K5333" s="85" t="s">
        <v>27700</v>
      </c>
      <c r="L5333" s="89">
        <v>5.1151000000000002E-59</v>
      </c>
      <c r="M5333" s="86">
        <v>61.960784313725398</v>
      </c>
      <c r="N5333" s="86">
        <v>198.364</v>
      </c>
      <c r="O5333" s="85">
        <v>255</v>
      </c>
      <c r="P5333" s="85">
        <v>158</v>
      </c>
    </row>
    <row r="5334" spans="1:16" x14ac:dyDescent="0.3">
      <c r="A5334" s="85" t="s">
        <v>27701</v>
      </c>
      <c r="B5334" s="85" t="s">
        <v>27702</v>
      </c>
      <c r="C5334" s="85" t="s">
        <v>9293</v>
      </c>
      <c r="D5334" s="86">
        <v>1.2089603377</v>
      </c>
      <c r="E5334" s="87">
        <v>0.40074334560000002</v>
      </c>
      <c r="F5334" s="88">
        <v>25.935379146300001</v>
      </c>
      <c r="G5334" s="88">
        <v>32.740973494899997</v>
      </c>
      <c r="H5334" s="85" t="s">
        <v>27703</v>
      </c>
      <c r="I5334" s="85">
        <v>316</v>
      </c>
      <c r="J5334" s="85" t="s">
        <v>27704</v>
      </c>
      <c r="K5334" s="85" t="s">
        <v>27705</v>
      </c>
      <c r="L5334" s="89">
        <v>3.5708500000000001E-21</v>
      </c>
      <c r="M5334" s="86">
        <v>47.413793103448199</v>
      </c>
      <c r="N5334" s="86">
        <v>100.523</v>
      </c>
      <c r="O5334" s="85">
        <v>232</v>
      </c>
      <c r="P5334" s="85">
        <v>110</v>
      </c>
    </row>
    <row r="5335" spans="1:16" x14ac:dyDescent="0.3">
      <c r="A5335" s="85" t="s">
        <v>27706</v>
      </c>
      <c r="B5335" s="85" t="s">
        <v>27707</v>
      </c>
      <c r="C5335" s="85" t="s">
        <v>9293</v>
      </c>
      <c r="D5335" s="86">
        <v>1.2089622163</v>
      </c>
      <c r="E5335" s="87">
        <v>0.46030666380000002</v>
      </c>
      <c r="F5335" s="88">
        <v>20.882324773400001</v>
      </c>
      <c r="G5335" s="88">
        <v>26.367181645700001</v>
      </c>
      <c r="H5335" s="85" t="s">
        <v>26429</v>
      </c>
      <c r="I5335" s="85">
        <v>596</v>
      </c>
      <c r="J5335" s="85" t="s">
        <v>27708</v>
      </c>
      <c r="K5335" s="85" t="s">
        <v>27709</v>
      </c>
      <c r="L5335" s="89">
        <v>8.0722400000000004E-80</v>
      </c>
      <c r="M5335" s="86">
        <v>50.371747211895901</v>
      </c>
      <c r="N5335" s="86">
        <v>273.09199999999998</v>
      </c>
      <c r="O5335" s="85">
        <v>538</v>
      </c>
      <c r="P5335" s="85">
        <v>271</v>
      </c>
    </row>
    <row r="5336" spans="1:16" x14ac:dyDescent="0.3">
      <c r="A5336" s="85" t="s">
        <v>12318</v>
      </c>
      <c r="B5336" s="85" t="s">
        <v>27710</v>
      </c>
      <c r="C5336" s="85" t="s">
        <v>9293</v>
      </c>
      <c r="D5336" s="86">
        <v>1.209204129</v>
      </c>
      <c r="E5336" s="87">
        <v>0.26231286580000002</v>
      </c>
      <c r="F5336" s="88">
        <v>36.894984334199997</v>
      </c>
      <c r="G5336" s="88">
        <v>46.574632245099998</v>
      </c>
      <c r="H5336" s="85" t="s">
        <v>27711</v>
      </c>
      <c r="I5336" s="85">
        <v>1030</v>
      </c>
      <c r="J5336" s="85" t="s">
        <v>27712</v>
      </c>
      <c r="K5336" s="85" t="s">
        <v>27713</v>
      </c>
      <c r="L5336" s="85">
        <v>0</v>
      </c>
      <c r="M5336" s="86">
        <v>78.009478672985693</v>
      </c>
      <c r="N5336" s="86">
        <v>1342.79</v>
      </c>
      <c r="O5336" s="85">
        <v>1055</v>
      </c>
      <c r="P5336" s="85">
        <v>823</v>
      </c>
    </row>
    <row r="5337" spans="1:16" x14ac:dyDescent="0.3">
      <c r="A5337" s="85" t="s">
        <v>27714</v>
      </c>
      <c r="B5337" s="85" t="s">
        <v>27715</v>
      </c>
      <c r="C5337" s="85" t="s">
        <v>9293</v>
      </c>
      <c r="D5337" s="86">
        <v>1.2093310051999999</v>
      </c>
      <c r="E5337" s="87">
        <v>0.26477721830000001</v>
      </c>
      <c r="F5337" s="88">
        <v>37.275838951099999</v>
      </c>
      <c r="G5337" s="88">
        <v>47.059870615400001</v>
      </c>
      <c r="H5337" s="85" t="s">
        <v>27716</v>
      </c>
      <c r="I5337" s="85">
        <v>1371</v>
      </c>
      <c r="J5337" s="85" t="s">
        <v>27717</v>
      </c>
      <c r="K5337" s="85" t="s">
        <v>27718</v>
      </c>
      <c r="L5337" s="89">
        <v>7.3772699999999998E-21</v>
      </c>
      <c r="M5337" s="86">
        <v>47.736625514403201</v>
      </c>
      <c r="N5337" s="86">
        <v>109.383</v>
      </c>
      <c r="O5337" s="85">
        <v>243</v>
      </c>
      <c r="P5337" s="85">
        <v>116</v>
      </c>
    </row>
    <row r="5338" spans="1:16" x14ac:dyDescent="0.3">
      <c r="A5338" s="85" t="s">
        <v>27719</v>
      </c>
      <c r="B5338" s="85" t="s">
        <v>27720</v>
      </c>
      <c r="C5338" s="85" t="s">
        <v>9293</v>
      </c>
      <c r="D5338" s="86">
        <v>1.2093682893</v>
      </c>
      <c r="E5338" s="87">
        <v>0.43171737199999999</v>
      </c>
      <c r="F5338" s="88">
        <v>21.754191867199999</v>
      </c>
      <c r="G5338" s="88">
        <v>27.4762255266</v>
      </c>
      <c r="H5338" s="85" t="s">
        <v>214</v>
      </c>
      <c r="I5338" s="85">
        <v>311</v>
      </c>
      <c r="J5338" s="85" t="s">
        <v>27721</v>
      </c>
      <c r="K5338" s="85" t="s">
        <v>27722</v>
      </c>
      <c r="L5338" s="89">
        <v>2.7085599999999998E-111</v>
      </c>
      <c r="M5338" s="86">
        <v>74.564459930313504</v>
      </c>
      <c r="N5338" s="86">
        <v>337.03500000000003</v>
      </c>
      <c r="O5338" s="85">
        <v>287</v>
      </c>
      <c r="P5338" s="85">
        <v>214</v>
      </c>
    </row>
    <row r="5339" spans="1:16" x14ac:dyDescent="0.3">
      <c r="A5339" s="85" t="s">
        <v>27723</v>
      </c>
      <c r="B5339" s="85" t="s">
        <v>27724</v>
      </c>
      <c r="C5339" s="85" t="s">
        <v>9293</v>
      </c>
      <c r="D5339" s="86">
        <v>1.2095379681</v>
      </c>
      <c r="E5339" s="87">
        <v>0.26915007159999998</v>
      </c>
      <c r="F5339" s="88">
        <v>37.671895857499997</v>
      </c>
      <c r="G5339" s="88">
        <v>47.567916095100003</v>
      </c>
      <c r="H5339" s="85" t="s">
        <v>27725</v>
      </c>
      <c r="I5339" s="85">
        <v>1440</v>
      </c>
      <c r="J5339" s="85" t="s">
        <v>27726</v>
      </c>
      <c r="K5339" s="85" t="s">
        <v>27727</v>
      </c>
      <c r="L5339" s="85">
        <v>0</v>
      </c>
      <c r="M5339" s="86">
        <v>62.729658792650902</v>
      </c>
      <c r="N5339" s="86">
        <v>625.16499999999996</v>
      </c>
      <c r="O5339" s="85">
        <v>762</v>
      </c>
      <c r="P5339" s="85">
        <v>478</v>
      </c>
    </row>
    <row r="5340" spans="1:16" x14ac:dyDescent="0.3">
      <c r="A5340" s="85" t="s">
        <v>18284</v>
      </c>
      <c r="B5340" s="85" t="s">
        <v>27728</v>
      </c>
      <c r="C5340" s="85" t="s">
        <v>9293</v>
      </c>
      <c r="D5340" s="86">
        <v>1.2096250215</v>
      </c>
      <c r="E5340" s="87">
        <v>0.45303435689999999</v>
      </c>
      <c r="F5340" s="88">
        <v>20.132835395600001</v>
      </c>
      <c r="G5340" s="88">
        <v>25.4358011986</v>
      </c>
      <c r="H5340" s="85" t="s">
        <v>301</v>
      </c>
      <c r="I5340" s="85">
        <v>1078</v>
      </c>
      <c r="J5340" s="85" t="s">
        <v>4189</v>
      </c>
    </row>
    <row r="5341" spans="1:16" x14ac:dyDescent="0.3">
      <c r="A5341" s="85" t="s">
        <v>27729</v>
      </c>
      <c r="B5341" s="85" t="s">
        <v>27730</v>
      </c>
      <c r="C5341" s="85" t="s">
        <v>9293</v>
      </c>
      <c r="D5341" s="86">
        <v>1.2096478306</v>
      </c>
      <c r="E5341" s="87">
        <v>0.1249199109</v>
      </c>
      <c r="F5341" s="88">
        <v>84.937636731300003</v>
      </c>
      <c r="G5341" s="88">
        <v>107.2248987759</v>
      </c>
      <c r="H5341" s="85" t="s">
        <v>27731</v>
      </c>
      <c r="I5341" s="85">
        <v>1098</v>
      </c>
      <c r="J5341" s="85" t="s">
        <v>27732</v>
      </c>
      <c r="K5341" s="85" t="s">
        <v>27733</v>
      </c>
      <c r="L5341" s="85">
        <v>0</v>
      </c>
      <c r="M5341" s="86">
        <v>77.319587628865904</v>
      </c>
      <c r="N5341" s="86">
        <v>1413.28</v>
      </c>
      <c r="O5341" s="85">
        <v>1067</v>
      </c>
      <c r="P5341" s="85">
        <v>825</v>
      </c>
    </row>
    <row r="5342" spans="1:16" x14ac:dyDescent="0.3">
      <c r="A5342" s="85" t="s">
        <v>27734</v>
      </c>
      <c r="B5342" s="85" t="s">
        <v>27735</v>
      </c>
      <c r="C5342" s="85" t="s">
        <v>9293</v>
      </c>
      <c r="D5342" s="86">
        <v>1.2097792936</v>
      </c>
      <c r="E5342" s="87">
        <v>0.42044681090000002</v>
      </c>
      <c r="F5342" s="88">
        <v>20.872875909800001</v>
      </c>
      <c r="G5342" s="88">
        <v>26.373157687500001</v>
      </c>
      <c r="H5342" s="85" t="s">
        <v>86</v>
      </c>
      <c r="I5342" s="85">
        <v>974</v>
      </c>
      <c r="J5342" s="85" t="s">
        <v>27736</v>
      </c>
      <c r="K5342" s="85" t="s">
        <v>27737</v>
      </c>
      <c r="L5342" s="89">
        <v>4.6853599999999999E-113</v>
      </c>
      <c r="M5342" s="86">
        <v>48.085758039816199</v>
      </c>
      <c r="N5342" s="86">
        <v>379.79300000000001</v>
      </c>
      <c r="O5342" s="85">
        <v>653</v>
      </c>
      <c r="P5342" s="85">
        <v>314</v>
      </c>
    </row>
    <row r="5343" spans="1:16" x14ac:dyDescent="0.3">
      <c r="A5343" s="85" t="s">
        <v>27738</v>
      </c>
      <c r="B5343" s="85" t="s">
        <v>27739</v>
      </c>
      <c r="C5343" s="85" t="s">
        <v>9293</v>
      </c>
      <c r="D5343" s="86">
        <v>1.2098165165000001</v>
      </c>
      <c r="E5343" s="87">
        <v>0.12128849379999999</v>
      </c>
      <c r="F5343" s="88">
        <v>64.079361498200001</v>
      </c>
      <c r="G5343" s="88">
        <v>80.912307422799998</v>
      </c>
      <c r="H5343" s="85" t="s">
        <v>27740</v>
      </c>
      <c r="I5343" s="85">
        <v>700</v>
      </c>
      <c r="J5343" s="85" t="s">
        <v>27741</v>
      </c>
      <c r="K5343" s="85" t="s">
        <v>27742</v>
      </c>
      <c r="L5343" s="85">
        <v>0</v>
      </c>
      <c r="M5343" s="86">
        <v>64.012251148545104</v>
      </c>
      <c r="N5343" s="86">
        <v>599.74199999999996</v>
      </c>
      <c r="O5343" s="85">
        <v>653</v>
      </c>
      <c r="P5343" s="85">
        <v>418</v>
      </c>
    </row>
    <row r="5344" spans="1:16" x14ac:dyDescent="0.3">
      <c r="A5344" s="85" t="s">
        <v>27743</v>
      </c>
      <c r="B5344" s="85" t="s">
        <v>27744</v>
      </c>
      <c r="C5344" s="85" t="s">
        <v>9293</v>
      </c>
      <c r="D5344" s="86">
        <v>1.2104992196</v>
      </c>
      <c r="E5344" s="87">
        <v>0.1194638028</v>
      </c>
      <c r="F5344" s="88">
        <v>63.655859635200002</v>
      </c>
      <c r="G5344" s="88">
        <v>80.423032351000003</v>
      </c>
      <c r="H5344" s="85" t="s">
        <v>27745</v>
      </c>
      <c r="I5344" s="85">
        <v>720</v>
      </c>
      <c r="J5344" s="85" t="s">
        <v>27746</v>
      </c>
      <c r="K5344" s="85" t="s">
        <v>27747</v>
      </c>
      <c r="L5344" s="85">
        <v>0</v>
      </c>
      <c r="M5344" s="86">
        <v>67.036011080332401</v>
      </c>
      <c r="N5344" s="86">
        <v>726.85699999999997</v>
      </c>
      <c r="O5344" s="85">
        <v>722</v>
      </c>
      <c r="P5344" s="85">
        <v>484</v>
      </c>
    </row>
    <row r="5345" spans="1:16" x14ac:dyDescent="0.3">
      <c r="A5345" s="85" t="s">
        <v>27748</v>
      </c>
      <c r="B5345" s="85" t="s">
        <v>27749</v>
      </c>
      <c r="C5345" s="85" t="s">
        <v>9293</v>
      </c>
      <c r="D5345" s="86">
        <v>1.2106621708</v>
      </c>
      <c r="E5345" s="87">
        <v>0.27485286479999999</v>
      </c>
      <c r="F5345" s="88">
        <v>35.307875495499999</v>
      </c>
      <c r="G5345" s="88">
        <v>44.626127203099998</v>
      </c>
      <c r="H5345" s="85" t="s">
        <v>27750</v>
      </c>
      <c r="I5345" s="85">
        <v>404</v>
      </c>
      <c r="J5345" s="85" t="s">
        <v>27751</v>
      </c>
      <c r="K5345" s="85" t="s">
        <v>27752</v>
      </c>
      <c r="L5345" s="89">
        <v>2.30491E-100</v>
      </c>
      <c r="M5345" s="86">
        <v>61.788617886178798</v>
      </c>
      <c r="N5345" s="86">
        <v>316.62</v>
      </c>
      <c r="O5345" s="85">
        <v>369</v>
      </c>
      <c r="P5345" s="85">
        <v>228</v>
      </c>
    </row>
    <row r="5346" spans="1:16" x14ac:dyDescent="0.3">
      <c r="A5346" s="85" t="s">
        <v>10056</v>
      </c>
      <c r="B5346" s="85" t="s">
        <v>27753</v>
      </c>
      <c r="C5346" s="85" t="s">
        <v>9293</v>
      </c>
      <c r="D5346" s="86">
        <v>1.2107864275</v>
      </c>
      <c r="E5346" s="87">
        <v>3.9135793299999999E-2</v>
      </c>
      <c r="F5346" s="88">
        <v>179.95191279630001</v>
      </c>
      <c r="G5346" s="88">
        <v>227.2847408323</v>
      </c>
      <c r="H5346" s="85" t="s">
        <v>14176</v>
      </c>
      <c r="I5346" s="85">
        <v>545</v>
      </c>
      <c r="J5346" s="85" t="s">
        <v>27754</v>
      </c>
      <c r="K5346" s="85" t="s">
        <v>27755</v>
      </c>
      <c r="L5346" s="85">
        <v>0</v>
      </c>
      <c r="M5346" s="86">
        <v>100</v>
      </c>
      <c r="N5346" s="86">
        <v>1129.78</v>
      </c>
      <c r="O5346" s="85">
        <v>545</v>
      </c>
      <c r="P5346" s="85">
        <v>545</v>
      </c>
    </row>
    <row r="5347" spans="1:16" x14ac:dyDescent="0.3">
      <c r="A5347" s="85" t="s">
        <v>27756</v>
      </c>
      <c r="B5347" s="85" t="s">
        <v>27757</v>
      </c>
      <c r="C5347" s="85" t="s">
        <v>9293</v>
      </c>
      <c r="D5347" s="86">
        <v>1.2108384533000001</v>
      </c>
      <c r="E5347" s="87">
        <v>0.30049852370000002</v>
      </c>
      <c r="F5347" s="88">
        <v>31.959961187099999</v>
      </c>
      <c r="G5347" s="88">
        <v>40.403074607699999</v>
      </c>
      <c r="H5347" s="85" t="s">
        <v>27758</v>
      </c>
      <c r="I5347" s="85">
        <v>363</v>
      </c>
      <c r="J5347" s="85" t="s">
        <v>27759</v>
      </c>
      <c r="K5347" s="85" t="s">
        <v>27760</v>
      </c>
      <c r="L5347" s="89">
        <v>1.5279399999999999E-169</v>
      </c>
      <c r="M5347" s="86">
        <v>80.180180180180102</v>
      </c>
      <c r="N5347" s="86">
        <v>489.18900000000002</v>
      </c>
      <c r="O5347" s="85">
        <v>333</v>
      </c>
      <c r="P5347" s="85">
        <v>267</v>
      </c>
    </row>
    <row r="5348" spans="1:16" x14ac:dyDescent="0.3">
      <c r="A5348" s="85" t="s">
        <v>27761</v>
      </c>
      <c r="B5348" s="85" t="s">
        <v>27762</v>
      </c>
      <c r="C5348" s="85" t="s">
        <v>9293</v>
      </c>
      <c r="D5348" s="86">
        <v>1.2114916934</v>
      </c>
      <c r="E5348" s="87">
        <v>0.16859291039999999</v>
      </c>
      <c r="F5348" s="88">
        <v>53.319824770099999</v>
      </c>
      <c r="G5348" s="88">
        <v>67.424268526399999</v>
      </c>
      <c r="H5348" s="85" t="s">
        <v>27763</v>
      </c>
      <c r="I5348" s="85">
        <v>983</v>
      </c>
      <c r="J5348" s="85" t="s">
        <v>27764</v>
      </c>
      <c r="K5348" s="85" t="s">
        <v>27765</v>
      </c>
      <c r="L5348" s="89">
        <v>1.86313E-59</v>
      </c>
      <c r="M5348" s="86">
        <v>51.699029126213503</v>
      </c>
      <c r="N5348" s="86">
        <v>232.261</v>
      </c>
      <c r="O5348" s="85">
        <v>412</v>
      </c>
      <c r="P5348" s="85">
        <v>213</v>
      </c>
    </row>
    <row r="5349" spans="1:16" x14ac:dyDescent="0.3">
      <c r="A5349" s="85" t="s">
        <v>27766</v>
      </c>
      <c r="B5349" s="85" t="s">
        <v>27767</v>
      </c>
      <c r="C5349" s="85" t="s">
        <v>9293</v>
      </c>
      <c r="D5349" s="86">
        <v>1.2120924942</v>
      </c>
      <c r="E5349" s="87">
        <v>0.1014716078</v>
      </c>
      <c r="F5349" s="88">
        <v>67.204142477800005</v>
      </c>
      <c r="G5349" s="88">
        <v>85.016101694900001</v>
      </c>
      <c r="H5349" s="85" t="s">
        <v>27768</v>
      </c>
      <c r="I5349" s="85">
        <v>185</v>
      </c>
      <c r="J5349" s="85" t="s">
        <v>27769</v>
      </c>
      <c r="K5349" s="85" t="s">
        <v>27770</v>
      </c>
      <c r="L5349" s="89">
        <v>2.31048E-70</v>
      </c>
      <c r="M5349" s="86">
        <v>71.508379888268095</v>
      </c>
      <c r="N5349" s="86">
        <v>223.01599999999999</v>
      </c>
      <c r="O5349" s="85">
        <v>179</v>
      </c>
      <c r="P5349" s="85">
        <v>128</v>
      </c>
    </row>
    <row r="5350" spans="1:16" x14ac:dyDescent="0.3">
      <c r="A5350" s="85" t="s">
        <v>27771</v>
      </c>
      <c r="B5350" s="85" t="s">
        <v>27772</v>
      </c>
      <c r="C5350" s="85" t="s">
        <v>9293</v>
      </c>
      <c r="D5350" s="86">
        <v>1.2122097713</v>
      </c>
      <c r="E5350" s="87">
        <v>0.1052002324</v>
      </c>
      <c r="F5350" s="88">
        <v>103.69520788929999</v>
      </c>
      <c r="G5350" s="88">
        <v>131.10409079210001</v>
      </c>
      <c r="H5350" s="85" t="s">
        <v>27773</v>
      </c>
      <c r="I5350" s="85">
        <v>150</v>
      </c>
      <c r="J5350" s="85" t="s">
        <v>27774</v>
      </c>
      <c r="K5350" s="85" t="s">
        <v>27775</v>
      </c>
      <c r="L5350" s="89">
        <v>2.5372399999999999E-32</v>
      </c>
      <c r="M5350" s="86">
        <v>68.907563025209996</v>
      </c>
      <c r="N5350" s="86">
        <v>122.09399999999999</v>
      </c>
      <c r="O5350" s="85">
        <v>119</v>
      </c>
      <c r="P5350" s="85">
        <v>82</v>
      </c>
    </row>
    <row r="5351" spans="1:16" x14ac:dyDescent="0.3">
      <c r="A5351" s="85" t="s">
        <v>27776</v>
      </c>
      <c r="B5351" s="85" t="s">
        <v>27777</v>
      </c>
      <c r="C5351" s="85" t="s">
        <v>9293</v>
      </c>
      <c r="D5351" s="86">
        <v>1.2122418065</v>
      </c>
      <c r="E5351" s="87">
        <v>0.40709248689999999</v>
      </c>
      <c r="F5351" s="88">
        <v>23.083920129999999</v>
      </c>
      <c r="G5351" s="88">
        <v>29.2235873851</v>
      </c>
      <c r="H5351" s="85" t="s">
        <v>227</v>
      </c>
      <c r="I5351" s="85">
        <v>592</v>
      </c>
      <c r="J5351" s="85" t="s">
        <v>27778</v>
      </c>
      <c r="K5351" s="85" t="s">
        <v>27779</v>
      </c>
      <c r="L5351" s="89">
        <v>1.6712200000000001E-76</v>
      </c>
      <c r="M5351" s="86">
        <v>49.712092130518201</v>
      </c>
      <c r="N5351" s="86">
        <v>265.774</v>
      </c>
      <c r="O5351" s="85">
        <v>521</v>
      </c>
      <c r="P5351" s="85">
        <v>259</v>
      </c>
    </row>
    <row r="5352" spans="1:16" x14ac:dyDescent="0.3">
      <c r="A5352" s="85" t="s">
        <v>27780</v>
      </c>
      <c r="B5352" s="85" t="s">
        <v>27781</v>
      </c>
      <c r="C5352" s="85" t="s">
        <v>9293</v>
      </c>
      <c r="D5352" s="86">
        <v>1.212269949</v>
      </c>
      <c r="E5352" s="87">
        <v>0.4776022452</v>
      </c>
      <c r="F5352" s="88">
        <v>18.455134172299999</v>
      </c>
      <c r="G5352" s="88">
        <v>23.369666416499999</v>
      </c>
      <c r="H5352" s="85" t="s">
        <v>301</v>
      </c>
      <c r="I5352" s="85">
        <v>296</v>
      </c>
      <c r="J5352" s="85" t="s">
        <v>4189</v>
      </c>
    </row>
    <row r="5353" spans="1:16" x14ac:dyDescent="0.3">
      <c r="A5353" s="85" t="s">
        <v>23572</v>
      </c>
      <c r="B5353" s="85" t="s">
        <v>27782</v>
      </c>
      <c r="C5353" s="85" t="s">
        <v>9293</v>
      </c>
      <c r="D5353" s="86">
        <v>1.2124596266000001</v>
      </c>
      <c r="E5353" s="87">
        <v>0.45950602540000002</v>
      </c>
      <c r="F5353" s="88">
        <v>17.381993726699999</v>
      </c>
      <c r="G5353" s="88">
        <v>22.015783924800001</v>
      </c>
      <c r="H5353" s="85" t="s">
        <v>6414</v>
      </c>
      <c r="I5353" s="85">
        <v>420</v>
      </c>
      <c r="J5353" s="85" t="s">
        <v>23574</v>
      </c>
      <c r="K5353" s="85" t="s">
        <v>23575</v>
      </c>
      <c r="L5353" s="89">
        <v>4.5525399999999997E-163</v>
      </c>
      <c r="M5353" s="86">
        <v>74.047619047618994</v>
      </c>
      <c r="N5353" s="86">
        <v>492.65600000000001</v>
      </c>
      <c r="O5353" s="85">
        <v>420</v>
      </c>
      <c r="P5353" s="85">
        <v>311</v>
      </c>
    </row>
    <row r="5354" spans="1:16" x14ac:dyDescent="0.3">
      <c r="A5354" s="85" t="s">
        <v>27783</v>
      </c>
      <c r="B5354" s="85" t="s">
        <v>27784</v>
      </c>
      <c r="C5354" s="85" t="s">
        <v>9293</v>
      </c>
      <c r="D5354" s="86">
        <v>1.2125029731000001</v>
      </c>
      <c r="E5354" s="87">
        <v>0.36267486580000002</v>
      </c>
      <c r="F5354" s="88">
        <v>25.6815108491</v>
      </c>
      <c r="G5354" s="88">
        <v>32.5160913327</v>
      </c>
      <c r="H5354" s="85" t="s">
        <v>27785</v>
      </c>
      <c r="I5354" s="85">
        <v>262</v>
      </c>
      <c r="J5354" s="85" t="s">
        <v>27786</v>
      </c>
      <c r="K5354" s="85" t="s">
        <v>27787</v>
      </c>
      <c r="L5354" s="89">
        <v>4.7850000000000002E-49</v>
      </c>
      <c r="M5354" s="86">
        <v>61.244019138755903</v>
      </c>
      <c r="N5354" s="86">
        <v>175.637</v>
      </c>
      <c r="O5354" s="85">
        <v>209</v>
      </c>
      <c r="P5354" s="85">
        <v>128</v>
      </c>
    </row>
    <row r="5355" spans="1:16" x14ac:dyDescent="0.3">
      <c r="A5355" s="85" t="s">
        <v>27788</v>
      </c>
      <c r="B5355" s="85" t="s">
        <v>27789</v>
      </c>
      <c r="C5355" s="85" t="s">
        <v>9293</v>
      </c>
      <c r="D5355" s="86">
        <v>1.2125921042000001</v>
      </c>
      <c r="E5355" s="87">
        <v>0.30549922610000002</v>
      </c>
      <c r="F5355" s="88">
        <v>32.643020874400001</v>
      </c>
      <c r="G5355" s="88">
        <v>41.3259644432</v>
      </c>
      <c r="H5355" s="85" t="s">
        <v>27790</v>
      </c>
      <c r="I5355" s="85">
        <v>2449</v>
      </c>
      <c r="J5355" s="85" t="s">
        <v>27791</v>
      </c>
      <c r="K5355" s="85" t="s">
        <v>27792</v>
      </c>
      <c r="L5355" s="89">
        <v>4.0965599999999999E-80</v>
      </c>
      <c r="M5355" s="86">
        <v>48.694316436251903</v>
      </c>
      <c r="N5355" s="86">
        <v>305.44900000000001</v>
      </c>
      <c r="O5355" s="85">
        <v>651</v>
      </c>
      <c r="P5355" s="85">
        <v>317</v>
      </c>
    </row>
    <row r="5356" spans="1:16" x14ac:dyDescent="0.3">
      <c r="A5356" s="85" t="s">
        <v>27793</v>
      </c>
      <c r="B5356" s="85" t="s">
        <v>27794</v>
      </c>
      <c r="C5356" s="85" t="s">
        <v>9293</v>
      </c>
      <c r="D5356" s="86">
        <v>1.2126877869999999</v>
      </c>
      <c r="E5356" s="87">
        <v>0.34928263609999999</v>
      </c>
      <c r="F5356" s="88">
        <v>27.721074711299998</v>
      </c>
      <c r="G5356" s="88">
        <v>35.101728633800001</v>
      </c>
      <c r="H5356" s="85" t="s">
        <v>27795</v>
      </c>
      <c r="I5356" s="85">
        <v>202</v>
      </c>
      <c r="J5356" s="85" t="s">
        <v>27796</v>
      </c>
      <c r="K5356" s="85" t="s">
        <v>27797</v>
      </c>
      <c r="L5356" s="89">
        <v>2.5757999999999999E-99</v>
      </c>
      <c r="M5356" s="86">
        <v>82.673267326732599</v>
      </c>
      <c r="N5356" s="86">
        <v>298.13</v>
      </c>
      <c r="O5356" s="85">
        <v>202</v>
      </c>
      <c r="P5356" s="85">
        <v>167</v>
      </c>
    </row>
    <row r="5357" spans="1:16" x14ac:dyDescent="0.3">
      <c r="A5357" s="85" t="s">
        <v>24554</v>
      </c>
      <c r="B5357" s="85" t="s">
        <v>27798</v>
      </c>
      <c r="C5357" s="85" t="s">
        <v>9293</v>
      </c>
      <c r="D5357" s="86">
        <v>1.2127308345000001</v>
      </c>
      <c r="E5357" s="87">
        <v>0.1051726132</v>
      </c>
      <c r="F5357" s="88">
        <v>68.374243089199993</v>
      </c>
      <c r="G5357" s="88">
        <v>86.541432412999995</v>
      </c>
      <c r="H5357" s="85" t="s">
        <v>27799</v>
      </c>
      <c r="I5357" s="85">
        <v>730</v>
      </c>
      <c r="J5357" s="85" t="s">
        <v>27800</v>
      </c>
      <c r="K5357" s="85" t="s">
        <v>27801</v>
      </c>
      <c r="L5357" s="85">
        <v>0</v>
      </c>
      <c r="M5357" s="86">
        <v>82.458563535911594</v>
      </c>
      <c r="N5357" s="86">
        <v>1051.58</v>
      </c>
      <c r="O5357" s="85">
        <v>724</v>
      </c>
      <c r="P5357" s="85">
        <v>597</v>
      </c>
    </row>
    <row r="5358" spans="1:16" x14ac:dyDescent="0.3">
      <c r="A5358" s="85" t="s">
        <v>27802</v>
      </c>
      <c r="B5358" s="85" t="s">
        <v>27803</v>
      </c>
      <c r="C5358" s="85" t="s">
        <v>9293</v>
      </c>
      <c r="D5358" s="86">
        <v>1.2131586349000001</v>
      </c>
      <c r="E5358" s="87">
        <v>0.43517707779999998</v>
      </c>
      <c r="F5358" s="88">
        <v>22.109970588300001</v>
      </c>
      <c r="G5358" s="88">
        <v>28.013018370400001</v>
      </c>
      <c r="H5358" s="85" t="s">
        <v>27804</v>
      </c>
      <c r="I5358" s="85">
        <v>818</v>
      </c>
      <c r="J5358" s="85" t="s">
        <v>27805</v>
      </c>
      <c r="K5358" s="85" t="s">
        <v>27806</v>
      </c>
      <c r="L5358" s="85">
        <v>0</v>
      </c>
      <c r="M5358" s="86">
        <v>63.048780487804798</v>
      </c>
      <c r="N5358" s="86">
        <v>733.02099999999996</v>
      </c>
      <c r="O5358" s="85">
        <v>820</v>
      </c>
      <c r="P5358" s="85">
        <v>517</v>
      </c>
    </row>
    <row r="5359" spans="1:16" x14ac:dyDescent="0.3">
      <c r="A5359" s="85" t="s">
        <v>27807</v>
      </c>
      <c r="B5359" s="85" t="s">
        <v>27808</v>
      </c>
      <c r="C5359" s="85" t="s">
        <v>9293</v>
      </c>
      <c r="D5359" s="86">
        <v>1.2140152243</v>
      </c>
      <c r="E5359" s="87">
        <v>0.33332518480000001</v>
      </c>
      <c r="F5359" s="88">
        <v>29.182598634600001</v>
      </c>
      <c r="G5359" s="88">
        <v>36.991478636799997</v>
      </c>
      <c r="H5359" s="85" t="s">
        <v>27809</v>
      </c>
      <c r="I5359" s="85">
        <v>1238</v>
      </c>
      <c r="J5359" s="85" t="s">
        <v>27810</v>
      </c>
      <c r="K5359" s="85" t="s">
        <v>27811</v>
      </c>
      <c r="L5359" s="89">
        <v>1.82378E-162</v>
      </c>
      <c r="M5359" s="86">
        <v>51.844262295081897</v>
      </c>
      <c r="N5359" s="86">
        <v>526.93899999999996</v>
      </c>
      <c r="O5359" s="85">
        <v>976</v>
      </c>
      <c r="P5359" s="85">
        <v>506</v>
      </c>
    </row>
    <row r="5360" spans="1:16" x14ac:dyDescent="0.3">
      <c r="A5360" s="85" t="s">
        <v>27812</v>
      </c>
      <c r="B5360" s="85" t="s">
        <v>27813</v>
      </c>
      <c r="C5360" s="85" t="s">
        <v>9293</v>
      </c>
      <c r="D5360" s="86">
        <v>1.2140831086999999</v>
      </c>
      <c r="E5360" s="87">
        <v>0.18277571870000001</v>
      </c>
      <c r="F5360" s="88">
        <v>49.788802580499997</v>
      </c>
      <c r="G5360" s="88">
        <v>63.096022479399998</v>
      </c>
      <c r="H5360" s="85" t="s">
        <v>27814</v>
      </c>
      <c r="I5360" s="85">
        <v>248</v>
      </c>
      <c r="J5360" s="85" t="s">
        <v>27815</v>
      </c>
      <c r="K5360" s="85" t="s">
        <v>27816</v>
      </c>
      <c r="L5360" s="89">
        <v>7.25658E-117</v>
      </c>
      <c r="M5360" s="86">
        <v>83.75</v>
      </c>
      <c r="N5360" s="86">
        <v>347.05099999999999</v>
      </c>
      <c r="O5360" s="85">
        <v>240</v>
      </c>
      <c r="P5360" s="85">
        <v>201</v>
      </c>
    </row>
    <row r="5361" spans="1:16" x14ac:dyDescent="0.3">
      <c r="A5361" s="85" t="s">
        <v>27817</v>
      </c>
      <c r="B5361" s="85" t="s">
        <v>27818</v>
      </c>
      <c r="C5361" s="85" t="s">
        <v>9293</v>
      </c>
      <c r="D5361" s="86">
        <v>1.2145233582999999</v>
      </c>
      <c r="E5361" s="87">
        <v>0.1929409382</v>
      </c>
      <c r="F5361" s="88">
        <v>45.332700877800001</v>
      </c>
      <c r="G5361" s="88">
        <v>57.472124228699997</v>
      </c>
      <c r="H5361" s="85" t="s">
        <v>27819</v>
      </c>
      <c r="I5361" s="85">
        <v>421</v>
      </c>
      <c r="J5361" s="85" t="s">
        <v>27820</v>
      </c>
      <c r="K5361" s="85" t="s">
        <v>27821</v>
      </c>
      <c r="L5361" s="89">
        <v>1.01191E-174</v>
      </c>
      <c r="M5361" s="86">
        <v>82.388059701492494</v>
      </c>
      <c r="N5361" s="86">
        <v>505.36799999999999</v>
      </c>
      <c r="O5361" s="85">
        <v>335</v>
      </c>
      <c r="P5361" s="85">
        <v>276</v>
      </c>
    </row>
    <row r="5362" spans="1:16" x14ac:dyDescent="0.3">
      <c r="A5362" s="85" t="s">
        <v>17577</v>
      </c>
      <c r="B5362" s="85" t="s">
        <v>27822</v>
      </c>
      <c r="C5362" s="85" t="s">
        <v>9293</v>
      </c>
      <c r="D5362" s="86">
        <v>1.2145253792999999</v>
      </c>
      <c r="E5362" s="87">
        <v>6.4224413800000005E-2</v>
      </c>
      <c r="F5362" s="88">
        <v>164.17747971110001</v>
      </c>
      <c r="G5362" s="88">
        <v>208.20793899189999</v>
      </c>
      <c r="H5362" s="85" t="s">
        <v>27823</v>
      </c>
      <c r="I5362" s="85">
        <v>116</v>
      </c>
      <c r="J5362" s="85" t="s">
        <v>27824</v>
      </c>
      <c r="K5362" s="85" t="s">
        <v>27825</v>
      </c>
      <c r="L5362" s="89">
        <v>8.5411799999999999E-41</v>
      </c>
      <c r="M5362" s="86">
        <v>73.913043478260803</v>
      </c>
      <c r="N5362" s="86">
        <v>143.66499999999999</v>
      </c>
      <c r="O5362" s="85">
        <v>115</v>
      </c>
      <c r="P5362" s="85">
        <v>85</v>
      </c>
    </row>
    <row r="5363" spans="1:16" x14ac:dyDescent="0.3">
      <c r="A5363" s="85" t="s">
        <v>27826</v>
      </c>
      <c r="B5363" s="85" t="s">
        <v>27827</v>
      </c>
      <c r="C5363" s="85" t="s">
        <v>9293</v>
      </c>
      <c r="D5363" s="86">
        <v>1.2147973562000001</v>
      </c>
      <c r="E5363" s="87">
        <v>0.2076662195</v>
      </c>
      <c r="F5363" s="88">
        <v>44.549542559000002</v>
      </c>
      <c r="G5363" s="88">
        <v>56.492544097900002</v>
      </c>
      <c r="H5363" s="85" t="s">
        <v>27828</v>
      </c>
      <c r="I5363" s="85">
        <v>618</v>
      </c>
      <c r="J5363" s="85" t="s">
        <v>27829</v>
      </c>
      <c r="K5363" s="85" t="s">
        <v>27830</v>
      </c>
      <c r="L5363" s="89">
        <v>1.84355E-73</v>
      </c>
      <c r="M5363" s="86">
        <v>48.833034111310504</v>
      </c>
      <c r="N5363" s="86">
        <v>256.14400000000001</v>
      </c>
      <c r="O5363" s="85">
        <v>557</v>
      </c>
      <c r="P5363" s="85">
        <v>272</v>
      </c>
    </row>
    <row r="5364" spans="1:16" x14ac:dyDescent="0.3">
      <c r="A5364" s="85" t="s">
        <v>9700</v>
      </c>
      <c r="B5364" s="85" t="s">
        <v>27831</v>
      </c>
      <c r="C5364" s="85" t="s">
        <v>9293</v>
      </c>
      <c r="D5364" s="86">
        <v>1.2148529886999999</v>
      </c>
      <c r="E5364" s="87">
        <v>0.12555371000000001</v>
      </c>
      <c r="F5364" s="88">
        <v>59.1116821938</v>
      </c>
      <c r="G5364" s="88">
        <v>74.952947976299996</v>
      </c>
      <c r="H5364" s="85" t="s">
        <v>22208</v>
      </c>
      <c r="I5364" s="85">
        <v>632</v>
      </c>
      <c r="J5364" s="85" t="s">
        <v>27832</v>
      </c>
      <c r="K5364" s="85" t="s">
        <v>27833</v>
      </c>
      <c r="L5364" s="89">
        <v>2.9958E-178</v>
      </c>
      <c r="M5364" s="86">
        <v>63.993453355155403</v>
      </c>
      <c r="N5364" s="86">
        <v>532.33199999999999</v>
      </c>
      <c r="O5364" s="85">
        <v>611</v>
      </c>
      <c r="P5364" s="85">
        <v>391</v>
      </c>
    </row>
    <row r="5365" spans="1:16" x14ac:dyDescent="0.3">
      <c r="A5365" s="85" t="s">
        <v>27834</v>
      </c>
      <c r="B5365" s="85" t="s">
        <v>27835</v>
      </c>
      <c r="C5365" s="85" t="s">
        <v>9293</v>
      </c>
      <c r="D5365" s="86">
        <v>1.2149226608999999</v>
      </c>
      <c r="E5365" s="87">
        <v>0.35351387169999998</v>
      </c>
      <c r="F5365" s="88">
        <v>24.915810189399998</v>
      </c>
      <c r="G5365" s="88">
        <v>31.610584019400001</v>
      </c>
      <c r="H5365" s="85" t="s">
        <v>27836</v>
      </c>
      <c r="I5365" s="85">
        <v>530</v>
      </c>
      <c r="J5365" s="85" t="s">
        <v>27837</v>
      </c>
      <c r="K5365" s="85" t="s">
        <v>27838</v>
      </c>
      <c r="L5365" s="89">
        <v>2.4679300000000001E-173</v>
      </c>
      <c r="M5365" s="86">
        <v>64.271844660194105</v>
      </c>
      <c r="N5365" s="86">
        <v>510.375</v>
      </c>
      <c r="O5365" s="85">
        <v>515</v>
      </c>
      <c r="P5365" s="85">
        <v>331</v>
      </c>
    </row>
    <row r="5366" spans="1:16" x14ac:dyDescent="0.3">
      <c r="A5366" s="85" t="s">
        <v>27839</v>
      </c>
      <c r="B5366" s="85" t="s">
        <v>27840</v>
      </c>
      <c r="C5366" s="85" t="s">
        <v>9293</v>
      </c>
      <c r="D5366" s="86">
        <v>1.2151291534999999</v>
      </c>
      <c r="E5366" s="87">
        <v>7.1585065899999994E-2</v>
      </c>
      <c r="F5366" s="88">
        <v>113.4672122938</v>
      </c>
      <c r="G5366" s="88">
        <v>143.90386889070001</v>
      </c>
      <c r="H5366" s="85" t="s">
        <v>27841</v>
      </c>
      <c r="I5366" s="85">
        <v>677</v>
      </c>
      <c r="J5366" s="85" t="s">
        <v>27842</v>
      </c>
      <c r="K5366" s="85" t="s">
        <v>27843</v>
      </c>
      <c r="L5366" s="89">
        <v>1.24962E-142</v>
      </c>
      <c r="M5366" s="86">
        <v>55.792682926829201</v>
      </c>
      <c r="N5366" s="86">
        <v>442.19499999999999</v>
      </c>
      <c r="O5366" s="85">
        <v>656</v>
      </c>
      <c r="P5366" s="85">
        <v>366</v>
      </c>
    </row>
    <row r="5367" spans="1:16" x14ac:dyDescent="0.3">
      <c r="A5367" s="85" t="s">
        <v>27844</v>
      </c>
      <c r="B5367" s="85" t="s">
        <v>27845</v>
      </c>
      <c r="C5367" s="85" t="s">
        <v>9293</v>
      </c>
      <c r="D5367" s="86">
        <v>1.215400161</v>
      </c>
      <c r="E5367" s="87">
        <v>7.0331601699999996E-2</v>
      </c>
      <c r="F5367" s="88">
        <v>113.8695712965</v>
      </c>
      <c r="G5367" s="88">
        <v>144.43461510910001</v>
      </c>
      <c r="H5367" s="85" t="s">
        <v>27846</v>
      </c>
      <c r="I5367" s="85">
        <v>210</v>
      </c>
      <c r="J5367" s="85" t="s">
        <v>27847</v>
      </c>
      <c r="K5367" s="85" t="s">
        <v>27848</v>
      </c>
      <c r="L5367" s="89">
        <v>4.0685900000000002E-13</v>
      </c>
      <c r="M5367" s="86">
        <v>49.565217391304301</v>
      </c>
      <c r="N5367" s="86">
        <v>74.329400000000007</v>
      </c>
      <c r="O5367" s="85">
        <v>230</v>
      </c>
      <c r="P5367" s="85">
        <v>114</v>
      </c>
    </row>
    <row r="5368" spans="1:16" x14ac:dyDescent="0.3">
      <c r="A5368" s="85" t="s">
        <v>27849</v>
      </c>
      <c r="B5368" s="85" t="s">
        <v>27850</v>
      </c>
      <c r="C5368" s="85" t="s">
        <v>9293</v>
      </c>
      <c r="D5368" s="86">
        <v>1.2159709691</v>
      </c>
      <c r="E5368" s="87">
        <v>0.38798758280000001</v>
      </c>
      <c r="F5368" s="88">
        <v>24.754095705200001</v>
      </c>
      <c r="G5368" s="88">
        <v>31.4328764708</v>
      </c>
      <c r="H5368" s="85" t="s">
        <v>27851</v>
      </c>
      <c r="I5368" s="85">
        <v>596</v>
      </c>
      <c r="J5368" s="85" t="s">
        <v>27852</v>
      </c>
      <c r="K5368" s="85" t="s">
        <v>27853</v>
      </c>
      <c r="L5368" s="85">
        <v>0</v>
      </c>
      <c r="M5368" s="86">
        <v>69.217687074829897</v>
      </c>
      <c r="N5368" s="86">
        <v>663.3</v>
      </c>
      <c r="O5368" s="85">
        <v>588</v>
      </c>
      <c r="P5368" s="85">
        <v>407</v>
      </c>
    </row>
    <row r="5369" spans="1:16" x14ac:dyDescent="0.3">
      <c r="A5369" s="85" t="s">
        <v>13340</v>
      </c>
      <c r="B5369" s="85" t="s">
        <v>27854</v>
      </c>
      <c r="C5369" s="85" t="s">
        <v>9293</v>
      </c>
      <c r="D5369" s="86">
        <v>1.2162352621999999</v>
      </c>
      <c r="E5369" s="87">
        <v>5.46765819E-2</v>
      </c>
      <c r="F5369" s="88">
        <v>140.28622630199999</v>
      </c>
      <c r="G5369" s="88">
        <v>178.06862861979999</v>
      </c>
      <c r="H5369" s="85" t="s">
        <v>301</v>
      </c>
      <c r="I5369" s="85">
        <v>90</v>
      </c>
      <c r="J5369" s="85" t="s">
        <v>4189</v>
      </c>
    </row>
    <row r="5370" spans="1:16" x14ac:dyDescent="0.3">
      <c r="A5370" s="85" t="s">
        <v>27855</v>
      </c>
      <c r="B5370" s="85" t="s">
        <v>27856</v>
      </c>
      <c r="C5370" s="85" t="s">
        <v>9293</v>
      </c>
      <c r="D5370" s="86">
        <v>1.2169234748</v>
      </c>
      <c r="E5370" s="87">
        <v>0.22385459069999999</v>
      </c>
      <c r="F5370" s="88">
        <v>40.671654070800003</v>
      </c>
      <c r="G5370" s="88">
        <v>51.667758682699997</v>
      </c>
      <c r="H5370" s="85" t="s">
        <v>27857</v>
      </c>
      <c r="I5370" s="85">
        <v>215</v>
      </c>
      <c r="J5370" s="85" t="s">
        <v>27858</v>
      </c>
      <c r="K5370" s="85" t="s">
        <v>27859</v>
      </c>
      <c r="L5370" s="89">
        <v>1.8363099999999999E-76</v>
      </c>
      <c r="M5370" s="86">
        <v>64.651162790697597</v>
      </c>
      <c r="N5370" s="86">
        <v>239.19499999999999</v>
      </c>
      <c r="O5370" s="85">
        <v>215</v>
      </c>
      <c r="P5370" s="85">
        <v>139</v>
      </c>
    </row>
    <row r="5371" spans="1:16" x14ac:dyDescent="0.3">
      <c r="A5371" s="85" t="s">
        <v>27860</v>
      </c>
      <c r="B5371" s="85" t="s">
        <v>27861</v>
      </c>
      <c r="C5371" s="85" t="s">
        <v>9293</v>
      </c>
      <c r="D5371" s="86">
        <v>1.2169788665000001</v>
      </c>
      <c r="E5371" s="87">
        <v>0.36576685330000003</v>
      </c>
      <c r="F5371" s="88">
        <v>26.006412666999999</v>
      </c>
      <c r="G5371" s="88">
        <v>33.049101456700001</v>
      </c>
      <c r="H5371" s="85" t="s">
        <v>27862</v>
      </c>
      <c r="I5371" s="85">
        <v>1366</v>
      </c>
      <c r="J5371" s="85" t="s">
        <v>27863</v>
      </c>
      <c r="K5371" s="85" t="s">
        <v>27864</v>
      </c>
      <c r="L5371" s="85">
        <v>0</v>
      </c>
      <c r="M5371" s="86">
        <v>50.188111361926197</v>
      </c>
      <c r="N5371" s="86">
        <v>667.53700000000003</v>
      </c>
      <c r="O5371" s="85">
        <v>1329</v>
      </c>
      <c r="P5371" s="85">
        <v>667</v>
      </c>
    </row>
    <row r="5372" spans="1:16" x14ac:dyDescent="0.3">
      <c r="A5372" s="85" t="s">
        <v>27865</v>
      </c>
      <c r="B5372" s="85" t="s">
        <v>27866</v>
      </c>
      <c r="C5372" s="85" t="s">
        <v>9293</v>
      </c>
      <c r="D5372" s="86">
        <v>1.2171718841000001</v>
      </c>
      <c r="E5372" s="87">
        <v>0.30827272970000003</v>
      </c>
      <c r="F5372" s="88">
        <v>29.7465041124</v>
      </c>
      <c r="G5372" s="88">
        <v>37.804157134800001</v>
      </c>
      <c r="H5372" s="85" t="s">
        <v>27867</v>
      </c>
      <c r="I5372" s="85">
        <v>358</v>
      </c>
      <c r="J5372" s="85" t="s">
        <v>27868</v>
      </c>
      <c r="K5372" s="85" t="s">
        <v>27869</v>
      </c>
      <c r="L5372" s="89">
        <v>9.2544399999999994E-101</v>
      </c>
      <c r="M5372" s="86">
        <v>58.938547486033499</v>
      </c>
      <c r="N5372" s="86">
        <v>312.38299999999998</v>
      </c>
      <c r="O5372" s="85">
        <v>358</v>
      </c>
      <c r="P5372" s="85">
        <v>211</v>
      </c>
    </row>
    <row r="5373" spans="1:16" x14ac:dyDescent="0.3">
      <c r="A5373" s="85" t="s">
        <v>27870</v>
      </c>
      <c r="B5373" s="85" t="s">
        <v>27871</v>
      </c>
      <c r="C5373" s="85" t="s">
        <v>9293</v>
      </c>
      <c r="D5373" s="86">
        <v>1.2171958248000001</v>
      </c>
      <c r="E5373" s="87">
        <v>0.2958455633</v>
      </c>
      <c r="F5373" s="88">
        <v>31.402600177499998</v>
      </c>
      <c r="G5373" s="88">
        <v>39.908018958200003</v>
      </c>
      <c r="H5373" s="85" t="s">
        <v>27872</v>
      </c>
      <c r="I5373" s="85">
        <v>591</v>
      </c>
      <c r="J5373" s="85" t="s">
        <v>27873</v>
      </c>
      <c r="K5373" s="85" t="s">
        <v>27874</v>
      </c>
      <c r="L5373" s="89">
        <v>9.0816200000000001E-14</v>
      </c>
      <c r="M5373" s="86">
        <v>38.953488372092998</v>
      </c>
      <c r="N5373" s="86">
        <v>81.262900000000002</v>
      </c>
      <c r="O5373" s="85">
        <v>344</v>
      </c>
      <c r="P5373" s="85">
        <v>134</v>
      </c>
    </row>
    <row r="5374" spans="1:16" x14ac:dyDescent="0.3">
      <c r="A5374" s="85" t="s">
        <v>27875</v>
      </c>
      <c r="B5374" s="85" t="s">
        <v>27876</v>
      </c>
      <c r="C5374" s="85" t="s">
        <v>9293</v>
      </c>
      <c r="D5374" s="86">
        <v>1.2175408160000001</v>
      </c>
      <c r="E5374" s="87">
        <v>2.4546939800000001E-2</v>
      </c>
      <c r="F5374" s="88">
        <v>242.05389969710001</v>
      </c>
      <c r="G5374" s="88">
        <v>307.6877798763</v>
      </c>
      <c r="H5374" s="85" t="s">
        <v>27877</v>
      </c>
      <c r="I5374" s="85">
        <v>202</v>
      </c>
      <c r="J5374" s="85" t="s">
        <v>27878</v>
      </c>
      <c r="K5374" s="85" t="s">
        <v>27879</v>
      </c>
      <c r="L5374" s="89">
        <v>2.9717999999999999E-135</v>
      </c>
      <c r="M5374" s="86">
        <v>95.049504950495006</v>
      </c>
      <c r="N5374" s="86">
        <v>389.03699999999998</v>
      </c>
      <c r="O5374" s="85">
        <v>202</v>
      </c>
      <c r="P5374" s="85">
        <v>192</v>
      </c>
    </row>
    <row r="5375" spans="1:16" x14ac:dyDescent="0.3">
      <c r="A5375" s="85" t="s">
        <v>27880</v>
      </c>
      <c r="B5375" s="85" t="s">
        <v>27881</v>
      </c>
      <c r="C5375" s="85" t="s">
        <v>9293</v>
      </c>
      <c r="D5375" s="86">
        <v>1.217690036</v>
      </c>
      <c r="E5375" s="87">
        <v>0.117459034</v>
      </c>
      <c r="F5375" s="88">
        <v>59.794798938699998</v>
      </c>
      <c r="G5375" s="88">
        <v>75.996146580800001</v>
      </c>
      <c r="H5375" s="85" t="s">
        <v>27882</v>
      </c>
      <c r="I5375" s="85">
        <v>1024</v>
      </c>
      <c r="J5375" s="85" t="s">
        <v>27883</v>
      </c>
      <c r="K5375" s="85" t="s">
        <v>27884</v>
      </c>
      <c r="L5375" s="85">
        <v>0</v>
      </c>
      <c r="M5375" s="86">
        <v>53.146176185866402</v>
      </c>
      <c r="N5375" s="86">
        <v>586.64499999999998</v>
      </c>
      <c r="O5375" s="85">
        <v>1033</v>
      </c>
      <c r="P5375" s="85">
        <v>549</v>
      </c>
    </row>
    <row r="5376" spans="1:16" x14ac:dyDescent="0.3">
      <c r="A5376" s="85" t="s">
        <v>27885</v>
      </c>
      <c r="B5376" s="85" t="s">
        <v>27886</v>
      </c>
      <c r="C5376" s="85" t="s">
        <v>9293</v>
      </c>
      <c r="D5376" s="86">
        <v>1.2178203234</v>
      </c>
      <c r="E5376" s="87">
        <v>0.2557277537</v>
      </c>
      <c r="F5376" s="88">
        <v>35.902393779900002</v>
      </c>
      <c r="G5376" s="88">
        <v>45.646165110799998</v>
      </c>
      <c r="H5376" s="85" t="s">
        <v>227</v>
      </c>
      <c r="I5376" s="85">
        <v>928</v>
      </c>
      <c r="J5376" s="85" t="s">
        <v>27887</v>
      </c>
      <c r="K5376" s="85" t="s">
        <v>27888</v>
      </c>
      <c r="L5376" s="89">
        <v>3.7294899999999998E-20</v>
      </c>
      <c r="M5376" s="86">
        <v>41.949152542372801</v>
      </c>
      <c r="N5376" s="86">
        <v>105.916</v>
      </c>
      <c r="O5376" s="85">
        <v>708</v>
      </c>
      <c r="P5376" s="85">
        <v>297</v>
      </c>
    </row>
    <row r="5377" spans="1:16" x14ac:dyDescent="0.3">
      <c r="A5377" s="85" t="s">
        <v>27889</v>
      </c>
      <c r="B5377" s="85" t="s">
        <v>27890</v>
      </c>
      <c r="C5377" s="85" t="s">
        <v>9293</v>
      </c>
      <c r="D5377" s="86">
        <v>1.2182395469</v>
      </c>
      <c r="E5377" s="87">
        <v>0.2402070016</v>
      </c>
      <c r="F5377" s="88">
        <v>36.885251360799998</v>
      </c>
      <c r="G5377" s="88">
        <v>46.9111282645</v>
      </c>
      <c r="H5377" s="85" t="s">
        <v>27891</v>
      </c>
      <c r="I5377" s="85">
        <v>875</v>
      </c>
      <c r="J5377" s="85" t="s">
        <v>27892</v>
      </c>
      <c r="K5377" s="85" t="s">
        <v>27893</v>
      </c>
      <c r="L5377" s="89">
        <v>7.5928499999999994E-104</v>
      </c>
      <c r="M5377" s="86">
        <v>49.253731343283498</v>
      </c>
      <c r="N5377" s="86">
        <v>350.517</v>
      </c>
      <c r="O5377" s="85">
        <v>871</v>
      </c>
      <c r="P5377" s="85">
        <v>429</v>
      </c>
    </row>
    <row r="5378" spans="1:16" x14ac:dyDescent="0.3">
      <c r="A5378" s="85" t="s">
        <v>27894</v>
      </c>
      <c r="B5378" s="85" t="s">
        <v>27895</v>
      </c>
      <c r="C5378" s="85" t="s">
        <v>9293</v>
      </c>
      <c r="D5378" s="86">
        <v>1.2192891748000001</v>
      </c>
      <c r="E5378" s="87">
        <v>0.35925927990000001</v>
      </c>
      <c r="F5378" s="88">
        <v>25.496145798000001</v>
      </c>
      <c r="G5378" s="88">
        <v>32.463069713300001</v>
      </c>
      <c r="H5378" s="85" t="s">
        <v>27896</v>
      </c>
      <c r="I5378" s="85">
        <v>372</v>
      </c>
      <c r="J5378" s="85" t="s">
        <v>27897</v>
      </c>
      <c r="K5378" s="85" t="s">
        <v>27898</v>
      </c>
      <c r="L5378" s="89">
        <v>1.2869499999999999E-13</v>
      </c>
      <c r="M5378" s="86">
        <v>43.421052631578902</v>
      </c>
      <c r="N5378" s="86">
        <v>80.107299999999995</v>
      </c>
      <c r="O5378" s="85">
        <v>228</v>
      </c>
      <c r="P5378" s="85">
        <v>99</v>
      </c>
    </row>
    <row r="5379" spans="1:16" x14ac:dyDescent="0.3">
      <c r="A5379" s="85" t="s">
        <v>27899</v>
      </c>
      <c r="B5379" s="85" t="s">
        <v>27900</v>
      </c>
      <c r="C5379" s="85" t="s">
        <v>9293</v>
      </c>
      <c r="D5379" s="86">
        <v>1.2193348371999999</v>
      </c>
      <c r="E5379" s="87">
        <v>0.44952009240000002</v>
      </c>
      <c r="F5379" s="88">
        <v>19.728644263</v>
      </c>
      <c r="G5379" s="88">
        <v>25.126795069899998</v>
      </c>
      <c r="H5379" s="85" t="s">
        <v>27901</v>
      </c>
      <c r="I5379" s="85">
        <v>1155</v>
      </c>
      <c r="J5379" s="85" t="s">
        <v>27902</v>
      </c>
      <c r="K5379" s="85" t="s">
        <v>27903</v>
      </c>
      <c r="L5379" s="89">
        <v>1.11835E-113</v>
      </c>
      <c r="M5379" s="86">
        <v>51.063829787233999</v>
      </c>
      <c r="N5379" s="86">
        <v>386.726</v>
      </c>
      <c r="O5379" s="85">
        <v>705</v>
      </c>
      <c r="P5379" s="85">
        <v>360</v>
      </c>
    </row>
    <row r="5380" spans="1:16" x14ac:dyDescent="0.3">
      <c r="A5380" s="85" t="s">
        <v>9359</v>
      </c>
      <c r="B5380" s="85" t="s">
        <v>27904</v>
      </c>
      <c r="C5380" s="85" t="s">
        <v>9293</v>
      </c>
      <c r="D5380" s="86">
        <v>1.2197478762</v>
      </c>
      <c r="E5380" s="87">
        <v>9.6257036800000001E-2</v>
      </c>
      <c r="F5380" s="88">
        <v>64.853525421699999</v>
      </c>
      <c r="G5380" s="88">
        <v>82.562660097199995</v>
      </c>
      <c r="H5380" s="85" t="s">
        <v>4469</v>
      </c>
      <c r="I5380" s="85">
        <v>226</v>
      </c>
      <c r="J5380" s="85" t="s">
        <v>27905</v>
      </c>
      <c r="K5380" s="85" t="s">
        <v>27906</v>
      </c>
      <c r="L5380" s="89">
        <v>4.3375400000000003E-54</v>
      </c>
      <c r="M5380" s="86">
        <v>66.5</v>
      </c>
      <c r="N5380" s="86">
        <v>197.208</v>
      </c>
      <c r="O5380" s="85">
        <v>200</v>
      </c>
      <c r="P5380" s="85">
        <v>133</v>
      </c>
    </row>
    <row r="5381" spans="1:16" x14ac:dyDescent="0.3">
      <c r="A5381" s="85" t="s">
        <v>27907</v>
      </c>
      <c r="B5381" s="85" t="s">
        <v>27908</v>
      </c>
      <c r="C5381" s="85" t="s">
        <v>9293</v>
      </c>
      <c r="D5381" s="86">
        <v>1.2200167054</v>
      </c>
      <c r="E5381" s="87">
        <v>6.6274282399999995E-2</v>
      </c>
      <c r="F5381" s="88">
        <v>107.0834657497</v>
      </c>
      <c r="G5381" s="88">
        <v>136.34650323899999</v>
      </c>
      <c r="H5381" s="85" t="s">
        <v>27909</v>
      </c>
      <c r="I5381" s="85">
        <v>292</v>
      </c>
      <c r="J5381" s="85" t="s">
        <v>27910</v>
      </c>
      <c r="K5381" s="85" t="s">
        <v>27911</v>
      </c>
      <c r="L5381" s="89">
        <v>1.4066299999999999E-133</v>
      </c>
      <c r="M5381" s="86">
        <v>75.747508305647798</v>
      </c>
      <c r="N5381" s="86">
        <v>392.50400000000002</v>
      </c>
      <c r="O5381" s="85">
        <v>301</v>
      </c>
      <c r="P5381" s="85">
        <v>228</v>
      </c>
    </row>
    <row r="5382" spans="1:16" x14ac:dyDescent="0.3">
      <c r="A5382" s="85" t="s">
        <v>27912</v>
      </c>
      <c r="B5382" s="85" t="s">
        <v>27913</v>
      </c>
      <c r="C5382" s="85" t="s">
        <v>9293</v>
      </c>
      <c r="D5382" s="86">
        <v>1.2203632197000001</v>
      </c>
      <c r="E5382" s="87">
        <v>9.2309999999999996E-3</v>
      </c>
      <c r="F5382" s="88">
        <v>387.84235443189999</v>
      </c>
      <c r="G5382" s="88">
        <v>494.0703998624</v>
      </c>
      <c r="H5382" s="85" t="s">
        <v>27914</v>
      </c>
      <c r="I5382" s="85">
        <v>104</v>
      </c>
      <c r="J5382" s="85" t="s">
        <v>27915</v>
      </c>
      <c r="K5382" s="85" t="s">
        <v>27916</v>
      </c>
      <c r="L5382" s="89">
        <v>3.5746799999999998E-61</v>
      </c>
      <c r="M5382" s="86">
        <v>90.384615384615302</v>
      </c>
      <c r="N5382" s="86">
        <v>192.971</v>
      </c>
      <c r="O5382" s="85">
        <v>104</v>
      </c>
      <c r="P5382" s="85">
        <v>94</v>
      </c>
    </row>
    <row r="5383" spans="1:16" x14ac:dyDescent="0.3">
      <c r="A5383" s="85" t="s">
        <v>27917</v>
      </c>
      <c r="B5383" s="85" t="s">
        <v>27918</v>
      </c>
      <c r="C5383" s="85" t="s">
        <v>9293</v>
      </c>
      <c r="D5383" s="86">
        <v>1.2206077809</v>
      </c>
      <c r="E5383" s="87">
        <v>0.26733462670000002</v>
      </c>
      <c r="F5383" s="88">
        <v>31.1379574734</v>
      </c>
      <c r="G5383" s="88">
        <v>39.683245881300003</v>
      </c>
      <c r="H5383" s="85" t="s">
        <v>27745</v>
      </c>
      <c r="I5383" s="85">
        <v>844</v>
      </c>
      <c r="J5383" s="85" t="s">
        <v>27919</v>
      </c>
      <c r="K5383" s="85" t="s">
        <v>27920</v>
      </c>
      <c r="L5383" s="89">
        <v>1.5250699999999999E-134</v>
      </c>
      <c r="M5383" s="86">
        <v>53.538050734312399</v>
      </c>
      <c r="N5383" s="86">
        <v>430.25400000000002</v>
      </c>
      <c r="O5383" s="85">
        <v>749</v>
      </c>
      <c r="P5383" s="85">
        <v>401</v>
      </c>
    </row>
    <row r="5384" spans="1:16" x14ac:dyDescent="0.3">
      <c r="A5384" s="85" t="s">
        <v>27921</v>
      </c>
      <c r="B5384" s="85" t="s">
        <v>27922</v>
      </c>
      <c r="C5384" s="85" t="s">
        <v>9293</v>
      </c>
      <c r="D5384" s="86">
        <v>1.2207129522</v>
      </c>
      <c r="E5384" s="87">
        <v>0.1005982698</v>
      </c>
      <c r="F5384" s="88">
        <v>63.5666722144</v>
      </c>
      <c r="G5384" s="88">
        <v>80.988985795299996</v>
      </c>
      <c r="H5384" s="85" t="s">
        <v>27923</v>
      </c>
      <c r="I5384" s="85">
        <v>284</v>
      </c>
      <c r="J5384" s="85" t="s">
        <v>27924</v>
      </c>
      <c r="K5384" s="85" t="s">
        <v>27925</v>
      </c>
      <c r="L5384" s="89">
        <v>1.0183799999999999E-127</v>
      </c>
      <c r="M5384" s="86">
        <v>80.985915492957702</v>
      </c>
      <c r="N5384" s="86">
        <v>376.71100000000001</v>
      </c>
      <c r="O5384" s="85">
        <v>284</v>
      </c>
      <c r="P5384" s="85">
        <v>230</v>
      </c>
    </row>
    <row r="5385" spans="1:16" x14ac:dyDescent="0.3">
      <c r="A5385" s="85" t="s">
        <v>2893</v>
      </c>
      <c r="B5385" s="85" t="s">
        <v>27926</v>
      </c>
      <c r="C5385" s="85" t="s">
        <v>9293</v>
      </c>
      <c r="D5385" s="86">
        <v>1.2211802335999999</v>
      </c>
      <c r="E5385" s="87">
        <v>0.29791388489999998</v>
      </c>
      <c r="F5385" s="88">
        <v>28.545779666400001</v>
      </c>
      <c r="G5385" s="88">
        <v>36.399088569900002</v>
      </c>
      <c r="H5385" s="85" t="s">
        <v>27927</v>
      </c>
      <c r="I5385" s="85">
        <v>222</v>
      </c>
      <c r="J5385" s="85" t="s">
        <v>27928</v>
      </c>
      <c r="K5385" s="85" t="s">
        <v>27929</v>
      </c>
      <c r="L5385" s="89">
        <v>3.4124400000000001E-19</v>
      </c>
      <c r="M5385" s="86">
        <v>47.963800904977298</v>
      </c>
      <c r="N5385" s="86">
        <v>92.433700000000002</v>
      </c>
      <c r="O5385" s="85">
        <v>221</v>
      </c>
      <c r="P5385" s="85">
        <v>106</v>
      </c>
    </row>
    <row r="5386" spans="1:16" x14ac:dyDescent="0.3">
      <c r="A5386" s="85" t="s">
        <v>27930</v>
      </c>
      <c r="B5386" s="85" t="s">
        <v>27931</v>
      </c>
      <c r="C5386" s="85" t="s">
        <v>9293</v>
      </c>
      <c r="D5386" s="86">
        <v>1.2212889854</v>
      </c>
      <c r="E5386" s="87">
        <v>0.45303435689999999</v>
      </c>
      <c r="F5386" s="88">
        <v>20.0919948017</v>
      </c>
      <c r="G5386" s="88">
        <v>25.6302493052</v>
      </c>
      <c r="H5386" s="85" t="s">
        <v>27932</v>
      </c>
      <c r="I5386" s="85">
        <v>1036</v>
      </c>
      <c r="J5386" s="85" t="s">
        <v>27933</v>
      </c>
      <c r="K5386" s="85" t="s">
        <v>27934</v>
      </c>
      <c r="L5386" s="89">
        <v>7.3068300000000003E-152</v>
      </c>
      <c r="M5386" s="86">
        <v>53.816300129366098</v>
      </c>
      <c r="N5386" s="86">
        <v>485.72300000000001</v>
      </c>
      <c r="O5386" s="85">
        <v>773</v>
      </c>
      <c r="P5386" s="85">
        <v>416</v>
      </c>
    </row>
    <row r="5387" spans="1:16" x14ac:dyDescent="0.3">
      <c r="A5387" s="85" t="s">
        <v>27935</v>
      </c>
      <c r="B5387" s="85" t="s">
        <v>27936</v>
      </c>
      <c r="C5387" s="85" t="s">
        <v>9293</v>
      </c>
      <c r="D5387" s="86">
        <v>1.2225922231999999</v>
      </c>
      <c r="E5387" s="87">
        <v>0.30335811629999998</v>
      </c>
      <c r="F5387" s="88">
        <v>29.0352891026</v>
      </c>
      <c r="G5387" s="88">
        <v>37.065787655699999</v>
      </c>
      <c r="H5387" s="85" t="s">
        <v>27937</v>
      </c>
      <c r="I5387" s="85">
        <v>1221</v>
      </c>
      <c r="J5387" s="85" t="s">
        <v>27938</v>
      </c>
      <c r="K5387" s="85" t="s">
        <v>27939</v>
      </c>
      <c r="L5387" s="85">
        <v>0</v>
      </c>
      <c r="M5387" s="86">
        <v>69.180327868852402</v>
      </c>
      <c r="N5387" s="86">
        <v>932.16899999999998</v>
      </c>
      <c r="O5387" s="85">
        <v>915</v>
      </c>
      <c r="P5387" s="85">
        <v>633</v>
      </c>
    </row>
    <row r="5388" spans="1:16" x14ac:dyDescent="0.3">
      <c r="A5388" s="85" t="s">
        <v>27940</v>
      </c>
      <c r="B5388" s="85" t="s">
        <v>27941</v>
      </c>
      <c r="C5388" s="85" t="s">
        <v>9293</v>
      </c>
      <c r="D5388" s="86">
        <v>1.2226493570000001</v>
      </c>
      <c r="E5388" s="87">
        <v>0.2339882992</v>
      </c>
      <c r="F5388" s="88">
        <v>39.0005478864</v>
      </c>
      <c r="G5388" s="88">
        <v>49.779683633300003</v>
      </c>
      <c r="H5388" s="85" t="s">
        <v>27942</v>
      </c>
      <c r="I5388" s="85">
        <v>786</v>
      </c>
      <c r="J5388" s="85" t="s">
        <v>27943</v>
      </c>
      <c r="K5388" s="85" t="s">
        <v>27944</v>
      </c>
      <c r="L5388" s="85">
        <v>0</v>
      </c>
      <c r="M5388" s="86">
        <v>62.2950819672131</v>
      </c>
      <c r="N5388" s="86">
        <v>684.1</v>
      </c>
      <c r="O5388" s="85">
        <v>793</v>
      </c>
      <c r="P5388" s="85">
        <v>494</v>
      </c>
    </row>
    <row r="5389" spans="1:16" x14ac:dyDescent="0.3">
      <c r="A5389" s="85" t="s">
        <v>27945</v>
      </c>
      <c r="B5389" s="85" t="s">
        <v>27946</v>
      </c>
      <c r="C5389" s="85" t="s">
        <v>9293</v>
      </c>
      <c r="D5389" s="86">
        <v>1.2227307832000001</v>
      </c>
      <c r="E5389" s="87">
        <v>0.21773649810000001</v>
      </c>
      <c r="F5389" s="88">
        <v>39.653702219800003</v>
      </c>
      <c r="G5389" s="88">
        <v>50.616300542700003</v>
      </c>
      <c r="H5389" s="85" t="s">
        <v>27947</v>
      </c>
      <c r="I5389" s="85">
        <v>462</v>
      </c>
      <c r="J5389" s="85" t="s">
        <v>27948</v>
      </c>
      <c r="K5389" s="85" t="s">
        <v>27949</v>
      </c>
      <c r="L5389" s="89">
        <v>2.17309E-66</v>
      </c>
      <c r="M5389" s="86">
        <v>48.908296943231399</v>
      </c>
      <c r="N5389" s="86">
        <v>230.33500000000001</v>
      </c>
      <c r="O5389" s="85">
        <v>458</v>
      </c>
      <c r="P5389" s="85">
        <v>224</v>
      </c>
    </row>
    <row r="5390" spans="1:16" x14ac:dyDescent="0.3">
      <c r="A5390" s="85" t="s">
        <v>27950</v>
      </c>
      <c r="B5390" s="85" t="s">
        <v>27951</v>
      </c>
      <c r="C5390" s="85" t="s">
        <v>9293</v>
      </c>
      <c r="D5390" s="86">
        <v>1.2228947855000001</v>
      </c>
      <c r="E5390" s="87">
        <v>1.2686661700000001E-2</v>
      </c>
      <c r="F5390" s="88">
        <v>259.58577396800001</v>
      </c>
      <c r="G5390" s="88">
        <v>331.30204954329997</v>
      </c>
      <c r="H5390" s="85" t="s">
        <v>27952</v>
      </c>
      <c r="I5390" s="85">
        <v>196</v>
      </c>
      <c r="J5390" s="85" t="s">
        <v>27953</v>
      </c>
      <c r="K5390" s="85" t="s">
        <v>27954</v>
      </c>
      <c r="L5390" s="89">
        <v>5.6599199999999998E-126</v>
      </c>
      <c r="M5390" s="86">
        <v>94.871794871794805</v>
      </c>
      <c r="N5390" s="86">
        <v>365.15499999999997</v>
      </c>
      <c r="O5390" s="85">
        <v>195</v>
      </c>
      <c r="P5390" s="85">
        <v>185</v>
      </c>
    </row>
    <row r="5391" spans="1:16" x14ac:dyDescent="0.3">
      <c r="A5391" s="85" t="s">
        <v>27955</v>
      </c>
      <c r="B5391" s="85" t="s">
        <v>27956</v>
      </c>
      <c r="C5391" s="85" t="s">
        <v>9293</v>
      </c>
      <c r="D5391" s="86">
        <v>1.2229144324000001</v>
      </c>
      <c r="E5391" s="87">
        <v>8.8569931800000001E-2</v>
      </c>
      <c r="F5391" s="88">
        <v>69.064123416300006</v>
      </c>
      <c r="G5391" s="88">
        <v>88.157162816899998</v>
      </c>
      <c r="H5391" s="85" t="s">
        <v>27957</v>
      </c>
      <c r="I5391" s="85">
        <v>87</v>
      </c>
      <c r="J5391" s="85" t="s">
        <v>27958</v>
      </c>
      <c r="K5391" s="85" t="s">
        <v>27959</v>
      </c>
      <c r="L5391" s="89">
        <v>3.4318799999999998E-31</v>
      </c>
      <c r="M5391" s="86">
        <v>79.310344827586206</v>
      </c>
      <c r="N5391" s="86">
        <v>115.161</v>
      </c>
      <c r="O5391" s="85">
        <v>87</v>
      </c>
      <c r="P5391" s="85">
        <v>69</v>
      </c>
    </row>
    <row r="5392" spans="1:16" x14ac:dyDescent="0.3">
      <c r="A5392" s="85" t="s">
        <v>27960</v>
      </c>
      <c r="B5392" s="85" t="s">
        <v>27961</v>
      </c>
      <c r="C5392" s="85" t="s">
        <v>9293</v>
      </c>
      <c r="D5392" s="86">
        <v>1.2238730343999999</v>
      </c>
      <c r="E5392" s="87">
        <v>0.2078341984</v>
      </c>
      <c r="F5392" s="88">
        <v>41.292417667099997</v>
      </c>
      <c r="G5392" s="88">
        <v>52.756323392200002</v>
      </c>
      <c r="H5392" s="85" t="s">
        <v>211</v>
      </c>
      <c r="I5392" s="85">
        <v>568</v>
      </c>
      <c r="J5392" s="85" t="s">
        <v>27962</v>
      </c>
      <c r="K5392" s="85" t="s">
        <v>27963</v>
      </c>
      <c r="L5392" s="89">
        <v>4.3738999999999996E-37</v>
      </c>
      <c r="M5392" s="86">
        <v>46.135831381732999</v>
      </c>
      <c r="N5392" s="86">
        <v>152.52500000000001</v>
      </c>
      <c r="O5392" s="85">
        <v>427</v>
      </c>
      <c r="P5392" s="85">
        <v>197</v>
      </c>
    </row>
    <row r="5393" spans="1:16" x14ac:dyDescent="0.3">
      <c r="A5393" s="85" t="s">
        <v>27964</v>
      </c>
      <c r="B5393" s="85" t="s">
        <v>27965</v>
      </c>
      <c r="C5393" s="85" t="s">
        <v>9293</v>
      </c>
      <c r="D5393" s="86">
        <v>1.2240316735000001</v>
      </c>
      <c r="E5393" s="87">
        <v>0.41280374800000003</v>
      </c>
      <c r="F5393" s="88">
        <v>20.174235971200002</v>
      </c>
      <c r="G5393" s="88">
        <v>25.793148230500002</v>
      </c>
      <c r="H5393" s="85" t="s">
        <v>24824</v>
      </c>
      <c r="I5393" s="85">
        <v>784</v>
      </c>
      <c r="J5393" s="85" t="s">
        <v>27966</v>
      </c>
      <c r="K5393" s="85" t="s">
        <v>27967</v>
      </c>
      <c r="L5393" s="89">
        <v>1.31173E-38</v>
      </c>
      <c r="M5393" s="86">
        <v>45.707070707070699</v>
      </c>
      <c r="N5393" s="86">
        <v>162.155</v>
      </c>
      <c r="O5393" s="85">
        <v>396</v>
      </c>
      <c r="P5393" s="85">
        <v>181</v>
      </c>
    </row>
    <row r="5394" spans="1:16" x14ac:dyDescent="0.3">
      <c r="A5394" s="85" t="s">
        <v>27968</v>
      </c>
      <c r="B5394" s="85" t="s">
        <v>27969</v>
      </c>
      <c r="C5394" s="85" t="s">
        <v>9293</v>
      </c>
      <c r="D5394" s="86">
        <v>1.224981884</v>
      </c>
      <c r="E5394" s="87">
        <v>9.3684024699999993E-2</v>
      </c>
      <c r="F5394" s="88">
        <v>80.215746147399997</v>
      </c>
      <c r="G5394" s="88">
        <v>102.5452340751</v>
      </c>
      <c r="H5394" s="85" t="s">
        <v>27970</v>
      </c>
      <c r="I5394" s="85">
        <v>908</v>
      </c>
      <c r="J5394" s="85" t="s">
        <v>27971</v>
      </c>
      <c r="K5394" s="85" t="s">
        <v>27972</v>
      </c>
      <c r="L5394" s="85">
        <v>0</v>
      </c>
      <c r="M5394" s="86">
        <v>62.735849056603698</v>
      </c>
      <c r="N5394" s="86">
        <v>759.98500000000001</v>
      </c>
      <c r="O5394" s="85">
        <v>848</v>
      </c>
      <c r="P5394" s="85">
        <v>532</v>
      </c>
    </row>
    <row r="5395" spans="1:16" x14ac:dyDescent="0.3">
      <c r="A5395" s="85" t="s">
        <v>27973</v>
      </c>
      <c r="B5395" s="85" t="s">
        <v>27974</v>
      </c>
      <c r="C5395" s="85" t="s">
        <v>9293</v>
      </c>
      <c r="D5395" s="86">
        <v>1.2250099643000001</v>
      </c>
      <c r="E5395" s="87">
        <v>0.36977912600000001</v>
      </c>
      <c r="F5395" s="88">
        <v>23.222251988499998</v>
      </c>
      <c r="G5395" s="88">
        <v>29.709599347299999</v>
      </c>
      <c r="H5395" s="85" t="s">
        <v>27975</v>
      </c>
      <c r="I5395" s="85">
        <v>629</v>
      </c>
      <c r="J5395" s="85" t="s">
        <v>27976</v>
      </c>
      <c r="K5395" s="85" t="s">
        <v>27977</v>
      </c>
      <c r="L5395" s="89">
        <v>5.83271E-167</v>
      </c>
      <c r="M5395" s="86">
        <v>75.652173913043399</v>
      </c>
      <c r="N5395" s="86">
        <v>502.67099999999999</v>
      </c>
      <c r="O5395" s="85">
        <v>460</v>
      </c>
      <c r="P5395" s="85">
        <v>348</v>
      </c>
    </row>
    <row r="5396" spans="1:16" x14ac:dyDescent="0.3">
      <c r="A5396" s="85" t="s">
        <v>27978</v>
      </c>
      <c r="B5396" s="85" t="s">
        <v>27979</v>
      </c>
      <c r="C5396" s="85" t="s">
        <v>9293</v>
      </c>
      <c r="D5396" s="86">
        <v>1.2251548296000001</v>
      </c>
      <c r="E5396" s="87">
        <v>0.26982755260000002</v>
      </c>
      <c r="F5396" s="88">
        <v>31.275089643499999</v>
      </c>
      <c r="G5396" s="88">
        <v>40.006740848</v>
      </c>
      <c r="H5396" s="85" t="s">
        <v>27980</v>
      </c>
      <c r="I5396" s="85">
        <v>567</v>
      </c>
      <c r="J5396" s="85" t="s">
        <v>27981</v>
      </c>
      <c r="K5396" s="85" t="s">
        <v>27982</v>
      </c>
      <c r="L5396" s="89">
        <v>3.5770599999999998E-98</v>
      </c>
      <c r="M5396" s="86">
        <v>52.930728241563003</v>
      </c>
      <c r="N5396" s="86">
        <v>320.47199999999998</v>
      </c>
      <c r="O5396" s="85">
        <v>563</v>
      </c>
      <c r="P5396" s="85">
        <v>298</v>
      </c>
    </row>
    <row r="5397" spans="1:16" x14ac:dyDescent="0.3">
      <c r="A5397" s="85" t="s">
        <v>27983</v>
      </c>
      <c r="B5397" s="85" t="s">
        <v>27984</v>
      </c>
      <c r="C5397" s="85" t="s">
        <v>9293</v>
      </c>
      <c r="D5397" s="86">
        <v>1.2252024503000001</v>
      </c>
      <c r="E5397" s="87">
        <v>0.318736462</v>
      </c>
      <c r="F5397" s="88">
        <v>27.589604686800001</v>
      </c>
      <c r="G5397" s="88">
        <v>35.297185571599996</v>
      </c>
      <c r="H5397" s="85" t="s">
        <v>227</v>
      </c>
      <c r="I5397" s="85">
        <v>647</v>
      </c>
      <c r="J5397" s="85" t="s">
        <v>27985</v>
      </c>
      <c r="K5397" s="85" t="s">
        <v>27986</v>
      </c>
      <c r="L5397" s="89">
        <v>8.3410799999999998E-123</v>
      </c>
      <c r="M5397" s="86">
        <v>51.529051987767502</v>
      </c>
      <c r="N5397" s="86">
        <v>387.49700000000001</v>
      </c>
      <c r="O5397" s="85">
        <v>654</v>
      </c>
      <c r="P5397" s="85">
        <v>337</v>
      </c>
    </row>
    <row r="5398" spans="1:16" x14ac:dyDescent="0.3">
      <c r="A5398" s="85" t="s">
        <v>27987</v>
      </c>
      <c r="B5398" s="85" t="s">
        <v>27988</v>
      </c>
      <c r="C5398" s="85" t="s">
        <v>9293</v>
      </c>
      <c r="D5398" s="86">
        <v>1.2253537024000001</v>
      </c>
      <c r="E5398" s="87">
        <v>0.26260280380000001</v>
      </c>
      <c r="F5398" s="88">
        <v>33.504482675600002</v>
      </c>
      <c r="G5398" s="88">
        <v>42.863571015600002</v>
      </c>
      <c r="H5398" s="85" t="s">
        <v>27989</v>
      </c>
      <c r="I5398" s="85">
        <v>1705</v>
      </c>
      <c r="J5398" s="85" t="s">
        <v>27990</v>
      </c>
      <c r="K5398" s="85" t="s">
        <v>27991</v>
      </c>
      <c r="L5398" s="85">
        <v>0</v>
      </c>
      <c r="M5398" s="86">
        <v>52.790432801822298</v>
      </c>
      <c r="N5398" s="86">
        <v>970.30399999999997</v>
      </c>
      <c r="O5398" s="85">
        <v>1756</v>
      </c>
      <c r="P5398" s="85">
        <v>927</v>
      </c>
    </row>
    <row r="5399" spans="1:16" x14ac:dyDescent="0.3">
      <c r="A5399" s="85" t="s">
        <v>27992</v>
      </c>
      <c r="B5399" s="85" t="s">
        <v>27993</v>
      </c>
      <c r="C5399" s="85" t="s">
        <v>9293</v>
      </c>
      <c r="D5399" s="86">
        <v>1.2253838574</v>
      </c>
      <c r="E5399" s="87">
        <v>0.18112747570000001</v>
      </c>
      <c r="F5399" s="88">
        <v>42.987273250800001</v>
      </c>
      <c r="G5399" s="88">
        <v>54.988549992499998</v>
      </c>
      <c r="H5399" s="85" t="s">
        <v>27994</v>
      </c>
      <c r="I5399" s="85">
        <v>285</v>
      </c>
      <c r="J5399" s="85" t="s">
        <v>27995</v>
      </c>
      <c r="K5399" s="85" t="s">
        <v>27996</v>
      </c>
      <c r="L5399" s="89">
        <v>1.09031E-89</v>
      </c>
      <c r="M5399" s="86">
        <v>67.253521126760504</v>
      </c>
      <c r="N5399" s="86">
        <v>279.64100000000002</v>
      </c>
      <c r="O5399" s="85">
        <v>284</v>
      </c>
      <c r="P5399" s="85">
        <v>191</v>
      </c>
    </row>
    <row r="5400" spans="1:16" x14ac:dyDescent="0.3">
      <c r="A5400" s="85" t="s">
        <v>27997</v>
      </c>
      <c r="B5400" s="85" t="s">
        <v>27998</v>
      </c>
      <c r="C5400" s="85" t="s">
        <v>9293</v>
      </c>
      <c r="D5400" s="86">
        <v>1.2253996316</v>
      </c>
      <c r="E5400" s="87">
        <v>0.30583676869999998</v>
      </c>
      <c r="F5400" s="88">
        <v>29.241720020399999</v>
      </c>
      <c r="G5400" s="88">
        <v>37.415195191499997</v>
      </c>
      <c r="H5400" s="85" t="s">
        <v>27999</v>
      </c>
      <c r="I5400" s="85">
        <v>308</v>
      </c>
      <c r="J5400" s="85" t="s">
        <v>28000</v>
      </c>
      <c r="K5400" s="85" t="s">
        <v>28001</v>
      </c>
      <c r="L5400" s="85">
        <v>0</v>
      </c>
      <c r="M5400" s="86">
        <v>96.7532467532467</v>
      </c>
      <c r="N5400" s="86">
        <v>591.26700000000005</v>
      </c>
      <c r="O5400" s="85">
        <v>308</v>
      </c>
      <c r="P5400" s="85">
        <v>298</v>
      </c>
    </row>
    <row r="5401" spans="1:16" x14ac:dyDescent="0.3">
      <c r="A5401" s="85" t="s">
        <v>9670</v>
      </c>
      <c r="B5401" s="85" t="s">
        <v>28002</v>
      </c>
      <c r="C5401" s="85" t="s">
        <v>9293</v>
      </c>
      <c r="D5401" s="86">
        <v>1.2254004541000001</v>
      </c>
      <c r="E5401" s="87">
        <v>0.34353749719999999</v>
      </c>
      <c r="F5401" s="88">
        <v>23.930752827199999</v>
      </c>
      <c r="G5401" s="88">
        <v>30.624989765500001</v>
      </c>
      <c r="H5401" s="85" t="s">
        <v>9672</v>
      </c>
      <c r="I5401" s="85">
        <v>413</v>
      </c>
      <c r="J5401" s="85" t="s">
        <v>28003</v>
      </c>
      <c r="K5401" s="85" t="s">
        <v>28004</v>
      </c>
      <c r="L5401" s="89">
        <v>3.6022000000000001E-110</v>
      </c>
      <c r="M5401" s="86">
        <v>59.900990099009903</v>
      </c>
      <c r="N5401" s="86">
        <v>340.887</v>
      </c>
      <c r="O5401" s="85">
        <v>404</v>
      </c>
      <c r="P5401" s="85">
        <v>242</v>
      </c>
    </row>
    <row r="5402" spans="1:16" x14ac:dyDescent="0.3">
      <c r="A5402" s="85" t="s">
        <v>28005</v>
      </c>
      <c r="B5402" s="85" t="s">
        <v>28006</v>
      </c>
      <c r="C5402" s="85" t="s">
        <v>9293</v>
      </c>
      <c r="D5402" s="86">
        <v>1.2256588683</v>
      </c>
      <c r="E5402" s="87">
        <v>0.23155791989999999</v>
      </c>
      <c r="F5402" s="88">
        <v>35.631574964800002</v>
      </c>
      <c r="G5402" s="88">
        <v>45.594436630399997</v>
      </c>
      <c r="H5402" s="85" t="s">
        <v>28007</v>
      </c>
      <c r="I5402" s="85">
        <v>603</v>
      </c>
      <c r="J5402" s="85" t="s">
        <v>28008</v>
      </c>
      <c r="K5402" s="85" t="s">
        <v>28009</v>
      </c>
      <c r="L5402" s="89">
        <v>3.8673100000000002E-153</v>
      </c>
      <c r="M5402" s="86">
        <v>58.3612040133779</v>
      </c>
      <c r="N5402" s="86">
        <v>463.38099999999997</v>
      </c>
      <c r="O5402" s="85">
        <v>598</v>
      </c>
      <c r="P5402" s="85">
        <v>349</v>
      </c>
    </row>
    <row r="5403" spans="1:16" x14ac:dyDescent="0.3">
      <c r="A5403" s="85" t="s">
        <v>28010</v>
      </c>
      <c r="B5403" s="85" t="s">
        <v>28011</v>
      </c>
      <c r="C5403" s="85" t="s">
        <v>9293</v>
      </c>
      <c r="D5403" s="86">
        <v>1.2257315962999999</v>
      </c>
      <c r="E5403" s="87">
        <v>0.45950602540000002</v>
      </c>
      <c r="F5403" s="88">
        <v>17.327380585899999</v>
      </c>
      <c r="G5403" s="88">
        <v>22.1884307007</v>
      </c>
      <c r="H5403" s="85" t="s">
        <v>227</v>
      </c>
      <c r="I5403" s="85">
        <v>419</v>
      </c>
      <c r="J5403" s="85" t="s">
        <v>28012</v>
      </c>
      <c r="K5403" s="85" t="s">
        <v>28013</v>
      </c>
      <c r="L5403" s="89">
        <v>9.6043500000000001E-71</v>
      </c>
      <c r="M5403" s="86">
        <v>53.709198813056297</v>
      </c>
      <c r="N5403" s="86">
        <v>238.81</v>
      </c>
      <c r="O5403" s="85">
        <v>337</v>
      </c>
      <c r="P5403" s="85">
        <v>181</v>
      </c>
    </row>
    <row r="5404" spans="1:16" x14ac:dyDescent="0.3">
      <c r="A5404" s="85" t="s">
        <v>28014</v>
      </c>
      <c r="B5404" s="85" t="s">
        <v>28015</v>
      </c>
      <c r="C5404" s="85" t="s">
        <v>9293</v>
      </c>
      <c r="D5404" s="86">
        <v>1.2257408568999999</v>
      </c>
      <c r="E5404" s="87">
        <v>0.24666649399999999</v>
      </c>
      <c r="F5404" s="88">
        <v>34.570252031199999</v>
      </c>
      <c r="G5404" s="88">
        <v>44.240315922000001</v>
      </c>
      <c r="H5404" s="85" t="s">
        <v>28016</v>
      </c>
      <c r="I5404" s="85">
        <v>342</v>
      </c>
      <c r="J5404" s="85" t="s">
        <v>28017</v>
      </c>
      <c r="K5404" s="85" t="s">
        <v>28018</v>
      </c>
      <c r="L5404" s="89">
        <v>7.4197299999999994E-114</v>
      </c>
      <c r="M5404" s="86">
        <v>67.073170731707293</v>
      </c>
      <c r="N5404" s="86">
        <v>345.89499999999998</v>
      </c>
      <c r="O5404" s="85">
        <v>328</v>
      </c>
      <c r="P5404" s="85">
        <v>220</v>
      </c>
    </row>
    <row r="5405" spans="1:16" x14ac:dyDescent="0.3">
      <c r="A5405" s="85" t="s">
        <v>28019</v>
      </c>
      <c r="B5405" s="85" t="s">
        <v>28020</v>
      </c>
      <c r="C5405" s="85" t="s">
        <v>9293</v>
      </c>
      <c r="D5405" s="86">
        <v>1.2259350120000001</v>
      </c>
      <c r="E5405" s="87">
        <v>0.28781233000000001</v>
      </c>
      <c r="F5405" s="88">
        <v>30.2229147846</v>
      </c>
      <c r="G5405" s="88">
        <v>38.686608360599998</v>
      </c>
      <c r="H5405" s="85" t="s">
        <v>28021</v>
      </c>
      <c r="I5405" s="85">
        <v>449</v>
      </c>
      <c r="J5405" s="85" t="s">
        <v>28022</v>
      </c>
      <c r="K5405" s="85" t="s">
        <v>28023</v>
      </c>
      <c r="L5405" s="89">
        <v>3.5135700000000002E-121</v>
      </c>
      <c r="M5405" s="86">
        <v>68.253968253968196</v>
      </c>
      <c r="N5405" s="86">
        <v>376.71100000000001</v>
      </c>
      <c r="O5405" s="85">
        <v>378</v>
      </c>
      <c r="P5405" s="85">
        <v>258</v>
      </c>
    </row>
    <row r="5406" spans="1:16" x14ac:dyDescent="0.3">
      <c r="A5406" s="85" t="s">
        <v>28024</v>
      </c>
      <c r="B5406" s="85" t="s">
        <v>28025</v>
      </c>
      <c r="C5406" s="85" t="s">
        <v>9293</v>
      </c>
      <c r="D5406" s="86">
        <v>1.2260342546</v>
      </c>
      <c r="E5406" s="87">
        <v>0.14393441770000001</v>
      </c>
      <c r="F5406" s="88">
        <v>47.979332745500002</v>
      </c>
      <c r="G5406" s="88">
        <v>61.403589469700002</v>
      </c>
      <c r="H5406" s="85" t="s">
        <v>842</v>
      </c>
      <c r="I5406" s="85">
        <v>904</v>
      </c>
      <c r="J5406" s="85" t="s">
        <v>28026</v>
      </c>
      <c r="K5406" s="85" t="s">
        <v>28027</v>
      </c>
      <c r="L5406" s="89">
        <v>1.6030799999999999E-139</v>
      </c>
      <c r="M5406" s="86">
        <v>63.201663201663202</v>
      </c>
      <c r="N5406" s="86">
        <v>443.351</v>
      </c>
      <c r="O5406" s="85">
        <v>481</v>
      </c>
      <c r="P5406" s="85">
        <v>304</v>
      </c>
    </row>
    <row r="5407" spans="1:16" x14ac:dyDescent="0.3">
      <c r="A5407" s="85" t="s">
        <v>28028</v>
      </c>
      <c r="B5407" s="85" t="s">
        <v>28029</v>
      </c>
      <c r="C5407" s="85" t="s">
        <v>9293</v>
      </c>
      <c r="D5407" s="86">
        <v>1.2262250082999999</v>
      </c>
      <c r="E5407" s="87">
        <v>0.48478932619999998</v>
      </c>
      <c r="F5407" s="88">
        <v>15.794558867699999</v>
      </c>
      <c r="G5407" s="88">
        <v>20.236278502600001</v>
      </c>
      <c r="H5407" s="85" t="s">
        <v>28030</v>
      </c>
      <c r="I5407" s="85">
        <v>582</v>
      </c>
      <c r="J5407" s="85" t="s">
        <v>28031</v>
      </c>
      <c r="K5407" s="85" t="s">
        <v>28032</v>
      </c>
      <c r="L5407" s="89">
        <v>1.8504400000000001E-141</v>
      </c>
      <c r="M5407" s="86">
        <v>61.808118081180801</v>
      </c>
      <c r="N5407" s="86">
        <v>441.42500000000001</v>
      </c>
      <c r="O5407" s="85">
        <v>542</v>
      </c>
      <c r="P5407" s="85">
        <v>335</v>
      </c>
    </row>
    <row r="5408" spans="1:16" x14ac:dyDescent="0.3">
      <c r="A5408" s="85" t="s">
        <v>28033</v>
      </c>
      <c r="B5408" s="85" t="s">
        <v>28034</v>
      </c>
      <c r="C5408" s="85" t="s">
        <v>9293</v>
      </c>
      <c r="D5408" s="86">
        <v>1.2262413464999999</v>
      </c>
      <c r="E5408" s="87">
        <v>8.8293807299999999E-2</v>
      </c>
      <c r="F5408" s="88">
        <v>74.967564187600004</v>
      </c>
      <c r="G5408" s="88">
        <v>95.929805000299993</v>
      </c>
      <c r="H5408" s="85" t="s">
        <v>28035</v>
      </c>
      <c r="I5408" s="85">
        <v>308</v>
      </c>
      <c r="J5408" s="85" t="s">
        <v>28036</v>
      </c>
      <c r="K5408" s="85" t="s">
        <v>28037</v>
      </c>
      <c r="L5408" s="89">
        <v>1.2630100000000001E-134</v>
      </c>
      <c r="M5408" s="86">
        <v>78.758169934640506</v>
      </c>
      <c r="N5408" s="86">
        <v>395.971</v>
      </c>
      <c r="O5408" s="85">
        <v>306</v>
      </c>
      <c r="P5408" s="85">
        <v>241</v>
      </c>
    </row>
    <row r="5409" spans="1:16" x14ac:dyDescent="0.3">
      <c r="A5409" s="85" t="s">
        <v>28038</v>
      </c>
      <c r="B5409" s="85" t="s">
        <v>28039</v>
      </c>
      <c r="C5409" s="85" t="s">
        <v>9293</v>
      </c>
      <c r="D5409" s="86">
        <v>1.226297159</v>
      </c>
      <c r="E5409" s="87">
        <v>0.44647384369999998</v>
      </c>
      <c r="F5409" s="88">
        <v>16.369082796600001</v>
      </c>
      <c r="G5409" s="88">
        <v>20.972556072300002</v>
      </c>
      <c r="H5409" s="85" t="s">
        <v>28040</v>
      </c>
      <c r="I5409" s="85">
        <v>554</v>
      </c>
      <c r="J5409" s="85" t="s">
        <v>28041</v>
      </c>
      <c r="K5409" s="85" t="s">
        <v>28042</v>
      </c>
      <c r="L5409" s="89">
        <v>2.20948E-89</v>
      </c>
      <c r="M5409" s="86">
        <v>53.371868978805303</v>
      </c>
      <c r="N5409" s="86">
        <v>295.81900000000002</v>
      </c>
      <c r="O5409" s="85">
        <v>519</v>
      </c>
      <c r="P5409" s="85">
        <v>277</v>
      </c>
    </row>
    <row r="5410" spans="1:16" x14ac:dyDescent="0.3">
      <c r="A5410" s="85" t="s">
        <v>28043</v>
      </c>
      <c r="B5410" s="85" t="s">
        <v>28044</v>
      </c>
      <c r="C5410" s="85" t="s">
        <v>9293</v>
      </c>
      <c r="D5410" s="86">
        <v>1.2264694002000001</v>
      </c>
      <c r="E5410" s="87">
        <v>0.30335811629999998</v>
      </c>
      <c r="F5410" s="88">
        <v>28.867486533200001</v>
      </c>
      <c r="G5410" s="88">
        <v>36.969073548200001</v>
      </c>
      <c r="H5410" s="85" t="s">
        <v>28045</v>
      </c>
      <c r="I5410" s="85">
        <v>724</v>
      </c>
      <c r="J5410" s="85" t="s">
        <v>28046</v>
      </c>
      <c r="K5410" s="85" t="s">
        <v>28047</v>
      </c>
      <c r="L5410" s="89">
        <v>1.59414E-106</v>
      </c>
      <c r="M5410" s="86">
        <v>47.264437689969597</v>
      </c>
      <c r="N5410" s="86">
        <v>345.51</v>
      </c>
      <c r="O5410" s="85">
        <v>658</v>
      </c>
      <c r="P5410" s="85">
        <v>311</v>
      </c>
    </row>
    <row r="5411" spans="1:16" x14ac:dyDescent="0.3">
      <c r="A5411" s="85" t="s">
        <v>28048</v>
      </c>
      <c r="B5411" s="85" t="s">
        <v>28049</v>
      </c>
      <c r="C5411" s="85" t="s">
        <v>9293</v>
      </c>
      <c r="D5411" s="86">
        <v>1.2277065711999999</v>
      </c>
      <c r="E5411" s="87">
        <v>0.24434570890000001</v>
      </c>
      <c r="F5411" s="88">
        <v>34.3520504679</v>
      </c>
      <c r="G5411" s="88">
        <v>44.031905852000001</v>
      </c>
      <c r="H5411" s="85" t="s">
        <v>28050</v>
      </c>
      <c r="I5411" s="85">
        <v>293</v>
      </c>
      <c r="J5411" s="85" t="s">
        <v>28051</v>
      </c>
      <c r="K5411" s="85" t="s">
        <v>28052</v>
      </c>
      <c r="L5411" s="85">
        <v>0</v>
      </c>
      <c r="M5411" s="86">
        <v>100</v>
      </c>
      <c r="N5411" s="86">
        <v>597.42999999999995</v>
      </c>
      <c r="O5411" s="85">
        <v>293</v>
      </c>
      <c r="P5411" s="85">
        <v>293</v>
      </c>
    </row>
    <row r="5412" spans="1:16" x14ac:dyDescent="0.3">
      <c r="A5412" s="85" t="s">
        <v>28053</v>
      </c>
      <c r="B5412" s="85" t="s">
        <v>28054</v>
      </c>
      <c r="C5412" s="85" t="s">
        <v>9293</v>
      </c>
      <c r="D5412" s="86">
        <v>1.2279170017000001</v>
      </c>
      <c r="E5412" s="87">
        <v>0.34659940160000002</v>
      </c>
      <c r="F5412" s="88">
        <v>24.1509655248</v>
      </c>
      <c r="G5412" s="88">
        <v>30.9702066159</v>
      </c>
      <c r="H5412" s="85" t="s">
        <v>28055</v>
      </c>
      <c r="I5412" s="85">
        <v>528</v>
      </c>
      <c r="J5412" s="85" t="s">
        <v>28056</v>
      </c>
      <c r="K5412" s="85" t="s">
        <v>28057</v>
      </c>
      <c r="L5412" s="85">
        <v>0</v>
      </c>
      <c r="M5412" s="86">
        <v>71.9924812030075</v>
      </c>
      <c r="N5412" s="86">
        <v>635.56500000000005</v>
      </c>
      <c r="O5412" s="85">
        <v>532</v>
      </c>
      <c r="P5412" s="85">
        <v>383</v>
      </c>
    </row>
    <row r="5413" spans="1:16" x14ac:dyDescent="0.3">
      <c r="A5413" s="85" t="s">
        <v>2497</v>
      </c>
      <c r="B5413" s="85" t="s">
        <v>28058</v>
      </c>
      <c r="C5413" s="85" t="s">
        <v>9293</v>
      </c>
      <c r="D5413" s="86">
        <v>1.2279634392000001</v>
      </c>
      <c r="E5413" s="87">
        <v>0.53060306420000003</v>
      </c>
      <c r="F5413" s="88">
        <v>15.220528763100001</v>
      </c>
      <c r="G5413" s="88">
        <v>19.529699211299999</v>
      </c>
      <c r="H5413" s="85" t="s">
        <v>28059</v>
      </c>
      <c r="I5413" s="85">
        <v>4439</v>
      </c>
      <c r="J5413" s="85" t="s">
        <v>28060</v>
      </c>
      <c r="K5413" s="85" t="s">
        <v>28061</v>
      </c>
      <c r="L5413" s="89">
        <v>3.8267999999999998E-141</v>
      </c>
      <c r="M5413" s="86">
        <v>43.1224209078404</v>
      </c>
      <c r="N5413" s="86">
        <v>508.834</v>
      </c>
      <c r="O5413" s="85">
        <v>1454</v>
      </c>
      <c r="P5413" s="85">
        <v>627</v>
      </c>
    </row>
    <row r="5414" spans="1:16" x14ac:dyDescent="0.3">
      <c r="A5414" s="85" t="s">
        <v>28062</v>
      </c>
      <c r="B5414" s="85" t="s">
        <v>28063</v>
      </c>
      <c r="C5414" s="85" t="s">
        <v>9293</v>
      </c>
      <c r="D5414" s="86">
        <v>1.2284498709</v>
      </c>
      <c r="E5414" s="87">
        <v>0.2358228097</v>
      </c>
      <c r="F5414" s="88">
        <v>36.067317654299998</v>
      </c>
      <c r="G5414" s="88">
        <v>46.256985247700001</v>
      </c>
      <c r="H5414" s="85" t="s">
        <v>28064</v>
      </c>
      <c r="I5414" s="85">
        <v>508</v>
      </c>
      <c r="J5414" s="85" t="s">
        <v>28065</v>
      </c>
      <c r="K5414" s="85" t="s">
        <v>28066</v>
      </c>
      <c r="L5414" s="89">
        <v>7.3473400000000004E-124</v>
      </c>
      <c r="M5414" s="86">
        <v>60.683760683760603</v>
      </c>
      <c r="N5414" s="86">
        <v>383.25900000000001</v>
      </c>
      <c r="O5414" s="85">
        <v>468</v>
      </c>
      <c r="P5414" s="85">
        <v>284</v>
      </c>
    </row>
    <row r="5415" spans="1:16" x14ac:dyDescent="0.3">
      <c r="A5415" s="85" t="s">
        <v>28067</v>
      </c>
      <c r="B5415" s="85" t="s">
        <v>28068</v>
      </c>
      <c r="C5415" s="85" t="s">
        <v>9293</v>
      </c>
      <c r="D5415" s="86">
        <v>1.2285292050000001</v>
      </c>
      <c r="E5415" s="87">
        <v>0.30335811629999998</v>
      </c>
      <c r="F5415" s="88">
        <v>29.011869592899998</v>
      </c>
      <c r="G5415" s="88">
        <v>37.216363989000001</v>
      </c>
      <c r="H5415" s="85" t="s">
        <v>28069</v>
      </c>
      <c r="I5415" s="85">
        <v>225</v>
      </c>
      <c r="J5415" s="85" t="s">
        <v>28070</v>
      </c>
      <c r="K5415" s="85" t="s">
        <v>28071</v>
      </c>
      <c r="L5415" s="89">
        <v>2.0733900000000001E-55</v>
      </c>
      <c r="M5415" s="86">
        <v>74.6666666666666</v>
      </c>
      <c r="N5415" s="86">
        <v>187.19300000000001</v>
      </c>
      <c r="O5415" s="85">
        <v>150</v>
      </c>
      <c r="P5415" s="85">
        <v>112</v>
      </c>
    </row>
    <row r="5416" spans="1:16" x14ac:dyDescent="0.3">
      <c r="A5416" s="85" t="s">
        <v>20805</v>
      </c>
      <c r="B5416" s="85" t="s">
        <v>28072</v>
      </c>
      <c r="C5416" s="85" t="s">
        <v>9293</v>
      </c>
      <c r="D5416" s="86">
        <v>1.2290611012999999</v>
      </c>
      <c r="E5416" s="87">
        <v>0.34028508200000002</v>
      </c>
      <c r="F5416" s="88">
        <v>26.635495765000002</v>
      </c>
      <c r="G5416" s="88">
        <v>34.185233229300003</v>
      </c>
      <c r="H5416" s="85" t="s">
        <v>28073</v>
      </c>
      <c r="I5416" s="85">
        <v>458</v>
      </c>
      <c r="J5416" s="85" t="s">
        <v>28074</v>
      </c>
      <c r="K5416" s="85" t="s">
        <v>28075</v>
      </c>
      <c r="L5416" s="89">
        <v>4.7002899999999999E-28</v>
      </c>
      <c r="M5416" s="86">
        <v>52.195121951219498</v>
      </c>
      <c r="N5416" s="86">
        <v>120.93899999999999</v>
      </c>
      <c r="O5416" s="85">
        <v>205</v>
      </c>
      <c r="P5416" s="85">
        <v>107</v>
      </c>
    </row>
    <row r="5417" spans="1:16" x14ac:dyDescent="0.3">
      <c r="A5417" s="85" t="s">
        <v>28076</v>
      </c>
      <c r="B5417" s="85" t="s">
        <v>28077</v>
      </c>
      <c r="C5417" s="85" t="s">
        <v>9293</v>
      </c>
      <c r="D5417" s="86">
        <v>1.2291035116</v>
      </c>
      <c r="E5417" s="87">
        <v>0.3919377382</v>
      </c>
      <c r="F5417" s="88">
        <v>18.741131209700001</v>
      </c>
      <c r="G5417" s="88">
        <v>24.0627375531</v>
      </c>
      <c r="H5417" s="85" t="s">
        <v>227</v>
      </c>
      <c r="I5417" s="85">
        <v>1438</v>
      </c>
      <c r="J5417" s="85" t="s">
        <v>28078</v>
      </c>
      <c r="K5417" s="85" t="s">
        <v>28079</v>
      </c>
      <c r="L5417" s="89">
        <v>1.15785E-116</v>
      </c>
      <c r="M5417" s="86">
        <v>43.300330033003299</v>
      </c>
      <c r="N5417" s="86">
        <v>409.83800000000002</v>
      </c>
      <c r="O5417" s="85">
        <v>1515</v>
      </c>
      <c r="P5417" s="85">
        <v>656</v>
      </c>
    </row>
    <row r="5418" spans="1:16" x14ac:dyDescent="0.3">
      <c r="A5418" s="85" t="s">
        <v>2767</v>
      </c>
      <c r="B5418" s="85" t="s">
        <v>28080</v>
      </c>
      <c r="C5418" s="85" t="s">
        <v>9293</v>
      </c>
      <c r="D5418" s="86">
        <v>1.2292142872</v>
      </c>
      <c r="E5418" s="87">
        <v>0.35925927990000001</v>
      </c>
      <c r="F5418" s="88">
        <v>22.201063348400002</v>
      </c>
      <c r="G5418" s="88">
        <v>28.502297481799999</v>
      </c>
      <c r="H5418" s="85" t="s">
        <v>28081</v>
      </c>
      <c r="I5418" s="85">
        <v>1064</v>
      </c>
      <c r="J5418" s="85" t="s">
        <v>28082</v>
      </c>
      <c r="K5418" s="85" t="s">
        <v>28083</v>
      </c>
      <c r="L5418" s="85">
        <v>0</v>
      </c>
      <c r="M5418" s="86">
        <v>72.960151802656497</v>
      </c>
      <c r="N5418" s="86">
        <v>1252.6500000000001</v>
      </c>
      <c r="O5418" s="85">
        <v>1054</v>
      </c>
      <c r="P5418" s="85">
        <v>769</v>
      </c>
    </row>
    <row r="5419" spans="1:16" x14ac:dyDescent="0.3">
      <c r="A5419" s="85" t="s">
        <v>18095</v>
      </c>
      <c r="B5419" s="85" t="s">
        <v>28084</v>
      </c>
      <c r="C5419" s="85" t="s">
        <v>9293</v>
      </c>
      <c r="D5419" s="86">
        <v>1.2297213174999999</v>
      </c>
      <c r="E5419" s="87">
        <v>0.16079794680000001</v>
      </c>
      <c r="F5419" s="88">
        <v>45.308611221699998</v>
      </c>
      <c r="G5419" s="88">
        <v>58.161881610000002</v>
      </c>
      <c r="H5419" s="85" t="s">
        <v>5681</v>
      </c>
      <c r="I5419" s="85">
        <v>900</v>
      </c>
      <c r="J5419" s="85" t="s">
        <v>28085</v>
      </c>
      <c r="K5419" s="85" t="s">
        <v>28086</v>
      </c>
      <c r="L5419" s="89">
        <v>1.39126E-66</v>
      </c>
      <c r="M5419" s="86">
        <v>58.032786885245898</v>
      </c>
      <c r="N5419" s="86">
        <v>243.43199999999999</v>
      </c>
      <c r="O5419" s="85">
        <v>305</v>
      </c>
      <c r="P5419" s="85">
        <v>177</v>
      </c>
    </row>
    <row r="5420" spans="1:16" x14ac:dyDescent="0.3">
      <c r="A5420" s="85" t="s">
        <v>28087</v>
      </c>
      <c r="B5420" s="85" t="s">
        <v>28088</v>
      </c>
      <c r="C5420" s="85" t="s">
        <v>9293</v>
      </c>
      <c r="D5420" s="86">
        <v>1.2297893931999999</v>
      </c>
      <c r="E5420" s="87">
        <v>8.7906856300000003E-2</v>
      </c>
      <c r="F5420" s="88">
        <v>62.0224976979</v>
      </c>
      <c r="G5420" s="88">
        <v>79.610716413199995</v>
      </c>
      <c r="H5420" s="85" t="s">
        <v>28089</v>
      </c>
      <c r="I5420" s="85">
        <v>477</v>
      </c>
      <c r="J5420" s="85" t="s">
        <v>28090</v>
      </c>
      <c r="K5420" s="85" t="s">
        <v>28091</v>
      </c>
      <c r="L5420" s="85">
        <v>0</v>
      </c>
      <c r="M5420" s="86">
        <v>87.631027253668705</v>
      </c>
      <c r="N5420" s="86">
        <v>782.71100000000001</v>
      </c>
      <c r="O5420" s="85">
        <v>477</v>
      </c>
      <c r="P5420" s="85">
        <v>418</v>
      </c>
    </row>
    <row r="5421" spans="1:16" x14ac:dyDescent="0.3">
      <c r="A5421" s="85" t="s">
        <v>28092</v>
      </c>
      <c r="B5421" s="85" t="s">
        <v>28093</v>
      </c>
      <c r="C5421" s="85" t="s">
        <v>9293</v>
      </c>
      <c r="D5421" s="86">
        <v>1.2298281325</v>
      </c>
      <c r="E5421" s="87">
        <v>5.0265109299999999E-2</v>
      </c>
      <c r="F5421" s="88">
        <v>127.44566911939999</v>
      </c>
      <c r="G5421" s="88">
        <v>163.5445693538</v>
      </c>
      <c r="H5421" s="85" t="s">
        <v>28094</v>
      </c>
      <c r="I5421" s="85">
        <v>231</v>
      </c>
      <c r="J5421" s="85" t="s">
        <v>28095</v>
      </c>
      <c r="K5421" s="85" t="s">
        <v>28096</v>
      </c>
      <c r="L5421" s="89">
        <v>2.6270700000000001E-169</v>
      </c>
      <c r="M5421" s="86">
        <v>100</v>
      </c>
      <c r="N5421" s="86">
        <v>477.63299999999998</v>
      </c>
      <c r="O5421" s="85">
        <v>231</v>
      </c>
      <c r="P5421" s="85">
        <v>231</v>
      </c>
    </row>
    <row r="5422" spans="1:16" x14ac:dyDescent="0.3">
      <c r="A5422" s="85" t="s">
        <v>28097</v>
      </c>
      <c r="B5422" s="85" t="s">
        <v>28098</v>
      </c>
      <c r="C5422" s="85" t="s">
        <v>9293</v>
      </c>
      <c r="D5422" s="86">
        <v>1.2302348377000001</v>
      </c>
      <c r="E5422" s="87">
        <v>0.3892116269</v>
      </c>
      <c r="F5422" s="88">
        <v>21.5266676064</v>
      </c>
      <c r="G5422" s="88">
        <v>27.660427742700001</v>
      </c>
      <c r="H5422" s="85" t="s">
        <v>28099</v>
      </c>
      <c r="I5422" s="85">
        <v>620</v>
      </c>
      <c r="J5422" s="85" t="s">
        <v>28100</v>
      </c>
      <c r="K5422" s="85" t="s">
        <v>28101</v>
      </c>
      <c r="L5422" s="89">
        <v>2.7978100000000001E-68</v>
      </c>
      <c r="M5422" s="86">
        <v>58.785942492012701</v>
      </c>
      <c r="N5422" s="86">
        <v>238.03899999999999</v>
      </c>
      <c r="O5422" s="85">
        <v>313</v>
      </c>
      <c r="P5422" s="85">
        <v>184</v>
      </c>
    </row>
    <row r="5423" spans="1:16" x14ac:dyDescent="0.3">
      <c r="A5423" s="85" t="s">
        <v>28102</v>
      </c>
      <c r="B5423" s="85" t="s">
        <v>28103</v>
      </c>
      <c r="C5423" s="85" t="s">
        <v>9293</v>
      </c>
      <c r="D5423" s="86">
        <v>1.2304583813000001</v>
      </c>
      <c r="E5423" s="87">
        <v>0.35925927990000001</v>
      </c>
      <c r="F5423" s="88">
        <v>25.249846236300002</v>
      </c>
      <c r="G5423" s="88">
        <v>32.445426860700003</v>
      </c>
      <c r="H5423" s="85" t="s">
        <v>230</v>
      </c>
      <c r="I5423" s="85">
        <v>4986</v>
      </c>
      <c r="J5423" s="85" t="s">
        <v>28104</v>
      </c>
      <c r="K5423" s="85" t="s">
        <v>28105</v>
      </c>
      <c r="L5423" s="89">
        <v>3.4319200000000003E-24</v>
      </c>
      <c r="M5423" s="86">
        <v>40.597539543057998</v>
      </c>
      <c r="N5423" s="86">
        <v>123.25</v>
      </c>
      <c r="O5423" s="85">
        <v>569</v>
      </c>
      <c r="P5423" s="85">
        <v>231</v>
      </c>
    </row>
    <row r="5424" spans="1:16" x14ac:dyDescent="0.3">
      <c r="A5424" s="85" t="s">
        <v>28106</v>
      </c>
      <c r="B5424" s="85" t="s">
        <v>28107</v>
      </c>
      <c r="C5424" s="85" t="s">
        <v>9293</v>
      </c>
      <c r="D5424" s="86">
        <v>1.2308247966000001</v>
      </c>
      <c r="E5424" s="87">
        <v>0.13841177590000001</v>
      </c>
      <c r="F5424" s="88">
        <v>46.766369206699999</v>
      </c>
      <c r="G5424" s="88">
        <v>60.0863831275</v>
      </c>
      <c r="H5424" s="85" t="s">
        <v>230</v>
      </c>
      <c r="I5424" s="85">
        <v>577</v>
      </c>
      <c r="J5424" s="85" t="s">
        <v>28108</v>
      </c>
      <c r="K5424" s="85" t="s">
        <v>28109</v>
      </c>
      <c r="L5424" s="85">
        <v>0</v>
      </c>
      <c r="M5424" s="86">
        <v>86.381322957198407</v>
      </c>
      <c r="N5424" s="86">
        <v>829.70600000000002</v>
      </c>
      <c r="O5424" s="85">
        <v>514</v>
      </c>
      <c r="P5424" s="85">
        <v>444</v>
      </c>
    </row>
    <row r="5425" spans="1:16" x14ac:dyDescent="0.3">
      <c r="A5425" s="85" t="s">
        <v>28110</v>
      </c>
      <c r="B5425" s="85" t="s">
        <v>28111</v>
      </c>
      <c r="C5425" s="85" t="s">
        <v>9293</v>
      </c>
      <c r="D5425" s="86">
        <v>1.2311550749</v>
      </c>
      <c r="E5425" s="87">
        <v>0.34353749719999999</v>
      </c>
      <c r="F5425" s="88">
        <v>23.825520664599999</v>
      </c>
      <c r="G5425" s="88">
        <v>30.634186781</v>
      </c>
      <c r="H5425" s="85" t="s">
        <v>21668</v>
      </c>
      <c r="I5425" s="85">
        <v>1144</v>
      </c>
      <c r="J5425" s="85" t="s">
        <v>28112</v>
      </c>
      <c r="K5425" s="85" t="s">
        <v>28113</v>
      </c>
      <c r="L5425" s="89">
        <v>1.6595099999999999E-178</v>
      </c>
      <c r="M5425" s="86">
        <v>54.970760233918099</v>
      </c>
      <c r="N5425" s="86">
        <v>559.29600000000005</v>
      </c>
      <c r="O5425" s="85">
        <v>855</v>
      </c>
      <c r="P5425" s="85">
        <v>470</v>
      </c>
    </row>
    <row r="5426" spans="1:16" x14ac:dyDescent="0.3">
      <c r="A5426" s="85" t="s">
        <v>28114</v>
      </c>
      <c r="B5426" s="85" t="s">
        <v>28115</v>
      </c>
      <c r="C5426" s="85" t="s">
        <v>9293</v>
      </c>
      <c r="D5426" s="86">
        <v>1.2315085130000001</v>
      </c>
      <c r="E5426" s="87">
        <v>0.18943716599999999</v>
      </c>
      <c r="F5426" s="88">
        <v>41.3146475104</v>
      </c>
      <c r="G5426" s="88">
        <v>53.1147827984</v>
      </c>
      <c r="H5426" s="85" t="s">
        <v>16267</v>
      </c>
      <c r="I5426" s="85">
        <v>463</v>
      </c>
      <c r="J5426" s="85" t="s">
        <v>28116</v>
      </c>
      <c r="K5426" s="85" t="s">
        <v>28117</v>
      </c>
      <c r="L5426" s="89">
        <v>4.7596500000000001E-137</v>
      </c>
      <c r="M5426" s="86">
        <v>61.4583333333333</v>
      </c>
      <c r="N5426" s="86">
        <v>414.846</v>
      </c>
      <c r="O5426" s="85">
        <v>480</v>
      </c>
      <c r="P5426" s="85">
        <v>295</v>
      </c>
    </row>
    <row r="5427" spans="1:16" x14ac:dyDescent="0.3">
      <c r="A5427" s="85" t="s">
        <v>28118</v>
      </c>
      <c r="B5427" s="85" t="s">
        <v>28119</v>
      </c>
      <c r="C5427" s="85" t="s">
        <v>9293</v>
      </c>
      <c r="D5427" s="86">
        <v>1.2315413572</v>
      </c>
      <c r="E5427" s="87">
        <v>0.35925927990000001</v>
      </c>
      <c r="F5427" s="88">
        <v>22.084208411199999</v>
      </c>
      <c r="G5427" s="88">
        <v>28.4063327462</v>
      </c>
      <c r="H5427" s="85" t="s">
        <v>567</v>
      </c>
      <c r="I5427" s="85">
        <v>1524</v>
      </c>
      <c r="J5427" s="85" t="s">
        <v>28120</v>
      </c>
      <c r="K5427" s="85" t="s">
        <v>28121</v>
      </c>
      <c r="L5427" s="89">
        <v>4.2135099999999999E-58</v>
      </c>
      <c r="M5427" s="86">
        <v>49.625935162094699</v>
      </c>
      <c r="N5427" s="86">
        <v>228.024</v>
      </c>
      <c r="O5427" s="85">
        <v>401</v>
      </c>
      <c r="P5427" s="85">
        <v>199</v>
      </c>
    </row>
    <row r="5428" spans="1:16" x14ac:dyDescent="0.3">
      <c r="A5428" s="85" t="s">
        <v>28122</v>
      </c>
      <c r="B5428" s="85" t="s">
        <v>28123</v>
      </c>
      <c r="C5428" s="85" t="s">
        <v>9293</v>
      </c>
      <c r="D5428" s="86">
        <v>1.2316209843999999</v>
      </c>
      <c r="E5428" s="87">
        <v>0.24189823269999999</v>
      </c>
      <c r="F5428" s="88">
        <v>33.969526203599997</v>
      </c>
      <c r="G5428" s="88">
        <v>43.6811284622</v>
      </c>
      <c r="H5428" s="85" t="s">
        <v>5642</v>
      </c>
      <c r="I5428" s="85">
        <v>1166</v>
      </c>
      <c r="J5428" s="85" t="s">
        <v>28124</v>
      </c>
      <c r="K5428" s="85" t="s">
        <v>28125</v>
      </c>
      <c r="L5428" s="89">
        <v>1.6832300000000001E-50</v>
      </c>
      <c r="M5428" s="86">
        <v>86.991869918699095</v>
      </c>
      <c r="N5428" s="86">
        <v>202.98599999999999</v>
      </c>
      <c r="O5428" s="85">
        <v>123</v>
      </c>
      <c r="P5428" s="85">
        <v>107</v>
      </c>
    </row>
    <row r="5429" spans="1:16" x14ac:dyDescent="0.3">
      <c r="A5429" s="85" t="s">
        <v>28126</v>
      </c>
      <c r="B5429" s="85" t="s">
        <v>28127</v>
      </c>
      <c r="C5429" s="85" t="s">
        <v>9293</v>
      </c>
      <c r="D5429" s="86">
        <v>1.2318671436999999</v>
      </c>
      <c r="E5429" s="87">
        <v>0.49395790039999998</v>
      </c>
      <c r="F5429" s="88">
        <v>16.232040224399999</v>
      </c>
      <c r="G5429" s="88">
        <v>20.892270203300001</v>
      </c>
      <c r="H5429" s="85" t="s">
        <v>28128</v>
      </c>
      <c r="I5429" s="85">
        <v>830</v>
      </c>
      <c r="J5429" s="85" t="s">
        <v>28129</v>
      </c>
      <c r="K5429" s="85" t="s">
        <v>28130</v>
      </c>
      <c r="L5429" s="89">
        <v>4.1126200000000001E-77</v>
      </c>
      <c r="M5429" s="86">
        <v>57.619047619047599</v>
      </c>
      <c r="N5429" s="86">
        <v>278.10000000000002</v>
      </c>
      <c r="O5429" s="85">
        <v>420</v>
      </c>
      <c r="P5429" s="85">
        <v>242</v>
      </c>
    </row>
    <row r="5430" spans="1:16" x14ac:dyDescent="0.3">
      <c r="A5430" s="85" t="s">
        <v>2811</v>
      </c>
      <c r="B5430" s="85" t="s">
        <v>28131</v>
      </c>
      <c r="C5430" s="85" t="s">
        <v>9293</v>
      </c>
      <c r="D5430" s="86">
        <v>1.2321916329</v>
      </c>
      <c r="E5430" s="87">
        <v>0.20930717069999999</v>
      </c>
      <c r="F5430" s="88">
        <v>38.343171023399996</v>
      </c>
      <c r="G5430" s="88">
        <v>49.324157726499998</v>
      </c>
      <c r="H5430" s="85" t="s">
        <v>28132</v>
      </c>
      <c r="I5430" s="85">
        <v>746</v>
      </c>
      <c r="J5430" s="85" t="s">
        <v>28133</v>
      </c>
      <c r="K5430" s="85" t="s">
        <v>28134</v>
      </c>
      <c r="L5430" s="89">
        <v>1.6386800000000001E-137</v>
      </c>
      <c r="M5430" s="86">
        <v>53.488372093023202</v>
      </c>
      <c r="N5430" s="86">
        <v>431.024</v>
      </c>
      <c r="O5430" s="85">
        <v>688</v>
      </c>
      <c r="P5430" s="85">
        <v>368</v>
      </c>
    </row>
    <row r="5431" spans="1:16" x14ac:dyDescent="0.3">
      <c r="A5431" s="85" t="s">
        <v>28135</v>
      </c>
      <c r="B5431" s="85" t="s">
        <v>28136</v>
      </c>
      <c r="C5431" s="85" t="s">
        <v>9293</v>
      </c>
      <c r="D5431" s="86">
        <v>1.2324799813</v>
      </c>
      <c r="E5431" s="87">
        <v>0.21941535300000001</v>
      </c>
      <c r="F5431" s="88">
        <v>36.686744275700001</v>
      </c>
      <c r="G5431" s="88">
        <v>47.205779853499998</v>
      </c>
      <c r="H5431" s="85" t="s">
        <v>28137</v>
      </c>
      <c r="I5431" s="85">
        <v>332</v>
      </c>
      <c r="J5431" s="85" t="s">
        <v>28138</v>
      </c>
      <c r="K5431" s="85" t="s">
        <v>28139</v>
      </c>
      <c r="L5431" s="89">
        <v>1.07841E-125</v>
      </c>
      <c r="M5431" s="86">
        <v>74.918566775244301</v>
      </c>
      <c r="N5431" s="86">
        <v>375.55500000000001</v>
      </c>
      <c r="O5431" s="85">
        <v>307</v>
      </c>
      <c r="P5431" s="85">
        <v>230</v>
      </c>
    </row>
    <row r="5432" spans="1:16" x14ac:dyDescent="0.3">
      <c r="A5432" s="85" t="s">
        <v>28140</v>
      </c>
      <c r="B5432" s="85" t="s">
        <v>28141</v>
      </c>
      <c r="C5432" s="85" t="s">
        <v>9293</v>
      </c>
      <c r="D5432" s="86">
        <v>1.2327076856000001</v>
      </c>
      <c r="E5432" s="87">
        <v>6.58688578E-2</v>
      </c>
      <c r="F5432" s="88">
        <v>75.268021701699993</v>
      </c>
      <c r="G5432" s="88">
        <v>96.840656706800004</v>
      </c>
      <c r="H5432" s="85" t="s">
        <v>28142</v>
      </c>
      <c r="I5432" s="85">
        <v>423</v>
      </c>
      <c r="J5432" s="85" t="s">
        <v>28143</v>
      </c>
      <c r="K5432" s="85" t="s">
        <v>28144</v>
      </c>
      <c r="L5432" s="89">
        <v>4.0031100000000002E-92</v>
      </c>
      <c r="M5432" s="86">
        <v>57.869249394673098</v>
      </c>
      <c r="N5432" s="86">
        <v>297.745</v>
      </c>
      <c r="O5432" s="85">
        <v>413</v>
      </c>
      <c r="P5432" s="85">
        <v>239</v>
      </c>
    </row>
    <row r="5433" spans="1:16" x14ac:dyDescent="0.3">
      <c r="A5433" s="85" t="s">
        <v>28145</v>
      </c>
      <c r="B5433" s="85" t="s">
        <v>28146</v>
      </c>
      <c r="C5433" s="85" t="s">
        <v>9293</v>
      </c>
      <c r="D5433" s="86">
        <v>1.2327539702000001</v>
      </c>
      <c r="E5433" s="87">
        <v>0.58346165819999996</v>
      </c>
      <c r="F5433" s="88">
        <v>11.7385183792</v>
      </c>
      <c r="G5433" s="88">
        <v>15.127814860999999</v>
      </c>
      <c r="H5433" s="85" t="s">
        <v>28147</v>
      </c>
      <c r="I5433" s="85">
        <v>924</v>
      </c>
      <c r="J5433" s="85" t="s">
        <v>28148</v>
      </c>
      <c r="K5433" s="85" t="s">
        <v>28149</v>
      </c>
      <c r="L5433" s="85">
        <v>0</v>
      </c>
      <c r="M5433" s="86">
        <v>60.050890585241703</v>
      </c>
      <c r="N5433" s="86">
        <v>650.58799999999997</v>
      </c>
      <c r="O5433" s="85">
        <v>786</v>
      </c>
      <c r="P5433" s="85">
        <v>472</v>
      </c>
    </row>
    <row r="5434" spans="1:16" x14ac:dyDescent="0.3">
      <c r="A5434" s="85" t="s">
        <v>28150</v>
      </c>
      <c r="B5434" s="85" t="s">
        <v>28151</v>
      </c>
      <c r="C5434" s="85" t="s">
        <v>9293</v>
      </c>
      <c r="D5434" s="86">
        <v>1.2332566040999999</v>
      </c>
      <c r="E5434" s="87">
        <v>0.1098522589</v>
      </c>
      <c r="F5434" s="88">
        <v>54.166255305599996</v>
      </c>
      <c r="G5434" s="88">
        <v>69.7271087548</v>
      </c>
      <c r="H5434" s="85" t="s">
        <v>28152</v>
      </c>
      <c r="I5434" s="85">
        <v>567</v>
      </c>
      <c r="J5434" s="85" t="s">
        <v>28153</v>
      </c>
      <c r="K5434" s="85" t="s">
        <v>28154</v>
      </c>
      <c r="L5434" s="89">
        <v>3.3690000000000001E-143</v>
      </c>
      <c r="M5434" s="86">
        <v>66.7475728155339</v>
      </c>
      <c r="N5434" s="86">
        <v>440.26900000000001</v>
      </c>
      <c r="O5434" s="85">
        <v>412</v>
      </c>
      <c r="P5434" s="85">
        <v>275</v>
      </c>
    </row>
    <row r="5435" spans="1:16" x14ac:dyDescent="0.3">
      <c r="A5435" s="85" t="s">
        <v>28155</v>
      </c>
      <c r="B5435" s="85" t="s">
        <v>28156</v>
      </c>
      <c r="C5435" s="85" t="s">
        <v>9293</v>
      </c>
      <c r="D5435" s="86">
        <v>1.2332900276000001</v>
      </c>
      <c r="E5435" s="87">
        <v>0.42529998829999999</v>
      </c>
      <c r="F5435" s="88">
        <v>17.908817531899999</v>
      </c>
      <c r="G5435" s="88">
        <v>23.074160494699999</v>
      </c>
      <c r="H5435" s="85" t="s">
        <v>301</v>
      </c>
      <c r="I5435" s="85">
        <v>575</v>
      </c>
      <c r="J5435" s="85" t="s">
        <v>4189</v>
      </c>
    </row>
    <row r="5436" spans="1:16" x14ac:dyDescent="0.3">
      <c r="A5436" s="85" t="s">
        <v>28157</v>
      </c>
      <c r="B5436" s="85" t="s">
        <v>28158</v>
      </c>
      <c r="C5436" s="85" t="s">
        <v>9293</v>
      </c>
      <c r="D5436" s="86">
        <v>1.2333827624</v>
      </c>
      <c r="E5436" s="87">
        <v>0.31033919570000001</v>
      </c>
      <c r="F5436" s="88">
        <v>26.802650083100001</v>
      </c>
      <c r="G5436" s="88">
        <v>34.520943088099997</v>
      </c>
      <c r="H5436" s="85" t="s">
        <v>28159</v>
      </c>
      <c r="I5436" s="85">
        <v>1777</v>
      </c>
      <c r="J5436" s="85" t="s">
        <v>28160</v>
      </c>
      <c r="K5436" s="85" t="s">
        <v>28161</v>
      </c>
      <c r="L5436" s="89">
        <v>1.18116E-129</v>
      </c>
      <c r="M5436" s="86">
        <v>75</v>
      </c>
      <c r="N5436" s="86">
        <v>449.51400000000001</v>
      </c>
      <c r="O5436" s="85">
        <v>348</v>
      </c>
      <c r="P5436" s="85">
        <v>261</v>
      </c>
    </row>
    <row r="5437" spans="1:16" x14ac:dyDescent="0.3">
      <c r="A5437" s="85" t="s">
        <v>28162</v>
      </c>
      <c r="B5437" s="85" t="s">
        <v>28163</v>
      </c>
      <c r="C5437" s="85" t="s">
        <v>9293</v>
      </c>
      <c r="D5437" s="86">
        <v>1.2335303648</v>
      </c>
      <c r="E5437" s="87">
        <v>9.5412625599999995E-2</v>
      </c>
      <c r="F5437" s="88">
        <v>58.527518772299999</v>
      </c>
      <c r="G5437" s="88">
        <v>75.355416845199997</v>
      </c>
      <c r="H5437" s="85" t="s">
        <v>28164</v>
      </c>
      <c r="I5437" s="85">
        <v>1020</v>
      </c>
      <c r="J5437" s="85" t="s">
        <v>28165</v>
      </c>
      <c r="K5437" s="85" t="s">
        <v>28166</v>
      </c>
      <c r="L5437" s="85">
        <v>0</v>
      </c>
      <c r="M5437" s="86">
        <v>66.082603254067493</v>
      </c>
      <c r="N5437" s="86">
        <v>716.072</v>
      </c>
      <c r="O5437" s="85">
        <v>799</v>
      </c>
      <c r="P5437" s="85">
        <v>528</v>
      </c>
    </row>
    <row r="5438" spans="1:16" x14ac:dyDescent="0.3">
      <c r="A5438" s="85" t="s">
        <v>28167</v>
      </c>
      <c r="B5438" s="85" t="s">
        <v>28168</v>
      </c>
      <c r="C5438" s="85" t="s">
        <v>9293</v>
      </c>
      <c r="D5438" s="86">
        <v>1.2337387838</v>
      </c>
      <c r="E5438" s="87">
        <v>0.36449836410000003</v>
      </c>
      <c r="F5438" s="88">
        <v>19.6838209113</v>
      </c>
      <c r="G5438" s="88">
        <v>25.367391288299999</v>
      </c>
      <c r="H5438" s="85" t="s">
        <v>28169</v>
      </c>
      <c r="I5438" s="85">
        <v>721</v>
      </c>
      <c r="J5438" s="85" t="s">
        <v>28170</v>
      </c>
      <c r="K5438" s="85" t="s">
        <v>28171</v>
      </c>
      <c r="L5438" s="89">
        <v>5.4240700000000004E-90</v>
      </c>
      <c r="M5438" s="86">
        <v>46.314102564102498</v>
      </c>
      <c r="N5438" s="86">
        <v>308.14499999999998</v>
      </c>
      <c r="O5438" s="85">
        <v>624</v>
      </c>
      <c r="P5438" s="85">
        <v>289</v>
      </c>
    </row>
    <row r="5439" spans="1:16" x14ac:dyDescent="0.3">
      <c r="A5439" s="85" t="s">
        <v>13238</v>
      </c>
      <c r="B5439" s="85" t="s">
        <v>28172</v>
      </c>
      <c r="C5439" s="85" t="s">
        <v>9293</v>
      </c>
      <c r="D5439" s="86">
        <v>1.2338152007000001</v>
      </c>
      <c r="E5439" s="87">
        <v>1</v>
      </c>
      <c r="F5439" s="88">
        <v>5.6268897800000002E-2</v>
      </c>
      <c r="G5439" s="88">
        <v>0.1022825584</v>
      </c>
      <c r="H5439" s="85" t="s">
        <v>28173</v>
      </c>
      <c r="I5439" s="85">
        <v>1240</v>
      </c>
      <c r="J5439" s="85" t="s">
        <v>28174</v>
      </c>
      <c r="K5439" s="85" t="s">
        <v>28175</v>
      </c>
      <c r="L5439" s="89">
        <v>9.2826500000000007E-164</v>
      </c>
      <c r="M5439" s="86">
        <v>57.634112792297103</v>
      </c>
      <c r="N5439" s="86">
        <v>520.005</v>
      </c>
      <c r="O5439" s="85">
        <v>727</v>
      </c>
      <c r="P5439" s="85">
        <v>419</v>
      </c>
    </row>
    <row r="5440" spans="1:16" x14ac:dyDescent="0.3">
      <c r="A5440" s="85" t="s">
        <v>28176</v>
      </c>
      <c r="B5440" s="85" t="s">
        <v>28177</v>
      </c>
      <c r="C5440" s="85" t="s">
        <v>9293</v>
      </c>
      <c r="D5440" s="86">
        <v>1.2340365091000001</v>
      </c>
      <c r="E5440" s="87">
        <v>0.28037683120000001</v>
      </c>
      <c r="F5440" s="88">
        <v>26.540776080400001</v>
      </c>
      <c r="G5440" s="88">
        <v>34.202175132400001</v>
      </c>
      <c r="H5440" s="85" t="s">
        <v>86</v>
      </c>
      <c r="I5440" s="85">
        <v>892</v>
      </c>
      <c r="J5440" s="85" t="s">
        <v>28178</v>
      </c>
      <c r="K5440" s="85" t="s">
        <v>28179</v>
      </c>
      <c r="L5440" s="89">
        <v>4.9042199999999998E-50</v>
      </c>
      <c r="M5440" s="86">
        <v>44.732576985413203</v>
      </c>
      <c r="N5440" s="86">
        <v>196.43799999999999</v>
      </c>
      <c r="O5440" s="85">
        <v>617</v>
      </c>
      <c r="P5440" s="85">
        <v>276</v>
      </c>
    </row>
    <row r="5441" spans="1:16" x14ac:dyDescent="0.3">
      <c r="A5441" s="85" t="s">
        <v>28180</v>
      </c>
      <c r="B5441" s="85" t="s">
        <v>28181</v>
      </c>
      <c r="C5441" s="85" t="s">
        <v>9293</v>
      </c>
      <c r="D5441" s="86">
        <v>1.2341958456</v>
      </c>
      <c r="E5441" s="87">
        <v>0.42974858770000002</v>
      </c>
      <c r="F5441" s="88">
        <v>18.205768992300001</v>
      </c>
      <c r="G5441" s="88">
        <v>23.473541274999999</v>
      </c>
      <c r="H5441" s="85" t="s">
        <v>28182</v>
      </c>
      <c r="I5441" s="85">
        <v>1059</v>
      </c>
      <c r="J5441" s="85" t="s">
        <v>28183</v>
      </c>
      <c r="K5441" s="85" t="s">
        <v>28184</v>
      </c>
      <c r="L5441" s="85">
        <v>0</v>
      </c>
      <c r="M5441" s="86">
        <v>76.391554702495199</v>
      </c>
      <c r="N5441" s="86">
        <v>1352.42</v>
      </c>
      <c r="O5441" s="85">
        <v>1042</v>
      </c>
      <c r="P5441" s="85">
        <v>796</v>
      </c>
    </row>
    <row r="5442" spans="1:16" x14ac:dyDescent="0.3">
      <c r="A5442" s="85" t="s">
        <v>13028</v>
      </c>
      <c r="B5442" s="85" t="s">
        <v>28185</v>
      </c>
      <c r="C5442" s="85" t="s">
        <v>9293</v>
      </c>
      <c r="D5442" s="86">
        <v>1.2345003569999999</v>
      </c>
      <c r="E5442" s="87">
        <v>0.14883507739999999</v>
      </c>
      <c r="F5442" s="88">
        <v>46.049072458700003</v>
      </c>
      <c r="G5442" s="88">
        <v>59.3422674595</v>
      </c>
      <c r="H5442" s="85" t="s">
        <v>28186</v>
      </c>
      <c r="I5442" s="85">
        <v>356</v>
      </c>
      <c r="J5442" s="85" t="s">
        <v>28187</v>
      </c>
      <c r="K5442" s="85" t="s">
        <v>28188</v>
      </c>
      <c r="L5442" s="89">
        <v>4.5878500000000001E-149</v>
      </c>
      <c r="M5442" s="86">
        <v>78.197674418604606</v>
      </c>
      <c r="N5442" s="86">
        <v>436.41699999999997</v>
      </c>
      <c r="O5442" s="85">
        <v>344</v>
      </c>
      <c r="P5442" s="85">
        <v>269</v>
      </c>
    </row>
    <row r="5443" spans="1:16" x14ac:dyDescent="0.3">
      <c r="A5443" s="85" t="s">
        <v>28189</v>
      </c>
      <c r="B5443" s="85" t="s">
        <v>28190</v>
      </c>
      <c r="C5443" s="85" t="s">
        <v>9293</v>
      </c>
      <c r="D5443" s="86">
        <v>1.2346371731000001</v>
      </c>
      <c r="E5443" s="87">
        <v>0.26028369649999999</v>
      </c>
      <c r="F5443" s="88">
        <v>33.101760577900002</v>
      </c>
      <c r="G5443" s="88">
        <v>42.670564428600002</v>
      </c>
      <c r="H5443" s="85" t="s">
        <v>28191</v>
      </c>
      <c r="I5443" s="85">
        <v>887</v>
      </c>
      <c r="J5443" s="85" t="s">
        <v>28192</v>
      </c>
      <c r="K5443" s="85" t="s">
        <v>28193</v>
      </c>
      <c r="L5443" s="89">
        <v>1.54499E-148</v>
      </c>
      <c r="M5443" s="86">
        <v>50.657108721624802</v>
      </c>
      <c r="N5443" s="86">
        <v>468.774</v>
      </c>
      <c r="O5443" s="85">
        <v>837</v>
      </c>
      <c r="P5443" s="85">
        <v>424</v>
      </c>
    </row>
    <row r="5444" spans="1:16" x14ac:dyDescent="0.3">
      <c r="A5444" s="85" t="s">
        <v>28194</v>
      </c>
      <c r="B5444" s="85" t="s">
        <v>28195</v>
      </c>
      <c r="C5444" s="85" t="s">
        <v>9293</v>
      </c>
      <c r="D5444" s="86">
        <v>1.2346376056999999</v>
      </c>
      <c r="E5444" s="87">
        <v>0.27970340379999997</v>
      </c>
      <c r="F5444" s="88">
        <v>29.377514318399999</v>
      </c>
      <c r="G5444" s="88">
        <v>37.873077574900002</v>
      </c>
      <c r="H5444" s="85" t="s">
        <v>28196</v>
      </c>
      <c r="I5444" s="85">
        <v>801</v>
      </c>
      <c r="J5444" s="85" t="s">
        <v>28197</v>
      </c>
      <c r="K5444" s="85" t="s">
        <v>28198</v>
      </c>
      <c r="L5444" s="89">
        <v>3.5605500000000002E-163</v>
      </c>
      <c r="M5444" s="86">
        <v>56.5028901734104</v>
      </c>
      <c r="N5444" s="86">
        <v>499.20400000000001</v>
      </c>
      <c r="O5444" s="85">
        <v>692</v>
      </c>
      <c r="P5444" s="85">
        <v>391</v>
      </c>
    </row>
    <row r="5445" spans="1:16" x14ac:dyDescent="0.3">
      <c r="A5445" s="85" t="s">
        <v>28199</v>
      </c>
      <c r="B5445" s="85" t="s">
        <v>28200</v>
      </c>
      <c r="C5445" s="85" t="s">
        <v>9293</v>
      </c>
      <c r="D5445" s="86">
        <v>1.2347465349</v>
      </c>
      <c r="E5445" s="87">
        <v>0.45950602540000002</v>
      </c>
      <c r="F5445" s="88">
        <v>17.209454156300001</v>
      </c>
      <c r="G5445" s="88">
        <v>22.200595579800002</v>
      </c>
      <c r="H5445" s="85" t="s">
        <v>28201</v>
      </c>
      <c r="I5445" s="85">
        <v>738</v>
      </c>
      <c r="J5445" s="85" t="s">
        <v>28202</v>
      </c>
      <c r="K5445" s="85" t="s">
        <v>28203</v>
      </c>
      <c r="L5445" s="89">
        <v>1.7961700000000001E-159</v>
      </c>
      <c r="M5445" s="86">
        <v>55.154639175257699</v>
      </c>
      <c r="N5445" s="86">
        <v>491.11500000000001</v>
      </c>
      <c r="O5445" s="85">
        <v>776</v>
      </c>
      <c r="P5445" s="85">
        <v>428</v>
      </c>
    </row>
    <row r="5446" spans="1:16" x14ac:dyDescent="0.3">
      <c r="A5446" s="85" t="s">
        <v>28204</v>
      </c>
      <c r="B5446" s="85" t="s">
        <v>28205</v>
      </c>
      <c r="C5446" s="85" t="s">
        <v>9293</v>
      </c>
      <c r="D5446" s="86">
        <v>1.2348112070999999</v>
      </c>
      <c r="E5446" s="87">
        <v>0.29562710520000002</v>
      </c>
      <c r="F5446" s="88">
        <v>27.938182041299999</v>
      </c>
      <c r="G5446" s="88">
        <v>36.024073684100003</v>
      </c>
      <c r="H5446" s="85" t="s">
        <v>28206</v>
      </c>
      <c r="I5446" s="85">
        <v>569</v>
      </c>
      <c r="J5446" s="85" t="s">
        <v>28207</v>
      </c>
      <c r="K5446" s="85" t="s">
        <v>28208</v>
      </c>
      <c r="L5446" s="89">
        <v>6.9291999999999998E-126</v>
      </c>
      <c r="M5446" s="86">
        <v>55.923344947735103</v>
      </c>
      <c r="N5446" s="86">
        <v>391.73399999999998</v>
      </c>
      <c r="O5446" s="85">
        <v>574</v>
      </c>
      <c r="P5446" s="85">
        <v>321</v>
      </c>
    </row>
    <row r="5447" spans="1:16" x14ac:dyDescent="0.3">
      <c r="A5447" s="85" t="s">
        <v>28209</v>
      </c>
      <c r="B5447" s="85" t="s">
        <v>28210</v>
      </c>
      <c r="C5447" s="85" t="s">
        <v>9293</v>
      </c>
      <c r="D5447" s="86">
        <v>1.2351604874</v>
      </c>
      <c r="E5447" s="87">
        <v>0.47466980289999999</v>
      </c>
      <c r="F5447" s="88">
        <v>15.008527795599999</v>
      </c>
      <c r="G5447" s="88">
        <v>19.371704612999999</v>
      </c>
      <c r="H5447" s="85" t="s">
        <v>301</v>
      </c>
      <c r="I5447" s="85">
        <v>322</v>
      </c>
      <c r="J5447" s="85" t="s">
        <v>4189</v>
      </c>
    </row>
    <row r="5448" spans="1:16" x14ac:dyDescent="0.3">
      <c r="A5448" s="85" t="s">
        <v>28211</v>
      </c>
      <c r="B5448" s="85" t="s">
        <v>28212</v>
      </c>
      <c r="C5448" s="85" t="s">
        <v>9293</v>
      </c>
      <c r="D5448" s="86">
        <v>1.2360087226000001</v>
      </c>
      <c r="E5448" s="87">
        <v>0.17003103720000001</v>
      </c>
      <c r="F5448" s="88">
        <v>43.873703998400003</v>
      </c>
      <c r="G5448" s="88">
        <v>56.609469841600003</v>
      </c>
      <c r="H5448" s="85" t="s">
        <v>28213</v>
      </c>
      <c r="I5448" s="85">
        <v>1201</v>
      </c>
      <c r="J5448" s="85" t="s">
        <v>28214</v>
      </c>
      <c r="K5448" s="85" t="s">
        <v>28215</v>
      </c>
      <c r="L5448" s="85">
        <v>0</v>
      </c>
      <c r="M5448" s="86">
        <v>68.804920913884004</v>
      </c>
      <c r="N5448" s="86">
        <v>1231.8499999999999</v>
      </c>
      <c r="O5448" s="85">
        <v>1138</v>
      </c>
      <c r="P5448" s="85">
        <v>783</v>
      </c>
    </row>
    <row r="5449" spans="1:16" x14ac:dyDescent="0.3">
      <c r="A5449" s="85" t="s">
        <v>28216</v>
      </c>
      <c r="B5449" s="85" t="s">
        <v>28217</v>
      </c>
      <c r="C5449" s="85" t="s">
        <v>9293</v>
      </c>
      <c r="D5449" s="86">
        <v>1.2361841558</v>
      </c>
      <c r="E5449" s="87">
        <v>0.42044681090000002</v>
      </c>
      <c r="F5449" s="88">
        <v>17.573758167400001</v>
      </c>
      <c r="G5449" s="88">
        <v>22.696440446800001</v>
      </c>
      <c r="H5449" s="85" t="s">
        <v>28218</v>
      </c>
      <c r="I5449" s="85">
        <v>1438</v>
      </c>
      <c r="J5449" s="85" t="s">
        <v>28219</v>
      </c>
      <c r="K5449" s="85" t="s">
        <v>28220</v>
      </c>
      <c r="L5449" s="89">
        <v>1.1691E-51</v>
      </c>
      <c r="M5449" s="86">
        <v>60.728744939271202</v>
      </c>
      <c r="N5449" s="86">
        <v>206.83799999999999</v>
      </c>
      <c r="O5449" s="85">
        <v>247</v>
      </c>
      <c r="P5449" s="85">
        <v>150</v>
      </c>
    </row>
    <row r="5450" spans="1:16" x14ac:dyDescent="0.3">
      <c r="A5450" s="85" t="s">
        <v>18284</v>
      </c>
      <c r="B5450" s="85" t="s">
        <v>28221</v>
      </c>
      <c r="C5450" s="85" t="s">
        <v>9293</v>
      </c>
      <c r="D5450" s="86">
        <v>1.2363714423000001</v>
      </c>
      <c r="E5450" s="87">
        <v>0.2479570603</v>
      </c>
      <c r="F5450" s="88">
        <v>31.634608568400001</v>
      </c>
      <c r="G5450" s="88">
        <v>40.838099814099998</v>
      </c>
      <c r="H5450" s="85" t="s">
        <v>301</v>
      </c>
      <c r="I5450" s="85">
        <v>1318</v>
      </c>
      <c r="J5450" s="85" t="s">
        <v>4189</v>
      </c>
    </row>
    <row r="5451" spans="1:16" x14ac:dyDescent="0.3">
      <c r="A5451" s="85" t="s">
        <v>28222</v>
      </c>
      <c r="B5451" s="85" t="s">
        <v>28223</v>
      </c>
      <c r="C5451" s="85" t="s">
        <v>9293</v>
      </c>
      <c r="D5451" s="86">
        <v>1.2364117288000001</v>
      </c>
      <c r="E5451" s="87">
        <v>7.4532708399999995E-2</v>
      </c>
      <c r="F5451" s="88">
        <v>62.6453253313</v>
      </c>
      <c r="G5451" s="88">
        <v>80.843859037599998</v>
      </c>
      <c r="H5451" s="85" t="s">
        <v>28224</v>
      </c>
      <c r="I5451" s="85">
        <v>427</v>
      </c>
      <c r="J5451" s="85" t="s">
        <v>28225</v>
      </c>
      <c r="K5451" s="85" t="s">
        <v>28226</v>
      </c>
      <c r="L5451" s="85">
        <v>0</v>
      </c>
      <c r="M5451" s="86">
        <v>78.484107579462105</v>
      </c>
      <c r="N5451" s="86">
        <v>535.798</v>
      </c>
      <c r="O5451" s="85">
        <v>409</v>
      </c>
      <c r="P5451" s="85">
        <v>321</v>
      </c>
    </row>
    <row r="5452" spans="1:16" x14ac:dyDescent="0.3">
      <c r="A5452" s="85" t="s">
        <v>28227</v>
      </c>
      <c r="B5452" s="85" t="s">
        <v>28228</v>
      </c>
      <c r="C5452" s="85" t="s">
        <v>9293</v>
      </c>
      <c r="D5452" s="86">
        <v>1.2366498272999999</v>
      </c>
      <c r="E5452" s="87">
        <v>0.18597801250000001</v>
      </c>
      <c r="F5452" s="88">
        <v>37.8840232282</v>
      </c>
      <c r="G5452" s="88">
        <v>48.910574085999997</v>
      </c>
      <c r="H5452" s="85" t="s">
        <v>28229</v>
      </c>
      <c r="I5452" s="85">
        <v>1854</v>
      </c>
      <c r="J5452" s="85" t="s">
        <v>28230</v>
      </c>
      <c r="K5452" s="85" t="s">
        <v>28231</v>
      </c>
      <c r="L5452" s="85">
        <v>0</v>
      </c>
      <c r="M5452" s="86">
        <v>45.036958817317803</v>
      </c>
      <c r="N5452" s="86">
        <v>718.76800000000003</v>
      </c>
      <c r="O5452" s="85">
        <v>1894</v>
      </c>
      <c r="P5452" s="85">
        <v>853</v>
      </c>
    </row>
    <row r="5453" spans="1:16" x14ac:dyDescent="0.3">
      <c r="A5453" s="85" t="s">
        <v>28232</v>
      </c>
      <c r="B5453" s="85" t="s">
        <v>28233</v>
      </c>
      <c r="C5453" s="85" t="s">
        <v>9293</v>
      </c>
      <c r="D5453" s="86">
        <v>1.2368014918000001</v>
      </c>
      <c r="E5453" s="87">
        <v>0.1645951491</v>
      </c>
      <c r="F5453" s="88">
        <v>42.902567591299999</v>
      </c>
      <c r="G5453" s="88">
        <v>55.392755657499997</v>
      </c>
      <c r="H5453" s="85" t="s">
        <v>7951</v>
      </c>
      <c r="I5453" s="85">
        <v>270</v>
      </c>
      <c r="J5453" s="85" t="s">
        <v>28234</v>
      </c>
      <c r="K5453" s="85" t="s">
        <v>28235</v>
      </c>
      <c r="L5453" s="89">
        <v>2.24803E-110</v>
      </c>
      <c r="M5453" s="86">
        <v>73.800738007380005</v>
      </c>
      <c r="N5453" s="86">
        <v>331.64299999999997</v>
      </c>
      <c r="O5453" s="85">
        <v>271</v>
      </c>
      <c r="P5453" s="85">
        <v>200</v>
      </c>
    </row>
    <row r="5454" spans="1:16" x14ac:dyDescent="0.3">
      <c r="A5454" s="85" t="s">
        <v>28236</v>
      </c>
      <c r="B5454" s="85" t="s">
        <v>28237</v>
      </c>
      <c r="C5454" s="85" t="s">
        <v>9293</v>
      </c>
      <c r="D5454" s="86">
        <v>1.2368127941</v>
      </c>
      <c r="E5454" s="87">
        <v>0.3148711226</v>
      </c>
      <c r="F5454" s="88">
        <v>24.240469761899998</v>
      </c>
      <c r="G5454" s="88">
        <v>31.311043323900002</v>
      </c>
      <c r="H5454" s="85" t="s">
        <v>28238</v>
      </c>
      <c r="I5454" s="85">
        <v>572</v>
      </c>
      <c r="J5454" s="85" t="s">
        <v>28239</v>
      </c>
      <c r="K5454" s="85" t="s">
        <v>28240</v>
      </c>
      <c r="L5454" s="89">
        <v>2.5197699999999998E-33</v>
      </c>
      <c r="M5454" s="86">
        <v>52.707581227436798</v>
      </c>
      <c r="N5454" s="86">
        <v>140.584</v>
      </c>
      <c r="O5454" s="85">
        <v>277</v>
      </c>
      <c r="P5454" s="85">
        <v>146</v>
      </c>
    </row>
    <row r="5455" spans="1:16" x14ac:dyDescent="0.3">
      <c r="A5455" s="85" t="s">
        <v>28241</v>
      </c>
      <c r="B5455" s="85" t="s">
        <v>28242</v>
      </c>
      <c r="C5455" s="85" t="s">
        <v>9293</v>
      </c>
      <c r="D5455" s="86">
        <v>1.2368854221000001</v>
      </c>
      <c r="E5455" s="87">
        <v>0.1326471884</v>
      </c>
      <c r="F5455" s="88">
        <v>48.100122993500001</v>
      </c>
      <c r="G5455" s="88">
        <v>62.104108636799999</v>
      </c>
      <c r="H5455" s="85" t="s">
        <v>28243</v>
      </c>
      <c r="I5455" s="85">
        <v>1178</v>
      </c>
      <c r="J5455" s="85" t="s">
        <v>28244</v>
      </c>
      <c r="K5455" s="85" t="s">
        <v>28245</v>
      </c>
      <c r="L5455" s="85">
        <v>0</v>
      </c>
      <c r="M5455" s="86">
        <v>62.554300608166798</v>
      </c>
      <c r="N5455" s="86">
        <v>1034.25</v>
      </c>
      <c r="O5455" s="85">
        <v>1151</v>
      </c>
      <c r="P5455" s="85">
        <v>720</v>
      </c>
    </row>
    <row r="5456" spans="1:16" x14ac:dyDescent="0.3">
      <c r="A5456" s="85" t="s">
        <v>28246</v>
      </c>
      <c r="B5456" s="85" t="s">
        <v>28247</v>
      </c>
      <c r="C5456" s="85" t="s">
        <v>9293</v>
      </c>
      <c r="D5456" s="86">
        <v>1.2369088713</v>
      </c>
      <c r="E5456" s="87">
        <v>0.29636513889999999</v>
      </c>
      <c r="F5456" s="88">
        <v>25.234193921599999</v>
      </c>
      <c r="G5456" s="88">
        <v>32.595942127299999</v>
      </c>
      <c r="H5456" s="85" t="s">
        <v>28248</v>
      </c>
      <c r="I5456" s="85">
        <v>877</v>
      </c>
      <c r="J5456" s="85" t="s">
        <v>28249</v>
      </c>
      <c r="K5456" s="85" t="s">
        <v>28250</v>
      </c>
      <c r="L5456" s="89">
        <v>1.74107E-126</v>
      </c>
      <c r="M5456" s="86">
        <v>56.740914419695102</v>
      </c>
      <c r="N5456" s="86">
        <v>415.61599999999999</v>
      </c>
      <c r="O5456" s="85">
        <v>853</v>
      </c>
      <c r="P5456" s="85">
        <v>484</v>
      </c>
    </row>
    <row r="5457" spans="1:16" x14ac:dyDescent="0.3">
      <c r="A5457" s="85" t="s">
        <v>28251</v>
      </c>
      <c r="B5457" s="85" t="s">
        <v>28252</v>
      </c>
      <c r="C5457" s="85" t="s">
        <v>9293</v>
      </c>
      <c r="D5457" s="86">
        <v>1.2369190165999999</v>
      </c>
      <c r="E5457" s="87">
        <v>7.8872521500000001E-2</v>
      </c>
      <c r="F5457" s="88">
        <v>82.675693921000004</v>
      </c>
      <c r="G5457" s="88">
        <v>106.7320749901</v>
      </c>
      <c r="H5457" s="85" t="s">
        <v>24107</v>
      </c>
      <c r="I5457" s="85">
        <v>730</v>
      </c>
      <c r="J5457" s="85" t="s">
        <v>28253</v>
      </c>
      <c r="K5457" s="85" t="s">
        <v>28254</v>
      </c>
      <c r="L5457" s="85">
        <v>0</v>
      </c>
      <c r="M5457" s="86">
        <v>79.149519890260606</v>
      </c>
      <c r="N5457" s="86">
        <v>976.85199999999998</v>
      </c>
      <c r="O5457" s="85">
        <v>729</v>
      </c>
      <c r="P5457" s="85">
        <v>577</v>
      </c>
    </row>
    <row r="5458" spans="1:16" x14ac:dyDescent="0.3">
      <c r="A5458" s="85" t="s">
        <v>28255</v>
      </c>
      <c r="B5458" s="85" t="s">
        <v>28256</v>
      </c>
      <c r="C5458" s="85" t="s">
        <v>9293</v>
      </c>
      <c r="D5458" s="86">
        <v>1.2371110707999999</v>
      </c>
      <c r="E5458" s="87">
        <v>2.65074013E-2</v>
      </c>
      <c r="F5458" s="88">
        <v>173.00823032849999</v>
      </c>
      <c r="G5458" s="88">
        <v>223.44364741659999</v>
      </c>
      <c r="H5458" s="85" t="s">
        <v>28257</v>
      </c>
      <c r="I5458" s="85">
        <v>286</v>
      </c>
      <c r="J5458" s="85" t="s">
        <v>28258</v>
      </c>
      <c r="K5458" s="85" t="s">
        <v>28259</v>
      </c>
      <c r="L5458" s="85">
        <v>0</v>
      </c>
      <c r="M5458" s="86">
        <v>100</v>
      </c>
      <c r="N5458" s="86">
        <v>593.19299999999998</v>
      </c>
      <c r="O5458" s="85">
        <v>286</v>
      </c>
      <c r="P5458" s="85">
        <v>286</v>
      </c>
    </row>
    <row r="5459" spans="1:16" x14ac:dyDescent="0.3">
      <c r="A5459" s="85" t="s">
        <v>28260</v>
      </c>
      <c r="B5459" s="85" t="s">
        <v>28261</v>
      </c>
      <c r="C5459" s="85" t="s">
        <v>9293</v>
      </c>
      <c r="D5459" s="86">
        <v>1.2374763955000001</v>
      </c>
      <c r="E5459" s="87">
        <v>0.1559652245</v>
      </c>
      <c r="F5459" s="88">
        <v>41.470956335899999</v>
      </c>
      <c r="G5459" s="88">
        <v>53.574697413199999</v>
      </c>
      <c r="H5459" s="85" t="s">
        <v>28262</v>
      </c>
      <c r="I5459" s="85">
        <v>3955</v>
      </c>
      <c r="J5459" s="85" t="s">
        <v>28263</v>
      </c>
      <c r="K5459" s="85" t="s">
        <v>28264</v>
      </c>
      <c r="L5459" s="85">
        <v>0</v>
      </c>
      <c r="M5459" s="86">
        <v>48.196948682385496</v>
      </c>
      <c r="N5459" s="86">
        <v>657.52200000000005</v>
      </c>
      <c r="O5459" s="85">
        <v>1442</v>
      </c>
      <c r="P5459" s="85">
        <v>695</v>
      </c>
    </row>
    <row r="5460" spans="1:16" x14ac:dyDescent="0.3">
      <c r="A5460" s="85" t="s">
        <v>2779</v>
      </c>
      <c r="B5460" s="85" t="s">
        <v>28265</v>
      </c>
      <c r="C5460" s="85" t="s">
        <v>9293</v>
      </c>
      <c r="D5460" s="86">
        <v>1.2375087757000001</v>
      </c>
      <c r="E5460" s="87">
        <v>8.2535365900000005E-2</v>
      </c>
      <c r="F5460" s="88">
        <v>63.698884329800002</v>
      </c>
      <c r="G5460" s="88">
        <v>82.281458469699999</v>
      </c>
      <c r="H5460" s="85" t="s">
        <v>28266</v>
      </c>
      <c r="I5460" s="85">
        <v>493</v>
      </c>
      <c r="J5460" s="85" t="s">
        <v>28267</v>
      </c>
      <c r="K5460" s="85" t="s">
        <v>28268</v>
      </c>
      <c r="L5460" s="89">
        <v>2.46335E-85</v>
      </c>
      <c r="M5460" s="86">
        <v>50.9355509355509</v>
      </c>
      <c r="N5460" s="86">
        <v>281.56700000000001</v>
      </c>
      <c r="O5460" s="85">
        <v>481</v>
      </c>
      <c r="P5460" s="85">
        <v>245</v>
      </c>
    </row>
    <row r="5461" spans="1:16" x14ac:dyDescent="0.3">
      <c r="A5461" s="85" t="s">
        <v>24923</v>
      </c>
      <c r="B5461" s="85" t="s">
        <v>28269</v>
      </c>
      <c r="C5461" s="85" t="s">
        <v>9293</v>
      </c>
      <c r="D5461" s="86">
        <v>1.2375134436999999</v>
      </c>
      <c r="E5461" s="87">
        <v>6.5520525800000007E-2</v>
      </c>
      <c r="F5461" s="88">
        <v>97.289190292499995</v>
      </c>
      <c r="G5461" s="88">
        <v>125.68224579220001</v>
      </c>
      <c r="H5461" s="85" t="s">
        <v>2126</v>
      </c>
      <c r="I5461" s="85">
        <v>835</v>
      </c>
      <c r="J5461" s="85" t="s">
        <v>28270</v>
      </c>
      <c r="K5461" s="85" t="s">
        <v>28271</v>
      </c>
      <c r="L5461" s="89">
        <v>1.25659E-147</v>
      </c>
      <c r="M5461" s="86">
        <v>57.195571955719501</v>
      </c>
      <c r="N5461" s="86">
        <v>468.00299999999999</v>
      </c>
      <c r="O5461" s="85">
        <v>813</v>
      </c>
      <c r="P5461" s="85">
        <v>465</v>
      </c>
    </row>
    <row r="5462" spans="1:16" x14ac:dyDescent="0.3">
      <c r="A5462" s="85" t="s">
        <v>28272</v>
      </c>
      <c r="B5462" s="85" t="s">
        <v>28273</v>
      </c>
      <c r="C5462" s="85" t="s">
        <v>9293</v>
      </c>
      <c r="D5462" s="86">
        <v>1.2375462225</v>
      </c>
      <c r="E5462" s="87">
        <v>0.32090591870000001</v>
      </c>
      <c r="F5462" s="88">
        <v>24.747421718199998</v>
      </c>
      <c r="G5462" s="88">
        <v>31.984249635200001</v>
      </c>
      <c r="H5462" s="85" t="s">
        <v>28274</v>
      </c>
      <c r="I5462" s="85">
        <v>277</v>
      </c>
      <c r="J5462" s="85" t="s">
        <v>28275</v>
      </c>
      <c r="K5462" s="85" t="s">
        <v>28276</v>
      </c>
      <c r="L5462" s="89">
        <v>8.4500399999999999E-16</v>
      </c>
      <c r="M5462" s="86">
        <v>88</v>
      </c>
      <c r="N5462" s="86">
        <v>80.492500000000007</v>
      </c>
      <c r="O5462" s="85">
        <v>50</v>
      </c>
      <c r="P5462" s="85">
        <v>44</v>
      </c>
    </row>
    <row r="5463" spans="1:16" x14ac:dyDescent="0.3">
      <c r="A5463" s="85" t="s">
        <v>28277</v>
      </c>
      <c r="B5463" s="85" t="s">
        <v>28278</v>
      </c>
      <c r="C5463" s="85" t="s">
        <v>9293</v>
      </c>
      <c r="D5463" s="86">
        <v>1.2375680760000001</v>
      </c>
      <c r="E5463" s="87">
        <v>0.29636513889999999</v>
      </c>
      <c r="F5463" s="88">
        <v>25.237473069699998</v>
      </c>
      <c r="G5463" s="88">
        <v>32.617576233599998</v>
      </c>
      <c r="H5463" s="85" t="s">
        <v>28279</v>
      </c>
      <c r="I5463" s="85">
        <v>511</v>
      </c>
      <c r="J5463" s="85" t="s">
        <v>28280</v>
      </c>
      <c r="K5463" s="85" t="s">
        <v>28281</v>
      </c>
      <c r="L5463" s="89">
        <v>3.4093800000000002E-83</v>
      </c>
      <c r="M5463" s="86">
        <v>60.7638888888888</v>
      </c>
      <c r="N5463" s="86">
        <v>274.63299999999998</v>
      </c>
      <c r="O5463" s="85">
        <v>288</v>
      </c>
      <c r="P5463" s="85">
        <v>175</v>
      </c>
    </row>
    <row r="5464" spans="1:16" x14ac:dyDescent="0.3">
      <c r="A5464" s="85" t="s">
        <v>28282</v>
      </c>
      <c r="B5464" s="85" t="s">
        <v>28283</v>
      </c>
      <c r="C5464" s="85" t="s">
        <v>9293</v>
      </c>
      <c r="D5464" s="86">
        <v>1.2376311411000001</v>
      </c>
      <c r="E5464" s="87">
        <v>0.43347430910000001</v>
      </c>
      <c r="F5464" s="88">
        <v>18.501942981199999</v>
      </c>
      <c r="G5464" s="88">
        <v>23.921702025999998</v>
      </c>
      <c r="H5464" s="85" t="s">
        <v>28284</v>
      </c>
      <c r="I5464" s="85">
        <v>609</v>
      </c>
      <c r="J5464" s="85" t="s">
        <v>28285</v>
      </c>
      <c r="K5464" s="85" t="s">
        <v>28286</v>
      </c>
      <c r="L5464" s="89">
        <v>3.1435000000000002E-76</v>
      </c>
      <c r="M5464" s="86">
        <v>46.911519198664401</v>
      </c>
      <c r="N5464" s="86">
        <v>262.69200000000001</v>
      </c>
      <c r="O5464" s="85">
        <v>599</v>
      </c>
      <c r="P5464" s="85">
        <v>281</v>
      </c>
    </row>
    <row r="5465" spans="1:16" x14ac:dyDescent="0.3">
      <c r="A5465" s="85" t="s">
        <v>28287</v>
      </c>
      <c r="B5465" s="85" t="s">
        <v>28288</v>
      </c>
      <c r="C5465" s="85" t="s">
        <v>9293</v>
      </c>
      <c r="D5465" s="86">
        <v>1.2377406812</v>
      </c>
      <c r="E5465" s="87">
        <v>0.1007930888</v>
      </c>
      <c r="F5465" s="88">
        <v>54.492698267900003</v>
      </c>
      <c r="G5465" s="88">
        <v>70.402631783999993</v>
      </c>
      <c r="H5465" s="85" t="s">
        <v>28289</v>
      </c>
      <c r="I5465" s="85">
        <v>214</v>
      </c>
      <c r="J5465" s="85" t="s">
        <v>28290</v>
      </c>
      <c r="K5465" s="85" t="s">
        <v>28291</v>
      </c>
      <c r="L5465" s="89">
        <v>1.38617E-38</v>
      </c>
      <c r="M5465" s="86">
        <v>62.857142857142797</v>
      </c>
      <c r="N5465" s="86">
        <v>143.28</v>
      </c>
      <c r="O5465" s="85">
        <v>175</v>
      </c>
      <c r="P5465" s="85">
        <v>110</v>
      </c>
    </row>
    <row r="5466" spans="1:16" x14ac:dyDescent="0.3">
      <c r="A5466" s="85" t="s">
        <v>28292</v>
      </c>
      <c r="B5466" s="85" t="s">
        <v>28293</v>
      </c>
      <c r="C5466" s="85" t="s">
        <v>9293</v>
      </c>
      <c r="D5466" s="86">
        <v>1.2394942983999999</v>
      </c>
      <c r="E5466" s="87">
        <v>0.28332257709999997</v>
      </c>
      <c r="F5466" s="88">
        <v>26.8071825281</v>
      </c>
      <c r="G5466" s="88">
        <v>34.698698250500001</v>
      </c>
      <c r="H5466" s="85" t="s">
        <v>28294</v>
      </c>
      <c r="I5466" s="85">
        <v>351</v>
      </c>
      <c r="J5466" s="85" t="s">
        <v>28295</v>
      </c>
      <c r="K5466" s="85" t="s">
        <v>28296</v>
      </c>
      <c r="L5466" s="89">
        <v>4.2664500000000002E-78</v>
      </c>
      <c r="M5466" s="86">
        <v>58.806818181818102</v>
      </c>
      <c r="N5466" s="86">
        <v>255.37299999999999</v>
      </c>
      <c r="O5466" s="85">
        <v>352</v>
      </c>
      <c r="P5466" s="85">
        <v>207</v>
      </c>
    </row>
    <row r="5467" spans="1:16" x14ac:dyDescent="0.3">
      <c r="A5467" s="85" t="s">
        <v>28297</v>
      </c>
      <c r="B5467" s="85" t="s">
        <v>28298</v>
      </c>
      <c r="C5467" s="85" t="s">
        <v>9293</v>
      </c>
      <c r="D5467" s="86">
        <v>1.2396773994000001</v>
      </c>
      <c r="E5467" s="87">
        <v>7.2896763399999995E-2</v>
      </c>
      <c r="F5467" s="88">
        <v>85.262272040100001</v>
      </c>
      <c r="G5467" s="88">
        <v>110.2728527511</v>
      </c>
      <c r="H5467" s="85" t="s">
        <v>2414</v>
      </c>
      <c r="I5467" s="85">
        <v>1804</v>
      </c>
      <c r="J5467" s="85" t="s">
        <v>28299</v>
      </c>
      <c r="K5467" s="85" t="s">
        <v>28300</v>
      </c>
      <c r="L5467" s="85">
        <v>0</v>
      </c>
      <c r="M5467" s="86">
        <v>84.449489216799094</v>
      </c>
      <c r="N5467" s="86">
        <v>2714.1</v>
      </c>
      <c r="O5467" s="85">
        <v>1762</v>
      </c>
      <c r="P5467" s="85">
        <v>1488</v>
      </c>
    </row>
    <row r="5468" spans="1:16" x14ac:dyDescent="0.3">
      <c r="A5468" s="85" t="s">
        <v>28301</v>
      </c>
      <c r="B5468" s="85" t="s">
        <v>28302</v>
      </c>
      <c r="C5468" s="85" t="s">
        <v>9293</v>
      </c>
      <c r="D5468" s="86">
        <v>1.2397281992</v>
      </c>
      <c r="E5468" s="87">
        <v>0.1087305762</v>
      </c>
      <c r="F5468" s="88">
        <v>53.695047283900003</v>
      </c>
      <c r="G5468" s="88">
        <v>69.484021659199996</v>
      </c>
      <c r="H5468" s="85" t="s">
        <v>28303</v>
      </c>
      <c r="I5468" s="85">
        <v>344</v>
      </c>
      <c r="J5468" s="85" t="s">
        <v>28304</v>
      </c>
      <c r="K5468" s="85" t="s">
        <v>28305</v>
      </c>
      <c r="L5468" s="89">
        <v>1.0201E-133</v>
      </c>
      <c r="M5468" s="86">
        <v>71.087533156498594</v>
      </c>
      <c r="N5468" s="86">
        <v>398.66699999999997</v>
      </c>
      <c r="O5468" s="85">
        <v>377</v>
      </c>
      <c r="P5468" s="85">
        <v>268</v>
      </c>
    </row>
    <row r="5469" spans="1:16" x14ac:dyDescent="0.3">
      <c r="A5469" s="85" t="s">
        <v>17811</v>
      </c>
      <c r="B5469" s="85" t="s">
        <v>28306</v>
      </c>
      <c r="C5469" s="85" t="s">
        <v>9293</v>
      </c>
      <c r="D5469" s="86">
        <v>1.2398611855999999</v>
      </c>
      <c r="E5469" s="87">
        <v>0.45950602540000002</v>
      </c>
      <c r="F5469" s="88">
        <v>17.109774761600001</v>
      </c>
      <c r="G5469" s="88">
        <v>22.164136466199999</v>
      </c>
      <c r="H5469" s="85" t="s">
        <v>28307</v>
      </c>
      <c r="I5469" s="85">
        <v>450</v>
      </c>
      <c r="J5469" s="85" t="s">
        <v>28308</v>
      </c>
      <c r="K5469" s="85" t="s">
        <v>28309</v>
      </c>
      <c r="L5469" s="89">
        <v>1.01923E-27</v>
      </c>
      <c r="M5469" s="86">
        <v>68.627450980392098</v>
      </c>
      <c r="N5469" s="86">
        <v>121.324</v>
      </c>
      <c r="O5469" s="85">
        <v>102</v>
      </c>
      <c r="P5469" s="85">
        <v>70</v>
      </c>
    </row>
    <row r="5470" spans="1:16" x14ac:dyDescent="0.3">
      <c r="A5470" s="85" t="s">
        <v>28310</v>
      </c>
      <c r="B5470" s="85" t="s">
        <v>28311</v>
      </c>
      <c r="C5470" s="85" t="s">
        <v>9293</v>
      </c>
      <c r="D5470" s="86">
        <v>1.2398625848</v>
      </c>
      <c r="E5470" s="87">
        <v>0.20789385909999999</v>
      </c>
      <c r="F5470" s="88">
        <v>35.2981734249</v>
      </c>
      <c r="G5470" s="88">
        <v>45.693020150999999</v>
      </c>
      <c r="H5470" s="85" t="s">
        <v>28312</v>
      </c>
      <c r="I5470" s="85">
        <v>189</v>
      </c>
      <c r="J5470" s="85" t="s">
        <v>28313</v>
      </c>
      <c r="K5470" s="85" t="s">
        <v>28314</v>
      </c>
      <c r="L5470" s="89">
        <v>4.5427600000000002E-123</v>
      </c>
      <c r="M5470" s="86">
        <v>94.708994708994695</v>
      </c>
      <c r="N5470" s="86">
        <v>357.06599999999997</v>
      </c>
      <c r="O5470" s="85">
        <v>189</v>
      </c>
      <c r="P5470" s="85">
        <v>179</v>
      </c>
    </row>
    <row r="5471" spans="1:16" x14ac:dyDescent="0.3">
      <c r="A5471" s="85" t="s">
        <v>28315</v>
      </c>
      <c r="B5471" s="85" t="s">
        <v>28316</v>
      </c>
      <c r="C5471" s="85" t="s">
        <v>9293</v>
      </c>
      <c r="D5471" s="86">
        <v>1.2405639929000001</v>
      </c>
      <c r="E5471" s="87">
        <v>0.57729115099999995</v>
      </c>
      <c r="F5471" s="88">
        <v>11.2641792975</v>
      </c>
      <c r="G5471" s="88">
        <v>14.6105036036</v>
      </c>
      <c r="H5471" s="85" t="s">
        <v>16841</v>
      </c>
      <c r="I5471" s="85">
        <v>1123</v>
      </c>
      <c r="J5471" s="85" t="s">
        <v>28317</v>
      </c>
      <c r="K5471" s="85" t="s">
        <v>28318</v>
      </c>
      <c r="L5471" s="85">
        <v>0</v>
      </c>
      <c r="M5471" s="86">
        <v>52.1482729570345</v>
      </c>
      <c r="N5471" s="86">
        <v>699.89300000000003</v>
      </c>
      <c r="O5471" s="85">
        <v>1187</v>
      </c>
      <c r="P5471" s="85">
        <v>619</v>
      </c>
    </row>
    <row r="5472" spans="1:16" x14ac:dyDescent="0.3">
      <c r="A5472" s="85" t="s">
        <v>28319</v>
      </c>
      <c r="B5472" s="85" t="s">
        <v>28320</v>
      </c>
      <c r="C5472" s="85" t="s">
        <v>9293</v>
      </c>
      <c r="D5472" s="86">
        <v>1.24069206</v>
      </c>
      <c r="E5472" s="87">
        <v>0.3213445815</v>
      </c>
      <c r="F5472" s="88">
        <v>21.944188306600001</v>
      </c>
      <c r="G5472" s="88">
        <v>28.437129445699998</v>
      </c>
      <c r="H5472" s="85" t="s">
        <v>28321</v>
      </c>
      <c r="I5472" s="85">
        <v>846</v>
      </c>
      <c r="J5472" s="85" t="s">
        <v>28322</v>
      </c>
      <c r="K5472" s="85" t="s">
        <v>28323</v>
      </c>
      <c r="L5472" s="89">
        <v>3.7486999999999999E-86</v>
      </c>
      <c r="M5472" s="86">
        <v>43.585526315789402</v>
      </c>
      <c r="N5472" s="86">
        <v>294.66399999999999</v>
      </c>
      <c r="O5472" s="85">
        <v>608</v>
      </c>
      <c r="P5472" s="85">
        <v>265</v>
      </c>
    </row>
    <row r="5473" spans="1:16" x14ac:dyDescent="0.3">
      <c r="A5473" s="85" t="s">
        <v>28324</v>
      </c>
      <c r="B5473" s="85" t="s">
        <v>28325</v>
      </c>
      <c r="C5473" s="85" t="s">
        <v>9293</v>
      </c>
      <c r="D5473" s="86">
        <v>1.2408498287</v>
      </c>
      <c r="E5473" s="87">
        <v>0.15944519260000001</v>
      </c>
      <c r="F5473" s="88">
        <v>41.908795993200002</v>
      </c>
      <c r="G5473" s="88">
        <v>54.287876502899998</v>
      </c>
      <c r="H5473" s="85" t="s">
        <v>227</v>
      </c>
      <c r="I5473" s="85">
        <v>163</v>
      </c>
      <c r="J5473" s="85" t="s">
        <v>28326</v>
      </c>
      <c r="K5473" s="85" t="s">
        <v>28327</v>
      </c>
      <c r="L5473" s="89">
        <v>8.1109000000000006E-24</v>
      </c>
      <c r="M5473" s="86">
        <v>79.0322580645161</v>
      </c>
      <c r="N5473" s="86">
        <v>100.13800000000001</v>
      </c>
      <c r="O5473" s="85">
        <v>62</v>
      </c>
      <c r="P5473" s="85">
        <v>49</v>
      </c>
    </row>
    <row r="5474" spans="1:16" x14ac:dyDescent="0.3">
      <c r="A5474" s="85" t="s">
        <v>2469</v>
      </c>
      <c r="B5474" s="85" t="s">
        <v>28328</v>
      </c>
      <c r="C5474" s="85" t="s">
        <v>9293</v>
      </c>
      <c r="D5474" s="86">
        <v>1.2410746792</v>
      </c>
      <c r="E5474" s="87">
        <v>0.2402070016</v>
      </c>
      <c r="F5474" s="88">
        <v>30.718043585099998</v>
      </c>
      <c r="G5474" s="88">
        <v>39.807093562299997</v>
      </c>
      <c r="H5474" s="85" t="s">
        <v>28329</v>
      </c>
      <c r="I5474" s="85">
        <v>4085</v>
      </c>
      <c r="J5474" s="85" t="s">
        <v>28330</v>
      </c>
      <c r="K5474" s="85" t="s">
        <v>28331</v>
      </c>
      <c r="L5474" s="85">
        <v>0</v>
      </c>
      <c r="M5474" s="86">
        <v>59.955089820359198</v>
      </c>
      <c r="N5474" s="86">
        <v>1078.93</v>
      </c>
      <c r="O5474" s="85">
        <v>1336</v>
      </c>
      <c r="P5474" s="85">
        <v>801</v>
      </c>
    </row>
    <row r="5475" spans="1:16" x14ac:dyDescent="0.3">
      <c r="A5475" s="85" t="s">
        <v>2892</v>
      </c>
      <c r="B5475" s="85" t="s">
        <v>28332</v>
      </c>
      <c r="C5475" s="85" t="s">
        <v>9293</v>
      </c>
      <c r="D5475" s="86">
        <v>1.2416609561</v>
      </c>
      <c r="E5475" s="87">
        <v>0.31798045860000002</v>
      </c>
      <c r="F5475" s="88">
        <v>24.3541687122</v>
      </c>
      <c r="G5475" s="88">
        <v>31.581591624400001</v>
      </c>
      <c r="H5475" s="85" t="s">
        <v>28333</v>
      </c>
      <c r="I5475" s="85">
        <v>929</v>
      </c>
      <c r="J5475" s="85" t="s">
        <v>28334</v>
      </c>
      <c r="K5475" s="85" t="s">
        <v>28335</v>
      </c>
      <c r="L5475" s="89">
        <v>2.6381000000000001E-152</v>
      </c>
      <c r="M5475" s="86">
        <v>54.927726675427003</v>
      </c>
      <c r="N5475" s="86">
        <v>481.87099999999998</v>
      </c>
      <c r="O5475" s="85">
        <v>761</v>
      </c>
      <c r="P5475" s="85">
        <v>418</v>
      </c>
    </row>
    <row r="5476" spans="1:16" x14ac:dyDescent="0.3">
      <c r="A5476" s="85" t="s">
        <v>28336</v>
      </c>
      <c r="B5476" s="85" t="s">
        <v>28337</v>
      </c>
      <c r="C5476" s="85" t="s">
        <v>9293</v>
      </c>
      <c r="D5476" s="86">
        <v>1.2419760601000001</v>
      </c>
      <c r="E5476" s="87">
        <v>0.37269309369999998</v>
      </c>
      <c r="F5476" s="88">
        <v>20.172808126500001</v>
      </c>
      <c r="G5476" s="88">
        <v>26.1713564971</v>
      </c>
      <c r="H5476" s="85" t="s">
        <v>28338</v>
      </c>
      <c r="I5476" s="85">
        <v>457</v>
      </c>
      <c r="J5476" s="85" t="s">
        <v>28339</v>
      </c>
      <c r="K5476" s="85" t="s">
        <v>28340</v>
      </c>
      <c r="L5476" s="89">
        <v>6.9331599999999996E-106</v>
      </c>
      <c r="M5476" s="86">
        <v>62.532981530343001</v>
      </c>
      <c r="N5476" s="86">
        <v>331.64299999999997</v>
      </c>
      <c r="O5476" s="85">
        <v>379</v>
      </c>
      <c r="P5476" s="85">
        <v>237</v>
      </c>
    </row>
    <row r="5477" spans="1:16" x14ac:dyDescent="0.3">
      <c r="A5477" s="85" t="s">
        <v>28341</v>
      </c>
      <c r="B5477" s="85" t="s">
        <v>28342</v>
      </c>
      <c r="C5477" s="85" t="s">
        <v>9293</v>
      </c>
      <c r="D5477" s="86">
        <v>1.242061871</v>
      </c>
      <c r="E5477" s="87">
        <v>5.9855682399999999E-2</v>
      </c>
      <c r="F5477" s="88">
        <v>102.7159223866</v>
      </c>
      <c r="G5477" s="88">
        <v>133.12507439359999</v>
      </c>
      <c r="H5477" s="85" t="s">
        <v>28343</v>
      </c>
      <c r="I5477" s="85">
        <v>205</v>
      </c>
      <c r="J5477" s="85" t="s">
        <v>28344</v>
      </c>
      <c r="K5477" s="85" t="s">
        <v>28345</v>
      </c>
      <c r="L5477" s="89">
        <v>5.48087E-150</v>
      </c>
      <c r="M5477" s="86">
        <v>100</v>
      </c>
      <c r="N5477" s="86">
        <v>426.78699999999998</v>
      </c>
      <c r="O5477" s="85">
        <v>205</v>
      </c>
      <c r="P5477" s="85">
        <v>205</v>
      </c>
    </row>
    <row r="5478" spans="1:16" x14ac:dyDescent="0.3">
      <c r="A5478" s="85" t="s">
        <v>28346</v>
      </c>
      <c r="B5478" s="85" t="s">
        <v>28347</v>
      </c>
      <c r="C5478" s="85" t="s">
        <v>9293</v>
      </c>
      <c r="D5478" s="86">
        <v>1.2421218858</v>
      </c>
      <c r="E5478" s="87">
        <v>0.28332257709999997</v>
      </c>
      <c r="F5478" s="88">
        <v>26.679033433400001</v>
      </c>
      <c r="G5478" s="88">
        <v>34.606282429099998</v>
      </c>
      <c r="H5478" s="85" t="s">
        <v>28348</v>
      </c>
      <c r="I5478" s="85">
        <v>721</v>
      </c>
      <c r="J5478" s="85" t="s">
        <v>28349</v>
      </c>
      <c r="K5478" s="85" t="s">
        <v>28350</v>
      </c>
      <c r="L5478" s="85">
        <v>0</v>
      </c>
      <c r="M5478" s="86">
        <v>84.572230014025195</v>
      </c>
      <c r="N5478" s="86">
        <v>1092.4100000000001</v>
      </c>
      <c r="O5478" s="85">
        <v>713</v>
      </c>
      <c r="P5478" s="85">
        <v>603</v>
      </c>
    </row>
    <row r="5479" spans="1:16" x14ac:dyDescent="0.3">
      <c r="A5479" s="85" t="s">
        <v>28351</v>
      </c>
      <c r="B5479" s="85" t="s">
        <v>28352</v>
      </c>
      <c r="C5479" s="85" t="s">
        <v>9293</v>
      </c>
      <c r="D5479" s="86">
        <v>1.2421616447999999</v>
      </c>
      <c r="E5479" s="87">
        <v>7.2265274300000001E-2</v>
      </c>
      <c r="F5479" s="88">
        <v>61.537612009599997</v>
      </c>
      <c r="G5479" s="88">
        <v>79.784971046799996</v>
      </c>
      <c r="H5479" s="85" t="s">
        <v>28353</v>
      </c>
      <c r="I5479" s="85">
        <v>859</v>
      </c>
      <c r="J5479" s="85" t="s">
        <v>28354</v>
      </c>
      <c r="K5479" s="85" t="s">
        <v>28355</v>
      </c>
      <c r="L5479" s="85">
        <v>0</v>
      </c>
      <c r="M5479" s="86">
        <v>65.303738317756995</v>
      </c>
      <c r="N5479" s="86">
        <v>599.74199999999996</v>
      </c>
      <c r="O5479" s="85">
        <v>856</v>
      </c>
      <c r="P5479" s="85">
        <v>559</v>
      </c>
    </row>
    <row r="5480" spans="1:16" x14ac:dyDescent="0.3">
      <c r="A5480" s="85" t="s">
        <v>28356</v>
      </c>
      <c r="B5480" s="85" t="s">
        <v>28357</v>
      </c>
      <c r="C5480" s="85" t="s">
        <v>9293</v>
      </c>
      <c r="D5480" s="86">
        <v>1.2421998685</v>
      </c>
      <c r="E5480" s="87">
        <v>0.34453413220000001</v>
      </c>
      <c r="F5480" s="88">
        <v>20.850095964699999</v>
      </c>
      <c r="G5480" s="88">
        <v>27.053844342600001</v>
      </c>
      <c r="H5480" s="85" t="s">
        <v>227</v>
      </c>
      <c r="I5480" s="85">
        <v>602</v>
      </c>
      <c r="J5480" s="85" t="s">
        <v>28358</v>
      </c>
      <c r="K5480" s="85" t="s">
        <v>28359</v>
      </c>
      <c r="L5480" s="89">
        <v>5.2389500000000003E-82</v>
      </c>
      <c r="M5480" s="86">
        <v>56.388415672913098</v>
      </c>
      <c r="N5480" s="86">
        <v>279.64100000000002</v>
      </c>
      <c r="O5480" s="85">
        <v>587</v>
      </c>
      <c r="P5480" s="85">
        <v>331</v>
      </c>
    </row>
    <row r="5481" spans="1:16" x14ac:dyDescent="0.3">
      <c r="A5481" s="85" t="s">
        <v>28360</v>
      </c>
      <c r="B5481" s="85" t="s">
        <v>28361</v>
      </c>
      <c r="C5481" s="85" t="s">
        <v>9293</v>
      </c>
      <c r="D5481" s="86">
        <v>1.2422889333</v>
      </c>
      <c r="E5481" s="87">
        <v>8.6212080299999994E-2</v>
      </c>
      <c r="F5481" s="88">
        <v>58.2151582256</v>
      </c>
      <c r="G5481" s="88">
        <v>75.486418671400003</v>
      </c>
      <c r="H5481" s="85" t="s">
        <v>28362</v>
      </c>
      <c r="I5481" s="85">
        <v>280</v>
      </c>
      <c r="J5481" s="85" t="s">
        <v>28363</v>
      </c>
      <c r="K5481" s="85" t="s">
        <v>28364</v>
      </c>
      <c r="L5481" s="89">
        <v>5.9476099999999998E-121</v>
      </c>
      <c r="M5481" s="86">
        <v>75.179856115107896</v>
      </c>
      <c r="N5481" s="86">
        <v>358.99200000000002</v>
      </c>
      <c r="O5481" s="85">
        <v>278</v>
      </c>
      <c r="P5481" s="85">
        <v>209</v>
      </c>
    </row>
    <row r="5482" spans="1:16" x14ac:dyDescent="0.3">
      <c r="A5482" s="85" t="s">
        <v>28365</v>
      </c>
      <c r="B5482" s="85" t="s">
        <v>28366</v>
      </c>
      <c r="C5482" s="85" t="s">
        <v>9293</v>
      </c>
      <c r="D5482" s="86">
        <v>1.2427556069000001</v>
      </c>
      <c r="E5482" s="87">
        <v>0.36449836410000003</v>
      </c>
      <c r="F5482" s="88">
        <v>19.528896978999999</v>
      </c>
      <c r="G5482" s="88">
        <v>25.352898250700001</v>
      </c>
      <c r="H5482" s="85" t="s">
        <v>618</v>
      </c>
      <c r="I5482" s="85">
        <v>861</v>
      </c>
      <c r="J5482" s="85" t="s">
        <v>28367</v>
      </c>
      <c r="K5482" s="85" t="s">
        <v>28368</v>
      </c>
      <c r="L5482" s="89">
        <v>1.0893700000000001E-80</v>
      </c>
      <c r="M5482" s="86">
        <v>64.686468646864597</v>
      </c>
      <c r="N5482" s="86">
        <v>283.49299999999999</v>
      </c>
      <c r="O5482" s="85">
        <v>303</v>
      </c>
      <c r="P5482" s="85">
        <v>196</v>
      </c>
    </row>
    <row r="5483" spans="1:16" x14ac:dyDescent="0.3">
      <c r="A5483" s="85" t="s">
        <v>28369</v>
      </c>
      <c r="B5483" s="85" t="s">
        <v>28370</v>
      </c>
      <c r="C5483" s="85" t="s">
        <v>9293</v>
      </c>
      <c r="D5483" s="86">
        <v>1.2431391112000001</v>
      </c>
      <c r="E5483" s="87">
        <v>6.7150454200000001E-2</v>
      </c>
      <c r="F5483" s="88">
        <v>79.092986304999997</v>
      </c>
      <c r="G5483" s="88">
        <v>102.6002598067</v>
      </c>
      <c r="H5483" s="85" t="s">
        <v>28371</v>
      </c>
      <c r="I5483" s="85">
        <v>666</v>
      </c>
      <c r="J5483" s="85" t="s">
        <v>28372</v>
      </c>
      <c r="K5483" s="85" t="s">
        <v>28373</v>
      </c>
      <c r="L5483" s="85">
        <v>0</v>
      </c>
      <c r="M5483" s="86">
        <v>86.9774919614147</v>
      </c>
      <c r="N5483" s="86">
        <v>999.96400000000006</v>
      </c>
      <c r="O5483" s="85">
        <v>622</v>
      </c>
      <c r="P5483" s="85">
        <v>541</v>
      </c>
    </row>
    <row r="5484" spans="1:16" x14ac:dyDescent="0.3">
      <c r="A5484" s="85" t="s">
        <v>28374</v>
      </c>
      <c r="B5484" s="85" t="s">
        <v>28375</v>
      </c>
      <c r="C5484" s="85" t="s">
        <v>9293</v>
      </c>
      <c r="D5484" s="86">
        <v>1.2432804195</v>
      </c>
      <c r="E5484" s="87">
        <v>7.1585065899999994E-2</v>
      </c>
      <c r="F5484" s="88">
        <v>61.329400223199997</v>
      </c>
      <c r="G5484" s="88">
        <v>79.586706359600001</v>
      </c>
      <c r="H5484" s="85" t="s">
        <v>28376</v>
      </c>
      <c r="I5484" s="85">
        <v>431</v>
      </c>
      <c r="J5484" s="85" t="s">
        <v>28377</v>
      </c>
      <c r="K5484" s="85" t="s">
        <v>28378</v>
      </c>
      <c r="L5484" s="89">
        <v>2.5586300000000002E-101</v>
      </c>
      <c r="M5484" s="86">
        <v>56.976744186046503</v>
      </c>
      <c r="N5484" s="86">
        <v>319.31599999999997</v>
      </c>
      <c r="O5484" s="85">
        <v>430</v>
      </c>
      <c r="P5484" s="85">
        <v>245</v>
      </c>
    </row>
    <row r="5485" spans="1:16" x14ac:dyDescent="0.3">
      <c r="A5485" s="85" t="s">
        <v>28379</v>
      </c>
      <c r="B5485" s="85" t="s">
        <v>28380</v>
      </c>
      <c r="C5485" s="85" t="s">
        <v>9293</v>
      </c>
      <c r="D5485" s="86">
        <v>1.2432813527</v>
      </c>
      <c r="E5485" s="87">
        <v>0.57139260670000003</v>
      </c>
      <c r="F5485" s="88">
        <v>10.99882745</v>
      </c>
      <c r="G5485" s="88">
        <v>14.298592919600001</v>
      </c>
      <c r="H5485" s="85" t="s">
        <v>449</v>
      </c>
      <c r="I5485" s="85">
        <v>393</v>
      </c>
      <c r="J5485" s="85" t="s">
        <v>28381</v>
      </c>
      <c r="K5485" s="85" t="s">
        <v>28382</v>
      </c>
      <c r="L5485" s="89">
        <v>2.4214400000000001E-59</v>
      </c>
      <c r="M5485" s="86">
        <v>53.535353535353501</v>
      </c>
      <c r="N5485" s="86">
        <v>207.608</v>
      </c>
      <c r="O5485" s="85">
        <v>396</v>
      </c>
      <c r="P5485" s="85">
        <v>212</v>
      </c>
    </row>
    <row r="5486" spans="1:16" x14ac:dyDescent="0.3">
      <c r="A5486" s="85" t="s">
        <v>28383</v>
      </c>
      <c r="B5486" s="85" t="s">
        <v>28384</v>
      </c>
      <c r="C5486" s="85" t="s">
        <v>9293</v>
      </c>
      <c r="D5486" s="86">
        <v>1.2434288548000001</v>
      </c>
      <c r="E5486" s="87">
        <v>5.82434727E-2</v>
      </c>
      <c r="F5486" s="88">
        <v>103.60117069019999</v>
      </c>
      <c r="G5486" s="88">
        <v>134.4878258455</v>
      </c>
      <c r="H5486" s="85" t="s">
        <v>28385</v>
      </c>
      <c r="I5486" s="85">
        <v>227</v>
      </c>
      <c r="J5486" s="85" t="s">
        <v>28386</v>
      </c>
      <c r="K5486" s="85" t="s">
        <v>28387</v>
      </c>
      <c r="L5486" s="89">
        <v>2.9255000000000001E-67</v>
      </c>
      <c r="M5486" s="86">
        <v>64.090909090909093</v>
      </c>
      <c r="N5486" s="86">
        <v>217.624</v>
      </c>
      <c r="O5486" s="85">
        <v>220</v>
      </c>
      <c r="P5486" s="85">
        <v>141</v>
      </c>
    </row>
    <row r="5487" spans="1:16" x14ac:dyDescent="0.3">
      <c r="A5487" s="85" t="s">
        <v>28388</v>
      </c>
      <c r="B5487" s="85" t="s">
        <v>28389</v>
      </c>
      <c r="C5487" s="85" t="s">
        <v>9293</v>
      </c>
      <c r="D5487" s="86">
        <v>1.2442048532000001</v>
      </c>
      <c r="E5487" s="87">
        <v>0.37269309369999998</v>
      </c>
      <c r="F5487" s="88">
        <v>20.124289606400001</v>
      </c>
      <c r="G5487" s="88">
        <v>26.155495369699999</v>
      </c>
      <c r="H5487" s="85" t="s">
        <v>28390</v>
      </c>
      <c r="I5487" s="85">
        <v>2728</v>
      </c>
      <c r="J5487" s="85" t="s">
        <v>28391</v>
      </c>
      <c r="K5487" s="85" t="s">
        <v>28392</v>
      </c>
      <c r="L5487" s="85">
        <v>0</v>
      </c>
      <c r="M5487" s="86">
        <v>54.5774647887323</v>
      </c>
      <c r="N5487" s="86">
        <v>987.63800000000003</v>
      </c>
      <c r="O5487" s="85">
        <v>1988</v>
      </c>
      <c r="P5487" s="85">
        <v>1085</v>
      </c>
    </row>
    <row r="5488" spans="1:16" x14ac:dyDescent="0.3">
      <c r="A5488" s="85" t="s">
        <v>28393</v>
      </c>
      <c r="B5488" s="85" t="s">
        <v>28394</v>
      </c>
      <c r="C5488" s="85" t="s">
        <v>9293</v>
      </c>
      <c r="D5488" s="86">
        <v>1.2442184591000001</v>
      </c>
      <c r="E5488" s="87">
        <v>9.7999058599999994E-2</v>
      </c>
      <c r="F5488" s="88">
        <v>80.367412270100004</v>
      </c>
      <c r="G5488" s="88">
        <v>104.3588218221</v>
      </c>
      <c r="H5488" s="85" t="s">
        <v>7205</v>
      </c>
      <c r="I5488" s="85">
        <v>114</v>
      </c>
      <c r="J5488" s="85" t="s">
        <v>28395</v>
      </c>
      <c r="K5488" s="85" t="s">
        <v>28396</v>
      </c>
      <c r="L5488" s="89">
        <v>2.0882000000000001E-14</v>
      </c>
      <c r="M5488" s="86">
        <v>63.716814159291999</v>
      </c>
      <c r="N5488" s="86">
        <v>73.558999999999997</v>
      </c>
      <c r="O5488" s="85">
        <v>113</v>
      </c>
      <c r="P5488" s="85">
        <v>72</v>
      </c>
    </row>
    <row r="5489" spans="1:16" x14ac:dyDescent="0.3">
      <c r="A5489" s="85" t="s">
        <v>28397</v>
      </c>
      <c r="B5489" s="85" t="s">
        <v>28398</v>
      </c>
      <c r="C5489" s="85" t="s">
        <v>9293</v>
      </c>
      <c r="D5489" s="86">
        <v>1.2447874183000001</v>
      </c>
      <c r="E5489" s="87">
        <v>0.1920043025</v>
      </c>
      <c r="F5489" s="88">
        <v>35.824668790300002</v>
      </c>
      <c r="G5489" s="88">
        <v>46.558731985000001</v>
      </c>
      <c r="H5489" s="85" t="s">
        <v>28399</v>
      </c>
      <c r="I5489" s="85">
        <v>707</v>
      </c>
      <c r="J5489" s="85" t="s">
        <v>28400</v>
      </c>
      <c r="K5489" s="85" t="s">
        <v>28401</v>
      </c>
      <c r="L5489" s="89">
        <v>1.02822E-106</v>
      </c>
      <c r="M5489" s="86">
        <v>63.350785340314097</v>
      </c>
      <c r="N5489" s="86">
        <v>345.89499999999998</v>
      </c>
      <c r="O5489" s="85">
        <v>382</v>
      </c>
      <c r="P5489" s="85">
        <v>242</v>
      </c>
    </row>
    <row r="5490" spans="1:16" x14ac:dyDescent="0.3">
      <c r="A5490" s="85" t="s">
        <v>28402</v>
      </c>
      <c r="B5490" s="85" t="s">
        <v>28403</v>
      </c>
      <c r="C5490" s="85" t="s">
        <v>9293</v>
      </c>
      <c r="D5490" s="86">
        <v>1.2448075987</v>
      </c>
      <c r="E5490" s="87">
        <v>0.1965588721</v>
      </c>
      <c r="F5490" s="88">
        <v>33.727397826299999</v>
      </c>
      <c r="G5490" s="88">
        <v>43.835612699199999</v>
      </c>
      <c r="H5490" s="85" t="s">
        <v>28404</v>
      </c>
      <c r="I5490" s="85">
        <v>447</v>
      </c>
      <c r="J5490" s="85" t="s">
        <v>28405</v>
      </c>
      <c r="K5490" s="85" t="s">
        <v>28406</v>
      </c>
      <c r="L5490" s="89">
        <v>7.8961899999999995E-82</v>
      </c>
      <c r="M5490" s="86">
        <v>54.988399071925699</v>
      </c>
      <c r="N5490" s="86">
        <v>269.62599999999998</v>
      </c>
      <c r="O5490" s="85">
        <v>431</v>
      </c>
      <c r="P5490" s="85">
        <v>237</v>
      </c>
    </row>
    <row r="5491" spans="1:16" x14ac:dyDescent="0.3">
      <c r="A5491" s="85" t="s">
        <v>28407</v>
      </c>
      <c r="B5491" s="85" t="s">
        <v>28408</v>
      </c>
      <c r="C5491" s="85" t="s">
        <v>9293</v>
      </c>
      <c r="D5491" s="86">
        <v>1.2448689217</v>
      </c>
      <c r="E5491" s="87">
        <v>0.5327361196</v>
      </c>
      <c r="F5491" s="88">
        <v>12.0069748629</v>
      </c>
      <c r="G5491" s="88">
        <v>15.6264288553</v>
      </c>
      <c r="H5491" s="85" t="s">
        <v>28409</v>
      </c>
      <c r="I5491" s="85">
        <v>958</v>
      </c>
      <c r="J5491" s="85" t="s">
        <v>28410</v>
      </c>
      <c r="K5491" s="85" t="s">
        <v>28411</v>
      </c>
      <c r="L5491" s="85">
        <v>0</v>
      </c>
      <c r="M5491" s="86">
        <v>58.665105386416798</v>
      </c>
      <c r="N5491" s="86">
        <v>627.476</v>
      </c>
      <c r="O5491" s="85">
        <v>854</v>
      </c>
      <c r="P5491" s="85">
        <v>501</v>
      </c>
    </row>
    <row r="5492" spans="1:16" x14ac:dyDescent="0.3">
      <c r="A5492" s="85" t="s">
        <v>2658</v>
      </c>
      <c r="B5492" s="85" t="s">
        <v>28412</v>
      </c>
      <c r="C5492" s="85" t="s">
        <v>9293</v>
      </c>
      <c r="D5492" s="86">
        <v>1.2449725719</v>
      </c>
      <c r="E5492" s="87">
        <v>0.39637712209999998</v>
      </c>
      <c r="F5492" s="88">
        <v>18.758616266699999</v>
      </c>
      <c r="G5492" s="88">
        <v>24.397795041999998</v>
      </c>
      <c r="H5492" s="85" t="s">
        <v>8520</v>
      </c>
      <c r="I5492" s="85">
        <v>631</v>
      </c>
      <c r="J5492" s="85" t="s">
        <v>28413</v>
      </c>
      <c r="K5492" s="85" t="s">
        <v>28414</v>
      </c>
      <c r="L5492" s="89">
        <v>2.3419400000000002E-77</v>
      </c>
      <c r="M5492" s="86">
        <v>59.744408945686899</v>
      </c>
      <c r="N5492" s="86">
        <v>265.38799999999998</v>
      </c>
      <c r="O5492" s="85">
        <v>313</v>
      </c>
      <c r="P5492" s="85">
        <v>187</v>
      </c>
    </row>
    <row r="5493" spans="1:16" x14ac:dyDescent="0.3">
      <c r="A5493" s="85" t="s">
        <v>28415</v>
      </c>
      <c r="B5493" s="85" t="s">
        <v>28416</v>
      </c>
      <c r="C5493" s="85" t="s">
        <v>9293</v>
      </c>
      <c r="D5493" s="86">
        <v>1.2451399917999999</v>
      </c>
      <c r="E5493" s="87">
        <v>0.2994168914</v>
      </c>
      <c r="F5493" s="88">
        <v>25.3195540014</v>
      </c>
      <c r="G5493" s="88">
        <v>32.924571247499998</v>
      </c>
      <c r="H5493" s="85" t="s">
        <v>28417</v>
      </c>
      <c r="I5493" s="85">
        <v>672</v>
      </c>
      <c r="J5493" s="85" t="s">
        <v>28418</v>
      </c>
      <c r="K5493" s="85" t="s">
        <v>28419</v>
      </c>
      <c r="L5493" s="89">
        <v>5.3854200000000001E-140</v>
      </c>
      <c r="M5493" s="86">
        <v>56.1855670103092</v>
      </c>
      <c r="N5493" s="86">
        <v>434.49099999999999</v>
      </c>
      <c r="O5493" s="85">
        <v>582</v>
      </c>
      <c r="P5493" s="85">
        <v>327</v>
      </c>
    </row>
    <row r="5494" spans="1:16" x14ac:dyDescent="0.3">
      <c r="A5494" s="85" t="s">
        <v>28420</v>
      </c>
      <c r="B5494" s="85" t="s">
        <v>28421</v>
      </c>
      <c r="C5494" s="85" t="s">
        <v>9293</v>
      </c>
      <c r="D5494" s="86">
        <v>1.2454625447000001</v>
      </c>
      <c r="E5494" s="87">
        <v>0.13271826889999999</v>
      </c>
      <c r="F5494" s="88">
        <v>45.247706019200002</v>
      </c>
      <c r="G5494" s="88">
        <v>58.828738414500002</v>
      </c>
      <c r="H5494" s="85" t="s">
        <v>28422</v>
      </c>
      <c r="I5494" s="85">
        <v>654</v>
      </c>
      <c r="J5494" s="85" t="s">
        <v>28423</v>
      </c>
      <c r="K5494" s="85" t="s">
        <v>28424</v>
      </c>
      <c r="L5494" s="85">
        <v>0</v>
      </c>
      <c r="M5494" s="86">
        <v>84.615384615384599</v>
      </c>
      <c r="N5494" s="86">
        <v>969.14800000000002</v>
      </c>
      <c r="O5494" s="85">
        <v>650</v>
      </c>
      <c r="P5494" s="85">
        <v>550</v>
      </c>
    </row>
    <row r="5495" spans="1:16" x14ac:dyDescent="0.3">
      <c r="A5495" s="85" t="s">
        <v>27899</v>
      </c>
      <c r="B5495" s="85" t="s">
        <v>28425</v>
      </c>
      <c r="C5495" s="85" t="s">
        <v>9293</v>
      </c>
      <c r="D5495" s="86">
        <v>1.2456089718000001</v>
      </c>
      <c r="E5495" s="87">
        <v>6.2546918300000004E-2</v>
      </c>
      <c r="F5495" s="88">
        <v>65.448912828800005</v>
      </c>
      <c r="G5495" s="88">
        <v>85.089550770399995</v>
      </c>
      <c r="H5495" s="85" t="s">
        <v>28426</v>
      </c>
      <c r="I5495" s="85">
        <v>801</v>
      </c>
      <c r="J5495" s="85" t="s">
        <v>28427</v>
      </c>
      <c r="K5495" s="85" t="s">
        <v>28428</v>
      </c>
      <c r="L5495" s="85">
        <v>0</v>
      </c>
      <c r="M5495" s="86">
        <v>59.286775631500703</v>
      </c>
      <c r="N5495" s="86">
        <v>553.51800000000003</v>
      </c>
      <c r="O5495" s="85">
        <v>673</v>
      </c>
      <c r="P5495" s="85">
        <v>399</v>
      </c>
    </row>
    <row r="5496" spans="1:16" x14ac:dyDescent="0.3">
      <c r="A5496" s="85" t="s">
        <v>28429</v>
      </c>
      <c r="B5496" s="85" t="s">
        <v>28430</v>
      </c>
      <c r="C5496" s="85" t="s">
        <v>9293</v>
      </c>
      <c r="D5496" s="86">
        <v>1.2462056662000001</v>
      </c>
      <c r="E5496" s="87">
        <v>0.1400405093</v>
      </c>
      <c r="F5496" s="88">
        <v>43.923192574600002</v>
      </c>
      <c r="G5496" s="88">
        <v>57.142036573799999</v>
      </c>
      <c r="H5496" s="85" t="s">
        <v>28431</v>
      </c>
      <c r="I5496" s="85">
        <v>423</v>
      </c>
      <c r="J5496" s="85" t="s">
        <v>28432</v>
      </c>
      <c r="K5496" s="85" t="s">
        <v>28433</v>
      </c>
      <c r="L5496" s="89">
        <v>3.1596699999999999E-98</v>
      </c>
      <c r="M5496" s="86">
        <v>59.5</v>
      </c>
      <c r="N5496" s="86">
        <v>311.99700000000001</v>
      </c>
      <c r="O5496" s="85">
        <v>400</v>
      </c>
      <c r="P5496" s="85">
        <v>238</v>
      </c>
    </row>
    <row r="5497" spans="1:16" x14ac:dyDescent="0.3">
      <c r="A5497" s="85" t="s">
        <v>28434</v>
      </c>
      <c r="B5497" s="85" t="s">
        <v>28435</v>
      </c>
      <c r="C5497" s="85" t="s">
        <v>9293</v>
      </c>
      <c r="D5497" s="86">
        <v>1.2464241345</v>
      </c>
      <c r="E5497" s="87">
        <v>0.42529998829999999</v>
      </c>
      <c r="F5497" s="88">
        <v>17.788041633300001</v>
      </c>
      <c r="G5497" s="88">
        <v>23.1641728042</v>
      </c>
      <c r="H5497" s="85" t="s">
        <v>28436</v>
      </c>
      <c r="I5497" s="85">
        <v>970</v>
      </c>
      <c r="J5497" s="85" t="s">
        <v>28437</v>
      </c>
      <c r="K5497" s="85" t="s">
        <v>28438</v>
      </c>
      <c r="L5497" s="85">
        <v>0</v>
      </c>
      <c r="M5497" s="86">
        <v>60.967379077615298</v>
      </c>
      <c r="N5497" s="86">
        <v>753.05100000000004</v>
      </c>
      <c r="O5497" s="85">
        <v>889</v>
      </c>
      <c r="P5497" s="85">
        <v>542</v>
      </c>
    </row>
    <row r="5498" spans="1:16" x14ac:dyDescent="0.3">
      <c r="A5498" s="85" t="s">
        <v>28439</v>
      </c>
      <c r="B5498" s="85" t="s">
        <v>28440</v>
      </c>
      <c r="C5498" s="85" t="s">
        <v>9293</v>
      </c>
      <c r="D5498" s="86">
        <v>1.2464717666</v>
      </c>
      <c r="E5498" s="87">
        <v>0.1013453539</v>
      </c>
      <c r="F5498" s="88">
        <v>64.648034069000005</v>
      </c>
      <c r="G5498" s="88">
        <v>84.083203980099995</v>
      </c>
      <c r="H5498" s="85" t="s">
        <v>28441</v>
      </c>
      <c r="I5498" s="85">
        <v>375</v>
      </c>
      <c r="J5498" s="85" t="s">
        <v>28442</v>
      </c>
      <c r="K5498" s="85" t="s">
        <v>28443</v>
      </c>
      <c r="L5498" s="85">
        <v>0</v>
      </c>
      <c r="M5498" s="86">
        <v>100</v>
      </c>
      <c r="N5498" s="86">
        <v>784.63699999999994</v>
      </c>
      <c r="O5498" s="85">
        <v>375</v>
      </c>
      <c r="P5498" s="85">
        <v>375</v>
      </c>
    </row>
    <row r="5499" spans="1:16" x14ac:dyDescent="0.3">
      <c r="A5499" s="85" t="s">
        <v>28444</v>
      </c>
      <c r="B5499" s="85" t="s">
        <v>28445</v>
      </c>
      <c r="C5499" s="85" t="s">
        <v>9293</v>
      </c>
      <c r="D5499" s="86">
        <v>1.2465819935</v>
      </c>
      <c r="E5499" s="87">
        <v>2.7183383700000001E-2</v>
      </c>
      <c r="F5499" s="88">
        <v>137.47811161729999</v>
      </c>
      <c r="G5499" s="88">
        <v>178.77100929349999</v>
      </c>
      <c r="H5499" s="85" t="s">
        <v>28446</v>
      </c>
      <c r="I5499" s="85">
        <v>439</v>
      </c>
      <c r="J5499" s="85" t="s">
        <v>28447</v>
      </c>
      <c r="K5499" s="85" t="s">
        <v>28448</v>
      </c>
      <c r="L5499" s="89">
        <v>5.65988E-142</v>
      </c>
      <c r="M5499" s="86">
        <v>73.758865248226897</v>
      </c>
      <c r="N5499" s="86">
        <v>424.86099999999999</v>
      </c>
      <c r="O5499" s="85">
        <v>423</v>
      </c>
      <c r="P5499" s="85">
        <v>312</v>
      </c>
    </row>
    <row r="5500" spans="1:16" x14ac:dyDescent="0.3">
      <c r="A5500" s="85" t="s">
        <v>28449</v>
      </c>
      <c r="B5500" s="85" t="s">
        <v>28450</v>
      </c>
      <c r="C5500" s="85" t="s">
        <v>9293</v>
      </c>
      <c r="D5500" s="86">
        <v>1.2466103696999999</v>
      </c>
      <c r="E5500" s="87">
        <v>0.40057621560000001</v>
      </c>
      <c r="F5500" s="88">
        <v>19.1010930793</v>
      </c>
      <c r="G5500" s="88">
        <v>24.875539674199999</v>
      </c>
      <c r="H5500" s="85" t="s">
        <v>28451</v>
      </c>
      <c r="I5500" s="85">
        <v>552</v>
      </c>
      <c r="J5500" s="85" t="s">
        <v>28452</v>
      </c>
      <c r="K5500" s="85" t="s">
        <v>28453</v>
      </c>
      <c r="L5500" s="89">
        <v>1.3159199999999999E-18</v>
      </c>
      <c r="M5500" s="86">
        <v>40.650406504065003</v>
      </c>
      <c r="N5500" s="86">
        <v>99.3673</v>
      </c>
      <c r="O5500" s="85">
        <v>369</v>
      </c>
      <c r="P5500" s="85">
        <v>150</v>
      </c>
    </row>
    <row r="5501" spans="1:16" x14ac:dyDescent="0.3">
      <c r="A5501" s="85" t="s">
        <v>28454</v>
      </c>
      <c r="B5501" s="85" t="s">
        <v>28455</v>
      </c>
      <c r="C5501" s="85" t="s">
        <v>9293</v>
      </c>
      <c r="D5501" s="86">
        <v>1.2469807022999999</v>
      </c>
      <c r="E5501" s="87">
        <v>0.2772720226</v>
      </c>
      <c r="F5501" s="88">
        <v>26.0723729537</v>
      </c>
      <c r="G5501" s="88">
        <v>33.9529149524</v>
      </c>
      <c r="H5501" s="85" t="s">
        <v>211</v>
      </c>
      <c r="I5501" s="85">
        <v>403</v>
      </c>
      <c r="J5501" s="85" t="s">
        <v>28456</v>
      </c>
      <c r="K5501" s="85" t="s">
        <v>28457</v>
      </c>
      <c r="L5501" s="85">
        <v>0</v>
      </c>
      <c r="M5501" s="86">
        <v>90.792838874680299</v>
      </c>
      <c r="N5501" s="86">
        <v>680.63300000000004</v>
      </c>
      <c r="O5501" s="85">
        <v>391</v>
      </c>
      <c r="P5501" s="85">
        <v>355</v>
      </c>
    </row>
    <row r="5502" spans="1:16" x14ac:dyDescent="0.3">
      <c r="A5502" s="85" t="s">
        <v>28458</v>
      </c>
      <c r="B5502" s="85" t="s">
        <v>28459</v>
      </c>
      <c r="C5502" s="85" t="s">
        <v>9293</v>
      </c>
      <c r="D5502" s="86">
        <v>1.2471729735999999</v>
      </c>
      <c r="E5502" s="87">
        <v>0.2399556353</v>
      </c>
      <c r="F5502" s="88">
        <v>27.8538140836</v>
      </c>
      <c r="G5502" s="88">
        <v>36.276265086099997</v>
      </c>
      <c r="H5502" s="85" t="s">
        <v>28460</v>
      </c>
      <c r="I5502" s="85">
        <v>734</v>
      </c>
      <c r="J5502" s="85" t="s">
        <v>28461</v>
      </c>
      <c r="K5502" s="85" t="s">
        <v>28462</v>
      </c>
      <c r="L5502" s="89">
        <v>9.8908800000000005E-24</v>
      </c>
      <c r="M5502" s="86">
        <v>52.631578947368403</v>
      </c>
      <c r="N5502" s="86">
        <v>116.70099999999999</v>
      </c>
      <c r="O5502" s="85">
        <v>399</v>
      </c>
      <c r="P5502" s="85">
        <v>210</v>
      </c>
    </row>
    <row r="5503" spans="1:16" x14ac:dyDescent="0.3">
      <c r="A5503" s="85" t="s">
        <v>23674</v>
      </c>
      <c r="B5503" s="85" t="s">
        <v>28463</v>
      </c>
      <c r="C5503" s="85" t="s">
        <v>9293</v>
      </c>
      <c r="D5503" s="86">
        <v>1.2472410841999999</v>
      </c>
      <c r="E5503" s="87">
        <v>0.2402070016</v>
      </c>
      <c r="F5503" s="88">
        <v>30.585016682900001</v>
      </c>
      <c r="G5503" s="88">
        <v>39.832379056500002</v>
      </c>
      <c r="H5503" s="85" t="s">
        <v>23676</v>
      </c>
      <c r="I5503" s="85">
        <v>1451</v>
      </c>
      <c r="J5503" s="85" t="s">
        <v>28464</v>
      </c>
      <c r="K5503" s="85" t="s">
        <v>28465</v>
      </c>
      <c r="L5503" s="89">
        <v>5.9440399999999997E-132</v>
      </c>
      <c r="M5503" s="86">
        <v>56.7839195979899</v>
      </c>
      <c r="N5503" s="86">
        <v>441.81</v>
      </c>
      <c r="O5503" s="85">
        <v>597</v>
      </c>
      <c r="P5503" s="85">
        <v>339</v>
      </c>
    </row>
    <row r="5504" spans="1:16" x14ac:dyDescent="0.3">
      <c r="A5504" s="85" t="s">
        <v>28466</v>
      </c>
      <c r="B5504" s="85" t="s">
        <v>28467</v>
      </c>
      <c r="C5504" s="85" t="s">
        <v>9293</v>
      </c>
      <c r="D5504" s="86">
        <v>1.2473673305999999</v>
      </c>
      <c r="E5504" s="87">
        <v>0.38307717349999998</v>
      </c>
      <c r="F5504" s="88">
        <v>18.0152638651</v>
      </c>
      <c r="G5504" s="88">
        <v>23.477493376000002</v>
      </c>
      <c r="H5504" s="85" t="s">
        <v>10024</v>
      </c>
      <c r="I5504" s="85">
        <v>360</v>
      </c>
      <c r="J5504" s="85" t="s">
        <v>28468</v>
      </c>
      <c r="K5504" s="85" t="s">
        <v>28469</v>
      </c>
      <c r="L5504" s="89">
        <v>1.3502499999999999E-79</v>
      </c>
      <c r="M5504" s="86">
        <v>55.652173913043399</v>
      </c>
      <c r="N5504" s="86">
        <v>259.61</v>
      </c>
      <c r="O5504" s="85">
        <v>345</v>
      </c>
      <c r="P5504" s="85">
        <v>192</v>
      </c>
    </row>
    <row r="5505" spans="1:16" x14ac:dyDescent="0.3">
      <c r="A5505" s="85" t="s">
        <v>27855</v>
      </c>
      <c r="B5505" s="85" t="s">
        <v>28470</v>
      </c>
      <c r="C5505" s="85" t="s">
        <v>9293</v>
      </c>
      <c r="D5505" s="86">
        <v>1.2475537604</v>
      </c>
      <c r="E5505" s="87">
        <v>0.36831858439999998</v>
      </c>
      <c r="F5505" s="88">
        <v>19.833085033</v>
      </c>
      <c r="G5505" s="88">
        <v>25.847147478299998</v>
      </c>
      <c r="H5505" s="85" t="s">
        <v>28471</v>
      </c>
      <c r="I5505" s="85">
        <v>179</v>
      </c>
      <c r="J5505" s="85" t="s">
        <v>28472</v>
      </c>
      <c r="K5505" s="85" t="s">
        <v>28473</v>
      </c>
      <c r="L5505" s="89">
        <v>7.1892600000000002E-90</v>
      </c>
      <c r="M5505" s="86">
        <v>87.292817679557999</v>
      </c>
      <c r="N5505" s="86">
        <v>271.93700000000001</v>
      </c>
      <c r="O5505" s="85">
        <v>181</v>
      </c>
      <c r="P5505" s="85">
        <v>158</v>
      </c>
    </row>
    <row r="5506" spans="1:16" x14ac:dyDescent="0.3">
      <c r="A5506" s="85" t="s">
        <v>28474</v>
      </c>
      <c r="B5506" s="85" t="s">
        <v>28475</v>
      </c>
      <c r="C5506" s="85" t="s">
        <v>9293</v>
      </c>
      <c r="D5506" s="86">
        <v>1.2480920149000001</v>
      </c>
      <c r="E5506" s="87">
        <v>8.2126707300000004E-2</v>
      </c>
      <c r="F5506" s="88">
        <v>56.652597649299999</v>
      </c>
      <c r="G5506" s="88">
        <v>73.805199111199997</v>
      </c>
      <c r="H5506" s="85" t="s">
        <v>19293</v>
      </c>
      <c r="I5506" s="85">
        <v>469</v>
      </c>
      <c r="J5506" s="85" t="s">
        <v>28476</v>
      </c>
      <c r="K5506" s="85" t="s">
        <v>28477</v>
      </c>
      <c r="L5506" s="85">
        <v>0</v>
      </c>
      <c r="M5506" s="86">
        <v>100</v>
      </c>
      <c r="N5506" s="86">
        <v>966.452</v>
      </c>
      <c r="O5506" s="85">
        <v>469</v>
      </c>
      <c r="P5506" s="85">
        <v>469</v>
      </c>
    </row>
    <row r="5507" spans="1:16" x14ac:dyDescent="0.3">
      <c r="A5507" s="85" t="s">
        <v>28478</v>
      </c>
      <c r="B5507" s="85" t="s">
        <v>28479</v>
      </c>
      <c r="C5507" s="85" t="s">
        <v>9293</v>
      </c>
      <c r="D5507" s="86">
        <v>1.2485366200000001</v>
      </c>
      <c r="E5507" s="87">
        <v>8.9643948299999998E-2</v>
      </c>
      <c r="F5507" s="88">
        <v>53.688019201899998</v>
      </c>
      <c r="G5507" s="88">
        <v>69.969273468200001</v>
      </c>
      <c r="H5507" s="85" t="s">
        <v>28480</v>
      </c>
      <c r="I5507" s="85">
        <v>1505</v>
      </c>
      <c r="J5507" s="85" t="s">
        <v>28481</v>
      </c>
      <c r="K5507" s="85" t="s">
        <v>28482</v>
      </c>
      <c r="L5507" s="85">
        <v>0</v>
      </c>
      <c r="M5507" s="86">
        <v>60.6</v>
      </c>
      <c r="N5507" s="86">
        <v>1192.95</v>
      </c>
      <c r="O5507" s="85">
        <v>1500</v>
      </c>
      <c r="P5507" s="85">
        <v>909</v>
      </c>
    </row>
    <row r="5508" spans="1:16" x14ac:dyDescent="0.3">
      <c r="A5508" s="85" t="s">
        <v>22872</v>
      </c>
      <c r="B5508" s="85" t="s">
        <v>28483</v>
      </c>
      <c r="C5508" s="85" t="s">
        <v>9293</v>
      </c>
      <c r="D5508" s="86">
        <v>1.248767811</v>
      </c>
      <c r="E5508" s="87">
        <v>0.22013130189999999</v>
      </c>
      <c r="F5508" s="88">
        <v>30.922703449099998</v>
      </c>
      <c r="G5508" s="88">
        <v>40.321221587499998</v>
      </c>
      <c r="H5508" s="85" t="s">
        <v>28484</v>
      </c>
      <c r="I5508" s="85">
        <v>2315</v>
      </c>
      <c r="J5508" s="85" t="s">
        <v>28485</v>
      </c>
      <c r="K5508" s="85" t="s">
        <v>28486</v>
      </c>
      <c r="L5508" s="85">
        <v>0</v>
      </c>
      <c r="M5508" s="86">
        <v>69.126912691269098</v>
      </c>
      <c r="N5508" s="86">
        <v>2244.9299999999998</v>
      </c>
      <c r="O5508" s="85">
        <v>2222</v>
      </c>
      <c r="P5508" s="85">
        <v>1536</v>
      </c>
    </row>
    <row r="5509" spans="1:16" x14ac:dyDescent="0.3">
      <c r="A5509" s="85" t="s">
        <v>28487</v>
      </c>
      <c r="B5509" s="85" t="s">
        <v>28488</v>
      </c>
      <c r="C5509" s="85" t="s">
        <v>9293</v>
      </c>
      <c r="D5509" s="86">
        <v>1.2489558092999999</v>
      </c>
      <c r="E5509" s="87">
        <v>5.4336691700000002E-2</v>
      </c>
      <c r="F5509" s="88">
        <v>90.285316886700002</v>
      </c>
      <c r="G5509" s="88">
        <v>117.709340173</v>
      </c>
      <c r="H5509" s="85" t="s">
        <v>28489</v>
      </c>
      <c r="I5509" s="85">
        <v>394</v>
      </c>
      <c r="J5509" s="85" t="s">
        <v>28490</v>
      </c>
      <c r="K5509" s="85" t="s">
        <v>28491</v>
      </c>
      <c r="L5509" s="85">
        <v>0</v>
      </c>
      <c r="M5509" s="86">
        <v>91.794871794871796</v>
      </c>
      <c r="N5509" s="86">
        <v>678.322</v>
      </c>
      <c r="O5509" s="85">
        <v>390</v>
      </c>
      <c r="P5509" s="85">
        <v>358</v>
      </c>
    </row>
    <row r="5510" spans="1:16" x14ac:dyDescent="0.3">
      <c r="A5510" s="85" t="s">
        <v>28492</v>
      </c>
      <c r="B5510" s="85" t="s">
        <v>28493</v>
      </c>
      <c r="C5510" s="85" t="s">
        <v>9293</v>
      </c>
      <c r="D5510" s="86">
        <v>1.2490470882</v>
      </c>
      <c r="E5510" s="87">
        <v>0.3213445815</v>
      </c>
      <c r="F5510" s="88">
        <v>21.830614081899999</v>
      </c>
      <c r="G5510" s="88">
        <v>28.481422386799998</v>
      </c>
      <c r="H5510" s="85" t="s">
        <v>28494</v>
      </c>
      <c r="I5510" s="85">
        <v>1249</v>
      </c>
      <c r="J5510" s="85" t="s">
        <v>28495</v>
      </c>
      <c r="K5510" s="85" t="s">
        <v>28496</v>
      </c>
      <c r="L5510" s="85">
        <v>0</v>
      </c>
      <c r="M5510" s="86">
        <v>59.023178807946998</v>
      </c>
      <c r="N5510" s="86">
        <v>983.78599999999994</v>
      </c>
      <c r="O5510" s="85">
        <v>1208</v>
      </c>
      <c r="P5510" s="85">
        <v>713</v>
      </c>
    </row>
    <row r="5511" spans="1:16" x14ac:dyDescent="0.3">
      <c r="A5511" s="85" t="s">
        <v>28497</v>
      </c>
      <c r="B5511" s="85" t="s">
        <v>28498</v>
      </c>
      <c r="C5511" s="85" t="s">
        <v>9293</v>
      </c>
      <c r="D5511" s="86">
        <v>1.2491122725999999</v>
      </c>
      <c r="E5511" s="87">
        <v>0.24257298399999999</v>
      </c>
      <c r="F5511" s="88">
        <v>28.112440794400001</v>
      </c>
      <c r="G5511" s="88">
        <v>36.669819411799999</v>
      </c>
      <c r="H5511" s="85" t="s">
        <v>842</v>
      </c>
      <c r="I5511" s="85">
        <v>498</v>
      </c>
      <c r="J5511" s="85" t="s">
        <v>28499</v>
      </c>
      <c r="K5511" s="85" t="s">
        <v>28500</v>
      </c>
      <c r="L5511" s="89">
        <v>8.1553700000000004E-170</v>
      </c>
      <c r="M5511" s="86">
        <v>66.078431372549005</v>
      </c>
      <c r="N5511" s="86">
        <v>502.67099999999999</v>
      </c>
      <c r="O5511" s="85">
        <v>510</v>
      </c>
      <c r="P5511" s="85">
        <v>337</v>
      </c>
    </row>
    <row r="5512" spans="1:16" x14ac:dyDescent="0.3">
      <c r="A5512" s="85" t="s">
        <v>28501</v>
      </c>
      <c r="B5512" s="85" t="s">
        <v>28502</v>
      </c>
      <c r="C5512" s="85" t="s">
        <v>9293</v>
      </c>
      <c r="D5512" s="86">
        <v>1.249202014</v>
      </c>
      <c r="E5512" s="87">
        <v>0.23012236699999999</v>
      </c>
      <c r="F5512" s="88">
        <v>32.125929997699998</v>
      </c>
      <c r="G5512" s="88">
        <v>41.903554363300003</v>
      </c>
      <c r="H5512" s="85" t="s">
        <v>28503</v>
      </c>
      <c r="I5512" s="85">
        <v>2472</v>
      </c>
      <c r="J5512" s="85" t="s">
        <v>28504</v>
      </c>
      <c r="K5512" s="85" t="s">
        <v>28505</v>
      </c>
      <c r="L5512" s="85">
        <v>0</v>
      </c>
      <c r="M5512" s="86">
        <v>51.488616462346698</v>
      </c>
      <c r="N5512" s="86">
        <v>627.476</v>
      </c>
      <c r="O5512" s="85">
        <v>1142</v>
      </c>
      <c r="P5512" s="85">
        <v>588</v>
      </c>
    </row>
    <row r="5513" spans="1:16" x14ac:dyDescent="0.3">
      <c r="A5513" s="85" t="s">
        <v>9436</v>
      </c>
      <c r="B5513" s="85" t="s">
        <v>28506</v>
      </c>
      <c r="C5513" s="85" t="s">
        <v>9293</v>
      </c>
      <c r="D5513" s="86">
        <v>1.2508528189999999</v>
      </c>
      <c r="E5513" s="87">
        <v>0.30562782469999999</v>
      </c>
      <c r="F5513" s="88">
        <v>23.218891840600001</v>
      </c>
      <c r="G5513" s="88">
        <v>30.3346606984</v>
      </c>
      <c r="H5513" s="85" t="s">
        <v>28507</v>
      </c>
      <c r="I5513" s="85">
        <v>626</v>
      </c>
      <c r="J5513" s="85" t="s">
        <v>28508</v>
      </c>
      <c r="K5513" s="85" t="s">
        <v>28509</v>
      </c>
      <c r="L5513" s="89">
        <v>1.66742E-133</v>
      </c>
      <c r="M5513" s="86">
        <v>87.398373983739802</v>
      </c>
      <c r="N5513" s="86">
        <v>407.91199999999998</v>
      </c>
      <c r="O5513" s="85">
        <v>246</v>
      </c>
      <c r="P5513" s="85">
        <v>215</v>
      </c>
    </row>
    <row r="5514" spans="1:16" x14ac:dyDescent="0.3">
      <c r="A5514" s="85" t="s">
        <v>28510</v>
      </c>
      <c r="B5514" s="85" t="s">
        <v>28511</v>
      </c>
      <c r="C5514" s="85" t="s">
        <v>9293</v>
      </c>
      <c r="D5514" s="86">
        <v>1.2512464643000001</v>
      </c>
      <c r="E5514" s="87">
        <v>0.25362792569999998</v>
      </c>
      <c r="F5514" s="88">
        <v>29.2759071439</v>
      </c>
      <c r="G5514" s="88">
        <v>38.251675618500002</v>
      </c>
      <c r="H5514" s="85" t="s">
        <v>12933</v>
      </c>
      <c r="I5514" s="85">
        <v>546</v>
      </c>
      <c r="J5514" s="85" t="s">
        <v>28512</v>
      </c>
      <c r="K5514" s="85" t="s">
        <v>28513</v>
      </c>
      <c r="L5514" s="89">
        <v>2.86982E-160</v>
      </c>
      <c r="M5514" s="86">
        <v>64.091858037578206</v>
      </c>
      <c r="N5514" s="86">
        <v>476.09300000000002</v>
      </c>
      <c r="O5514" s="85">
        <v>479</v>
      </c>
      <c r="P5514" s="85">
        <v>307</v>
      </c>
    </row>
    <row r="5515" spans="1:16" x14ac:dyDescent="0.3">
      <c r="A5515" s="85" t="s">
        <v>2535</v>
      </c>
      <c r="B5515" s="85" t="s">
        <v>28514</v>
      </c>
      <c r="C5515" s="85" t="s">
        <v>9293</v>
      </c>
      <c r="D5515" s="86">
        <v>1.2513915253000001</v>
      </c>
      <c r="E5515" s="87">
        <v>0.19014455790000001</v>
      </c>
      <c r="F5515" s="88">
        <v>35.438426130700002</v>
      </c>
      <c r="G5515" s="88">
        <v>46.302283837200001</v>
      </c>
      <c r="H5515" s="85" t="s">
        <v>301</v>
      </c>
      <c r="I5515" s="85">
        <v>801</v>
      </c>
      <c r="J5515" s="85" t="s">
        <v>4189</v>
      </c>
    </row>
    <row r="5516" spans="1:16" x14ac:dyDescent="0.3">
      <c r="A5516" s="85" t="s">
        <v>10404</v>
      </c>
      <c r="B5516" s="85" t="s">
        <v>28515</v>
      </c>
      <c r="C5516" s="85" t="s">
        <v>9293</v>
      </c>
      <c r="D5516" s="86">
        <v>1.2514984579999999</v>
      </c>
      <c r="E5516" s="87">
        <v>4.6864020999999999E-2</v>
      </c>
      <c r="F5516" s="88">
        <v>102.1379833128</v>
      </c>
      <c r="G5516" s="88">
        <v>133.34368595079999</v>
      </c>
      <c r="H5516" s="85" t="s">
        <v>28516</v>
      </c>
      <c r="I5516" s="85">
        <v>179</v>
      </c>
      <c r="J5516" s="85" t="s">
        <v>28517</v>
      </c>
      <c r="K5516" s="85" t="s">
        <v>28518</v>
      </c>
      <c r="L5516" s="89">
        <v>1.5562E-112</v>
      </c>
      <c r="M5516" s="86">
        <v>93.296089385474801</v>
      </c>
      <c r="N5516" s="86">
        <v>329.71699999999998</v>
      </c>
      <c r="O5516" s="85">
        <v>179</v>
      </c>
      <c r="P5516" s="85">
        <v>167</v>
      </c>
    </row>
    <row r="5517" spans="1:16" x14ac:dyDescent="0.3">
      <c r="A5517" s="85" t="s">
        <v>28519</v>
      </c>
      <c r="B5517" s="85" t="s">
        <v>28520</v>
      </c>
      <c r="C5517" s="85" t="s">
        <v>9293</v>
      </c>
      <c r="D5517" s="86">
        <v>1.252288925</v>
      </c>
      <c r="E5517" s="87">
        <v>0.1154916082</v>
      </c>
      <c r="F5517" s="88">
        <v>46.938339745100002</v>
      </c>
      <c r="G5517" s="88">
        <v>61.361072521200001</v>
      </c>
      <c r="H5517" s="85" t="s">
        <v>28521</v>
      </c>
      <c r="I5517" s="85">
        <v>1206</v>
      </c>
      <c r="J5517" s="85" t="s">
        <v>28522</v>
      </c>
      <c r="K5517" s="85" t="s">
        <v>28523</v>
      </c>
      <c r="L5517" s="85">
        <v>0</v>
      </c>
      <c r="M5517" s="86">
        <v>76.737967914438499</v>
      </c>
      <c r="N5517" s="86">
        <v>1478.38</v>
      </c>
      <c r="O5517" s="85">
        <v>1122</v>
      </c>
      <c r="P5517" s="85">
        <v>861</v>
      </c>
    </row>
    <row r="5518" spans="1:16" x14ac:dyDescent="0.3">
      <c r="A5518" s="85" t="s">
        <v>9700</v>
      </c>
      <c r="B5518" s="85" t="s">
        <v>28524</v>
      </c>
      <c r="C5518" s="85" t="s">
        <v>9293</v>
      </c>
      <c r="D5518" s="86">
        <v>1.2524463474</v>
      </c>
      <c r="E5518" s="87">
        <v>3.4321898900000002E-2</v>
      </c>
      <c r="F5518" s="88">
        <v>108.2618294998</v>
      </c>
      <c r="G5518" s="88">
        <v>141.51510292520001</v>
      </c>
      <c r="H5518" s="85" t="s">
        <v>22208</v>
      </c>
      <c r="I5518" s="85">
        <v>661</v>
      </c>
      <c r="J5518" s="85" t="s">
        <v>28525</v>
      </c>
      <c r="K5518" s="85" t="s">
        <v>28526</v>
      </c>
      <c r="L5518" s="85">
        <v>0</v>
      </c>
      <c r="M5518" s="86">
        <v>70.700636942675104</v>
      </c>
      <c r="N5518" s="86">
        <v>646.73599999999999</v>
      </c>
      <c r="O5518" s="85">
        <v>628</v>
      </c>
      <c r="P5518" s="85">
        <v>444</v>
      </c>
    </row>
    <row r="5519" spans="1:16" x14ac:dyDescent="0.3">
      <c r="A5519" s="85" t="s">
        <v>28527</v>
      </c>
      <c r="B5519" s="85" t="s">
        <v>28528</v>
      </c>
      <c r="C5519" s="85" t="s">
        <v>9293</v>
      </c>
      <c r="D5519" s="86">
        <v>1.2528013101</v>
      </c>
      <c r="E5519" s="87">
        <v>0.2772720226</v>
      </c>
      <c r="F5519" s="88">
        <v>25.954470001400001</v>
      </c>
      <c r="G5519" s="88">
        <v>33.957732163700001</v>
      </c>
      <c r="H5519" s="85" t="s">
        <v>16841</v>
      </c>
      <c r="I5519" s="85">
        <v>1092</v>
      </c>
      <c r="J5519" s="85" t="s">
        <v>28529</v>
      </c>
      <c r="K5519" s="85" t="s">
        <v>28530</v>
      </c>
      <c r="L5519" s="85">
        <v>0</v>
      </c>
      <c r="M5519" s="86">
        <v>69.557675628794399</v>
      </c>
      <c r="N5519" s="86">
        <v>1280</v>
      </c>
      <c r="O5519" s="85">
        <v>1153</v>
      </c>
      <c r="P5519" s="85">
        <v>802</v>
      </c>
    </row>
    <row r="5520" spans="1:16" x14ac:dyDescent="0.3">
      <c r="A5520" s="85" t="s">
        <v>28531</v>
      </c>
      <c r="B5520" s="85" t="s">
        <v>28532</v>
      </c>
      <c r="C5520" s="85" t="s">
        <v>9293</v>
      </c>
      <c r="D5520" s="86">
        <v>1.2529142156999999</v>
      </c>
      <c r="E5520" s="87">
        <v>0.2101729145</v>
      </c>
      <c r="F5520" s="88">
        <v>32.443861923900002</v>
      </c>
      <c r="G5520" s="88">
        <v>42.444105867899999</v>
      </c>
      <c r="H5520" s="85" t="s">
        <v>28533</v>
      </c>
      <c r="I5520" s="85">
        <v>681</v>
      </c>
      <c r="J5520" s="85" t="s">
        <v>28534</v>
      </c>
      <c r="K5520" s="85" t="s">
        <v>28535</v>
      </c>
      <c r="L5520" s="89">
        <v>1.8662099999999999E-107</v>
      </c>
      <c r="M5520" s="86">
        <v>50.814814814814802</v>
      </c>
      <c r="N5520" s="86">
        <v>348.20600000000002</v>
      </c>
      <c r="O5520" s="85">
        <v>675</v>
      </c>
      <c r="P5520" s="85">
        <v>343</v>
      </c>
    </row>
    <row r="5521" spans="1:16" x14ac:dyDescent="0.3">
      <c r="A5521" s="85" t="s">
        <v>28536</v>
      </c>
      <c r="B5521" s="85" t="s">
        <v>28537</v>
      </c>
      <c r="C5521" s="85" t="s">
        <v>9293</v>
      </c>
      <c r="D5521" s="86">
        <v>1.2530265121999999</v>
      </c>
      <c r="E5521" s="87">
        <v>7.0555087899999994E-2</v>
      </c>
      <c r="F5521" s="88">
        <v>58.128716235600002</v>
      </c>
      <c r="G5521" s="88">
        <v>76.027251261299995</v>
      </c>
      <c r="H5521" s="85" t="s">
        <v>28538</v>
      </c>
      <c r="I5521" s="85">
        <v>300</v>
      </c>
      <c r="J5521" s="85" t="s">
        <v>28539</v>
      </c>
      <c r="K5521" s="85" t="s">
        <v>28540</v>
      </c>
      <c r="L5521" s="89">
        <v>1.07067E-39</v>
      </c>
      <c r="M5521" s="86">
        <v>54.471544715447102</v>
      </c>
      <c r="N5521" s="86">
        <v>149.828</v>
      </c>
      <c r="O5521" s="85">
        <v>246</v>
      </c>
      <c r="P5521" s="85">
        <v>134</v>
      </c>
    </row>
    <row r="5522" spans="1:16" x14ac:dyDescent="0.3">
      <c r="A5522" s="85" t="s">
        <v>15965</v>
      </c>
      <c r="B5522" s="85" t="s">
        <v>28541</v>
      </c>
      <c r="C5522" s="85" t="s">
        <v>9293</v>
      </c>
      <c r="D5522" s="86">
        <v>1.2532050884999999</v>
      </c>
      <c r="E5522" s="87">
        <v>9.3347401400000002E-2</v>
      </c>
      <c r="F5522" s="88">
        <v>52.089769540900001</v>
      </c>
      <c r="G5522" s="88">
        <v>68.141631782900006</v>
      </c>
      <c r="H5522" s="85" t="s">
        <v>28542</v>
      </c>
      <c r="I5522" s="85">
        <v>412</v>
      </c>
      <c r="J5522" s="85" t="s">
        <v>28543</v>
      </c>
      <c r="K5522" s="85" t="s">
        <v>28544</v>
      </c>
      <c r="L5522" s="89">
        <v>1.2437599999999999E-157</v>
      </c>
      <c r="M5522" s="86">
        <v>68.872549019607803</v>
      </c>
      <c r="N5522" s="86">
        <v>462.99599999999998</v>
      </c>
      <c r="O5522" s="85">
        <v>408</v>
      </c>
      <c r="P5522" s="85">
        <v>281</v>
      </c>
    </row>
    <row r="5523" spans="1:16" x14ac:dyDescent="0.3">
      <c r="A5523" s="85" t="s">
        <v>28545</v>
      </c>
      <c r="B5523" s="85" t="s">
        <v>28546</v>
      </c>
      <c r="C5523" s="85" t="s">
        <v>9293</v>
      </c>
      <c r="D5523" s="86">
        <v>1.2538150976</v>
      </c>
      <c r="E5523" s="87">
        <v>8.0340486399999994E-2</v>
      </c>
      <c r="F5523" s="88">
        <v>56.005114010699998</v>
      </c>
      <c r="G5523" s="88">
        <v>73.296985663900003</v>
      </c>
      <c r="H5523" s="85" t="s">
        <v>28547</v>
      </c>
      <c r="I5523" s="85">
        <v>294</v>
      </c>
      <c r="J5523" s="85" t="s">
        <v>28548</v>
      </c>
      <c r="K5523" s="85" t="s">
        <v>28549</v>
      </c>
      <c r="L5523" s="89">
        <v>5.03415E-146</v>
      </c>
      <c r="M5523" s="86">
        <v>81.034482758620598</v>
      </c>
      <c r="N5523" s="86">
        <v>424.09100000000001</v>
      </c>
      <c r="O5523" s="85">
        <v>290</v>
      </c>
      <c r="P5523" s="85">
        <v>235</v>
      </c>
    </row>
    <row r="5524" spans="1:16" x14ac:dyDescent="0.3">
      <c r="A5524" s="85" t="s">
        <v>28550</v>
      </c>
      <c r="B5524" s="85" t="s">
        <v>28551</v>
      </c>
      <c r="C5524" s="85" t="s">
        <v>9293</v>
      </c>
      <c r="D5524" s="86">
        <v>1.2538371498000001</v>
      </c>
      <c r="E5524" s="87">
        <v>0.2378344724</v>
      </c>
      <c r="F5524" s="88">
        <v>30.255562278100001</v>
      </c>
      <c r="G5524" s="88">
        <v>39.612682863499998</v>
      </c>
      <c r="H5524" s="85" t="s">
        <v>301</v>
      </c>
      <c r="I5524" s="85">
        <v>1797</v>
      </c>
      <c r="J5524" s="85" t="s">
        <v>4189</v>
      </c>
    </row>
    <row r="5525" spans="1:16" x14ac:dyDescent="0.3">
      <c r="A5525" s="85" t="s">
        <v>28552</v>
      </c>
      <c r="B5525" s="85" t="s">
        <v>28553</v>
      </c>
      <c r="C5525" s="85" t="s">
        <v>9293</v>
      </c>
      <c r="D5525" s="86">
        <v>1.2542006780999999</v>
      </c>
      <c r="E5525" s="87">
        <v>0.18966335000000001</v>
      </c>
      <c r="F5525" s="88">
        <v>32.717853677900003</v>
      </c>
      <c r="G5525" s="88">
        <v>42.8462861438</v>
      </c>
      <c r="H5525" s="85" t="s">
        <v>8790</v>
      </c>
      <c r="I5525" s="85">
        <v>522</v>
      </c>
      <c r="J5525" s="85" t="s">
        <v>28554</v>
      </c>
      <c r="K5525" s="85" t="s">
        <v>28555</v>
      </c>
      <c r="L5525" s="89">
        <v>5.4006199999999998E-175</v>
      </c>
      <c r="M5525" s="86">
        <v>69.376181474480106</v>
      </c>
      <c r="N5525" s="86">
        <v>514.61199999999997</v>
      </c>
      <c r="O5525" s="85">
        <v>529</v>
      </c>
      <c r="P5525" s="85">
        <v>367</v>
      </c>
    </row>
    <row r="5526" spans="1:16" x14ac:dyDescent="0.3">
      <c r="A5526" s="85" t="s">
        <v>28556</v>
      </c>
      <c r="B5526" s="85" t="s">
        <v>28557</v>
      </c>
      <c r="C5526" s="85" t="s">
        <v>9293</v>
      </c>
      <c r="D5526" s="86">
        <v>1.2546949788999999</v>
      </c>
      <c r="E5526" s="87">
        <v>0.30562782469999999</v>
      </c>
      <c r="F5526" s="88">
        <v>23.059022948999999</v>
      </c>
      <c r="G5526" s="88">
        <v>30.2189456489</v>
      </c>
      <c r="H5526" s="85" t="s">
        <v>28558</v>
      </c>
      <c r="I5526" s="85">
        <v>972</v>
      </c>
      <c r="J5526" s="85" t="s">
        <v>28559</v>
      </c>
      <c r="K5526" s="85" t="s">
        <v>28560</v>
      </c>
      <c r="L5526" s="85">
        <v>0</v>
      </c>
      <c r="M5526" s="86">
        <v>72.857142857142804</v>
      </c>
      <c r="N5526" s="86">
        <v>1201.81</v>
      </c>
      <c r="O5526" s="85">
        <v>980</v>
      </c>
      <c r="P5526" s="85">
        <v>714</v>
      </c>
    </row>
    <row r="5527" spans="1:16" x14ac:dyDescent="0.3">
      <c r="A5527" s="85" t="s">
        <v>28561</v>
      </c>
      <c r="B5527" s="85" t="s">
        <v>28562</v>
      </c>
      <c r="C5527" s="85" t="s">
        <v>9293</v>
      </c>
      <c r="D5527" s="86">
        <v>1.2547674063000001</v>
      </c>
      <c r="E5527" s="87">
        <v>0.25911350700000002</v>
      </c>
      <c r="F5527" s="88">
        <v>27.031966149599999</v>
      </c>
      <c r="G5527" s="88">
        <v>35.421999277200001</v>
      </c>
      <c r="H5527" s="85" t="s">
        <v>301</v>
      </c>
      <c r="I5527" s="85">
        <v>1225</v>
      </c>
      <c r="J5527" s="85" t="s">
        <v>4189</v>
      </c>
    </row>
    <row r="5528" spans="1:16" x14ac:dyDescent="0.3">
      <c r="A5528" s="85" t="s">
        <v>28563</v>
      </c>
      <c r="B5528" s="85" t="s">
        <v>28564</v>
      </c>
      <c r="C5528" s="85" t="s">
        <v>9293</v>
      </c>
      <c r="D5528" s="86">
        <v>1.2547766309999999</v>
      </c>
      <c r="E5528" s="87">
        <v>0.36831858439999998</v>
      </c>
      <c r="F5528" s="88">
        <v>19.776669997900001</v>
      </c>
      <c r="G5528" s="88">
        <v>25.923768858700001</v>
      </c>
      <c r="H5528" s="85" t="s">
        <v>28565</v>
      </c>
      <c r="I5528" s="85">
        <v>876</v>
      </c>
      <c r="J5528" s="85" t="s">
        <v>28566</v>
      </c>
      <c r="K5528" s="85" t="s">
        <v>28567</v>
      </c>
      <c r="L5528" s="89">
        <v>1.38476E-18</v>
      </c>
      <c r="M5528" s="86">
        <v>45.397489539748904</v>
      </c>
      <c r="N5528" s="86">
        <v>100.13800000000001</v>
      </c>
      <c r="O5528" s="85">
        <v>478</v>
      </c>
      <c r="P5528" s="85">
        <v>217</v>
      </c>
    </row>
    <row r="5529" spans="1:16" x14ac:dyDescent="0.3">
      <c r="A5529" s="85" t="s">
        <v>28568</v>
      </c>
      <c r="B5529" s="85" t="s">
        <v>28569</v>
      </c>
      <c r="C5529" s="85" t="s">
        <v>9293</v>
      </c>
      <c r="D5529" s="86">
        <v>1.2549307547999999</v>
      </c>
      <c r="E5529" s="87">
        <v>0.21196540580000001</v>
      </c>
      <c r="F5529" s="88">
        <v>30.077183432999998</v>
      </c>
      <c r="G5529" s="88">
        <v>39.413668448000003</v>
      </c>
      <c r="H5529" s="85" t="s">
        <v>28570</v>
      </c>
      <c r="I5529" s="85">
        <v>659</v>
      </c>
      <c r="J5529" s="85" t="s">
        <v>28571</v>
      </c>
      <c r="K5529" s="85" t="s">
        <v>28572</v>
      </c>
      <c r="L5529" s="85">
        <v>0</v>
      </c>
      <c r="M5529" s="86">
        <v>85.625965996908803</v>
      </c>
      <c r="N5529" s="86">
        <v>979.16300000000001</v>
      </c>
      <c r="O5529" s="85">
        <v>647</v>
      </c>
      <c r="P5529" s="85">
        <v>554</v>
      </c>
    </row>
    <row r="5530" spans="1:16" x14ac:dyDescent="0.3">
      <c r="A5530" s="85" t="s">
        <v>28573</v>
      </c>
      <c r="B5530" s="85" t="s">
        <v>28574</v>
      </c>
      <c r="C5530" s="85" t="s">
        <v>9293</v>
      </c>
      <c r="D5530" s="86">
        <v>1.2550467840999999</v>
      </c>
      <c r="E5530" s="87">
        <v>0.1916176557</v>
      </c>
      <c r="F5530" s="88">
        <v>32.902662001499998</v>
      </c>
      <c r="G5530" s="88">
        <v>43.1173393125</v>
      </c>
      <c r="H5530" s="85" t="s">
        <v>28575</v>
      </c>
      <c r="I5530" s="85">
        <v>468</v>
      </c>
      <c r="J5530" s="85" t="s">
        <v>28576</v>
      </c>
      <c r="K5530" s="85" t="s">
        <v>28577</v>
      </c>
      <c r="L5530" s="85">
        <v>0</v>
      </c>
      <c r="M5530" s="86">
        <v>74.050632911392398</v>
      </c>
      <c r="N5530" s="86">
        <v>561.60699999999997</v>
      </c>
      <c r="O5530" s="85">
        <v>474</v>
      </c>
      <c r="P5530" s="85">
        <v>351</v>
      </c>
    </row>
    <row r="5531" spans="1:16" x14ac:dyDescent="0.3">
      <c r="A5531" s="85" t="s">
        <v>26006</v>
      </c>
      <c r="B5531" s="85" t="s">
        <v>28578</v>
      </c>
      <c r="C5531" s="85" t="s">
        <v>9293</v>
      </c>
      <c r="D5531" s="86">
        <v>1.2553916651000001</v>
      </c>
      <c r="E5531" s="87">
        <v>0.50503247370000004</v>
      </c>
      <c r="F5531" s="88">
        <v>13.5756910111</v>
      </c>
      <c r="G5531" s="88">
        <v>17.814355399</v>
      </c>
      <c r="H5531" s="85" t="s">
        <v>11720</v>
      </c>
      <c r="I5531" s="85">
        <v>1063</v>
      </c>
      <c r="J5531" s="85" t="s">
        <v>28579</v>
      </c>
      <c r="K5531" s="85" t="s">
        <v>28580</v>
      </c>
      <c r="L5531" s="89">
        <v>4.80459E-35</v>
      </c>
      <c r="M5531" s="86">
        <v>41.320754716981099</v>
      </c>
      <c r="N5531" s="86">
        <v>155.221</v>
      </c>
      <c r="O5531" s="85">
        <v>530</v>
      </c>
      <c r="P5531" s="85">
        <v>219</v>
      </c>
    </row>
    <row r="5532" spans="1:16" x14ac:dyDescent="0.3">
      <c r="A5532" s="85" t="s">
        <v>28581</v>
      </c>
      <c r="B5532" s="85" t="s">
        <v>28582</v>
      </c>
      <c r="C5532" s="85" t="s">
        <v>9293</v>
      </c>
      <c r="D5532" s="86">
        <v>1.2555243561</v>
      </c>
      <c r="E5532" s="87">
        <v>0.3484926055</v>
      </c>
      <c r="F5532" s="88">
        <v>21.065662271400001</v>
      </c>
      <c r="G5532" s="88">
        <v>27.627780508699999</v>
      </c>
      <c r="H5532" s="85" t="s">
        <v>28583</v>
      </c>
      <c r="I5532" s="85">
        <v>538</v>
      </c>
      <c r="J5532" s="85" t="s">
        <v>28584</v>
      </c>
      <c r="K5532" s="85" t="s">
        <v>28585</v>
      </c>
      <c r="L5532" s="89">
        <v>1.2347E-68</v>
      </c>
      <c r="M5532" s="86">
        <v>56.725146198830402</v>
      </c>
      <c r="N5532" s="86">
        <v>238.81</v>
      </c>
      <c r="O5532" s="85">
        <v>342</v>
      </c>
      <c r="P5532" s="85">
        <v>194</v>
      </c>
    </row>
    <row r="5533" spans="1:16" x14ac:dyDescent="0.3">
      <c r="A5533" s="85" t="s">
        <v>28586</v>
      </c>
      <c r="B5533" s="85" t="s">
        <v>28587</v>
      </c>
      <c r="C5533" s="85" t="s">
        <v>9293</v>
      </c>
      <c r="D5533" s="86">
        <v>1.2555931258999999</v>
      </c>
      <c r="E5533" s="87">
        <v>0.25099369599999999</v>
      </c>
      <c r="F5533" s="88">
        <v>28.873659294100001</v>
      </c>
      <c r="G5533" s="88">
        <v>37.858069924299997</v>
      </c>
      <c r="H5533" s="85" t="s">
        <v>12491</v>
      </c>
      <c r="I5533" s="85">
        <v>302</v>
      </c>
      <c r="J5533" s="85" t="s">
        <v>28588</v>
      </c>
      <c r="K5533" s="85" t="s">
        <v>28589</v>
      </c>
      <c r="L5533" s="89">
        <v>9.0424499999999997E-148</v>
      </c>
      <c r="M5533" s="86">
        <v>84.926470588235205</v>
      </c>
      <c r="N5533" s="86">
        <v>428.32799999999997</v>
      </c>
      <c r="O5533" s="85">
        <v>272</v>
      </c>
      <c r="P5533" s="85">
        <v>231</v>
      </c>
    </row>
    <row r="5534" spans="1:16" x14ac:dyDescent="0.3">
      <c r="A5534" s="85" t="s">
        <v>28590</v>
      </c>
      <c r="B5534" s="85" t="s">
        <v>28591</v>
      </c>
      <c r="C5534" s="85" t="s">
        <v>9293</v>
      </c>
      <c r="D5534" s="86">
        <v>1.2557147173000001</v>
      </c>
      <c r="E5534" s="87">
        <v>0.34453413220000001</v>
      </c>
      <c r="F5534" s="88">
        <v>20.717757152899999</v>
      </c>
      <c r="G5534" s="88">
        <v>27.176185462300001</v>
      </c>
      <c r="H5534" s="85" t="s">
        <v>211</v>
      </c>
      <c r="I5534" s="85">
        <v>996</v>
      </c>
      <c r="J5534" s="85" t="s">
        <v>28592</v>
      </c>
      <c r="K5534" s="85" t="s">
        <v>28593</v>
      </c>
      <c r="L5534" s="89">
        <v>3.7948400000000002E-125</v>
      </c>
      <c r="M5534" s="86">
        <v>48.336798336798303</v>
      </c>
      <c r="N5534" s="86">
        <v>414.846</v>
      </c>
      <c r="O5534" s="85">
        <v>962</v>
      </c>
      <c r="P5534" s="85">
        <v>465</v>
      </c>
    </row>
    <row r="5535" spans="1:16" x14ac:dyDescent="0.3">
      <c r="A5535" s="85" t="s">
        <v>28594</v>
      </c>
      <c r="B5535" s="85" t="s">
        <v>28595</v>
      </c>
      <c r="C5535" s="85" t="s">
        <v>9293</v>
      </c>
      <c r="D5535" s="86">
        <v>1.2558894907</v>
      </c>
      <c r="E5535" s="87">
        <v>0.3967591432</v>
      </c>
      <c r="F5535" s="88">
        <v>16.023321767799999</v>
      </c>
      <c r="G5535" s="88">
        <v>21.028676728099999</v>
      </c>
      <c r="H5535" s="85" t="s">
        <v>28596</v>
      </c>
      <c r="I5535" s="85">
        <v>762</v>
      </c>
      <c r="J5535" s="85" t="s">
        <v>28597</v>
      </c>
      <c r="K5535" s="85" t="s">
        <v>28598</v>
      </c>
      <c r="L5535" s="89">
        <v>1.1627400000000001E-171</v>
      </c>
      <c r="M5535" s="86">
        <v>56.880733944954102</v>
      </c>
      <c r="N5535" s="86">
        <v>521.54600000000005</v>
      </c>
      <c r="O5535" s="85">
        <v>763</v>
      </c>
      <c r="P5535" s="85">
        <v>434</v>
      </c>
    </row>
    <row r="5536" spans="1:16" x14ac:dyDescent="0.3">
      <c r="A5536" s="85" t="s">
        <v>28599</v>
      </c>
      <c r="B5536" s="85" t="s">
        <v>28600</v>
      </c>
      <c r="C5536" s="85" t="s">
        <v>9293</v>
      </c>
      <c r="D5536" s="86">
        <v>1.2561975117999999</v>
      </c>
      <c r="E5536" s="87">
        <v>0.39185359749999998</v>
      </c>
      <c r="F5536" s="88">
        <v>15.736272856499999</v>
      </c>
      <c r="G5536" s="88">
        <v>20.657629930399999</v>
      </c>
      <c r="H5536" s="85" t="s">
        <v>28601</v>
      </c>
      <c r="I5536" s="85">
        <v>636</v>
      </c>
      <c r="J5536" s="85" t="s">
        <v>28602</v>
      </c>
      <c r="K5536" s="85" t="s">
        <v>28603</v>
      </c>
      <c r="L5536" s="89">
        <v>1.5266400000000001E-112</v>
      </c>
      <c r="M5536" s="86">
        <v>51.3137557959814</v>
      </c>
      <c r="N5536" s="86">
        <v>362.459</v>
      </c>
      <c r="O5536" s="85">
        <v>647</v>
      </c>
      <c r="P5536" s="85">
        <v>332</v>
      </c>
    </row>
    <row r="5537" spans="1:16" x14ac:dyDescent="0.3">
      <c r="A5537" s="85" t="s">
        <v>28604</v>
      </c>
      <c r="B5537" s="85" t="s">
        <v>28605</v>
      </c>
      <c r="C5537" s="85" t="s">
        <v>9293</v>
      </c>
      <c r="D5537" s="86">
        <v>1.2563295437999999</v>
      </c>
      <c r="E5537" s="87">
        <v>2.3953482200000001E-2</v>
      </c>
      <c r="F5537" s="88">
        <v>140.5089568013</v>
      </c>
      <c r="G5537" s="88">
        <v>184.20785380539999</v>
      </c>
      <c r="H5537" s="85" t="s">
        <v>13781</v>
      </c>
      <c r="I5537" s="85">
        <v>313</v>
      </c>
      <c r="J5537" s="85" t="s">
        <v>28606</v>
      </c>
      <c r="K5537" s="85" t="s">
        <v>28607</v>
      </c>
      <c r="L5537" s="89">
        <v>4.9336200000000004E-106</v>
      </c>
      <c r="M5537" s="86">
        <v>66.346153846153797</v>
      </c>
      <c r="N5537" s="86">
        <v>322.01299999999998</v>
      </c>
      <c r="O5537" s="85">
        <v>312</v>
      </c>
      <c r="P5537" s="85">
        <v>207</v>
      </c>
    </row>
    <row r="5538" spans="1:16" x14ac:dyDescent="0.3">
      <c r="A5538" s="85" t="s">
        <v>28608</v>
      </c>
      <c r="B5538" s="85" t="s">
        <v>28609</v>
      </c>
      <c r="C5538" s="85" t="s">
        <v>9293</v>
      </c>
      <c r="D5538" s="86">
        <v>1.2564141331000001</v>
      </c>
      <c r="E5538" s="87">
        <v>1.4926489500000001E-2</v>
      </c>
      <c r="F5538" s="88">
        <v>156.23617351799999</v>
      </c>
      <c r="G5538" s="88">
        <v>204.86032014509999</v>
      </c>
      <c r="H5538" s="85" t="s">
        <v>28610</v>
      </c>
      <c r="I5538" s="85">
        <v>479</v>
      </c>
      <c r="J5538" s="85" t="s">
        <v>28611</v>
      </c>
      <c r="K5538" s="85" t="s">
        <v>28612</v>
      </c>
      <c r="L5538" s="89">
        <v>5.9669100000000002E-81</v>
      </c>
      <c r="M5538" s="86">
        <v>56.196581196581199</v>
      </c>
      <c r="N5538" s="86">
        <v>269.24</v>
      </c>
      <c r="O5538" s="85">
        <v>468</v>
      </c>
      <c r="P5538" s="85">
        <v>263</v>
      </c>
    </row>
    <row r="5539" spans="1:16" x14ac:dyDescent="0.3">
      <c r="A5539" s="85" t="s">
        <v>28613</v>
      </c>
      <c r="B5539" s="85" t="s">
        <v>28614</v>
      </c>
      <c r="C5539" s="85" t="s">
        <v>9293</v>
      </c>
      <c r="D5539" s="86">
        <v>1.2564491863</v>
      </c>
      <c r="E5539" s="87">
        <v>0.1348283918</v>
      </c>
      <c r="F5539" s="88">
        <v>40.069139934799999</v>
      </c>
      <c r="G5539" s="88">
        <v>52.560378304799997</v>
      </c>
      <c r="H5539" s="85" t="s">
        <v>28615</v>
      </c>
      <c r="I5539" s="85">
        <v>1877</v>
      </c>
      <c r="J5539" s="85" t="s">
        <v>28616</v>
      </c>
      <c r="K5539" s="85" t="s">
        <v>28617</v>
      </c>
      <c r="L5539" s="85">
        <v>0</v>
      </c>
      <c r="M5539" s="86">
        <v>54.912998976458503</v>
      </c>
      <c r="N5539" s="86">
        <v>1249.19</v>
      </c>
      <c r="O5539" s="85">
        <v>1954</v>
      </c>
      <c r="P5539" s="85">
        <v>1073</v>
      </c>
    </row>
    <row r="5540" spans="1:16" x14ac:dyDescent="0.3">
      <c r="A5540" s="85" t="s">
        <v>28618</v>
      </c>
      <c r="B5540" s="85" t="s">
        <v>28619</v>
      </c>
      <c r="C5540" s="85" t="s">
        <v>9293</v>
      </c>
      <c r="D5540" s="86">
        <v>1.2565668399000001</v>
      </c>
      <c r="E5540" s="87">
        <v>0.1117096796</v>
      </c>
      <c r="F5540" s="88">
        <v>45.987591861200002</v>
      </c>
      <c r="G5540" s="88">
        <v>60.324672255899998</v>
      </c>
      <c r="H5540" s="85" t="s">
        <v>28620</v>
      </c>
      <c r="I5540" s="85">
        <v>403</v>
      </c>
      <c r="J5540" s="85" t="s">
        <v>28621</v>
      </c>
      <c r="K5540" s="85" t="s">
        <v>28622</v>
      </c>
      <c r="L5540" s="89">
        <v>4.4520000000000002E-91</v>
      </c>
      <c r="M5540" s="86">
        <v>59.712230215827297</v>
      </c>
      <c r="N5540" s="86">
        <v>292.738</v>
      </c>
      <c r="O5540" s="85">
        <v>417</v>
      </c>
      <c r="P5540" s="85">
        <v>249</v>
      </c>
    </row>
    <row r="5541" spans="1:16" x14ac:dyDescent="0.3">
      <c r="A5541" s="85" t="s">
        <v>28623</v>
      </c>
      <c r="B5541" s="85" t="s">
        <v>28624</v>
      </c>
      <c r="C5541" s="85" t="s">
        <v>9293</v>
      </c>
      <c r="D5541" s="86">
        <v>1.2570253014999999</v>
      </c>
      <c r="E5541" s="87">
        <v>0.2299414313</v>
      </c>
      <c r="F5541" s="88">
        <v>29.200760485499998</v>
      </c>
      <c r="G5541" s="88">
        <v>38.330432160199997</v>
      </c>
      <c r="H5541" s="85" t="s">
        <v>26973</v>
      </c>
      <c r="I5541" s="85">
        <v>989</v>
      </c>
      <c r="J5541" s="85" t="s">
        <v>28625</v>
      </c>
      <c r="K5541" s="85" t="s">
        <v>28626</v>
      </c>
      <c r="L5541" s="89">
        <v>8.0129600000000005E-154</v>
      </c>
      <c r="M5541" s="86">
        <v>59.003397508493698</v>
      </c>
      <c r="N5541" s="86">
        <v>491.5</v>
      </c>
      <c r="O5541" s="85">
        <v>883</v>
      </c>
      <c r="P5541" s="85">
        <v>521</v>
      </c>
    </row>
    <row r="5542" spans="1:16" x14ac:dyDescent="0.3">
      <c r="A5542" s="85" t="s">
        <v>28627</v>
      </c>
      <c r="B5542" s="85" t="s">
        <v>28628</v>
      </c>
      <c r="C5542" s="85" t="s">
        <v>9293</v>
      </c>
      <c r="D5542" s="86">
        <v>1.2572536244000001</v>
      </c>
      <c r="E5542" s="87">
        <v>0.3408611835</v>
      </c>
      <c r="F5542" s="88">
        <v>20.436603862999998</v>
      </c>
      <c r="G5542" s="88">
        <v>26.840829875699999</v>
      </c>
      <c r="H5542" s="85" t="s">
        <v>28629</v>
      </c>
      <c r="I5542" s="85">
        <v>481</v>
      </c>
      <c r="J5542" s="85" t="s">
        <v>28630</v>
      </c>
      <c r="K5542" s="85" t="s">
        <v>28631</v>
      </c>
      <c r="L5542" s="89">
        <v>1.1626900000000001E-45</v>
      </c>
      <c r="M5542" s="86">
        <v>44.513457556935798</v>
      </c>
      <c r="N5542" s="86">
        <v>173.71100000000001</v>
      </c>
      <c r="O5542" s="85">
        <v>483</v>
      </c>
      <c r="P5542" s="85">
        <v>215</v>
      </c>
    </row>
    <row r="5543" spans="1:16" x14ac:dyDescent="0.3">
      <c r="A5543" s="85" t="s">
        <v>28632</v>
      </c>
      <c r="B5543" s="85" t="s">
        <v>28633</v>
      </c>
      <c r="C5543" s="85" t="s">
        <v>9293</v>
      </c>
      <c r="D5543" s="86">
        <v>1.2572555526</v>
      </c>
      <c r="E5543" s="87">
        <v>0.36013530830000001</v>
      </c>
      <c r="F5543" s="88">
        <v>19.104700971</v>
      </c>
      <c r="G5543" s="88">
        <v>25.093736066600002</v>
      </c>
      <c r="H5543" s="85" t="s">
        <v>28634</v>
      </c>
      <c r="I5543" s="85">
        <v>265</v>
      </c>
      <c r="J5543" s="85" t="s">
        <v>28635</v>
      </c>
      <c r="K5543" s="85" t="s">
        <v>28636</v>
      </c>
      <c r="L5543" s="89">
        <v>1.3030799999999999E-32</v>
      </c>
      <c r="M5543" s="86">
        <v>47.1223021582733</v>
      </c>
      <c r="N5543" s="86">
        <v>131.72399999999999</v>
      </c>
      <c r="O5543" s="85">
        <v>278</v>
      </c>
      <c r="P5543" s="85">
        <v>131</v>
      </c>
    </row>
    <row r="5544" spans="1:16" x14ac:dyDescent="0.3">
      <c r="A5544" s="85" t="s">
        <v>28637</v>
      </c>
      <c r="B5544" s="85" t="s">
        <v>28638</v>
      </c>
      <c r="C5544" s="85" t="s">
        <v>9293</v>
      </c>
      <c r="D5544" s="86">
        <v>1.2575932869999999</v>
      </c>
      <c r="E5544" s="87">
        <v>0.32908801679999999</v>
      </c>
      <c r="F5544" s="88">
        <v>22.368776568299999</v>
      </c>
      <c r="G5544" s="88">
        <v>29.383351138399998</v>
      </c>
      <c r="H5544" s="85" t="s">
        <v>28639</v>
      </c>
      <c r="I5544" s="85">
        <v>333</v>
      </c>
      <c r="J5544" s="85" t="s">
        <v>28640</v>
      </c>
      <c r="K5544" s="85" t="s">
        <v>28641</v>
      </c>
      <c r="L5544" s="89">
        <v>2.35368E-78</v>
      </c>
      <c r="M5544" s="86">
        <v>59.574468085106297</v>
      </c>
      <c r="N5544" s="86">
        <v>256.14400000000001</v>
      </c>
      <c r="O5544" s="85">
        <v>329</v>
      </c>
      <c r="P5544" s="85">
        <v>196</v>
      </c>
    </row>
    <row r="5545" spans="1:16" x14ac:dyDescent="0.3">
      <c r="A5545" s="85" t="s">
        <v>28642</v>
      </c>
      <c r="B5545" s="85" t="s">
        <v>28643</v>
      </c>
      <c r="C5545" s="85" t="s">
        <v>9293</v>
      </c>
      <c r="D5545" s="86">
        <v>1.2577655173</v>
      </c>
      <c r="E5545" s="87">
        <v>0.40145071739999999</v>
      </c>
      <c r="F5545" s="88">
        <v>16.175075912099999</v>
      </c>
      <c r="G5545" s="88">
        <v>21.259435389</v>
      </c>
      <c r="H5545" s="85" t="s">
        <v>28644</v>
      </c>
      <c r="I5545" s="85">
        <v>767</v>
      </c>
      <c r="J5545" s="85" t="s">
        <v>28645</v>
      </c>
      <c r="K5545" s="85" t="s">
        <v>28646</v>
      </c>
      <c r="L5545" s="89">
        <v>1.06795E-37</v>
      </c>
      <c r="M5545" s="86">
        <v>44.403669724770602</v>
      </c>
      <c r="N5545" s="86">
        <v>158.303</v>
      </c>
      <c r="O5545" s="85">
        <v>545</v>
      </c>
      <c r="P5545" s="85">
        <v>242</v>
      </c>
    </row>
    <row r="5546" spans="1:16" x14ac:dyDescent="0.3">
      <c r="A5546" s="85" t="s">
        <v>28647</v>
      </c>
      <c r="B5546" s="85" t="s">
        <v>28648</v>
      </c>
      <c r="C5546" s="85" t="s">
        <v>9293</v>
      </c>
      <c r="D5546" s="86">
        <v>1.2578441066999999</v>
      </c>
      <c r="E5546" s="87">
        <v>0.3588754804</v>
      </c>
      <c r="F5546" s="88">
        <v>16.449756653600001</v>
      </c>
      <c r="G5546" s="88">
        <v>21.621258991099999</v>
      </c>
      <c r="H5546" s="85" t="s">
        <v>26129</v>
      </c>
      <c r="I5546" s="85">
        <v>1196</v>
      </c>
      <c r="J5546" s="85" t="s">
        <v>28649</v>
      </c>
      <c r="K5546" s="85" t="s">
        <v>28650</v>
      </c>
      <c r="L5546" s="89">
        <v>1.1041100000000001E-175</v>
      </c>
      <c r="M5546" s="86">
        <v>63.730569948186499</v>
      </c>
      <c r="N5546" s="86">
        <v>556.59900000000005</v>
      </c>
      <c r="O5546" s="85">
        <v>579</v>
      </c>
      <c r="P5546" s="85">
        <v>369</v>
      </c>
    </row>
    <row r="5547" spans="1:16" x14ac:dyDescent="0.3">
      <c r="A5547" s="85" t="s">
        <v>28651</v>
      </c>
      <c r="B5547" s="85" t="s">
        <v>28652</v>
      </c>
      <c r="C5547" s="85" t="s">
        <v>9293</v>
      </c>
      <c r="D5547" s="86">
        <v>1.2582945601</v>
      </c>
      <c r="E5547" s="87">
        <v>0.29928201459999998</v>
      </c>
      <c r="F5547" s="88">
        <v>22.6252216253</v>
      </c>
      <c r="G5547" s="88">
        <v>29.7365001113</v>
      </c>
      <c r="H5547" s="85" t="s">
        <v>227</v>
      </c>
      <c r="I5547" s="85">
        <v>915</v>
      </c>
      <c r="J5547" s="85" t="s">
        <v>28653</v>
      </c>
      <c r="K5547" s="85" t="s">
        <v>28654</v>
      </c>
      <c r="L5547" s="89">
        <v>1.13226E-148</v>
      </c>
      <c r="M5547" s="86">
        <v>54.005524861878399</v>
      </c>
      <c r="N5547" s="86">
        <v>477.63299999999998</v>
      </c>
      <c r="O5547" s="85">
        <v>724</v>
      </c>
      <c r="P5547" s="85">
        <v>391</v>
      </c>
    </row>
    <row r="5548" spans="1:16" x14ac:dyDescent="0.3">
      <c r="A5548" s="85" t="s">
        <v>28655</v>
      </c>
      <c r="B5548" s="85" t="s">
        <v>28656</v>
      </c>
      <c r="C5548" s="85" t="s">
        <v>9293</v>
      </c>
      <c r="D5548" s="86">
        <v>1.2583441597</v>
      </c>
      <c r="E5548" s="87">
        <v>0.22453403259999999</v>
      </c>
      <c r="F5548" s="88">
        <v>28.691500681200001</v>
      </c>
      <c r="G5548" s="88">
        <v>37.702065887300002</v>
      </c>
      <c r="H5548" s="85" t="s">
        <v>28657</v>
      </c>
      <c r="I5548" s="85">
        <v>3280</v>
      </c>
      <c r="J5548" s="85" t="s">
        <v>28658</v>
      </c>
      <c r="K5548" s="85" t="s">
        <v>28659</v>
      </c>
      <c r="L5548" s="85">
        <v>0</v>
      </c>
      <c r="M5548" s="86">
        <v>46.953010279001397</v>
      </c>
      <c r="N5548" s="86">
        <v>1154.43</v>
      </c>
      <c r="O5548" s="85">
        <v>2724</v>
      </c>
      <c r="P5548" s="85">
        <v>1279</v>
      </c>
    </row>
    <row r="5549" spans="1:16" x14ac:dyDescent="0.3">
      <c r="A5549" s="85" t="s">
        <v>28660</v>
      </c>
      <c r="B5549" s="85" t="s">
        <v>28661</v>
      </c>
      <c r="C5549" s="85" t="s">
        <v>9293</v>
      </c>
      <c r="D5549" s="86">
        <v>1.2585491259999999</v>
      </c>
      <c r="E5549" s="87">
        <v>0.17078703440000001</v>
      </c>
      <c r="F5549" s="88">
        <v>32.750395271400002</v>
      </c>
      <c r="G5549" s="88">
        <v>43.037910747300003</v>
      </c>
      <c r="H5549" s="85" t="s">
        <v>28662</v>
      </c>
      <c r="I5549" s="85">
        <v>682</v>
      </c>
      <c r="J5549" s="85" t="s">
        <v>28663</v>
      </c>
      <c r="K5549" s="85" t="s">
        <v>28664</v>
      </c>
      <c r="L5549" s="89">
        <v>3.6077200000000001E-72</v>
      </c>
      <c r="M5549" s="86">
        <v>55.649717514124198</v>
      </c>
      <c r="N5549" s="86">
        <v>249.21</v>
      </c>
      <c r="O5549" s="85">
        <v>354</v>
      </c>
      <c r="P5549" s="85">
        <v>197</v>
      </c>
    </row>
    <row r="5550" spans="1:16" x14ac:dyDescent="0.3">
      <c r="A5550" s="85" t="s">
        <v>28665</v>
      </c>
      <c r="B5550" s="85" t="s">
        <v>28666</v>
      </c>
      <c r="C5550" s="85" t="s">
        <v>9293</v>
      </c>
      <c r="D5550" s="86">
        <v>1.2586114150000001</v>
      </c>
      <c r="E5550" s="87">
        <v>0.34368562079999998</v>
      </c>
      <c r="F5550" s="88">
        <v>18.042317537999999</v>
      </c>
      <c r="G5550" s="88">
        <v>23.7258447418</v>
      </c>
      <c r="H5550" s="85" t="s">
        <v>7951</v>
      </c>
      <c r="I5550" s="85">
        <v>1330</v>
      </c>
      <c r="J5550" s="85" t="s">
        <v>28667</v>
      </c>
      <c r="K5550" s="85" t="s">
        <v>28668</v>
      </c>
      <c r="L5550" s="89">
        <v>2.1553099999999999E-15</v>
      </c>
      <c r="M5550" s="86">
        <v>47.727272727272698</v>
      </c>
      <c r="N5550" s="86">
        <v>91.663300000000007</v>
      </c>
      <c r="O5550" s="85">
        <v>220</v>
      </c>
      <c r="P5550" s="85">
        <v>105</v>
      </c>
    </row>
    <row r="5551" spans="1:16" x14ac:dyDescent="0.3">
      <c r="A5551" s="85" t="s">
        <v>28669</v>
      </c>
      <c r="B5551" s="85" t="s">
        <v>28670</v>
      </c>
      <c r="C5551" s="85" t="s">
        <v>9293</v>
      </c>
      <c r="D5551" s="86">
        <v>1.258821483</v>
      </c>
      <c r="E5551" s="87">
        <v>0.31823223560000002</v>
      </c>
      <c r="F5551" s="88">
        <v>21.591007084499999</v>
      </c>
      <c r="G5551" s="88">
        <v>28.390647365500001</v>
      </c>
      <c r="H5551" s="85" t="s">
        <v>28671</v>
      </c>
      <c r="I5551" s="85">
        <v>2168</v>
      </c>
      <c r="J5551" s="85" t="s">
        <v>28672</v>
      </c>
      <c r="K5551" s="85" t="s">
        <v>28673</v>
      </c>
      <c r="L5551" s="89">
        <v>2.0767200000000001E-62</v>
      </c>
      <c r="M5551" s="86">
        <v>47.068145800316898</v>
      </c>
      <c r="N5551" s="86">
        <v>246.899</v>
      </c>
      <c r="O5551" s="85">
        <v>631</v>
      </c>
      <c r="P5551" s="85">
        <v>297</v>
      </c>
    </row>
    <row r="5552" spans="1:16" x14ac:dyDescent="0.3">
      <c r="A5552" s="85" t="s">
        <v>28674</v>
      </c>
      <c r="B5552" s="85" t="s">
        <v>28675</v>
      </c>
      <c r="C5552" s="85" t="s">
        <v>9293</v>
      </c>
      <c r="D5552" s="86">
        <v>1.2589842920000001</v>
      </c>
      <c r="E5552" s="87">
        <v>5.7413959000000001E-2</v>
      </c>
      <c r="F5552" s="88">
        <v>60.525467364299999</v>
      </c>
      <c r="G5552" s="88">
        <v>79.537593921799996</v>
      </c>
      <c r="H5552" s="85" t="s">
        <v>230</v>
      </c>
      <c r="I5552" s="85">
        <v>1662</v>
      </c>
      <c r="J5552" s="85" t="s">
        <v>28676</v>
      </c>
      <c r="K5552" s="85" t="s">
        <v>28677</v>
      </c>
      <c r="L5552" s="89">
        <v>5.9938899999999996E-87</v>
      </c>
      <c r="M5552" s="86">
        <v>46.1231015187849</v>
      </c>
      <c r="N5552" s="86">
        <v>323.93900000000002</v>
      </c>
      <c r="O5552" s="85">
        <v>1251</v>
      </c>
      <c r="P5552" s="85">
        <v>577</v>
      </c>
    </row>
    <row r="5553" spans="1:16" x14ac:dyDescent="0.3">
      <c r="A5553" s="85" t="s">
        <v>2675</v>
      </c>
      <c r="B5553" s="85" t="s">
        <v>28678</v>
      </c>
      <c r="C5553" s="85" t="s">
        <v>9293</v>
      </c>
      <c r="D5553" s="86">
        <v>1.2590579329</v>
      </c>
      <c r="E5553" s="87">
        <v>0.1162938835</v>
      </c>
      <c r="F5553" s="88">
        <v>44.288506454299998</v>
      </c>
      <c r="G5553" s="88">
        <v>58.212514648899997</v>
      </c>
      <c r="H5553" s="85" t="s">
        <v>27867</v>
      </c>
      <c r="I5553" s="85">
        <v>422</v>
      </c>
      <c r="J5553" s="85" t="s">
        <v>28679</v>
      </c>
      <c r="K5553" s="85" t="s">
        <v>28680</v>
      </c>
      <c r="L5553" s="89">
        <v>1.42323E-73</v>
      </c>
      <c r="M5553" s="86">
        <v>52.267303102625299</v>
      </c>
      <c r="N5553" s="86">
        <v>244.97300000000001</v>
      </c>
      <c r="O5553" s="85">
        <v>419</v>
      </c>
      <c r="P5553" s="85">
        <v>219</v>
      </c>
    </row>
    <row r="5554" spans="1:16" x14ac:dyDescent="0.3">
      <c r="A5554" s="85" t="s">
        <v>28681</v>
      </c>
      <c r="B5554" s="85" t="s">
        <v>28682</v>
      </c>
      <c r="C5554" s="85" t="s">
        <v>9293</v>
      </c>
      <c r="D5554" s="86">
        <v>1.2591927155</v>
      </c>
      <c r="E5554" s="87">
        <v>0.18721581139999999</v>
      </c>
      <c r="F5554" s="88">
        <v>32.366690244600001</v>
      </c>
      <c r="G5554" s="88">
        <v>42.556072836699997</v>
      </c>
      <c r="H5554" s="85" t="s">
        <v>28683</v>
      </c>
      <c r="I5554" s="85">
        <v>4969</v>
      </c>
      <c r="J5554" s="85" t="s">
        <v>28684</v>
      </c>
      <c r="K5554" s="85" t="s">
        <v>28685</v>
      </c>
      <c r="L5554" s="85">
        <v>0</v>
      </c>
      <c r="M5554" s="86">
        <v>54.523912106850403</v>
      </c>
      <c r="N5554" s="86">
        <v>2982.97</v>
      </c>
      <c r="O5554" s="85">
        <v>4642</v>
      </c>
      <c r="P5554" s="85">
        <v>2531</v>
      </c>
    </row>
    <row r="5555" spans="1:16" x14ac:dyDescent="0.3">
      <c r="A5555" s="85" t="s">
        <v>28686</v>
      </c>
      <c r="B5555" s="85" t="s">
        <v>28687</v>
      </c>
      <c r="C5555" s="85" t="s">
        <v>9293</v>
      </c>
      <c r="D5555" s="86">
        <v>1.2595416703</v>
      </c>
      <c r="E5555" s="87">
        <v>3.7122789500000003E-2</v>
      </c>
      <c r="F5555" s="88">
        <v>96.578947357999994</v>
      </c>
      <c r="G5555" s="88">
        <v>126.93367845100001</v>
      </c>
      <c r="H5555" s="85" t="s">
        <v>230</v>
      </c>
      <c r="I5555" s="85">
        <v>321</v>
      </c>
      <c r="J5555" s="85" t="s">
        <v>28688</v>
      </c>
      <c r="K5555" s="85" t="s">
        <v>28689</v>
      </c>
      <c r="L5555" s="89">
        <v>5.7314500000000003E-108</v>
      </c>
      <c r="M5555" s="86">
        <v>70.158730158730094</v>
      </c>
      <c r="N5555" s="86">
        <v>329.33100000000002</v>
      </c>
      <c r="O5555" s="85">
        <v>315</v>
      </c>
      <c r="P5555" s="85">
        <v>221</v>
      </c>
    </row>
    <row r="5556" spans="1:16" x14ac:dyDescent="0.3">
      <c r="A5556" s="85" t="s">
        <v>28690</v>
      </c>
      <c r="B5556" s="85" t="s">
        <v>28691</v>
      </c>
      <c r="C5556" s="85" t="s">
        <v>9293</v>
      </c>
      <c r="D5556" s="86">
        <v>1.2603804945999999</v>
      </c>
      <c r="E5556" s="87">
        <v>0.21278572640000001</v>
      </c>
      <c r="F5556" s="88">
        <v>27.562652495599998</v>
      </c>
      <c r="G5556" s="88">
        <v>36.278751402899999</v>
      </c>
      <c r="H5556" s="85" t="s">
        <v>230</v>
      </c>
      <c r="I5556" s="85">
        <v>1180</v>
      </c>
      <c r="J5556" s="85" t="s">
        <v>28692</v>
      </c>
      <c r="K5556" s="85" t="s">
        <v>28693</v>
      </c>
      <c r="L5556" s="89">
        <v>1.8787800000000001E-35</v>
      </c>
      <c r="M5556" s="86">
        <v>47.800586510263898</v>
      </c>
      <c r="N5556" s="86">
        <v>156.37700000000001</v>
      </c>
      <c r="O5556" s="85">
        <v>341</v>
      </c>
      <c r="P5556" s="85">
        <v>163</v>
      </c>
    </row>
    <row r="5557" spans="1:16" x14ac:dyDescent="0.3">
      <c r="A5557" s="85" t="s">
        <v>28694</v>
      </c>
      <c r="B5557" s="85" t="s">
        <v>28695</v>
      </c>
      <c r="C5557" s="85" t="s">
        <v>9293</v>
      </c>
      <c r="D5557" s="86">
        <v>1.2604290004000001</v>
      </c>
      <c r="E5557" s="87">
        <v>0.36013530830000001</v>
      </c>
      <c r="F5557" s="88">
        <v>19.184477988200001</v>
      </c>
      <c r="G5557" s="88">
        <v>25.262319414</v>
      </c>
      <c r="H5557" s="85" t="s">
        <v>28696</v>
      </c>
      <c r="I5557" s="85">
        <v>823</v>
      </c>
      <c r="J5557" s="85" t="s">
        <v>28697</v>
      </c>
      <c r="K5557" s="85" t="s">
        <v>28698</v>
      </c>
      <c r="L5557" s="89">
        <v>2.1708300000000002E-124</v>
      </c>
      <c r="M5557" s="86">
        <v>46.580645161290299</v>
      </c>
      <c r="N5557" s="86">
        <v>403.29</v>
      </c>
      <c r="O5557" s="85">
        <v>775</v>
      </c>
      <c r="P5557" s="85">
        <v>361</v>
      </c>
    </row>
    <row r="5558" spans="1:16" x14ac:dyDescent="0.3">
      <c r="A5558" s="85" t="s">
        <v>28699</v>
      </c>
      <c r="B5558" s="85" t="s">
        <v>28700</v>
      </c>
      <c r="C5558" s="85" t="s">
        <v>9293</v>
      </c>
      <c r="D5558" s="86">
        <v>1.2606664855</v>
      </c>
      <c r="E5558" s="87">
        <v>1.05418683E-2</v>
      </c>
      <c r="F5558" s="88">
        <v>168.55854288680001</v>
      </c>
      <c r="G5558" s="88">
        <v>221.7535376939</v>
      </c>
      <c r="H5558" s="85" t="s">
        <v>28701</v>
      </c>
      <c r="I5558" s="85">
        <v>215</v>
      </c>
      <c r="J5558" s="85" t="s">
        <v>28702</v>
      </c>
      <c r="K5558" s="85" t="s">
        <v>28703</v>
      </c>
      <c r="L5558" s="89">
        <v>1.42459E-157</v>
      </c>
      <c r="M5558" s="86">
        <v>100</v>
      </c>
      <c r="N5558" s="86">
        <v>446.81700000000001</v>
      </c>
      <c r="O5558" s="85">
        <v>215</v>
      </c>
      <c r="P5558" s="85">
        <v>215</v>
      </c>
    </row>
    <row r="5559" spans="1:16" x14ac:dyDescent="0.3">
      <c r="A5559" s="85" t="s">
        <v>28704</v>
      </c>
      <c r="B5559" s="85" t="s">
        <v>28705</v>
      </c>
      <c r="C5559" s="85" t="s">
        <v>9293</v>
      </c>
      <c r="D5559" s="86">
        <v>1.260716323</v>
      </c>
      <c r="E5559" s="87">
        <v>0.36817535150000003</v>
      </c>
      <c r="F5559" s="88">
        <v>16.955570486799999</v>
      </c>
      <c r="G5559" s="88">
        <v>22.336292072500001</v>
      </c>
      <c r="H5559" s="85" t="s">
        <v>230</v>
      </c>
      <c r="I5559" s="85">
        <v>518</v>
      </c>
      <c r="J5559" s="85" t="s">
        <v>28706</v>
      </c>
      <c r="K5559" s="85" t="s">
        <v>28707</v>
      </c>
      <c r="L5559" s="89">
        <v>1.14171E-144</v>
      </c>
      <c r="M5559" s="86">
        <v>64.008620689655103</v>
      </c>
      <c r="N5559" s="86">
        <v>437.18700000000001</v>
      </c>
      <c r="O5559" s="85">
        <v>464</v>
      </c>
      <c r="P5559" s="85">
        <v>297</v>
      </c>
    </row>
    <row r="5560" spans="1:16" x14ac:dyDescent="0.3">
      <c r="A5560" s="85" t="s">
        <v>2442</v>
      </c>
      <c r="B5560" s="85" t="s">
        <v>28708</v>
      </c>
      <c r="C5560" s="85" t="s">
        <v>9293</v>
      </c>
      <c r="D5560" s="86">
        <v>1.2611284961</v>
      </c>
      <c r="E5560" s="87">
        <v>0.2958455633</v>
      </c>
      <c r="F5560" s="88">
        <v>22.2032947501</v>
      </c>
      <c r="G5560" s="88">
        <v>29.248525718100002</v>
      </c>
      <c r="H5560" s="85" t="s">
        <v>2316</v>
      </c>
      <c r="I5560" s="85">
        <v>918</v>
      </c>
      <c r="J5560" s="85" t="s">
        <v>28709</v>
      </c>
      <c r="K5560" s="85" t="s">
        <v>28710</v>
      </c>
      <c r="L5560" s="89">
        <v>2.2404400000000001E-168</v>
      </c>
      <c r="M5560" s="86">
        <v>55.447941888619802</v>
      </c>
      <c r="N5560" s="86">
        <v>524.24199999999996</v>
      </c>
      <c r="O5560" s="85">
        <v>826</v>
      </c>
      <c r="P5560" s="85">
        <v>458</v>
      </c>
    </row>
    <row r="5561" spans="1:16" x14ac:dyDescent="0.3">
      <c r="A5561" s="85" t="s">
        <v>28711</v>
      </c>
      <c r="B5561" s="85" t="s">
        <v>28712</v>
      </c>
      <c r="C5561" s="85" t="s">
        <v>9293</v>
      </c>
      <c r="D5561" s="86">
        <v>1.2612711675999999</v>
      </c>
      <c r="E5561" s="87">
        <v>0.1846266322</v>
      </c>
      <c r="F5561" s="88">
        <v>31.988676922100002</v>
      </c>
      <c r="G5561" s="88">
        <v>42.129038861700003</v>
      </c>
      <c r="H5561" s="85" t="s">
        <v>28713</v>
      </c>
      <c r="I5561" s="85">
        <v>754</v>
      </c>
      <c r="J5561" s="85" t="s">
        <v>28714</v>
      </c>
      <c r="K5561" s="85" t="s">
        <v>28715</v>
      </c>
      <c r="L5561" s="89">
        <v>3.28617E-39</v>
      </c>
      <c r="M5561" s="86">
        <v>40.353697749196101</v>
      </c>
      <c r="N5561" s="86">
        <v>160.999</v>
      </c>
      <c r="O5561" s="85">
        <v>622</v>
      </c>
      <c r="P5561" s="85">
        <v>251</v>
      </c>
    </row>
    <row r="5562" spans="1:16" x14ac:dyDescent="0.3">
      <c r="A5562" s="85" t="s">
        <v>28716</v>
      </c>
      <c r="B5562" s="85" t="s">
        <v>28717</v>
      </c>
      <c r="C5562" s="85" t="s">
        <v>9293</v>
      </c>
      <c r="D5562" s="86">
        <v>1.2619326931999999</v>
      </c>
      <c r="E5562" s="87">
        <v>0.45270815689999999</v>
      </c>
      <c r="F5562" s="88">
        <v>13.5870784307</v>
      </c>
      <c r="G5562" s="88">
        <v>17.922820178199999</v>
      </c>
      <c r="H5562" s="85" t="s">
        <v>28718</v>
      </c>
      <c r="I5562" s="85">
        <v>376</v>
      </c>
      <c r="J5562" s="85" t="s">
        <v>28719</v>
      </c>
      <c r="K5562" s="85" t="s">
        <v>28720</v>
      </c>
      <c r="L5562" s="89">
        <v>2.2668399999999998E-34</v>
      </c>
      <c r="M5562" s="86">
        <v>48.287671232876697</v>
      </c>
      <c r="N5562" s="86">
        <v>137.887</v>
      </c>
      <c r="O5562" s="85">
        <v>292</v>
      </c>
      <c r="P5562" s="85">
        <v>141</v>
      </c>
    </row>
    <row r="5563" spans="1:16" x14ac:dyDescent="0.3">
      <c r="A5563" s="85" t="s">
        <v>28721</v>
      </c>
      <c r="B5563" s="85" t="s">
        <v>28722</v>
      </c>
      <c r="C5563" s="85" t="s">
        <v>9293</v>
      </c>
      <c r="D5563" s="86">
        <v>1.2620181542</v>
      </c>
      <c r="E5563" s="87">
        <v>0.2831509908</v>
      </c>
      <c r="F5563" s="88">
        <v>23.753735108600001</v>
      </c>
      <c r="G5563" s="88">
        <v>31.3108841327</v>
      </c>
      <c r="H5563" s="85" t="s">
        <v>28723</v>
      </c>
      <c r="I5563" s="85">
        <v>367</v>
      </c>
      <c r="J5563" s="85" t="s">
        <v>28724</v>
      </c>
      <c r="K5563" s="85" t="s">
        <v>28725</v>
      </c>
      <c r="L5563" s="89">
        <v>1.9032700000000001E-51</v>
      </c>
      <c r="M5563" s="86">
        <v>55.118110236220403</v>
      </c>
      <c r="N5563" s="86">
        <v>184.11099999999999</v>
      </c>
      <c r="O5563" s="85">
        <v>254</v>
      </c>
      <c r="P5563" s="85">
        <v>140</v>
      </c>
    </row>
    <row r="5564" spans="1:16" x14ac:dyDescent="0.3">
      <c r="A5564" s="85" t="s">
        <v>12420</v>
      </c>
      <c r="B5564" s="85" t="s">
        <v>28726</v>
      </c>
      <c r="C5564" s="85" t="s">
        <v>9293</v>
      </c>
      <c r="D5564" s="86">
        <v>1.2620552817999999</v>
      </c>
      <c r="E5564" s="87">
        <v>2.37557337E-2</v>
      </c>
      <c r="F5564" s="88">
        <v>122.4174995196</v>
      </c>
      <c r="G5564" s="88">
        <v>161.16644189050001</v>
      </c>
      <c r="H5564" s="85" t="s">
        <v>15144</v>
      </c>
      <c r="I5564" s="85">
        <v>515</v>
      </c>
      <c r="J5564" s="85" t="s">
        <v>15145</v>
      </c>
      <c r="K5564" s="85" t="s">
        <v>15146</v>
      </c>
      <c r="L5564" s="85">
        <v>0</v>
      </c>
      <c r="M5564" s="86">
        <v>71.810699588477306</v>
      </c>
      <c r="N5564" s="86">
        <v>561.22199999999998</v>
      </c>
      <c r="O5564" s="85">
        <v>486</v>
      </c>
      <c r="P5564" s="85">
        <v>349</v>
      </c>
    </row>
    <row r="5565" spans="1:16" x14ac:dyDescent="0.3">
      <c r="A5565" s="85" t="s">
        <v>2442</v>
      </c>
      <c r="B5565" s="85" t="s">
        <v>28727</v>
      </c>
      <c r="C5565" s="85" t="s">
        <v>9293</v>
      </c>
      <c r="D5565" s="86">
        <v>1.2620776376</v>
      </c>
      <c r="E5565" s="87">
        <v>0.22453403259999999</v>
      </c>
      <c r="F5565" s="88">
        <v>28.6627245761</v>
      </c>
      <c r="G5565" s="88">
        <v>37.776593296599998</v>
      </c>
      <c r="H5565" s="85" t="s">
        <v>5482</v>
      </c>
      <c r="I5565" s="85">
        <v>209</v>
      </c>
      <c r="J5565" s="85" t="s">
        <v>28728</v>
      </c>
      <c r="K5565" s="85" t="s">
        <v>28729</v>
      </c>
      <c r="L5565" s="89">
        <v>1.7277100000000001E-19</v>
      </c>
      <c r="M5565" s="86">
        <v>46.733668341708501</v>
      </c>
      <c r="N5565" s="86">
        <v>92.818899999999999</v>
      </c>
      <c r="O5565" s="85">
        <v>199</v>
      </c>
      <c r="P5565" s="85">
        <v>93</v>
      </c>
    </row>
    <row r="5566" spans="1:16" x14ac:dyDescent="0.3">
      <c r="A5566" s="85" t="s">
        <v>14595</v>
      </c>
      <c r="B5566" s="85" t="s">
        <v>28730</v>
      </c>
      <c r="C5566" s="85" t="s">
        <v>9293</v>
      </c>
      <c r="D5566" s="86">
        <v>1.2621371105000001</v>
      </c>
      <c r="E5566" s="87">
        <v>5.4351613399999998E-2</v>
      </c>
      <c r="F5566" s="88">
        <v>83.580487754700002</v>
      </c>
      <c r="G5566" s="88">
        <v>110.04015471779999</v>
      </c>
      <c r="H5566" s="85" t="s">
        <v>24964</v>
      </c>
      <c r="I5566" s="85">
        <v>174</v>
      </c>
      <c r="J5566" s="85" t="s">
        <v>24965</v>
      </c>
      <c r="K5566" s="85" t="s">
        <v>24966</v>
      </c>
      <c r="L5566" s="89">
        <v>1.37073E-89</v>
      </c>
      <c r="M5566" s="86">
        <v>87.719298245613999</v>
      </c>
      <c r="N5566" s="86">
        <v>279.64100000000002</v>
      </c>
      <c r="O5566" s="85">
        <v>171</v>
      </c>
      <c r="P5566" s="85">
        <v>150</v>
      </c>
    </row>
    <row r="5567" spans="1:16" x14ac:dyDescent="0.3">
      <c r="A5567" s="85" t="s">
        <v>28731</v>
      </c>
      <c r="B5567" s="85" t="s">
        <v>28732</v>
      </c>
      <c r="C5567" s="85" t="s">
        <v>9293</v>
      </c>
      <c r="D5567" s="86">
        <v>1.2622744910000001</v>
      </c>
      <c r="E5567" s="87">
        <v>0.36449836410000003</v>
      </c>
      <c r="F5567" s="88">
        <v>19.417024586899998</v>
      </c>
      <c r="G5567" s="88">
        <v>25.6057399669</v>
      </c>
      <c r="H5567" s="85" t="s">
        <v>28733</v>
      </c>
      <c r="I5567" s="85">
        <v>1738</v>
      </c>
      <c r="J5567" s="85" t="s">
        <v>28734</v>
      </c>
      <c r="K5567" s="85" t="s">
        <v>28735</v>
      </c>
      <c r="L5567" s="89">
        <v>1.7120599999999999E-69</v>
      </c>
      <c r="M5567" s="86">
        <v>42.511013215859002</v>
      </c>
      <c r="N5567" s="86">
        <v>268.47000000000003</v>
      </c>
      <c r="O5567" s="85">
        <v>908</v>
      </c>
      <c r="P5567" s="85">
        <v>386</v>
      </c>
    </row>
    <row r="5568" spans="1:16" x14ac:dyDescent="0.3">
      <c r="A5568" s="85" t="s">
        <v>28736</v>
      </c>
      <c r="B5568" s="85" t="s">
        <v>28737</v>
      </c>
      <c r="C5568" s="85" t="s">
        <v>9293</v>
      </c>
      <c r="D5568" s="86">
        <v>1.2624064341000001</v>
      </c>
      <c r="E5568" s="87">
        <v>0.35261942750000003</v>
      </c>
      <c r="F5568" s="88">
        <v>18.679137721099998</v>
      </c>
      <c r="G5568" s="88">
        <v>24.636567343700001</v>
      </c>
      <c r="H5568" s="85" t="s">
        <v>227</v>
      </c>
      <c r="I5568" s="85">
        <v>744</v>
      </c>
      <c r="J5568" s="85" t="s">
        <v>28738</v>
      </c>
      <c r="K5568" s="85" t="s">
        <v>28739</v>
      </c>
      <c r="L5568" s="89">
        <v>3.8553199999999997E-15</v>
      </c>
      <c r="M5568" s="86">
        <v>57.5</v>
      </c>
      <c r="N5568" s="86">
        <v>88.966899999999995</v>
      </c>
      <c r="O5568" s="85">
        <v>120</v>
      </c>
      <c r="P5568" s="85">
        <v>69</v>
      </c>
    </row>
    <row r="5569" spans="1:16" x14ac:dyDescent="0.3">
      <c r="A5569" s="85" t="s">
        <v>28740</v>
      </c>
      <c r="B5569" s="85" t="s">
        <v>28741</v>
      </c>
      <c r="C5569" s="85" t="s">
        <v>9293</v>
      </c>
      <c r="D5569" s="86">
        <v>1.2628643733</v>
      </c>
      <c r="E5569" s="87">
        <v>0.24257298399999999</v>
      </c>
      <c r="F5569" s="88">
        <v>27.892354038200001</v>
      </c>
      <c r="G5569" s="88">
        <v>36.785058775499998</v>
      </c>
      <c r="H5569" s="85" t="s">
        <v>28742</v>
      </c>
      <c r="I5569" s="85">
        <v>389</v>
      </c>
      <c r="J5569" s="85" t="s">
        <v>28743</v>
      </c>
      <c r="K5569" s="85" t="s">
        <v>28744</v>
      </c>
      <c r="L5569" s="85">
        <v>0</v>
      </c>
      <c r="M5569" s="86">
        <v>80.748663101604194</v>
      </c>
      <c r="N5569" s="86">
        <v>522.31600000000003</v>
      </c>
      <c r="O5569" s="85">
        <v>374</v>
      </c>
      <c r="P5569" s="85">
        <v>302</v>
      </c>
    </row>
    <row r="5570" spans="1:16" x14ac:dyDescent="0.3">
      <c r="A5570" s="85" t="s">
        <v>28745</v>
      </c>
      <c r="B5570" s="85" t="s">
        <v>28746</v>
      </c>
      <c r="C5570" s="85" t="s">
        <v>9293</v>
      </c>
      <c r="D5570" s="86">
        <v>1.2635900807</v>
      </c>
      <c r="E5570" s="87">
        <v>0.19017182799999999</v>
      </c>
      <c r="F5570" s="88">
        <v>30.065889002500001</v>
      </c>
      <c r="G5570" s="88">
        <v>39.671663292399998</v>
      </c>
      <c r="H5570" s="85" t="s">
        <v>28747</v>
      </c>
      <c r="I5570" s="85">
        <v>216</v>
      </c>
      <c r="J5570" s="85" t="s">
        <v>28748</v>
      </c>
      <c r="K5570" s="85" t="s">
        <v>28749</v>
      </c>
      <c r="L5570" s="89">
        <v>1.59371E-18</v>
      </c>
      <c r="M5570" s="86">
        <v>45.754716981131999</v>
      </c>
      <c r="N5570" s="86">
        <v>88.966899999999995</v>
      </c>
      <c r="O5570" s="85">
        <v>212</v>
      </c>
      <c r="P5570" s="85">
        <v>97</v>
      </c>
    </row>
    <row r="5571" spans="1:16" x14ac:dyDescent="0.3">
      <c r="A5571" s="85" t="s">
        <v>28750</v>
      </c>
      <c r="B5571" s="85" t="s">
        <v>28751</v>
      </c>
      <c r="C5571" s="85" t="s">
        <v>9293</v>
      </c>
      <c r="D5571" s="86">
        <v>1.2636522442</v>
      </c>
      <c r="E5571" s="87">
        <v>0.36369194049999998</v>
      </c>
      <c r="F5571" s="88">
        <v>16.655528218099999</v>
      </c>
      <c r="G5571" s="88">
        <v>21.992967547500001</v>
      </c>
      <c r="H5571" s="85" t="s">
        <v>28752</v>
      </c>
      <c r="I5571" s="85">
        <v>2358</v>
      </c>
      <c r="J5571" s="85" t="s">
        <v>28753</v>
      </c>
      <c r="K5571" s="85" t="s">
        <v>28754</v>
      </c>
      <c r="L5571" s="89">
        <v>7.7306800000000003E-34</v>
      </c>
      <c r="M5571" s="86">
        <v>44.032921810699499</v>
      </c>
      <c r="N5571" s="86">
        <v>153.29499999999999</v>
      </c>
      <c r="O5571" s="85">
        <v>486</v>
      </c>
      <c r="P5571" s="85">
        <v>214</v>
      </c>
    </row>
    <row r="5572" spans="1:16" x14ac:dyDescent="0.3">
      <c r="A5572" s="85" t="s">
        <v>28755</v>
      </c>
      <c r="B5572" s="85" t="s">
        <v>28756</v>
      </c>
      <c r="C5572" s="85" t="s">
        <v>9293</v>
      </c>
      <c r="D5572" s="86">
        <v>1.2638137975999999</v>
      </c>
      <c r="E5572" s="87">
        <v>0.31823223560000002</v>
      </c>
      <c r="F5572" s="88">
        <v>21.489968007400002</v>
      </c>
      <c r="G5572" s="88">
        <v>28.370523575</v>
      </c>
      <c r="H5572" s="85" t="s">
        <v>15831</v>
      </c>
      <c r="I5572" s="85">
        <v>523</v>
      </c>
      <c r="J5572" s="85" t="s">
        <v>28757</v>
      </c>
      <c r="K5572" s="85" t="s">
        <v>28758</v>
      </c>
      <c r="L5572" s="85">
        <v>0</v>
      </c>
      <c r="M5572" s="86">
        <v>72.141372141372102</v>
      </c>
      <c r="N5572" s="86">
        <v>593.96400000000006</v>
      </c>
      <c r="O5572" s="85">
        <v>481</v>
      </c>
      <c r="P5572" s="85">
        <v>347</v>
      </c>
    </row>
    <row r="5573" spans="1:16" x14ac:dyDescent="0.3">
      <c r="A5573" s="85" t="s">
        <v>28759</v>
      </c>
      <c r="B5573" s="85" t="s">
        <v>28760</v>
      </c>
      <c r="C5573" s="85" t="s">
        <v>9293</v>
      </c>
      <c r="D5573" s="86">
        <v>1.2656356335000001</v>
      </c>
      <c r="E5573" s="87">
        <v>0.2370973022</v>
      </c>
      <c r="F5573" s="88">
        <v>27.398439875099999</v>
      </c>
      <c r="G5573" s="88">
        <v>36.213853302700002</v>
      </c>
      <c r="H5573" s="85" t="s">
        <v>28761</v>
      </c>
      <c r="I5573" s="85">
        <v>981</v>
      </c>
      <c r="J5573" s="85" t="s">
        <v>28762</v>
      </c>
      <c r="K5573" s="85" t="s">
        <v>28763</v>
      </c>
      <c r="L5573" s="89">
        <v>8.1649699999999996E-106</v>
      </c>
      <c r="M5573" s="86">
        <v>46.311858076563901</v>
      </c>
      <c r="N5573" s="86">
        <v>366.31099999999998</v>
      </c>
      <c r="O5573" s="85">
        <v>1071</v>
      </c>
      <c r="P5573" s="85">
        <v>496</v>
      </c>
    </row>
    <row r="5574" spans="1:16" x14ac:dyDescent="0.3">
      <c r="A5574" s="85" t="s">
        <v>28764</v>
      </c>
      <c r="B5574" s="85" t="s">
        <v>28765</v>
      </c>
      <c r="C5574" s="85" t="s">
        <v>9293</v>
      </c>
      <c r="D5574" s="86">
        <v>1.2656774075999999</v>
      </c>
      <c r="E5574" s="87">
        <v>0.1213872416</v>
      </c>
      <c r="F5574" s="88">
        <v>40.172218039900002</v>
      </c>
      <c r="G5574" s="88">
        <v>53.083263353100001</v>
      </c>
      <c r="H5574" s="85" t="s">
        <v>28766</v>
      </c>
      <c r="I5574" s="85">
        <v>1278</v>
      </c>
      <c r="J5574" s="85" t="s">
        <v>28767</v>
      </c>
      <c r="K5574" s="85" t="s">
        <v>28768</v>
      </c>
      <c r="L5574" s="89">
        <v>1.60169E-56</v>
      </c>
      <c r="M5574" s="86">
        <v>50.252525252525203</v>
      </c>
      <c r="N5574" s="86">
        <v>223.40199999999999</v>
      </c>
      <c r="O5574" s="85">
        <v>396</v>
      </c>
      <c r="P5574" s="85">
        <v>199</v>
      </c>
    </row>
    <row r="5575" spans="1:16" x14ac:dyDescent="0.3">
      <c r="A5575" s="85" t="s">
        <v>2757</v>
      </c>
      <c r="B5575" s="85" t="s">
        <v>28769</v>
      </c>
      <c r="C5575" s="85" t="s">
        <v>9293</v>
      </c>
      <c r="D5575" s="86">
        <v>1.2657165784</v>
      </c>
      <c r="E5575" s="87">
        <v>1.9858233900000001E-2</v>
      </c>
      <c r="F5575" s="88">
        <v>135.5997924321</v>
      </c>
      <c r="G5575" s="88">
        <v>179.17744180860001</v>
      </c>
      <c r="H5575" s="85" t="s">
        <v>28770</v>
      </c>
      <c r="I5575" s="85">
        <v>299</v>
      </c>
      <c r="J5575" s="85" t="s">
        <v>28771</v>
      </c>
      <c r="K5575" s="85" t="s">
        <v>28772</v>
      </c>
      <c r="L5575" s="89">
        <v>2.1729799999999998E-120</v>
      </c>
      <c r="M5575" s="86">
        <v>75.539568345323701</v>
      </c>
      <c r="N5575" s="86">
        <v>358.60700000000003</v>
      </c>
      <c r="O5575" s="85">
        <v>278</v>
      </c>
      <c r="P5575" s="85">
        <v>210</v>
      </c>
    </row>
    <row r="5576" spans="1:16" x14ac:dyDescent="0.3">
      <c r="A5576" s="85" t="s">
        <v>28773</v>
      </c>
      <c r="B5576" s="85" t="s">
        <v>28774</v>
      </c>
      <c r="C5576" s="85" t="s">
        <v>9293</v>
      </c>
      <c r="D5576" s="86">
        <v>1.2657901451</v>
      </c>
      <c r="E5576" s="87">
        <v>0.36817535150000003</v>
      </c>
      <c r="F5576" s="88">
        <v>16.943227498199999</v>
      </c>
      <c r="G5576" s="88">
        <v>22.410332941499998</v>
      </c>
      <c r="H5576" s="85" t="s">
        <v>28775</v>
      </c>
      <c r="I5576" s="85">
        <v>330</v>
      </c>
      <c r="J5576" s="85" t="s">
        <v>28776</v>
      </c>
      <c r="K5576" s="85" t="s">
        <v>28777</v>
      </c>
      <c r="L5576" s="89">
        <v>2.8139100000000002E-47</v>
      </c>
      <c r="M5576" s="86">
        <v>51.090342679127701</v>
      </c>
      <c r="N5576" s="86">
        <v>172.94</v>
      </c>
      <c r="O5576" s="85">
        <v>321</v>
      </c>
      <c r="P5576" s="85">
        <v>164</v>
      </c>
    </row>
    <row r="5577" spans="1:16" x14ac:dyDescent="0.3">
      <c r="A5577" s="85" t="s">
        <v>28778</v>
      </c>
      <c r="B5577" s="85" t="s">
        <v>28779</v>
      </c>
      <c r="C5577" s="85" t="s">
        <v>9293</v>
      </c>
      <c r="D5577" s="86">
        <v>1.2662291510999999</v>
      </c>
      <c r="E5577" s="87">
        <v>0.15262952290000001</v>
      </c>
      <c r="F5577" s="88">
        <v>35.187342273200002</v>
      </c>
      <c r="G5577" s="88">
        <v>46.521017604699999</v>
      </c>
      <c r="H5577" s="85" t="s">
        <v>28780</v>
      </c>
      <c r="I5577" s="85">
        <v>1428</v>
      </c>
      <c r="J5577" s="85" t="s">
        <v>28781</v>
      </c>
      <c r="K5577" s="85" t="s">
        <v>28782</v>
      </c>
      <c r="L5577" s="85">
        <v>0</v>
      </c>
      <c r="M5577" s="86">
        <v>52.380952380952301</v>
      </c>
      <c r="N5577" s="86">
        <v>639.03200000000004</v>
      </c>
      <c r="O5577" s="85">
        <v>1113</v>
      </c>
      <c r="P5577" s="85">
        <v>583</v>
      </c>
    </row>
    <row r="5578" spans="1:16" x14ac:dyDescent="0.3">
      <c r="A5578" s="85" t="s">
        <v>28783</v>
      </c>
      <c r="B5578" s="85" t="s">
        <v>28784</v>
      </c>
      <c r="C5578" s="85" t="s">
        <v>9293</v>
      </c>
      <c r="D5578" s="86">
        <v>1.2663936434</v>
      </c>
      <c r="E5578" s="87">
        <v>0.20695713800000001</v>
      </c>
      <c r="F5578" s="88">
        <v>29.433820324599999</v>
      </c>
      <c r="G5578" s="88">
        <v>38.924910150800002</v>
      </c>
      <c r="H5578" s="85" t="s">
        <v>28785</v>
      </c>
      <c r="I5578" s="85">
        <v>870</v>
      </c>
      <c r="J5578" s="85" t="s">
        <v>28786</v>
      </c>
      <c r="K5578" s="85" t="s">
        <v>28787</v>
      </c>
      <c r="L5578" s="85">
        <v>0</v>
      </c>
      <c r="M5578" s="86">
        <v>77.389277389277396</v>
      </c>
      <c r="N5578" s="86">
        <v>954.89599999999996</v>
      </c>
      <c r="O5578" s="85">
        <v>858</v>
      </c>
      <c r="P5578" s="85">
        <v>664</v>
      </c>
    </row>
    <row r="5579" spans="1:16" x14ac:dyDescent="0.3">
      <c r="A5579" s="85" t="s">
        <v>20542</v>
      </c>
      <c r="B5579" s="85" t="s">
        <v>28788</v>
      </c>
      <c r="C5579" s="85" t="s">
        <v>9293</v>
      </c>
      <c r="D5579" s="86">
        <v>1.2665717124</v>
      </c>
      <c r="E5579" s="87">
        <v>0.11814692509999999</v>
      </c>
      <c r="F5579" s="88">
        <v>41.875216269100001</v>
      </c>
      <c r="G5579" s="88">
        <v>55.3716135389</v>
      </c>
      <c r="H5579" s="85" t="s">
        <v>28789</v>
      </c>
      <c r="I5579" s="85">
        <v>855</v>
      </c>
      <c r="J5579" s="85" t="s">
        <v>28790</v>
      </c>
      <c r="K5579" s="85" t="s">
        <v>28791</v>
      </c>
      <c r="L5579" s="89">
        <v>2.2824200000000002E-92</v>
      </c>
      <c r="M5579" s="86">
        <v>55.069124423963103</v>
      </c>
      <c r="N5579" s="86">
        <v>322.01299999999998</v>
      </c>
      <c r="O5579" s="85">
        <v>434</v>
      </c>
      <c r="P5579" s="85">
        <v>239</v>
      </c>
    </row>
    <row r="5580" spans="1:16" x14ac:dyDescent="0.3">
      <c r="A5580" s="85" t="s">
        <v>28792</v>
      </c>
      <c r="B5580" s="85" t="s">
        <v>28793</v>
      </c>
      <c r="C5580" s="85" t="s">
        <v>9293</v>
      </c>
      <c r="D5580" s="86">
        <v>1.2671127201000001</v>
      </c>
      <c r="E5580" s="87">
        <v>0.56547718069999997</v>
      </c>
      <c r="F5580" s="88">
        <v>10.627513265999999</v>
      </c>
      <c r="G5580" s="88">
        <v>14.0842102994</v>
      </c>
      <c r="H5580" s="85" t="s">
        <v>28794</v>
      </c>
      <c r="I5580" s="85">
        <v>472</v>
      </c>
      <c r="J5580" s="85" t="s">
        <v>28795</v>
      </c>
      <c r="K5580" s="85" t="s">
        <v>28796</v>
      </c>
      <c r="L5580" s="89">
        <v>1.2782500000000001E-33</v>
      </c>
      <c r="M5580" s="86">
        <v>40.575916230366403</v>
      </c>
      <c r="N5580" s="86">
        <v>139.428</v>
      </c>
      <c r="O5580" s="85">
        <v>382</v>
      </c>
      <c r="P5580" s="85">
        <v>155</v>
      </c>
    </row>
    <row r="5581" spans="1:16" x14ac:dyDescent="0.3">
      <c r="A5581" s="85" t="s">
        <v>28797</v>
      </c>
      <c r="B5581" s="85" t="s">
        <v>28798</v>
      </c>
      <c r="C5581" s="85" t="s">
        <v>9293</v>
      </c>
      <c r="D5581" s="86">
        <v>1.2672196159</v>
      </c>
      <c r="E5581" s="87">
        <v>0.3588754804</v>
      </c>
      <c r="F5581" s="88">
        <v>16.357092504699999</v>
      </c>
      <c r="G5581" s="88">
        <v>21.660852563500001</v>
      </c>
      <c r="H5581" s="85" t="s">
        <v>28799</v>
      </c>
      <c r="I5581" s="85">
        <v>364</v>
      </c>
      <c r="J5581" s="85" t="s">
        <v>28800</v>
      </c>
      <c r="K5581" s="85" t="s">
        <v>28801</v>
      </c>
      <c r="L5581" s="89">
        <v>2.1242800000000001E-35</v>
      </c>
      <c r="M5581" s="86">
        <v>45.0704225352112</v>
      </c>
      <c r="N5581" s="86">
        <v>142.124</v>
      </c>
      <c r="O5581" s="85">
        <v>355</v>
      </c>
      <c r="P5581" s="85">
        <v>160</v>
      </c>
    </row>
    <row r="5582" spans="1:16" x14ac:dyDescent="0.3">
      <c r="A5582" s="85" t="s">
        <v>28802</v>
      </c>
      <c r="B5582" s="85" t="s">
        <v>28803</v>
      </c>
      <c r="C5582" s="85" t="s">
        <v>9293</v>
      </c>
      <c r="D5582" s="86">
        <v>1.2672657754000001</v>
      </c>
      <c r="E5582" s="87">
        <v>9.7044809199999998E-2</v>
      </c>
      <c r="F5582" s="88">
        <v>45.084940121899997</v>
      </c>
      <c r="G5582" s="88">
        <v>59.645939931100003</v>
      </c>
      <c r="H5582" s="85" t="s">
        <v>8001</v>
      </c>
      <c r="I5582" s="85">
        <v>337</v>
      </c>
      <c r="J5582" s="85" t="s">
        <v>28804</v>
      </c>
      <c r="K5582" s="85" t="s">
        <v>28805</v>
      </c>
      <c r="L5582" s="89">
        <v>2.0177000000000001E-78</v>
      </c>
      <c r="M5582" s="86">
        <v>63.406940063091398</v>
      </c>
      <c r="N5582" s="86">
        <v>255.75800000000001</v>
      </c>
      <c r="O5582" s="85">
        <v>317</v>
      </c>
      <c r="P5582" s="85">
        <v>201</v>
      </c>
    </row>
    <row r="5583" spans="1:16" x14ac:dyDescent="0.3">
      <c r="A5583" s="85" t="s">
        <v>28806</v>
      </c>
      <c r="B5583" s="85" t="s">
        <v>28807</v>
      </c>
      <c r="C5583" s="85" t="s">
        <v>9293</v>
      </c>
      <c r="D5583" s="86">
        <v>1.2673325788000001</v>
      </c>
      <c r="E5583" s="87">
        <v>5.4854454599999998E-2</v>
      </c>
      <c r="F5583" s="88">
        <v>56.751539794899998</v>
      </c>
      <c r="G5583" s="88">
        <v>75.075546986500001</v>
      </c>
      <c r="H5583" s="85" t="s">
        <v>28808</v>
      </c>
      <c r="I5583" s="85">
        <v>872</v>
      </c>
      <c r="J5583" s="85" t="s">
        <v>28809</v>
      </c>
      <c r="K5583" s="85" t="s">
        <v>28810</v>
      </c>
      <c r="L5583" s="85">
        <v>0</v>
      </c>
      <c r="M5583" s="86">
        <v>64.108352144469507</v>
      </c>
      <c r="N5583" s="86">
        <v>793.88199999999995</v>
      </c>
      <c r="O5583" s="85">
        <v>886</v>
      </c>
      <c r="P5583" s="85">
        <v>568</v>
      </c>
    </row>
    <row r="5584" spans="1:16" x14ac:dyDescent="0.3">
      <c r="A5584" s="85" t="s">
        <v>28811</v>
      </c>
      <c r="B5584" s="85" t="s">
        <v>28812</v>
      </c>
      <c r="C5584" s="85" t="s">
        <v>9293</v>
      </c>
      <c r="D5584" s="86">
        <v>1.2673792658</v>
      </c>
      <c r="E5584" s="87">
        <v>0.35261942750000003</v>
      </c>
      <c r="F5584" s="88">
        <v>18.528474781500002</v>
      </c>
      <c r="G5584" s="88">
        <v>24.534831524600001</v>
      </c>
      <c r="H5584" s="85" t="s">
        <v>28813</v>
      </c>
      <c r="I5584" s="85">
        <v>1561</v>
      </c>
      <c r="J5584" s="85" t="s">
        <v>28814</v>
      </c>
      <c r="K5584" s="85" t="s">
        <v>28815</v>
      </c>
      <c r="L5584" s="89">
        <v>2.72935E-61</v>
      </c>
      <c r="M5584" s="86">
        <v>61.216730038022803</v>
      </c>
      <c r="N5584" s="86">
        <v>238.81</v>
      </c>
      <c r="O5584" s="85">
        <v>263</v>
      </c>
      <c r="P5584" s="85">
        <v>161</v>
      </c>
    </row>
    <row r="5585" spans="1:16" x14ac:dyDescent="0.3">
      <c r="A5585" s="85" t="s">
        <v>28816</v>
      </c>
      <c r="B5585" s="85" t="s">
        <v>28817</v>
      </c>
      <c r="C5585" s="85" t="s">
        <v>9293</v>
      </c>
      <c r="D5585" s="86">
        <v>1.2674237608000001</v>
      </c>
      <c r="E5585" s="87">
        <v>0.11080644100000001</v>
      </c>
      <c r="F5585" s="88">
        <v>43.001001913800003</v>
      </c>
      <c r="G5585" s="88">
        <v>56.897579551100002</v>
      </c>
      <c r="H5585" s="85" t="s">
        <v>28818</v>
      </c>
      <c r="I5585" s="85">
        <v>825</v>
      </c>
      <c r="J5585" s="85" t="s">
        <v>28819</v>
      </c>
      <c r="K5585" s="85" t="s">
        <v>28820</v>
      </c>
      <c r="L5585" s="85">
        <v>0</v>
      </c>
      <c r="M5585" s="86">
        <v>73.231622746185806</v>
      </c>
      <c r="N5585" s="86">
        <v>805.053</v>
      </c>
      <c r="O5585" s="85">
        <v>721</v>
      </c>
      <c r="P5585" s="85">
        <v>528</v>
      </c>
    </row>
    <row r="5586" spans="1:16" x14ac:dyDescent="0.3">
      <c r="A5586" s="85" t="s">
        <v>26845</v>
      </c>
      <c r="B5586" s="85" t="s">
        <v>28821</v>
      </c>
      <c r="C5586" s="85" t="s">
        <v>9293</v>
      </c>
      <c r="D5586" s="86">
        <v>1.2677748879999999</v>
      </c>
      <c r="E5586" s="87">
        <v>4.3851371899999998E-2</v>
      </c>
      <c r="F5586" s="88">
        <v>84.375184829099993</v>
      </c>
      <c r="G5586" s="88">
        <v>111.6228615318</v>
      </c>
      <c r="H5586" s="85" t="s">
        <v>28822</v>
      </c>
      <c r="I5586" s="85">
        <v>1192</v>
      </c>
      <c r="J5586" s="85" t="s">
        <v>28823</v>
      </c>
      <c r="K5586" s="85" t="s">
        <v>28824</v>
      </c>
      <c r="L5586" s="85">
        <v>0</v>
      </c>
      <c r="M5586" s="86">
        <v>94.295302013422798</v>
      </c>
      <c r="N5586" s="86">
        <v>2173.67</v>
      </c>
      <c r="O5586" s="85">
        <v>1192</v>
      </c>
      <c r="P5586" s="85">
        <v>1124</v>
      </c>
    </row>
    <row r="5587" spans="1:16" x14ac:dyDescent="0.3">
      <c r="A5587" s="85" t="s">
        <v>28825</v>
      </c>
      <c r="B5587" s="85" t="s">
        <v>28826</v>
      </c>
      <c r="C5587" s="85" t="s">
        <v>9293</v>
      </c>
      <c r="D5587" s="86">
        <v>1.2677976291999999</v>
      </c>
      <c r="E5587" s="87">
        <v>0.17956427650000001</v>
      </c>
      <c r="F5587" s="88">
        <v>33.783618843299998</v>
      </c>
      <c r="G5587" s="88">
        <v>44.721946769200002</v>
      </c>
      <c r="H5587" s="85" t="s">
        <v>28827</v>
      </c>
      <c r="I5587" s="85">
        <v>1843</v>
      </c>
      <c r="J5587" s="85" t="s">
        <v>28828</v>
      </c>
      <c r="K5587" s="85" t="s">
        <v>28829</v>
      </c>
      <c r="L5587" s="89">
        <v>3.9416700000000001E-137</v>
      </c>
      <c r="M5587" s="86">
        <v>42.776381909547702</v>
      </c>
      <c r="N5587" s="86">
        <v>478.78899999999999</v>
      </c>
      <c r="O5587" s="85">
        <v>1592</v>
      </c>
      <c r="P5587" s="85">
        <v>681</v>
      </c>
    </row>
    <row r="5588" spans="1:16" x14ac:dyDescent="0.3">
      <c r="A5588" s="85" t="s">
        <v>28830</v>
      </c>
      <c r="B5588" s="85" t="s">
        <v>28831</v>
      </c>
      <c r="C5588" s="85" t="s">
        <v>9293</v>
      </c>
      <c r="D5588" s="86">
        <v>1.2681640153</v>
      </c>
      <c r="E5588" s="87">
        <v>0.2370973022</v>
      </c>
      <c r="F5588" s="88">
        <v>27.3367323951</v>
      </c>
      <c r="G5588" s="88">
        <v>36.204711562599996</v>
      </c>
      <c r="H5588" s="85" t="s">
        <v>28832</v>
      </c>
      <c r="I5588" s="85">
        <v>319</v>
      </c>
      <c r="J5588" s="85" t="s">
        <v>28833</v>
      </c>
      <c r="K5588" s="85" t="s">
        <v>28834</v>
      </c>
      <c r="L5588" s="89">
        <v>1.60235E-95</v>
      </c>
      <c r="M5588" s="86">
        <v>63.862928348909598</v>
      </c>
      <c r="N5588" s="86">
        <v>297.36</v>
      </c>
      <c r="O5588" s="85">
        <v>321</v>
      </c>
      <c r="P5588" s="85">
        <v>205</v>
      </c>
    </row>
    <row r="5589" spans="1:16" x14ac:dyDescent="0.3">
      <c r="A5589" s="85" t="s">
        <v>28835</v>
      </c>
      <c r="B5589" s="85" t="s">
        <v>28836</v>
      </c>
      <c r="C5589" s="85" t="s">
        <v>9293</v>
      </c>
      <c r="D5589" s="86">
        <v>1.2685029355999999</v>
      </c>
      <c r="E5589" s="87">
        <v>0.40145071739999999</v>
      </c>
      <c r="F5589" s="88">
        <v>16.1330811246</v>
      </c>
      <c r="G5589" s="88">
        <v>21.3864648329</v>
      </c>
      <c r="H5589" s="85" t="s">
        <v>7517</v>
      </c>
      <c r="I5589" s="85">
        <v>824</v>
      </c>
      <c r="J5589" s="85" t="s">
        <v>28837</v>
      </c>
      <c r="K5589" s="85" t="s">
        <v>28838</v>
      </c>
      <c r="L5589" s="89">
        <v>5.4298999999999998E-31</v>
      </c>
      <c r="M5589" s="86">
        <v>42.075892857142797</v>
      </c>
      <c r="N5589" s="86">
        <v>140.19800000000001</v>
      </c>
      <c r="O5589" s="85">
        <v>896</v>
      </c>
      <c r="P5589" s="85">
        <v>377</v>
      </c>
    </row>
    <row r="5590" spans="1:16" x14ac:dyDescent="0.3">
      <c r="A5590" s="85" t="s">
        <v>28839</v>
      </c>
      <c r="B5590" s="85" t="s">
        <v>28840</v>
      </c>
      <c r="C5590" s="85" t="s">
        <v>9293</v>
      </c>
      <c r="D5590" s="86">
        <v>1.2685289596</v>
      </c>
      <c r="E5590" s="87">
        <v>1.8522263000000001E-2</v>
      </c>
      <c r="F5590" s="88">
        <v>126.26185001730001</v>
      </c>
      <c r="G5590" s="88">
        <v>167.18506445689999</v>
      </c>
      <c r="H5590" s="85" t="s">
        <v>9732</v>
      </c>
      <c r="I5590" s="85">
        <v>2098</v>
      </c>
      <c r="J5590" s="85" t="s">
        <v>28841</v>
      </c>
      <c r="K5590" s="85" t="s">
        <v>28842</v>
      </c>
      <c r="L5590" s="85">
        <v>0</v>
      </c>
      <c r="M5590" s="86">
        <v>64.882325796031296</v>
      </c>
      <c r="N5590" s="86">
        <v>1994.55</v>
      </c>
      <c r="O5590" s="85">
        <v>2167</v>
      </c>
      <c r="P5590" s="85">
        <v>1406</v>
      </c>
    </row>
    <row r="5591" spans="1:16" x14ac:dyDescent="0.3">
      <c r="A5591" s="85" t="s">
        <v>28843</v>
      </c>
      <c r="B5591" s="85" t="s">
        <v>28844</v>
      </c>
      <c r="C5591" s="85" t="s">
        <v>9293</v>
      </c>
      <c r="D5591" s="86">
        <v>1.2685812543999999</v>
      </c>
      <c r="E5591" s="87">
        <v>8.6425520899999997E-2</v>
      </c>
      <c r="F5591" s="88">
        <v>47.207889803199997</v>
      </c>
      <c r="G5591" s="88">
        <v>62.517808887199998</v>
      </c>
      <c r="H5591" s="85" t="s">
        <v>13982</v>
      </c>
      <c r="I5591" s="85">
        <v>314</v>
      </c>
      <c r="J5591" s="85" t="s">
        <v>28845</v>
      </c>
      <c r="K5591" s="85" t="s">
        <v>28846</v>
      </c>
      <c r="L5591" s="89">
        <v>8.2160999999999995E-94</v>
      </c>
      <c r="M5591" s="86">
        <v>66.558441558441501</v>
      </c>
      <c r="N5591" s="86">
        <v>292.35199999999998</v>
      </c>
      <c r="O5591" s="85">
        <v>308</v>
      </c>
      <c r="P5591" s="85">
        <v>205</v>
      </c>
    </row>
    <row r="5592" spans="1:16" x14ac:dyDescent="0.3">
      <c r="A5592" s="85" t="s">
        <v>28847</v>
      </c>
      <c r="B5592" s="85" t="s">
        <v>28848</v>
      </c>
      <c r="C5592" s="85" t="s">
        <v>9293</v>
      </c>
      <c r="D5592" s="86">
        <v>1.2687426672</v>
      </c>
      <c r="E5592" s="87">
        <v>0.19017182799999999</v>
      </c>
      <c r="F5592" s="88">
        <v>30.121152030699999</v>
      </c>
      <c r="G5592" s="88">
        <v>39.907209540700002</v>
      </c>
      <c r="H5592" s="85" t="s">
        <v>20859</v>
      </c>
      <c r="I5592" s="85">
        <v>258</v>
      </c>
      <c r="J5592" s="85" t="s">
        <v>28849</v>
      </c>
      <c r="K5592" s="85" t="s">
        <v>28850</v>
      </c>
      <c r="L5592" s="89">
        <v>1.34784E-79</v>
      </c>
      <c r="M5592" s="86">
        <v>67.873303167420801</v>
      </c>
      <c r="N5592" s="86">
        <v>251.90600000000001</v>
      </c>
      <c r="O5592" s="85">
        <v>221</v>
      </c>
      <c r="P5592" s="85">
        <v>150</v>
      </c>
    </row>
    <row r="5593" spans="1:16" x14ac:dyDescent="0.3">
      <c r="A5593" s="85" t="s">
        <v>28851</v>
      </c>
      <c r="B5593" s="85" t="s">
        <v>28852</v>
      </c>
      <c r="C5593" s="85" t="s">
        <v>9293</v>
      </c>
      <c r="D5593" s="86">
        <v>1.2689394157</v>
      </c>
      <c r="E5593" s="87">
        <v>4.5775742699999997E-2</v>
      </c>
      <c r="F5593" s="88">
        <v>60.055394565299999</v>
      </c>
      <c r="G5593" s="88">
        <v>79.545052093799995</v>
      </c>
      <c r="H5593" s="85" t="s">
        <v>16239</v>
      </c>
      <c r="I5593" s="85">
        <v>427</v>
      </c>
      <c r="J5593" s="85" t="s">
        <v>28853</v>
      </c>
      <c r="K5593" s="85" t="s">
        <v>28854</v>
      </c>
      <c r="L5593" s="85">
        <v>0</v>
      </c>
      <c r="M5593" s="86">
        <v>100</v>
      </c>
      <c r="N5593" s="86">
        <v>885.56</v>
      </c>
      <c r="O5593" s="85">
        <v>427</v>
      </c>
      <c r="P5593" s="85">
        <v>427</v>
      </c>
    </row>
    <row r="5594" spans="1:16" x14ac:dyDescent="0.3">
      <c r="A5594" s="85" t="s">
        <v>12224</v>
      </c>
      <c r="B5594" s="85" t="s">
        <v>28855</v>
      </c>
      <c r="C5594" s="85" t="s">
        <v>9293</v>
      </c>
      <c r="D5594" s="86">
        <v>1.2689406244000001</v>
      </c>
      <c r="E5594" s="87">
        <v>0.18265214960000001</v>
      </c>
      <c r="F5594" s="88">
        <v>31.558762438199999</v>
      </c>
      <c r="G5594" s="88">
        <v>41.816799817000003</v>
      </c>
      <c r="H5594" s="85" t="s">
        <v>28856</v>
      </c>
      <c r="I5594" s="85">
        <v>490</v>
      </c>
      <c r="J5594" s="85" t="s">
        <v>28857</v>
      </c>
      <c r="K5594" s="85" t="s">
        <v>28858</v>
      </c>
      <c r="L5594" s="89">
        <v>2.8529600000000001E-63</v>
      </c>
      <c r="M5594" s="86">
        <v>58.169934640522797</v>
      </c>
      <c r="N5594" s="86">
        <v>221.09</v>
      </c>
      <c r="O5594" s="85">
        <v>306</v>
      </c>
      <c r="P5594" s="85">
        <v>178</v>
      </c>
    </row>
    <row r="5595" spans="1:16" x14ac:dyDescent="0.3">
      <c r="A5595" s="85" t="s">
        <v>28859</v>
      </c>
      <c r="B5595" s="85" t="s">
        <v>28860</v>
      </c>
      <c r="C5595" s="85" t="s">
        <v>9293</v>
      </c>
      <c r="D5595" s="86">
        <v>1.2691444190000001</v>
      </c>
      <c r="E5595" s="87">
        <v>0.23165174690000001</v>
      </c>
      <c r="F5595" s="88">
        <v>24.2872249228</v>
      </c>
      <c r="G5595" s="88">
        <v>32.194720348600001</v>
      </c>
      <c r="H5595" s="85" t="s">
        <v>301</v>
      </c>
      <c r="I5595" s="85">
        <v>281</v>
      </c>
      <c r="J5595" s="85" t="s">
        <v>4189</v>
      </c>
    </row>
    <row r="5596" spans="1:16" x14ac:dyDescent="0.3">
      <c r="A5596" s="85" t="s">
        <v>28861</v>
      </c>
      <c r="B5596" s="85" t="s">
        <v>28862</v>
      </c>
      <c r="C5596" s="85" t="s">
        <v>9293</v>
      </c>
      <c r="D5596" s="86">
        <v>1.2691518418000001</v>
      </c>
      <c r="E5596" s="87">
        <v>0.43575863590000002</v>
      </c>
      <c r="F5596" s="88">
        <v>12.8249386755</v>
      </c>
      <c r="G5596" s="88">
        <v>17.016862245799999</v>
      </c>
      <c r="H5596" s="85" t="s">
        <v>28863</v>
      </c>
      <c r="I5596" s="85">
        <v>683</v>
      </c>
      <c r="J5596" s="85" t="s">
        <v>28864</v>
      </c>
      <c r="K5596" s="85" t="s">
        <v>28865</v>
      </c>
      <c r="L5596" s="89">
        <v>3.8501399999999999E-48</v>
      </c>
      <c r="M5596" s="86">
        <v>49.2877492877492</v>
      </c>
      <c r="N5596" s="86">
        <v>190.66</v>
      </c>
      <c r="O5596" s="85">
        <v>351</v>
      </c>
      <c r="P5596" s="85">
        <v>173</v>
      </c>
    </row>
    <row r="5597" spans="1:16" x14ac:dyDescent="0.3">
      <c r="A5597" s="85" t="s">
        <v>28866</v>
      </c>
      <c r="B5597" s="85" t="s">
        <v>28867</v>
      </c>
      <c r="C5597" s="85" t="s">
        <v>9293</v>
      </c>
      <c r="D5597" s="86">
        <v>1.2699257968</v>
      </c>
      <c r="E5597" s="87">
        <v>2.8283768000000001E-2</v>
      </c>
      <c r="F5597" s="88">
        <v>72.409070819299998</v>
      </c>
      <c r="G5597" s="88">
        <v>95.975817731700005</v>
      </c>
      <c r="H5597" s="85" t="s">
        <v>28868</v>
      </c>
      <c r="I5597" s="85">
        <v>378</v>
      </c>
      <c r="J5597" s="85" t="s">
        <v>28869</v>
      </c>
      <c r="K5597" s="85" t="s">
        <v>28870</v>
      </c>
      <c r="L5597" s="89">
        <v>8.6579700000000005E-98</v>
      </c>
      <c r="M5597" s="86">
        <v>59.042553191489297</v>
      </c>
      <c r="N5597" s="86">
        <v>305.06400000000002</v>
      </c>
      <c r="O5597" s="85">
        <v>376</v>
      </c>
      <c r="P5597" s="85">
        <v>222</v>
      </c>
    </row>
    <row r="5598" spans="1:16" x14ac:dyDescent="0.3">
      <c r="A5598" s="85" t="s">
        <v>28871</v>
      </c>
      <c r="B5598" s="85" t="s">
        <v>28872</v>
      </c>
      <c r="C5598" s="85" t="s">
        <v>9293</v>
      </c>
      <c r="D5598" s="86">
        <v>1.2701976483999999</v>
      </c>
      <c r="E5598" s="87">
        <v>0.19859762419999999</v>
      </c>
      <c r="F5598" s="88">
        <v>28.3405761062</v>
      </c>
      <c r="G5598" s="88">
        <v>37.593271708000003</v>
      </c>
      <c r="H5598" s="85" t="s">
        <v>28873</v>
      </c>
      <c r="I5598" s="85">
        <v>373</v>
      </c>
      <c r="J5598" s="85" t="s">
        <v>28874</v>
      </c>
      <c r="K5598" s="85" t="s">
        <v>28875</v>
      </c>
      <c r="L5598" s="89">
        <v>6.0569699999999997E-110</v>
      </c>
      <c r="M5598" s="86">
        <v>64.032697547683895</v>
      </c>
      <c r="N5598" s="86">
        <v>338.57600000000002</v>
      </c>
      <c r="O5598" s="85">
        <v>367</v>
      </c>
      <c r="P5598" s="85">
        <v>235</v>
      </c>
    </row>
    <row r="5599" spans="1:16" x14ac:dyDescent="0.3">
      <c r="A5599" s="85" t="s">
        <v>2880</v>
      </c>
      <c r="B5599" s="85" t="s">
        <v>28876</v>
      </c>
      <c r="C5599" s="85" t="s">
        <v>9293</v>
      </c>
      <c r="D5599" s="86">
        <v>1.2702216777999999</v>
      </c>
      <c r="E5599" s="87">
        <v>6.4224413800000005E-2</v>
      </c>
      <c r="F5599" s="88">
        <v>52.784977462199997</v>
      </c>
      <c r="G5599" s="88">
        <v>69.990000813799995</v>
      </c>
      <c r="H5599" s="85" t="s">
        <v>28877</v>
      </c>
      <c r="I5599" s="85">
        <v>767</v>
      </c>
      <c r="J5599" s="85" t="s">
        <v>28878</v>
      </c>
      <c r="K5599" s="85" t="s">
        <v>28879</v>
      </c>
      <c r="L5599" s="89">
        <v>4.3347699999999996E-78</v>
      </c>
      <c r="M5599" s="86">
        <v>44.753476611883599</v>
      </c>
      <c r="N5599" s="86">
        <v>276.17399999999998</v>
      </c>
      <c r="O5599" s="85">
        <v>791</v>
      </c>
      <c r="P5599" s="85">
        <v>354</v>
      </c>
    </row>
    <row r="5600" spans="1:16" x14ac:dyDescent="0.3">
      <c r="A5600" s="85" t="s">
        <v>28880</v>
      </c>
      <c r="B5600" s="85" t="s">
        <v>28881</v>
      </c>
      <c r="C5600" s="85" t="s">
        <v>9293</v>
      </c>
      <c r="D5600" s="86">
        <v>1.2703522970000001</v>
      </c>
      <c r="E5600" s="87">
        <v>0.12447906760000001</v>
      </c>
      <c r="F5600" s="88">
        <v>38.200478114500001</v>
      </c>
      <c r="G5600" s="88">
        <v>50.666642251299997</v>
      </c>
      <c r="H5600" s="85" t="s">
        <v>28882</v>
      </c>
      <c r="I5600" s="85">
        <v>462</v>
      </c>
      <c r="J5600" s="85" t="s">
        <v>28883</v>
      </c>
      <c r="K5600" s="85" t="s">
        <v>28884</v>
      </c>
      <c r="L5600" s="85">
        <v>0</v>
      </c>
      <c r="M5600" s="86">
        <v>77.242888402625795</v>
      </c>
      <c r="N5600" s="86">
        <v>602.43799999999999</v>
      </c>
      <c r="O5600" s="85">
        <v>457</v>
      </c>
      <c r="P5600" s="85">
        <v>353</v>
      </c>
    </row>
    <row r="5601" spans="1:16" x14ac:dyDescent="0.3">
      <c r="A5601" s="85" t="s">
        <v>28885</v>
      </c>
      <c r="B5601" s="85" t="s">
        <v>28886</v>
      </c>
      <c r="C5601" s="85" t="s">
        <v>9293</v>
      </c>
      <c r="D5601" s="86">
        <v>1.2705196843</v>
      </c>
      <c r="E5601" s="87">
        <v>0.21596592310000001</v>
      </c>
      <c r="F5601" s="88">
        <v>27.602873355300002</v>
      </c>
      <c r="G5601" s="88">
        <v>36.625076821599997</v>
      </c>
      <c r="H5601" s="85" t="s">
        <v>836</v>
      </c>
      <c r="I5601" s="85">
        <v>2495</v>
      </c>
      <c r="J5601" s="85" t="s">
        <v>28887</v>
      </c>
      <c r="K5601" s="85" t="s">
        <v>28888</v>
      </c>
      <c r="L5601" s="89">
        <v>8.5571700000000004E-99</v>
      </c>
      <c r="M5601" s="86">
        <v>62.210796915167002</v>
      </c>
      <c r="N5601" s="86">
        <v>364.77</v>
      </c>
      <c r="O5601" s="85">
        <v>389</v>
      </c>
      <c r="P5601" s="85">
        <v>242</v>
      </c>
    </row>
    <row r="5602" spans="1:16" x14ac:dyDescent="0.3">
      <c r="A5602" s="85" t="s">
        <v>17148</v>
      </c>
      <c r="B5602" s="85" t="s">
        <v>28889</v>
      </c>
      <c r="C5602" s="85" t="s">
        <v>9293</v>
      </c>
      <c r="D5602" s="86">
        <v>1.2708125406999999</v>
      </c>
      <c r="E5602" s="87">
        <v>0.37792411660000003</v>
      </c>
      <c r="F5602" s="88">
        <v>17.4622054347</v>
      </c>
      <c r="G5602" s="88">
        <v>23.187922109999999</v>
      </c>
      <c r="H5602" s="85" t="s">
        <v>28890</v>
      </c>
      <c r="I5602" s="85">
        <v>346</v>
      </c>
      <c r="J5602" s="85" t="s">
        <v>28891</v>
      </c>
      <c r="K5602" s="85" t="s">
        <v>28892</v>
      </c>
      <c r="L5602" s="89">
        <v>2.1216100000000001E-107</v>
      </c>
      <c r="M5602" s="86">
        <v>65.875370919881306</v>
      </c>
      <c r="N5602" s="86">
        <v>328.56099999999998</v>
      </c>
      <c r="O5602" s="85">
        <v>337</v>
      </c>
      <c r="P5602" s="85">
        <v>222</v>
      </c>
    </row>
    <row r="5603" spans="1:16" x14ac:dyDescent="0.3">
      <c r="A5603" s="85" t="s">
        <v>28893</v>
      </c>
      <c r="B5603" s="85" t="s">
        <v>28894</v>
      </c>
      <c r="C5603" s="85" t="s">
        <v>9293</v>
      </c>
      <c r="D5603" s="86">
        <v>1.2715992593000001</v>
      </c>
      <c r="E5603" s="87">
        <v>0.34802656440000002</v>
      </c>
      <c r="F5603" s="88">
        <v>18.149088391199999</v>
      </c>
      <c r="G5603" s="88">
        <v>24.113623571200002</v>
      </c>
      <c r="H5603" s="85" t="s">
        <v>301</v>
      </c>
      <c r="I5603" s="85">
        <v>1680</v>
      </c>
      <c r="J5603" s="85" t="s">
        <v>4189</v>
      </c>
    </row>
    <row r="5604" spans="1:16" x14ac:dyDescent="0.3">
      <c r="A5604" s="85" t="s">
        <v>28895</v>
      </c>
      <c r="B5604" s="85" t="s">
        <v>28896</v>
      </c>
      <c r="C5604" s="85" t="s">
        <v>9293</v>
      </c>
      <c r="D5604" s="86">
        <v>1.2718144792999999</v>
      </c>
      <c r="E5604" s="87">
        <v>3.9135793299999999E-2</v>
      </c>
      <c r="F5604" s="88">
        <v>92.878856223599996</v>
      </c>
      <c r="G5604" s="88">
        <v>123.2235243235</v>
      </c>
      <c r="H5604" s="85" t="s">
        <v>28897</v>
      </c>
      <c r="I5604" s="85">
        <v>163</v>
      </c>
      <c r="J5604" s="85" t="s">
        <v>28898</v>
      </c>
      <c r="K5604" s="85" t="s">
        <v>28899</v>
      </c>
      <c r="L5604" s="89">
        <v>2.7304199999999997E-20</v>
      </c>
      <c r="M5604" s="86">
        <v>57.894736842105203</v>
      </c>
      <c r="N5604" s="86">
        <v>91.663300000000007</v>
      </c>
      <c r="O5604" s="85">
        <v>133</v>
      </c>
      <c r="P5604" s="85">
        <v>77</v>
      </c>
    </row>
    <row r="5605" spans="1:16" x14ac:dyDescent="0.3">
      <c r="A5605" s="85" t="s">
        <v>17698</v>
      </c>
      <c r="B5605" s="85" t="s">
        <v>28900</v>
      </c>
      <c r="C5605" s="85" t="s">
        <v>9293</v>
      </c>
      <c r="D5605" s="86">
        <v>1.2718844251000001</v>
      </c>
      <c r="E5605" s="87">
        <v>0.19552372630000001</v>
      </c>
      <c r="F5605" s="88">
        <v>30.514404929099999</v>
      </c>
      <c r="G5605" s="88">
        <v>40.5282183088</v>
      </c>
      <c r="H5605" s="85" t="s">
        <v>28901</v>
      </c>
      <c r="I5605" s="85">
        <v>732</v>
      </c>
      <c r="J5605" s="85" t="s">
        <v>28902</v>
      </c>
      <c r="K5605" s="85" t="s">
        <v>28903</v>
      </c>
      <c r="L5605" s="89">
        <v>2.1845600000000001E-16</v>
      </c>
      <c r="M5605" s="86">
        <v>83.0508474576271</v>
      </c>
      <c r="N5605" s="86">
        <v>93.204099999999997</v>
      </c>
      <c r="O5605" s="85">
        <v>59</v>
      </c>
      <c r="P5605" s="85">
        <v>49</v>
      </c>
    </row>
    <row r="5606" spans="1:16" x14ac:dyDescent="0.3">
      <c r="A5606" s="85" t="s">
        <v>28904</v>
      </c>
      <c r="B5606" s="85" t="s">
        <v>28905</v>
      </c>
      <c r="C5606" s="85" t="s">
        <v>9293</v>
      </c>
      <c r="D5606" s="86">
        <v>1.2722046252000001</v>
      </c>
      <c r="E5606" s="87">
        <v>2.5404478300000002E-2</v>
      </c>
      <c r="F5606" s="88">
        <v>115.13883175879999</v>
      </c>
      <c r="G5606" s="88">
        <v>152.83302165270001</v>
      </c>
      <c r="H5606" s="85" t="s">
        <v>28906</v>
      </c>
      <c r="I5606" s="85">
        <v>105</v>
      </c>
      <c r="J5606" s="85" t="s">
        <v>28907</v>
      </c>
      <c r="K5606" s="85" t="s">
        <v>28908</v>
      </c>
      <c r="L5606" s="89">
        <v>4.30065E-47</v>
      </c>
      <c r="M5606" s="86">
        <v>86.274509803921504</v>
      </c>
      <c r="N5606" s="86">
        <v>157.53200000000001</v>
      </c>
      <c r="O5606" s="85">
        <v>102</v>
      </c>
      <c r="P5606" s="85">
        <v>88</v>
      </c>
    </row>
    <row r="5607" spans="1:16" x14ac:dyDescent="0.3">
      <c r="A5607" s="85" t="s">
        <v>28909</v>
      </c>
      <c r="B5607" s="85" t="s">
        <v>28910</v>
      </c>
      <c r="C5607" s="85" t="s">
        <v>9293</v>
      </c>
      <c r="D5607" s="86">
        <v>1.2728961586</v>
      </c>
      <c r="E5607" s="87">
        <v>7.509E-3</v>
      </c>
      <c r="F5607" s="88">
        <v>254.4686766776</v>
      </c>
      <c r="G5607" s="88">
        <v>338.22019411719998</v>
      </c>
      <c r="H5607" s="85" t="s">
        <v>28911</v>
      </c>
      <c r="I5607" s="85">
        <v>258</v>
      </c>
      <c r="J5607" s="85" t="s">
        <v>28912</v>
      </c>
      <c r="K5607" s="85" t="s">
        <v>28913</v>
      </c>
      <c r="L5607" s="89">
        <v>2.55607E-108</v>
      </c>
      <c r="M5607" s="86">
        <v>77.519379844961193</v>
      </c>
      <c r="N5607" s="86">
        <v>325.09399999999999</v>
      </c>
      <c r="O5607" s="85">
        <v>258</v>
      </c>
      <c r="P5607" s="85">
        <v>200</v>
      </c>
    </row>
    <row r="5608" spans="1:16" x14ac:dyDescent="0.3">
      <c r="A5608" s="85" t="s">
        <v>28914</v>
      </c>
      <c r="B5608" s="85" t="s">
        <v>28915</v>
      </c>
      <c r="C5608" s="85" t="s">
        <v>9293</v>
      </c>
      <c r="D5608" s="86">
        <v>1.2730626006000001</v>
      </c>
      <c r="E5608" s="87">
        <v>5.0656290200000002E-2</v>
      </c>
      <c r="F5608" s="88">
        <v>57.250674476500002</v>
      </c>
      <c r="G5608" s="88">
        <v>76.078768025399995</v>
      </c>
      <c r="H5608" s="85" t="s">
        <v>28916</v>
      </c>
      <c r="I5608" s="85">
        <v>800</v>
      </c>
      <c r="J5608" s="85" t="s">
        <v>28917</v>
      </c>
      <c r="K5608" s="85" t="s">
        <v>28918</v>
      </c>
      <c r="L5608" s="85">
        <v>0</v>
      </c>
      <c r="M5608" s="86">
        <v>61.134163208852002</v>
      </c>
      <c r="N5608" s="86">
        <v>553.51800000000003</v>
      </c>
      <c r="O5608" s="85">
        <v>723</v>
      </c>
      <c r="P5608" s="85">
        <v>442</v>
      </c>
    </row>
    <row r="5609" spans="1:16" x14ac:dyDescent="0.3">
      <c r="A5609" s="85" t="s">
        <v>28919</v>
      </c>
      <c r="B5609" s="85" t="s">
        <v>28920</v>
      </c>
      <c r="C5609" s="85" t="s">
        <v>9293</v>
      </c>
      <c r="D5609" s="86">
        <v>1.2732298617</v>
      </c>
      <c r="E5609" s="87">
        <v>0.2958455633</v>
      </c>
      <c r="F5609" s="88">
        <v>22.052662105500001</v>
      </c>
      <c r="G5609" s="88">
        <v>29.330377155099999</v>
      </c>
      <c r="H5609" s="85" t="s">
        <v>28921</v>
      </c>
      <c r="I5609" s="85">
        <v>1017</v>
      </c>
      <c r="J5609" s="85" t="s">
        <v>28922</v>
      </c>
      <c r="K5609" s="85" t="s">
        <v>28923</v>
      </c>
      <c r="L5609" s="89">
        <v>3.3875399999999998E-41</v>
      </c>
      <c r="M5609" s="86">
        <v>44.371941272430597</v>
      </c>
      <c r="N5609" s="86">
        <v>170.244</v>
      </c>
      <c r="O5609" s="85">
        <v>613</v>
      </c>
      <c r="P5609" s="85">
        <v>272</v>
      </c>
    </row>
    <row r="5610" spans="1:16" x14ac:dyDescent="0.3">
      <c r="A5610" s="85" t="s">
        <v>28924</v>
      </c>
      <c r="B5610" s="85" t="s">
        <v>28925</v>
      </c>
      <c r="C5610" s="85" t="s">
        <v>9293</v>
      </c>
      <c r="D5610" s="86">
        <v>1.273342814</v>
      </c>
      <c r="E5610" s="87">
        <v>0.22556419180000001</v>
      </c>
      <c r="F5610" s="88">
        <v>26.028934338700001</v>
      </c>
      <c r="G5610" s="88">
        <v>34.615617432100002</v>
      </c>
      <c r="H5610" s="85" t="s">
        <v>301</v>
      </c>
      <c r="I5610" s="85">
        <v>938</v>
      </c>
      <c r="J5610" s="85" t="s">
        <v>4189</v>
      </c>
    </row>
    <row r="5611" spans="1:16" x14ac:dyDescent="0.3">
      <c r="A5611" s="85" t="s">
        <v>9359</v>
      </c>
      <c r="B5611" s="85" t="s">
        <v>28926</v>
      </c>
      <c r="C5611" s="85" t="s">
        <v>9293</v>
      </c>
      <c r="D5611" s="86">
        <v>1.2736410334999999</v>
      </c>
      <c r="E5611" s="87">
        <v>0.22253059359999999</v>
      </c>
      <c r="F5611" s="88">
        <v>25.744528690999999</v>
      </c>
      <c r="G5611" s="88">
        <v>34.245901916000001</v>
      </c>
      <c r="H5611" s="85" t="s">
        <v>9304</v>
      </c>
      <c r="I5611" s="85">
        <v>736</v>
      </c>
      <c r="J5611" s="85" t="s">
        <v>28927</v>
      </c>
      <c r="K5611" s="85" t="s">
        <v>28928</v>
      </c>
      <c r="L5611" s="89">
        <v>1.5259E-63</v>
      </c>
      <c r="M5611" s="86">
        <v>74.285714285714207</v>
      </c>
      <c r="N5611" s="86">
        <v>227.63900000000001</v>
      </c>
      <c r="O5611" s="85">
        <v>175</v>
      </c>
      <c r="P5611" s="85">
        <v>130</v>
      </c>
    </row>
    <row r="5612" spans="1:16" x14ac:dyDescent="0.3">
      <c r="A5612" s="85" t="s">
        <v>28929</v>
      </c>
      <c r="B5612" s="85" t="s">
        <v>28930</v>
      </c>
      <c r="C5612" s="85" t="s">
        <v>9293</v>
      </c>
      <c r="D5612" s="86">
        <v>1.2739212929999999</v>
      </c>
      <c r="E5612" s="87">
        <v>0.14080528610000001</v>
      </c>
      <c r="F5612" s="88">
        <v>35.671245509499997</v>
      </c>
      <c r="G5612" s="88">
        <v>47.447685456000002</v>
      </c>
      <c r="H5612" s="85" t="s">
        <v>28931</v>
      </c>
      <c r="I5612" s="85">
        <v>1557</v>
      </c>
      <c r="J5612" s="85" t="s">
        <v>28932</v>
      </c>
      <c r="K5612" s="85" t="s">
        <v>28933</v>
      </c>
      <c r="L5612" s="89">
        <v>8.9114200000000005E-60</v>
      </c>
      <c r="M5612" s="86">
        <v>46.700507614213201</v>
      </c>
      <c r="N5612" s="86">
        <v>234.958</v>
      </c>
      <c r="O5612" s="85">
        <v>591</v>
      </c>
      <c r="P5612" s="85">
        <v>276</v>
      </c>
    </row>
    <row r="5613" spans="1:16" x14ac:dyDescent="0.3">
      <c r="A5613" s="85" t="s">
        <v>28934</v>
      </c>
      <c r="B5613" s="85" t="s">
        <v>28935</v>
      </c>
      <c r="C5613" s="85" t="s">
        <v>9293</v>
      </c>
      <c r="D5613" s="86">
        <v>1.2739509362999999</v>
      </c>
      <c r="E5613" s="87">
        <v>0.12002267799999999</v>
      </c>
      <c r="F5613" s="88">
        <v>37.271813274099998</v>
      </c>
      <c r="G5613" s="88">
        <v>49.576043767900003</v>
      </c>
      <c r="H5613" s="85" t="s">
        <v>28936</v>
      </c>
      <c r="I5613" s="85">
        <v>512</v>
      </c>
      <c r="J5613" s="85" t="s">
        <v>28937</v>
      </c>
      <c r="K5613" s="85" t="s">
        <v>28938</v>
      </c>
      <c r="L5613" s="85">
        <v>0</v>
      </c>
      <c r="M5613" s="86">
        <v>76.494845360824698</v>
      </c>
      <c r="N5613" s="86">
        <v>632.09799999999996</v>
      </c>
      <c r="O5613" s="85">
        <v>485</v>
      </c>
      <c r="P5613" s="85">
        <v>371</v>
      </c>
    </row>
    <row r="5614" spans="1:16" x14ac:dyDescent="0.3">
      <c r="A5614" s="85" t="s">
        <v>28939</v>
      </c>
      <c r="B5614" s="85" t="s">
        <v>28940</v>
      </c>
      <c r="C5614" s="85" t="s">
        <v>9293</v>
      </c>
      <c r="D5614" s="86">
        <v>1.2741104231</v>
      </c>
      <c r="E5614" s="87">
        <v>0.17789093619999999</v>
      </c>
      <c r="F5614" s="88">
        <v>30.898878390699998</v>
      </c>
      <c r="G5614" s="88">
        <v>41.1104351894</v>
      </c>
      <c r="H5614" s="85" t="s">
        <v>17763</v>
      </c>
      <c r="I5614" s="85">
        <v>1117</v>
      </c>
      <c r="J5614" s="85" t="s">
        <v>28941</v>
      </c>
      <c r="K5614" s="85" t="s">
        <v>28942</v>
      </c>
      <c r="L5614" s="89">
        <v>2.8649400000000002E-19</v>
      </c>
      <c r="M5614" s="86">
        <v>48.837209302325498</v>
      </c>
      <c r="N5614" s="86">
        <v>102.834</v>
      </c>
      <c r="O5614" s="85">
        <v>215</v>
      </c>
      <c r="P5614" s="85">
        <v>105</v>
      </c>
    </row>
    <row r="5615" spans="1:16" x14ac:dyDescent="0.3">
      <c r="A5615" s="85" t="s">
        <v>28943</v>
      </c>
      <c r="B5615" s="85" t="s">
        <v>28944</v>
      </c>
      <c r="C5615" s="85" t="s">
        <v>9293</v>
      </c>
      <c r="D5615" s="86">
        <v>1.2741847955000001</v>
      </c>
      <c r="E5615" s="87">
        <v>5.00565579E-2</v>
      </c>
      <c r="F5615" s="88">
        <v>57.077292880500003</v>
      </c>
      <c r="G5615" s="88">
        <v>75.915068011399995</v>
      </c>
      <c r="H5615" s="85" t="s">
        <v>28945</v>
      </c>
      <c r="I5615" s="85">
        <v>663</v>
      </c>
      <c r="J5615" s="85" t="s">
        <v>28946</v>
      </c>
      <c r="K5615" s="85" t="s">
        <v>28947</v>
      </c>
      <c r="L5615" s="85">
        <v>0</v>
      </c>
      <c r="M5615" s="86">
        <v>85.8536585365853</v>
      </c>
      <c r="N5615" s="86">
        <v>979.16300000000001</v>
      </c>
      <c r="O5615" s="85">
        <v>615</v>
      </c>
      <c r="P5615" s="85">
        <v>528</v>
      </c>
    </row>
    <row r="5616" spans="1:16" x14ac:dyDescent="0.3">
      <c r="A5616" s="85" t="s">
        <v>28948</v>
      </c>
      <c r="B5616" s="85" t="s">
        <v>28949</v>
      </c>
      <c r="C5616" s="85" t="s">
        <v>9293</v>
      </c>
      <c r="D5616" s="86">
        <v>1.2741871215</v>
      </c>
      <c r="E5616" s="87">
        <v>0.17078703440000001</v>
      </c>
      <c r="F5616" s="88">
        <v>32.512350451800003</v>
      </c>
      <c r="G5616" s="88">
        <v>43.257926401699997</v>
      </c>
      <c r="H5616" s="85" t="s">
        <v>836</v>
      </c>
      <c r="I5616" s="85">
        <v>1843</v>
      </c>
      <c r="J5616" s="85" t="s">
        <v>28950</v>
      </c>
      <c r="K5616" s="85" t="s">
        <v>28951</v>
      </c>
      <c r="L5616" s="89">
        <v>1.14521E-131</v>
      </c>
      <c r="M5616" s="86">
        <v>73.204419889502702</v>
      </c>
      <c r="N5616" s="86">
        <v>457.21800000000002</v>
      </c>
      <c r="O5616" s="85">
        <v>362</v>
      </c>
      <c r="P5616" s="85">
        <v>265</v>
      </c>
    </row>
    <row r="5617" spans="1:16" x14ac:dyDescent="0.3">
      <c r="A5617" s="85" t="s">
        <v>28952</v>
      </c>
      <c r="B5617" s="85" t="s">
        <v>28953</v>
      </c>
      <c r="C5617" s="85" t="s">
        <v>9293</v>
      </c>
      <c r="D5617" s="86">
        <v>1.2750439541</v>
      </c>
      <c r="E5617" s="87">
        <v>6.9475781299999997E-2</v>
      </c>
      <c r="F5617" s="88">
        <v>49.540957437499998</v>
      </c>
      <c r="G5617" s="88">
        <v>65.940671614999999</v>
      </c>
      <c r="H5617" s="85" t="s">
        <v>28954</v>
      </c>
      <c r="I5617" s="85">
        <v>344</v>
      </c>
      <c r="J5617" s="85" t="s">
        <v>28955</v>
      </c>
      <c r="K5617" s="85" t="s">
        <v>28956</v>
      </c>
      <c r="L5617" s="89">
        <v>6.7701399999999998E-79</v>
      </c>
      <c r="M5617" s="86">
        <v>60.932944606413997</v>
      </c>
      <c r="N5617" s="86">
        <v>255.75800000000001</v>
      </c>
      <c r="O5617" s="85">
        <v>343</v>
      </c>
      <c r="P5617" s="85">
        <v>209</v>
      </c>
    </row>
    <row r="5618" spans="1:16" x14ac:dyDescent="0.3">
      <c r="A5618" s="85" t="s">
        <v>28957</v>
      </c>
      <c r="B5618" s="85" t="s">
        <v>28958</v>
      </c>
      <c r="C5618" s="85" t="s">
        <v>9293</v>
      </c>
      <c r="D5618" s="86">
        <v>1.2753481312999999</v>
      </c>
      <c r="E5618" s="87">
        <v>0.13007822199999999</v>
      </c>
      <c r="F5618" s="88">
        <v>36.551086055900001</v>
      </c>
      <c r="G5618" s="88">
        <v>48.671594108500003</v>
      </c>
      <c r="H5618" s="85" t="s">
        <v>28959</v>
      </c>
      <c r="I5618" s="85">
        <v>322</v>
      </c>
      <c r="J5618" s="85" t="s">
        <v>28960</v>
      </c>
      <c r="K5618" s="85" t="s">
        <v>28961</v>
      </c>
      <c r="L5618" s="89">
        <v>6.4916200000000001E-88</v>
      </c>
      <c r="M5618" s="86">
        <v>61.609907120743003</v>
      </c>
      <c r="N5618" s="86">
        <v>276.94400000000002</v>
      </c>
      <c r="O5618" s="85">
        <v>323</v>
      </c>
      <c r="P5618" s="85">
        <v>199</v>
      </c>
    </row>
    <row r="5619" spans="1:16" x14ac:dyDescent="0.3">
      <c r="A5619" s="85" t="s">
        <v>28962</v>
      </c>
      <c r="B5619" s="85" t="s">
        <v>28963</v>
      </c>
      <c r="C5619" s="85" t="s">
        <v>9293</v>
      </c>
      <c r="D5619" s="86">
        <v>1.27558493</v>
      </c>
      <c r="E5619" s="87">
        <v>0.12447906760000001</v>
      </c>
      <c r="F5619" s="88">
        <v>37.984171894500001</v>
      </c>
      <c r="G5619" s="88">
        <v>50.587907068600003</v>
      </c>
      <c r="H5619" s="85" t="s">
        <v>28964</v>
      </c>
      <c r="I5619" s="85">
        <v>1291</v>
      </c>
      <c r="J5619" s="85" t="s">
        <v>28965</v>
      </c>
      <c r="K5619" s="85" t="s">
        <v>28966</v>
      </c>
      <c r="L5619" s="89">
        <v>5.6720799999999997E-66</v>
      </c>
      <c r="M5619" s="86">
        <v>61.403508771929801</v>
      </c>
      <c r="N5619" s="86">
        <v>254.21799999999999</v>
      </c>
      <c r="O5619" s="85">
        <v>342</v>
      </c>
      <c r="P5619" s="85">
        <v>210</v>
      </c>
    </row>
    <row r="5620" spans="1:16" x14ac:dyDescent="0.3">
      <c r="A5620" s="85" t="s">
        <v>28967</v>
      </c>
      <c r="B5620" s="85" t="s">
        <v>28968</v>
      </c>
      <c r="C5620" s="85" t="s">
        <v>9293</v>
      </c>
      <c r="D5620" s="86">
        <v>1.2758294394</v>
      </c>
      <c r="E5620" s="87">
        <v>3.7364149499999999E-2</v>
      </c>
      <c r="F5620" s="88">
        <v>86.691193344200002</v>
      </c>
      <c r="G5620" s="88">
        <v>115.4476215018</v>
      </c>
      <c r="H5620" s="85" t="s">
        <v>28969</v>
      </c>
      <c r="I5620" s="85">
        <v>416</v>
      </c>
      <c r="J5620" s="85" t="s">
        <v>28970</v>
      </c>
      <c r="K5620" s="85" t="s">
        <v>28971</v>
      </c>
      <c r="L5620" s="89">
        <v>3.9382700000000003E-152</v>
      </c>
      <c r="M5620" s="86">
        <v>73.316062176165801</v>
      </c>
      <c r="N5620" s="86">
        <v>449.12900000000002</v>
      </c>
      <c r="O5620" s="85">
        <v>386</v>
      </c>
      <c r="P5620" s="85">
        <v>283</v>
      </c>
    </row>
    <row r="5621" spans="1:16" x14ac:dyDescent="0.3">
      <c r="A5621" s="85" t="s">
        <v>28972</v>
      </c>
      <c r="B5621" s="85" t="s">
        <v>28973</v>
      </c>
      <c r="C5621" s="85" t="s">
        <v>9293</v>
      </c>
      <c r="D5621" s="86">
        <v>1.2759618879000001</v>
      </c>
      <c r="E5621" s="87">
        <v>6.2860983999999995E-2</v>
      </c>
      <c r="F5621" s="88">
        <v>66.136395427400004</v>
      </c>
      <c r="G5621" s="88">
        <v>88.1346851431</v>
      </c>
      <c r="H5621" s="85" t="s">
        <v>230</v>
      </c>
      <c r="I5621" s="85">
        <v>1740</v>
      </c>
      <c r="J5621" s="85" t="s">
        <v>28974</v>
      </c>
      <c r="K5621" s="85" t="s">
        <v>28975</v>
      </c>
      <c r="L5621" s="85">
        <v>0</v>
      </c>
      <c r="M5621" s="86">
        <v>73.162393162393101</v>
      </c>
      <c r="N5621" s="86">
        <v>1924.44</v>
      </c>
      <c r="O5621" s="85">
        <v>1755</v>
      </c>
      <c r="P5621" s="85">
        <v>1284</v>
      </c>
    </row>
    <row r="5622" spans="1:16" x14ac:dyDescent="0.3">
      <c r="A5622" s="85" t="s">
        <v>28976</v>
      </c>
      <c r="B5622" s="85" t="s">
        <v>28977</v>
      </c>
      <c r="C5622" s="85" t="s">
        <v>9293</v>
      </c>
      <c r="D5622" s="86">
        <v>1.2759864016</v>
      </c>
      <c r="E5622" s="87">
        <v>6.8572401800000002E-2</v>
      </c>
      <c r="F5622" s="88">
        <v>49.378148749300003</v>
      </c>
      <c r="G5622" s="88">
        <v>65.772748260300006</v>
      </c>
      <c r="H5622" s="85" t="s">
        <v>28978</v>
      </c>
      <c r="I5622" s="85">
        <v>1238</v>
      </c>
      <c r="J5622" s="85" t="s">
        <v>28979</v>
      </c>
      <c r="K5622" s="85" t="s">
        <v>28980</v>
      </c>
      <c r="L5622" s="85">
        <v>0</v>
      </c>
      <c r="M5622" s="86">
        <v>62.478031634446303</v>
      </c>
      <c r="N5622" s="86">
        <v>926.77599999999995</v>
      </c>
      <c r="O5622" s="85">
        <v>1138</v>
      </c>
      <c r="P5622" s="85">
        <v>711</v>
      </c>
    </row>
    <row r="5623" spans="1:16" x14ac:dyDescent="0.3">
      <c r="A5623" s="85" t="s">
        <v>28981</v>
      </c>
      <c r="B5623" s="85" t="s">
        <v>28982</v>
      </c>
      <c r="C5623" s="85" t="s">
        <v>9293</v>
      </c>
      <c r="D5623" s="86">
        <v>1.2761297797</v>
      </c>
      <c r="E5623" s="87">
        <v>8.071E-3</v>
      </c>
      <c r="F5623" s="88">
        <v>156.6333044854</v>
      </c>
      <c r="G5623" s="88">
        <v>208.58451454300001</v>
      </c>
      <c r="H5623" s="85" t="s">
        <v>28983</v>
      </c>
      <c r="I5623" s="85">
        <v>304</v>
      </c>
      <c r="J5623" s="85" t="s">
        <v>28984</v>
      </c>
      <c r="K5623" s="85" t="s">
        <v>28985</v>
      </c>
      <c r="L5623" s="85">
        <v>0</v>
      </c>
      <c r="M5623" s="86">
        <v>100</v>
      </c>
      <c r="N5623" s="86">
        <v>637.49099999999999</v>
      </c>
      <c r="O5623" s="85">
        <v>304</v>
      </c>
      <c r="P5623" s="85">
        <v>304</v>
      </c>
    </row>
    <row r="5624" spans="1:16" x14ac:dyDescent="0.3">
      <c r="A5624" s="85" t="s">
        <v>28986</v>
      </c>
      <c r="B5624" s="85" t="s">
        <v>28987</v>
      </c>
      <c r="C5624" s="85" t="s">
        <v>9293</v>
      </c>
      <c r="D5624" s="86">
        <v>1.2763336140999999</v>
      </c>
      <c r="E5624" s="87">
        <v>2.61846289E-2</v>
      </c>
      <c r="F5624" s="88">
        <v>96.706725634799994</v>
      </c>
      <c r="G5624" s="88">
        <v>128.83960668340001</v>
      </c>
      <c r="H5624" s="85" t="s">
        <v>26360</v>
      </c>
      <c r="I5624" s="85">
        <v>243</v>
      </c>
      <c r="J5624" s="85" t="s">
        <v>28988</v>
      </c>
      <c r="K5624" s="85" t="s">
        <v>28989</v>
      </c>
      <c r="L5624" s="89">
        <v>2.7576899999999999E-109</v>
      </c>
      <c r="M5624" s="86">
        <v>77.366255144032905</v>
      </c>
      <c r="N5624" s="86">
        <v>326.25</v>
      </c>
      <c r="O5624" s="85">
        <v>243</v>
      </c>
      <c r="P5624" s="85">
        <v>188</v>
      </c>
    </row>
    <row r="5625" spans="1:16" x14ac:dyDescent="0.3">
      <c r="A5625" s="85" t="s">
        <v>28990</v>
      </c>
      <c r="B5625" s="85" t="s">
        <v>28991</v>
      </c>
      <c r="C5625" s="85" t="s">
        <v>9293</v>
      </c>
      <c r="D5625" s="86">
        <v>1.2770702221000001</v>
      </c>
      <c r="E5625" s="87">
        <v>0.35432218720000003</v>
      </c>
      <c r="F5625" s="88">
        <v>15.9457497378</v>
      </c>
      <c r="G5625" s="88">
        <v>21.282069188299999</v>
      </c>
      <c r="H5625" s="85" t="s">
        <v>28992</v>
      </c>
      <c r="I5625" s="85">
        <v>693</v>
      </c>
      <c r="J5625" s="85" t="s">
        <v>28993</v>
      </c>
      <c r="K5625" s="85" t="s">
        <v>28994</v>
      </c>
      <c r="L5625" s="89">
        <v>5.7489299999999999E-22</v>
      </c>
      <c r="M5625" s="86">
        <v>41.920374707259903</v>
      </c>
      <c r="N5625" s="86">
        <v>109.768</v>
      </c>
      <c r="O5625" s="85">
        <v>427</v>
      </c>
      <c r="P5625" s="85">
        <v>179</v>
      </c>
    </row>
    <row r="5626" spans="1:16" x14ac:dyDescent="0.3">
      <c r="A5626" s="85" t="s">
        <v>13238</v>
      </c>
      <c r="B5626" s="85" t="s">
        <v>28995</v>
      </c>
      <c r="C5626" s="85" t="s">
        <v>9293</v>
      </c>
      <c r="D5626" s="86">
        <v>1.2771147413999999</v>
      </c>
      <c r="E5626" s="87">
        <v>2.87138672E-2</v>
      </c>
      <c r="F5626" s="88">
        <v>70.340366514500005</v>
      </c>
      <c r="G5626" s="88">
        <v>93.758634347699996</v>
      </c>
      <c r="H5626" s="85" t="s">
        <v>28996</v>
      </c>
      <c r="I5626" s="85">
        <v>153</v>
      </c>
      <c r="J5626" s="85" t="s">
        <v>28997</v>
      </c>
      <c r="K5626" s="85" t="s">
        <v>28998</v>
      </c>
      <c r="L5626" s="89">
        <v>2.37089E-19</v>
      </c>
      <c r="M5626" s="86">
        <v>65.517241379310306</v>
      </c>
      <c r="N5626" s="86">
        <v>90.122500000000002</v>
      </c>
      <c r="O5626" s="85">
        <v>87</v>
      </c>
      <c r="P5626" s="85">
        <v>57</v>
      </c>
    </row>
    <row r="5627" spans="1:16" x14ac:dyDescent="0.3">
      <c r="A5627" s="85" t="s">
        <v>28999</v>
      </c>
      <c r="B5627" s="85" t="s">
        <v>29000</v>
      </c>
      <c r="C5627" s="85" t="s">
        <v>9293</v>
      </c>
      <c r="D5627" s="86">
        <v>1.2773144242000001</v>
      </c>
      <c r="E5627" s="87">
        <v>0.29276199600000002</v>
      </c>
      <c r="F5627" s="88">
        <v>19.294350796500002</v>
      </c>
      <c r="G5627" s="88">
        <v>25.7488228295</v>
      </c>
      <c r="H5627" s="85" t="s">
        <v>230</v>
      </c>
      <c r="I5627" s="85">
        <v>289</v>
      </c>
      <c r="J5627" s="85" t="s">
        <v>29001</v>
      </c>
      <c r="K5627" s="85" t="s">
        <v>29002</v>
      </c>
      <c r="L5627" s="89">
        <v>6.5711799999999996E-15</v>
      </c>
      <c r="M5627" s="86">
        <v>46.610169491525397</v>
      </c>
      <c r="N5627" s="86">
        <v>80.877700000000004</v>
      </c>
      <c r="O5627" s="85">
        <v>236</v>
      </c>
      <c r="P5627" s="85">
        <v>110</v>
      </c>
    </row>
    <row r="5628" spans="1:16" x14ac:dyDescent="0.3">
      <c r="A5628" s="85" t="s">
        <v>29003</v>
      </c>
      <c r="B5628" s="85" t="s">
        <v>29004</v>
      </c>
      <c r="C5628" s="85" t="s">
        <v>9293</v>
      </c>
      <c r="D5628" s="86">
        <v>1.2773589419</v>
      </c>
      <c r="E5628" s="87">
        <v>0.2966356537</v>
      </c>
      <c r="F5628" s="88">
        <v>19.6901145171</v>
      </c>
      <c r="G5628" s="88">
        <v>26.277228407399999</v>
      </c>
      <c r="H5628" s="85" t="s">
        <v>227</v>
      </c>
      <c r="I5628" s="85">
        <v>276</v>
      </c>
      <c r="J5628" s="85" t="s">
        <v>29005</v>
      </c>
      <c r="K5628" s="85" t="s">
        <v>29006</v>
      </c>
      <c r="L5628" s="89">
        <v>2.2336499999999999E-39</v>
      </c>
      <c r="M5628" s="86">
        <v>51.824817518248103</v>
      </c>
      <c r="N5628" s="86">
        <v>147.90199999999999</v>
      </c>
      <c r="O5628" s="85">
        <v>274</v>
      </c>
      <c r="P5628" s="85">
        <v>142</v>
      </c>
    </row>
    <row r="5629" spans="1:16" x14ac:dyDescent="0.3">
      <c r="A5629" s="85" t="s">
        <v>29007</v>
      </c>
      <c r="B5629" s="85" t="s">
        <v>29008</v>
      </c>
      <c r="C5629" s="85" t="s">
        <v>9293</v>
      </c>
      <c r="D5629" s="86">
        <v>1.2775469832999999</v>
      </c>
      <c r="E5629" s="87">
        <v>0.1098000261</v>
      </c>
      <c r="F5629" s="88">
        <v>39.912087405500003</v>
      </c>
      <c r="G5629" s="88">
        <v>53.235848156000003</v>
      </c>
      <c r="H5629" s="85" t="s">
        <v>301</v>
      </c>
      <c r="I5629" s="85">
        <v>1235</v>
      </c>
      <c r="J5629" s="85" t="s">
        <v>4189</v>
      </c>
    </row>
    <row r="5630" spans="1:16" x14ac:dyDescent="0.3">
      <c r="A5630" s="85" t="s">
        <v>29009</v>
      </c>
      <c r="B5630" s="85" t="s">
        <v>29010</v>
      </c>
      <c r="C5630" s="85" t="s">
        <v>9293</v>
      </c>
      <c r="D5630" s="86">
        <v>1.2776725355</v>
      </c>
      <c r="E5630" s="87">
        <v>0.34368562079999998</v>
      </c>
      <c r="F5630" s="88">
        <v>17.934370078499999</v>
      </c>
      <c r="G5630" s="88">
        <v>23.943221123400001</v>
      </c>
      <c r="H5630" s="85" t="s">
        <v>29011</v>
      </c>
      <c r="I5630" s="85">
        <v>378</v>
      </c>
      <c r="J5630" s="85" t="s">
        <v>29012</v>
      </c>
      <c r="K5630" s="85" t="s">
        <v>29013</v>
      </c>
      <c r="L5630" s="89">
        <v>3.1751E-85</v>
      </c>
      <c r="M5630" s="86">
        <v>56.1855670103092</v>
      </c>
      <c r="N5630" s="86">
        <v>276.17399999999998</v>
      </c>
      <c r="O5630" s="85">
        <v>388</v>
      </c>
      <c r="P5630" s="85">
        <v>218</v>
      </c>
    </row>
    <row r="5631" spans="1:16" x14ac:dyDescent="0.3">
      <c r="A5631" s="85" t="s">
        <v>29014</v>
      </c>
      <c r="B5631" s="85" t="s">
        <v>29015</v>
      </c>
      <c r="C5631" s="85" t="s">
        <v>9293</v>
      </c>
      <c r="D5631" s="86">
        <v>1.2777454219</v>
      </c>
      <c r="E5631" s="87">
        <v>3.6911335900000002E-2</v>
      </c>
      <c r="F5631" s="88">
        <v>82.6867145609</v>
      </c>
      <c r="G5631" s="88">
        <v>110.2566299085</v>
      </c>
      <c r="H5631" s="85" t="s">
        <v>29016</v>
      </c>
      <c r="I5631" s="85">
        <v>205</v>
      </c>
      <c r="J5631" s="85" t="s">
        <v>29017</v>
      </c>
      <c r="K5631" s="85" t="s">
        <v>29018</v>
      </c>
      <c r="L5631" s="89">
        <v>4.3557100000000003E-98</v>
      </c>
      <c r="M5631" s="86">
        <v>83.414634146341399</v>
      </c>
      <c r="N5631" s="86">
        <v>295.04899999999998</v>
      </c>
      <c r="O5631" s="85">
        <v>205</v>
      </c>
      <c r="P5631" s="85">
        <v>171</v>
      </c>
    </row>
    <row r="5632" spans="1:16" x14ac:dyDescent="0.3">
      <c r="A5632" s="85" t="s">
        <v>29019</v>
      </c>
      <c r="B5632" s="85" t="s">
        <v>29020</v>
      </c>
      <c r="C5632" s="85" t="s">
        <v>9293</v>
      </c>
      <c r="D5632" s="86">
        <v>1.2778221613</v>
      </c>
      <c r="E5632" s="87">
        <v>1.5218581E-2</v>
      </c>
      <c r="F5632" s="88">
        <v>124.5425052202</v>
      </c>
      <c r="G5632" s="88">
        <v>166.135285891</v>
      </c>
      <c r="H5632" s="85" t="s">
        <v>29021</v>
      </c>
      <c r="I5632" s="85">
        <v>607</v>
      </c>
      <c r="J5632" s="85" t="s">
        <v>29022</v>
      </c>
      <c r="K5632" s="85" t="s">
        <v>29023</v>
      </c>
      <c r="L5632" s="89">
        <v>2.3534200000000001E-173</v>
      </c>
      <c r="M5632" s="86">
        <v>62.012987012986997</v>
      </c>
      <c r="N5632" s="86">
        <v>517.69399999999996</v>
      </c>
      <c r="O5632" s="85">
        <v>616</v>
      </c>
      <c r="P5632" s="85">
        <v>382</v>
      </c>
    </row>
    <row r="5633" spans="1:16" x14ac:dyDescent="0.3">
      <c r="A5633" s="85" t="s">
        <v>10367</v>
      </c>
      <c r="B5633" s="85" t="s">
        <v>29024</v>
      </c>
      <c r="C5633" s="85" t="s">
        <v>9293</v>
      </c>
      <c r="D5633" s="86">
        <v>1.2781633511999999</v>
      </c>
      <c r="E5633" s="87">
        <v>0.20727251820000001</v>
      </c>
      <c r="F5633" s="88">
        <v>26.795776333300001</v>
      </c>
      <c r="G5633" s="88">
        <v>35.769893507799999</v>
      </c>
      <c r="H5633" s="85" t="s">
        <v>510</v>
      </c>
      <c r="I5633" s="85">
        <v>615</v>
      </c>
      <c r="J5633" s="85" t="s">
        <v>29025</v>
      </c>
      <c r="K5633" s="85" t="s">
        <v>29026</v>
      </c>
      <c r="L5633" s="89">
        <v>2.4625500000000002E-159</v>
      </c>
      <c r="M5633" s="86">
        <v>58.3465818759936</v>
      </c>
      <c r="N5633" s="86">
        <v>480.71499999999997</v>
      </c>
      <c r="O5633" s="85">
        <v>629</v>
      </c>
      <c r="P5633" s="85">
        <v>367</v>
      </c>
    </row>
    <row r="5634" spans="1:16" x14ac:dyDescent="0.3">
      <c r="A5634" s="85" t="s">
        <v>29027</v>
      </c>
      <c r="B5634" s="85" t="s">
        <v>29028</v>
      </c>
      <c r="C5634" s="85" t="s">
        <v>9293</v>
      </c>
      <c r="D5634" s="86">
        <v>1.2783535559000001</v>
      </c>
      <c r="E5634" s="87">
        <v>0.2511766071</v>
      </c>
      <c r="F5634" s="88">
        <v>23.5186496227</v>
      </c>
      <c r="G5634" s="88">
        <v>31.404232670999999</v>
      </c>
      <c r="H5634" s="85" t="s">
        <v>842</v>
      </c>
      <c r="I5634" s="85">
        <v>1182</v>
      </c>
      <c r="J5634" s="85" t="s">
        <v>29029</v>
      </c>
      <c r="K5634" s="85" t="s">
        <v>29030</v>
      </c>
      <c r="L5634" s="89">
        <v>7.5726199999999999E-155</v>
      </c>
      <c r="M5634" s="86">
        <v>70.982142857142804</v>
      </c>
      <c r="N5634" s="86">
        <v>492.65600000000001</v>
      </c>
      <c r="O5634" s="85">
        <v>448</v>
      </c>
      <c r="P5634" s="85">
        <v>318</v>
      </c>
    </row>
    <row r="5635" spans="1:16" s="81" customFormat="1" x14ac:dyDescent="0.3">
      <c r="A5635" s="85" t="s">
        <v>29031</v>
      </c>
      <c r="B5635" s="85" t="s">
        <v>29032</v>
      </c>
      <c r="C5635" s="85" t="s">
        <v>9293</v>
      </c>
      <c r="D5635" s="86">
        <v>1.2784823534</v>
      </c>
      <c r="E5635" s="87">
        <v>0.1214416763</v>
      </c>
      <c r="F5635" s="88">
        <v>37.437751436299997</v>
      </c>
      <c r="G5635" s="88">
        <v>49.974200552500001</v>
      </c>
      <c r="H5635" s="85" t="s">
        <v>29033</v>
      </c>
      <c r="I5635" s="85">
        <v>909</v>
      </c>
      <c r="J5635" s="85" t="s">
        <v>29034</v>
      </c>
      <c r="K5635" s="85" t="s">
        <v>29035</v>
      </c>
      <c r="L5635" s="85">
        <v>0</v>
      </c>
      <c r="M5635" s="86">
        <v>66.881443298969003</v>
      </c>
      <c r="N5635" s="86">
        <v>823.928</v>
      </c>
      <c r="O5635" s="85">
        <v>776</v>
      </c>
      <c r="P5635" s="85">
        <v>519</v>
      </c>
    </row>
    <row r="5636" spans="1:16" x14ac:dyDescent="0.3">
      <c r="A5636" s="85" t="s">
        <v>20915</v>
      </c>
      <c r="B5636" s="85" t="s">
        <v>29036</v>
      </c>
      <c r="C5636" s="85" t="s">
        <v>9293</v>
      </c>
      <c r="D5636" s="86">
        <v>1.2788305307000001</v>
      </c>
      <c r="E5636" s="87">
        <v>7.4888022499999998E-2</v>
      </c>
      <c r="F5636" s="88">
        <v>46.286766315800001</v>
      </c>
      <c r="G5636" s="88">
        <v>61.794796885899999</v>
      </c>
      <c r="H5636" s="85" t="s">
        <v>13791</v>
      </c>
      <c r="I5636" s="85">
        <v>1764</v>
      </c>
      <c r="J5636" s="85" t="s">
        <v>29037</v>
      </c>
      <c r="K5636" s="85" t="s">
        <v>29038</v>
      </c>
      <c r="L5636" s="85">
        <v>0</v>
      </c>
      <c r="M5636" s="86">
        <v>82.434685936631396</v>
      </c>
      <c r="N5636" s="86">
        <v>2677.12</v>
      </c>
      <c r="O5636" s="85">
        <v>1799</v>
      </c>
      <c r="P5636" s="85">
        <v>1483</v>
      </c>
    </row>
    <row r="5637" spans="1:16" x14ac:dyDescent="0.3">
      <c r="A5637" s="85" t="s">
        <v>2874</v>
      </c>
      <c r="B5637" s="85" t="s">
        <v>29039</v>
      </c>
      <c r="C5637" s="85" t="s">
        <v>9293</v>
      </c>
      <c r="D5637" s="86">
        <v>1.2789497469</v>
      </c>
      <c r="E5637" s="87">
        <v>8.0989017299999994E-2</v>
      </c>
      <c r="F5637" s="88">
        <v>43.220828500099998</v>
      </c>
      <c r="G5637" s="88">
        <v>57.709355156599997</v>
      </c>
      <c r="H5637" s="85" t="s">
        <v>29040</v>
      </c>
      <c r="I5637" s="85">
        <v>360</v>
      </c>
      <c r="J5637" s="85" t="s">
        <v>29041</v>
      </c>
      <c r="K5637" s="85" t="s">
        <v>29042</v>
      </c>
      <c r="L5637" s="85">
        <v>0</v>
      </c>
      <c r="M5637" s="86">
        <v>83.426966292134793</v>
      </c>
      <c r="N5637" s="86">
        <v>562.37699999999995</v>
      </c>
      <c r="O5637" s="85">
        <v>356</v>
      </c>
      <c r="P5637" s="85">
        <v>297</v>
      </c>
    </row>
    <row r="5638" spans="1:16" x14ac:dyDescent="0.3">
      <c r="A5638" s="85" t="s">
        <v>29043</v>
      </c>
      <c r="B5638" s="85" t="s">
        <v>29044</v>
      </c>
      <c r="C5638" s="85" t="s">
        <v>9293</v>
      </c>
      <c r="D5638" s="86">
        <v>1.2791967519</v>
      </c>
      <c r="E5638" s="87">
        <v>0.32017451949999998</v>
      </c>
      <c r="F5638" s="88">
        <v>18.938753184999999</v>
      </c>
      <c r="G5638" s="88">
        <v>25.312362123100002</v>
      </c>
      <c r="H5638" s="85" t="s">
        <v>29045</v>
      </c>
      <c r="I5638" s="85">
        <v>328</v>
      </c>
      <c r="J5638" s="85" t="s">
        <v>29046</v>
      </c>
      <c r="K5638" s="85" t="s">
        <v>29047</v>
      </c>
      <c r="L5638" s="89">
        <v>4.2336999999999998E-112</v>
      </c>
      <c r="M5638" s="86">
        <v>67.159763313609403</v>
      </c>
      <c r="N5638" s="86">
        <v>340.50200000000001</v>
      </c>
      <c r="O5638" s="85">
        <v>338</v>
      </c>
      <c r="P5638" s="85">
        <v>227</v>
      </c>
    </row>
    <row r="5639" spans="1:16" x14ac:dyDescent="0.3">
      <c r="A5639" s="85" t="s">
        <v>29048</v>
      </c>
      <c r="B5639" s="85" t="s">
        <v>29049</v>
      </c>
      <c r="C5639" s="85" t="s">
        <v>9293</v>
      </c>
      <c r="D5639" s="86">
        <v>1.2798371909999999</v>
      </c>
      <c r="E5639" s="87">
        <v>0.48608086299999997</v>
      </c>
      <c r="F5639" s="88">
        <v>9.8948930000999997</v>
      </c>
      <c r="G5639" s="88">
        <v>13.2486385226</v>
      </c>
      <c r="H5639" s="85" t="s">
        <v>301</v>
      </c>
      <c r="I5639" s="85">
        <v>731</v>
      </c>
      <c r="J5639" s="85" t="s">
        <v>4189</v>
      </c>
    </row>
    <row r="5640" spans="1:16" x14ac:dyDescent="0.3">
      <c r="A5640" s="85" t="s">
        <v>29050</v>
      </c>
      <c r="B5640" s="85" t="s">
        <v>29051</v>
      </c>
      <c r="C5640" s="85" t="s">
        <v>9293</v>
      </c>
      <c r="D5640" s="86">
        <v>1.2801799864000001</v>
      </c>
      <c r="E5640" s="87">
        <v>6.4915277899999999E-2</v>
      </c>
      <c r="F5640" s="88">
        <v>50.492720634000001</v>
      </c>
      <c r="G5640" s="88">
        <v>67.478287954199999</v>
      </c>
      <c r="H5640" s="85" t="s">
        <v>26438</v>
      </c>
      <c r="I5640" s="85">
        <v>431</v>
      </c>
      <c r="J5640" s="85" t="s">
        <v>29052</v>
      </c>
      <c r="K5640" s="85" t="s">
        <v>29053</v>
      </c>
      <c r="L5640" s="85">
        <v>0</v>
      </c>
      <c r="M5640" s="86">
        <v>92.857142857142804</v>
      </c>
      <c r="N5640" s="86">
        <v>798.505</v>
      </c>
      <c r="O5640" s="85">
        <v>434</v>
      </c>
      <c r="P5640" s="85">
        <v>403</v>
      </c>
    </row>
    <row r="5641" spans="1:16" x14ac:dyDescent="0.3">
      <c r="A5641" s="85" t="s">
        <v>29054</v>
      </c>
      <c r="B5641" s="85" t="s">
        <v>29055</v>
      </c>
      <c r="C5641" s="85" t="s">
        <v>9293</v>
      </c>
      <c r="D5641" s="86">
        <v>1.2802845764999999</v>
      </c>
      <c r="E5641" s="87">
        <v>7.5592255799999994E-2</v>
      </c>
      <c r="F5641" s="88">
        <v>44.1663097235</v>
      </c>
      <c r="G5641" s="88">
        <v>59.032783949100001</v>
      </c>
      <c r="H5641" s="85" t="s">
        <v>29056</v>
      </c>
      <c r="I5641" s="85">
        <v>920</v>
      </c>
      <c r="J5641" s="85" t="s">
        <v>29057</v>
      </c>
      <c r="K5641" s="85" t="s">
        <v>29058</v>
      </c>
      <c r="L5641" s="85">
        <v>0</v>
      </c>
      <c r="M5641" s="86">
        <v>62.731481481481403</v>
      </c>
      <c r="N5641" s="86">
        <v>768.84400000000005</v>
      </c>
      <c r="O5641" s="85">
        <v>864</v>
      </c>
      <c r="P5641" s="85">
        <v>542</v>
      </c>
    </row>
    <row r="5642" spans="1:16" x14ac:dyDescent="0.3">
      <c r="A5642" s="85" t="s">
        <v>29059</v>
      </c>
      <c r="B5642" s="85" t="s">
        <v>29060</v>
      </c>
      <c r="C5642" s="85" t="s">
        <v>9293</v>
      </c>
      <c r="D5642" s="86">
        <v>1.2803082938999999</v>
      </c>
      <c r="E5642" s="87">
        <v>0.18288750379999999</v>
      </c>
      <c r="F5642" s="88">
        <v>28.962773075000001</v>
      </c>
      <c r="G5642" s="88">
        <v>38.724800407799997</v>
      </c>
      <c r="H5642" s="85" t="s">
        <v>29061</v>
      </c>
      <c r="I5642" s="85">
        <v>182</v>
      </c>
      <c r="J5642" s="85" t="s">
        <v>29062</v>
      </c>
      <c r="K5642" s="85" t="s">
        <v>29063</v>
      </c>
      <c r="L5642" s="89">
        <v>4.3240600000000001E-19</v>
      </c>
      <c r="M5642" s="86">
        <v>51.086956521739097</v>
      </c>
      <c r="N5642" s="86">
        <v>89.737300000000005</v>
      </c>
      <c r="O5642" s="85">
        <v>184</v>
      </c>
      <c r="P5642" s="85">
        <v>94</v>
      </c>
    </row>
    <row r="5643" spans="1:16" x14ac:dyDescent="0.3">
      <c r="A5643" s="85" t="s">
        <v>29064</v>
      </c>
      <c r="B5643" s="85" t="s">
        <v>29065</v>
      </c>
      <c r="C5643" s="85" t="s">
        <v>9293</v>
      </c>
      <c r="D5643" s="86">
        <v>1.2805375895</v>
      </c>
      <c r="E5643" s="87">
        <v>5.1271392999999998E-2</v>
      </c>
      <c r="F5643" s="88">
        <v>54.972930478999999</v>
      </c>
      <c r="G5643" s="88">
        <v>73.482677539400001</v>
      </c>
      <c r="H5643" s="85" t="s">
        <v>29066</v>
      </c>
      <c r="I5643" s="85">
        <v>815</v>
      </c>
      <c r="J5643" s="85" t="s">
        <v>29067</v>
      </c>
      <c r="K5643" s="85" t="s">
        <v>29068</v>
      </c>
      <c r="L5643" s="85">
        <v>0</v>
      </c>
      <c r="M5643" s="86">
        <v>59.7744360902255</v>
      </c>
      <c r="N5643" s="86">
        <v>610.52700000000004</v>
      </c>
      <c r="O5643" s="85">
        <v>798</v>
      </c>
      <c r="P5643" s="85">
        <v>477</v>
      </c>
    </row>
    <row r="5644" spans="1:16" x14ac:dyDescent="0.3">
      <c r="A5644" s="85" t="s">
        <v>29069</v>
      </c>
      <c r="B5644" s="85" t="s">
        <v>29070</v>
      </c>
      <c r="C5644" s="85" t="s">
        <v>9293</v>
      </c>
      <c r="D5644" s="86">
        <v>1.2810587508</v>
      </c>
      <c r="E5644" s="87">
        <v>0.26188503369999999</v>
      </c>
      <c r="F5644" s="88">
        <v>21.940873126100001</v>
      </c>
      <c r="G5644" s="88">
        <v>29.362095187800001</v>
      </c>
      <c r="H5644" s="85" t="s">
        <v>29071</v>
      </c>
      <c r="I5644" s="85">
        <v>692</v>
      </c>
      <c r="J5644" s="85" t="s">
        <v>29072</v>
      </c>
      <c r="K5644" s="85" t="s">
        <v>29073</v>
      </c>
      <c r="L5644" s="89">
        <v>3.0038499999999998E-38</v>
      </c>
      <c r="M5644" s="86">
        <v>57.851239669421403</v>
      </c>
      <c r="N5644" s="86">
        <v>159.07300000000001</v>
      </c>
      <c r="O5644" s="85">
        <v>242</v>
      </c>
      <c r="P5644" s="85">
        <v>140</v>
      </c>
    </row>
    <row r="5645" spans="1:16" x14ac:dyDescent="0.3">
      <c r="A5645" s="85" t="s">
        <v>29074</v>
      </c>
      <c r="B5645" s="85" t="s">
        <v>29075</v>
      </c>
      <c r="C5645" s="85" t="s">
        <v>9293</v>
      </c>
      <c r="D5645" s="86">
        <v>1.2812375332999999</v>
      </c>
      <c r="E5645" s="87">
        <v>0.1037045254</v>
      </c>
      <c r="F5645" s="88">
        <v>38.9217628038</v>
      </c>
      <c r="G5645" s="88">
        <v>52.066061307299996</v>
      </c>
      <c r="H5645" s="85" t="s">
        <v>29076</v>
      </c>
      <c r="I5645" s="85">
        <v>399</v>
      </c>
      <c r="J5645" s="85" t="s">
        <v>29077</v>
      </c>
      <c r="K5645" s="85" t="s">
        <v>29078</v>
      </c>
      <c r="L5645" s="89">
        <v>7.1805399999999996E-75</v>
      </c>
      <c r="M5645" s="86">
        <v>57.583547557840603</v>
      </c>
      <c r="N5645" s="86">
        <v>248.054</v>
      </c>
      <c r="O5645" s="85">
        <v>389</v>
      </c>
      <c r="P5645" s="85">
        <v>224</v>
      </c>
    </row>
    <row r="5646" spans="1:16" x14ac:dyDescent="0.3">
      <c r="A5646" s="85" t="s">
        <v>29079</v>
      </c>
      <c r="B5646" s="85" t="s">
        <v>29080</v>
      </c>
      <c r="C5646" s="85" t="s">
        <v>9293</v>
      </c>
      <c r="D5646" s="86">
        <v>1.2812688029999999</v>
      </c>
      <c r="E5646" s="87">
        <v>0.43025392359999998</v>
      </c>
      <c r="F5646" s="88">
        <v>12.4338897008</v>
      </c>
      <c r="G5646" s="88">
        <v>16.657798202999999</v>
      </c>
      <c r="H5646" s="85" t="s">
        <v>29081</v>
      </c>
      <c r="I5646" s="85">
        <v>310</v>
      </c>
      <c r="J5646" s="85" t="s">
        <v>29082</v>
      </c>
      <c r="K5646" s="85" t="s">
        <v>29083</v>
      </c>
      <c r="L5646" s="89">
        <v>5.1455300000000005E-32</v>
      </c>
      <c r="M5646" s="86">
        <v>49.511400651465799</v>
      </c>
      <c r="N5646" s="86">
        <v>129.798</v>
      </c>
      <c r="O5646" s="85">
        <v>307</v>
      </c>
      <c r="P5646" s="85">
        <v>152</v>
      </c>
    </row>
    <row r="5647" spans="1:16" x14ac:dyDescent="0.3">
      <c r="A5647" s="85" t="s">
        <v>29084</v>
      </c>
      <c r="B5647" s="85" t="s">
        <v>29085</v>
      </c>
      <c r="C5647" s="85" t="s">
        <v>9293</v>
      </c>
      <c r="D5647" s="86">
        <v>1.2817792908000001</v>
      </c>
      <c r="E5647" s="87">
        <v>0.2966356537</v>
      </c>
      <c r="F5647" s="88">
        <v>19.596852229100001</v>
      </c>
      <c r="G5647" s="88">
        <v>26.243905147300001</v>
      </c>
      <c r="H5647" s="85" t="s">
        <v>29086</v>
      </c>
      <c r="I5647" s="85">
        <v>888</v>
      </c>
      <c r="J5647" s="85" t="s">
        <v>29087</v>
      </c>
      <c r="K5647" s="85" t="s">
        <v>29088</v>
      </c>
      <c r="L5647" s="89">
        <v>2.1975599999999999E-86</v>
      </c>
      <c r="M5647" s="86">
        <v>58.7822014051522</v>
      </c>
      <c r="N5647" s="86">
        <v>302.75299999999999</v>
      </c>
      <c r="O5647" s="85">
        <v>427</v>
      </c>
      <c r="P5647" s="85">
        <v>251</v>
      </c>
    </row>
    <row r="5648" spans="1:16" x14ac:dyDescent="0.3">
      <c r="A5648" s="85" t="s">
        <v>29089</v>
      </c>
      <c r="B5648" s="85" t="s">
        <v>29090</v>
      </c>
      <c r="C5648" s="85" t="s">
        <v>9293</v>
      </c>
      <c r="D5648" s="86">
        <v>1.2818437256999999</v>
      </c>
      <c r="E5648" s="87">
        <v>0.32403951279999998</v>
      </c>
      <c r="F5648" s="88">
        <v>19.083939833100001</v>
      </c>
      <c r="G5648" s="88">
        <v>25.559255182400001</v>
      </c>
      <c r="H5648" s="85" t="s">
        <v>28059</v>
      </c>
      <c r="I5648" s="85">
        <v>816</v>
      </c>
      <c r="J5648" s="85" t="s">
        <v>29091</v>
      </c>
      <c r="K5648" s="85" t="s">
        <v>29092</v>
      </c>
      <c r="L5648" s="89">
        <v>2.1539099999999999E-87</v>
      </c>
      <c r="M5648" s="86">
        <v>60.336538461538403</v>
      </c>
      <c r="N5648" s="86">
        <v>301.98200000000003</v>
      </c>
      <c r="O5648" s="85">
        <v>416</v>
      </c>
      <c r="P5648" s="85">
        <v>251</v>
      </c>
    </row>
    <row r="5649" spans="1:16" x14ac:dyDescent="0.3">
      <c r="A5649" s="85" t="s">
        <v>29093</v>
      </c>
      <c r="B5649" s="85" t="s">
        <v>29094</v>
      </c>
      <c r="C5649" s="85" t="s">
        <v>9293</v>
      </c>
      <c r="D5649" s="86">
        <v>1.2821226806999999</v>
      </c>
      <c r="E5649" s="87">
        <v>2.5075209899999999E-2</v>
      </c>
      <c r="F5649" s="88">
        <v>94.410141828500002</v>
      </c>
      <c r="G5649" s="88">
        <v>126.33720700790001</v>
      </c>
      <c r="H5649" s="85" t="s">
        <v>6851</v>
      </c>
      <c r="I5649" s="85">
        <v>610</v>
      </c>
      <c r="J5649" s="85" t="s">
        <v>29095</v>
      </c>
      <c r="K5649" s="85" t="s">
        <v>29096</v>
      </c>
      <c r="L5649" s="85">
        <v>0</v>
      </c>
      <c r="M5649" s="86">
        <v>74.834437086092706</v>
      </c>
      <c r="N5649" s="86">
        <v>708.36800000000005</v>
      </c>
      <c r="O5649" s="85">
        <v>604</v>
      </c>
      <c r="P5649" s="85">
        <v>452</v>
      </c>
    </row>
    <row r="5650" spans="1:16" x14ac:dyDescent="0.3">
      <c r="A5650" s="85" t="s">
        <v>29097</v>
      </c>
      <c r="B5650" s="85" t="s">
        <v>29098</v>
      </c>
      <c r="C5650" s="85" t="s">
        <v>9293</v>
      </c>
      <c r="D5650" s="86">
        <v>1.2823823245999999</v>
      </c>
      <c r="E5650" s="87">
        <v>0.3588754804</v>
      </c>
      <c r="F5650" s="88">
        <v>16.303814563100001</v>
      </c>
      <c r="G5650" s="88">
        <v>21.8502844032</v>
      </c>
      <c r="H5650" s="85" t="s">
        <v>28718</v>
      </c>
      <c r="I5650" s="85">
        <v>427</v>
      </c>
      <c r="J5650" s="85" t="s">
        <v>29099</v>
      </c>
      <c r="K5650" s="85" t="s">
        <v>29100</v>
      </c>
      <c r="L5650" s="89">
        <v>5.4587500000000003E-126</v>
      </c>
      <c r="M5650" s="86">
        <v>60.798122065727597</v>
      </c>
      <c r="N5650" s="86">
        <v>382.87400000000002</v>
      </c>
      <c r="O5650" s="85">
        <v>426</v>
      </c>
      <c r="P5650" s="85">
        <v>259</v>
      </c>
    </row>
    <row r="5651" spans="1:16" x14ac:dyDescent="0.3">
      <c r="A5651" s="85" t="s">
        <v>29101</v>
      </c>
      <c r="B5651" s="85" t="s">
        <v>29102</v>
      </c>
      <c r="C5651" s="85" t="s">
        <v>9293</v>
      </c>
      <c r="D5651" s="86">
        <v>1.2825509574</v>
      </c>
      <c r="E5651" s="87">
        <v>6.9319284199999998E-2</v>
      </c>
      <c r="F5651" s="88">
        <v>46.918918167800001</v>
      </c>
      <c r="G5651" s="88">
        <v>62.820799330100002</v>
      </c>
      <c r="H5651" s="85" t="s">
        <v>29103</v>
      </c>
      <c r="I5651" s="85">
        <v>310</v>
      </c>
      <c r="J5651" s="85" t="s">
        <v>29104</v>
      </c>
      <c r="K5651" s="85" t="s">
        <v>29105</v>
      </c>
      <c r="L5651" s="89">
        <v>5.0119100000000005E-72</v>
      </c>
      <c r="M5651" s="86">
        <v>56.656346749226003</v>
      </c>
      <c r="N5651" s="86">
        <v>235.72800000000001</v>
      </c>
      <c r="O5651" s="85">
        <v>323</v>
      </c>
      <c r="P5651" s="85">
        <v>183</v>
      </c>
    </row>
    <row r="5652" spans="1:16" x14ac:dyDescent="0.3">
      <c r="A5652" s="85" t="s">
        <v>29106</v>
      </c>
      <c r="B5652" s="85" t="s">
        <v>29107</v>
      </c>
      <c r="C5652" s="85" t="s">
        <v>9293</v>
      </c>
      <c r="D5652" s="86">
        <v>1.2826572134000001</v>
      </c>
      <c r="E5652" s="87">
        <v>3.1592582000000001E-2</v>
      </c>
      <c r="F5652" s="88">
        <v>63.762932230799997</v>
      </c>
      <c r="G5652" s="88">
        <v>85.368231888599993</v>
      </c>
      <c r="H5652" s="85" t="s">
        <v>14757</v>
      </c>
      <c r="I5652" s="85">
        <v>183</v>
      </c>
      <c r="J5652" s="85" t="s">
        <v>29108</v>
      </c>
      <c r="K5652" s="85" t="s">
        <v>29109</v>
      </c>
      <c r="L5652" s="89">
        <v>4.5949699999999999E-91</v>
      </c>
      <c r="M5652" s="86">
        <v>81.967213114754102</v>
      </c>
      <c r="N5652" s="86">
        <v>275.404</v>
      </c>
      <c r="O5652" s="85">
        <v>183</v>
      </c>
      <c r="P5652" s="85">
        <v>150</v>
      </c>
    </row>
    <row r="5653" spans="1:16" x14ac:dyDescent="0.3">
      <c r="A5653" s="85" t="s">
        <v>27101</v>
      </c>
      <c r="B5653" s="85" t="s">
        <v>29110</v>
      </c>
      <c r="C5653" s="85" t="s">
        <v>9293</v>
      </c>
      <c r="D5653" s="86">
        <v>1.2826637014</v>
      </c>
      <c r="E5653" s="87">
        <v>0.27712310420000003</v>
      </c>
      <c r="F5653" s="88">
        <v>20.4740657764</v>
      </c>
      <c r="G5653" s="88">
        <v>27.4359855258</v>
      </c>
      <c r="H5653" s="85" t="s">
        <v>29111</v>
      </c>
      <c r="I5653" s="85">
        <v>1106</v>
      </c>
      <c r="J5653" s="85" t="s">
        <v>29112</v>
      </c>
      <c r="K5653" s="85" t="s">
        <v>29113</v>
      </c>
      <c r="L5653" s="85">
        <v>0</v>
      </c>
      <c r="M5653" s="86">
        <v>75.197628458498002</v>
      </c>
      <c r="N5653" s="86">
        <v>1204.5</v>
      </c>
      <c r="O5653" s="85">
        <v>1012</v>
      </c>
      <c r="P5653" s="85">
        <v>761</v>
      </c>
    </row>
    <row r="5654" spans="1:16" x14ac:dyDescent="0.3">
      <c r="A5654" s="85" t="s">
        <v>29114</v>
      </c>
      <c r="B5654" s="85" t="s">
        <v>29115</v>
      </c>
      <c r="C5654" s="85" t="s">
        <v>9293</v>
      </c>
      <c r="D5654" s="86">
        <v>1.2836838272</v>
      </c>
      <c r="E5654" s="87">
        <v>8.8573639800000006E-2</v>
      </c>
      <c r="F5654" s="88">
        <v>42.682261908699999</v>
      </c>
      <c r="G5654" s="88">
        <v>57.202283846599997</v>
      </c>
      <c r="H5654" s="85" t="s">
        <v>29116</v>
      </c>
      <c r="I5654" s="85">
        <v>817</v>
      </c>
      <c r="J5654" s="85" t="s">
        <v>29117</v>
      </c>
      <c r="K5654" s="85" t="s">
        <v>29118</v>
      </c>
      <c r="L5654" s="89">
        <v>2.4869299999999999E-38</v>
      </c>
      <c r="M5654" s="86">
        <v>64.880952380952294</v>
      </c>
      <c r="N5654" s="86">
        <v>156.762</v>
      </c>
      <c r="O5654" s="85">
        <v>168</v>
      </c>
      <c r="P5654" s="85">
        <v>109</v>
      </c>
    </row>
    <row r="5655" spans="1:16" x14ac:dyDescent="0.3">
      <c r="A5655" s="85" t="s">
        <v>29119</v>
      </c>
      <c r="B5655" s="85" t="s">
        <v>29120</v>
      </c>
      <c r="C5655" s="85" t="s">
        <v>9293</v>
      </c>
      <c r="D5655" s="86">
        <v>1.2838947221000001</v>
      </c>
      <c r="E5655" s="87">
        <v>0.15673162269999999</v>
      </c>
      <c r="F5655" s="88">
        <v>30.773485880199999</v>
      </c>
      <c r="G5655" s="88">
        <v>41.259171964300002</v>
      </c>
      <c r="H5655" s="85" t="s">
        <v>29121</v>
      </c>
      <c r="I5655" s="85">
        <v>2190</v>
      </c>
      <c r="J5655" s="85" t="s">
        <v>29122</v>
      </c>
      <c r="K5655" s="85" t="s">
        <v>29123</v>
      </c>
      <c r="L5655" s="89">
        <v>2.0916600000000001E-141</v>
      </c>
      <c r="M5655" s="86">
        <v>46.877673224978601</v>
      </c>
      <c r="N5655" s="86">
        <v>496.50799999999998</v>
      </c>
      <c r="O5655" s="85">
        <v>1169</v>
      </c>
      <c r="P5655" s="85">
        <v>548</v>
      </c>
    </row>
    <row r="5656" spans="1:16" x14ac:dyDescent="0.3">
      <c r="A5656" s="85" t="s">
        <v>29124</v>
      </c>
      <c r="B5656" s="85" t="s">
        <v>29125</v>
      </c>
      <c r="C5656" s="85" t="s">
        <v>9293</v>
      </c>
      <c r="D5656" s="86">
        <v>1.2839593998000001</v>
      </c>
      <c r="E5656" s="87">
        <v>0.2511766071</v>
      </c>
      <c r="F5656" s="88">
        <v>23.420499101899999</v>
      </c>
      <c r="G5656" s="88">
        <v>31.410994348199999</v>
      </c>
      <c r="H5656" s="85" t="s">
        <v>301</v>
      </c>
      <c r="I5656" s="85">
        <v>403</v>
      </c>
      <c r="J5656" s="85" t="s">
        <v>4189</v>
      </c>
    </row>
    <row r="5657" spans="1:16" x14ac:dyDescent="0.3">
      <c r="A5657" s="85" t="s">
        <v>29126</v>
      </c>
      <c r="B5657" s="85" t="s">
        <v>29127</v>
      </c>
      <c r="C5657" s="85" t="s">
        <v>9293</v>
      </c>
      <c r="D5657" s="86">
        <v>1.2846420118999999</v>
      </c>
      <c r="E5657" s="87">
        <v>7.1219371500000003E-2</v>
      </c>
      <c r="F5657" s="88">
        <v>47.5308333893</v>
      </c>
      <c r="G5657" s="88">
        <v>63.743856854699999</v>
      </c>
      <c r="H5657" s="85" t="s">
        <v>29128</v>
      </c>
      <c r="I5657" s="85">
        <v>471</v>
      </c>
      <c r="J5657" s="85" t="s">
        <v>29129</v>
      </c>
      <c r="K5657" s="85" t="s">
        <v>29130</v>
      </c>
      <c r="L5657" s="89">
        <v>8.0309900000000003E-174</v>
      </c>
      <c r="M5657" s="86">
        <v>69.264069264069207</v>
      </c>
      <c r="N5657" s="86">
        <v>507.67899999999997</v>
      </c>
      <c r="O5657" s="85">
        <v>462</v>
      </c>
      <c r="P5657" s="85">
        <v>320</v>
      </c>
    </row>
    <row r="5658" spans="1:16" x14ac:dyDescent="0.3">
      <c r="A5658" s="85" t="s">
        <v>22446</v>
      </c>
      <c r="B5658" s="85" t="s">
        <v>29131</v>
      </c>
      <c r="C5658" s="85" t="s">
        <v>9293</v>
      </c>
      <c r="D5658" s="86">
        <v>1.2850070894000001</v>
      </c>
      <c r="E5658" s="87">
        <v>0.20119736299999999</v>
      </c>
      <c r="F5658" s="88">
        <v>25.983664582199999</v>
      </c>
      <c r="G5658" s="88">
        <v>34.873232974499999</v>
      </c>
      <c r="H5658" s="85" t="s">
        <v>29132</v>
      </c>
      <c r="I5658" s="85">
        <v>981</v>
      </c>
      <c r="J5658" s="85" t="s">
        <v>29133</v>
      </c>
      <c r="K5658" s="85" t="s">
        <v>29134</v>
      </c>
      <c r="L5658" s="85">
        <v>0</v>
      </c>
      <c r="M5658" s="86">
        <v>66.172106824925805</v>
      </c>
      <c r="N5658" s="86">
        <v>1027.31</v>
      </c>
      <c r="O5658" s="85">
        <v>1011</v>
      </c>
      <c r="P5658" s="85">
        <v>669</v>
      </c>
    </row>
    <row r="5659" spans="1:16" x14ac:dyDescent="0.3">
      <c r="A5659" s="85" t="s">
        <v>25129</v>
      </c>
      <c r="B5659" s="85" t="s">
        <v>29135</v>
      </c>
      <c r="C5659" s="85" t="s">
        <v>9293</v>
      </c>
      <c r="D5659" s="86">
        <v>1.2851238814999999</v>
      </c>
      <c r="E5659" s="87">
        <v>0.10679893040000001</v>
      </c>
      <c r="F5659" s="88">
        <v>39.353756683999997</v>
      </c>
      <c r="G5659" s="88">
        <v>52.803704231799998</v>
      </c>
      <c r="H5659" s="85" t="s">
        <v>25131</v>
      </c>
      <c r="I5659" s="85">
        <v>864</v>
      </c>
      <c r="J5659" s="85" t="s">
        <v>29136</v>
      </c>
      <c r="K5659" s="85" t="s">
        <v>29137</v>
      </c>
      <c r="L5659" s="85">
        <v>0</v>
      </c>
      <c r="M5659" s="86">
        <v>64.650059311980996</v>
      </c>
      <c r="N5659" s="86">
        <v>781.94100000000003</v>
      </c>
      <c r="O5659" s="85">
        <v>843</v>
      </c>
      <c r="P5659" s="85">
        <v>545</v>
      </c>
    </row>
    <row r="5660" spans="1:16" x14ac:dyDescent="0.3">
      <c r="A5660" s="85" t="s">
        <v>29138</v>
      </c>
      <c r="B5660" s="85" t="s">
        <v>29139</v>
      </c>
      <c r="C5660" s="85" t="s">
        <v>9293</v>
      </c>
      <c r="D5660" s="86">
        <v>1.2853676564000001</v>
      </c>
      <c r="E5660" s="87">
        <v>9.6805043699999996E-2</v>
      </c>
      <c r="F5660" s="88">
        <v>39.770022666599999</v>
      </c>
      <c r="G5660" s="88">
        <v>53.371938797600002</v>
      </c>
      <c r="H5660" s="85" t="s">
        <v>28399</v>
      </c>
      <c r="I5660" s="85">
        <v>221</v>
      </c>
      <c r="J5660" s="85" t="s">
        <v>29140</v>
      </c>
      <c r="K5660" s="85" t="s">
        <v>29141</v>
      </c>
      <c r="L5660" s="89">
        <v>1.2537199999999999E-84</v>
      </c>
      <c r="M5660" s="86">
        <v>73.732718894009196</v>
      </c>
      <c r="N5660" s="86">
        <v>261.536</v>
      </c>
      <c r="O5660" s="85">
        <v>217</v>
      </c>
      <c r="P5660" s="85">
        <v>160</v>
      </c>
    </row>
    <row r="5661" spans="1:16" x14ac:dyDescent="0.3">
      <c r="A5661" s="85" t="s">
        <v>29142</v>
      </c>
      <c r="B5661" s="85" t="s">
        <v>29143</v>
      </c>
      <c r="C5661" s="85" t="s">
        <v>9293</v>
      </c>
      <c r="D5661" s="86">
        <v>1.2859047422000001</v>
      </c>
      <c r="E5661" s="87">
        <v>2.2612928500000001E-2</v>
      </c>
      <c r="F5661" s="88">
        <v>93.184900323999997</v>
      </c>
      <c r="G5661" s="88">
        <v>125.05255344619999</v>
      </c>
      <c r="H5661" s="85" t="s">
        <v>29144</v>
      </c>
      <c r="I5661" s="85">
        <v>367</v>
      </c>
      <c r="J5661" s="85" t="s">
        <v>29145</v>
      </c>
      <c r="K5661" s="85" t="s">
        <v>29146</v>
      </c>
      <c r="L5661" s="89">
        <v>3.9986399999999999E-125</v>
      </c>
      <c r="M5661" s="86">
        <v>71.343283582089498</v>
      </c>
      <c r="N5661" s="86">
        <v>376.71100000000001</v>
      </c>
      <c r="O5661" s="85">
        <v>335</v>
      </c>
      <c r="P5661" s="85">
        <v>239</v>
      </c>
    </row>
    <row r="5662" spans="1:16" x14ac:dyDescent="0.3">
      <c r="A5662" s="85" t="s">
        <v>25871</v>
      </c>
      <c r="B5662" s="85" t="s">
        <v>29147</v>
      </c>
      <c r="C5662" s="85" t="s">
        <v>9293</v>
      </c>
      <c r="D5662" s="86">
        <v>1.2860120933999999</v>
      </c>
      <c r="E5662" s="87">
        <v>6.6266479899999994E-2</v>
      </c>
      <c r="F5662" s="88">
        <v>46.096501638900001</v>
      </c>
      <c r="G5662" s="88">
        <v>61.8872552622</v>
      </c>
      <c r="H5662" s="85" t="s">
        <v>29148</v>
      </c>
      <c r="I5662" s="85">
        <v>536</v>
      </c>
      <c r="J5662" s="85" t="s">
        <v>29149</v>
      </c>
      <c r="K5662" s="85" t="s">
        <v>29150</v>
      </c>
      <c r="L5662" s="89">
        <v>1.95064E-63</v>
      </c>
      <c r="M5662" s="86">
        <v>59.3333333333333</v>
      </c>
      <c r="N5662" s="86">
        <v>235.72800000000001</v>
      </c>
      <c r="O5662" s="85">
        <v>300</v>
      </c>
      <c r="P5662" s="85">
        <v>178</v>
      </c>
    </row>
    <row r="5663" spans="1:16" x14ac:dyDescent="0.3">
      <c r="A5663" s="85" t="s">
        <v>29151</v>
      </c>
      <c r="B5663" s="85" t="s">
        <v>29152</v>
      </c>
      <c r="C5663" s="85" t="s">
        <v>9293</v>
      </c>
      <c r="D5663" s="86">
        <v>1.2864576507000001</v>
      </c>
      <c r="E5663" s="87">
        <v>4.8547741899999997E-2</v>
      </c>
      <c r="F5663" s="88">
        <v>53.815774604300003</v>
      </c>
      <c r="G5663" s="88">
        <v>72.2700183404</v>
      </c>
      <c r="H5663" s="85" t="s">
        <v>29153</v>
      </c>
      <c r="I5663" s="85">
        <v>209</v>
      </c>
      <c r="J5663" s="85" t="s">
        <v>29154</v>
      </c>
      <c r="K5663" s="85" t="s">
        <v>29155</v>
      </c>
      <c r="L5663" s="89">
        <v>6.6406999999999998E-79</v>
      </c>
      <c r="M5663" s="86">
        <v>74.4075829383886</v>
      </c>
      <c r="N5663" s="86">
        <v>246.899</v>
      </c>
      <c r="O5663" s="85">
        <v>211</v>
      </c>
      <c r="P5663" s="85">
        <v>157</v>
      </c>
    </row>
    <row r="5664" spans="1:16" x14ac:dyDescent="0.3">
      <c r="A5664" s="85" t="s">
        <v>29156</v>
      </c>
      <c r="B5664" s="85" t="s">
        <v>29157</v>
      </c>
      <c r="C5664" s="85" t="s">
        <v>9293</v>
      </c>
      <c r="D5664" s="86">
        <v>1.2864953983</v>
      </c>
      <c r="E5664" s="87">
        <v>0.33426840079999998</v>
      </c>
      <c r="F5664" s="88">
        <v>17.1543479017</v>
      </c>
      <c r="G5664" s="88">
        <v>23.062420690500002</v>
      </c>
      <c r="H5664" s="85" t="s">
        <v>29158</v>
      </c>
      <c r="I5664" s="85">
        <v>289</v>
      </c>
      <c r="J5664" s="85" t="s">
        <v>29159</v>
      </c>
      <c r="K5664" s="85" t="s">
        <v>29160</v>
      </c>
      <c r="L5664" s="85">
        <v>0</v>
      </c>
      <c r="M5664" s="86">
        <v>100</v>
      </c>
      <c r="N5664" s="86">
        <v>593.19299999999998</v>
      </c>
      <c r="O5664" s="85">
        <v>289</v>
      </c>
      <c r="P5664" s="85">
        <v>289</v>
      </c>
    </row>
    <row r="5665" spans="1:16" x14ac:dyDescent="0.3">
      <c r="A5665" s="85" t="s">
        <v>29161</v>
      </c>
      <c r="B5665" s="85" t="s">
        <v>29162</v>
      </c>
      <c r="C5665" s="85" t="s">
        <v>9293</v>
      </c>
      <c r="D5665" s="86">
        <v>1.2865608495</v>
      </c>
      <c r="E5665" s="87">
        <v>0.17789093619999999</v>
      </c>
      <c r="F5665" s="88">
        <v>28.410740403999998</v>
      </c>
      <c r="G5665" s="88">
        <v>38.173514442699997</v>
      </c>
      <c r="H5665" s="85" t="s">
        <v>230</v>
      </c>
      <c r="I5665" s="85">
        <v>625</v>
      </c>
      <c r="J5665" s="85" t="s">
        <v>29163</v>
      </c>
      <c r="K5665" s="85" t="s">
        <v>29164</v>
      </c>
      <c r="L5665" s="89">
        <v>9.56567E-29</v>
      </c>
      <c r="M5665" s="86">
        <v>44.1860465116279</v>
      </c>
      <c r="N5665" s="86">
        <v>128.25700000000001</v>
      </c>
      <c r="O5665" s="85">
        <v>301</v>
      </c>
      <c r="P5665" s="85">
        <v>133</v>
      </c>
    </row>
    <row r="5666" spans="1:16" x14ac:dyDescent="0.3">
      <c r="A5666" s="85" t="s">
        <v>29165</v>
      </c>
      <c r="B5666" s="85" t="s">
        <v>29166</v>
      </c>
      <c r="C5666" s="85" t="s">
        <v>9293</v>
      </c>
      <c r="D5666" s="86">
        <v>1.2866064037</v>
      </c>
      <c r="E5666" s="87">
        <v>0.24104274079999999</v>
      </c>
      <c r="F5666" s="88">
        <v>22.4722128459</v>
      </c>
      <c r="G5666" s="88">
        <v>30.2030895557</v>
      </c>
      <c r="H5666" s="85" t="s">
        <v>510</v>
      </c>
      <c r="I5666" s="85">
        <v>1675</v>
      </c>
      <c r="J5666" s="85" t="s">
        <v>29167</v>
      </c>
      <c r="K5666" s="85" t="s">
        <v>29168</v>
      </c>
      <c r="L5666" s="89">
        <v>5.2266100000000003E-87</v>
      </c>
      <c r="M5666" s="86">
        <v>61.064425770308098</v>
      </c>
      <c r="N5666" s="86">
        <v>318.93099999999998</v>
      </c>
      <c r="O5666" s="85">
        <v>357</v>
      </c>
      <c r="P5666" s="85">
        <v>218</v>
      </c>
    </row>
    <row r="5667" spans="1:16" x14ac:dyDescent="0.3">
      <c r="A5667" s="85" t="s">
        <v>29169</v>
      </c>
      <c r="B5667" s="85" t="s">
        <v>29170</v>
      </c>
      <c r="C5667" s="85" t="s">
        <v>9293</v>
      </c>
      <c r="D5667" s="86">
        <v>1.2868015531000001</v>
      </c>
      <c r="E5667" s="87">
        <v>0.2378344724</v>
      </c>
      <c r="F5667" s="88">
        <v>22.267372306799999</v>
      </c>
      <c r="G5667" s="88">
        <v>29.9326286328</v>
      </c>
      <c r="H5667" s="85" t="s">
        <v>301</v>
      </c>
      <c r="I5667" s="85">
        <v>319</v>
      </c>
      <c r="J5667" s="85" t="s">
        <v>4189</v>
      </c>
    </row>
    <row r="5668" spans="1:16" x14ac:dyDescent="0.3">
      <c r="A5668" s="85" t="s">
        <v>13752</v>
      </c>
      <c r="B5668" s="85" t="s">
        <v>29171</v>
      </c>
      <c r="C5668" s="85" t="s">
        <v>9293</v>
      </c>
      <c r="D5668" s="86">
        <v>1.2878611249</v>
      </c>
      <c r="E5668" s="87">
        <v>7.0892043700000004E-2</v>
      </c>
      <c r="F5668" s="88">
        <v>45.055192639700003</v>
      </c>
      <c r="G5668" s="88">
        <v>60.577306812499998</v>
      </c>
      <c r="H5668" s="85" t="s">
        <v>13754</v>
      </c>
      <c r="I5668" s="85">
        <v>150</v>
      </c>
      <c r="J5668" s="85" t="s">
        <v>29172</v>
      </c>
      <c r="K5668" s="85" t="s">
        <v>29173</v>
      </c>
      <c r="L5668" s="89">
        <v>3.4436499999999998E-51</v>
      </c>
      <c r="M5668" s="86">
        <v>74.1721854304635</v>
      </c>
      <c r="N5668" s="86">
        <v>171.4</v>
      </c>
      <c r="O5668" s="85">
        <v>151</v>
      </c>
      <c r="P5668" s="85">
        <v>112</v>
      </c>
    </row>
    <row r="5669" spans="1:16" x14ac:dyDescent="0.3">
      <c r="A5669" s="85" t="s">
        <v>20915</v>
      </c>
      <c r="B5669" s="85" t="s">
        <v>29174</v>
      </c>
      <c r="C5669" s="85" t="s">
        <v>9293</v>
      </c>
      <c r="D5669" s="86">
        <v>1.28816895</v>
      </c>
      <c r="E5669" s="87">
        <v>0.2966356537</v>
      </c>
      <c r="F5669" s="88">
        <v>19.548139212100001</v>
      </c>
      <c r="G5669" s="88">
        <v>26.309838554599999</v>
      </c>
      <c r="H5669" s="85" t="s">
        <v>13791</v>
      </c>
      <c r="I5669" s="85">
        <v>1650</v>
      </c>
      <c r="J5669" s="85" t="s">
        <v>29175</v>
      </c>
      <c r="K5669" s="85" t="s">
        <v>29176</v>
      </c>
      <c r="L5669" s="85">
        <v>0</v>
      </c>
      <c r="M5669" s="86">
        <v>61.889927310487998</v>
      </c>
      <c r="N5669" s="86">
        <v>793.88199999999995</v>
      </c>
      <c r="O5669" s="85">
        <v>963</v>
      </c>
      <c r="P5669" s="85">
        <v>596</v>
      </c>
    </row>
    <row r="5670" spans="1:16" x14ac:dyDescent="0.3">
      <c r="A5670" s="85" t="s">
        <v>25588</v>
      </c>
      <c r="B5670" s="85" t="s">
        <v>29177</v>
      </c>
      <c r="C5670" s="85" t="s">
        <v>9293</v>
      </c>
      <c r="D5670" s="86">
        <v>1.2881825213</v>
      </c>
      <c r="E5670" s="87">
        <v>0.1119141874</v>
      </c>
      <c r="F5670" s="88">
        <v>35.544092357300002</v>
      </c>
      <c r="G5670" s="88">
        <v>47.8091550762</v>
      </c>
      <c r="H5670" s="85" t="s">
        <v>29178</v>
      </c>
      <c r="I5670" s="85">
        <v>1218</v>
      </c>
      <c r="J5670" s="85" t="s">
        <v>29179</v>
      </c>
      <c r="K5670" s="85" t="s">
        <v>29180</v>
      </c>
      <c r="L5670" s="89">
        <v>3.3840199999999999E-152</v>
      </c>
      <c r="M5670" s="86">
        <v>61.936560934891403</v>
      </c>
      <c r="N5670" s="86">
        <v>488.41899999999998</v>
      </c>
      <c r="O5670" s="85">
        <v>599</v>
      </c>
      <c r="P5670" s="85">
        <v>371</v>
      </c>
    </row>
    <row r="5671" spans="1:16" x14ac:dyDescent="0.3">
      <c r="A5671" s="85" t="s">
        <v>29181</v>
      </c>
      <c r="B5671" s="85" t="s">
        <v>29182</v>
      </c>
      <c r="C5671" s="85" t="s">
        <v>9293</v>
      </c>
      <c r="D5671" s="86">
        <v>1.2883245377000001</v>
      </c>
      <c r="E5671" s="87">
        <v>0.2160261741</v>
      </c>
      <c r="F5671" s="88">
        <v>25.041163626900001</v>
      </c>
      <c r="G5671" s="88">
        <v>33.696697523700003</v>
      </c>
      <c r="H5671" s="85" t="s">
        <v>29183</v>
      </c>
      <c r="I5671" s="85">
        <v>1286</v>
      </c>
      <c r="J5671" s="85" t="s">
        <v>29184</v>
      </c>
      <c r="K5671" s="85" t="s">
        <v>29185</v>
      </c>
      <c r="L5671" s="89">
        <v>6.3308999999999998E-52</v>
      </c>
      <c r="M5671" s="86">
        <v>44.715447154471498</v>
      </c>
      <c r="N5671" s="86">
        <v>209.53399999999999</v>
      </c>
      <c r="O5671" s="85">
        <v>861</v>
      </c>
      <c r="P5671" s="85">
        <v>385</v>
      </c>
    </row>
    <row r="5672" spans="1:16" x14ac:dyDescent="0.3">
      <c r="A5672" s="85" t="s">
        <v>29181</v>
      </c>
      <c r="B5672" s="85" t="s">
        <v>29186</v>
      </c>
      <c r="C5672" s="85" t="s">
        <v>9293</v>
      </c>
      <c r="D5672" s="86">
        <v>1.2883295829999999</v>
      </c>
      <c r="E5672" s="87">
        <v>0.25099369599999999</v>
      </c>
      <c r="F5672" s="88">
        <v>20.968796256200001</v>
      </c>
      <c r="G5672" s="88">
        <v>28.222802678800001</v>
      </c>
      <c r="H5672" s="85" t="s">
        <v>17884</v>
      </c>
      <c r="I5672" s="85">
        <v>1190</v>
      </c>
      <c r="J5672" s="85" t="s">
        <v>29187</v>
      </c>
      <c r="K5672" s="85" t="s">
        <v>29188</v>
      </c>
      <c r="L5672" s="89">
        <v>1.07091E-39</v>
      </c>
      <c r="M5672" s="86">
        <v>77.678571428571402</v>
      </c>
      <c r="N5672" s="86">
        <v>169.85900000000001</v>
      </c>
      <c r="O5672" s="85">
        <v>112</v>
      </c>
      <c r="P5672" s="85">
        <v>87</v>
      </c>
    </row>
    <row r="5673" spans="1:16" x14ac:dyDescent="0.3">
      <c r="A5673" s="85" t="s">
        <v>29189</v>
      </c>
      <c r="B5673" s="85" t="s">
        <v>29190</v>
      </c>
      <c r="C5673" s="85" t="s">
        <v>9293</v>
      </c>
      <c r="D5673" s="86">
        <v>1.2883791725</v>
      </c>
      <c r="E5673" s="87">
        <v>0.13786529929999999</v>
      </c>
      <c r="F5673" s="88">
        <v>30.471291806699998</v>
      </c>
      <c r="G5673" s="88">
        <v>40.997471147799999</v>
      </c>
      <c r="H5673" s="85" t="s">
        <v>230</v>
      </c>
      <c r="I5673" s="85">
        <v>1203</v>
      </c>
      <c r="J5673" s="85" t="s">
        <v>29191</v>
      </c>
      <c r="K5673" s="85" t="s">
        <v>29192</v>
      </c>
      <c r="L5673" s="85">
        <v>0</v>
      </c>
      <c r="M5673" s="86">
        <v>49.549549549549504</v>
      </c>
      <c r="N5673" s="86">
        <v>574.70399999999995</v>
      </c>
      <c r="O5673" s="85">
        <v>1221</v>
      </c>
      <c r="P5673" s="85">
        <v>605</v>
      </c>
    </row>
    <row r="5674" spans="1:16" x14ac:dyDescent="0.3">
      <c r="A5674" s="85" t="s">
        <v>29193</v>
      </c>
      <c r="B5674" s="85" t="s">
        <v>29194</v>
      </c>
      <c r="C5674" s="85" t="s">
        <v>9293</v>
      </c>
      <c r="D5674" s="86">
        <v>1.2884310401000001</v>
      </c>
      <c r="E5674" s="87">
        <v>6.3062198700000002E-2</v>
      </c>
      <c r="F5674" s="88">
        <v>47.169092939899997</v>
      </c>
      <c r="G5674" s="88">
        <v>63.445958318999999</v>
      </c>
      <c r="H5674" s="85" t="s">
        <v>29195</v>
      </c>
      <c r="I5674" s="85">
        <v>427</v>
      </c>
      <c r="J5674" s="85" t="s">
        <v>29196</v>
      </c>
      <c r="K5674" s="85" t="s">
        <v>29197</v>
      </c>
      <c r="L5674" s="89">
        <v>3.0908900000000002E-58</v>
      </c>
      <c r="M5674" s="86">
        <v>49.543378995433699</v>
      </c>
      <c r="N5674" s="86">
        <v>207.22300000000001</v>
      </c>
      <c r="O5674" s="85">
        <v>438</v>
      </c>
      <c r="P5674" s="85">
        <v>217</v>
      </c>
    </row>
    <row r="5675" spans="1:16" x14ac:dyDescent="0.3">
      <c r="A5675" s="85" t="s">
        <v>4148</v>
      </c>
      <c r="B5675" s="85" t="s">
        <v>29198</v>
      </c>
      <c r="C5675" s="85" t="s">
        <v>9293</v>
      </c>
      <c r="D5675" s="86">
        <v>1.2886236525000001</v>
      </c>
      <c r="E5675" s="87">
        <v>0.32017451949999998</v>
      </c>
      <c r="F5675" s="88">
        <v>18.7374638183</v>
      </c>
      <c r="G5675" s="88">
        <v>25.229261002499999</v>
      </c>
      <c r="H5675" s="85" t="s">
        <v>2376</v>
      </c>
      <c r="I5675" s="85">
        <v>1460</v>
      </c>
      <c r="J5675" s="85" t="s">
        <v>29199</v>
      </c>
      <c r="K5675" s="85" t="s">
        <v>29200</v>
      </c>
      <c r="L5675" s="85">
        <v>0</v>
      </c>
      <c r="M5675" s="86">
        <v>74.1958041958042</v>
      </c>
      <c r="N5675" s="86">
        <v>1805.8</v>
      </c>
      <c r="O5675" s="85">
        <v>1430</v>
      </c>
      <c r="P5675" s="85">
        <v>1061</v>
      </c>
    </row>
    <row r="5676" spans="1:16" x14ac:dyDescent="0.3">
      <c r="A5676" s="85" t="s">
        <v>29201</v>
      </c>
      <c r="B5676" s="85" t="s">
        <v>29202</v>
      </c>
      <c r="C5676" s="85" t="s">
        <v>9293</v>
      </c>
      <c r="D5676" s="86">
        <v>1.2889303014</v>
      </c>
      <c r="E5676" s="87">
        <v>0.20670551819999999</v>
      </c>
      <c r="F5676" s="88">
        <v>24.259644281300002</v>
      </c>
      <c r="G5676" s="88">
        <v>32.661613690000003</v>
      </c>
      <c r="H5676" s="85" t="s">
        <v>211</v>
      </c>
      <c r="I5676" s="85">
        <v>1032</v>
      </c>
      <c r="J5676" s="85" t="s">
        <v>29203</v>
      </c>
      <c r="K5676" s="85" t="s">
        <v>29204</v>
      </c>
      <c r="L5676" s="89">
        <v>6.1406999999999997E-145</v>
      </c>
      <c r="M5676" s="86">
        <v>47.664442326024698</v>
      </c>
      <c r="N5676" s="86">
        <v>469.92899999999997</v>
      </c>
      <c r="O5676" s="85">
        <v>1049</v>
      </c>
      <c r="P5676" s="85">
        <v>500</v>
      </c>
    </row>
    <row r="5677" spans="1:16" x14ac:dyDescent="0.3">
      <c r="A5677" s="85" t="s">
        <v>22893</v>
      </c>
      <c r="B5677" s="85" t="s">
        <v>29205</v>
      </c>
      <c r="C5677" s="85" t="s">
        <v>9293</v>
      </c>
      <c r="D5677" s="86">
        <v>1.2890385096000001</v>
      </c>
      <c r="E5677" s="87">
        <v>7.2880255800000002E-2</v>
      </c>
      <c r="F5677" s="88">
        <v>45.619111441000001</v>
      </c>
      <c r="G5677" s="88">
        <v>61.391301044999999</v>
      </c>
      <c r="H5677" s="85" t="s">
        <v>7894</v>
      </c>
      <c r="I5677" s="85">
        <v>665</v>
      </c>
      <c r="J5677" s="85" t="s">
        <v>29206</v>
      </c>
      <c r="K5677" s="85" t="s">
        <v>29207</v>
      </c>
      <c r="L5677" s="85">
        <v>0</v>
      </c>
      <c r="M5677" s="86">
        <v>76.395534290271101</v>
      </c>
      <c r="N5677" s="86">
        <v>822.77200000000005</v>
      </c>
      <c r="O5677" s="85">
        <v>627</v>
      </c>
      <c r="P5677" s="85">
        <v>479</v>
      </c>
    </row>
    <row r="5678" spans="1:16" x14ac:dyDescent="0.3">
      <c r="A5678" s="85" t="s">
        <v>27356</v>
      </c>
      <c r="B5678" s="85" t="s">
        <v>29208</v>
      </c>
      <c r="C5678" s="85" t="s">
        <v>9293</v>
      </c>
      <c r="D5678" s="86">
        <v>1.2893889218000001</v>
      </c>
      <c r="E5678" s="87">
        <v>2.8245588799999999E-2</v>
      </c>
      <c r="F5678" s="88">
        <v>61.374090386699997</v>
      </c>
      <c r="G5678" s="88">
        <v>82.603165970899994</v>
      </c>
      <c r="H5678" s="85" t="s">
        <v>29209</v>
      </c>
      <c r="I5678" s="85">
        <v>387</v>
      </c>
      <c r="J5678" s="85" t="s">
        <v>29210</v>
      </c>
      <c r="K5678" s="85" t="s">
        <v>29211</v>
      </c>
      <c r="L5678" s="89">
        <v>1.5803500000000001E-149</v>
      </c>
      <c r="M5678" s="86">
        <v>76.811594202898505</v>
      </c>
      <c r="N5678" s="86">
        <v>439.49900000000002</v>
      </c>
      <c r="O5678" s="85">
        <v>345</v>
      </c>
      <c r="P5678" s="85">
        <v>265</v>
      </c>
    </row>
    <row r="5679" spans="1:16" x14ac:dyDescent="0.3">
      <c r="A5679" s="85" t="s">
        <v>29212</v>
      </c>
      <c r="B5679" s="85" t="s">
        <v>29213</v>
      </c>
      <c r="C5679" s="85" t="s">
        <v>9293</v>
      </c>
      <c r="D5679" s="86">
        <v>1.2896009450999999</v>
      </c>
      <c r="E5679" s="87">
        <v>3.5385209299999998E-2</v>
      </c>
      <c r="F5679" s="88">
        <v>58.824387102199999</v>
      </c>
      <c r="G5679" s="88">
        <v>79.186168775100001</v>
      </c>
      <c r="H5679" s="85" t="s">
        <v>29214</v>
      </c>
      <c r="I5679" s="85">
        <v>900</v>
      </c>
      <c r="J5679" s="85" t="s">
        <v>29215</v>
      </c>
      <c r="K5679" s="85" t="s">
        <v>29216</v>
      </c>
      <c r="L5679" s="85">
        <v>0</v>
      </c>
      <c r="M5679" s="86">
        <v>80.812641083521399</v>
      </c>
      <c r="N5679" s="86">
        <v>1263.44</v>
      </c>
      <c r="O5679" s="85">
        <v>886</v>
      </c>
      <c r="P5679" s="85">
        <v>716</v>
      </c>
    </row>
    <row r="5680" spans="1:16" x14ac:dyDescent="0.3">
      <c r="A5680" s="85" t="s">
        <v>29217</v>
      </c>
      <c r="B5680" s="85" t="s">
        <v>29218</v>
      </c>
      <c r="C5680" s="85" t="s">
        <v>9293</v>
      </c>
      <c r="D5680" s="86">
        <v>1.2897139985999999</v>
      </c>
      <c r="E5680" s="87">
        <v>0.20119736299999999</v>
      </c>
      <c r="F5680" s="88">
        <v>26.1005041445</v>
      </c>
      <c r="G5680" s="88">
        <v>35.1586612364</v>
      </c>
      <c r="H5680" s="85" t="s">
        <v>301</v>
      </c>
      <c r="I5680" s="85">
        <v>529</v>
      </c>
      <c r="J5680" s="85" t="s">
        <v>4189</v>
      </c>
    </row>
    <row r="5681" spans="1:16" x14ac:dyDescent="0.3">
      <c r="A5681" s="85" t="s">
        <v>2685</v>
      </c>
      <c r="B5681" s="85" t="s">
        <v>29219</v>
      </c>
      <c r="C5681" s="85" t="s">
        <v>9293</v>
      </c>
      <c r="D5681" s="86">
        <v>1.2899224549999999</v>
      </c>
      <c r="E5681" s="87">
        <v>4.55753541E-2</v>
      </c>
      <c r="F5681" s="88">
        <v>54.673861750599997</v>
      </c>
      <c r="G5681" s="88">
        <v>73.619495819899996</v>
      </c>
      <c r="H5681" s="85" t="s">
        <v>29220</v>
      </c>
      <c r="I5681" s="85">
        <v>127</v>
      </c>
      <c r="J5681" s="85" t="s">
        <v>29221</v>
      </c>
      <c r="K5681" s="85" t="s">
        <v>29222</v>
      </c>
      <c r="L5681" s="89">
        <v>1.5622200000000001E-65</v>
      </c>
      <c r="M5681" s="86">
        <v>91.596638655462101</v>
      </c>
      <c r="N5681" s="86">
        <v>205.68199999999999</v>
      </c>
      <c r="O5681" s="85">
        <v>119</v>
      </c>
      <c r="P5681" s="85">
        <v>109</v>
      </c>
    </row>
    <row r="5682" spans="1:16" x14ac:dyDescent="0.3">
      <c r="A5682" s="85" t="s">
        <v>29223</v>
      </c>
      <c r="B5682" s="85" t="s">
        <v>29224</v>
      </c>
      <c r="C5682" s="85" t="s">
        <v>9293</v>
      </c>
      <c r="D5682" s="86">
        <v>1.2907707571</v>
      </c>
      <c r="E5682" s="87">
        <v>2.12837536E-2</v>
      </c>
      <c r="F5682" s="88">
        <v>67.280844529500001</v>
      </c>
      <c r="G5682" s="88">
        <v>90.646707589800002</v>
      </c>
      <c r="H5682" s="85" t="s">
        <v>29225</v>
      </c>
      <c r="I5682" s="85">
        <v>401</v>
      </c>
      <c r="J5682" s="85" t="s">
        <v>29226</v>
      </c>
      <c r="K5682" s="85" t="s">
        <v>29227</v>
      </c>
      <c r="L5682" s="89">
        <v>1.04311E-153</v>
      </c>
      <c r="M5682" s="86">
        <v>70.544554455445507</v>
      </c>
      <c r="N5682" s="86">
        <v>452.21</v>
      </c>
      <c r="O5682" s="85">
        <v>404</v>
      </c>
      <c r="P5682" s="85">
        <v>285</v>
      </c>
    </row>
    <row r="5683" spans="1:16" x14ac:dyDescent="0.3">
      <c r="A5683" s="85" t="s">
        <v>29228</v>
      </c>
      <c r="B5683" s="85" t="s">
        <v>29229</v>
      </c>
      <c r="C5683" s="85" t="s">
        <v>9293</v>
      </c>
      <c r="D5683" s="86">
        <v>1.2908632917</v>
      </c>
      <c r="E5683" s="87">
        <v>0.26188503369999999</v>
      </c>
      <c r="F5683" s="88">
        <v>21.7059101404</v>
      </c>
      <c r="G5683" s="88">
        <v>29.271343509600001</v>
      </c>
      <c r="H5683" s="85" t="s">
        <v>29230</v>
      </c>
      <c r="I5683" s="85">
        <v>395</v>
      </c>
      <c r="J5683" s="85" t="s">
        <v>29231</v>
      </c>
      <c r="K5683" s="85" t="s">
        <v>29232</v>
      </c>
      <c r="L5683" s="89">
        <v>3.6746300000000002E-42</v>
      </c>
      <c r="M5683" s="86">
        <v>47.355163727959699</v>
      </c>
      <c r="N5683" s="86">
        <v>162.155</v>
      </c>
      <c r="O5683" s="85">
        <v>397</v>
      </c>
      <c r="P5683" s="85">
        <v>188</v>
      </c>
    </row>
    <row r="5684" spans="1:16" x14ac:dyDescent="0.3">
      <c r="A5684" s="85" t="s">
        <v>29233</v>
      </c>
      <c r="B5684" s="85" t="s">
        <v>29234</v>
      </c>
      <c r="C5684" s="85" t="s">
        <v>9293</v>
      </c>
      <c r="D5684" s="86">
        <v>1.2909763753000001</v>
      </c>
      <c r="E5684" s="87">
        <v>7.1387673999999998E-2</v>
      </c>
      <c r="F5684" s="88">
        <v>42.820281250800001</v>
      </c>
      <c r="G5684" s="88">
        <v>57.713793352700002</v>
      </c>
      <c r="H5684" s="85" t="s">
        <v>29235</v>
      </c>
      <c r="I5684" s="85">
        <v>245</v>
      </c>
      <c r="J5684" s="85" t="s">
        <v>29236</v>
      </c>
      <c r="K5684" s="85" t="s">
        <v>29237</v>
      </c>
      <c r="L5684" s="89">
        <v>7.5360200000000004E-80</v>
      </c>
      <c r="M5684" s="86">
        <v>65.400843881856503</v>
      </c>
      <c r="N5684" s="86">
        <v>251.52099999999999</v>
      </c>
      <c r="O5684" s="85">
        <v>237</v>
      </c>
      <c r="P5684" s="85">
        <v>155</v>
      </c>
    </row>
    <row r="5685" spans="1:16" x14ac:dyDescent="0.3">
      <c r="A5685" s="85" t="s">
        <v>29238</v>
      </c>
      <c r="B5685" s="85" t="s">
        <v>29239</v>
      </c>
      <c r="C5685" s="85" t="s">
        <v>9293</v>
      </c>
      <c r="D5685" s="86">
        <v>1.2910497341</v>
      </c>
      <c r="E5685" s="87">
        <v>0.22865059779999999</v>
      </c>
      <c r="F5685" s="88">
        <v>23.7674769204</v>
      </c>
      <c r="G5685" s="88">
        <v>32.052571674299998</v>
      </c>
      <c r="H5685" s="85" t="s">
        <v>19811</v>
      </c>
      <c r="I5685" s="85">
        <v>2064</v>
      </c>
      <c r="J5685" s="85" t="s">
        <v>29240</v>
      </c>
      <c r="K5685" s="85" t="s">
        <v>29241</v>
      </c>
      <c r="L5685" s="85">
        <v>0</v>
      </c>
      <c r="M5685" s="86">
        <v>51.015588096362698</v>
      </c>
      <c r="N5685" s="86">
        <v>1078.93</v>
      </c>
      <c r="O5685" s="85">
        <v>2117</v>
      </c>
      <c r="P5685" s="85">
        <v>1080</v>
      </c>
    </row>
    <row r="5686" spans="1:16" x14ac:dyDescent="0.3">
      <c r="A5686" s="85" t="s">
        <v>25588</v>
      </c>
      <c r="B5686" s="85" t="s">
        <v>29242</v>
      </c>
      <c r="C5686" s="85" t="s">
        <v>9293</v>
      </c>
      <c r="D5686" s="86">
        <v>1.2910909722999999</v>
      </c>
      <c r="E5686" s="87">
        <v>0.3390485238</v>
      </c>
      <c r="F5686" s="88">
        <v>17.478289520899999</v>
      </c>
      <c r="G5686" s="88">
        <v>23.581604062899999</v>
      </c>
      <c r="H5686" s="85" t="s">
        <v>29243</v>
      </c>
      <c r="I5686" s="85">
        <v>768</v>
      </c>
      <c r="J5686" s="85" t="s">
        <v>29244</v>
      </c>
      <c r="K5686" s="85" t="s">
        <v>29245</v>
      </c>
      <c r="L5686" s="85">
        <v>0</v>
      </c>
      <c r="M5686" s="86">
        <v>58.815789473684198</v>
      </c>
      <c r="N5686" s="86">
        <v>603.59400000000005</v>
      </c>
      <c r="O5686" s="85">
        <v>760</v>
      </c>
      <c r="P5686" s="85">
        <v>447</v>
      </c>
    </row>
    <row r="5687" spans="1:16" x14ac:dyDescent="0.3">
      <c r="A5687" s="85" t="s">
        <v>29246</v>
      </c>
      <c r="B5687" s="85" t="s">
        <v>29247</v>
      </c>
      <c r="C5687" s="85" t="s">
        <v>9293</v>
      </c>
      <c r="D5687" s="86">
        <v>1.2911784605000001</v>
      </c>
      <c r="E5687" s="87">
        <v>6.9856918000000004E-2</v>
      </c>
      <c r="F5687" s="88">
        <v>44.6970458515</v>
      </c>
      <c r="G5687" s="88">
        <v>60.251392201500003</v>
      </c>
      <c r="H5687" s="85" t="s">
        <v>29248</v>
      </c>
      <c r="I5687" s="85">
        <v>1113</v>
      </c>
      <c r="J5687" s="85" t="s">
        <v>29249</v>
      </c>
      <c r="K5687" s="85" t="s">
        <v>29250</v>
      </c>
      <c r="L5687" s="89">
        <v>4.5710100000000001E-69</v>
      </c>
      <c r="M5687" s="86">
        <v>47.151515151515099</v>
      </c>
      <c r="N5687" s="86">
        <v>258.45499999999998</v>
      </c>
      <c r="O5687" s="85">
        <v>825</v>
      </c>
      <c r="P5687" s="85">
        <v>389</v>
      </c>
    </row>
    <row r="5688" spans="1:16" x14ac:dyDescent="0.3">
      <c r="A5688" s="85" t="s">
        <v>12248</v>
      </c>
      <c r="B5688" s="85" t="s">
        <v>29251</v>
      </c>
      <c r="C5688" s="85" t="s">
        <v>9293</v>
      </c>
      <c r="D5688" s="86">
        <v>1.2912304595999999</v>
      </c>
      <c r="E5688" s="87">
        <v>3.28848656E-2</v>
      </c>
      <c r="F5688" s="88">
        <v>57.476056448400001</v>
      </c>
      <c r="G5688" s="88">
        <v>77.469723843300002</v>
      </c>
      <c r="H5688" s="85" t="s">
        <v>29252</v>
      </c>
      <c r="I5688" s="85">
        <v>316</v>
      </c>
      <c r="J5688" s="85" t="s">
        <v>29253</v>
      </c>
      <c r="K5688" s="85" t="s">
        <v>29254</v>
      </c>
      <c r="L5688" s="89">
        <v>1.19088E-88</v>
      </c>
      <c r="M5688" s="86">
        <v>63.576158940397299</v>
      </c>
      <c r="N5688" s="86">
        <v>279.25599999999997</v>
      </c>
      <c r="O5688" s="85">
        <v>302</v>
      </c>
      <c r="P5688" s="85">
        <v>192</v>
      </c>
    </row>
    <row r="5689" spans="1:16" x14ac:dyDescent="0.3">
      <c r="A5689" s="85" t="s">
        <v>29255</v>
      </c>
      <c r="B5689" s="85" t="s">
        <v>29256</v>
      </c>
      <c r="C5689" s="85" t="s">
        <v>9293</v>
      </c>
      <c r="D5689" s="86">
        <v>1.2914533598</v>
      </c>
      <c r="E5689" s="87">
        <v>0.18034893160000001</v>
      </c>
      <c r="F5689" s="88">
        <v>28.596315744399998</v>
      </c>
      <c r="G5689" s="88">
        <v>38.569198106999998</v>
      </c>
      <c r="H5689" s="85" t="s">
        <v>29257</v>
      </c>
      <c r="I5689" s="85">
        <v>663</v>
      </c>
      <c r="J5689" s="85" t="s">
        <v>29258</v>
      </c>
      <c r="K5689" s="85" t="s">
        <v>29259</v>
      </c>
      <c r="L5689" s="89">
        <v>2.5942E-95</v>
      </c>
      <c r="M5689" s="86">
        <v>50.073421439060198</v>
      </c>
      <c r="N5689" s="86">
        <v>317.77499999999998</v>
      </c>
      <c r="O5689" s="85">
        <v>681</v>
      </c>
      <c r="P5689" s="85">
        <v>341</v>
      </c>
    </row>
    <row r="5690" spans="1:16" x14ac:dyDescent="0.3">
      <c r="A5690" s="85" t="s">
        <v>29260</v>
      </c>
      <c r="B5690" s="85" t="s">
        <v>29261</v>
      </c>
      <c r="C5690" s="85" t="s">
        <v>9293</v>
      </c>
      <c r="D5690" s="86">
        <v>1.2921323810000001</v>
      </c>
      <c r="E5690" s="87">
        <v>0.28434583289999998</v>
      </c>
      <c r="F5690" s="88">
        <v>18.539948360699999</v>
      </c>
      <c r="G5690" s="88">
        <v>25.0320659795</v>
      </c>
      <c r="H5690" s="85" t="s">
        <v>29262</v>
      </c>
      <c r="I5690" s="85">
        <v>1285</v>
      </c>
      <c r="J5690" s="85" t="s">
        <v>29263</v>
      </c>
      <c r="K5690" s="85" t="s">
        <v>29264</v>
      </c>
      <c r="L5690" s="89">
        <v>9.8204799999999999E-39</v>
      </c>
      <c r="M5690" s="86">
        <v>40.854472630173497</v>
      </c>
      <c r="N5690" s="86">
        <v>166.392</v>
      </c>
      <c r="O5690" s="85">
        <v>749</v>
      </c>
      <c r="P5690" s="85">
        <v>306</v>
      </c>
    </row>
    <row r="5691" spans="1:16" x14ac:dyDescent="0.3">
      <c r="A5691" s="85" t="s">
        <v>29265</v>
      </c>
      <c r="B5691" s="85" t="s">
        <v>29266</v>
      </c>
      <c r="C5691" s="85" t="s">
        <v>9293</v>
      </c>
      <c r="D5691" s="86">
        <v>1.2926376166</v>
      </c>
      <c r="E5691" s="87">
        <v>0.42378425749999998</v>
      </c>
      <c r="F5691" s="88">
        <v>12.0628706144</v>
      </c>
      <c r="G5691" s="88">
        <v>16.306341794200002</v>
      </c>
      <c r="H5691" s="85" t="s">
        <v>29267</v>
      </c>
      <c r="I5691" s="85">
        <v>606</v>
      </c>
      <c r="J5691" s="85" t="s">
        <v>29268</v>
      </c>
      <c r="K5691" s="85" t="s">
        <v>29269</v>
      </c>
      <c r="L5691" s="89">
        <v>7.8056900000000003E-37</v>
      </c>
      <c r="M5691" s="86">
        <v>42.160278745644597</v>
      </c>
      <c r="N5691" s="86">
        <v>152.91</v>
      </c>
      <c r="O5691" s="85">
        <v>574</v>
      </c>
      <c r="P5691" s="85">
        <v>242</v>
      </c>
    </row>
    <row r="5692" spans="1:16" x14ac:dyDescent="0.3">
      <c r="A5692" s="85" t="s">
        <v>29270</v>
      </c>
      <c r="B5692" s="85" t="s">
        <v>29271</v>
      </c>
      <c r="C5692" s="85" t="s">
        <v>9293</v>
      </c>
      <c r="D5692" s="86">
        <v>1.2927274286999999</v>
      </c>
      <c r="E5692" s="87">
        <v>0.28856751330000002</v>
      </c>
      <c r="F5692" s="88">
        <v>18.892441139999999</v>
      </c>
      <c r="G5692" s="88">
        <v>25.519049296399999</v>
      </c>
      <c r="H5692" s="85" t="s">
        <v>29272</v>
      </c>
      <c r="I5692" s="85">
        <v>743</v>
      </c>
      <c r="J5692" s="85" t="s">
        <v>29273</v>
      </c>
      <c r="K5692" s="85" t="s">
        <v>29274</v>
      </c>
      <c r="L5692" s="89">
        <v>8.4687999999999994E-27</v>
      </c>
      <c r="M5692" s="86">
        <v>57.526881720430097</v>
      </c>
      <c r="N5692" s="86">
        <v>125.56100000000001</v>
      </c>
      <c r="O5692" s="85">
        <v>186</v>
      </c>
      <c r="P5692" s="85">
        <v>107</v>
      </c>
    </row>
    <row r="5693" spans="1:16" x14ac:dyDescent="0.3">
      <c r="A5693" s="85" t="s">
        <v>29275</v>
      </c>
      <c r="B5693" s="85" t="s">
        <v>29276</v>
      </c>
      <c r="C5693" s="85" t="s">
        <v>9293</v>
      </c>
      <c r="D5693" s="86">
        <v>1.2928165561</v>
      </c>
      <c r="E5693" s="87">
        <v>0.30049852370000002</v>
      </c>
      <c r="F5693" s="88">
        <v>19.7171109895</v>
      </c>
      <c r="G5693" s="88">
        <v>26.633184696699999</v>
      </c>
      <c r="H5693" s="85" t="s">
        <v>29277</v>
      </c>
      <c r="I5693" s="85">
        <v>474</v>
      </c>
      <c r="J5693" s="85" t="s">
        <v>29278</v>
      </c>
      <c r="K5693" s="85" t="s">
        <v>29279</v>
      </c>
      <c r="L5693" s="89">
        <v>4.1578700000000002E-78</v>
      </c>
      <c r="M5693" s="86">
        <v>76.3285024154589</v>
      </c>
      <c r="N5693" s="86">
        <v>263.077</v>
      </c>
      <c r="O5693" s="85">
        <v>207</v>
      </c>
      <c r="P5693" s="85">
        <v>158</v>
      </c>
    </row>
    <row r="5694" spans="1:16" x14ac:dyDescent="0.3">
      <c r="A5694" s="85" t="s">
        <v>29280</v>
      </c>
      <c r="B5694" s="85" t="s">
        <v>29281</v>
      </c>
      <c r="C5694" s="85" t="s">
        <v>9293</v>
      </c>
      <c r="D5694" s="86">
        <v>1.2930038423000001</v>
      </c>
      <c r="E5694" s="87">
        <v>0.3390485238</v>
      </c>
      <c r="F5694" s="88">
        <v>17.470961192400001</v>
      </c>
      <c r="G5694" s="88">
        <v>23.606823652399999</v>
      </c>
      <c r="H5694" s="85" t="s">
        <v>29282</v>
      </c>
      <c r="I5694" s="85">
        <v>1091</v>
      </c>
      <c r="J5694" s="85" t="s">
        <v>29283</v>
      </c>
      <c r="K5694" s="85" t="s">
        <v>29284</v>
      </c>
      <c r="L5694" s="85">
        <v>0</v>
      </c>
      <c r="M5694" s="86">
        <v>59.248826291079801</v>
      </c>
      <c r="N5694" s="86">
        <v>765.76300000000003</v>
      </c>
      <c r="O5694" s="85">
        <v>1065</v>
      </c>
      <c r="P5694" s="85">
        <v>631</v>
      </c>
    </row>
    <row r="5695" spans="1:16" x14ac:dyDescent="0.3">
      <c r="A5695" s="85" t="s">
        <v>29285</v>
      </c>
      <c r="B5695" s="85" t="s">
        <v>29286</v>
      </c>
      <c r="C5695" s="85" t="s">
        <v>9293</v>
      </c>
      <c r="D5695" s="86">
        <v>1.2931583593</v>
      </c>
      <c r="E5695" s="87">
        <v>0.28856751330000002</v>
      </c>
      <c r="F5695" s="88">
        <v>18.832034930399999</v>
      </c>
      <c r="G5695" s="88">
        <v>25.4460842742</v>
      </c>
      <c r="H5695" s="85" t="s">
        <v>230</v>
      </c>
      <c r="I5695" s="85">
        <v>1283</v>
      </c>
      <c r="J5695" s="85" t="s">
        <v>29287</v>
      </c>
      <c r="K5695" s="85" t="s">
        <v>29288</v>
      </c>
      <c r="L5695" s="89">
        <v>8.0611600000000006E-71</v>
      </c>
      <c r="M5695" s="86">
        <v>56.851311953352699</v>
      </c>
      <c r="N5695" s="86">
        <v>265.774</v>
      </c>
      <c r="O5695" s="85">
        <v>343</v>
      </c>
      <c r="P5695" s="85">
        <v>195</v>
      </c>
    </row>
    <row r="5696" spans="1:16" x14ac:dyDescent="0.3">
      <c r="A5696" s="85" t="s">
        <v>29289</v>
      </c>
      <c r="B5696" s="85" t="s">
        <v>29290</v>
      </c>
      <c r="C5696" s="85" t="s">
        <v>9293</v>
      </c>
      <c r="D5696" s="86">
        <v>1.2942331900999999</v>
      </c>
      <c r="E5696" s="87">
        <v>8.0481680700000002E-2</v>
      </c>
      <c r="F5696" s="88">
        <v>40.492468775799999</v>
      </c>
      <c r="G5696" s="88">
        <v>54.716489657799997</v>
      </c>
      <c r="H5696" s="85" t="s">
        <v>26129</v>
      </c>
      <c r="I5696" s="85">
        <v>682</v>
      </c>
      <c r="J5696" s="85" t="s">
        <v>29291</v>
      </c>
      <c r="K5696" s="85" t="s">
        <v>29292</v>
      </c>
      <c r="L5696" s="85">
        <v>0</v>
      </c>
      <c r="M5696" s="86">
        <v>66.810344827586206</v>
      </c>
      <c r="N5696" s="86">
        <v>691.41899999999998</v>
      </c>
      <c r="O5696" s="85">
        <v>696</v>
      </c>
      <c r="P5696" s="85">
        <v>465</v>
      </c>
    </row>
    <row r="5697" spans="1:16" x14ac:dyDescent="0.3">
      <c r="A5697" s="85" t="s">
        <v>29293</v>
      </c>
      <c r="B5697" s="85" t="s">
        <v>29294</v>
      </c>
      <c r="C5697" s="85" t="s">
        <v>9293</v>
      </c>
      <c r="D5697" s="86">
        <v>1.2944643881</v>
      </c>
      <c r="E5697" s="87">
        <v>0.13271826889999999</v>
      </c>
      <c r="F5697" s="88">
        <v>31.999405534400001</v>
      </c>
      <c r="G5697" s="88">
        <v>43.2556093042</v>
      </c>
      <c r="H5697" s="85" t="s">
        <v>29295</v>
      </c>
      <c r="I5697" s="85">
        <v>682</v>
      </c>
      <c r="J5697" s="85" t="s">
        <v>29296</v>
      </c>
      <c r="K5697" s="85" t="s">
        <v>29297</v>
      </c>
      <c r="L5697" s="89">
        <v>1.7295300000000001E-30</v>
      </c>
      <c r="M5697" s="86">
        <v>39.695945945945901</v>
      </c>
      <c r="N5697" s="86">
        <v>135.96100000000001</v>
      </c>
      <c r="O5697" s="85">
        <v>592</v>
      </c>
      <c r="P5697" s="85">
        <v>235</v>
      </c>
    </row>
    <row r="5698" spans="1:16" x14ac:dyDescent="0.3">
      <c r="A5698" s="85" t="s">
        <v>11818</v>
      </c>
      <c r="B5698" s="85" t="s">
        <v>29298</v>
      </c>
      <c r="C5698" s="85" t="s">
        <v>9293</v>
      </c>
      <c r="D5698" s="86">
        <v>1.2944805414</v>
      </c>
      <c r="E5698" s="87">
        <v>4.1052979199999999E-2</v>
      </c>
      <c r="F5698" s="88">
        <v>52.507145114300002</v>
      </c>
      <c r="G5698" s="88">
        <v>70.953900558100003</v>
      </c>
      <c r="H5698" s="85" t="s">
        <v>27828</v>
      </c>
      <c r="I5698" s="85">
        <v>904</v>
      </c>
      <c r="J5698" s="85" t="s">
        <v>29299</v>
      </c>
      <c r="K5698" s="85" t="s">
        <v>29300</v>
      </c>
      <c r="L5698" s="85">
        <v>0</v>
      </c>
      <c r="M5698" s="86">
        <v>62.835660580021397</v>
      </c>
      <c r="N5698" s="86">
        <v>753.05100000000004</v>
      </c>
      <c r="O5698" s="85">
        <v>931</v>
      </c>
      <c r="P5698" s="85">
        <v>585</v>
      </c>
    </row>
    <row r="5699" spans="1:16" x14ac:dyDescent="0.3">
      <c r="A5699" s="85" t="s">
        <v>29301</v>
      </c>
      <c r="B5699" s="85" t="s">
        <v>29302</v>
      </c>
      <c r="C5699" s="85" t="s">
        <v>9293</v>
      </c>
      <c r="D5699" s="86">
        <v>1.2946005199999999</v>
      </c>
      <c r="E5699" s="87">
        <v>0.35319563300000001</v>
      </c>
      <c r="F5699" s="88">
        <v>13.4864577953</v>
      </c>
      <c r="G5699" s="88">
        <v>18.254180480199999</v>
      </c>
      <c r="H5699" s="85" t="s">
        <v>301</v>
      </c>
      <c r="I5699" s="85">
        <v>722</v>
      </c>
      <c r="J5699" s="85" t="s">
        <v>4189</v>
      </c>
    </row>
    <row r="5700" spans="1:16" x14ac:dyDescent="0.3">
      <c r="A5700" s="85" t="s">
        <v>29303</v>
      </c>
      <c r="B5700" s="85" t="s">
        <v>29304</v>
      </c>
      <c r="C5700" s="85" t="s">
        <v>9293</v>
      </c>
      <c r="D5700" s="86">
        <v>1.2950489883</v>
      </c>
      <c r="E5700" s="87">
        <v>0.18943716599999999</v>
      </c>
      <c r="F5700" s="88">
        <v>24.840690026800001</v>
      </c>
      <c r="G5700" s="88">
        <v>33.602391389099999</v>
      </c>
      <c r="H5700" s="85" t="s">
        <v>227</v>
      </c>
      <c r="I5700" s="85">
        <v>353</v>
      </c>
      <c r="J5700" s="85" t="s">
        <v>29305</v>
      </c>
      <c r="K5700" s="85" t="s">
        <v>29306</v>
      </c>
      <c r="L5700" s="89">
        <v>9.1946700000000001E-40</v>
      </c>
      <c r="M5700" s="86">
        <v>45.244956772334199</v>
      </c>
      <c r="N5700" s="86">
        <v>151.369</v>
      </c>
      <c r="O5700" s="85">
        <v>347</v>
      </c>
      <c r="P5700" s="85">
        <v>157</v>
      </c>
    </row>
    <row r="5701" spans="1:16" x14ac:dyDescent="0.3">
      <c r="A5701" s="85" t="s">
        <v>29307</v>
      </c>
      <c r="B5701" s="85" t="s">
        <v>29308</v>
      </c>
      <c r="C5701" s="85" t="s">
        <v>9293</v>
      </c>
      <c r="D5701" s="86">
        <v>1.2959911251</v>
      </c>
      <c r="E5701" s="87">
        <v>2.00680435E-2</v>
      </c>
      <c r="F5701" s="88">
        <v>74.784035473299994</v>
      </c>
      <c r="G5701" s="88">
        <v>101.1618734443</v>
      </c>
      <c r="H5701" s="85" t="s">
        <v>29309</v>
      </c>
      <c r="I5701" s="85">
        <v>420</v>
      </c>
      <c r="J5701" s="85" t="s">
        <v>29310</v>
      </c>
      <c r="K5701" s="85" t="s">
        <v>29311</v>
      </c>
      <c r="L5701" s="89">
        <v>1.9859799999999998E-179</v>
      </c>
      <c r="M5701" s="86">
        <v>75.952380952380906</v>
      </c>
      <c r="N5701" s="86">
        <v>519.23500000000001</v>
      </c>
      <c r="O5701" s="85">
        <v>420</v>
      </c>
      <c r="P5701" s="85">
        <v>319</v>
      </c>
    </row>
    <row r="5702" spans="1:16" x14ac:dyDescent="0.3">
      <c r="A5702" s="85" t="s">
        <v>29312</v>
      </c>
      <c r="B5702" s="85" t="s">
        <v>29313</v>
      </c>
      <c r="C5702" s="85" t="s">
        <v>9293</v>
      </c>
      <c r="D5702" s="86">
        <v>1.2962508720999999</v>
      </c>
      <c r="E5702" s="87">
        <v>6.9856918000000004E-2</v>
      </c>
      <c r="F5702" s="88">
        <v>44.605539102999998</v>
      </c>
      <c r="G5702" s="88">
        <v>60.364583575300003</v>
      </c>
      <c r="H5702" s="85" t="s">
        <v>29314</v>
      </c>
      <c r="I5702" s="85">
        <v>273</v>
      </c>
      <c r="J5702" s="85" t="s">
        <v>29315</v>
      </c>
      <c r="K5702" s="85" t="s">
        <v>29316</v>
      </c>
      <c r="L5702" s="85">
        <v>0</v>
      </c>
      <c r="M5702" s="86">
        <v>100</v>
      </c>
      <c r="N5702" s="86">
        <v>555.44399999999996</v>
      </c>
      <c r="O5702" s="85">
        <v>272</v>
      </c>
      <c r="P5702" s="85">
        <v>272</v>
      </c>
    </row>
    <row r="5703" spans="1:16" x14ac:dyDescent="0.3">
      <c r="A5703" s="85" t="s">
        <v>29317</v>
      </c>
      <c r="B5703" s="85" t="s">
        <v>29318</v>
      </c>
      <c r="C5703" s="85" t="s">
        <v>9293</v>
      </c>
      <c r="D5703" s="86">
        <v>1.2964088629999999</v>
      </c>
      <c r="E5703" s="87">
        <v>0.1795502759</v>
      </c>
      <c r="F5703" s="88">
        <v>26.0792391757</v>
      </c>
      <c r="G5703" s="88">
        <v>35.312941564699997</v>
      </c>
      <c r="H5703" s="85" t="s">
        <v>29319</v>
      </c>
      <c r="I5703" s="85">
        <v>1508</v>
      </c>
      <c r="J5703" s="85" t="s">
        <v>29320</v>
      </c>
      <c r="K5703" s="85" t="s">
        <v>29321</v>
      </c>
      <c r="L5703" s="85">
        <v>0</v>
      </c>
      <c r="M5703" s="86">
        <v>61.9879113498992</v>
      </c>
      <c r="N5703" s="86">
        <v>1288.8599999999999</v>
      </c>
      <c r="O5703" s="85">
        <v>1489</v>
      </c>
      <c r="P5703" s="85">
        <v>923</v>
      </c>
    </row>
    <row r="5704" spans="1:16" x14ac:dyDescent="0.3">
      <c r="A5704" s="85" t="s">
        <v>29322</v>
      </c>
      <c r="B5704" s="85" t="s">
        <v>29323</v>
      </c>
      <c r="C5704" s="85" t="s">
        <v>9293</v>
      </c>
      <c r="D5704" s="86">
        <v>1.2967476399</v>
      </c>
      <c r="E5704" s="87">
        <v>0.10467974770000001</v>
      </c>
      <c r="F5704" s="88">
        <v>36.368374931699996</v>
      </c>
      <c r="G5704" s="88">
        <v>49.243408310200003</v>
      </c>
      <c r="H5704" s="85" t="s">
        <v>301</v>
      </c>
      <c r="I5704" s="85">
        <v>253</v>
      </c>
      <c r="J5704" s="85" t="s">
        <v>4189</v>
      </c>
    </row>
    <row r="5705" spans="1:16" x14ac:dyDescent="0.3">
      <c r="A5705" s="85" t="s">
        <v>29324</v>
      </c>
      <c r="B5705" s="85" t="s">
        <v>29325</v>
      </c>
      <c r="C5705" s="85" t="s">
        <v>9293</v>
      </c>
      <c r="D5705" s="86">
        <v>1.2972335179000001</v>
      </c>
      <c r="E5705" s="87">
        <v>0.27121033659999999</v>
      </c>
      <c r="F5705" s="88">
        <v>17.738104760199999</v>
      </c>
      <c r="G5705" s="88">
        <v>24.046101956400001</v>
      </c>
      <c r="H5705" s="85" t="s">
        <v>29326</v>
      </c>
      <c r="I5705" s="85">
        <v>604</v>
      </c>
      <c r="J5705" s="85" t="s">
        <v>29327</v>
      </c>
      <c r="K5705" s="85" t="s">
        <v>29328</v>
      </c>
      <c r="L5705" s="89">
        <v>3.0276599999999999E-13</v>
      </c>
      <c r="M5705" s="86">
        <v>64.705882352941103</v>
      </c>
      <c r="N5705" s="86">
        <v>81.648099999999999</v>
      </c>
      <c r="O5705" s="85">
        <v>119</v>
      </c>
      <c r="P5705" s="85">
        <v>77</v>
      </c>
    </row>
    <row r="5706" spans="1:16" x14ac:dyDescent="0.3">
      <c r="A5706" s="85" t="s">
        <v>29329</v>
      </c>
      <c r="B5706" s="85" t="s">
        <v>29330</v>
      </c>
      <c r="C5706" s="85" t="s">
        <v>9293</v>
      </c>
      <c r="D5706" s="86">
        <v>1.2978296877</v>
      </c>
      <c r="E5706" s="87">
        <v>3.6320960800000003E-2</v>
      </c>
      <c r="F5706" s="88">
        <v>89.631389324099999</v>
      </c>
      <c r="G5706" s="88">
        <v>121.282759223</v>
      </c>
      <c r="H5706" s="85" t="s">
        <v>29331</v>
      </c>
      <c r="I5706" s="85">
        <v>473</v>
      </c>
      <c r="J5706" s="85" t="s">
        <v>29332</v>
      </c>
      <c r="K5706" s="85" t="s">
        <v>29333</v>
      </c>
      <c r="L5706" s="85">
        <v>0</v>
      </c>
      <c r="M5706" s="86">
        <v>94.310722100656406</v>
      </c>
      <c r="N5706" s="86">
        <v>806.97900000000004</v>
      </c>
      <c r="O5706" s="85">
        <v>457</v>
      </c>
      <c r="P5706" s="85">
        <v>431</v>
      </c>
    </row>
    <row r="5707" spans="1:16" x14ac:dyDescent="0.3">
      <c r="A5707" s="85" t="s">
        <v>29334</v>
      </c>
      <c r="B5707" s="85" t="s">
        <v>29335</v>
      </c>
      <c r="C5707" s="85" t="s">
        <v>9293</v>
      </c>
      <c r="D5707" s="86">
        <v>1.2979202075</v>
      </c>
      <c r="E5707" s="87">
        <v>3.7709268300000001E-2</v>
      </c>
      <c r="F5707" s="88">
        <v>53.192531377000002</v>
      </c>
      <c r="G5707" s="88">
        <v>72.071164579500007</v>
      </c>
      <c r="H5707" s="85" t="s">
        <v>29336</v>
      </c>
      <c r="I5707" s="85">
        <v>680</v>
      </c>
      <c r="J5707" s="85" t="s">
        <v>29337</v>
      </c>
      <c r="K5707" s="85" t="s">
        <v>29338</v>
      </c>
      <c r="L5707" s="85">
        <v>0</v>
      </c>
      <c r="M5707" s="86">
        <v>66.365007541478107</v>
      </c>
      <c r="N5707" s="86">
        <v>586.26</v>
      </c>
      <c r="O5707" s="85">
        <v>663</v>
      </c>
      <c r="P5707" s="85">
        <v>440</v>
      </c>
    </row>
    <row r="5708" spans="1:16" x14ac:dyDescent="0.3">
      <c r="A5708" s="85" t="s">
        <v>2442</v>
      </c>
      <c r="B5708" s="85" t="s">
        <v>29339</v>
      </c>
      <c r="C5708" s="85" t="s">
        <v>9293</v>
      </c>
      <c r="D5708" s="86">
        <v>1.2979731744</v>
      </c>
      <c r="E5708" s="87">
        <v>0.1071099403</v>
      </c>
      <c r="F5708" s="88">
        <v>34.574455697099999</v>
      </c>
      <c r="G5708" s="88">
        <v>46.860422115200002</v>
      </c>
      <c r="H5708" s="85" t="s">
        <v>29340</v>
      </c>
      <c r="I5708" s="85">
        <v>1386</v>
      </c>
      <c r="J5708" s="85" t="s">
        <v>29341</v>
      </c>
      <c r="K5708" s="85" t="s">
        <v>29342</v>
      </c>
      <c r="L5708" s="89">
        <v>4.4578500000000001E-44</v>
      </c>
      <c r="M5708" s="86">
        <v>49.019607843137202</v>
      </c>
      <c r="N5708" s="86">
        <v>183.726</v>
      </c>
      <c r="O5708" s="85">
        <v>357</v>
      </c>
      <c r="P5708" s="85">
        <v>175</v>
      </c>
    </row>
    <row r="5709" spans="1:16" x14ac:dyDescent="0.3">
      <c r="A5709" s="85" t="s">
        <v>29343</v>
      </c>
      <c r="B5709" s="85" t="s">
        <v>29344</v>
      </c>
      <c r="C5709" s="85" t="s">
        <v>9293</v>
      </c>
      <c r="D5709" s="86">
        <v>1.2982246046999999</v>
      </c>
      <c r="E5709" s="87">
        <v>4.68549459E-2</v>
      </c>
      <c r="F5709" s="88">
        <v>50.359935304799997</v>
      </c>
      <c r="G5709" s="88">
        <v>68.251147048700005</v>
      </c>
      <c r="H5709" s="85" t="s">
        <v>301</v>
      </c>
      <c r="I5709" s="85">
        <v>1018</v>
      </c>
      <c r="J5709" s="85" t="s">
        <v>4189</v>
      </c>
    </row>
    <row r="5710" spans="1:16" x14ac:dyDescent="0.3">
      <c r="A5710" s="85" t="s">
        <v>29345</v>
      </c>
      <c r="B5710" s="85" t="s">
        <v>29346</v>
      </c>
      <c r="C5710" s="85" t="s">
        <v>9293</v>
      </c>
      <c r="D5710" s="86">
        <v>1.2986640148999999</v>
      </c>
      <c r="E5710" s="87">
        <v>0.3867707601</v>
      </c>
      <c r="F5710" s="88">
        <v>12.6868577782</v>
      </c>
      <c r="G5710" s="88">
        <v>17.228432355900001</v>
      </c>
      <c r="H5710" s="85" t="s">
        <v>15736</v>
      </c>
      <c r="I5710" s="85">
        <v>346</v>
      </c>
      <c r="J5710" s="85" t="s">
        <v>29347</v>
      </c>
      <c r="K5710" s="85" t="s">
        <v>29348</v>
      </c>
      <c r="L5710" s="89">
        <v>1.46609E-88</v>
      </c>
      <c r="M5710" s="86">
        <v>65.506329113923996</v>
      </c>
      <c r="N5710" s="86">
        <v>281.56700000000001</v>
      </c>
      <c r="O5710" s="85">
        <v>316</v>
      </c>
      <c r="P5710" s="85">
        <v>207</v>
      </c>
    </row>
    <row r="5711" spans="1:16" x14ac:dyDescent="0.3">
      <c r="A5711" s="85" t="s">
        <v>10840</v>
      </c>
      <c r="B5711" s="85" t="s">
        <v>29349</v>
      </c>
      <c r="C5711" s="85" t="s">
        <v>9293</v>
      </c>
      <c r="D5711" s="86">
        <v>1.2988834077</v>
      </c>
      <c r="E5711" s="87">
        <v>3.5323979200000001E-2</v>
      </c>
      <c r="F5711" s="88">
        <v>54.078778446299999</v>
      </c>
      <c r="G5711" s="88">
        <v>73.325504336500003</v>
      </c>
      <c r="H5711" s="85" t="s">
        <v>29350</v>
      </c>
      <c r="I5711" s="85">
        <v>1798</v>
      </c>
      <c r="J5711" s="85" t="s">
        <v>29351</v>
      </c>
      <c r="K5711" s="85" t="s">
        <v>29352</v>
      </c>
      <c r="L5711" s="89">
        <v>1.1845799999999999E-72</v>
      </c>
      <c r="M5711" s="86">
        <v>59.117647058823501</v>
      </c>
      <c r="N5711" s="86">
        <v>280.02600000000001</v>
      </c>
      <c r="O5711" s="85">
        <v>340</v>
      </c>
      <c r="P5711" s="85">
        <v>201</v>
      </c>
    </row>
    <row r="5712" spans="1:16" x14ac:dyDescent="0.3">
      <c r="A5712" s="85" t="s">
        <v>29353</v>
      </c>
      <c r="B5712" s="85" t="s">
        <v>29354</v>
      </c>
      <c r="C5712" s="85" t="s">
        <v>9293</v>
      </c>
      <c r="D5712" s="86">
        <v>1.299078666</v>
      </c>
      <c r="E5712" s="87">
        <v>0.1203522615</v>
      </c>
      <c r="F5712" s="88">
        <v>32.380205969800002</v>
      </c>
      <c r="G5712" s="88">
        <v>43.926404504499999</v>
      </c>
      <c r="H5712" s="85" t="s">
        <v>29355</v>
      </c>
      <c r="I5712" s="85">
        <v>547</v>
      </c>
      <c r="J5712" s="85" t="s">
        <v>29356</v>
      </c>
      <c r="K5712" s="85" t="s">
        <v>29357</v>
      </c>
      <c r="L5712" s="89">
        <v>1.5954300000000001E-96</v>
      </c>
      <c r="M5712" s="86">
        <v>65.765765765765707</v>
      </c>
      <c r="N5712" s="86">
        <v>324.32400000000001</v>
      </c>
      <c r="O5712" s="85">
        <v>444</v>
      </c>
      <c r="P5712" s="85">
        <v>292</v>
      </c>
    </row>
    <row r="5713" spans="1:16" x14ac:dyDescent="0.3">
      <c r="A5713" s="85" t="s">
        <v>29358</v>
      </c>
      <c r="B5713" s="85" t="s">
        <v>29359</v>
      </c>
      <c r="C5713" s="85" t="s">
        <v>9293</v>
      </c>
      <c r="D5713" s="86">
        <v>1.2991731204999999</v>
      </c>
      <c r="E5713" s="87">
        <v>8.8653581499999995E-2</v>
      </c>
      <c r="F5713" s="88">
        <v>37.7922981663</v>
      </c>
      <c r="G5713" s="88">
        <v>51.265717569000003</v>
      </c>
      <c r="H5713" s="85" t="s">
        <v>29360</v>
      </c>
      <c r="I5713" s="85">
        <v>707</v>
      </c>
      <c r="J5713" s="85" t="s">
        <v>29361</v>
      </c>
      <c r="K5713" s="85" t="s">
        <v>29362</v>
      </c>
      <c r="L5713" s="89">
        <v>1.02714E-124</v>
      </c>
      <c r="M5713" s="86">
        <v>54.923076923076898</v>
      </c>
      <c r="N5713" s="86">
        <v>396.35599999999999</v>
      </c>
      <c r="O5713" s="85">
        <v>650</v>
      </c>
      <c r="P5713" s="85">
        <v>357</v>
      </c>
    </row>
    <row r="5714" spans="1:16" x14ac:dyDescent="0.3">
      <c r="A5714" s="85" t="s">
        <v>29363</v>
      </c>
      <c r="B5714" s="85" t="s">
        <v>29364</v>
      </c>
      <c r="C5714" s="85" t="s">
        <v>9293</v>
      </c>
      <c r="D5714" s="86">
        <v>1.2992989946</v>
      </c>
      <c r="E5714" s="87">
        <v>2.24503606E-2</v>
      </c>
      <c r="F5714" s="88">
        <v>73.310262144500001</v>
      </c>
      <c r="G5714" s="88">
        <v>99.390144208500004</v>
      </c>
      <c r="H5714" s="85" t="s">
        <v>211</v>
      </c>
      <c r="I5714" s="85">
        <v>238</v>
      </c>
      <c r="J5714" s="85" t="s">
        <v>29365</v>
      </c>
      <c r="K5714" s="85" t="s">
        <v>29366</v>
      </c>
      <c r="L5714" s="89">
        <v>1.85755E-26</v>
      </c>
      <c r="M5714" s="86">
        <v>50.4098360655737</v>
      </c>
      <c r="N5714" s="86">
        <v>112.07899999999999</v>
      </c>
      <c r="O5714" s="85">
        <v>244</v>
      </c>
      <c r="P5714" s="85">
        <v>123</v>
      </c>
    </row>
    <row r="5715" spans="1:16" x14ac:dyDescent="0.3">
      <c r="A5715" s="85" t="s">
        <v>29367</v>
      </c>
      <c r="B5715" s="85" t="s">
        <v>29368</v>
      </c>
      <c r="C5715" s="85" t="s">
        <v>9293</v>
      </c>
      <c r="D5715" s="86">
        <v>1.3001952392</v>
      </c>
      <c r="E5715" s="87">
        <v>0.26915007159999998</v>
      </c>
      <c r="F5715" s="88">
        <v>19.733178964899999</v>
      </c>
      <c r="G5715" s="88">
        <v>26.807725024</v>
      </c>
      <c r="H5715" s="85" t="s">
        <v>29369</v>
      </c>
      <c r="I5715" s="85">
        <v>1419</v>
      </c>
      <c r="J5715" s="85" t="s">
        <v>29370</v>
      </c>
      <c r="K5715" s="85" t="s">
        <v>29371</v>
      </c>
      <c r="L5715" s="85">
        <v>0</v>
      </c>
      <c r="M5715" s="86">
        <v>70.314735336194502</v>
      </c>
      <c r="N5715" s="86">
        <v>1423.3</v>
      </c>
      <c r="O5715" s="85">
        <v>1398</v>
      </c>
      <c r="P5715" s="85">
        <v>983</v>
      </c>
    </row>
    <row r="5716" spans="1:16" x14ac:dyDescent="0.3">
      <c r="A5716" s="85" t="s">
        <v>13251</v>
      </c>
      <c r="B5716" s="85" t="s">
        <v>29372</v>
      </c>
      <c r="C5716" s="85" t="s">
        <v>9293</v>
      </c>
      <c r="D5716" s="86">
        <v>1.3002045027</v>
      </c>
      <c r="E5716" s="87">
        <v>9.8279543900000002E-2</v>
      </c>
      <c r="F5716" s="88">
        <v>35.293648327600003</v>
      </c>
      <c r="G5716" s="88">
        <v>47.916941939700003</v>
      </c>
      <c r="H5716" s="85" t="s">
        <v>29373</v>
      </c>
      <c r="I5716" s="85">
        <v>277</v>
      </c>
      <c r="J5716" s="85" t="s">
        <v>29374</v>
      </c>
      <c r="K5716" s="85" t="s">
        <v>29375</v>
      </c>
      <c r="L5716" s="89">
        <v>5.19045E-67</v>
      </c>
      <c r="M5716" s="86">
        <v>60.489510489510401</v>
      </c>
      <c r="N5716" s="86">
        <v>221.09</v>
      </c>
      <c r="O5716" s="85">
        <v>286</v>
      </c>
      <c r="P5716" s="85">
        <v>173</v>
      </c>
    </row>
    <row r="5717" spans="1:16" x14ac:dyDescent="0.3">
      <c r="A5717" s="85" t="s">
        <v>29376</v>
      </c>
      <c r="B5717" s="85" t="s">
        <v>29377</v>
      </c>
      <c r="C5717" s="85" t="s">
        <v>9293</v>
      </c>
      <c r="D5717" s="86">
        <v>1.3003538145</v>
      </c>
      <c r="E5717" s="87">
        <v>9.0071407399999998E-2</v>
      </c>
      <c r="F5717" s="88">
        <v>38.012854009800002</v>
      </c>
      <c r="G5717" s="88">
        <v>51.611608935299998</v>
      </c>
      <c r="H5717" s="85" t="s">
        <v>1581</v>
      </c>
      <c r="I5717" s="85">
        <v>1860</v>
      </c>
      <c r="J5717" s="85" t="s">
        <v>29378</v>
      </c>
      <c r="K5717" s="85" t="s">
        <v>29379</v>
      </c>
      <c r="L5717" s="85">
        <v>0</v>
      </c>
      <c r="M5717" s="86">
        <v>50.185087255420399</v>
      </c>
      <c r="N5717" s="86">
        <v>877.08500000000004</v>
      </c>
      <c r="O5717" s="85">
        <v>1891</v>
      </c>
      <c r="P5717" s="85">
        <v>949</v>
      </c>
    </row>
    <row r="5718" spans="1:16" x14ac:dyDescent="0.3">
      <c r="A5718" s="85" t="s">
        <v>29380</v>
      </c>
      <c r="B5718" s="85" t="s">
        <v>29381</v>
      </c>
      <c r="C5718" s="85" t="s">
        <v>9293</v>
      </c>
      <c r="D5718" s="86">
        <v>1.3006640045</v>
      </c>
      <c r="E5718" s="87">
        <v>9.6307932499999999E-2</v>
      </c>
      <c r="F5718" s="88">
        <v>37.114907979100003</v>
      </c>
      <c r="G5718" s="88">
        <v>50.405405346499997</v>
      </c>
      <c r="H5718" s="85" t="s">
        <v>29382</v>
      </c>
      <c r="I5718" s="85">
        <v>1952</v>
      </c>
      <c r="J5718" s="85" t="s">
        <v>29383</v>
      </c>
      <c r="K5718" s="85" t="s">
        <v>29384</v>
      </c>
      <c r="L5718" s="89">
        <v>1.66087E-162</v>
      </c>
      <c r="M5718" s="86">
        <v>54.395036194415702</v>
      </c>
      <c r="N5718" s="86">
        <v>547.35400000000004</v>
      </c>
      <c r="O5718" s="85">
        <v>967</v>
      </c>
      <c r="P5718" s="85">
        <v>526</v>
      </c>
    </row>
    <row r="5719" spans="1:16" x14ac:dyDescent="0.3">
      <c r="A5719" s="85" t="s">
        <v>12229</v>
      </c>
      <c r="B5719" s="85" t="s">
        <v>29385</v>
      </c>
      <c r="C5719" s="85" t="s">
        <v>9293</v>
      </c>
      <c r="D5719" s="86">
        <v>1.3007233390999999</v>
      </c>
      <c r="E5719" s="87">
        <v>2.8768847600000001E-2</v>
      </c>
      <c r="F5719" s="88">
        <v>59.160488381699999</v>
      </c>
      <c r="G5719" s="88">
        <v>80.326299977900007</v>
      </c>
      <c r="H5719" s="85" t="s">
        <v>7378</v>
      </c>
      <c r="I5719" s="85">
        <v>400</v>
      </c>
      <c r="J5719" s="85" t="s">
        <v>29386</v>
      </c>
      <c r="K5719" s="85" t="s">
        <v>29387</v>
      </c>
      <c r="L5719" s="89">
        <v>3.9286099999999999E-28</v>
      </c>
      <c r="M5719" s="86">
        <v>46.088794926004198</v>
      </c>
      <c r="N5719" s="86">
        <v>126.331</v>
      </c>
      <c r="O5719" s="85">
        <v>473</v>
      </c>
      <c r="P5719" s="85">
        <v>218</v>
      </c>
    </row>
    <row r="5720" spans="1:16" x14ac:dyDescent="0.3">
      <c r="A5720" s="85" t="s">
        <v>10698</v>
      </c>
      <c r="B5720" s="85" t="s">
        <v>29388</v>
      </c>
      <c r="C5720" s="85" t="s">
        <v>9293</v>
      </c>
      <c r="D5720" s="86">
        <v>1.3018842792</v>
      </c>
      <c r="E5720" s="87">
        <v>0.1682282604</v>
      </c>
      <c r="F5720" s="88">
        <v>24.949320120199999</v>
      </c>
      <c r="G5720" s="88">
        <v>33.927884255499997</v>
      </c>
      <c r="H5720" s="85" t="s">
        <v>29389</v>
      </c>
      <c r="I5720" s="85">
        <v>444</v>
      </c>
      <c r="J5720" s="85" t="s">
        <v>29390</v>
      </c>
      <c r="K5720" s="85" t="s">
        <v>29391</v>
      </c>
      <c r="L5720" s="89">
        <v>2.2101199999999999E-126</v>
      </c>
      <c r="M5720" s="86">
        <v>82.089552238805894</v>
      </c>
      <c r="N5720" s="86">
        <v>380.94799999999998</v>
      </c>
      <c r="O5720" s="85">
        <v>268</v>
      </c>
      <c r="P5720" s="85">
        <v>220</v>
      </c>
    </row>
    <row r="5721" spans="1:16" x14ac:dyDescent="0.3">
      <c r="A5721" s="85" t="s">
        <v>29392</v>
      </c>
      <c r="B5721" s="85" t="s">
        <v>29393</v>
      </c>
      <c r="C5721" s="85" t="s">
        <v>9293</v>
      </c>
      <c r="D5721" s="86">
        <v>1.3020060753</v>
      </c>
      <c r="E5721" s="87">
        <v>1.13102694E-2</v>
      </c>
      <c r="F5721" s="88">
        <v>141.86669951639999</v>
      </c>
      <c r="G5721" s="88">
        <v>192.7731939507</v>
      </c>
      <c r="H5721" s="85" t="s">
        <v>29394</v>
      </c>
      <c r="I5721" s="85">
        <v>781</v>
      </c>
      <c r="J5721" s="85" t="s">
        <v>29395</v>
      </c>
      <c r="K5721" s="85" t="s">
        <v>29396</v>
      </c>
      <c r="L5721" s="85">
        <v>0</v>
      </c>
      <c r="M5721" s="86">
        <v>63.958060288335503</v>
      </c>
      <c r="N5721" s="86">
        <v>622.85400000000004</v>
      </c>
      <c r="O5721" s="85">
        <v>763</v>
      </c>
      <c r="P5721" s="85">
        <v>488</v>
      </c>
    </row>
    <row r="5722" spans="1:16" x14ac:dyDescent="0.3">
      <c r="A5722" s="85" t="s">
        <v>29397</v>
      </c>
      <c r="B5722" s="85" t="s">
        <v>29398</v>
      </c>
      <c r="C5722" s="85" t="s">
        <v>9293</v>
      </c>
      <c r="D5722" s="86">
        <v>1.3020936089999999</v>
      </c>
      <c r="E5722" s="87">
        <v>5.2700056299999999E-2</v>
      </c>
      <c r="F5722" s="88">
        <v>48.064706632399997</v>
      </c>
      <c r="G5722" s="88">
        <v>65.336896931400005</v>
      </c>
      <c r="H5722" s="85" t="s">
        <v>29399</v>
      </c>
      <c r="I5722" s="85">
        <v>401</v>
      </c>
      <c r="J5722" s="85" t="s">
        <v>29400</v>
      </c>
      <c r="K5722" s="85" t="s">
        <v>29401</v>
      </c>
      <c r="L5722" s="85">
        <v>0</v>
      </c>
      <c r="M5722" s="86">
        <v>78.740157480314906</v>
      </c>
      <c r="N5722" s="86">
        <v>528.86500000000001</v>
      </c>
      <c r="O5722" s="85">
        <v>381</v>
      </c>
      <c r="P5722" s="85">
        <v>300</v>
      </c>
    </row>
    <row r="5723" spans="1:16" x14ac:dyDescent="0.3">
      <c r="A5723" s="85" t="s">
        <v>29402</v>
      </c>
      <c r="B5723" s="85" t="s">
        <v>29403</v>
      </c>
      <c r="C5723" s="85" t="s">
        <v>9293</v>
      </c>
      <c r="D5723" s="86">
        <v>1.302423586</v>
      </c>
      <c r="E5723" s="87">
        <v>0.33349451829999999</v>
      </c>
      <c r="F5723" s="88">
        <v>14.6333467521</v>
      </c>
      <c r="G5723" s="88">
        <v>19.9237666376</v>
      </c>
      <c r="H5723" s="85" t="s">
        <v>86</v>
      </c>
      <c r="I5723" s="85">
        <v>1235</v>
      </c>
      <c r="J5723" s="85" t="s">
        <v>29404</v>
      </c>
      <c r="K5723" s="85" t="s">
        <v>29405</v>
      </c>
      <c r="L5723" s="89">
        <v>9.1205400000000002E-64</v>
      </c>
      <c r="M5723" s="86">
        <v>44.047619047619001</v>
      </c>
      <c r="N5723" s="86">
        <v>244.202</v>
      </c>
      <c r="O5723" s="85">
        <v>924</v>
      </c>
      <c r="P5723" s="85">
        <v>407</v>
      </c>
    </row>
    <row r="5724" spans="1:16" x14ac:dyDescent="0.3">
      <c r="A5724" s="85" t="s">
        <v>29406</v>
      </c>
      <c r="B5724" s="85" t="s">
        <v>29407</v>
      </c>
      <c r="C5724" s="85" t="s">
        <v>9293</v>
      </c>
      <c r="D5724" s="86">
        <v>1.3025038603000001</v>
      </c>
      <c r="E5724" s="87">
        <v>0.21133476270000001</v>
      </c>
      <c r="F5724" s="88">
        <v>22.166069133400001</v>
      </c>
      <c r="G5724" s="88">
        <v>30.161750503299999</v>
      </c>
      <c r="H5724" s="85" t="s">
        <v>7205</v>
      </c>
      <c r="I5724" s="85">
        <v>1000</v>
      </c>
      <c r="J5724" s="85" t="s">
        <v>29408</v>
      </c>
      <c r="K5724" s="85" t="s">
        <v>29409</v>
      </c>
      <c r="L5724" s="89">
        <v>4.9068800000000001E-33</v>
      </c>
      <c r="M5724" s="86">
        <v>46.7120181405895</v>
      </c>
      <c r="N5724" s="86">
        <v>147.90199999999999</v>
      </c>
      <c r="O5724" s="85">
        <v>441</v>
      </c>
      <c r="P5724" s="85">
        <v>206</v>
      </c>
    </row>
    <row r="5725" spans="1:16" x14ac:dyDescent="0.3">
      <c r="A5725" s="85" t="s">
        <v>29410</v>
      </c>
      <c r="B5725" s="85" t="s">
        <v>29411</v>
      </c>
      <c r="C5725" s="85" t="s">
        <v>9293</v>
      </c>
      <c r="D5725" s="86">
        <v>1.3026229549999999</v>
      </c>
      <c r="E5725" s="87">
        <v>0.15587206379999999</v>
      </c>
      <c r="F5725" s="88">
        <v>27.925943196399999</v>
      </c>
      <c r="G5725" s="88">
        <v>37.9928467764</v>
      </c>
      <c r="H5725" s="85" t="s">
        <v>209</v>
      </c>
      <c r="I5725" s="85">
        <v>684</v>
      </c>
      <c r="J5725" s="85" t="s">
        <v>29412</v>
      </c>
      <c r="K5725" s="85" t="s">
        <v>29413</v>
      </c>
      <c r="L5725" s="89">
        <v>2.2448699999999999E-29</v>
      </c>
      <c r="M5725" s="86">
        <v>49.173553719008197</v>
      </c>
      <c r="N5725" s="86">
        <v>130.18299999999999</v>
      </c>
      <c r="O5725" s="85">
        <v>242</v>
      </c>
      <c r="P5725" s="85">
        <v>119</v>
      </c>
    </row>
    <row r="5726" spans="1:16" x14ac:dyDescent="0.3">
      <c r="A5726" s="85" t="s">
        <v>29414</v>
      </c>
      <c r="B5726" s="85" t="s">
        <v>29415</v>
      </c>
      <c r="C5726" s="85" t="s">
        <v>9293</v>
      </c>
      <c r="D5726" s="86">
        <v>1.3026626964000001</v>
      </c>
      <c r="E5726" s="87">
        <v>0.16456856040000001</v>
      </c>
      <c r="F5726" s="88">
        <v>26.793523991400001</v>
      </c>
      <c r="G5726" s="88">
        <v>36.4547659184</v>
      </c>
      <c r="H5726" s="85" t="s">
        <v>29416</v>
      </c>
      <c r="I5726" s="85">
        <v>903</v>
      </c>
      <c r="J5726" s="85" t="s">
        <v>29417</v>
      </c>
      <c r="K5726" s="85" t="s">
        <v>29418</v>
      </c>
      <c r="L5726" s="89">
        <v>1.8794599999999999E-102</v>
      </c>
      <c r="M5726" s="86">
        <v>49.4459833795013</v>
      </c>
      <c r="N5726" s="86">
        <v>347.43599999999998</v>
      </c>
      <c r="O5726" s="85">
        <v>722</v>
      </c>
      <c r="P5726" s="85">
        <v>357</v>
      </c>
    </row>
    <row r="5727" spans="1:16" x14ac:dyDescent="0.3">
      <c r="A5727" s="85" t="s">
        <v>29419</v>
      </c>
      <c r="B5727" s="85" t="s">
        <v>29420</v>
      </c>
      <c r="C5727" s="85" t="s">
        <v>9293</v>
      </c>
      <c r="D5727" s="86">
        <v>1.3030016185</v>
      </c>
      <c r="E5727" s="87">
        <v>0.24327292419999999</v>
      </c>
      <c r="F5727" s="88">
        <v>20.3445357897</v>
      </c>
      <c r="G5727" s="88">
        <v>27.6969939367</v>
      </c>
      <c r="H5727" s="85" t="s">
        <v>29421</v>
      </c>
      <c r="I5727" s="85">
        <v>298</v>
      </c>
      <c r="J5727" s="85" t="s">
        <v>29422</v>
      </c>
      <c r="K5727" s="85" t="s">
        <v>29423</v>
      </c>
      <c r="L5727" s="89">
        <v>3.6097999999999997E-70</v>
      </c>
      <c r="M5727" s="86">
        <v>55.852842809364503</v>
      </c>
      <c r="N5727" s="86">
        <v>230.33500000000001</v>
      </c>
      <c r="O5727" s="85">
        <v>299</v>
      </c>
      <c r="P5727" s="85">
        <v>167</v>
      </c>
    </row>
    <row r="5728" spans="1:16" x14ac:dyDescent="0.3">
      <c r="A5728" s="85" t="s">
        <v>29424</v>
      </c>
      <c r="B5728" s="85" t="s">
        <v>29425</v>
      </c>
      <c r="C5728" s="85" t="s">
        <v>9293</v>
      </c>
      <c r="D5728" s="86">
        <v>1.3031478940000001</v>
      </c>
      <c r="E5728" s="87">
        <v>0.4029960963</v>
      </c>
      <c r="F5728" s="88">
        <v>11.247502686500001</v>
      </c>
      <c r="G5728" s="88">
        <v>15.3313382908</v>
      </c>
      <c r="H5728" s="85" t="s">
        <v>21537</v>
      </c>
      <c r="I5728" s="85">
        <v>435</v>
      </c>
      <c r="J5728" s="85" t="s">
        <v>29426</v>
      </c>
      <c r="K5728" s="85" t="s">
        <v>29427</v>
      </c>
      <c r="L5728" s="89">
        <v>7.2623400000000004E-69</v>
      </c>
      <c r="M5728" s="86">
        <v>50</v>
      </c>
      <c r="N5728" s="86">
        <v>234.572</v>
      </c>
      <c r="O5728" s="85">
        <v>404</v>
      </c>
      <c r="P5728" s="85">
        <v>202</v>
      </c>
    </row>
    <row r="5729" spans="1:16" x14ac:dyDescent="0.3">
      <c r="A5729" s="85" t="s">
        <v>29428</v>
      </c>
      <c r="B5729" s="85" t="s">
        <v>29429</v>
      </c>
      <c r="C5729" s="85" t="s">
        <v>9293</v>
      </c>
      <c r="D5729" s="86">
        <v>1.3034988676000001</v>
      </c>
      <c r="E5729" s="87">
        <v>0.35432218720000003</v>
      </c>
      <c r="F5729" s="88">
        <v>15.810704828</v>
      </c>
      <c r="G5729" s="88">
        <v>21.541552169700001</v>
      </c>
      <c r="H5729" s="85" t="s">
        <v>29430</v>
      </c>
      <c r="I5729" s="85">
        <v>432</v>
      </c>
      <c r="J5729" s="85" t="s">
        <v>29431</v>
      </c>
      <c r="K5729" s="85" t="s">
        <v>29432</v>
      </c>
      <c r="L5729" s="89">
        <v>4.9190100000000002E-74</v>
      </c>
      <c r="M5729" s="86">
        <v>54.846335697399503</v>
      </c>
      <c r="N5729" s="86">
        <v>247.66900000000001</v>
      </c>
      <c r="O5729" s="85">
        <v>423</v>
      </c>
      <c r="P5729" s="85">
        <v>232</v>
      </c>
    </row>
    <row r="5730" spans="1:16" x14ac:dyDescent="0.3">
      <c r="A5730" s="85" t="s">
        <v>12229</v>
      </c>
      <c r="B5730" s="85" t="s">
        <v>29433</v>
      </c>
      <c r="C5730" s="85" t="s">
        <v>9293</v>
      </c>
      <c r="D5730" s="86">
        <v>1.3038077581</v>
      </c>
      <c r="E5730" s="87">
        <v>0.15587206379999999</v>
      </c>
      <c r="F5730" s="88">
        <v>28.054330993899999</v>
      </c>
      <c r="G5730" s="88">
        <v>38.202155034999997</v>
      </c>
      <c r="H5730" s="85" t="s">
        <v>6986</v>
      </c>
      <c r="I5730" s="85">
        <v>990</v>
      </c>
      <c r="J5730" s="85" t="s">
        <v>29434</v>
      </c>
      <c r="K5730" s="85" t="s">
        <v>29435</v>
      </c>
      <c r="L5730" s="89">
        <v>1.75739E-46</v>
      </c>
      <c r="M5730" s="86">
        <v>53.040540540540498</v>
      </c>
      <c r="N5730" s="86">
        <v>187.96299999999999</v>
      </c>
      <c r="O5730" s="85">
        <v>296</v>
      </c>
      <c r="P5730" s="85">
        <v>157</v>
      </c>
    </row>
    <row r="5731" spans="1:16" x14ac:dyDescent="0.3">
      <c r="A5731" s="85" t="s">
        <v>2442</v>
      </c>
      <c r="B5731" s="85" t="s">
        <v>29436</v>
      </c>
      <c r="C5731" s="85" t="s">
        <v>9293</v>
      </c>
      <c r="D5731" s="86">
        <v>1.3039747150000001</v>
      </c>
      <c r="E5731" s="87">
        <v>0.17397837739999999</v>
      </c>
      <c r="F5731" s="88">
        <v>25.3872404753</v>
      </c>
      <c r="G5731" s="88">
        <v>34.578384335700001</v>
      </c>
      <c r="H5731" s="85" t="s">
        <v>29437</v>
      </c>
      <c r="I5731" s="85">
        <v>694</v>
      </c>
      <c r="J5731" s="85" t="s">
        <v>29438</v>
      </c>
      <c r="K5731" s="85" t="s">
        <v>29439</v>
      </c>
      <c r="L5731" s="89">
        <v>2.4820000000000002E-159</v>
      </c>
      <c r="M5731" s="86">
        <v>56.609195402298802</v>
      </c>
      <c r="N5731" s="86">
        <v>487.26299999999998</v>
      </c>
      <c r="O5731" s="85">
        <v>696</v>
      </c>
      <c r="P5731" s="85">
        <v>394</v>
      </c>
    </row>
    <row r="5732" spans="1:16" x14ac:dyDescent="0.3">
      <c r="A5732" s="85" t="s">
        <v>29440</v>
      </c>
      <c r="B5732" s="85" t="s">
        <v>29441</v>
      </c>
      <c r="C5732" s="85" t="s">
        <v>9293</v>
      </c>
      <c r="D5732" s="86">
        <v>1.3046311521</v>
      </c>
      <c r="E5732" s="87">
        <v>0.26096320960000002</v>
      </c>
      <c r="F5732" s="88">
        <v>19.163776564799999</v>
      </c>
      <c r="G5732" s="88">
        <v>26.124516764700001</v>
      </c>
      <c r="H5732" s="85" t="s">
        <v>22727</v>
      </c>
      <c r="I5732" s="85">
        <v>1234</v>
      </c>
      <c r="J5732" s="85" t="s">
        <v>29442</v>
      </c>
      <c r="K5732" s="85" t="s">
        <v>29443</v>
      </c>
      <c r="L5732" s="89">
        <v>2.1726100000000001E-46</v>
      </c>
      <c r="M5732" s="86">
        <v>42.5760286225402</v>
      </c>
      <c r="N5732" s="86">
        <v>191.04499999999999</v>
      </c>
      <c r="O5732" s="85">
        <v>559</v>
      </c>
      <c r="P5732" s="85">
        <v>238</v>
      </c>
    </row>
    <row r="5733" spans="1:16" x14ac:dyDescent="0.3">
      <c r="A5733" s="85" t="s">
        <v>2442</v>
      </c>
      <c r="B5733" s="85" t="s">
        <v>29444</v>
      </c>
      <c r="C5733" s="85" t="s">
        <v>9293</v>
      </c>
      <c r="D5733" s="86">
        <v>1.3051101408000001</v>
      </c>
      <c r="E5733" s="87">
        <v>0.1160709276</v>
      </c>
      <c r="F5733" s="88">
        <v>33.736214936000003</v>
      </c>
      <c r="G5733" s="88">
        <v>45.977361529699998</v>
      </c>
      <c r="H5733" s="85" t="s">
        <v>29445</v>
      </c>
      <c r="I5733" s="85">
        <v>958</v>
      </c>
      <c r="J5733" s="85" t="s">
        <v>29446</v>
      </c>
      <c r="K5733" s="85" t="s">
        <v>29447</v>
      </c>
      <c r="L5733" s="85">
        <v>0</v>
      </c>
      <c r="M5733" s="86">
        <v>76.290630975143401</v>
      </c>
      <c r="N5733" s="86">
        <v>676.39599999999996</v>
      </c>
      <c r="O5733" s="85">
        <v>523</v>
      </c>
      <c r="P5733" s="85">
        <v>399</v>
      </c>
    </row>
    <row r="5734" spans="1:16" x14ac:dyDescent="0.3">
      <c r="A5734" s="85" t="s">
        <v>29448</v>
      </c>
      <c r="B5734" s="85" t="s">
        <v>29449</v>
      </c>
      <c r="C5734" s="85" t="s">
        <v>9293</v>
      </c>
      <c r="D5734" s="86">
        <v>1.3053506429999999</v>
      </c>
      <c r="E5734" s="87">
        <v>5.7413959000000001E-2</v>
      </c>
      <c r="F5734" s="88">
        <v>45.265791989199997</v>
      </c>
      <c r="G5734" s="88">
        <v>61.6885063581</v>
      </c>
      <c r="H5734" s="85" t="s">
        <v>28262</v>
      </c>
      <c r="I5734" s="85">
        <v>1125</v>
      </c>
      <c r="J5734" s="85" t="s">
        <v>29450</v>
      </c>
      <c r="K5734" s="85" t="s">
        <v>29451</v>
      </c>
      <c r="L5734" s="89">
        <v>1.56198E-116</v>
      </c>
      <c r="M5734" s="86">
        <v>51.8853695324283</v>
      </c>
      <c r="N5734" s="86">
        <v>398.66699999999997</v>
      </c>
      <c r="O5734" s="85">
        <v>663</v>
      </c>
      <c r="P5734" s="85">
        <v>344</v>
      </c>
    </row>
    <row r="5735" spans="1:16" x14ac:dyDescent="0.3">
      <c r="A5735" s="85" t="s">
        <v>29452</v>
      </c>
      <c r="B5735" s="85" t="s">
        <v>29453</v>
      </c>
      <c r="C5735" s="85" t="s">
        <v>9293</v>
      </c>
      <c r="D5735" s="86">
        <v>1.3055887106999999</v>
      </c>
      <c r="E5735" s="87">
        <v>3.9044676700000003E-2</v>
      </c>
      <c r="F5735" s="88">
        <v>51.377916399</v>
      </c>
      <c r="G5735" s="88">
        <v>70.025924028800006</v>
      </c>
      <c r="H5735" s="85" t="s">
        <v>29454</v>
      </c>
      <c r="I5735" s="85">
        <v>292</v>
      </c>
      <c r="J5735" s="85" t="s">
        <v>29455</v>
      </c>
      <c r="K5735" s="85" t="s">
        <v>29456</v>
      </c>
      <c r="L5735" s="89">
        <v>1.46186E-80</v>
      </c>
      <c r="M5735" s="86">
        <v>64.503816793893094</v>
      </c>
      <c r="N5735" s="86">
        <v>257.68400000000003</v>
      </c>
      <c r="O5735" s="85">
        <v>262</v>
      </c>
      <c r="P5735" s="85">
        <v>169</v>
      </c>
    </row>
    <row r="5736" spans="1:16" x14ac:dyDescent="0.3">
      <c r="A5736" s="85" t="s">
        <v>29457</v>
      </c>
      <c r="B5736" s="85" t="s">
        <v>29458</v>
      </c>
      <c r="C5736" s="85" t="s">
        <v>9293</v>
      </c>
      <c r="D5736" s="86">
        <v>1.3058162654000001</v>
      </c>
      <c r="E5736" s="87">
        <v>6.0598996500000002E-2</v>
      </c>
      <c r="F5736" s="88">
        <v>43.863663612800003</v>
      </c>
      <c r="G5736" s="88">
        <v>59.800337095499998</v>
      </c>
      <c r="H5736" s="85" t="s">
        <v>86</v>
      </c>
      <c r="I5736" s="85">
        <v>532</v>
      </c>
      <c r="J5736" s="85" t="s">
        <v>29459</v>
      </c>
      <c r="K5736" s="85" t="s">
        <v>29460</v>
      </c>
      <c r="L5736" s="89">
        <v>8.1534200000000005E-35</v>
      </c>
      <c r="M5736" s="86">
        <v>47.5229357798165</v>
      </c>
      <c r="N5736" s="86">
        <v>145.976</v>
      </c>
      <c r="O5736" s="85">
        <v>545</v>
      </c>
      <c r="P5736" s="85">
        <v>259</v>
      </c>
    </row>
    <row r="5737" spans="1:16" x14ac:dyDescent="0.3">
      <c r="A5737" s="85" t="s">
        <v>2709</v>
      </c>
      <c r="B5737" s="85" t="s">
        <v>29461</v>
      </c>
      <c r="C5737" s="85" t="s">
        <v>9293</v>
      </c>
      <c r="D5737" s="86">
        <v>1.3061601049</v>
      </c>
      <c r="E5737" s="87">
        <v>1.3648604199999999E-2</v>
      </c>
      <c r="F5737" s="88">
        <v>99.242854136999995</v>
      </c>
      <c r="G5737" s="88">
        <v>135.2305025144</v>
      </c>
      <c r="H5737" s="85" t="s">
        <v>29462</v>
      </c>
      <c r="I5737" s="85">
        <v>988</v>
      </c>
      <c r="J5737" s="85" t="s">
        <v>29463</v>
      </c>
      <c r="K5737" s="85" t="s">
        <v>29464</v>
      </c>
      <c r="L5737" s="89">
        <v>5.3706900000000004E-140</v>
      </c>
      <c r="M5737" s="86">
        <v>53.392330383480797</v>
      </c>
      <c r="N5737" s="86">
        <v>454.52100000000002</v>
      </c>
      <c r="O5737" s="85">
        <v>1017</v>
      </c>
      <c r="P5737" s="85">
        <v>543</v>
      </c>
    </row>
    <row r="5738" spans="1:16" x14ac:dyDescent="0.3">
      <c r="A5738" s="85" t="s">
        <v>2785</v>
      </c>
      <c r="B5738" s="85" t="s">
        <v>29465</v>
      </c>
      <c r="C5738" s="85" t="s">
        <v>9293</v>
      </c>
      <c r="D5738" s="86">
        <v>1.3062399730000001</v>
      </c>
      <c r="E5738" s="87">
        <v>7.3924405299999996E-2</v>
      </c>
      <c r="F5738" s="88">
        <v>40.926643307500001</v>
      </c>
      <c r="G5738" s="88">
        <v>55.816895313899998</v>
      </c>
      <c r="H5738" s="85" t="s">
        <v>29466</v>
      </c>
      <c r="I5738" s="85">
        <v>2996</v>
      </c>
      <c r="J5738" s="85" t="s">
        <v>29467</v>
      </c>
      <c r="K5738" s="85" t="s">
        <v>29468</v>
      </c>
      <c r="L5738" s="85">
        <v>0</v>
      </c>
      <c r="M5738" s="86">
        <v>62.286797220467399</v>
      </c>
      <c r="N5738" s="86">
        <v>2600.08</v>
      </c>
      <c r="O5738" s="85">
        <v>3166</v>
      </c>
      <c r="P5738" s="85">
        <v>1972</v>
      </c>
    </row>
    <row r="5739" spans="1:16" x14ac:dyDescent="0.3">
      <c r="A5739" s="85" t="s">
        <v>29469</v>
      </c>
      <c r="B5739" s="85" t="s">
        <v>29470</v>
      </c>
      <c r="C5739" s="85" t="s">
        <v>9293</v>
      </c>
      <c r="D5739" s="86">
        <v>1.3063736320999999</v>
      </c>
      <c r="E5739" s="87">
        <v>3.1985980099999999E-2</v>
      </c>
      <c r="F5739" s="88">
        <v>54.3511674075</v>
      </c>
      <c r="G5739" s="88">
        <v>74.120607186399994</v>
      </c>
      <c r="H5739" s="85" t="s">
        <v>29471</v>
      </c>
      <c r="I5739" s="85">
        <v>263</v>
      </c>
      <c r="J5739" s="85" t="s">
        <v>29472</v>
      </c>
      <c r="K5739" s="85" t="s">
        <v>29473</v>
      </c>
      <c r="L5739" s="89">
        <v>7.6113999999999999E-73</v>
      </c>
      <c r="M5739" s="86">
        <v>63.461538461538403</v>
      </c>
      <c r="N5739" s="86">
        <v>233.417</v>
      </c>
      <c r="O5739" s="85">
        <v>260</v>
      </c>
      <c r="P5739" s="85">
        <v>165</v>
      </c>
    </row>
    <row r="5740" spans="1:16" x14ac:dyDescent="0.3">
      <c r="A5740" s="85" t="s">
        <v>29474</v>
      </c>
      <c r="B5740" s="85" t="s">
        <v>29475</v>
      </c>
      <c r="C5740" s="85" t="s">
        <v>9293</v>
      </c>
      <c r="D5740" s="86">
        <v>1.3064314244999999</v>
      </c>
      <c r="E5740" s="87">
        <v>0.18943716599999999</v>
      </c>
      <c r="F5740" s="88">
        <v>24.659920256100001</v>
      </c>
      <c r="G5740" s="88">
        <v>33.652403618199997</v>
      </c>
      <c r="H5740" s="85" t="s">
        <v>29476</v>
      </c>
      <c r="I5740" s="85">
        <v>1146</v>
      </c>
      <c r="J5740" s="85" t="s">
        <v>29477</v>
      </c>
      <c r="K5740" s="85" t="s">
        <v>29478</v>
      </c>
      <c r="L5740" s="89">
        <v>2.2369299999999999E-67</v>
      </c>
      <c r="M5740" s="86">
        <v>67.266187050359704</v>
      </c>
      <c r="N5740" s="86">
        <v>251.90600000000001</v>
      </c>
      <c r="O5740" s="85">
        <v>278</v>
      </c>
      <c r="P5740" s="85">
        <v>187</v>
      </c>
    </row>
    <row r="5741" spans="1:16" x14ac:dyDescent="0.3">
      <c r="A5741" s="85" t="s">
        <v>20638</v>
      </c>
      <c r="B5741" s="85" t="s">
        <v>29479</v>
      </c>
      <c r="C5741" s="85" t="s">
        <v>9293</v>
      </c>
      <c r="D5741" s="86">
        <v>1.3066314279</v>
      </c>
      <c r="E5741" s="87">
        <v>0.19014455790000001</v>
      </c>
      <c r="F5741" s="88">
        <v>22.592718031099999</v>
      </c>
      <c r="G5741" s="88">
        <v>30.839436815100001</v>
      </c>
      <c r="H5741" s="85" t="s">
        <v>29480</v>
      </c>
      <c r="I5741" s="85">
        <v>607</v>
      </c>
      <c r="J5741" s="85" t="s">
        <v>29481</v>
      </c>
      <c r="K5741" s="85" t="s">
        <v>29482</v>
      </c>
      <c r="L5741" s="89">
        <v>1.1142000000000001E-106</v>
      </c>
      <c r="M5741" s="86">
        <v>55.5555555555555</v>
      </c>
      <c r="N5741" s="86">
        <v>345.89499999999998</v>
      </c>
      <c r="O5741" s="85">
        <v>504</v>
      </c>
      <c r="P5741" s="85">
        <v>280</v>
      </c>
    </row>
    <row r="5742" spans="1:16" x14ac:dyDescent="0.3">
      <c r="A5742" s="85" t="s">
        <v>29483</v>
      </c>
      <c r="B5742" s="85" t="s">
        <v>29484</v>
      </c>
      <c r="C5742" s="85" t="s">
        <v>9293</v>
      </c>
      <c r="D5742" s="86">
        <v>1.3071091973</v>
      </c>
      <c r="E5742" s="87">
        <v>0.3390485238</v>
      </c>
      <c r="F5742" s="88">
        <v>14.8956395923</v>
      </c>
      <c r="G5742" s="88">
        <v>20.353590352699999</v>
      </c>
      <c r="H5742" s="85" t="s">
        <v>29485</v>
      </c>
      <c r="I5742" s="85">
        <v>570</v>
      </c>
      <c r="J5742" s="85" t="s">
        <v>29486</v>
      </c>
      <c r="K5742" s="85" t="s">
        <v>29487</v>
      </c>
      <c r="L5742" s="89">
        <v>1.1211999999999999E-180</v>
      </c>
      <c r="M5742" s="86">
        <v>62.129144851657898</v>
      </c>
      <c r="N5742" s="86">
        <v>532.71699999999998</v>
      </c>
      <c r="O5742" s="85">
        <v>573</v>
      </c>
      <c r="P5742" s="85">
        <v>356</v>
      </c>
    </row>
    <row r="5743" spans="1:16" x14ac:dyDescent="0.3">
      <c r="A5743" s="85" t="s">
        <v>27613</v>
      </c>
      <c r="B5743" s="85" t="s">
        <v>29488</v>
      </c>
      <c r="C5743" s="85" t="s">
        <v>9293</v>
      </c>
      <c r="D5743" s="86">
        <v>1.3072292858000001</v>
      </c>
      <c r="E5743" s="87">
        <v>2.1762021100000001E-2</v>
      </c>
      <c r="F5743" s="88">
        <v>79.553160824100004</v>
      </c>
      <c r="G5743" s="88">
        <v>108.5337773831</v>
      </c>
      <c r="H5743" s="85" t="s">
        <v>28868</v>
      </c>
      <c r="I5743" s="85">
        <v>391</v>
      </c>
      <c r="J5743" s="85" t="s">
        <v>29489</v>
      </c>
      <c r="K5743" s="85" t="s">
        <v>29490</v>
      </c>
      <c r="L5743" s="89">
        <v>2.7087699999999999E-74</v>
      </c>
      <c r="M5743" s="86">
        <v>69.491525423728802</v>
      </c>
      <c r="N5743" s="86">
        <v>243.81700000000001</v>
      </c>
      <c r="O5743" s="85">
        <v>236</v>
      </c>
      <c r="P5743" s="85">
        <v>164</v>
      </c>
    </row>
    <row r="5744" spans="1:16" x14ac:dyDescent="0.3">
      <c r="A5744" s="85" t="s">
        <v>11153</v>
      </c>
      <c r="B5744" s="85" t="s">
        <v>29491</v>
      </c>
      <c r="C5744" s="85" t="s">
        <v>9293</v>
      </c>
      <c r="D5744" s="86">
        <v>1.3077575732</v>
      </c>
      <c r="E5744" s="87">
        <v>0.1482475654</v>
      </c>
      <c r="F5744" s="88">
        <v>27.0422223128</v>
      </c>
      <c r="G5744" s="88">
        <v>36.937248035499998</v>
      </c>
      <c r="H5744" s="85" t="s">
        <v>29492</v>
      </c>
      <c r="I5744" s="85">
        <v>646</v>
      </c>
      <c r="J5744" s="85" t="s">
        <v>29493</v>
      </c>
      <c r="K5744" s="85" t="s">
        <v>29494</v>
      </c>
      <c r="L5744" s="89">
        <v>1.7319000000000001E-165</v>
      </c>
      <c r="M5744" s="86">
        <v>69.660678642714501</v>
      </c>
      <c r="N5744" s="86">
        <v>497.66399999999999</v>
      </c>
      <c r="O5744" s="85">
        <v>501</v>
      </c>
      <c r="P5744" s="85">
        <v>349</v>
      </c>
    </row>
    <row r="5745" spans="1:16" x14ac:dyDescent="0.3">
      <c r="A5745" s="85" t="s">
        <v>4169</v>
      </c>
      <c r="B5745" s="85" t="s">
        <v>29495</v>
      </c>
      <c r="C5745" s="85" t="s">
        <v>9293</v>
      </c>
      <c r="D5745" s="86">
        <v>1.3078183778000001</v>
      </c>
      <c r="E5745" s="87">
        <v>3.5385209299999998E-2</v>
      </c>
      <c r="F5745" s="88">
        <v>51.853529823000002</v>
      </c>
      <c r="G5745" s="88">
        <v>70.794365654299995</v>
      </c>
      <c r="H5745" s="85" t="s">
        <v>29496</v>
      </c>
      <c r="I5745" s="85">
        <v>512</v>
      </c>
      <c r="J5745" s="85" t="s">
        <v>29497</v>
      </c>
      <c r="K5745" s="85" t="s">
        <v>29498</v>
      </c>
      <c r="L5745" s="85">
        <v>0</v>
      </c>
      <c r="M5745" s="86">
        <v>89.6484375</v>
      </c>
      <c r="N5745" s="86">
        <v>872.07799999999997</v>
      </c>
      <c r="O5745" s="85">
        <v>512</v>
      </c>
      <c r="P5745" s="85">
        <v>459</v>
      </c>
    </row>
    <row r="5746" spans="1:16" x14ac:dyDescent="0.3">
      <c r="A5746" s="85" t="s">
        <v>29499</v>
      </c>
      <c r="B5746" s="85" t="s">
        <v>29500</v>
      </c>
      <c r="C5746" s="85" t="s">
        <v>9293</v>
      </c>
      <c r="D5746" s="86">
        <v>1.3078486544000001</v>
      </c>
      <c r="E5746" s="87">
        <v>0.1144012517</v>
      </c>
      <c r="F5746" s="88">
        <v>33.448022238100002</v>
      </c>
      <c r="G5746" s="88">
        <v>45.680893992199998</v>
      </c>
      <c r="H5746" s="85" t="s">
        <v>29501</v>
      </c>
      <c r="I5746" s="85">
        <v>388</v>
      </c>
      <c r="J5746" s="85" t="s">
        <v>29502</v>
      </c>
      <c r="K5746" s="85" t="s">
        <v>29503</v>
      </c>
      <c r="L5746" s="89">
        <v>5.5241599999999997E-28</v>
      </c>
      <c r="M5746" s="86">
        <v>58.139534883720899</v>
      </c>
      <c r="N5746" s="86">
        <v>120.16800000000001</v>
      </c>
      <c r="O5746" s="85">
        <v>129</v>
      </c>
      <c r="P5746" s="85">
        <v>75</v>
      </c>
    </row>
    <row r="5747" spans="1:16" x14ac:dyDescent="0.3">
      <c r="A5747" s="85" t="s">
        <v>29504</v>
      </c>
      <c r="B5747" s="85" t="s">
        <v>29505</v>
      </c>
      <c r="C5747" s="85" t="s">
        <v>9293</v>
      </c>
      <c r="D5747" s="86">
        <v>1.3079806908</v>
      </c>
      <c r="E5747" s="87">
        <v>0.16173696530000001</v>
      </c>
      <c r="F5747" s="88">
        <v>26.2832377155</v>
      </c>
      <c r="G5747" s="88">
        <v>35.907744704199999</v>
      </c>
      <c r="H5747" s="85" t="s">
        <v>29506</v>
      </c>
      <c r="I5747" s="85">
        <v>448</v>
      </c>
      <c r="J5747" s="85" t="s">
        <v>29507</v>
      </c>
      <c r="K5747" s="85" t="s">
        <v>29508</v>
      </c>
      <c r="L5747" s="89">
        <v>5.6795300000000003E-104</v>
      </c>
      <c r="M5747" s="86">
        <v>55.580357142857103</v>
      </c>
      <c r="N5747" s="86">
        <v>327.02</v>
      </c>
      <c r="O5747" s="85">
        <v>448</v>
      </c>
      <c r="P5747" s="85">
        <v>249</v>
      </c>
    </row>
    <row r="5748" spans="1:16" x14ac:dyDescent="0.3">
      <c r="A5748" s="85" t="s">
        <v>29509</v>
      </c>
      <c r="B5748" s="85" t="s">
        <v>29510</v>
      </c>
      <c r="C5748" s="85" t="s">
        <v>9293</v>
      </c>
      <c r="D5748" s="86">
        <v>1.3080145062999999</v>
      </c>
      <c r="E5748" s="87">
        <v>0.2568782027</v>
      </c>
      <c r="F5748" s="88">
        <v>18.861293167500001</v>
      </c>
      <c r="G5748" s="88">
        <v>25.779820423499999</v>
      </c>
      <c r="H5748" s="85" t="s">
        <v>10024</v>
      </c>
      <c r="I5748" s="85">
        <v>620</v>
      </c>
      <c r="J5748" s="85" t="s">
        <v>29511</v>
      </c>
      <c r="K5748" s="85" t="s">
        <v>29512</v>
      </c>
      <c r="L5748" s="89">
        <v>3.1342800000000001E-171</v>
      </c>
      <c r="M5748" s="86">
        <v>63.772954924874703</v>
      </c>
      <c r="N5748" s="86">
        <v>513.45699999999999</v>
      </c>
      <c r="O5748" s="85">
        <v>599</v>
      </c>
      <c r="P5748" s="85">
        <v>382</v>
      </c>
    </row>
    <row r="5749" spans="1:16" x14ac:dyDescent="0.3">
      <c r="A5749" s="85" t="s">
        <v>29513</v>
      </c>
      <c r="B5749" s="85" t="s">
        <v>29514</v>
      </c>
      <c r="C5749" s="85" t="s">
        <v>9293</v>
      </c>
      <c r="D5749" s="86">
        <v>1.3087416958</v>
      </c>
      <c r="E5749" s="87">
        <v>2.5366830600000001E-2</v>
      </c>
      <c r="F5749" s="88">
        <v>56.8014140445</v>
      </c>
      <c r="G5749" s="88">
        <v>77.600874591600004</v>
      </c>
      <c r="H5749" s="85" t="s">
        <v>211</v>
      </c>
      <c r="I5749" s="85">
        <v>1223</v>
      </c>
      <c r="J5749" s="85" t="s">
        <v>29515</v>
      </c>
      <c r="K5749" s="85" t="s">
        <v>29516</v>
      </c>
      <c r="L5749" s="85">
        <v>0</v>
      </c>
      <c r="M5749" s="86">
        <v>71.148936170212707</v>
      </c>
      <c r="N5749" s="86">
        <v>1359.36</v>
      </c>
      <c r="O5749" s="85">
        <v>1175</v>
      </c>
      <c r="P5749" s="85">
        <v>836</v>
      </c>
    </row>
    <row r="5750" spans="1:16" x14ac:dyDescent="0.3">
      <c r="A5750" s="85" t="s">
        <v>9291</v>
      </c>
      <c r="B5750" s="85" t="s">
        <v>29517</v>
      </c>
      <c r="C5750" s="85" t="s">
        <v>9293</v>
      </c>
      <c r="D5750" s="86">
        <v>1.3089681788</v>
      </c>
      <c r="E5750" s="87">
        <v>0.1314716008</v>
      </c>
      <c r="F5750" s="88">
        <v>29.445987159400001</v>
      </c>
      <c r="G5750" s="88">
        <v>40.254321362799999</v>
      </c>
      <c r="H5750" s="85" t="s">
        <v>6668</v>
      </c>
      <c r="I5750" s="85">
        <v>2088</v>
      </c>
      <c r="J5750" s="85" t="s">
        <v>29518</v>
      </c>
      <c r="K5750" s="85" t="s">
        <v>29519</v>
      </c>
      <c r="L5750" s="85">
        <v>0</v>
      </c>
      <c r="M5750" s="86">
        <v>64.224664224664195</v>
      </c>
      <c r="N5750" s="86">
        <v>721.85</v>
      </c>
      <c r="O5750" s="85">
        <v>819</v>
      </c>
      <c r="P5750" s="85">
        <v>526</v>
      </c>
    </row>
    <row r="5751" spans="1:16" x14ac:dyDescent="0.3">
      <c r="A5751" s="85" t="s">
        <v>29520</v>
      </c>
      <c r="B5751" s="85" t="s">
        <v>29521</v>
      </c>
      <c r="C5751" s="85" t="s">
        <v>9293</v>
      </c>
      <c r="D5751" s="86">
        <v>1.3090449539</v>
      </c>
      <c r="E5751" s="87">
        <v>0.16456856040000001</v>
      </c>
      <c r="F5751" s="88">
        <v>26.556576717399999</v>
      </c>
      <c r="G5751" s="88">
        <v>36.310464452399998</v>
      </c>
      <c r="H5751" s="85" t="s">
        <v>230</v>
      </c>
      <c r="I5751" s="85">
        <v>1781</v>
      </c>
      <c r="J5751" s="85" t="s">
        <v>29522</v>
      </c>
      <c r="K5751" s="85" t="s">
        <v>29523</v>
      </c>
      <c r="L5751" s="89">
        <v>3.4363699999999997E-107</v>
      </c>
      <c r="M5751" s="86">
        <v>40.7508161044613</v>
      </c>
      <c r="N5751" s="86">
        <v>386.726</v>
      </c>
      <c r="O5751" s="85">
        <v>1838</v>
      </c>
      <c r="P5751" s="85">
        <v>749</v>
      </c>
    </row>
    <row r="5752" spans="1:16" x14ac:dyDescent="0.3">
      <c r="A5752" s="85" t="s">
        <v>29524</v>
      </c>
      <c r="B5752" s="85" t="s">
        <v>29525</v>
      </c>
      <c r="C5752" s="85" t="s">
        <v>9293</v>
      </c>
      <c r="D5752" s="86">
        <v>1.3092735742999999</v>
      </c>
      <c r="E5752" s="87">
        <v>2.2081507899999998E-2</v>
      </c>
      <c r="F5752" s="88">
        <v>79.712007274499996</v>
      </c>
      <c r="G5752" s="88">
        <v>108.9350813687</v>
      </c>
      <c r="H5752" s="85" t="s">
        <v>29526</v>
      </c>
      <c r="I5752" s="85">
        <v>477</v>
      </c>
      <c r="J5752" s="85" t="s">
        <v>29527</v>
      </c>
      <c r="K5752" s="85" t="s">
        <v>29528</v>
      </c>
      <c r="L5752" s="85">
        <v>0</v>
      </c>
      <c r="M5752" s="86">
        <v>80.212765957446805</v>
      </c>
      <c r="N5752" s="86">
        <v>619.38699999999994</v>
      </c>
      <c r="O5752" s="85">
        <v>470</v>
      </c>
      <c r="P5752" s="85">
        <v>377</v>
      </c>
    </row>
    <row r="5753" spans="1:16" x14ac:dyDescent="0.3">
      <c r="A5753" s="85" t="s">
        <v>29529</v>
      </c>
      <c r="B5753" s="85" t="s">
        <v>29530</v>
      </c>
      <c r="C5753" s="85" t="s">
        <v>9293</v>
      </c>
      <c r="D5753" s="86">
        <v>1.3097297650999999</v>
      </c>
      <c r="E5753" s="87">
        <v>0.1183059887</v>
      </c>
      <c r="F5753" s="88">
        <v>31.923688728599998</v>
      </c>
      <c r="G5753" s="88">
        <v>43.6637569345</v>
      </c>
      <c r="H5753" s="85" t="s">
        <v>29531</v>
      </c>
      <c r="I5753" s="85">
        <v>7359</v>
      </c>
      <c r="J5753" s="85" t="s">
        <v>29532</v>
      </c>
      <c r="K5753" s="85" t="s">
        <v>29533</v>
      </c>
      <c r="L5753" s="89">
        <v>2.9858999999999999E-106</v>
      </c>
      <c r="M5753" s="86">
        <v>46.192384769538997</v>
      </c>
      <c r="N5753" s="86">
        <v>395.971</v>
      </c>
      <c r="O5753" s="85">
        <v>998</v>
      </c>
      <c r="P5753" s="85">
        <v>461</v>
      </c>
    </row>
    <row r="5754" spans="1:16" x14ac:dyDescent="0.3">
      <c r="A5754" s="85" t="s">
        <v>9397</v>
      </c>
      <c r="B5754" s="85" t="s">
        <v>29534</v>
      </c>
      <c r="C5754" s="85" t="s">
        <v>9293</v>
      </c>
      <c r="D5754" s="86">
        <v>1.3099591145</v>
      </c>
      <c r="E5754" s="87">
        <v>0.12240848729999999</v>
      </c>
      <c r="F5754" s="88">
        <v>30.442884405400001</v>
      </c>
      <c r="G5754" s="88">
        <v>41.647536998200003</v>
      </c>
      <c r="H5754" s="85" t="s">
        <v>10438</v>
      </c>
      <c r="I5754" s="85">
        <v>228</v>
      </c>
      <c r="J5754" s="85" t="s">
        <v>29535</v>
      </c>
      <c r="K5754" s="85" t="s">
        <v>29536</v>
      </c>
      <c r="L5754" s="89">
        <v>4.3808100000000002E-48</v>
      </c>
      <c r="M5754" s="86">
        <v>56.768558951964998</v>
      </c>
      <c r="N5754" s="86">
        <v>176.02199999999999</v>
      </c>
      <c r="O5754" s="85">
        <v>229</v>
      </c>
      <c r="P5754" s="85">
        <v>130</v>
      </c>
    </row>
    <row r="5755" spans="1:16" x14ac:dyDescent="0.3">
      <c r="A5755" s="85" t="s">
        <v>29537</v>
      </c>
      <c r="B5755" s="85" t="s">
        <v>29538</v>
      </c>
      <c r="C5755" s="85" t="s">
        <v>9293</v>
      </c>
      <c r="D5755" s="86">
        <v>1.3100129702000001</v>
      </c>
      <c r="E5755" s="87">
        <v>8.8906441200000005E-2</v>
      </c>
      <c r="F5755" s="88">
        <v>35.620531404300003</v>
      </c>
      <c r="G5755" s="88">
        <v>48.726004519699998</v>
      </c>
      <c r="H5755" s="85" t="s">
        <v>29539</v>
      </c>
      <c r="I5755" s="85">
        <v>938</v>
      </c>
      <c r="J5755" s="85" t="s">
        <v>29540</v>
      </c>
      <c r="K5755" s="85" t="s">
        <v>29541</v>
      </c>
      <c r="L5755" s="85">
        <v>0</v>
      </c>
      <c r="M5755" s="86">
        <v>86.966046002190495</v>
      </c>
      <c r="N5755" s="86">
        <v>1524.61</v>
      </c>
      <c r="O5755" s="85">
        <v>913</v>
      </c>
      <c r="P5755" s="85">
        <v>794</v>
      </c>
    </row>
    <row r="5756" spans="1:16" x14ac:dyDescent="0.3">
      <c r="A5756" s="85" t="s">
        <v>29542</v>
      </c>
      <c r="B5756" s="85" t="s">
        <v>29543</v>
      </c>
      <c r="C5756" s="85" t="s">
        <v>9293</v>
      </c>
      <c r="D5756" s="86">
        <v>1.3107373487</v>
      </c>
      <c r="E5756" s="87">
        <v>4.6395955799999999E-2</v>
      </c>
      <c r="F5756" s="88">
        <v>45.650315616</v>
      </c>
      <c r="G5756" s="88">
        <v>62.469698320600003</v>
      </c>
      <c r="H5756" s="85" t="s">
        <v>29544</v>
      </c>
      <c r="I5756" s="85">
        <v>1298</v>
      </c>
      <c r="J5756" s="85" t="s">
        <v>29545</v>
      </c>
      <c r="K5756" s="85" t="s">
        <v>29546</v>
      </c>
      <c r="L5756" s="89">
        <v>3.1691500000000001E-85</v>
      </c>
      <c r="M5756" s="86">
        <v>59.5555555555555</v>
      </c>
      <c r="N5756" s="86">
        <v>311.22699999999998</v>
      </c>
      <c r="O5756" s="85">
        <v>450</v>
      </c>
      <c r="P5756" s="85">
        <v>268</v>
      </c>
    </row>
    <row r="5757" spans="1:16" x14ac:dyDescent="0.3">
      <c r="A5757" s="85" t="s">
        <v>29547</v>
      </c>
      <c r="B5757" s="85" t="s">
        <v>29548</v>
      </c>
      <c r="C5757" s="85" t="s">
        <v>9293</v>
      </c>
      <c r="D5757" s="86">
        <v>1.3107768766000001</v>
      </c>
      <c r="E5757" s="87">
        <v>0.15075542850000001</v>
      </c>
      <c r="F5757" s="88">
        <v>27.280432972</v>
      </c>
      <c r="G5757" s="88">
        <v>37.348581248599999</v>
      </c>
      <c r="H5757" s="85" t="s">
        <v>29549</v>
      </c>
      <c r="I5757" s="85">
        <v>550</v>
      </c>
      <c r="J5757" s="85" t="s">
        <v>29550</v>
      </c>
      <c r="K5757" s="85" t="s">
        <v>29551</v>
      </c>
      <c r="L5757" s="89">
        <v>8.20264E-180</v>
      </c>
      <c r="M5757" s="86">
        <v>64.028776978417199</v>
      </c>
      <c r="N5757" s="86">
        <v>530.02</v>
      </c>
      <c r="O5757" s="85">
        <v>556</v>
      </c>
      <c r="P5757" s="85">
        <v>356</v>
      </c>
    </row>
    <row r="5758" spans="1:16" x14ac:dyDescent="0.3">
      <c r="A5758" s="85" t="s">
        <v>2836</v>
      </c>
      <c r="B5758" s="85" t="s">
        <v>29552</v>
      </c>
      <c r="C5758" s="85" t="s">
        <v>9293</v>
      </c>
      <c r="D5758" s="86">
        <v>1.3112394098</v>
      </c>
      <c r="E5758" s="87">
        <v>2.19015111E-2</v>
      </c>
      <c r="F5758" s="88">
        <v>83.732015291400003</v>
      </c>
      <c r="G5758" s="88">
        <v>114.6669547554</v>
      </c>
      <c r="H5758" s="85" t="s">
        <v>29553</v>
      </c>
      <c r="I5758" s="85">
        <v>538</v>
      </c>
      <c r="J5758" s="85" t="s">
        <v>29554</v>
      </c>
      <c r="K5758" s="85" t="s">
        <v>29555</v>
      </c>
      <c r="L5758" s="85">
        <v>0</v>
      </c>
      <c r="M5758" s="86">
        <v>81.598513011152406</v>
      </c>
      <c r="N5758" s="86">
        <v>781.55600000000004</v>
      </c>
      <c r="O5758" s="85">
        <v>538</v>
      </c>
      <c r="P5758" s="85">
        <v>439</v>
      </c>
    </row>
    <row r="5759" spans="1:16" x14ac:dyDescent="0.3">
      <c r="A5759" s="85" t="s">
        <v>29556</v>
      </c>
      <c r="B5759" s="85" t="s">
        <v>29557</v>
      </c>
      <c r="C5759" s="85" t="s">
        <v>9293</v>
      </c>
      <c r="D5759" s="86">
        <v>1.3115686446999999</v>
      </c>
      <c r="E5759" s="87">
        <v>0.29120195430000001</v>
      </c>
      <c r="F5759" s="88">
        <v>16.630278529400002</v>
      </c>
      <c r="G5759" s="88">
        <v>22.7972151944</v>
      </c>
      <c r="H5759" s="85" t="s">
        <v>16288</v>
      </c>
      <c r="I5759" s="85">
        <v>2001</v>
      </c>
      <c r="J5759" s="85" t="s">
        <v>29558</v>
      </c>
      <c r="K5759" s="85" t="s">
        <v>29559</v>
      </c>
      <c r="L5759" s="85">
        <v>0</v>
      </c>
      <c r="M5759" s="86">
        <v>47.161066048667401</v>
      </c>
      <c r="N5759" s="86">
        <v>745.34699999999998</v>
      </c>
      <c r="O5759" s="85">
        <v>1726</v>
      </c>
      <c r="P5759" s="85">
        <v>814</v>
      </c>
    </row>
    <row r="5760" spans="1:16" x14ac:dyDescent="0.3">
      <c r="A5760" s="85" t="s">
        <v>29560</v>
      </c>
      <c r="B5760" s="85" t="s">
        <v>29561</v>
      </c>
      <c r="C5760" s="85" t="s">
        <v>9293</v>
      </c>
      <c r="D5760" s="86">
        <v>1.3116590575</v>
      </c>
      <c r="E5760" s="87">
        <v>8.4777866699999996E-2</v>
      </c>
      <c r="F5760" s="88">
        <v>36.753012605499997</v>
      </c>
      <c r="G5760" s="88">
        <v>50.337275098200003</v>
      </c>
      <c r="H5760" s="85" t="s">
        <v>29562</v>
      </c>
      <c r="I5760" s="85">
        <v>299</v>
      </c>
      <c r="J5760" s="85" t="s">
        <v>29563</v>
      </c>
      <c r="K5760" s="85" t="s">
        <v>29564</v>
      </c>
      <c r="L5760" s="89">
        <v>6.12344E-171</v>
      </c>
      <c r="M5760" s="86">
        <v>86.577181208053602</v>
      </c>
      <c r="N5760" s="86">
        <v>487.649</v>
      </c>
      <c r="O5760" s="85">
        <v>298</v>
      </c>
      <c r="P5760" s="85">
        <v>258</v>
      </c>
    </row>
    <row r="5761" spans="1:16" x14ac:dyDescent="0.3">
      <c r="A5761" s="85" t="s">
        <v>29565</v>
      </c>
      <c r="B5761" s="85" t="s">
        <v>29566</v>
      </c>
      <c r="C5761" s="85" t="s">
        <v>9293</v>
      </c>
      <c r="D5761" s="86">
        <v>1.3119044082</v>
      </c>
      <c r="E5761" s="87">
        <v>0.1482475654</v>
      </c>
      <c r="F5761" s="88">
        <v>27.022352210499999</v>
      </c>
      <c r="G5761" s="88">
        <v>37.0276592373</v>
      </c>
      <c r="H5761" s="85" t="s">
        <v>19075</v>
      </c>
      <c r="I5761" s="85">
        <v>160</v>
      </c>
      <c r="J5761" s="85" t="s">
        <v>29567</v>
      </c>
      <c r="K5761" s="85" t="s">
        <v>29568</v>
      </c>
      <c r="L5761" s="89">
        <v>6.1969999999999999E-46</v>
      </c>
      <c r="M5761" s="86">
        <v>59.375</v>
      </c>
      <c r="N5761" s="86">
        <v>156.762</v>
      </c>
      <c r="O5761" s="85">
        <v>160</v>
      </c>
      <c r="P5761" s="85">
        <v>95</v>
      </c>
    </row>
    <row r="5762" spans="1:16" x14ac:dyDescent="0.3">
      <c r="A5762" s="85" t="s">
        <v>17587</v>
      </c>
      <c r="B5762" s="85" t="s">
        <v>29569</v>
      </c>
      <c r="C5762" s="85" t="s">
        <v>9293</v>
      </c>
      <c r="D5762" s="86">
        <v>1.3119768167999999</v>
      </c>
      <c r="E5762" s="87">
        <v>0.1833169617</v>
      </c>
      <c r="F5762" s="88">
        <v>24.059600611499999</v>
      </c>
      <c r="G5762" s="88">
        <v>32.974082867699998</v>
      </c>
      <c r="H5762" s="85" t="s">
        <v>29570</v>
      </c>
      <c r="I5762" s="85">
        <v>731</v>
      </c>
      <c r="J5762" s="85" t="s">
        <v>29571</v>
      </c>
      <c r="K5762" s="85" t="s">
        <v>29572</v>
      </c>
      <c r="L5762" s="89">
        <v>4.8349399999999999E-150</v>
      </c>
      <c r="M5762" s="86">
        <v>66.6666666666666</v>
      </c>
      <c r="N5762" s="86">
        <v>475.70699999999999</v>
      </c>
      <c r="O5762" s="85">
        <v>537</v>
      </c>
      <c r="P5762" s="85">
        <v>358</v>
      </c>
    </row>
    <row r="5763" spans="1:16" x14ac:dyDescent="0.3">
      <c r="A5763" s="85" t="s">
        <v>29573</v>
      </c>
      <c r="B5763" s="85" t="s">
        <v>29574</v>
      </c>
      <c r="C5763" s="85" t="s">
        <v>9293</v>
      </c>
      <c r="D5763" s="86">
        <v>1.3121543248</v>
      </c>
      <c r="E5763" s="87">
        <v>1.47385256E-2</v>
      </c>
      <c r="F5763" s="88">
        <v>64.312272370700001</v>
      </c>
      <c r="G5763" s="88">
        <v>88.086388013800004</v>
      </c>
      <c r="H5763" s="85" t="s">
        <v>17004</v>
      </c>
      <c r="I5763" s="85">
        <v>2162</v>
      </c>
      <c r="J5763" s="85" t="s">
        <v>29575</v>
      </c>
      <c r="K5763" s="85" t="s">
        <v>29576</v>
      </c>
      <c r="L5763" s="85">
        <v>0</v>
      </c>
      <c r="M5763" s="86">
        <v>61.976847729296502</v>
      </c>
      <c r="N5763" s="86">
        <v>1900.56</v>
      </c>
      <c r="O5763" s="85">
        <v>2246</v>
      </c>
      <c r="P5763" s="85">
        <v>1392</v>
      </c>
    </row>
    <row r="5764" spans="1:16" x14ac:dyDescent="0.3">
      <c r="A5764" s="85" t="s">
        <v>29577</v>
      </c>
      <c r="B5764" s="85" t="s">
        <v>29578</v>
      </c>
      <c r="C5764" s="85" t="s">
        <v>9293</v>
      </c>
      <c r="D5764" s="86">
        <v>1.312445316</v>
      </c>
      <c r="E5764" s="87">
        <v>0.14572438360000001</v>
      </c>
      <c r="F5764" s="88">
        <v>26.671028485400001</v>
      </c>
      <c r="G5764" s="88">
        <v>36.5617884527</v>
      </c>
      <c r="H5764" s="85" t="s">
        <v>29579</v>
      </c>
      <c r="I5764" s="85">
        <v>725</v>
      </c>
      <c r="J5764" s="85" t="s">
        <v>29580</v>
      </c>
      <c r="K5764" s="85" t="s">
        <v>29581</v>
      </c>
      <c r="L5764" s="89">
        <v>4.0769600000000001E-104</v>
      </c>
      <c r="M5764" s="86">
        <v>58.506224066389997</v>
      </c>
      <c r="N5764" s="86">
        <v>340.11700000000002</v>
      </c>
      <c r="O5764" s="85">
        <v>482</v>
      </c>
      <c r="P5764" s="85">
        <v>282</v>
      </c>
    </row>
    <row r="5765" spans="1:16" x14ac:dyDescent="0.3">
      <c r="A5765" s="85" t="s">
        <v>2595</v>
      </c>
      <c r="B5765" s="85" t="s">
        <v>29582</v>
      </c>
      <c r="C5765" s="85" t="s">
        <v>9293</v>
      </c>
      <c r="D5765" s="86">
        <v>1.3129412889000001</v>
      </c>
      <c r="E5765" s="87">
        <v>1.0535427199999999E-2</v>
      </c>
      <c r="F5765" s="88">
        <v>155.04932363430001</v>
      </c>
      <c r="G5765" s="88">
        <v>212.5899095252</v>
      </c>
      <c r="H5765" s="85" t="s">
        <v>12572</v>
      </c>
      <c r="I5765" s="85">
        <v>250</v>
      </c>
      <c r="J5765" s="85" t="s">
        <v>29583</v>
      </c>
      <c r="K5765" s="85" t="s">
        <v>29584</v>
      </c>
      <c r="L5765" s="89">
        <v>7.4233100000000003E-70</v>
      </c>
      <c r="M5765" s="86">
        <v>68.253968253968196</v>
      </c>
      <c r="N5765" s="86">
        <v>245.74299999999999</v>
      </c>
      <c r="O5765" s="85">
        <v>252</v>
      </c>
      <c r="P5765" s="85">
        <v>172</v>
      </c>
    </row>
    <row r="5766" spans="1:16" x14ac:dyDescent="0.3">
      <c r="A5766" s="85" t="s">
        <v>29585</v>
      </c>
      <c r="B5766" s="85" t="s">
        <v>29586</v>
      </c>
      <c r="C5766" s="85" t="s">
        <v>9293</v>
      </c>
      <c r="D5766" s="86">
        <v>1.3132617733</v>
      </c>
      <c r="E5766" s="87">
        <v>1.8950879100000002E-2</v>
      </c>
      <c r="F5766" s="88">
        <v>77.125150829700004</v>
      </c>
      <c r="G5766" s="88">
        <v>105.7204507181</v>
      </c>
      <c r="H5766" s="85" t="s">
        <v>29587</v>
      </c>
      <c r="I5766" s="85">
        <v>869</v>
      </c>
      <c r="J5766" s="85" t="s">
        <v>29588</v>
      </c>
      <c r="K5766" s="85" t="s">
        <v>29589</v>
      </c>
      <c r="L5766" s="85">
        <v>0</v>
      </c>
      <c r="M5766" s="86">
        <v>75.298329355608502</v>
      </c>
      <c r="N5766" s="86">
        <v>1122.07</v>
      </c>
      <c r="O5766" s="85">
        <v>838</v>
      </c>
      <c r="P5766" s="85">
        <v>631</v>
      </c>
    </row>
    <row r="5767" spans="1:16" x14ac:dyDescent="0.3">
      <c r="A5767" s="85" t="s">
        <v>29590</v>
      </c>
      <c r="B5767" s="85" t="s">
        <v>29591</v>
      </c>
      <c r="C5767" s="85" t="s">
        <v>9293</v>
      </c>
      <c r="D5767" s="86">
        <v>1.313419186</v>
      </c>
      <c r="E5767" s="87">
        <v>7.1761010299999997E-2</v>
      </c>
      <c r="F5767" s="88">
        <v>38.157273173</v>
      </c>
      <c r="G5767" s="88">
        <v>52.329329677799997</v>
      </c>
      <c r="H5767" s="85" t="s">
        <v>29592</v>
      </c>
      <c r="I5767" s="85">
        <v>1768</v>
      </c>
      <c r="J5767" s="85" t="s">
        <v>29593</v>
      </c>
      <c r="K5767" s="85" t="s">
        <v>29594</v>
      </c>
      <c r="L5767" s="85">
        <v>0</v>
      </c>
      <c r="M5767" s="86">
        <v>58.214285714285701</v>
      </c>
      <c r="N5767" s="86">
        <v>977.62199999999996</v>
      </c>
      <c r="O5767" s="85">
        <v>1400</v>
      </c>
      <c r="P5767" s="85">
        <v>815</v>
      </c>
    </row>
    <row r="5768" spans="1:16" x14ac:dyDescent="0.3">
      <c r="A5768" s="85" t="s">
        <v>29595</v>
      </c>
      <c r="B5768" s="85" t="s">
        <v>29596</v>
      </c>
      <c r="C5768" s="85" t="s">
        <v>9293</v>
      </c>
      <c r="D5768" s="86">
        <v>1.3136144687</v>
      </c>
      <c r="E5768" s="87">
        <v>0.14080528610000001</v>
      </c>
      <c r="F5768" s="88">
        <v>26.160991445800001</v>
      </c>
      <c r="G5768" s="88">
        <v>35.895427811499999</v>
      </c>
      <c r="H5768" s="85" t="s">
        <v>86</v>
      </c>
      <c r="I5768" s="85">
        <v>740</v>
      </c>
      <c r="J5768" s="85" t="s">
        <v>29597</v>
      </c>
      <c r="K5768" s="85" t="s">
        <v>29598</v>
      </c>
      <c r="L5768" s="89">
        <v>1.5405499999999999E-55</v>
      </c>
      <c r="M5768" s="86">
        <v>47.2440944881889</v>
      </c>
      <c r="N5768" s="86">
        <v>211.07499999999999</v>
      </c>
      <c r="O5768" s="85">
        <v>508</v>
      </c>
      <c r="P5768" s="85">
        <v>240</v>
      </c>
    </row>
    <row r="5769" spans="1:16" x14ac:dyDescent="0.3">
      <c r="A5769" s="85" t="s">
        <v>29599</v>
      </c>
      <c r="B5769" s="85" t="s">
        <v>29600</v>
      </c>
      <c r="C5769" s="85" t="s">
        <v>9293</v>
      </c>
      <c r="D5769" s="86">
        <v>1.3136878008999999</v>
      </c>
      <c r="E5769" s="87">
        <v>0.26096320960000002</v>
      </c>
      <c r="F5769" s="88">
        <v>19.1881351888</v>
      </c>
      <c r="G5769" s="88">
        <v>26.3401487177</v>
      </c>
      <c r="H5769" s="85" t="s">
        <v>29601</v>
      </c>
      <c r="I5769" s="85">
        <v>192</v>
      </c>
      <c r="J5769" s="85" t="s">
        <v>29602</v>
      </c>
      <c r="K5769" s="85" t="s">
        <v>29603</v>
      </c>
      <c r="L5769" s="89">
        <v>1.09032E-37</v>
      </c>
      <c r="M5769" s="86">
        <v>57.446808510638299</v>
      </c>
      <c r="N5769" s="86">
        <v>139.04300000000001</v>
      </c>
      <c r="O5769" s="85">
        <v>188</v>
      </c>
      <c r="P5769" s="85">
        <v>108</v>
      </c>
    </row>
    <row r="5770" spans="1:16" x14ac:dyDescent="0.3">
      <c r="A5770" s="85" t="s">
        <v>29604</v>
      </c>
      <c r="B5770" s="85" t="s">
        <v>29605</v>
      </c>
      <c r="C5770" s="85" t="s">
        <v>9293</v>
      </c>
      <c r="D5770" s="86">
        <v>1.3137654122</v>
      </c>
      <c r="E5770" s="87">
        <v>0.62744081389999995</v>
      </c>
      <c r="F5770" s="88">
        <v>7.0145952794999999</v>
      </c>
      <c r="G5770" s="88">
        <v>9.6551416471000007</v>
      </c>
      <c r="H5770" s="85" t="s">
        <v>301</v>
      </c>
      <c r="I5770" s="85">
        <v>763</v>
      </c>
      <c r="J5770" s="85" t="s">
        <v>4189</v>
      </c>
    </row>
    <row r="5771" spans="1:16" x14ac:dyDescent="0.3">
      <c r="A5771" s="85" t="s">
        <v>29606</v>
      </c>
      <c r="B5771" s="85" t="s">
        <v>29607</v>
      </c>
      <c r="C5771" s="85" t="s">
        <v>9293</v>
      </c>
      <c r="D5771" s="86">
        <v>1.3140490859</v>
      </c>
      <c r="E5771" s="87">
        <v>4.0548293899999997E-2</v>
      </c>
      <c r="F5771" s="88">
        <v>47.718171890400001</v>
      </c>
      <c r="G5771" s="88">
        <v>65.462657018000002</v>
      </c>
      <c r="H5771" s="85" t="s">
        <v>29608</v>
      </c>
      <c r="I5771" s="85">
        <v>128</v>
      </c>
      <c r="J5771" s="85" t="s">
        <v>29609</v>
      </c>
      <c r="K5771" s="85" t="s">
        <v>29610</v>
      </c>
      <c r="L5771" s="89">
        <v>5.7002500000000002E-56</v>
      </c>
      <c r="M5771" s="86">
        <v>82.539682539682502</v>
      </c>
      <c r="N5771" s="86">
        <v>181.8</v>
      </c>
      <c r="O5771" s="85">
        <v>126</v>
      </c>
      <c r="P5771" s="85">
        <v>104</v>
      </c>
    </row>
    <row r="5772" spans="1:16" x14ac:dyDescent="0.3">
      <c r="A5772" s="85" t="s">
        <v>20731</v>
      </c>
      <c r="B5772" s="85" t="s">
        <v>29611</v>
      </c>
      <c r="C5772" s="85" t="s">
        <v>9293</v>
      </c>
      <c r="D5772" s="86">
        <v>1.3140644233000001</v>
      </c>
      <c r="E5772" s="87">
        <v>4.4225987699999997E-2</v>
      </c>
      <c r="F5772" s="88">
        <v>46.747687591000002</v>
      </c>
      <c r="G5772" s="88">
        <v>64.133015673000003</v>
      </c>
      <c r="H5772" s="85" t="s">
        <v>20733</v>
      </c>
      <c r="I5772" s="85">
        <v>538</v>
      </c>
      <c r="J5772" s="85" t="s">
        <v>29612</v>
      </c>
      <c r="K5772" s="85" t="s">
        <v>29613</v>
      </c>
      <c r="L5772" s="89">
        <v>5.9186100000000003E-127</v>
      </c>
      <c r="M5772" s="86">
        <v>72.386058981233205</v>
      </c>
      <c r="N5772" s="86">
        <v>422.935</v>
      </c>
      <c r="O5772" s="85">
        <v>373</v>
      </c>
      <c r="P5772" s="85">
        <v>270</v>
      </c>
    </row>
    <row r="5773" spans="1:16" x14ac:dyDescent="0.3">
      <c r="A5773" s="85" t="s">
        <v>22915</v>
      </c>
      <c r="B5773" s="85" t="s">
        <v>29614</v>
      </c>
      <c r="C5773" s="85" t="s">
        <v>9293</v>
      </c>
      <c r="D5773" s="86">
        <v>1.3143131443</v>
      </c>
      <c r="E5773" s="87">
        <v>1.99516821E-2</v>
      </c>
      <c r="F5773" s="88">
        <v>85.105449405000002</v>
      </c>
      <c r="G5773" s="88">
        <v>116.6925654276</v>
      </c>
      <c r="H5773" s="85" t="s">
        <v>29615</v>
      </c>
      <c r="I5773" s="85">
        <v>869</v>
      </c>
      <c r="J5773" s="85" t="s">
        <v>29616</v>
      </c>
      <c r="K5773" s="85" t="s">
        <v>29617</v>
      </c>
      <c r="L5773" s="85">
        <v>0</v>
      </c>
      <c r="M5773" s="86">
        <v>75.7821552723059</v>
      </c>
      <c r="N5773" s="86">
        <v>1108.5899999999999</v>
      </c>
      <c r="O5773" s="85">
        <v>863</v>
      </c>
      <c r="P5773" s="85">
        <v>654</v>
      </c>
    </row>
    <row r="5774" spans="1:16" x14ac:dyDescent="0.3">
      <c r="A5774" s="85" t="s">
        <v>29618</v>
      </c>
      <c r="B5774" s="85" t="s">
        <v>29619</v>
      </c>
      <c r="C5774" s="85" t="s">
        <v>9293</v>
      </c>
      <c r="D5774" s="86">
        <v>1.3145887851</v>
      </c>
      <c r="E5774" s="87">
        <v>0.28645306939999998</v>
      </c>
      <c r="F5774" s="88">
        <v>16.365151873599999</v>
      </c>
      <c r="G5774" s="88">
        <v>22.486354237</v>
      </c>
      <c r="H5774" s="85" t="s">
        <v>29620</v>
      </c>
      <c r="I5774" s="85">
        <v>581</v>
      </c>
      <c r="J5774" s="85" t="s">
        <v>29621</v>
      </c>
      <c r="K5774" s="85" t="s">
        <v>29622</v>
      </c>
      <c r="L5774" s="89">
        <v>1.4076299999999999E-145</v>
      </c>
      <c r="M5774" s="86">
        <v>62.413793103448199</v>
      </c>
      <c r="N5774" s="86">
        <v>444.89100000000002</v>
      </c>
      <c r="O5774" s="85">
        <v>580</v>
      </c>
      <c r="P5774" s="85">
        <v>362</v>
      </c>
    </row>
    <row r="5775" spans="1:16" x14ac:dyDescent="0.3">
      <c r="A5775" s="85" t="s">
        <v>29623</v>
      </c>
      <c r="B5775" s="85" t="s">
        <v>29624</v>
      </c>
      <c r="C5775" s="85" t="s">
        <v>9293</v>
      </c>
      <c r="D5775" s="86">
        <v>1.3146148625</v>
      </c>
      <c r="E5775" s="87">
        <v>0.23968334650000001</v>
      </c>
      <c r="F5775" s="88">
        <v>19.834698790400001</v>
      </c>
      <c r="G5775" s="88">
        <v>27.245688068300002</v>
      </c>
      <c r="H5775" s="85" t="s">
        <v>29625</v>
      </c>
      <c r="I5775" s="85">
        <v>1285</v>
      </c>
      <c r="J5775" s="85" t="s">
        <v>29626</v>
      </c>
      <c r="K5775" s="85" t="s">
        <v>29627</v>
      </c>
      <c r="L5775" s="85">
        <v>0</v>
      </c>
      <c r="M5775" s="86">
        <v>55.238095238095198</v>
      </c>
      <c r="N5775" s="86">
        <v>605.13400000000001</v>
      </c>
      <c r="O5775" s="85">
        <v>945</v>
      </c>
      <c r="P5775" s="85">
        <v>522</v>
      </c>
    </row>
    <row r="5776" spans="1:16" x14ac:dyDescent="0.3">
      <c r="A5776" s="85" t="s">
        <v>15965</v>
      </c>
      <c r="B5776" s="85" t="s">
        <v>29628</v>
      </c>
      <c r="C5776" s="85" t="s">
        <v>9293</v>
      </c>
      <c r="D5776" s="86">
        <v>1.3148284494</v>
      </c>
      <c r="E5776" s="87">
        <v>0.39286871610000001</v>
      </c>
      <c r="F5776" s="88">
        <v>12.9790912301</v>
      </c>
      <c r="G5776" s="88">
        <v>17.8453796885</v>
      </c>
      <c r="H5776" s="85" t="s">
        <v>28542</v>
      </c>
      <c r="I5776" s="85">
        <v>137</v>
      </c>
      <c r="J5776" s="85" t="s">
        <v>29629</v>
      </c>
      <c r="K5776" s="85" t="s">
        <v>29630</v>
      </c>
      <c r="L5776" s="89">
        <v>2.0772300000000001E-32</v>
      </c>
      <c r="M5776" s="86">
        <v>62.962962962962898</v>
      </c>
      <c r="N5776" s="86">
        <v>122.86499999999999</v>
      </c>
      <c r="O5776" s="85">
        <v>135</v>
      </c>
      <c r="P5776" s="85">
        <v>85</v>
      </c>
    </row>
    <row r="5777" spans="1:16" x14ac:dyDescent="0.3">
      <c r="A5777" s="85" t="s">
        <v>29631</v>
      </c>
      <c r="B5777" s="85" t="s">
        <v>29632</v>
      </c>
      <c r="C5777" s="85" t="s">
        <v>9293</v>
      </c>
      <c r="D5777" s="86">
        <v>1.3149921524999999</v>
      </c>
      <c r="E5777" s="87">
        <v>0.1431477904</v>
      </c>
      <c r="F5777" s="88">
        <v>26.426231528399999</v>
      </c>
      <c r="G5777" s="88">
        <v>36.2970645539</v>
      </c>
      <c r="H5777" s="85" t="s">
        <v>29633</v>
      </c>
      <c r="I5777" s="85">
        <v>2322</v>
      </c>
      <c r="J5777" s="85" t="s">
        <v>29634</v>
      </c>
      <c r="K5777" s="85" t="s">
        <v>29635</v>
      </c>
      <c r="L5777" s="85">
        <v>0</v>
      </c>
      <c r="M5777" s="86">
        <v>71.850899742930594</v>
      </c>
      <c r="N5777" s="86">
        <v>2677.89</v>
      </c>
      <c r="O5777" s="85">
        <v>2334</v>
      </c>
      <c r="P5777" s="85">
        <v>1677</v>
      </c>
    </row>
    <row r="5778" spans="1:16" x14ac:dyDescent="0.3">
      <c r="A5778" s="85" t="s">
        <v>16500</v>
      </c>
      <c r="B5778" s="85" t="s">
        <v>29636</v>
      </c>
      <c r="C5778" s="85" t="s">
        <v>9293</v>
      </c>
      <c r="D5778" s="86">
        <v>1.3156469181999999</v>
      </c>
      <c r="E5778" s="87">
        <v>6.9475781299999997E-2</v>
      </c>
      <c r="F5778" s="88">
        <v>39.665308062400001</v>
      </c>
      <c r="G5778" s="88">
        <v>54.4885483658</v>
      </c>
      <c r="H5778" s="85" t="s">
        <v>29637</v>
      </c>
      <c r="I5778" s="85">
        <v>317</v>
      </c>
      <c r="J5778" s="85" t="s">
        <v>29638</v>
      </c>
      <c r="K5778" s="85" t="s">
        <v>29639</v>
      </c>
      <c r="L5778" s="89">
        <v>4.3346500000000001E-91</v>
      </c>
      <c r="M5778" s="86">
        <v>68.8888888888888</v>
      </c>
      <c r="N5778" s="86">
        <v>285.03399999999999</v>
      </c>
      <c r="O5778" s="85">
        <v>270</v>
      </c>
      <c r="P5778" s="85">
        <v>186</v>
      </c>
    </row>
    <row r="5779" spans="1:16" x14ac:dyDescent="0.3">
      <c r="A5779" s="85" t="s">
        <v>9436</v>
      </c>
      <c r="B5779" s="85" t="s">
        <v>29640</v>
      </c>
      <c r="C5779" s="85" t="s">
        <v>9293</v>
      </c>
      <c r="D5779" s="86">
        <v>1.3156708315000001</v>
      </c>
      <c r="E5779" s="87">
        <v>4.6395955799999999E-2</v>
      </c>
      <c r="F5779" s="88">
        <v>45.447463519899998</v>
      </c>
      <c r="G5779" s="88">
        <v>62.426867710899998</v>
      </c>
      <c r="H5779" s="85" t="s">
        <v>8675</v>
      </c>
      <c r="I5779" s="85">
        <v>666</v>
      </c>
      <c r="J5779" s="85" t="s">
        <v>29641</v>
      </c>
      <c r="K5779" s="85" t="s">
        <v>29642</v>
      </c>
      <c r="L5779" s="89">
        <v>2.4586599999999999E-95</v>
      </c>
      <c r="M5779" s="86">
        <v>63.253012048192701</v>
      </c>
      <c r="N5779" s="86">
        <v>317.005</v>
      </c>
      <c r="O5779" s="85">
        <v>332</v>
      </c>
      <c r="P5779" s="85">
        <v>210</v>
      </c>
    </row>
    <row r="5780" spans="1:16" x14ac:dyDescent="0.3">
      <c r="A5780" s="85" t="s">
        <v>29643</v>
      </c>
      <c r="B5780" s="85" t="s">
        <v>29644</v>
      </c>
      <c r="C5780" s="85" t="s">
        <v>9293</v>
      </c>
      <c r="D5780" s="86">
        <v>1.3156978712</v>
      </c>
      <c r="E5780" s="87">
        <v>2.0929999999999998E-3</v>
      </c>
      <c r="F5780" s="88">
        <v>223.74482736530001</v>
      </c>
      <c r="G5780" s="88">
        <v>307.46081392069999</v>
      </c>
      <c r="H5780" s="85" t="s">
        <v>6991</v>
      </c>
      <c r="I5780" s="85">
        <v>226</v>
      </c>
      <c r="J5780" s="85" t="s">
        <v>29645</v>
      </c>
      <c r="K5780" s="85" t="s">
        <v>29646</v>
      </c>
      <c r="L5780" s="89">
        <v>2.6893000000000002E-153</v>
      </c>
      <c r="M5780" s="86">
        <v>94.690265486725593</v>
      </c>
      <c r="N5780" s="86">
        <v>436.80200000000002</v>
      </c>
      <c r="O5780" s="85">
        <v>226</v>
      </c>
      <c r="P5780" s="85">
        <v>214</v>
      </c>
    </row>
    <row r="5781" spans="1:16" x14ac:dyDescent="0.3">
      <c r="A5781" s="85" t="s">
        <v>29647</v>
      </c>
      <c r="B5781" s="85" t="s">
        <v>29648</v>
      </c>
      <c r="C5781" s="85" t="s">
        <v>9293</v>
      </c>
      <c r="D5781" s="86">
        <v>1.315867774</v>
      </c>
      <c r="E5781" s="87">
        <v>0.10007772299999999</v>
      </c>
      <c r="F5781" s="88">
        <v>31.115564877600001</v>
      </c>
      <c r="G5781" s="88">
        <v>42.759395630999997</v>
      </c>
      <c r="H5781" s="85" t="s">
        <v>29649</v>
      </c>
      <c r="I5781" s="85">
        <v>546</v>
      </c>
      <c r="J5781" s="85" t="s">
        <v>29650</v>
      </c>
      <c r="K5781" s="85" t="s">
        <v>29651</v>
      </c>
      <c r="L5781" s="89">
        <v>3.4328400000000002E-91</v>
      </c>
      <c r="M5781" s="86">
        <v>53.119429590017802</v>
      </c>
      <c r="N5781" s="86">
        <v>300.44200000000001</v>
      </c>
      <c r="O5781" s="85">
        <v>561</v>
      </c>
      <c r="P5781" s="85">
        <v>298</v>
      </c>
    </row>
    <row r="5782" spans="1:16" x14ac:dyDescent="0.3">
      <c r="A5782" s="85" t="s">
        <v>29652</v>
      </c>
      <c r="B5782" s="85" t="s">
        <v>29653</v>
      </c>
      <c r="C5782" s="85" t="s">
        <v>9293</v>
      </c>
      <c r="D5782" s="86">
        <v>1.3169537379</v>
      </c>
      <c r="E5782" s="87">
        <v>0.41012633770000001</v>
      </c>
      <c r="F5782" s="88">
        <v>11.2454640863</v>
      </c>
      <c r="G5782" s="88">
        <v>15.492324095500001</v>
      </c>
      <c r="H5782" s="85" t="s">
        <v>5482</v>
      </c>
      <c r="I5782" s="85">
        <v>748</v>
      </c>
      <c r="J5782" s="85" t="s">
        <v>29654</v>
      </c>
      <c r="K5782" s="85" t="s">
        <v>29655</v>
      </c>
      <c r="L5782" s="89">
        <v>4.3339499999999998E-144</v>
      </c>
      <c r="M5782" s="86">
        <v>69.758812615955406</v>
      </c>
      <c r="N5782" s="86">
        <v>449.51400000000001</v>
      </c>
      <c r="O5782" s="85">
        <v>539</v>
      </c>
      <c r="P5782" s="85">
        <v>376</v>
      </c>
    </row>
    <row r="5783" spans="1:16" x14ac:dyDescent="0.3">
      <c r="A5783" s="85" t="s">
        <v>29656</v>
      </c>
      <c r="B5783" s="85" t="s">
        <v>29657</v>
      </c>
      <c r="C5783" s="85" t="s">
        <v>9293</v>
      </c>
      <c r="D5783" s="86">
        <v>1.3174389566</v>
      </c>
      <c r="E5783" s="87">
        <v>8.7574557799999994E-2</v>
      </c>
      <c r="F5783" s="88">
        <v>33.008585778799997</v>
      </c>
      <c r="G5783" s="88">
        <v>45.412852896499999</v>
      </c>
      <c r="H5783" s="85" t="s">
        <v>29658</v>
      </c>
      <c r="I5783" s="85">
        <v>746</v>
      </c>
      <c r="J5783" s="85" t="s">
        <v>29659</v>
      </c>
      <c r="K5783" s="85" t="s">
        <v>29660</v>
      </c>
      <c r="L5783" s="89">
        <v>1.6717500000000001E-47</v>
      </c>
      <c r="M5783" s="86">
        <v>75</v>
      </c>
      <c r="N5783" s="86">
        <v>187.578</v>
      </c>
      <c r="O5783" s="85">
        <v>132</v>
      </c>
      <c r="P5783" s="85">
        <v>99</v>
      </c>
    </row>
    <row r="5784" spans="1:16" x14ac:dyDescent="0.3">
      <c r="A5784" s="85" t="s">
        <v>29661</v>
      </c>
      <c r="B5784" s="85" t="s">
        <v>29662</v>
      </c>
      <c r="C5784" s="85" t="s">
        <v>9293</v>
      </c>
      <c r="D5784" s="86">
        <v>1.3179903701</v>
      </c>
      <c r="E5784" s="87">
        <v>4.6030000000000003E-3</v>
      </c>
      <c r="F5784" s="88">
        <v>142.8569149818</v>
      </c>
      <c r="G5784" s="88">
        <v>196.45231169100001</v>
      </c>
      <c r="H5784" s="85" t="s">
        <v>9370</v>
      </c>
      <c r="I5784" s="85">
        <v>146</v>
      </c>
      <c r="J5784" s="85" t="s">
        <v>29663</v>
      </c>
      <c r="K5784" s="85" t="s">
        <v>29664</v>
      </c>
      <c r="L5784" s="89">
        <v>8.9319699999999996E-48</v>
      </c>
      <c r="M5784" s="86">
        <v>73.599999999999994</v>
      </c>
      <c r="N5784" s="86">
        <v>161.77000000000001</v>
      </c>
      <c r="O5784" s="85">
        <v>125</v>
      </c>
      <c r="P5784" s="85">
        <v>92</v>
      </c>
    </row>
    <row r="5785" spans="1:16" x14ac:dyDescent="0.3">
      <c r="A5785" s="85" t="s">
        <v>29665</v>
      </c>
      <c r="B5785" s="85" t="s">
        <v>29666</v>
      </c>
      <c r="C5785" s="85" t="s">
        <v>9293</v>
      </c>
      <c r="D5785" s="86">
        <v>1.318249421</v>
      </c>
      <c r="E5785" s="87">
        <v>1.04930843E-2</v>
      </c>
      <c r="F5785" s="88">
        <v>102.48516550950001</v>
      </c>
      <c r="G5785" s="88">
        <v>140.94214993450001</v>
      </c>
      <c r="H5785" s="85" t="s">
        <v>29667</v>
      </c>
      <c r="I5785" s="85">
        <v>971</v>
      </c>
      <c r="J5785" s="85" t="s">
        <v>29668</v>
      </c>
      <c r="K5785" s="85" t="s">
        <v>29669</v>
      </c>
      <c r="L5785" s="85">
        <v>0</v>
      </c>
      <c r="M5785" s="86">
        <v>75.659229208924899</v>
      </c>
      <c r="N5785" s="86">
        <v>1160.5899999999999</v>
      </c>
      <c r="O5785" s="85">
        <v>986</v>
      </c>
      <c r="P5785" s="85">
        <v>746</v>
      </c>
    </row>
    <row r="5786" spans="1:16" x14ac:dyDescent="0.3">
      <c r="A5786" s="85" t="s">
        <v>28545</v>
      </c>
      <c r="B5786" s="85" t="s">
        <v>29670</v>
      </c>
      <c r="C5786" s="85" t="s">
        <v>9293</v>
      </c>
      <c r="D5786" s="86">
        <v>1.3183047822</v>
      </c>
      <c r="E5786" s="87">
        <v>0.1431477904</v>
      </c>
      <c r="F5786" s="88">
        <v>26.515134489099999</v>
      </c>
      <c r="G5786" s="88">
        <v>36.511251167600001</v>
      </c>
      <c r="H5786" s="85" t="s">
        <v>29671</v>
      </c>
      <c r="I5786" s="85">
        <v>421</v>
      </c>
      <c r="J5786" s="85" t="s">
        <v>29672</v>
      </c>
      <c r="K5786" s="85" t="s">
        <v>29673</v>
      </c>
      <c r="L5786" s="89">
        <v>1.64309E-53</v>
      </c>
      <c r="M5786" s="86">
        <v>56.655290102389003</v>
      </c>
      <c r="N5786" s="86">
        <v>194.512</v>
      </c>
      <c r="O5786" s="85">
        <v>293</v>
      </c>
      <c r="P5786" s="85">
        <v>166</v>
      </c>
    </row>
    <row r="5787" spans="1:16" x14ac:dyDescent="0.3">
      <c r="A5787" s="85" t="s">
        <v>29674</v>
      </c>
      <c r="B5787" s="85" t="s">
        <v>29675</v>
      </c>
      <c r="C5787" s="85" t="s">
        <v>9293</v>
      </c>
      <c r="D5787" s="86">
        <v>1.318499321</v>
      </c>
      <c r="E5787" s="87">
        <v>0.32188665950000001</v>
      </c>
      <c r="F5787" s="88">
        <v>14.070143120099999</v>
      </c>
      <c r="G5787" s="88">
        <v>19.3964509883</v>
      </c>
      <c r="H5787" s="85" t="s">
        <v>29676</v>
      </c>
      <c r="I5787" s="85">
        <v>466</v>
      </c>
      <c r="J5787" s="85" t="s">
        <v>29677</v>
      </c>
      <c r="K5787" s="85" t="s">
        <v>29678</v>
      </c>
      <c r="L5787" s="89">
        <v>1.5126300000000001E-15</v>
      </c>
      <c r="M5787" s="86">
        <v>45.0980392156862</v>
      </c>
      <c r="N5787" s="86">
        <v>85.500100000000003</v>
      </c>
      <c r="O5787" s="85">
        <v>204</v>
      </c>
      <c r="P5787" s="85">
        <v>92</v>
      </c>
    </row>
    <row r="5788" spans="1:16" x14ac:dyDescent="0.3">
      <c r="A5788" s="85" t="s">
        <v>29679</v>
      </c>
      <c r="B5788" s="85" t="s">
        <v>29680</v>
      </c>
      <c r="C5788" s="85" t="s">
        <v>9293</v>
      </c>
      <c r="D5788" s="86">
        <v>1.3186118202999999</v>
      </c>
      <c r="E5788" s="87">
        <v>9.835E-4</v>
      </c>
      <c r="F5788" s="88">
        <v>202.0605084881</v>
      </c>
      <c r="G5788" s="88">
        <v>278.06855007690001</v>
      </c>
      <c r="H5788" s="85" t="s">
        <v>29681</v>
      </c>
      <c r="I5788" s="85">
        <v>183</v>
      </c>
      <c r="J5788" s="85" t="s">
        <v>29682</v>
      </c>
      <c r="K5788" s="85" t="s">
        <v>29683</v>
      </c>
      <c r="L5788" s="89">
        <v>1.4211499999999999E-89</v>
      </c>
      <c r="M5788" s="86">
        <v>83.516483516483504</v>
      </c>
      <c r="N5788" s="86">
        <v>271.55200000000002</v>
      </c>
      <c r="O5788" s="85">
        <v>182</v>
      </c>
      <c r="P5788" s="85">
        <v>152</v>
      </c>
    </row>
    <row r="5789" spans="1:16" x14ac:dyDescent="0.3">
      <c r="A5789" s="85" t="s">
        <v>29684</v>
      </c>
      <c r="B5789" s="85" t="s">
        <v>29685</v>
      </c>
      <c r="C5789" s="85" t="s">
        <v>9293</v>
      </c>
      <c r="D5789" s="86">
        <v>1.3187272104000001</v>
      </c>
      <c r="E5789" s="87">
        <v>1.7696508100000001E-2</v>
      </c>
      <c r="F5789" s="88">
        <v>60.876161778399997</v>
      </c>
      <c r="G5789" s="88">
        <v>83.800202201199994</v>
      </c>
      <c r="H5789" s="85" t="s">
        <v>29686</v>
      </c>
      <c r="I5789" s="85">
        <v>293</v>
      </c>
      <c r="J5789" s="85" t="s">
        <v>29687</v>
      </c>
      <c r="K5789" s="85" t="s">
        <v>29688</v>
      </c>
      <c r="L5789" s="89">
        <v>1.43745E-29</v>
      </c>
      <c r="M5789" s="86">
        <v>44.709897610921502</v>
      </c>
      <c r="N5789" s="86">
        <v>123.25</v>
      </c>
      <c r="O5789" s="85">
        <v>293</v>
      </c>
      <c r="P5789" s="85">
        <v>131</v>
      </c>
    </row>
    <row r="5790" spans="1:16" x14ac:dyDescent="0.3">
      <c r="A5790" s="85" t="s">
        <v>29689</v>
      </c>
      <c r="B5790" s="85" t="s">
        <v>29690</v>
      </c>
      <c r="C5790" s="85" t="s">
        <v>9293</v>
      </c>
      <c r="D5790" s="86">
        <v>1.3190097028000001</v>
      </c>
      <c r="E5790" s="87">
        <v>0.23968334650000001</v>
      </c>
      <c r="F5790" s="88">
        <v>19.806753423899998</v>
      </c>
      <c r="G5790" s="88">
        <v>27.298729291400001</v>
      </c>
      <c r="H5790" s="85" t="s">
        <v>29691</v>
      </c>
      <c r="I5790" s="85">
        <v>460</v>
      </c>
      <c r="J5790" s="85" t="s">
        <v>29692</v>
      </c>
      <c r="K5790" s="85" t="s">
        <v>29693</v>
      </c>
      <c r="L5790" s="89">
        <v>2.0044600000000001E-12</v>
      </c>
      <c r="M5790" s="86">
        <v>35.4304635761589</v>
      </c>
      <c r="N5790" s="86">
        <v>76.255399999999995</v>
      </c>
      <c r="O5790" s="85">
        <v>302</v>
      </c>
      <c r="P5790" s="85">
        <v>107</v>
      </c>
    </row>
    <row r="5791" spans="1:16" x14ac:dyDescent="0.3">
      <c r="A5791" s="85" t="s">
        <v>29694</v>
      </c>
      <c r="B5791" s="85" t="s">
        <v>29695</v>
      </c>
      <c r="C5791" s="85" t="s">
        <v>9293</v>
      </c>
      <c r="D5791" s="86">
        <v>1.3193429749000001</v>
      </c>
      <c r="E5791" s="87">
        <v>0.3016455166</v>
      </c>
      <c r="F5791" s="88">
        <v>14.9575566158</v>
      </c>
      <c r="G5791" s="88">
        <v>20.6304872063</v>
      </c>
      <c r="H5791" s="85" t="s">
        <v>29696</v>
      </c>
      <c r="I5791" s="85">
        <v>991</v>
      </c>
      <c r="J5791" s="85" t="s">
        <v>29697</v>
      </c>
      <c r="K5791" s="85" t="s">
        <v>29698</v>
      </c>
      <c r="L5791" s="89">
        <v>1.00334E-98</v>
      </c>
      <c r="M5791" s="86">
        <v>45.213849287168998</v>
      </c>
      <c r="N5791" s="86">
        <v>341.27300000000002</v>
      </c>
      <c r="O5791" s="85">
        <v>982</v>
      </c>
      <c r="P5791" s="85">
        <v>444</v>
      </c>
    </row>
    <row r="5792" spans="1:16" x14ac:dyDescent="0.3">
      <c r="A5792" s="85" t="s">
        <v>29699</v>
      </c>
      <c r="B5792" s="85" t="s">
        <v>29700</v>
      </c>
      <c r="C5792" s="85" t="s">
        <v>9293</v>
      </c>
      <c r="D5792" s="86">
        <v>1.3194299351000001</v>
      </c>
      <c r="E5792" s="87">
        <v>8.0865610700000007E-2</v>
      </c>
      <c r="F5792" s="88">
        <v>35.802179553999999</v>
      </c>
      <c r="G5792" s="88">
        <v>49.327326072399998</v>
      </c>
      <c r="H5792" s="85" t="s">
        <v>29701</v>
      </c>
      <c r="I5792" s="85">
        <v>2793</v>
      </c>
      <c r="J5792" s="85" t="s">
        <v>29702</v>
      </c>
      <c r="K5792" s="85" t="s">
        <v>29703</v>
      </c>
      <c r="L5792" s="89">
        <v>3.2819400000000001E-42</v>
      </c>
      <c r="M5792" s="86">
        <v>43.893805309734503</v>
      </c>
      <c r="N5792" s="86">
        <v>181.8</v>
      </c>
      <c r="O5792" s="85">
        <v>565</v>
      </c>
      <c r="P5792" s="85">
        <v>248</v>
      </c>
    </row>
    <row r="5793" spans="1:16" x14ac:dyDescent="0.3">
      <c r="A5793" s="85" t="s">
        <v>2602</v>
      </c>
      <c r="B5793" s="85" t="s">
        <v>29704</v>
      </c>
      <c r="C5793" s="85" t="s">
        <v>9293</v>
      </c>
      <c r="D5793" s="86">
        <v>1.3198210043</v>
      </c>
      <c r="E5793" s="87">
        <v>1.7652042199999999E-2</v>
      </c>
      <c r="F5793" s="88">
        <v>58.828198873399998</v>
      </c>
      <c r="G5793" s="88">
        <v>81.049464735399994</v>
      </c>
      <c r="H5793" s="85" t="s">
        <v>29705</v>
      </c>
      <c r="I5793" s="85">
        <v>475</v>
      </c>
      <c r="J5793" s="85" t="s">
        <v>29706</v>
      </c>
      <c r="K5793" s="85" t="s">
        <v>29707</v>
      </c>
      <c r="L5793" s="85">
        <v>0</v>
      </c>
      <c r="M5793" s="86">
        <v>100</v>
      </c>
      <c r="N5793" s="86">
        <v>963.37</v>
      </c>
      <c r="O5793" s="85">
        <v>475</v>
      </c>
      <c r="P5793" s="85">
        <v>475</v>
      </c>
    </row>
    <row r="5794" spans="1:16" x14ac:dyDescent="0.3">
      <c r="A5794" s="85" t="s">
        <v>29708</v>
      </c>
      <c r="B5794" s="85" t="s">
        <v>29709</v>
      </c>
      <c r="C5794" s="85" t="s">
        <v>9293</v>
      </c>
      <c r="D5794" s="86">
        <v>1.3199200537</v>
      </c>
      <c r="E5794" s="87">
        <v>9.6659999999999997E-4</v>
      </c>
      <c r="F5794" s="88">
        <v>445.88272840820002</v>
      </c>
      <c r="G5794" s="88">
        <v>614.7355323132</v>
      </c>
      <c r="H5794" s="85" t="s">
        <v>29710</v>
      </c>
      <c r="I5794" s="85">
        <v>112</v>
      </c>
      <c r="J5794" s="85" t="s">
        <v>29711</v>
      </c>
      <c r="K5794" s="85" t="s">
        <v>29712</v>
      </c>
      <c r="L5794" s="89">
        <v>7.8953999999999997E-65</v>
      </c>
      <c r="M5794" s="86">
        <v>92.105263157894697</v>
      </c>
      <c r="N5794" s="86">
        <v>202.98599999999999</v>
      </c>
      <c r="O5794" s="85">
        <v>114</v>
      </c>
      <c r="P5794" s="85">
        <v>105</v>
      </c>
    </row>
    <row r="5795" spans="1:16" x14ac:dyDescent="0.3">
      <c r="A5795" s="85" t="s">
        <v>29713</v>
      </c>
      <c r="B5795" s="85" t="s">
        <v>29714</v>
      </c>
      <c r="C5795" s="85" t="s">
        <v>9293</v>
      </c>
      <c r="D5795" s="86">
        <v>1.3204543470000001</v>
      </c>
      <c r="E5795" s="87">
        <v>0.17433225059999999</v>
      </c>
      <c r="F5795" s="88">
        <v>23.1272567673</v>
      </c>
      <c r="G5795" s="88">
        <v>31.9033870425</v>
      </c>
      <c r="H5795" s="85" t="s">
        <v>29715</v>
      </c>
      <c r="I5795" s="85">
        <v>926</v>
      </c>
      <c r="J5795" s="85" t="s">
        <v>29716</v>
      </c>
      <c r="K5795" s="85" t="s">
        <v>29717</v>
      </c>
      <c r="L5795" s="89">
        <v>1.8311200000000001E-15</v>
      </c>
      <c r="M5795" s="86">
        <v>48.192771084337302</v>
      </c>
      <c r="N5795" s="86">
        <v>89.737300000000005</v>
      </c>
      <c r="O5795" s="85">
        <v>166</v>
      </c>
      <c r="P5795" s="85">
        <v>80</v>
      </c>
    </row>
    <row r="5796" spans="1:16" x14ac:dyDescent="0.3">
      <c r="A5796" s="85" t="s">
        <v>29718</v>
      </c>
      <c r="B5796" s="85" t="s">
        <v>29719</v>
      </c>
      <c r="C5796" s="85" t="s">
        <v>9293</v>
      </c>
      <c r="D5796" s="86">
        <v>1.3206371766</v>
      </c>
      <c r="E5796" s="87">
        <v>3.6524139300000001E-2</v>
      </c>
      <c r="F5796" s="88">
        <v>45.763622218599998</v>
      </c>
      <c r="G5796" s="88">
        <v>63.098459672200001</v>
      </c>
      <c r="H5796" s="85" t="s">
        <v>18263</v>
      </c>
      <c r="I5796" s="85">
        <v>340</v>
      </c>
      <c r="J5796" s="85" t="s">
        <v>29720</v>
      </c>
      <c r="K5796" s="85" t="s">
        <v>29721</v>
      </c>
      <c r="L5796" s="89">
        <v>6.7717499999999999E-139</v>
      </c>
      <c r="M5796" s="86">
        <v>77.358490566037702</v>
      </c>
      <c r="N5796" s="86">
        <v>409.06799999999998</v>
      </c>
      <c r="O5796" s="85">
        <v>318</v>
      </c>
      <c r="P5796" s="85">
        <v>246</v>
      </c>
    </row>
    <row r="5797" spans="1:16" x14ac:dyDescent="0.3">
      <c r="A5797" s="85" t="s">
        <v>17148</v>
      </c>
      <c r="B5797" s="85" t="s">
        <v>29722</v>
      </c>
      <c r="C5797" s="85" t="s">
        <v>9293</v>
      </c>
      <c r="D5797" s="86">
        <v>1.3212204859000001</v>
      </c>
      <c r="E5797" s="87">
        <v>0.17433225059999999</v>
      </c>
      <c r="F5797" s="88">
        <v>23.163415511299998</v>
      </c>
      <c r="G5797" s="88">
        <v>31.971866577699998</v>
      </c>
      <c r="H5797" s="85" t="s">
        <v>28890</v>
      </c>
      <c r="I5797" s="85">
        <v>335</v>
      </c>
      <c r="J5797" s="85" t="s">
        <v>29723</v>
      </c>
      <c r="K5797" s="85" t="s">
        <v>29724</v>
      </c>
      <c r="L5797" s="89">
        <v>1.4443100000000001E-47</v>
      </c>
      <c r="M5797" s="86">
        <v>57.475083056478397</v>
      </c>
      <c r="N5797" s="86">
        <v>173.32599999999999</v>
      </c>
      <c r="O5797" s="85">
        <v>301</v>
      </c>
      <c r="P5797" s="85">
        <v>173</v>
      </c>
    </row>
    <row r="5798" spans="1:16" x14ac:dyDescent="0.3">
      <c r="A5798" s="85" t="s">
        <v>29725</v>
      </c>
      <c r="B5798" s="85" t="s">
        <v>29726</v>
      </c>
      <c r="C5798" s="85" t="s">
        <v>9293</v>
      </c>
      <c r="D5798" s="86">
        <v>1.3216628445</v>
      </c>
      <c r="E5798" s="87">
        <v>0.30632289540000002</v>
      </c>
      <c r="F5798" s="88">
        <v>13.173450619600001</v>
      </c>
      <c r="G5798" s="88">
        <v>18.206784520599999</v>
      </c>
      <c r="H5798" s="85" t="s">
        <v>209</v>
      </c>
      <c r="I5798" s="85">
        <v>193</v>
      </c>
      <c r="J5798" s="85" t="s">
        <v>29727</v>
      </c>
      <c r="K5798" s="85" t="s">
        <v>29728</v>
      </c>
      <c r="L5798" s="89">
        <v>7.3660600000000004E-14</v>
      </c>
      <c r="M5798" s="86">
        <v>45.959595959595902</v>
      </c>
      <c r="N5798" s="86">
        <v>75.870199999999997</v>
      </c>
      <c r="O5798" s="85">
        <v>198</v>
      </c>
      <c r="P5798" s="85">
        <v>91</v>
      </c>
    </row>
    <row r="5799" spans="1:16" x14ac:dyDescent="0.3">
      <c r="A5799" s="85" t="s">
        <v>29729</v>
      </c>
      <c r="B5799" s="85" t="s">
        <v>29730</v>
      </c>
      <c r="C5799" s="85" t="s">
        <v>9293</v>
      </c>
      <c r="D5799" s="86">
        <v>1.3217927912</v>
      </c>
      <c r="E5799" s="87">
        <v>0.1165707714</v>
      </c>
      <c r="F5799" s="88">
        <v>29.281900934700001</v>
      </c>
      <c r="G5799" s="88">
        <v>40.423720052299998</v>
      </c>
      <c r="H5799" s="85" t="s">
        <v>29731</v>
      </c>
      <c r="I5799" s="85">
        <v>1288</v>
      </c>
      <c r="J5799" s="85" t="s">
        <v>29732</v>
      </c>
      <c r="K5799" s="85" t="s">
        <v>29733</v>
      </c>
      <c r="L5799" s="85">
        <v>0</v>
      </c>
      <c r="M5799" s="86">
        <v>63.828183873398601</v>
      </c>
      <c r="N5799" s="86">
        <v>1135.94</v>
      </c>
      <c r="O5799" s="85">
        <v>1327</v>
      </c>
      <c r="P5799" s="85">
        <v>847</v>
      </c>
    </row>
    <row r="5800" spans="1:16" x14ac:dyDescent="0.3">
      <c r="A5800" s="85" t="s">
        <v>29734</v>
      </c>
      <c r="B5800" s="85" t="s">
        <v>29735</v>
      </c>
      <c r="C5800" s="85" t="s">
        <v>9293</v>
      </c>
      <c r="D5800" s="86">
        <v>1.3222123857999999</v>
      </c>
      <c r="E5800" s="87">
        <v>5.29944865E-2</v>
      </c>
      <c r="F5800" s="88">
        <v>41.326727339800001</v>
      </c>
      <c r="G5800" s="88">
        <v>57.0532787689</v>
      </c>
      <c r="H5800" s="85" t="s">
        <v>29736</v>
      </c>
      <c r="I5800" s="85">
        <v>774</v>
      </c>
      <c r="J5800" s="85" t="s">
        <v>29737</v>
      </c>
      <c r="K5800" s="85" t="s">
        <v>29738</v>
      </c>
      <c r="L5800" s="89">
        <v>9.6689199999999992E-56</v>
      </c>
      <c r="M5800" s="86">
        <v>45.273631840796</v>
      </c>
      <c r="N5800" s="86">
        <v>212.61600000000001</v>
      </c>
      <c r="O5800" s="85">
        <v>603</v>
      </c>
      <c r="P5800" s="85">
        <v>273</v>
      </c>
    </row>
    <row r="5801" spans="1:16" x14ac:dyDescent="0.3">
      <c r="A5801" s="85" t="s">
        <v>29739</v>
      </c>
      <c r="B5801" s="85" t="s">
        <v>29740</v>
      </c>
      <c r="C5801" s="85" t="s">
        <v>9293</v>
      </c>
      <c r="D5801" s="86">
        <v>1.3222500076999999</v>
      </c>
      <c r="E5801" s="87">
        <v>0.1431477904</v>
      </c>
      <c r="F5801" s="88">
        <v>26.312446336499999</v>
      </c>
      <c r="G5801" s="88">
        <v>36.341105166200002</v>
      </c>
      <c r="H5801" s="85" t="s">
        <v>29741</v>
      </c>
      <c r="I5801" s="85">
        <v>1184</v>
      </c>
      <c r="J5801" s="85" t="s">
        <v>29742</v>
      </c>
      <c r="K5801" s="85" t="s">
        <v>29743</v>
      </c>
      <c r="L5801" s="85">
        <v>0</v>
      </c>
      <c r="M5801" s="86">
        <v>51.430976430976401</v>
      </c>
      <c r="N5801" s="86">
        <v>639.03200000000004</v>
      </c>
      <c r="O5801" s="85">
        <v>1188</v>
      </c>
      <c r="P5801" s="85">
        <v>611</v>
      </c>
    </row>
    <row r="5802" spans="1:16" x14ac:dyDescent="0.3">
      <c r="A5802" s="85" t="s">
        <v>29744</v>
      </c>
      <c r="B5802" s="85" t="s">
        <v>29745</v>
      </c>
      <c r="C5802" s="85" t="s">
        <v>9293</v>
      </c>
      <c r="D5802" s="86">
        <v>1.3222520552999999</v>
      </c>
      <c r="E5802" s="87">
        <v>0.20424623580000001</v>
      </c>
      <c r="F5802" s="88">
        <v>21.479917774899999</v>
      </c>
      <c r="G5802" s="88">
        <v>29.674401224099999</v>
      </c>
      <c r="H5802" s="85" t="s">
        <v>29746</v>
      </c>
      <c r="I5802" s="85">
        <v>803</v>
      </c>
      <c r="J5802" s="85" t="s">
        <v>29747</v>
      </c>
      <c r="K5802" s="85" t="s">
        <v>29748</v>
      </c>
      <c r="L5802" s="89">
        <v>5.3876200000000003E-20</v>
      </c>
      <c r="M5802" s="86">
        <v>46.441947565543003</v>
      </c>
      <c r="N5802" s="86">
        <v>102.06399999999999</v>
      </c>
      <c r="O5802" s="85">
        <v>267</v>
      </c>
      <c r="P5802" s="85">
        <v>124</v>
      </c>
    </row>
    <row r="5803" spans="1:16" x14ac:dyDescent="0.3">
      <c r="A5803" s="85" t="s">
        <v>29749</v>
      </c>
      <c r="B5803" s="85" t="s">
        <v>29750</v>
      </c>
      <c r="C5803" s="85" t="s">
        <v>9293</v>
      </c>
      <c r="D5803" s="86">
        <v>1.3223393190999999</v>
      </c>
      <c r="E5803" s="87">
        <v>1.9550000000000001E-4</v>
      </c>
      <c r="F5803" s="88">
        <v>304.21554738370003</v>
      </c>
      <c r="G5803" s="88">
        <v>419.94815758039999</v>
      </c>
      <c r="H5803" s="85" t="s">
        <v>29751</v>
      </c>
      <c r="I5803" s="85">
        <v>160</v>
      </c>
      <c r="J5803" s="85" t="s">
        <v>29752</v>
      </c>
      <c r="K5803" s="85" t="s">
        <v>29753</v>
      </c>
      <c r="L5803" s="89">
        <v>2.4525799999999999E-99</v>
      </c>
      <c r="M5803" s="86">
        <v>94.303797468354404</v>
      </c>
      <c r="N5803" s="86">
        <v>294.27800000000002</v>
      </c>
      <c r="O5803" s="85">
        <v>158</v>
      </c>
      <c r="P5803" s="85">
        <v>149</v>
      </c>
    </row>
    <row r="5804" spans="1:16" x14ac:dyDescent="0.3">
      <c r="A5804" s="85" t="s">
        <v>29754</v>
      </c>
      <c r="B5804" s="85" t="s">
        <v>29755</v>
      </c>
      <c r="C5804" s="85" t="s">
        <v>9293</v>
      </c>
      <c r="D5804" s="86">
        <v>1.322743225</v>
      </c>
      <c r="E5804" s="87">
        <v>0.31079635309999998</v>
      </c>
      <c r="F5804" s="88">
        <v>15.600960378</v>
      </c>
      <c r="G5804" s="88">
        <v>21.572013019</v>
      </c>
      <c r="H5804" s="85" t="s">
        <v>7517</v>
      </c>
      <c r="I5804" s="85">
        <v>933</v>
      </c>
      <c r="J5804" s="85" t="s">
        <v>29756</v>
      </c>
      <c r="K5804" s="85" t="s">
        <v>29757</v>
      </c>
      <c r="L5804" s="89">
        <v>2.5660299999999999E-65</v>
      </c>
      <c r="M5804" s="86">
        <v>48.3333333333333</v>
      </c>
      <c r="N5804" s="86">
        <v>246.51400000000001</v>
      </c>
      <c r="O5804" s="85">
        <v>960</v>
      </c>
      <c r="P5804" s="85">
        <v>464</v>
      </c>
    </row>
    <row r="5805" spans="1:16" x14ac:dyDescent="0.3">
      <c r="A5805" s="85" t="s">
        <v>29758</v>
      </c>
      <c r="B5805" s="85" t="s">
        <v>29759</v>
      </c>
      <c r="C5805" s="85" t="s">
        <v>9293</v>
      </c>
      <c r="D5805" s="86">
        <v>1.3229320433</v>
      </c>
      <c r="E5805" s="87">
        <v>5.8591083099999997E-2</v>
      </c>
      <c r="F5805" s="88">
        <v>40.9421747524</v>
      </c>
      <c r="G5805" s="88">
        <v>56.5531825674</v>
      </c>
      <c r="H5805" s="85" t="s">
        <v>7951</v>
      </c>
      <c r="I5805" s="85">
        <v>1513</v>
      </c>
      <c r="J5805" s="85" t="s">
        <v>29760</v>
      </c>
      <c r="K5805" s="85" t="s">
        <v>29761</v>
      </c>
      <c r="L5805" s="85">
        <v>0</v>
      </c>
      <c r="M5805" s="86">
        <v>67.912087912087898</v>
      </c>
      <c r="N5805" s="86">
        <v>1401.34</v>
      </c>
      <c r="O5805" s="85">
        <v>1365</v>
      </c>
      <c r="P5805" s="85">
        <v>927</v>
      </c>
    </row>
    <row r="5806" spans="1:16" x14ac:dyDescent="0.3">
      <c r="A5806" s="85" t="s">
        <v>29762</v>
      </c>
      <c r="B5806" s="85" t="s">
        <v>29763</v>
      </c>
      <c r="C5806" s="85" t="s">
        <v>9293</v>
      </c>
      <c r="D5806" s="86">
        <v>1.3252059359999999</v>
      </c>
      <c r="E5806" s="87">
        <v>0.4617757951</v>
      </c>
      <c r="F5806" s="88">
        <v>8.8786653405999996</v>
      </c>
      <c r="G5806" s="88">
        <v>12.317718146200001</v>
      </c>
      <c r="H5806" s="85" t="s">
        <v>230</v>
      </c>
      <c r="I5806" s="85">
        <v>483</v>
      </c>
      <c r="J5806" s="85" t="s">
        <v>29764</v>
      </c>
      <c r="K5806" s="85" t="s">
        <v>29765</v>
      </c>
      <c r="L5806" s="89">
        <v>2.0875E-22</v>
      </c>
      <c r="M5806" s="86">
        <v>40.219378427787902</v>
      </c>
      <c r="N5806" s="86">
        <v>110.15300000000001</v>
      </c>
      <c r="O5806" s="85">
        <v>547</v>
      </c>
      <c r="P5806" s="85">
        <v>220</v>
      </c>
    </row>
    <row r="5807" spans="1:16" x14ac:dyDescent="0.3">
      <c r="A5807" s="85" t="s">
        <v>29766</v>
      </c>
      <c r="B5807" s="85" t="s">
        <v>29767</v>
      </c>
      <c r="C5807" s="85" t="s">
        <v>9293</v>
      </c>
      <c r="D5807" s="86">
        <v>1.3259195860999999</v>
      </c>
      <c r="E5807" s="87">
        <v>0.10545293259999999</v>
      </c>
      <c r="F5807" s="88">
        <v>29.769706644300001</v>
      </c>
      <c r="G5807" s="88">
        <v>41.225243564199999</v>
      </c>
      <c r="H5807" s="85" t="s">
        <v>211</v>
      </c>
      <c r="I5807" s="85">
        <v>2720</v>
      </c>
      <c r="J5807" s="85" t="s">
        <v>29768</v>
      </c>
      <c r="K5807" s="85" t="s">
        <v>29769</v>
      </c>
      <c r="L5807" s="89">
        <v>5.9216299999999999E-22</v>
      </c>
      <c r="M5807" s="86">
        <v>43.521594684385299</v>
      </c>
      <c r="N5807" s="86">
        <v>114.77500000000001</v>
      </c>
      <c r="O5807" s="85">
        <v>602</v>
      </c>
      <c r="P5807" s="85">
        <v>262</v>
      </c>
    </row>
    <row r="5808" spans="1:16" x14ac:dyDescent="0.3">
      <c r="A5808" s="85" t="s">
        <v>29770</v>
      </c>
      <c r="B5808" s="85" t="s">
        <v>29771</v>
      </c>
      <c r="C5808" s="85" t="s">
        <v>9293</v>
      </c>
      <c r="D5808" s="86">
        <v>1.3266720187000001</v>
      </c>
      <c r="E5808" s="87">
        <v>1.7320861900000002E-2</v>
      </c>
      <c r="F5808" s="88">
        <v>58.231610398699999</v>
      </c>
      <c r="G5808" s="88">
        <v>80.645067732399994</v>
      </c>
      <c r="H5808" s="85" t="s">
        <v>29772</v>
      </c>
      <c r="I5808" s="85">
        <v>447</v>
      </c>
      <c r="J5808" s="85" t="s">
        <v>29773</v>
      </c>
      <c r="K5808" s="85" t="s">
        <v>29774</v>
      </c>
      <c r="L5808" s="85">
        <v>0</v>
      </c>
      <c r="M5808" s="86">
        <v>95.525727069351206</v>
      </c>
      <c r="N5808" s="86">
        <v>861.67700000000002</v>
      </c>
      <c r="O5808" s="85">
        <v>447</v>
      </c>
      <c r="P5808" s="85">
        <v>427</v>
      </c>
    </row>
    <row r="5809" spans="1:16" x14ac:dyDescent="0.3">
      <c r="A5809" s="85" t="s">
        <v>23893</v>
      </c>
      <c r="B5809" s="85" t="s">
        <v>29775</v>
      </c>
      <c r="C5809" s="85" t="s">
        <v>9293</v>
      </c>
      <c r="D5809" s="86">
        <v>1.3273234057000001</v>
      </c>
      <c r="E5809" s="87">
        <v>1.8867555500000001E-2</v>
      </c>
      <c r="F5809" s="88">
        <v>57.461391708199997</v>
      </c>
      <c r="G5809" s="88">
        <v>79.618864497999994</v>
      </c>
      <c r="H5809" s="85" t="s">
        <v>10098</v>
      </c>
      <c r="I5809" s="85">
        <v>620</v>
      </c>
      <c r="J5809" s="85" t="s">
        <v>29776</v>
      </c>
      <c r="K5809" s="85" t="s">
        <v>29777</v>
      </c>
      <c r="L5809" s="85">
        <v>0</v>
      </c>
      <c r="M5809" s="86">
        <v>81.980519480519405</v>
      </c>
      <c r="N5809" s="86">
        <v>907.51599999999996</v>
      </c>
      <c r="O5809" s="85">
        <v>616</v>
      </c>
      <c r="P5809" s="85">
        <v>505</v>
      </c>
    </row>
    <row r="5810" spans="1:16" x14ac:dyDescent="0.3">
      <c r="A5810" s="85" t="s">
        <v>29778</v>
      </c>
      <c r="B5810" s="85" t="s">
        <v>29779</v>
      </c>
      <c r="C5810" s="85" t="s">
        <v>9293</v>
      </c>
      <c r="D5810" s="86">
        <v>1.3281662569999999</v>
      </c>
      <c r="E5810" s="87">
        <v>0.1183059887</v>
      </c>
      <c r="F5810" s="88">
        <v>27.407081810299999</v>
      </c>
      <c r="G5810" s="88">
        <v>38.021250838999997</v>
      </c>
      <c r="H5810" s="85" t="s">
        <v>29780</v>
      </c>
      <c r="I5810" s="85">
        <v>3584</v>
      </c>
      <c r="J5810" s="85" t="s">
        <v>29781</v>
      </c>
      <c r="K5810" s="85" t="s">
        <v>29782</v>
      </c>
      <c r="L5810" s="89">
        <v>5.8385300000000004E-60</v>
      </c>
      <c r="M5810" s="86">
        <v>51.325301204819198</v>
      </c>
      <c r="N5810" s="86">
        <v>240.35</v>
      </c>
      <c r="O5810" s="85">
        <v>415</v>
      </c>
      <c r="P5810" s="85">
        <v>213</v>
      </c>
    </row>
    <row r="5811" spans="1:16" x14ac:dyDescent="0.3">
      <c r="A5811" s="85" t="s">
        <v>29783</v>
      </c>
      <c r="B5811" s="85" t="s">
        <v>29784</v>
      </c>
      <c r="C5811" s="85" t="s">
        <v>9293</v>
      </c>
      <c r="D5811" s="86">
        <v>1.3286011213</v>
      </c>
      <c r="E5811" s="87">
        <v>0.19328538910000001</v>
      </c>
      <c r="F5811" s="88">
        <v>20.588234363800002</v>
      </c>
      <c r="G5811" s="88">
        <v>28.581450009200001</v>
      </c>
      <c r="H5811" s="85" t="s">
        <v>29785</v>
      </c>
      <c r="I5811" s="85">
        <v>1462</v>
      </c>
      <c r="J5811" s="85" t="s">
        <v>29786</v>
      </c>
      <c r="K5811" s="85" t="s">
        <v>29787</v>
      </c>
      <c r="L5811" s="89">
        <v>5.2445099999999998E-121</v>
      </c>
      <c r="M5811" s="86">
        <v>45.8333333333333</v>
      </c>
      <c r="N5811" s="86">
        <v>421.00900000000001</v>
      </c>
      <c r="O5811" s="85">
        <v>1056</v>
      </c>
      <c r="P5811" s="85">
        <v>484</v>
      </c>
    </row>
    <row r="5812" spans="1:16" x14ac:dyDescent="0.3">
      <c r="A5812" s="85" t="s">
        <v>2767</v>
      </c>
      <c r="B5812" s="85" t="s">
        <v>29788</v>
      </c>
      <c r="C5812" s="85" t="s">
        <v>9293</v>
      </c>
      <c r="D5812" s="86">
        <v>1.3286333607</v>
      </c>
      <c r="E5812" s="87">
        <v>3.3445127999999998E-2</v>
      </c>
      <c r="F5812" s="88">
        <v>46.228442928200003</v>
      </c>
      <c r="G5812" s="88">
        <v>64.1256929523</v>
      </c>
      <c r="H5812" s="85" t="s">
        <v>29789</v>
      </c>
      <c r="I5812" s="85">
        <v>1019</v>
      </c>
      <c r="J5812" s="85" t="s">
        <v>29790</v>
      </c>
      <c r="K5812" s="85" t="s">
        <v>29791</v>
      </c>
      <c r="L5812" s="85">
        <v>0</v>
      </c>
      <c r="M5812" s="86">
        <v>52.414398595259001</v>
      </c>
      <c r="N5812" s="86">
        <v>656.75099999999998</v>
      </c>
      <c r="O5812" s="85">
        <v>1139</v>
      </c>
      <c r="P5812" s="85">
        <v>597</v>
      </c>
    </row>
    <row r="5813" spans="1:16" x14ac:dyDescent="0.3">
      <c r="A5813" s="85" t="s">
        <v>29792</v>
      </c>
      <c r="B5813" s="85" t="s">
        <v>29793</v>
      </c>
      <c r="C5813" s="85" t="s">
        <v>9293</v>
      </c>
      <c r="D5813" s="86">
        <v>1.3287637923</v>
      </c>
      <c r="E5813" s="87">
        <v>5.1030861199999999E-2</v>
      </c>
      <c r="F5813" s="88">
        <v>40.719966929599998</v>
      </c>
      <c r="G5813" s="88">
        <v>56.494860865699998</v>
      </c>
      <c r="H5813" s="85" t="s">
        <v>29794</v>
      </c>
      <c r="I5813" s="85">
        <v>455</v>
      </c>
      <c r="J5813" s="85" t="s">
        <v>29795</v>
      </c>
      <c r="K5813" s="85" t="s">
        <v>29796</v>
      </c>
      <c r="L5813" s="89">
        <v>7.5700700000000005E-51</v>
      </c>
      <c r="M5813" s="86">
        <v>48.179871520342601</v>
      </c>
      <c r="N5813" s="86">
        <v>191.43</v>
      </c>
      <c r="O5813" s="85">
        <v>467</v>
      </c>
      <c r="P5813" s="85">
        <v>225</v>
      </c>
    </row>
    <row r="5814" spans="1:16" x14ac:dyDescent="0.3">
      <c r="A5814" s="85" t="s">
        <v>2691</v>
      </c>
      <c r="B5814" s="85" t="s">
        <v>29797</v>
      </c>
      <c r="C5814" s="85" t="s">
        <v>9293</v>
      </c>
      <c r="D5814" s="86">
        <v>1.3289265484999999</v>
      </c>
      <c r="E5814" s="87">
        <v>6.1640480099999999E-2</v>
      </c>
      <c r="F5814" s="88">
        <v>37.602149628299998</v>
      </c>
      <c r="G5814" s="88">
        <v>52.179060658799997</v>
      </c>
      <c r="H5814" s="85" t="s">
        <v>29798</v>
      </c>
      <c r="I5814" s="85">
        <v>127</v>
      </c>
      <c r="J5814" s="85" t="s">
        <v>29799</v>
      </c>
      <c r="K5814" s="85" t="s">
        <v>29800</v>
      </c>
      <c r="L5814" s="89">
        <v>1.4634900000000001E-47</v>
      </c>
      <c r="M5814" s="86">
        <v>81.818181818181799</v>
      </c>
      <c r="N5814" s="86">
        <v>159.84399999999999</v>
      </c>
      <c r="O5814" s="85">
        <v>110</v>
      </c>
      <c r="P5814" s="85">
        <v>90</v>
      </c>
    </row>
    <row r="5815" spans="1:16" x14ac:dyDescent="0.3">
      <c r="A5815" s="85" t="s">
        <v>29801</v>
      </c>
      <c r="B5815" s="85" t="s">
        <v>29802</v>
      </c>
      <c r="C5815" s="85" t="s">
        <v>9293</v>
      </c>
      <c r="D5815" s="86">
        <v>1.3295306924000001</v>
      </c>
      <c r="E5815" s="87">
        <v>0.23556870299999999</v>
      </c>
      <c r="F5815" s="88">
        <v>19.366553200399999</v>
      </c>
      <c r="G5815" s="88">
        <v>26.906922830199999</v>
      </c>
      <c r="H5815" s="85" t="s">
        <v>8745</v>
      </c>
      <c r="I5815" s="85">
        <v>506</v>
      </c>
      <c r="J5815" s="85" t="s">
        <v>29803</v>
      </c>
      <c r="K5815" s="85" t="s">
        <v>29804</v>
      </c>
      <c r="L5815" s="85">
        <v>0</v>
      </c>
      <c r="M5815" s="86">
        <v>77.615062761506195</v>
      </c>
      <c r="N5815" s="86">
        <v>591.65200000000004</v>
      </c>
      <c r="O5815" s="85">
        <v>478</v>
      </c>
      <c r="P5815" s="85">
        <v>371</v>
      </c>
    </row>
    <row r="5816" spans="1:16" x14ac:dyDescent="0.3">
      <c r="A5816" s="85" t="s">
        <v>29805</v>
      </c>
      <c r="B5816" s="85" t="s">
        <v>29806</v>
      </c>
      <c r="C5816" s="85" t="s">
        <v>9293</v>
      </c>
      <c r="D5816" s="86">
        <v>1.3296319410999999</v>
      </c>
      <c r="E5816" s="87">
        <v>1.0685365800000001E-2</v>
      </c>
      <c r="F5816" s="88">
        <v>74.907847016800005</v>
      </c>
      <c r="G5816" s="88">
        <v>103.9481607837</v>
      </c>
      <c r="H5816" s="85" t="s">
        <v>29807</v>
      </c>
      <c r="I5816" s="85">
        <v>437</v>
      </c>
      <c r="J5816" s="85" t="s">
        <v>29808</v>
      </c>
      <c r="K5816" s="85" t="s">
        <v>29809</v>
      </c>
      <c r="L5816" s="85">
        <v>0</v>
      </c>
      <c r="M5816" s="86">
        <v>100</v>
      </c>
      <c r="N5816" s="86">
        <v>894.80399999999997</v>
      </c>
      <c r="O5816" s="85">
        <v>437</v>
      </c>
      <c r="P5816" s="85">
        <v>437</v>
      </c>
    </row>
    <row r="5817" spans="1:16" x14ac:dyDescent="0.3">
      <c r="A5817" s="85" t="s">
        <v>29810</v>
      </c>
      <c r="B5817" s="85" t="s">
        <v>29811</v>
      </c>
      <c r="C5817" s="85" t="s">
        <v>9293</v>
      </c>
      <c r="D5817" s="86">
        <v>1.3297409900999999</v>
      </c>
      <c r="E5817" s="87">
        <v>0.27121033659999999</v>
      </c>
      <c r="F5817" s="88">
        <v>17.471223448700002</v>
      </c>
      <c r="G5817" s="88">
        <v>24.281551332500001</v>
      </c>
      <c r="H5817" s="85" t="s">
        <v>8790</v>
      </c>
      <c r="I5817" s="85">
        <v>1625</v>
      </c>
      <c r="J5817" s="85" t="s">
        <v>29812</v>
      </c>
      <c r="K5817" s="85" t="s">
        <v>29813</v>
      </c>
      <c r="L5817" s="89">
        <v>3.2489E-111</v>
      </c>
      <c r="M5817" s="86">
        <v>53.0973451327433</v>
      </c>
      <c r="N5817" s="86">
        <v>395.20100000000002</v>
      </c>
      <c r="O5817" s="85">
        <v>678</v>
      </c>
      <c r="P5817" s="85">
        <v>360</v>
      </c>
    </row>
    <row r="5818" spans="1:16" x14ac:dyDescent="0.3">
      <c r="A5818" s="85" t="s">
        <v>2781</v>
      </c>
      <c r="B5818" s="85" t="s">
        <v>29814</v>
      </c>
      <c r="C5818" s="85" t="s">
        <v>9293</v>
      </c>
      <c r="D5818" s="86">
        <v>1.3299282874</v>
      </c>
      <c r="E5818" s="87">
        <v>5.46765819E-2</v>
      </c>
      <c r="F5818" s="88">
        <v>39.635400504800003</v>
      </c>
      <c r="G5818" s="88">
        <v>55.039767358600002</v>
      </c>
      <c r="H5818" s="85" t="s">
        <v>29815</v>
      </c>
      <c r="I5818" s="85">
        <v>447</v>
      </c>
      <c r="J5818" s="85" t="s">
        <v>29816</v>
      </c>
      <c r="K5818" s="85" t="s">
        <v>29817</v>
      </c>
      <c r="L5818" s="89">
        <v>7.3833199999999997E-143</v>
      </c>
      <c r="M5818" s="86">
        <v>71.849865951742601</v>
      </c>
      <c r="N5818" s="86">
        <v>431.40899999999999</v>
      </c>
      <c r="O5818" s="85">
        <v>373</v>
      </c>
      <c r="P5818" s="85">
        <v>268</v>
      </c>
    </row>
    <row r="5819" spans="1:16" x14ac:dyDescent="0.3">
      <c r="A5819" s="85" t="s">
        <v>29818</v>
      </c>
      <c r="B5819" s="85" t="s">
        <v>29819</v>
      </c>
      <c r="C5819" s="85" t="s">
        <v>9293</v>
      </c>
      <c r="D5819" s="86">
        <v>1.3301262764999999</v>
      </c>
      <c r="E5819" s="87">
        <v>9.0157062299999993E-2</v>
      </c>
      <c r="F5819" s="88">
        <v>31.453170657000001</v>
      </c>
      <c r="G5819" s="88">
        <v>43.6926905726</v>
      </c>
      <c r="H5819" s="85" t="s">
        <v>9304</v>
      </c>
      <c r="I5819" s="85">
        <v>916</v>
      </c>
      <c r="J5819" s="85" t="s">
        <v>29820</v>
      </c>
      <c r="K5819" s="85" t="s">
        <v>29821</v>
      </c>
      <c r="L5819" s="89">
        <v>6.4929599999999995E-58</v>
      </c>
      <c r="M5819" s="86">
        <v>49.075630252100801</v>
      </c>
      <c r="N5819" s="86">
        <v>222.24600000000001</v>
      </c>
      <c r="O5819" s="85">
        <v>595</v>
      </c>
      <c r="P5819" s="85">
        <v>292</v>
      </c>
    </row>
    <row r="5820" spans="1:16" x14ac:dyDescent="0.3">
      <c r="A5820" s="85" t="s">
        <v>29822</v>
      </c>
      <c r="B5820" s="85" t="s">
        <v>29823</v>
      </c>
      <c r="C5820" s="85" t="s">
        <v>9293</v>
      </c>
      <c r="D5820" s="86">
        <v>1.3320724271</v>
      </c>
      <c r="E5820" s="87">
        <v>3.8761520200000003E-2</v>
      </c>
      <c r="F5820" s="88">
        <v>42.470327763199997</v>
      </c>
      <c r="G5820" s="88">
        <v>59.068870070499997</v>
      </c>
      <c r="H5820" s="85" t="s">
        <v>29824</v>
      </c>
      <c r="I5820" s="85">
        <v>804</v>
      </c>
      <c r="J5820" s="85" t="s">
        <v>29825</v>
      </c>
      <c r="K5820" s="85" t="s">
        <v>29826</v>
      </c>
      <c r="L5820" s="85">
        <v>0</v>
      </c>
      <c r="M5820" s="86">
        <v>66.5364583333333</v>
      </c>
      <c r="N5820" s="86">
        <v>740.33900000000006</v>
      </c>
      <c r="O5820" s="85">
        <v>768</v>
      </c>
      <c r="P5820" s="85">
        <v>511</v>
      </c>
    </row>
    <row r="5821" spans="1:16" x14ac:dyDescent="0.3">
      <c r="A5821" s="85" t="s">
        <v>29827</v>
      </c>
      <c r="B5821" s="85" t="s">
        <v>29828</v>
      </c>
      <c r="C5821" s="85" t="s">
        <v>9293</v>
      </c>
      <c r="D5821" s="86">
        <v>1.3322364229000001</v>
      </c>
      <c r="E5821" s="87">
        <v>0.20412638229999999</v>
      </c>
      <c r="F5821" s="88">
        <v>19.378370549700001</v>
      </c>
      <c r="G5821" s="88">
        <v>26.9782319071</v>
      </c>
      <c r="H5821" s="85" t="s">
        <v>214</v>
      </c>
      <c r="I5821" s="85">
        <v>759</v>
      </c>
      <c r="J5821" s="85" t="s">
        <v>29829</v>
      </c>
      <c r="K5821" s="85" t="s">
        <v>29830</v>
      </c>
      <c r="L5821" s="89">
        <v>2.8113700000000002E-143</v>
      </c>
      <c r="M5821" s="86">
        <v>49.261744966442897</v>
      </c>
      <c r="N5821" s="86">
        <v>454.90699999999998</v>
      </c>
      <c r="O5821" s="85">
        <v>745</v>
      </c>
      <c r="P5821" s="85">
        <v>367</v>
      </c>
    </row>
    <row r="5822" spans="1:16" s="81" customFormat="1" x14ac:dyDescent="0.3">
      <c r="A5822" s="85" t="s">
        <v>29831</v>
      </c>
      <c r="B5822" s="85" t="s">
        <v>29832</v>
      </c>
      <c r="C5822" s="85" t="s">
        <v>9293</v>
      </c>
      <c r="D5822" s="86">
        <v>1.3329683215000001</v>
      </c>
      <c r="E5822" s="87">
        <v>9.0157062299999993E-2</v>
      </c>
      <c r="F5822" s="88">
        <v>31.375532119799999</v>
      </c>
      <c r="G5822" s="88">
        <v>43.678421330699997</v>
      </c>
      <c r="H5822" s="85" t="s">
        <v>14757</v>
      </c>
      <c r="I5822" s="85">
        <v>280</v>
      </c>
      <c r="J5822" s="85" t="s">
        <v>29833</v>
      </c>
      <c r="K5822" s="85" t="s">
        <v>29834</v>
      </c>
      <c r="L5822" s="89">
        <v>6.9618800000000002E-111</v>
      </c>
      <c r="M5822" s="86">
        <v>76.258992805755398</v>
      </c>
      <c r="N5822" s="86">
        <v>333.95400000000001</v>
      </c>
      <c r="O5822" s="85">
        <v>278</v>
      </c>
      <c r="P5822" s="85">
        <v>212</v>
      </c>
    </row>
    <row r="5823" spans="1:16" x14ac:dyDescent="0.3">
      <c r="A5823" s="85" t="s">
        <v>29835</v>
      </c>
      <c r="B5823" s="85" t="s">
        <v>29836</v>
      </c>
      <c r="C5823" s="85" t="s">
        <v>9293</v>
      </c>
      <c r="D5823" s="86">
        <v>1.3333114096000001</v>
      </c>
      <c r="E5823" s="87">
        <v>8.3739999999999995E-3</v>
      </c>
      <c r="F5823" s="88">
        <v>66.681956275700003</v>
      </c>
      <c r="G5823" s="88">
        <v>92.8048860918</v>
      </c>
      <c r="H5823" s="85" t="s">
        <v>26973</v>
      </c>
      <c r="I5823" s="85">
        <v>717</v>
      </c>
      <c r="J5823" s="85" t="s">
        <v>29837</v>
      </c>
      <c r="K5823" s="85" t="s">
        <v>29838</v>
      </c>
      <c r="L5823" s="85">
        <v>0</v>
      </c>
      <c r="M5823" s="86">
        <v>80.775444264943403</v>
      </c>
      <c r="N5823" s="86">
        <v>867.07</v>
      </c>
      <c r="O5823" s="85">
        <v>619</v>
      </c>
      <c r="P5823" s="85">
        <v>500</v>
      </c>
    </row>
    <row r="5824" spans="1:16" x14ac:dyDescent="0.3">
      <c r="A5824" s="85" t="s">
        <v>29839</v>
      </c>
      <c r="B5824" s="85" t="s">
        <v>29840</v>
      </c>
      <c r="C5824" s="85" t="s">
        <v>9293</v>
      </c>
      <c r="D5824" s="86">
        <v>1.3333428768</v>
      </c>
      <c r="E5824" s="87">
        <v>0.4029960963</v>
      </c>
      <c r="F5824" s="88">
        <v>8.9577117299999998</v>
      </c>
      <c r="G5824" s="88">
        <v>12.5040874696</v>
      </c>
      <c r="H5824" s="85" t="s">
        <v>29841</v>
      </c>
      <c r="I5824" s="85">
        <v>1619</v>
      </c>
      <c r="J5824" s="85" t="s">
        <v>29842</v>
      </c>
      <c r="K5824" s="85" t="s">
        <v>29843</v>
      </c>
      <c r="L5824" s="89">
        <v>2.8201700000000002E-32</v>
      </c>
      <c r="M5824" s="86">
        <v>45.409429280396999</v>
      </c>
      <c r="N5824" s="86">
        <v>146.74700000000001</v>
      </c>
      <c r="O5824" s="85">
        <v>403</v>
      </c>
      <c r="P5824" s="85">
        <v>183</v>
      </c>
    </row>
    <row r="5825" spans="1:16" x14ac:dyDescent="0.3">
      <c r="A5825" s="85" t="s">
        <v>29844</v>
      </c>
      <c r="B5825" s="85" t="s">
        <v>29845</v>
      </c>
      <c r="C5825" s="85" t="s">
        <v>9293</v>
      </c>
      <c r="D5825" s="86">
        <v>1.3336823518000001</v>
      </c>
      <c r="E5825" s="87">
        <v>2.3667762500000002E-2</v>
      </c>
      <c r="F5825" s="88">
        <v>50.835681646600001</v>
      </c>
      <c r="G5825" s="88">
        <v>70.780422891200004</v>
      </c>
      <c r="H5825" s="85" t="s">
        <v>29846</v>
      </c>
      <c r="I5825" s="85">
        <v>407</v>
      </c>
      <c r="J5825" s="85" t="s">
        <v>29847</v>
      </c>
      <c r="K5825" s="85" t="s">
        <v>29848</v>
      </c>
      <c r="L5825" s="85">
        <v>0</v>
      </c>
      <c r="M5825" s="86">
        <v>85.074626865671604</v>
      </c>
      <c r="N5825" s="86">
        <v>620.928</v>
      </c>
      <c r="O5825" s="85">
        <v>402</v>
      </c>
      <c r="P5825" s="85">
        <v>342</v>
      </c>
    </row>
    <row r="5826" spans="1:16" x14ac:dyDescent="0.3">
      <c r="A5826" s="85" t="s">
        <v>29849</v>
      </c>
      <c r="B5826" s="85" t="s">
        <v>29850</v>
      </c>
      <c r="C5826" s="85" t="s">
        <v>9293</v>
      </c>
      <c r="D5826" s="86">
        <v>1.3341990988000001</v>
      </c>
      <c r="E5826" s="87">
        <v>0.26641123160000002</v>
      </c>
      <c r="F5826" s="88">
        <v>15.038107137300001</v>
      </c>
      <c r="G5826" s="88">
        <v>20.976402760700001</v>
      </c>
      <c r="H5826" s="85" t="s">
        <v>4373</v>
      </c>
      <c r="I5826" s="85">
        <v>677</v>
      </c>
      <c r="J5826" s="85" t="s">
        <v>29851</v>
      </c>
      <c r="K5826" s="85" t="s">
        <v>29852</v>
      </c>
      <c r="L5826" s="89">
        <v>1.2329200000000001E-17</v>
      </c>
      <c r="M5826" s="86">
        <v>43.428571428571402</v>
      </c>
      <c r="N5826" s="86">
        <v>95.130099999999999</v>
      </c>
      <c r="O5826" s="85">
        <v>350</v>
      </c>
      <c r="P5826" s="85">
        <v>152</v>
      </c>
    </row>
    <row r="5827" spans="1:16" x14ac:dyDescent="0.3">
      <c r="A5827" s="85" t="s">
        <v>29853</v>
      </c>
      <c r="B5827" s="85" t="s">
        <v>29854</v>
      </c>
      <c r="C5827" s="85" t="s">
        <v>9293</v>
      </c>
      <c r="D5827" s="86">
        <v>1.3357092296999999</v>
      </c>
      <c r="E5827" s="87">
        <v>0.14280496779999999</v>
      </c>
      <c r="F5827" s="88">
        <v>24.156993270600001</v>
      </c>
      <c r="G5827" s="88">
        <v>33.708508414900002</v>
      </c>
      <c r="H5827" s="85" t="s">
        <v>4373</v>
      </c>
      <c r="I5827" s="85">
        <v>1158</v>
      </c>
      <c r="J5827" s="85" t="s">
        <v>29855</v>
      </c>
      <c r="K5827" s="85" t="s">
        <v>29856</v>
      </c>
      <c r="L5827" s="89">
        <v>2.4310199999999999E-97</v>
      </c>
      <c r="M5827" s="86">
        <v>45.4157782515991</v>
      </c>
      <c r="N5827" s="86">
        <v>342.81299999999999</v>
      </c>
      <c r="O5827" s="85">
        <v>938</v>
      </c>
      <c r="P5827" s="85">
        <v>426</v>
      </c>
    </row>
    <row r="5828" spans="1:16" x14ac:dyDescent="0.3">
      <c r="A5828" s="85" t="s">
        <v>29857</v>
      </c>
      <c r="B5828" s="85" t="s">
        <v>29858</v>
      </c>
      <c r="C5828" s="85" t="s">
        <v>9293</v>
      </c>
      <c r="D5828" s="86">
        <v>1.3360522419</v>
      </c>
      <c r="E5828" s="87">
        <v>0.1219296472</v>
      </c>
      <c r="F5828" s="88">
        <v>25.7812611805</v>
      </c>
      <c r="G5828" s="88">
        <v>35.981386543600003</v>
      </c>
      <c r="H5828" s="85" t="s">
        <v>29859</v>
      </c>
      <c r="I5828" s="85">
        <v>1159</v>
      </c>
      <c r="J5828" s="85" t="s">
        <v>29860</v>
      </c>
      <c r="K5828" s="85" t="s">
        <v>29861</v>
      </c>
      <c r="L5828" s="89">
        <v>2.0559399999999998E-12</v>
      </c>
      <c r="M5828" s="86">
        <v>37.904468412942897</v>
      </c>
      <c r="N5828" s="86">
        <v>81.648099999999999</v>
      </c>
      <c r="O5828" s="85">
        <v>649</v>
      </c>
      <c r="P5828" s="85">
        <v>246</v>
      </c>
    </row>
    <row r="5829" spans="1:16" x14ac:dyDescent="0.3">
      <c r="A5829" s="85" t="s">
        <v>29862</v>
      </c>
      <c r="B5829" s="85" t="s">
        <v>29863</v>
      </c>
      <c r="C5829" s="85" t="s">
        <v>9293</v>
      </c>
      <c r="D5829" s="86">
        <v>1.3360802032000001</v>
      </c>
      <c r="E5829" s="87">
        <v>2.3667762500000002E-2</v>
      </c>
      <c r="F5829" s="88">
        <v>50.755476150200003</v>
      </c>
      <c r="G5829" s="88">
        <v>70.796309601600001</v>
      </c>
      <c r="H5829" s="85" t="s">
        <v>4358</v>
      </c>
      <c r="I5829" s="85">
        <v>722</v>
      </c>
      <c r="J5829" s="85" t="s">
        <v>29864</v>
      </c>
      <c r="K5829" s="85" t="s">
        <v>29865</v>
      </c>
      <c r="L5829" s="89">
        <v>6.2475800000000003E-18</v>
      </c>
      <c r="M5829" s="86">
        <v>79.0322580645161</v>
      </c>
      <c r="N5829" s="86">
        <v>95.515299999999996</v>
      </c>
      <c r="O5829" s="85">
        <v>62</v>
      </c>
      <c r="P5829" s="85">
        <v>49</v>
      </c>
    </row>
    <row r="5830" spans="1:16" x14ac:dyDescent="0.3">
      <c r="A5830" s="85" t="s">
        <v>29866</v>
      </c>
      <c r="B5830" s="85" t="s">
        <v>29867</v>
      </c>
      <c r="C5830" s="85" t="s">
        <v>9293</v>
      </c>
      <c r="D5830" s="86">
        <v>1.3361922057</v>
      </c>
      <c r="E5830" s="87">
        <v>0.50155219289999997</v>
      </c>
      <c r="F5830" s="88">
        <v>7.7484659653000003</v>
      </c>
      <c r="G5830" s="88">
        <v>10.8452599137</v>
      </c>
      <c r="H5830" s="85" t="s">
        <v>301</v>
      </c>
      <c r="I5830" s="85">
        <v>825</v>
      </c>
      <c r="J5830" s="85" t="s">
        <v>4189</v>
      </c>
    </row>
    <row r="5831" spans="1:16" x14ac:dyDescent="0.3">
      <c r="A5831" s="85" t="s">
        <v>29868</v>
      </c>
      <c r="B5831" s="85" t="s">
        <v>29869</v>
      </c>
      <c r="C5831" s="85" t="s">
        <v>9293</v>
      </c>
      <c r="D5831" s="86">
        <v>1.3367214036999999</v>
      </c>
      <c r="E5831" s="87">
        <v>0.20001098449999999</v>
      </c>
      <c r="F5831" s="88">
        <v>18.990440275699999</v>
      </c>
      <c r="G5831" s="88">
        <v>26.528505358099999</v>
      </c>
      <c r="H5831" s="85" t="s">
        <v>29870</v>
      </c>
      <c r="I5831" s="85">
        <v>318</v>
      </c>
      <c r="J5831" s="85" t="s">
        <v>29871</v>
      </c>
      <c r="K5831" s="85" t="s">
        <v>29872</v>
      </c>
      <c r="L5831" s="89">
        <v>1.3039600000000001E-78</v>
      </c>
      <c r="M5831" s="86">
        <v>59.523809523809497</v>
      </c>
      <c r="N5831" s="86">
        <v>251.52099999999999</v>
      </c>
      <c r="O5831" s="85">
        <v>294</v>
      </c>
      <c r="P5831" s="85">
        <v>175</v>
      </c>
    </row>
    <row r="5832" spans="1:16" x14ac:dyDescent="0.3">
      <c r="A5832" s="85" t="s">
        <v>29873</v>
      </c>
      <c r="B5832" s="85" t="s">
        <v>29874</v>
      </c>
      <c r="C5832" s="85" t="s">
        <v>9293</v>
      </c>
      <c r="D5832" s="86">
        <v>1.3368158271999999</v>
      </c>
      <c r="E5832" s="87">
        <v>0.1241010302</v>
      </c>
      <c r="F5832" s="88">
        <v>26.1682276202</v>
      </c>
      <c r="G5832" s="88">
        <v>36.541789812200001</v>
      </c>
      <c r="H5832" s="85" t="s">
        <v>29875</v>
      </c>
      <c r="I5832" s="85">
        <v>358</v>
      </c>
      <c r="J5832" s="85" t="s">
        <v>29876</v>
      </c>
      <c r="K5832" s="85" t="s">
        <v>29877</v>
      </c>
      <c r="L5832" s="89">
        <v>2.02982E-44</v>
      </c>
      <c r="M5832" s="86">
        <v>44.173441734417302</v>
      </c>
      <c r="N5832" s="86">
        <v>165.62200000000001</v>
      </c>
      <c r="O5832" s="85">
        <v>369</v>
      </c>
      <c r="P5832" s="85">
        <v>163</v>
      </c>
    </row>
    <row r="5833" spans="1:16" x14ac:dyDescent="0.3">
      <c r="A5833" s="85" t="s">
        <v>29878</v>
      </c>
      <c r="B5833" s="85" t="s">
        <v>29879</v>
      </c>
      <c r="C5833" s="85" t="s">
        <v>9293</v>
      </c>
      <c r="D5833" s="86">
        <v>1.3369047265</v>
      </c>
      <c r="E5833" s="87">
        <v>5.3260559300000003E-2</v>
      </c>
      <c r="F5833" s="88">
        <v>37.211683174100003</v>
      </c>
      <c r="G5833" s="88">
        <v>51.948417984300001</v>
      </c>
      <c r="H5833" s="85" t="s">
        <v>29880</v>
      </c>
      <c r="I5833" s="85">
        <v>417</v>
      </c>
      <c r="J5833" s="85" t="s">
        <v>29881</v>
      </c>
      <c r="K5833" s="85" t="s">
        <v>29882</v>
      </c>
      <c r="L5833" s="89">
        <v>3.44532E-46</v>
      </c>
      <c r="M5833" s="86">
        <v>45.054945054945001</v>
      </c>
      <c r="N5833" s="86">
        <v>174.096</v>
      </c>
      <c r="O5833" s="85">
        <v>364</v>
      </c>
      <c r="P5833" s="85">
        <v>164</v>
      </c>
    </row>
    <row r="5834" spans="1:16" x14ac:dyDescent="0.3">
      <c r="A5834" s="85" t="s">
        <v>29883</v>
      </c>
      <c r="B5834" s="85" t="s">
        <v>29884</v>
      </c>
      <c r="C5834" s="85" t="s">
        <v>9293</v>
      </c>
      <c r="D5834" s="86">
        <v>1.337594868</v>
      </c>
      <c r="E5834" s="87">
        <v>7.6299999999999996E-3</v>
      </c>
      <c r="F5834" s="88">
        <v>65.235955280900001</v>
      </c>
      <c r="G5834" s="88">
        <v>91.085568736599996</v>
      </c>
      <c r="H5834" s="85" t="s">
        <v>29885</v>
      </c>
      <c r="I5834" s="85">
        <v>476</v>
      </c>
      <c r="J5834" s="85" t="s">
        <v>29886</v>
      </c>
      <c r="K5834" s="85" t="s">
        <v>29887</v>
      </c>
      <c r="L5834" s="85">
        <v>0</v>
      </c>
      <c r="M5834" s="86">
        <v>100</v>
      </c>
      <c r="N5834" s="86">
        <v>989.56399999999996</v>
      </c>
      <c r="O5834" s="85">
        <v>476</v>
      </c>
      <c r="P5834" s="85">
        <v>476</v>
      </c>
    </row>
    <row r="5835" spans="1:16" x14ac:dyDescent="0.3">
      <c r="A5835" s="85" t="s">
        <v>29888</v>
      </c>
      <c r="B5835" s="85" t="s">
        <v>29889</v>
      </c>
      <c r="C5835" s="85" t="s">
        <v>9293</v>
      </c>
      <c r="D5835" s="86">
        <v>1.3378194377999999</v>
      </c>
      <c r="E5835" s="87">
        <v>2.6864576000000001E-2</v>
      </c>
      <c r="F5835" s="88">
        <v>48.7308002527</v>
      </c>
      <c r="G5835" s="88">
        <v>68.062588735399999</v>
      </c>
      <c r="H5835" s="85" t="s">
        <v>29890</v>
      </c>
      <c r="I5835" s="85">
        <v>1103</v>
      </c>
      <c r="J5835" s="85" t="s">
        <v>29891</v>
      </c>
      <c r="K5835" s="85" t="s">
        <v>29892</v>
      </c>
      <c r="L5835" s="85">
        <v>0</v>
      </c>
      <c r="M5835" s="86">
        <v>61.981981981981903</v>
      </c>
      <c r="N5835" s="86">
        <v>912.90899999999999</v>
      </c>
      <c r="O5835" s="85">
        <v>1110</v>
      </c>
      <c r="P5835" s="85">
        <v>688</v>
      </c>
    </row>
    <row r="5836" spans="1:16" x14ac:dyDescent="0.3">
      <c r="A5836" s="85" t="s">
        <v>2469</v>
      </c>
      <c r="B5836" s="85" t="s">
        <v>29893</v>
      </c>
      <c r="C5836" s="85" t="s">
        <v>9293</v>
      </c>
      <c r="D5836" s="86">
        <v>1.3386690157000001</v>
      </c>
      <c r="E5836" s="87">
        <v>0.1503673663</v>
      </c>
      <c r="F5836" s="88">
        <v>22.958692813599999</v>
      </c>
      <c r="G5836" s="88">
        <v>32.109833674100003</v>
      </c>
      <c r="H5836" s="85" t="s">
        <v>29894</v>
      </c>
      <c r="I5836" s="85">
        <v>3326</v>
      </c>
      <c r="J5836" s="85" t="s">
        <v>29895</v>
      </c>
      <c r="K5836" s="85" t="s">
        <v>29896</v>
      </c>
      <c r="L5836" s="85">
        <v>0</v>
      </c>
      <c r="M5836" s="86">
        <v>44.754768392370501</v>
      </c>
      <c r="N5836" s="86">
        <v>970.68899999999996</v>
      </c>
      <c r="O5836" s="85">
        <v>2936</v>
      </c>
      <c r="P5836" s="85">
        <v>1314</v>
      </c>
    </row>
    <row r="5837" spans="1:16" x14ac:dyDescent="0.3">
      <c r="A5837" s="85" t="s">
        <v>29897</v>
      </c>
      <c r="B5837" s="85" t="s">
        <v>29898</v>
      </c>
      <c r="C5837" s="85" t="s">
        <v>9293</v>
      </c>
      <c r="D5837" s="86">
        <v>1.3388497471</v>
      </c>
      <c r="E5837" s="87">
        <v>8.8573639800000006E-2</v>
      </c>
      <c r="F5837" s="88">
        <v>30.954237538299999</v>
      </c>
      <c r="G5837" s="88">
        <v>43.283170418499999</v>
      </c>
      <c r="H5837" s="85" t="s">
        <v>15912</v>
      </c>
      <c r="I5837" s="85">
        <v>328</v>
      </c>
      <c r="J5837" s="85" t="s">
        <v>29899</v>
      </c>
      <c r="K5837" s="85" t="s">
        <v>29900</v>
      </c>
      <c r="L5837" s="89">
        <v>8.0115699999999997E-61</v>
      </c>
      <c r="M5837" s="86">
        <v>56.495468277945598</v>
      </c>
      <c r="N5837" s="86">
        <v>207.608</v>
      </c>
      <c r="O5837" s="85">
        <v>331</v>
      </c>
      <c r="P5837" s="85">
        <v>187</v>
      </c>
    </row>
    <row r="5838" spans="1:16" x14ac:dyDescent="0.3">
      <c r="A5838" s="85" t="s">
        <v>29901</v>
      </c>
      <c r="B5838" s="85" t="s">
        <v>29902</v>
      </c>
      <c r="C5838" s="85" t="s">
        <v>9293</v>
      </c>
      <c r="D5838" s="86">
        <v>1.3389023916</v>
      </c>
      <c r="E5838" s="87">
        <v>0.17718064920000001</v>
      </c>
      <c r="F5838" s="88">
        <v>21.039300429600001</v>
      </c>
      <c r="G5838" s="88">
        <v>29.4341945209</v>
      </c>
      <c r="H5838" s="85" t="s">
        <v>29903</v>
      </c>
      <c r="I5838" s="85">
        <v>425</v>
      </c>
      <c r="J5838" s="85" t="s">
        <v>29904</v>
      </c>
      <c r="K5838" s="85" t="s">
        <v>29905</v>
      </c>
      <c r="L5838" s="89">
        <v>2.8159100000000002E-122</v>
      </c>
      <c r="M5838" s="86">
        <v>63.809523809523803</v>
      </c>
      <c r="N5838" s="86">
        <v>370.93299999999999</v>
      </c>
      <c r="O5838" s="85">
        <v>420</v>
      </c>
      <c r="P5838" s="85">
        <v>268</v>
      </c>
    </row>
    <row r="5839" spans="1:16" x14ac:dyDescent="0.3">
      <c r="A5839" s="85" t="s">
        <v>29906</v>
      </c>
      <c r="B5839" s="85" t="s">
        <v>29907</v>
      </c>
      <c r="C5839" s="85" t="s">
        <v>9293</v>
      </c>
      <c r="D5839" s="86">
        <v>1.3389325647999999</v>
      </c>
      <c r="E5839" s="87">
        <v>0.17718064920000001</v>
      </c>
      <c r="F5839" s="88">
        <v>21.259246192599999</v>
      </c>
      <c r="G5839" s="88">
        <v>29.742073792199999</v>
      </c>
      <c r="H5839" s="85" t="s">
        <v>29908</v>
      </c>
      <c r="I5839" s="85">
        <v>1558</v>
      </c>
      <c r="J5839" s="85" t="s">
        <v>29909</v>
      </c>
      <c r="K5839" s="85" t="s">
        <v>29910</v>
      </c>
      <c r="L5839" s="89">
        <v>1.6347000000000001E-29</v>
      </c>
      <c r="M5839" s="86">
        <v>61.290322580645103</v>
      </c>
      <c r="N5839" s="86">
        <v>137.887</v>
      </c>
      <c r="O5839" s="85">
        <v>155</v>
      </c>
      <c r="P5839" s="85">
        <v>95</v>
      </c>
    </row>
    <row r="5840" spans="1:16" x14ac:dyDescent="0.3">
      <c r="A5840" s="85" t="s">
        <v>9407</v>
      </c>
      <c r="B5840" s="85" t="s">
        <v>29911</v>
      </c>
      <c r="C5840" s="85" t="s">
        <v>9293</v>
      </c>
      <c r="D5840" s="86">
        <v>1.3391921865</v>
      </c>
      <c r="E5840" s="87">
        <v>0.35975354440000001</v>
      </c>
      <c r="F5840" s="88">
        <v>11.4179125262</v>
      </c>
      <c r="G5840" s="88">
        <v>15.997037066600001</v>
      </c>
      <c r="H5840" s="85" t="s">
        <v>29912</v>
      </c>
      <c r="I5840" s="85">
        <v>307</v>
      </c>
      <c r="J5840" s="85" t="s">
        <v>9410</v>
      </c>
      <c r="K5840" s="85" t="s">
        <v>9411</v>
      </c>
      <c r="L5840" s="89">
        <v>3.0377699999999999E-87</v>
      </c>
      <c r="M5840" s="86">
        <v>70.916334661354497</v>
      </c>
      <c r="N5840" s="86">
        <v>282.33699999999999</v>
      </c>
      <c r="O5840" s="85">
        <v>251</v>
      </c>
      <c r="P5840" s="85">
        <v>178</v>
      </c>
    </row>
    <row r="5841" spans="1:16" x14ac:dyDescent="0.3">
      <c r="A5841" s="85" t="s">
        <v>2763</v>
      </c>
      <c r="B5841" s="85" t="s">
        <v>29913</v>
      </c>
      <c r="C5841" s="85" t="s">
        <v>9293</v>
      </c>
      <c r="D5841" s="86">
        <v>1.3393401787000001</v>
      </c>
      <c r="E5841" s="87">
        <v>1.233415E-2</v>
      </c>
      <c r="F5841" s="88">
        <v>68.349470535799995</v>
      </c>
      <c r="G5841" s="88">
        <v>95.520842187400007</v>
      </c>
      <c r="H5841" s="85" t="s">
        <v>29914</v>
      </c>
      <c r="I5841" s="85">
        <v>638</v>
      </c>
      <c r="J5841" s="85" t="s">
        <v>29915</v>
      </c>
      <c r="K5841" s="85" t="s">
        <v>29916</v>
      </c>
      <c r="L5841" s="85">
        <v>0</v>
      </c>
      <c r="M5841" s="86">
        <v>72.641509433962199</v>
      </c>
      <c r="N5841" s="86">
        <v>711.06399999999996</v>
      </c>
      <c r="O5841" s="85">
        <v>636</v>
      </c>
      <c r="P5841" s="85">
        <v>462</v>
      </c>
    </row>
    <row r="5842" spans="1:16" x14ac:dyDescent="0.3">
      <c r="A5842" s="85" t="s">
        <v>29917</v>
      </c>
      <c r="B5842" s="85" t="s">
        <v>29918</v>
      </c>
      <c r="C5842" s="85" t="s">
        <v>9293</v>
      </c>
      <c r="D5842" s="86">
        <v>1.3398287973</v>
      </c>
      <c r="E5842" s="87">
        <v>0.1402926102</v>
      </c>
      <c r="F5842" s="88">
        <v>23.751896999700001</v>
      </c>
      <c r="G5842" s="88">
        <v>33.2465392728</v>
      </c>
      <c r="H5842" s="85" t="s">
        <v>29919</v>
      </c>
      <c r="I5842" s="85">
        <v>305</v>
      </c>
      <c r="J5842" s="85" t="s">
        <v>29920</v>
      </c>
      <c r="K5842" s="85" t="s">
        <v>29921</v>
      </c>
      <c r="L5842" s="89">
        <v>2.0337400000000001E-39</v>
      </c>
      <c r="M5842" s="86">
        <v>50.993377483443702</v>
      </c>
      <c r="N5842" s="86">
        <v>150.59899999999999</v>
      </c>
      <c r="O5842" s="85">
        <v>302</v>
      </c>
      <c r="P5842" s="85">
        <v>154</v>
      </c>
    </row>
    <row r="5843" spans="1:16" x14ac:dyDescent="0.3">
      <c r="A5843" s="85" t="s">
        <v>29922</v>
      </c>
      <c r="B5843" s="85" t="s">
        <v>29923</v>
      </c>
      <c r="C5843" s="85" t="s">
        <v>9293</v>
      </c>
      <c r="D5843" s="86">
        <v>1.3401587927</v>
      </c>
      <c r="E5843" s="87">
        <v>5.4830703799999998E-2</v>
      </c>
      <c r="F5843" s="88">
        <v>35.630198847700001</v>
      </c>
      <c r="G5843" s="88">
        <v>49.863765122700002</v>
      </c>
      <c r="H5843" s="85" t="s">
        <v>29924</v>
      </c>
      <c r="I5843" s="85">
        <v>491</v>
      </c>
      <c r="J5843" s="85" t="s">
        <v>29925</v>
      </c>
      <c r="K5843" s="85" t="s">
        <v>29926</v>
      </c>
      <c r="L5843" s="85">
        <v>0</v>
      </c>
      <c r="M5843" s="86">
        <v>88.607594936708793</v>
      </c>
      <c r="N5843" s="86">
        <v>768.45899999999995</v>
      </c>
      <c r="O5843" s="85">
        <v>474</v>
      </c>
      <c r="P5843" s="85">
        <v>420</v>
      </c>
    </row>
    <row r="5844" spans="1:16" x14ac:dyDescent="0.3">
      <c r="A5844" s="85" t="s">
        <v>10871</v>
      </c>
      <c r="B5844" s="85" t="s">
        <v>29927</v>
      </c>
      <c r="C5844" s="85" t="s">
        <v>9293</v>
      </c>
      <c r="D5844" s="86">
        <v>1.3402587021000001</v>
      </c>
      <c r="E5844" s="87">
        <v>0.33443797450000001</v>
      </c>
      <c r="F5844" s="88">
        <v>12.4133520198</v>
      </c>
      <c r="G5844" s="88">
        <v>17.401864103800001</v>
      </c>
      <c r="H5844" s="85" t="s">
        <v>29928</v>
      </c>
      <c r="I5844" s="85">
        <v>421</v>
      </c>
      <c r="J5844" s="85" t="s">
        <v>29929</v>
      </c>
      <c r="K5844" s="85" t="s">
        <v>29930</v>
      </c>
      <c r="L5844" s="89">
        <v>4.6996299999999997E-70</v>
      </c>
      <c r="M5844" s="86">
        <v>50.831353919239902</v>
      </c>
      <c r="N5844" s="86">
        <v>238.81</v>
      </c>
      <c r="O5844" s="85">
        <v>421</v>
      </c>
      <c r="P5844" s="85">
        <v>214</v>
      </c>
    </row>
    <row r="5845" spans="1:16" x14ac:dyDescent="0.3">
      <c r="A5845" s="85" t="s">
        <v>29931</v>
      </c>
      <c r="B5845" s="85" t="s">
        <v>29932</v>
      </c>
      <c r="C5845" s="85" t="s">
        <v>9293</v>
      </c>
      <c r="D5845" s="86">
        <v>1.3417854930999999</v>
      </c>
      <c r="E5845" s="87">
        <v>0.17718064920000001</v>
      </c>
      <c r="F5845" s="88">
        <v>21.178031989800001</v>
      </c>
      <c r="G5845" s="88">
        <v>29.692051102200001</v>
      </c>
      <c r="H5845" s="85" t="s">
        <v>29933</v>
      </c>
      <c r="I5845" s="85">
        <v>1840</v>
      </c>
      <c r="J5845" s="85" t="s">
        <v>29934</v>
      </c>
      <c r="K5845" s="85" t="s">
        <v>29935</v>
      </c>
      <c r="L5845" s="89">
        <v>3.5566000000000001E-179</v>
      </c>
      <c r="M5845" s="86">
        <v>57.742782152230902</v>
      </c>
      <c r="N5845" s="86">
        <v>597.42999999999995</v>
      </c>
      <c r="O5845" s="85">
        <v>762</v>
      </c>
      <c r="P5845" s="85">
        <v>440</v>
      </c>
    </row>
    <row r="5846" spans="1:16" x14ac:dyDescent="0.3">
      <c r="A5846" s="85" t="s">
        <v>29936</v>
      </c>
      <c r="B5846" s="85" t="s">
        <v>29937</v>
      </c>
      <c r="C5846" s="85" t="s">
        <v>9293</v>
      </c>
      <c r="D5846" s="86">
        <v>1.3418046658</v>
      </c>
      <c r="E5846" s="87">
        <v>0.29664393760000002</v>
      </c>
      <c r="F5846" s="88">
        <v>14.6440940933</v>
      </c>
      <c r="G5846" s="88">
        <v>20.5450804213</v>
      </c>
      <c r="H5846" s="85" t="s">
        <v>29938</v>
      </c>
      <c r="I5846" s="85">
        <v>620</v>
      </c>
      <c r="J5846" s="85" t="s">
        <v>29939</v>
      </c>
      <c r="K5846" s="85" t="s">
        <v>29940</v>
      </c>
      <c r="L5846" s="89">
        <v>8.5616600000000005E-81</v>
      </c>
      <c r="M5846" s="86">
        <v>62.918660287081302</v>
      </c>
      <c r="N5846" s="86">
        <v>281.56700000000001</v>
      </c>
      <c r="O5846" s="85">
        <v>418</v>
      </c>
      <c r="P5846" s="85">
        <v>263</v>
      </c>
    </row>
    <row r="5847" spans="1:16" x14ac:dyDescent="0.3">
      <c r="A5847" s="85" t="s">
        <v>29941</v>
      </c>
      <c r="B5847" s="85" t="s">
        <v>29942</v>
      </c>
      <c r="C5847" s="85" t="s">
        <v>9293</v>
      </c>
      <c r="D5847" s="86">
        <v>1.3421209717</v>
      </c>
      <c r="E5847" s="87">
        <v>0.1971712679</v>
      </c>
      <c r="F5847" s="88">
        <v>20.713715712700001</v>
      </c>
      <c r="G5847" s="88">
        <v>29.049296185199999</v>
      </c>
      <c r="H5847" s="85" t="s">
        <v>29943</v>
      </c>
      <c r="I5847" s="85">
        <v>518</v>
      </c>
      <c r="J5847" s="85" t="s">
        <v>29944</v>
      </c>
      <c r="K5847" s="85" t="s">
        <v>29945</v>
      </c>
      <c r="L5847" s="89">
        <v>6.3432999999999996E-41</v>
      </c>
      <c r="M5847" s="86">
        <v>46.561886051080499</v>
      </c>
      <c r="N5847" s="86">
        <v>167.16200000000001</v>
      </c>
      <c r="O5847" s="85">
        <v>509</v>
      </c>
      <c r="P5847" s="85">
        <v>237</v>
      </c>
    </row>
    <row r="5848" spans="1:16" x14ac:dyDescent="0.3">
      <c r="A5848" s="85" t="s">
        <v>4167</v>
      </c>
      <c r="B5848" s="85" t="s">
        <v>29946</v>
      </c>
      <c r="C5848" s="85" t="s">
        <v>9293</v>
      </c>
      <c r="D5848" s="86">
        <v>1.3424639672000001</v>
      </c>
      <c r="E5848" s="87">
        <v>8.4740000000000006E-3</v>
      </c>
      <c r="F5848" s="88">
        <v>85.059389266400004</v>
      </c>
      <c r="G5848" s="88">
        <v>119.16702500949999</v>
      </c>
      <c r="H5848" s="85" t="s">
        <v>29947</v>
      </c>
      <c r="I5848" s="85">
        <v>247</v>
      </c>
      <c r="J5848" s="85" t="s">
        <v>29948</v>
      </c>
      <c r="K5848" s="85" t="s">
        <v>29949</v>
      </c>
      <c r="L5848" s="89">
        <v>1.27809E-121</v>
      </c>
      <c r="M5848" s="86">
        <v>82.773109243697405</v>
      </c>
      <c r="N5848" s="86">
        <v>357.83600000000001</v>
      </c>
      <c r="O5848" s="85">
        <v>238</v>
      </c>
      <c r="P5848" s="85">
        <v>197</v>
      </c>
    </row>
    <row r="5849" spans="1:16" x14ac:dyDescent="0.3">
      <c r="A5849" s="85" t="s">
        <v>29950</v>
      </c>
      <c r="B5849" s="85" t="s">
        <v>29951</v>
      </c>
      <c r="C5849" s="85" t="s">
        <v>9293</v>
      </c>
      <c r="D5849" s="86">
        <v>1.343184022</v>
      </c>
      <c r="E5849" s="87">
        <v>0.1503673663</v>
      </c>
      <c r="F5849" s="88">
        <v>22.870823630099999</v>
      </c>
      <c r="G5849" s="88">
        <v>32.095382742200002</v>
      </c>
      <c r="H5849" s="85" t="s">
        <v>29952</v>
      </c>
      <c r="I5849" s="85">
        <v>424</v>
      </c>
      <c r="J5849" s="85" t="s">
        <v>29953</v>
      </c>
      <c r="K5849" s="85" t="s">
        <v>29954</v>
      </c>
      <c r="L5849" s="89">
        <v>2.2158900000000001E-24</v>
      </c>
      <c r="M5849" s="86">
        <v>61.290322580645103</v>
      </c>
      <c r="N5849" s="86">
        <v>111.694</v>
      </c>
      <c r="O5849" s="85">
        <v>155</v>
      </c>
      <c r="P5849" s="85">
        <v>95</v>
      </c>
    </row>
    <row r="5850" spans="1:16" x14ac:dyDescent="0.3">
      <c r="A5850" s="85" t="s">
        <v>29955</v>
      </c>
      <c r="B5850" s="85" t="s">
        <v>29956</v>
      </c>
      <c r="C5850" s="85" t="s">
        <v>9293</v>
      </c>
      <c r="D5850" s="86">
        <v>1.3432526892000001</v>
      </c>
      <c r="E5850" s="87">
        <v>0.17038126319999999</v>
      </c>
      <c r="F5850" s="88">
        <v>20.660867095699999</v>
      </c>
      <c r="G5850" s="88">
        <v>28.999838457999999</v>
      </c>
      <c r="H5850" s="85" t="s">
        <v>29957</v>
      </c>
      <c r="I5850" s="85">
        <v>296</v>
      </c>
      <c r="J5850" s="85" t="s">
        <v>29958</v>
      </c>
      <c r="K5850" s="85" t="s">
        <v>29959</v>
      </c>
      <c r="L5850" s="89">
        <v>6.8791299999999998E-72</v>
      </c>
      <c r="M5850" s="86">
        <v>62.361623616236102</v>
      </c>
      <c r="N5850" s="86">
        <v>233.80199999999999</v>
      </c>
      <c r="O5850" s="85">
        <v>271</v>
      </c>
      <c r="P5850" s="85">
        <v>169</v>
      </c>
    </row>
    <row r="5851" spans="1:16" x14ac:dyDescent="0.3">
      <c r="A5851" s="85" t="s">
        <v>16863</v>
      </c>
      <c r="B5851" s="85" t="s">
        <v>29960</v>
      </c>
      <c r="C5851" s="85" t="s">
        <v>9293</v>
      </c>
      <c r="D5851" s="86">
        <v>1.3432784616</v>
      </c>
      <c r="E5851" s="87">
        <v>1.04081916E-2</v>
      </c>
      <c r="F5851" s="88">
        <v>69.231386131700006</v>
      </c>
      <c r="G5851" s="88">
        <v>97.073634186000007</v>
      </c>
      <c r="H5851" s="85" t="s">
        <v>14341</v>
      </c>
      <c r="I5851" s="85">
        <v>429</v>
      </c>
      <c r="J5851" s="85" t="s">
        <v>29961</v>
      </c>
      <c r="K5851" s="85" t="s">
        <v>29962</v>
      </c>
      <c r="L5851" s="89">
        <v>7.1789000000000003E-92</v>
      </c>
      <c r="M5851" s="86">
        <v>60.932944606413997</v>
      </c>
      <c r="N5851" s="86">
        <v>308.14499999999998</v>
      </c>
      <c r="O5851" s="85">
        <v>343</v>
      </c>
      <c r="P5851" s="85">
        <v>209</v>
      </c>
    </row>
    <row r="5852" spans="1:16" x14ac:dyDescent="0.3">
      <c r="A5852" s="85" t="s">
        <v>29963</v>
      </c>
      <c r="B5852" s="85" t="s">
        <v>29964</v>
      </c>
      <c r="C5852" s="85" t="s">
        <v>9293</v>
      </c>
      <c r="D5852" s="86">
        <v>1.3435692668000001</v>
      </c>
      <c r="E5852" s="87">
        <v>9.0489999999999998E-3</v>
      </c>
      <c r="F5852" s="88">
        <v>75.366598122599996</v>
      </c>
      <c r="G5852" s="88">
        <v>105.6835870581</v>
      </c>
      <c r="H5852" s="85" t="s">
        <v>29965</v>
      </c>
      <c r="I5852" s="85">
        <v>1198</v>
      </c>
      <c r="J5852" s="85" t="s">
        <v>29966</v>
      </c>
      <c r="K5852" s="85" t="s">
        <v>29967</v>
      </c>
      <c r="L5852" s="85">
        <v>0</v>
      </c>
      <c r="M5852" s="86">
        <v>77.3333333333333</v>
      </c>
      <c r="N5852" s="86">
        <v>1554.65</v>
      </c>
      <c r="O5852" s="85">
        <v>1200</v>
      </c>
      <c r="P5852" s="85">
        <v>928</v>
      </c>
    </row>
    <row r="5853" spans="1:16" x14ac:dyDescent="0.3">
      <c r="A5853" s="85" t="s">
        <v>29968</v>
      </c>
      <c r="B5853" s="85" t="s">
        <v>29969</v>
      </c>
      <c r="C5853" s="85" t="s">
        <v>9293</v>
      </c>
      <c r="D5853" s="86">
        <v>1.3435892851</v>
      </c>
      <c r="E5853" s="87">
        <v>4.7456014900000003E-2</v>
      </c>
      <c r="F5853" s="88">
        <v>39.326077079500003</v>
      </c>
      <c r="G5853" s="88">
        <v>55.172721245300004</v>
      </c>
      <c r="H5853" s="85" t="s">
        <v>8745</v>
      </c>
      <c r="I5853" s="85">
        <v>775</v>
      </c>
      <c r="J5853" s="85" t="s">
        <v>29970</v>
      </c>
      <c r="K5853" s="85" t="s">
        <v>29971</v>
      </c>
      <c r="L5853" s="89">
        <v>1.26771E-169</v>
      </c>
      <c r="M5853" s="86">
        <v>54.6838407494145</v>
      </c>
      <c r="N5853" s="86">
        <v>522.31600000000003</v>
      </c>
      <c r="O5853" s="85">
        <v>854</v>
      </c>
      <c r="P5853" s="85">
        <v>467</v>
      </c>
    </row>
    <row r="5854" spans="1:16" x14ac:dyDescent="0.3">
      <c r="A5854" s="85" t="s">
        <v>29972</v>
      </c>
      <c r="B5854" s="85" t="s">
        <v>29973</v>
      </c>
      <c r="C5854" s="85" t="s">
        <v>9293</v>
      </c>
      <c r="D5854" s="86">
        <v>1.3441801825999999</v>
      </c>
      <c r="E5854" s="87">
        <v>0.23556870299999999</v>
      </c>
      <c r="F5854" s="88">
        <v>17.202715055399999</v>
      </c>
      <c r="G5854" s="88">
        <v>24.1700344182</v>
      </c>
      <c r="H5854" s="85" t="s">
        <v>29974</v>
      </c>
      <c r="I5854" s="85">
        <v>1092</v>
      </c>
      <c r="J5854" s="85" t="s">
        <v>29975</v>
      </c>
      <c r="K5854" s="85" t="s">
        <v>29976</v>
      </c>
      <c r="L5854" s="85">
        <v>0</v>
      </c>
      <c r="M5854" s="86">
        <v>54.382259767687401</v>
      </c>
      <c r="N5854" s="86">
        <v>605.13400000000001</v>
      </c>
      <c r="O5854" s="85">
        <v>947</v>
      </c>
      <c r="P5854" s="85">
        <v>515</v>
      </c>
    </row>
    <row r="5855" spans="1:16" x14ac:dyDescent="0.3">
      <c r="A5855" s="85" t="s">
        <v>29977</v>
      </c>
      <c r="B5855" s="85" t="s">
        <v>29978</v>
      </c>
      <c r="C5855" s="85" t="s">
        <v>9293</v>
      </c>
      <c r="D5855" s="86">
        <v>1.3445985697</v>
      </c>
      <c r="E5855" s="87">
        <v>0.57871200030000003</v>
      </c>
      <c r="F5855" s="88">
        <v>5.4814311660000001</v>
      </c>
      <c r="G5855" s="88">
        <v>7.7338710763999998</v>
      </c>
      <c r="H5855" s="85" t="s">
        <v>29979</v>
      </c>
      <c r="I5855" s="85">
        <v>1454</v>
      </c>
      <c r="J5855" s="85" t="s">
        <v>29980</v>
      </c>
      <c r="K5855" s="85" t="s">
        <v>29981</v>
      </c>
      <c r="L5855" s="89">
        <v>6.05524E-38</v>
      </c>
      <c r="M5855" s="86">
        <v>59.090909090909001</v>
      </c>
      <c r="N5855" s="86">
        <v>163.696</v>
      </c>
      <c r="O5855" s="85">
        <v>198</v>
      </c>
      <c r="P5855" s="85">
        <v>117</v>
      </c>
    </row>
    <row r="5856" spans="1:16" x14ac:dyDescent="0.3">
      <c r="A5856" s="85" t="s">
        <v>29982</v>
      </c>
      <c r="B5856" s="85" t="s">
        <v>29983</v>
      </c>
      <c r="C5856" s="85" t="s">
        <v>9293</v>
      </c>
      <c r="D5856" s="86">
        <v>1.3449647696</v>
      </c>
      <c r="E5856" s="87">
        <v>1.1585891500000001E-2</v>
      </c>
      <c r="F5856" s="88">
        <v>57.704457403600003</v>
      </c>
      <c r="G5856" s="88">
        <v>81.020010684599995</v>
      </c>
      <c r="H5856" s="85" t="s">
        <v>29984</v>
      </c>
      <c r="I5856" s="85">
        <v>654</v>
      </c>
      <c r="J5856" s="85" t="s">
        <v>29985</v>
      </c>
      <c r="K5856" s="85" t="s">
        <v>29986</v>
      </c>
      <c r="L5856" s="89">
        <v>2.7769299999999998E-33</v>
      </c>
      <c r="M5856" s="86">
        <v>46.894409937888199</v>
      </c>
      <c r="N5856" s="86">
        <v>140.584</v>
      </c>
      <c r="O5856" s="85">
        <v>322</v>
      </c>
      <c r="P5856" s="85">
        <v>151</v>
      </c>
    </row>
    <row r="5857" spans="1:16" x14ac:dyDescent="0.3">
      <c r="A5857" s="85" t="s">
        <v>29987</v>
      </c>
      <c r="B5857" s="85" t="s">
        <v>29988</v>
      </c>
      <c r="C5857" s="85" t="s">
        <v>9293</v>
      </c>
      <c r="D5857" s="86">
        <v>1.3455044572999999</v>
      </c>
      <c r="E5857" s="87">
        <v>0.1219296472</v>
      </c>
      <c r="F5857" s="88">
        <v>25.732127734100001</v>
      </c>
      <c r="G5857" s="88">
        <v>36.167857898400001</v>
      </c>
      <c r="H5857" s="85" t="s">
        <v>29989</v>
      </c>
      <c r="I5857" s="85">
        <v>854</v>
      </c>
      <c r="J5857" s="85" t="s">
        <v>29990</v>
      </c>
      <c r="K5857" s="85" t="s">
        <v>29991</v>
      </c>
      <c r="L5857" s="89">
        <v>7.2646399999999996E-18</v>
      </c>
      <c r="M5857" s="86">
        <v>43.719806763285</v>
      </c>
      <c r="N5857" s="86">
        <v>98.211699999999993</v>
      </c>
      <c r="O5857" s="85">
        <v>414</v>
      </c>
      <c r="P5857" s="85">
        <v>181</v>
      </c>
    </row>
    <row r="5858" spans="1:16" x14ac:dyDescent="0.3">
      <c r="A5858" s="85" t="s">
        <v>29992</v>
      </c>
      <c r="B5858" s="85" t="s">
        <v>29993</v>
      </c>
      <c r="C5858" s="85" t="s">
        <v>9293</v>
      </c>
      <c r="D5858" s="86">
        <v>1.3456077314999999</v>
      </c>
      <c r="E5858" s="87">
        <v>3.5128480400000002E-2</v>
      </c>
      <c r="F5858" s="88">
        <v>40.864687330300001</v>
      </c>
      <c r="G5858" s="88">
        <v>57.416060482299997</v>
      </c>
      <c r="H5858" s="85" t="s">
        <v>29994</v>
      </c>
      <c r="I5858" s="85">
        <v>1007</v>
      </c>
      <c r="J5858" s="85" t="s">
        <v>29995</v>
      </c>
      <c r="K5858" s="85" t="s">
        <v>29996</v>
      </c>
      <c r="L5858" s="85">
        <v>0</v>
      </c>
      <c r="M5858" s="86">
        <v>60.714285714285701</v>
      </c>
      <c r="N5858" s="86">
        <v>879.78200000000004</v>
      </c>
      <c r="O5858" s="85">
        <v>1120</v>
      </c>
      <c r="P5858" s="85">
        <v>680</v>
      </c>
    </row>
    <row r="5859" spans="1:16" x14ac:dyDescent="0.3">
      <c r="A5859" s="85" t="s">
        <v>29997</v>
      </c>
      <c r="B5859" s="85" t="s">
        <v>29998</v>
      </c>
      <c r="C5859" s="85" t="s">
        <v>9293</v>
      </c>
      <c r="D5859" s="86">
        <v>1.3461840548999999</v>
      </c>
      <c r="E5859" s="87">
        <v>0.1333876842</v>
      </c>
      <c r="F5859" s="88">
        <v>24.933676750499998</v>
      </c>
      <c r="G5859" s="88">
        <v>35.064845566599999</v>
      </c>
      <c r="H5859" s="85" t="s">
        <v>230</v>
      </c>
      <c r="I5859" s="85">
        <v>502</v>
      </c>
      <c r="J5859" s="85" t="s">
        <v>29999</v>
      </c>
      <c r="K5859" s="85" t="s">
        <v>30000</v>
      </c>
      <c r="L5859" s="89">
        <v>5.3516800000000002E-15</v>
      </c>
      <c r="M5859" s="86">
        <v>66.6666666666666</v>
      </c>
      <c r="N5859" s="86">
        <v>84.344499999999996</v>
      </c>
      <c r="O5859" s="85">
        <v>66</v>
      </c>
      <c r="P5859" s="85">
        <v>44</v>
      </c>
    </row>
    <row r="5860" spans="1:16" x14ac:dyDescent="0.3">
      <c r="A5860" s="85" t="s">
        <v>11372</v>
      </c>
      <c r="B5860" s="85" t="s">
        <v>30001</v>
      </c>
      <c r="C5860" s="85" t="s">
        <v>9293</v>
      </c>
      <c r="D5860" s="86">
        <v>1.3466436611999999</v>
      </c>
      <c r="E5860" s="87">
        <v>9.7190000000000002E-3</v>
      </c>
      <c r="F5860" s="88">
        <v>76.274480745999995</v>
      </c>
      <c r="G5860" s="88">
        <v>107.2131403148</v>
      </c>
      <c r="H5860" s="85" t="s">
        <v>8675</v>
      </c>
      <c r="I5860" s="85">
        <v>956</v>
      </c>
      <c r="J5860" s="85" t="s">
        <v>30002</v>
      </c>
      <c r="K5860" s="85" t="s">
        <v>30003</v>
      </c>
      <c r="L5860" s="89">
        <v>7.5703699999999996E-108</v>
      </c>
      <c r="M5860" s="86">
        <v>53.368794326241101</v>
      </c>
      <c r="N5860" s="86">
        <v>360.14699999999999</v>
      </c>
      <c r="O5860" s="85">
        <v>564</v>
      </c>
      <c r="P5860" s="85">
        <v>301</v>
      </c>
    </row>
    <row r="5861" spans="1:16" x14ac:dyDescent="0.3">
      <c r="A5861" s="85" t="s">
        <v>2610</v>
      </c>
      <c r="B5861" s="85" t="s">
        <v>30004</v>
      </c>
      <c r="C5861" s="85" t="s">
        <v>9293</v>
      </c>
      <c r="D5861" s="86">
        <v>1.3466442482000001</v>
      </c>
      <c r="E5861" s="87">
        <v>7.1246912600000004E-2</v>
      </c>
      <c r="F5861" s="88">
        <v>33.471384865300003</v>
      </c>
      <c r="G5861" s="88">
        <v>47.072548222400002</v>
      </c>
      <c r="H5861" s="85" t="s">
        <v>30005</v>
      </c>
      <c r="I5861" s="85">
        <v>663</v>
      </c>
      <c r="J5861" s="85" t="s">
        <v>30006</v>
      </c>
      <c r="K5861" s="85" t="s">
        <v>30007</v>
      </c>
      <c r="L5861" s="85">
        <v>0</v>
      </c>
      <c r="M5861" s="86">
        <v>61.897106109324703</v>
      </c>
      <c r="N5861" s="86">
        <v>565.45899999999995</v>
      </c>
      <c r="O5861" s="85">
        <v>622</v>
      </c>
      <c r="P5861" s="85">
        <v>385</v>
      </c>
    </row>
    <row r="5862" spans="1:16" x14ac:dyDescent="0.3">
      <c r="A5862" s="85" t="s">
        <v>30008</v>
      </c>
      <c r="B5862" s="85" t="s">
        <v>30009</v>
      </c>
      <c r="C5862" s="85" t="s">
        <v>9293</v>
      </c>
      <c r="D5862" s="86">
        <v>1.3466511869</v>
      </c>
      <c r="E5862" s="87">
        <v>2.826E-3</v>
      </c>
      <c r="F5862" s="88">
        <v>115.71347030379999</v>
      </c>
      <c r="G5862" s="88">
        <v>162.628792551</v>
      </c>
      <c r="H5862" s="85" t="s">
        <v>30010</v>
      </c>
      <c r="I5862" s="85">
        <v>250</v>
      </c>
      <c r="J5862" s="85" t="s">
        <v>30011</v>
      </c>
      <c r="K5862" s="85" t="s">
        <v>30012</v>
      </c>
      <c r="L5862" s="89">
        <v>2.3908999999999999E-126</v>
      </c>
      <c r="M5862" s="86">
        <v>81.2</v>
      </c>
      <c r="N5862" s="86">
        <v>370.548</v>
      </c>
      <c r="O5862" s="85">
        <v>250</v>
      </c>
      <c r="P5862" s="85">
        <v>203</v>
      </c>
    </row>
    <row r="5863" spans="1:16" x14ac:dyDescent="0.3">
      <c r="A5863" s="85" t="s">
        <v>30013</v>
      </c>
      <c r="B5863" s="85" t="s">
        <v>30014</v>
      </c>
      <c r="C5863" s="85" t="s">
        <v>9293</v>
      </c>
      <c r="D5863" s="86">
        <v>1.3469761753</v>
      </c>
      <c r="E5863" s="87">
        <v>1.44939291E-2</v>
      </c>
      <c r="F5863" s="88">
        <v>53.143541439300002</v>
      </c>
      <c r="G5863" s="88">
        <v>74.731049958699998</v>
      </c>
      <c r="H5863" s="85" t="s">
        <v>230</v>
      </c>
      <c r="I5863" s="85">
        <v>374</v>
      </c>
      <c r="J5863" s="85" t="s">
        <v>30015</v>
      </c>
      <c r="K5863" s="85" t="s">
        <v>30016</v>
      </c>
      <c r="L5863" s="89">
        <v>3.8084299999999999E-57</v>
      </c>
      <c r="M5863" s="86">
        <v>58.404558404558401</v>
      </c>
      <c r="N5863" s="86">
        <v>202.601</v>
      </c>
      <c r="O5863" s="85">
        <v>351</v>
      </c>
      <c r="P5863" s="85">
        <v>205</v>
      </c>
    </row>
    <row r="5864" spans="1:16" x14ac:dyDescent="0.3">
      <c r="A5864" s="85" t="s">
        <v>30017</v>
      </c>
      <c r="B5864" s="85" t="s">
        <v>30018</v>
      </c>
      <c r="C5864" s="85" t="s">
        <v>9293</v>
      </c>
      <c r="D5864" s="86">
        <v>1.3470578878999999</v>
      </c>
      <c r="E5864" s="87">
        <v>0.1737176362</v>
      </c>
      <c r="F5864" s="88">
        <v>20.6826652757</v>
      </c>
      <c r="G5864" s="88">
        <v>29.1130418079</v>
      </c>
      <c r="H5864" s="85" t="s">
        <v>30019</v>
      </c>
      <c r="I5864" s="85">
        <v>186</v>
      </c>
      <c r="J5864" s="85" t="s">
        <v>30020</v>
      </c>
      <c r="K5864" s="85" t="s">
        <v>30021</v>
      </c>
      <c r="L5864" s="89">
        <v>3.9309899999999998E-28</v>
      </c>
      <c r="M5864" s="86">
        <v>62.790697674418603</v>
      </c>
      <c r="N5864" s="86">
        <v>114.005</v>
      </c>
      <c r="O5864" s="85">
        <v>172</v>
      </c>
      <c r="P5864" s="85">
        <v>108</v>
      </c>
    </row>
    <row r="5865" spans="1:16" x14ac:dyDescent="0.3">
      <c r="A5865" s="85" t="s">
        <v>2442</v>
      </c>
      <c r="B5865" s="85" t="s">
        <v>30022</v>
      </c>
      <c r="C5865" s="85" t="s">
        <v>9293</v>
      </c>
      <c r="D5865" s="86">
        <v>1.34728318</v>
      </c>
      <c r="E5865" s="87">
        <v>8.1711809799999993E-2</v>
      </c>
      <c r="F5865" s="88">
        <v>31.4236123381</v>
      </c>
      <c r="G5865" s="88">
        <v>44.216492445299998</v>
      </c>
      <c r="H5865" s="85" t="s">
        <v>2316</v>
      </c>
      <c r="I5865" s="85">
        <v>1333</v>
      </c>
      <c r="J5865" s="85" t="s">
        <v>30023</v>
      </c>
      <c r="K5865" s="85" t="s">
        <v>30024</v>
      </c>
      <c r="L5865" s="89">
        <v>6.2955400000000002E-117</v>
      </c>
      <c r="M5865" s="86">
        <v>54.189189189189101</v>
      </c>
      <c r="N5865" s="86">
        <v>399.053</v>
      </c>
      <c r="O5865" s="85">
        <v>740</v>
      </c>
      <c r="P5865" s="85">
        <v>401</v>
      </c>
    </row>
    <row r="5866" spans="1:16" x14ac:dyDescent="0.3">
      <c r="A5866" s="85" t="s">
        <v>2446</v>
      </c>
      <c r="B5866" s="85" t="s">
        <v>30025</v>
      </c>
      <c r="C5866" s="85" t="s">
        <v>9293</v>
      </c>
      <c r="D5866" s="86">
        <v>1.3480449644000001</v>
      </c>
      <c r="E5866" s="87">
        <v>1.48625745E-2</v>
      </c>
      <c r="F5866" s="88">
        <v>51.601094259600004</v>
      </c>
      <c r="G5866" s="88">
        <v>72.620791877299993</v>
      </c>
      <c r="H5866" s="85" t="s">
        <v>23459</v>
      </c>
      <c r="I5866" s="85">
        <v>313</v>
      </c>
      <c r="J5866" s="85" t="s">
        <v>30026</v>
      </c>
      <c r="K5866" s="85" t="s">
        <v>30027</v>
      </c>
      <c r="L5866" s="89">
        <v>3.7563900000000003E-30</v>
      </c>
      <c r="M5866" s="86">
        <v>52.558139534883701</v>
      </c>
      <c r="N5866" s="86">
        <v>123.25</v>
      </c>
      <c r="O5866" s="85">
        <v>215</v>
      </c>
      <c r="P5866" s="85">
        <v>113</v>
      </c>
    </row>
    <row r="5867" spans="1:16" x14ac:dyDescent="0.3">
      <c r="A5867" s="85" t="s">
        <v>2442</v>
      </c>
      <c r="B5867" s="85" t="s">
        <v>30028</v>
      </c>
      <c r="C5867" s="85" t="s">
        <v>9293</v>
      </c>
      <c r="D5867" s="86">
        <v>1.3481263396000001</v>
      </c>
      <c r="E5867" s="87">
        <v>0.30095698459999998</v>
      </c>
      <c r="F5867" s="88">
        <v>12.8026163655</v>
      </c>
      <c r="G5867" s="88">
        <v>18.052316085600001</v>
      </c>
      <c r="H5867" s="85" t="s">
        <v>6851</v>
      </c>
      <c r="I5867" s="85">
        <v>669</v>
      </c>
      <c r="J5867" s="85" t="s">
        <v>30029</v>
      </c>
      <c r="K5867" s="85" t="s">
        <v>30030</v>
      </c>
      <c r="L5867" s="89">
        <v>5.2907300000000003E-101</v>
      </c>
      <c r="M5867" s="86">
        <v>56.732891832229498</v>
      </c>
      <c r="N5867" s="86">
        <v>329.71699999999998</v>
      </c>
      <c r="O5867" s="85">
        <v>453</v>
      </c>
      <c r="P5867" s="85">
        <v>257</v>
      </c>
    </row>
    <row r="5868" spans="1:16" x14ac:dyDescent="0.3">
      <c r="A5868" s="85" t="s">
        <v>30031</v>
      </c>
      <c r="B5868" s="85" t="s">
        <v>30032</v>
      </c>
      <c r="C5868" s="85" t="s">
        <v>9293</v>
      </c>
      <c r="D5868" s="86">
        <v>1.3482859229999999</v>
      </c>
      <c r="E5868" s="87">
        <v>0.14427534610000001</v>
      </c>
      <c r="F5868" s="88">
        <v>22.230773896199999</v>
      </c>
      <c r="G5868" s="88">
        <v>31.317461688400002</v>
      </c>
      <c r="H5868" s="85" t="s">
        <v>30033</v>
      </c>
      <c r="I5868" s="85">
        <v>270</v>
      </c>
      <c r="J5868" s="85" t="s">
        <v>30034</v>
      </c>
      <c r="K5868" s="85" t="s">
        <v>30035</v>
      </c>
      <c r="L5868" s="89">
        <v>4.25159E-24</v>
      </c>
      <c r="M5868" s="86">
        <v>45.964912280701697</v>
      </c>
      <c r="N5868" s="86">
        <v>107.45699999999999</v>
      </c>
      <c r="O5868" s="85">
        <v>285</v>
      </c>
      <c r="P5868" s="85">
        <v>131</v>
      </c>
    </row>
    <row r="5869" spans="1:16" x14ac:dyDescent="0.3">
      <c r="A5869" s="85" t="s">
        <v>30036</v>
      </c>
      <c r="B5869" s="85" t="s">
        <v>30037</v>
      </c>
      <c r="C5869" s="85" t="s">
        <v>9293</v>
      </c>
      <c r="D5869" s="86">
        <v>1.3485923189</v>
      </c>
      <c r="E5869" s="87">
        <v>9.5726325500000001E-2</v>
      </c>
      <c r="F5869" s="88">
        <v>27.896025807099999</v>
      </c>
      <c r="G5869" s="88">
        <v>39.2959312379</v>
      </c>
      <c r="H5869" s="85" t="s">
        <v>6991</v>
      </c>
      <c r="I5869" s="85">
        <v>479</v>
      </c>
      <c r="J5869" s="85" t="s">
        <v>30038</v>
      </c>
      <c r="K5869" s="85" t="s">
        <v>30039</v>
      </c>
      <c r="L5869" s="89">
        <v>1.2471800000000001E-40</v>
      </c>
      <c r="M5869" s="86">
        <v>44.6623093681917</v>
      </c>
      <c r="N5869" s="86">
        <v>159.84399999999999</v>
      </c>
      <c r="O5869" s="85">
        <v>459</v>
      </c>
      <c r="P5869" s="85">
        <v>205</v>
      </c>
    </row>
    <row r="5870" spans="1:16" x14ac:dyDescent="0.3">
      <c r="A5870" s="85" t="s">
        <v>25129</v>
      </c>
      <c r="B5870" s="85" t="s">
        <v>30040</v>
      </c>
      <c r="C5870" s="85" t="s">
        <v>9293</v>
      </c>
      <c r="D5870" s="86">
        <v>1.3486084135</v>
      </c>
      <c r="E5870" s="87">
        <v>4.1935220699999998E-2</v>
      </c>
      <c r="F5870" s="88">
        <v>39.409955486699999</v>
      </c>
      <c r="G5870" s="88">
        <v>55.4976523363</v>
      </c>
      <c r="H5870" s="85" t="s">
        <v>25131</v>
      </c>
      <c r="I5870" s="85">
        <v>856</v>
      </c>
      <c r="J5870" s="85" t="s">
        <v>30041</v>
      </c>
      <c r="K5870" s="85" t="s">
        <v>30042</v>
      </c>
      <c r="L5870" s="85">
        <v>0</v>
      </c>
      <c r="M5870" s="86">
        <v>79.569892473118202</v>
      </c>
      <c r="N5870" s="86">
        <v>1101.27</v>
      </c>
      <c r="O5870" s="85">
        <v>837</v>
      </c>
      <c r="P5870" s="85">
        <v>666</v>
      </c>
    </row>
    <row r="5871" spans="1:16" x14ac:dyDescent="0.3">
      <c r="A5871" s="85" t="s">
        <v>9772</v>
      </c>
      <c r="B5871" s="85" t="s">
        <v>30043</v>
      </c>
      <c r="C5871" s="85" t="s">
        <v>9293</v>
      </c>
      <c r="D5871" s="86">
        <v>1.3486175096999999</v>
      </c>
      <c r="E5871" s="87">
        <v>0.22384596270000001</v>
      </c>
      <c r="F5871" s="88">
        <v>18.457189277000001</v>
      </c>
      <c r="G5871" s="88">
        <v>26.015426198</v>
      </c>
      <c r="H5871" s="85" t="s">
        <v>9286</v>
      </c>
      <c r="I5871" s="85">
        <v>471</v>
      </c>
      <c r="J5871" s="85" t="s">
        <v>30044</v>
      </c>
      <c r="K5871" s="85" t="s">
        <v>30045</v>
      </c>
      <c r="L5871" s="89">
        <v>5.0216600000000003E-121</v>
      </c>
      <c r="M5871" s="86">
        <v>65.661252900232</v>
      </c>
      <c r="N5871" s="86">
        <v>374.01499999999999</v>
      </c>
      <c r="O5871" s="85">
        <v>431</v>
      </c>
      <c r="P5871" s="85">
        <v>283</v>
      </c>
    </row>
    <row r="5872" spans="1:16" x14ac:dyDescent="0.3">
      <c r="A5872" s="85" t="s">
        <v>30046</v>
      </c>
      <c r="B5872" s="85" t="s">
        <v>30047</v>
      </c>
      <c r="C5872" s="85" t="s">
        <v>9293</v>
      </c>
      <c r="D5872" s="86">
        <v>1.3486515415</v>
      </c>
      <c r="E5872" s="87">
        <v>6.0070000000000002E-3</v>
      </c>
      <c r="F5872" s="88">
        <v>71.922454952799995</v>
      </c>
      <c r="G5872" s="88">
        <v>101.2475013959</v>
      </c>
      <c r="H5872" s="85" t="s">
        <v>20673</v>
      </c>
      <c r="I5872" s="85">
        <v>580</v>
      </c>
      <c r="J5872" s="85" t="s">
        <v>30048</v>
      </c>
      <c r="K5872" s="85" t="s">
        <v>30049</v>
      </c>
      <c r="L5872" s="85">
        <v>0</v>
      </c>
      <c r="M5872" s="86">
        <v>64.724919093851099</v>
      </c>
      <c r="N5872" s="86">
        <v>613.22400000000005</v>
      </c>
      <c r="O5872" s="85">
        <v>618</v>
      </c>
      <c r="P5872" s="85">
        <v>400</v>
      </c>
    </row>
    <row r="5873" spans="1:16" x14ac:dyDescent="0.3">
      <c r="A5873" s="85" t="s">
        <v>30050</v>
      </c>
      <c r="B5873" s="85" t="s">
        <v>30051</v>
      </c>
      <c r="C5873" s="85" t="s">
        <v>9293</v>
      </c>
      <c r="D5873" s="86">
        <v>1.3486741260999999</v>
      </c>
      <c r="E5873" s="87">
        <v>5.3741335600000002E-2</v>
      </c>
      <c r="F5873" s="88">
        <v>35.266689675999999</v>
      </c>
      <c r="G5873" s="88">
        <v>49.669971129899999</v>
      </c>
      <c r="H5873" s="85" t="s">
        <v>30052</v>
      </c>
      <c r="I5873" s="85">
        <v>848</v>
      </c>
      <c r="J5873" s="85" t="s">
        <v>30053</v>
      </c>
      <c r="K5873" s="85" t="s">
        <v>30054</v>
      </c>
      <c r="L5873" s="89">
        <v>4.5270999999999998E-78</v>
      </c>
      <c r="M5873" s="86">
        <v>42.973286875725897</v>
      </c>
      <c r="N5873" s="86">
        <v>280.79599999999999</v>
      </c>
      <c r="O5873" s="85">
        <v>861</v>
      </c>
      <c r="P5873" s="85">
        <v>370</v>
      </c>
    </row>
    <row r="5874" spans="1:16" x14ac:dyDescent="0.3">
      <c r="A5874" s="85" t="s">
        <v>2682</v>
      </c>
      <c r="B5874" s="85" t="s">
        <v>30055</v>
      </c>
      <c r="C5874" s="85" t="s">
        <v>9293</v>
      </c>
      <c r="D5874" s="86">
        <v>1.3487749684000001</v>
      </c>
      <c r="E5874" s="87">
        <v>8.6280000000000003E-3</v>
      </c>
      <c r="F5874" s="88">
        <v>75.653396378500005</v>
      </c>
      <c r="G5874" s="88">
        <v>106.4922017391</v>
      </c>
      <c r="H5874" s="85" t="s">
        <v>30056</v>
      </c>
      <c r="I5874" s="85">
        <v>747</v>
      </c>
      <c r="J5874" s="85" t="s">
        <v>30057</v>
      </c>
      <c r="K5874" s="85" t="s">
        <v>30058</v>
      </c>
      <c r="L5874" s="89">
        <v>5.6883799999999996E-68</v>
      </c>
      <c r="M5874" s="86">
        <v>45.348837209302303</v>
      </c>
      <c r="N5874" s="86">
        <v>248.44</v>
      </c>
      <c r="O5874" s="85">
        <v>688</v>
      </c>
      <c r="P5874" s="85">
        <v>312</v>
      </c>
    </row>
    <row r="5875" spans="1:16" x14ac:dyDescent="0.3">
      <c r="A5875" s="85" t="s">
        <v>12229</v>
      </c>
      <c r="B5875" s="85" t="s">
        <v>30059</v>
      </c>
      <c r="C5875" s="85" t="s">
        <v>9293</v>
      </c>
      <c r="D5875" s="86">
        <v>1.3495818305</v>
      </c>
      <c r="E5875" s="87">
        <v>0.17718064920000001</v>
      </c>
      <c r="F5875" s="88">
        <v>21.043950607100001</v>
      </c>
      <c r="G5875" s="88">
        <v>29.676500804100002</v>
      </c>
      <c r="H5875" s="85" t="s">
        <v>9304</v>
      </c>
      <c r="I5875" s="85">
        <v>1191</v>
      </c>
      <c r="J5875" s="85" t="s">
        <v>30060</v>
      </c>
      <c r="K5875" s="85" t="s">
        <v>30061</v>
      </c>
      <c r="L5875" s="89">
        <v>3.1496800000000002E-94</v>
      </c>
      <c r="M5875" s="86">
        <v>66.265060240963805</v>
      </c>
      <c r="N5875" s="86">
        <v>335.495</v>
      </c>
      <c r="O5875" s="85">
        <v>332</v>
      </c>
      <c r="P5875" s="85">
        <v>220</v>
      </c>
    </row>
    <row r="5876" spans="1:16" x14ac:dyDescent="0.3">
      <c r="A5876" s="85" t="s">
        <v>30062</v>
      </c>
      <c r="B5876" s="85" t="s">
        <v>30063</v>
      </c>
      <c r="C5876" s="85" t="s">
        <v>9293</v>
      </c>
      <c r="D5876" s="86">
        <v>1.3504375516</v>
      </c>
      <c r="E5876" s="87">
        <v>3.4640000000000001E-3</v>
      </c>
      <c r="F5876" s="88">
        <v>119.2338072946</v>
      </c>
      <c r="G5876" s="88">
        <v>167.93763956929999</v>
      </c>
      <c r="H5876" s="85" t="s">
        <v>30064</v>
      </c>
      <c r="I5876" s="85">
        <v>231</v>
      </c>
      <c r="J5876" s="85" t="s">
        <v>30065</v>
      </c>
      <c r="K5876" s="85" t="s">
        <v>30066</v>
      </c>
      <c r="L5876" s="89">
        <v>3.6034200000000001E-50</v>
      </c>
      <c r="M5876" s="86">
        <v>62.561576354679801</v>
      </c>
      <c r="N5876" s="86">
        <v>173.71100000000001</v>
      </c>
      <c r="O5876" s="85">
        <v>203</v>
      </c>
      <c r="P5876" s="85">
        <v>127</v>
      </c>
    </row>
    <row r="5877" spans="1:16" x14ac:dyDescent="0.3">
      <c r="A5877" s="85" t="s">
        <v>19363</v>
      </c>
      <c r="B5877" s="85" t="s">
        <v>30067</v>
      </c>
      <c r="C5877" s="85" t="s">
        <v>9293</v>
      </c>
      <c r="D5877" s="86">
        <v>1.3505069998000001</v>
      </c>
      <c r="E5877" s="87">
        <v>9.7590000000000003E-3</v>
      </c>
      <c r="F5877" s="88">
        <v>58.920102410200002</v>
      </c>
      <c r="G5877" s="88">
        <v>83.066643375400005</v>
      </c>
      <c r="H5877" s="85" t="s">
        <v>24631</v>
      </c>
      <c r="I5877" s="85">
        <v>1271</v>
      </c>
      <c r="J5877" s="85" t="s">
        <v>30068</v>
      </c>
      <c r="K5877" s="85" t="s">
        <v>30069</v>
      </c>
      <c r="L5877" s="85">
        <v>0</v>
      </c>
      <c r="M5877" s="86">
        <v>58.712121212121197</v>
      </c>
      <c r="N5877" s="86">
        <v>750.74</v>
      </c>
      <c r="O5877" s="85">
        <v>1056</v>
      </c>
      <c r="P5877" s="85">
        <v>620</v>
      </c>
    </row>
    <row r="5878" spans="1:16" x14ac:dyDescent="0.3">
      <c r="A5878" s="85" t="s">
        <v>29941</v>
      </c>
      <c r="B5878" s="85" t="s">
        <v>30070</v>
      </c>
      <c r="C5878" s="85" t="s">
        <v>9293</v>
      </c>
      <c r="D5878" s="86">
        <v>1.3506597941</v>
      </c>
      <c r="E5878" s="87">
        <v>8.4033316799999994E-2</v>
      </c>
      <c r="F5878" s="88">
        <v>29.970914953899999</v>
      </c>
      <c r="G5878" s="88">
        <v>42.280388474799999</v>
      </c>
      <c r="H5878" s="85" t="s">
        <v>30071</v>
      </c>
      <c r="I5878" s="85">
        <v>374</v>
      </c>
      <c r="J5878" s="85" t="s">
        <v>30072</v>
      </c>
      <c r="K5878" s="85" t="s">
        <v>30073</v>
      </c>
      <c r="L5878" s="89">
        <v>5.0137999999999997E-87</v>
      </c>
      <c r="M5878" s="86">
        <v>60.955056179775198</v>
      </c>
      <c r="N5878" s="86">
        <v>293.89299999999997</v>
      </c>
      <c r="O5878" s="85">
        <v>356</v>
      </c>
      <c r="P5878" s="85">
        <v>217</v>
      </c>
    </row>
    <row r="5879" spans="1:16" x14ac:dyDescent="0.3">
      <c r="A5879" s="85" t="s">
        <v>30074</v>
      </c>
      <c r="B5879" s="85" t="s">
        <v>30075</v>
      </c>
      <c r="C5879" s="85" t="s">
        <v>9293</v>
      </c>
      <c r="D5879" s="86">
        <v>1.3507317700000001</v>
      </c>
      <c r="E5879" s="87">
        <v>2.4620547199999999E-2</v>
      </c>
      <c r="F5879" s="88">
        <v>45.290990950299999</v>
      </c>
      <c r="G5879" s="88">
        <v>63.872965320299997</v>
      </c>
      <c r="H5879" s="85" t="s">
        <v>30076</v>
      </c>
      <c r="I5879" s="85">
        <v>209</v>
      </c>
      <c r="J5879" s="85" t="s">
        <v>30077</v>
      </c>
      <c r="K5879" s="85" t="s">
        <v>30078</v>
      </c>
      <c r="L5879" s="89">
        <v>4.92786E-80</v>
      </c>
      <c r="M5879" s="86">
        <v>71.2918660287081</v>
      </c>
      <c r="N5879" s="86">
        <v>248.44</v>
      </c>
      <c r="O5879" s="85">
        <v>209</v>
      </c>
      <c r="P5879" s="85">
        <v>149</v>
      </c>
    </row>
    <row r="5880" spans="1:16" x14ac:dyDescent="0.3">
      <c r="A5880" s="85" t="s">
        <v>30079</v>
      </c>
      <c r="B5880" s="85" t="s">
        <v>30080</v>
      </c>
      <c r="C5880" s="85" t="s">
        <v>9293</v>
      </c>
      <c r="D5880" s="86">
        <v>1.3508829580999999</v>
      </c>
      <c r="E5880" s="87">
        <v>0.25272819749999997</v>
      </c>
      <c r="F5880" s="88">
        <v>16.141177583600001</v>
      </c>
      <c r="G5880" s="88">
        <v>22.795006232999999</v>
      </c>
      <c r="H5880" s="85" t="s">
        <v>30081</v>
      </c>
      <c r="I5880" s="85">
        <v>605</v>
      </c>
      <c r="J5880" s="85" t="s">
        <v>30082</v>
      </c>
      <c r="K5880" s="85" t="s">
        <v>30083</v>
      </c>
      <c r="L5880" s="89">
        <v>2.3758699999999999E-115</v>
      </c>
      <c r="M5880" s="86">
        <v>58.791208791208703</v>
      </c>
      <c r="N5880" s="86">
        <v>364.77</v>
      </c>
      <c r="O5880" s="85">
        <v>546</v>
      </c>
      <c r="P5880" s="85">
        <v>321</v>
      </c>
    </row>
    <row r="5881" spans="1:16" x14ac:dyDescent="0.3">
      <c r="A5881" s="85" t="s">
        <v>30084</v>
      </c>
      <c r="B5881" s="85" t="s">
        <v>30085</v>
      </c>
      <c r="C5881" s="85" t="s">
        <v>9293</v>
      </c>
      <c r="D5881" s="86">
        <v>1.3513905199</v>
      </c>
      <c r="E5881" s="87">
        <v>0.13103514499999999</v>
      </c>
      <c r="F5881" s="88">
        <v>24.621015186699999</v>
      </c>
      <c r="G5881" s="88">
        <v>34.760042253000002</v>
      </c>
      <c r="H5881" s="85" t="s">
        <v>30086</v>
      </c>
      <c r="I5881" s="85">
        <v>1654</v>
      </c>
      <c r="J5881" s="85" t="s">
        <v>30087</v>
      </c>
      <c r="K5881" s="85" t="s">
        <v>30088</v>
      </c>
      <c r="L5881" s="89">
        <v>3.76539E-12</v>
      </c>
      <c r="M5881" s="86">
        <v>40.434782608695599</v>
      </c>
      <c r="N5881" s="86">
        <v>81.648099999999999</v>
      </c>
      <c r="O5881" s="85">
        <v>230</v>
      </c>
      <c r="P5881" s="85">
        <v>93</v>
      </c>
    </row>
    <row r="5882" spans="1:16" x14ac:dyDescent="0.3">
      <c r="A5882" s="85" t="s">
        <v>30089</v>
      </c>
      <c r="B5882" s="85" t="s">
        <v>30090</v>
      </c>
      <c r="C5882" s="85" t="s">
        <v>9293</v>
      </c>
      <c r="D5882" s="86">
        <v>1.3516406475</v>
      </c>
      <c r="E5882" s="87">
        <v>4.4019997900000003E-2</v>
      </c>
      <c r="F5882" s="88">
        <v>38.047332821099999</v>
      </c>
      <c r="G5882" s="88">
        <v>53.700784751299999</v>
      </c>
      <c r="H5882" s="85" t="s">
        <v>30091</v>
      </c>
      <c r="I5882" s="85">
        <v>249</v>
      </c>
      <c r="J5882" s="85" t="s">
        <v>30092</v>
      </c>
      <c r="K5882" s="85" t="s">
        <v>30093</v>
      </c>
      <c r="L5882" s="89">
        <v>3.6348199999999997E-129</v>
      </c>
      <c r="M5882" s="86">
        <v>86.075949367088597</v>
      </c>
      <c r="N5882" s="86">
        <v>377.48099999999999</v>
      </c>
      <c r="O5882" s="85">
        <v>237</v>
      </c>
      <c r="P5882" s="85">
        <v>204</v>
      </c>
    </row>
    <row r="5883" spans="1:16" x14ac:dyDescent="0.3">
      <c r="A5883" s="85" t="s">
        <v>30094</v>
      </c>
      <c r="B5883" s="85" t="s">
        <v>30095</v>
      </c>
      <c r="C5883" s="85" t="s">
        <v>9293</v>
      </c>
      <c r="D5883" s="86">
        <v>1.3525056442000001</v>
      </c>
      <c r="E5883" s="87">
        <v>4.8224445400000003E-2</v>
      </c>
      <c r="F5883" s="88">
        <v>35.543202079700002</v>
      </c>
      <c r="G5883" s="88">
        <v>50.201689675700003</v>
      </c>
      <c r="H5883" s="85" t="s">
        <v>211</v>
      </c>
      <c r="I5883" s="85">
        <v>294</v>
      </c>
      <c r="J5883" s="85" t="s">
        <v>30096</v>
      </c>
      <c r="K5883" s="85" t="s">
        <v>30097</v>
      </c>
      <c r="L5883" s="89">
        <v>1.40619E-115</v>
      </c>
      <c r="M5883" s="86">
        <v>76.984126984126902</v>
      </c>
      <c r="N5883" s="86">
        <v>345.125</v>
      </c>
      <c r="O5883" s="85">
        <v>252</v>
      </c>
      <c r="P5883" s="85">
        <v>194</v>
      </c>
    </row>
    <row r="5884" spans="1:16" x14ac:dyDescent="0.3">
      <c r="A5884" s="85" t="s">
        <v>30098</v>
      </c>
      <c r="B5884" s="85" t="s">
        <v>30099</v>
      </c>
      <c r="C5884" s="85" t="s">
        <v>9293</v>
      </c>
      <c r="D5884" s="86">
        <v>1.3527274343</v>
      </c>
      <c r="E5884" s="87">
        <v>0.26104104560000002</v>
      </c>
      <c r="F5884" s="88">
        <v>14.684511499099999</v>
      </c>
      <c r="G5884" s="88">
        <v>20.770404373200002</v>
      </c>
      <c r="H5884" s="85" t="s">
        <v>30100</v>
      </c>
      <c r="I5884" s="85">
        <v>553</v>
      </c>
      <c r="J5884" s="85" t="s">
        <v>30101</v>
      </c>
      <c r="K5884" s="85" t="s">
        <v>30102</v>
      </c>
      <c r="L5884" s="89">
        <v>2.9252199999999998E-130</v>
      </c>
      <c r="M5884" s="86">
        <v>58.076923076923002</v>
      </c>
      <c r="N5884" s="86">
        <v>402.13400000000001</v>
      </c>
      <c r="O5884" s="85">
        <v>520</v>
      </c>
      <c r="P5884" s="85">
        <v>302</v>
      </c>
    </row>
    <row r="5885" spans="1:16" x14ac:dyDescent="0.3">
      <c r="A5885" s="85" t="s">
        <v>30103</v>
      </c>
      <c r="B5885" s="85" t="s">
        <v>30104</v>
      </c>
      <c r="C5885" s="85" t="s">
        <v>9293</v>
      </c>
      <c r="D5885" s="86">
        <v>1.3527672333</v>
      </c>
      <c r="E5885" s="87">
        <v>0.1322594211</v>
      </c>
      <c r="F5885" s="88">
        <v>22.885584032800001</v>
      </c>
      <c r="G5885" s="88">
        <v>32.346171623099998</v>
      </c>
      <c r="H5885" s="85" t="s">
        <v>30105</v>
      </c>
      <c r="I5885" s="85">
        <v>1949</v>
      </c>
      <c r="J5885" s="85" t="s">
        <v>30106</v>
      </c>
      <c r="K5885" s="85" t="s">
        <v>30107</v>
      </c>
      <c r="L5885" s="85">
        <v>0</v>
      </c>
      <c r="M5885" s="86">
        <v>53.391209983722099</v>
      </c>
      <c r="N5885" s="86">
        <v>1094.3399999999999</v>
      </c>
      <c r="O5885" s="85">
        <v>1843</v>
      </c>
      <c r="P5885" s="85">
        <v>984</v>
      </c>
    </row>
    <row r="5886" spans="1:16" x14ac:dyDescent="0.3">
      <c r="A5886" s="85" t="s">
        <v>30108</v>
      </c>
      <c r="B5886" s="85" t="s">
        <v>30109</v>
      </c>
      <c r="C5886" s="85" t="s">
        <v>9293</v>
      </c>
      <c r="D5886" s="86">
        <v>1.3527906496</v>
      </c>
      <c r="E5886" s="87">
        <v>0.1206697975</v>
      </c>
      <c r="F5886" s="88">
        <v>23.536003623799999</v>
      </c>
      <c r="G5886" s="88">
        <v>33.264798857000002</v>
      </c>
      <c r="H5886" s="85" t="s">
        <v>30110</v>
      </c>
      <c r="I5886" s="85">
        <v>354</v>
      </c>
      <c r="J5886" s="85" t="s">
        <v>30111</v>
      </c>
      <c r="K5886" s="85" t="s">
        <v>30112</v>
      </c>
      <c r="L5886" s="89">
        <v>1.0357999999999999E-95</v>
      </c>
      <c r="M5886" s="86">
        <v>63.3333333333333</v>
      </c>
      <c r="N5886" s="86">
        <v>301.98200000000003</v>
      </c>
      <c r="O5886" s="85">
        <v>360</v>
      </c>
      <c r="P5886" s="85">
        <v>228</v>
      </c>
    </row>
    <row r="5887" spans="1:16" x14ac:dyDescent="0.3">
      <c r="A5887" s="85" t="s">
        <v>30113</v>
      </c>
      <c r="B5887" s="85" t="s">
        <v>30114</v>
      </c>
      <c r="C5887" s="85" t="s">
        <v>9293</v>
      </c>
      <c r="D5887" s="86">
        <v>1.3532304852999999</v>
      </c>
      <c r="E5887" s="87">
        <v>0.1099544358</v>
      </c>
      <c r="F5887" s="88">
        <v>25.999057563600001</v>
      </c>
      <c r="G5887" s="88">
        <v>36.753178833100002</v>
      </c>
      <c r="H5887" s="85" t="s">
        <v>30115</v>
      </c>
      <c r="I5887" s="85">
        <v>925</v>
      </c>
      <c r="J5887" s="85" t="s">
        <v>30116</v>
      </c>
      <c r="K5887" s="85" t="s">
        <v>30117</v>
      </c>
      <c r="L5887" s="89">
        <v>6.4804999999999999E-34</v>
      </c>
      <c r="M5887" s="86">
        <v>43.789473684210499</v>
      </c>
      <c r="N5887" s="86">
        <v>147.90199999999999</v>
      </c>
      <c r="O5887" s="85">
        <v>475</v>
      </c>
      <c r="P5887" s="85">
        <v>208</v>
      </c>
    </row>
    <row r="5888" spans="1:16" x14ac:dyDescent="0.3">
      <c r="A5888" s="85" t="s">
        <v>14595</v>
      </c>
      <c r="B5888" s="85" t="s">
        <v>30118</v>
      </c>
      <c r="C5888" s="85" t="s">
        <v>9293</v>
      </c>
      <c r="D5888" s="86">
        <v>1.3533552577000001</v>
      </c>
      <c r="E5888" s="87">
        <v>0.1473664133</v>
      </c>
      <c r="F5888" s="88">
        <v>22.400643030299999</v>
      </c>
      <c r="G5888" s="88">
        <v>31.6754977732</v>
      </c>
      <c r="H5888" s="85" t="s">
        <v>14597</v>
      </c>
      <c r="I5888" s="85">
        <v>696</v>
      </c>
      <c r="J5888" s="85" t="s">
        <v>30119</v>
      </c>
      <c r="K5888" s="85" t="s">
        <v>30120</v>
      </c>
      <c r="L5888" s="89">
        <v>1.13628E-175</v>
      </c>
      <c r="M5888" s="86">
        <v>58.849557522123803</v>
      </c>
      <c r="N5888" s="86">
        <v>535.02800000000002</v>
      </c>
      <c r="O5888" s="85">
        <v>678</v>
      </c>
      <c r="P5888" s="85">
        <v>399</v>
      </c>
    </row>
    <row r="5889" spans="1:16" x14ac:dyDescent="0.3">
      <c r="A5889" s="85" t="s">
        <v>30121</v>
      </c>
      <c r="B5889" s="85" t="s">
        <v>30122</v>
      </c>
      <c r="C5889" s="85" t="s">
        <v>9293</v>
      </c>
      <c r="D5889" s="86">
        <v>1.3534525185999999</v>
      </c>
      <c r="E5889" s="87">
        <v>0.14158007340000001</v>
      </c>
      <c r="F5889" s="88">
        <v>21.891888318199999</v>
      </c>
      <c r="G5889" s="88">
        <v>30.959370771700002</v>
      </c>
      <c r="H5889" s="85" t="s">
        <v>214</v>
      </c>
      <c r="I5889" s="85">
        <v>2756</v>
      </c>
      <c r="J5889" s="85" t="s">
        <v>30123</v>
      </c>
      <c r="K5889" s="85" t="s">
        <v>30124</v>
      </c>
      <c r="L5889" s="89">
        <v>6.7459599999999999E-91</v>
      </c>
      <c r="M5889" s="86">
        <v>41.789883268482399</v>
      </c>
      <c r="N5889" s="86">
        <v>341.65800000000002</v>
      </c>
      <c r="O5889" s="85">
        <v>1285</v>
      </c>
      <c r="P5889" s="85">
        <v>537</v>
      </c>
    </row>
    <row r="5890" spans="1:16" x14ac:dyDescent="0.3">
      <c r="A5890" s="85" t="s">
        <v>30125</v>
      </c>
      <c r="B5890" s="85" t="s">
        <v>30126</v>
      </c>
      <c r="C5890" s="85" t="s">
        <v>9293</v>
      </c>
      <c r="D5890" s="86">
        <v>1.3535611633</v>
      </c>
      <c r="E5890" s="87">
        <v>4.9213122400000003E-2</v>
      </c>
      <c r="F5890" s="88">
        <v>35.923214182400002</v>
      </c>
      <c r="G5890" s="88">
        <v>50.777518610999998</v>
      </c>
      <c r="H5890" s="85" t="s">
        <v>230</v>
      </c>
      <c r="I5890" s="85">
        <v>1323</v>
      </c>
      <c r="J5890" s="85" t="s">
        <v>30127</v>
      </c>
      <c r="K5890" s="85" t="s">
        <v>30128</v>
      </c>
      <c r="L5890" s="89">
        <v>5.8633100000000003E-92</v>
      </c>
      <c r="M5890" s="86">
        <v>48.1830417227456</v>
      </c>
      <c r="N5890" s="86">
        <v>330.87200000000001</v>
      </c>
      <c r="O5890" s="85">
        <v>743</v>
      </c>
      <c r="P5890" s="85">
        <v>358</v>
      </c>
    </row>
    <row r="5891" spans="1:16" x14ac:dyDescent="0.3">
      <c r="A5891" s="85" t="s">
        <v>2759</v>
      </c>
      <c r="B5891" s="85" t="s">
        <v>30129</v>
      </c>
      <c r="C5891" s="85" t="s">
        <v>9293</v>
      </c>
      <c r="D5891" s="86">
        <v>1.3535883955000001</v>
      </c>
      <c r="E5891" s="87">
        <v>2.1215547500000001E-2</v>
      </c>
      <c r="F5891" s="88">
        <v>69.265364380400001</v>
      </c>
      <c r="G5891" s="88">
        <v>97.764883610300004</v>
      </c>
      <c r="H5891" s="85" t="s">
        <v>30130</v>
      </c>
      <c r="I5891" s="85">
        <v>494</v>
      </c>
      <c r="J5891" s="85" t="s">
        <v>30131</v>
      </c>
      <c r="K5891" s="85" t="s">
        <v>30132</v>
      </c>
      <c r="L5891" s="89">
        <v>4.4821999999999999E-180</v>
      </c>
      <c r="M5891" s="86">
        <v>69.230769230769198</v>
      </c>
      <c r="N5891" s="86">
        <v>533.87199999999996</v>
      </c>
      <c r="O5891" s="85">
        <v>494</v>
      </c>
      <c r="P5891" s="85">
        <v>342</v>
      </c>
    </row>
    <row r="5892" spans="1:16" x14ac:dyDescent="0.3">
      <c r="A5892" s="85" t="s">
        <v>30133</v>
      </c>
      <c r="B5892" s="85" t="s">
        <v>30134</v>
      </c>
      <c r="C5892" s="85" t="s">
        <v>9293</v>
      </c>
      <c r="D5892" s="86">
        <v>1.3542303328</v>
      </c>
      <c r="E5892" s="87">
        <v>0.30632289540000002</v>
      </c>
      <c r="F5892" s="88">
        <v>12.8994452592</v>
      </c>
      <c r="G5892" s="88">
        <v>18.271433286699999</v>
      </c>
      <c r="H5892" s="85" t="s">
        <v>30135</v>
      </c>
      <c r="I5892" s="85">
        <v>648</v>
      </c>
      <c r="J5892" s="85" t="s">
        <v>30136</v>
      </c>
      <c r="K5892" s="85" t="s">
        <v>30137</v>
      </c>
      <c r="L5892" s="89">
        <v>9.22398E-102</v>
      </c>
      <c r="M5892" s="86">
        <v>49.268292682926798</v>
      </c>
      <c r="N5892" s="86">
        <v>331.25700000000001</v>
      </c>
      <c r="O5892" s="85">
        <v>615</v>
      </c>
      <c r="P5892" s="85">
        <v>303</v>
      </c>
    </row>
    <row r="5893" spans="1:16" x14ac:dyDescent="0.3">
      <c r="A5893" s="85" t="s">
        <v>30138</v>
      </c>
      <c r="B5893" s="85" t="s">
        <v>30139</v>
      </c>
      <c r="C5893" s="85" t="s">
        <v>9293</v>
      </c>
      <c r="D5893" s="86">
        <v>1.3545274250999999</v>
      </c>
      <c r="E5893" s="87">
        <v>9.0071407399999998E-2</v>
      </c>
      <c r="F5893" s="88">
        <v>27.072092664100001</v>
      </c>
      <c r="G5893" s="88">
        <v>38.304995343000002</v>
      </c>
      <c r="H5893" s="85" t="s">
        <v>30140</v>
      </c>
      <c r="I5893" s="85">
        <v>860</v>
      </c>
      <c r="J5893" s="85" t="s">
        <v>30141</v>
      </c>
      <c r="K5893" s="85" t="s">
        <v>30142</v>
      </c>
      <c r="L5893" s="85">
        <v>0</v>
      </c>
      <c r="M5893" s="86">
        <v>63.200934579439199</v>
      </c>
      <c r="N5893" s="86">
        <v>839.33600000000001</v>
      </c>
      <c r="O5893" s="85">
        <v>856</v>
      </c>
      <c r="P5893" s="85">
        <v>541</v>
      </c>
    </row>
    <row r="5894" spans="1:16" x14ac:dyDescent="0.3">
      <c r="A5894" s="85" t="s">
        <v>19940</v>
      </c>
      <c r="B5894" s="85" t="s">
        <v>30143</v>
      </c>
      <c r="C5894" s="85" t="s">
        <v>9293</v>
      </c>
      <c r="D5894" s="86">
        <v>1.3548274115000001</v>
      </c>
      <c r="E5894" s="87">
        <v>2.6409800800000001E-2</v>
      </c>
      <c r="F5894" s="88">
        <v>42.436257652099997</v>
      </c>
      <c r="G5894" s="88">
        <v>60.031606565499999</v>
      </c>
      <c r="H5894" s="85" t="s">
        <v>30144</v>
      </c>
      <c r="I5894" s="85">
        <v>334</v>
      </c>
      <c r="J5894" s="85" t="s">
        <v>30145</v>
      </c>
      <c r="K5894" s="85" t="s">
        <v>30146</v>
      </c>
      <c r="L5894" s="85">
        <v>0</v>
      </c>
      <c r="M5894" s="86">
        <v>91.317365269461007</v>
      </c>
      <c r="N5894" s="86">
        <v>583.56299999999999</v>
      </c>
      <c r="O5894" s="85">
        <v>334</v>
      </c>
      <c r="P5894" s="85">
        <v>305</v>
      </c>
    </row>
    <row r="5895" spans="1:16" x14ac:dyDescent="0.3">
      <c r="A5895" s="85" t="s">
        <v>30147</v>
      </c>
      <c r="B5895" s="85" t="s">
        <v>30148</v>
      </c>
      <c r="C5895" s="85" t="s">
        <v>9293</v>
      </c>
      <c r="D5895" s="86">
        <v>1.3548456308000001</v>
      </c>
      <c r="E5895" s="87">
        <v>3.1295003199999998E-2</v>
      </c>
      <c r="F5895" s="88">
        <v>42.847959373999998</v>
      </c>
      <c r="G5895" s="88">
        <v>60.614796490099998</v>
      </c>
      <c r="H5895" s="85" t="s">
        <v>230</v>
      </c>
      <c r="I5895" s="85">
        <v>344</v>
      </c>
      <c r="J5895" s="85" t="s">
        <v>30149</v>
      </c>
      <c r="K5895" s="85" t="s">
        <v>30150</v>
      </c>
      <c r="L5895" s="89">
        <v>4.5768200000000001E-87</v>
      </c>
      <c r="M5895" s="86">
        <v>68.512110726643598</v>
      </c>
      <c r="N5895" s="86">
        <v>276.17399999999998</v>
      </c>
      <c r="O5895" s="85">
        <v>289</v>
      </c>
      <c r="P5895" s="85">
        <v>198</v>
      </c>
    </row>
    <row r="5896" spans="1:16" x14ac:dyDescent="0.3">
      <c r="A5896" s="85" t="s">
        <v>9344</v>
      </c>
      <c r="B5896" s="85" t="s">
        <v>30151</v>
      </c>
      <c r="C5896" s="85" t="s">
        <v>9293</v>
      </c>
      <c r="D5896" s="86">
        <v>1.3552548134</v>
      </c>
      <c r="E5896" s="87">
        <v>6.038E-3</v>
      </c>
      <c r="F5896" s="88">
        <v>63.527021751699998</v>
      </c>
      <c r="G5896" s="88">
        <v>89.873666688499995</v>
      </c>
      <c r="H5896" s="85" t="s">
        <v>9286</v>
      </c>
      <c r="I5896" s="85">
        <v>648</v>
      </c>
      <c r="J5896" s="85" t="s">
        <v>30152</v>
      </c>
      <c r="K5896" s="85" t="s">
        <v>30153</v>
      </c>
      <c r="L5896" s="85">
        <v>0</v>
      </c>
      <c r="M5896" s="86">
        <v>60.597014925373102</v>
      </c>
      <c r="N5896" s="86">
        <v>561.99199999999996</v>
      </c>
      <c r="O5896" s="85">
        <v>670</v>
      </c>
      <c r="P5896" s="85">
        <v>406</v>
      </c>
    </row>
    <row r="5897" spans="1:16" x14ac:dyDescent="0.3">
      <c r="A5897" s="85" t="s">
        <v>20926</v>
      </c>
      <c r="B5897" s="85" t="s">
        <v>30154</v>
      </c>
      <c r="C5897" s="85" t="s">
        <v>9293</v>
      </c>
      <c r="D5897" s="86">
        <v>1.3553833805</v>
      </c>
      <c r="E5897" s="87">
        <v>0.1917287117</v>
      </c>
      <c r="F5897" s="88">
        <v>18.3447840326</v>
      </c>
      <c r="G5897" s="88">
        <v>25.9875760372</v>
      </c>
      <c r="H5897" s="85" t="s">
        <v>30155</v>
      </c>
      <c r="I5897" s="85">
        <v>480</v>
      </c>
      <c r="J5897" s="85" t="s">
        <v>30156</v>
      </c>
      <c r="K5897" s="85" t="s">
        <v>30157</v>
      </c>
      <c r="L5897" s="85">
        <v>0</v>
      </c>
      <c r="M5897" s="86">
        <v>75.296912114014205</v>
      </c>
      <c r="N5897" s="86">
        <v>538.88</v>
      </c>
      <c r="O5897" s="85">
        <v>421</v>
      </c>
      <c r="P5897" s="85">
        <v>317</v>
      </c>
    </row>
    <row r="5898" spans="1:16" x14ac:dyDescent="0.3">
      <c r="A5898" s="85" t="s">
        <v>30158</v>
      </c>
      <c r="B5898" s="85" t="s">
        <v>30159</v>
      </c>
      <c r="C5898" s="85" t="s">
        <v>9293</v>
      </c>
      <c r="D5898" s="86">
        <v>1.3557428657999999</v>
      </c>
      <c r="E5898" s="87">
        <v>5.0430233400000003E-2</v>
      </c>
      <c r="F5898" s="88">
        <v>34.342223012399998</v>
      </c>
      <c r="G5898" s="88">
        <v>48.623217691000001</v>
      </c>
      <c r="H5898" s="85" t="s">
        <v>30160</v>
      </c>
      <c r="I5898" s="85">
        <v>652</v>
      </c>
      <c r="J5898" s="85" t="s">
        <v>30161</v>
      </c>
      <c r="K5898" s="85" t="s">
        <v>30162</v>
      </c>
      <c r="L5898" s="89">
        <v>3.2785100000000002E-177</v>
      </c>
      <c r="M5898" s="86">
        <v>61.246200607902701</v>
      </c>
      <c r="N5898" s="86">
        <v>529.25</v>
      </c>
      <c r="O5898" s="85">
        <v>658</v>
      </c>
      <c r="P5898" s="85">
        <v>403</v>
      </c>
    </row>
    <row r="5899" spans="1:16" x14ac:dyDescent="0.3">
      <c r="A5899" s="85" t="s">
        <v>2665</v>
      </c>
      <c r="B5899" s="85" t="s">
        <v>30163</v>
      </c>
      <c r="C5899" s="85" t="s">
        <v>9293</v>
      </c>
      <c r="D5899" s="86">
        <v>1.3557931484000001</v>
      </c>
      <c r="E5899" s="87">
        <v>0.2479570603</v>
      </c>
      <c r="F5899" s="88">
        <v>15.8630824707</v>
      </c>
      <c r="G5899" s="88">
        <v>22.484960519400001</v>
      </c>
      <c r="H5899" s="85" t="s">
        <v>30164</v>
      </c>
      <c r="I5899" s="85">
        <v>505</v>
      </c>
      <c r="J5899" s="85" t="s">
        <v>30165</v>
      </c>
      <c r="K5899" s="85" t="s">
        <v>30166</v>
      </c>
      <c r="L5899" s="89">
        <v>1.85684E-39</v>
      </c>
      <c r="M5899" s="86">
        <v>43.027888446215101</v>
      </c>
      <c r="N5899" s="86">
        <v>157.14699999999999</v>
      </c>
      <c r="O5899" s="85">
        <v>502</v>
      </c>
      <c r="P5899" s="85">
        <v>216</v>
      </c>
    </row>
    <row r="5900" spans="1:16" x14ac:dyDescent="0.3">
      <c r="A5900" s="85" t="s">
        <v>26403</v>
      </c>
      <c r="B5900" s="85" t="s">
        <v>30167</v>
      </c>
      <c r="C5900" s="85" t="s">
        <v>9293</v>
      </c>
      <c r="D5900" s="86">
        <v>1.3562724151000001</v>
      </c>
      <c r="E5900" s="87">
        <v>4.0369821899999998E-2</v>
      </c>
      <c r="F5900" s="88">
        <v>36.956807803700002</v>
      </c>
      <c r="G5900" s="88">
        <v>52.342150794299997</v>
      </c>
      <c r="H5900" s="85" t="s">
        <v>30168</v>
      </c>
      <c r="I5900" s="85">
        <v>558</v>
      </c>
      <c r="J5900" s="85" t="s">
        <v>30169</v>
      </c>
      <c r="K5900" s="85" t="s">
        <v>30170</v>
      </c>
      <c r="L5900" s="89">
        <v>6.7228000000000005E-116</v>
      </c>
      <c r="M5900" s="86">
        <v>66.764705882352899</v>
      </c>
      <c r="N5900" s="86">
        <v>362.84399999999999</v>
      </c>
      <c r="O5900" s="85">
        <v>340</v>
      </c>
      <c r="P5900" s="85">
        <v>227</v>
      </c>
    </row>
    <row r="5901" spans="1:16" x14ac:dyDescent="0.3">
      <c r="A5901" s="85" t="s">
        <v>10840</v>
      </c>
      <c r="B5901" s="85" t="s">
        <v>30171</v>
      </c>
      <c r="C5901" s="85" t="s">
        <v>9293</v>
      </c>
      <c r="D5901" s="86">
        <v>1.3568138657</v>
      </c>
      <c r="E5901" s="87">
        <v>3.8526525800000003E-2</v>
      </c>
      <c r="F5901" s="88">
        <v>38.060794405899998</v>
      </c>
      <c r="G5901" s="88">
        <v>53.926024417900003</v>
      </c>
      <c r="H5901" s="85" t="s">
        <v>9927</v>
      </c>
      <c r="I5901" s="85">
        <v>541</v>
      </c>
      <c r="J5901" s="85" t="s">
        <v>30172</v>
      </c>
      <c r="K5901" s="85" t="s">
        <v>30173</v>
      </c>
      <c r="L5901" s="85">
        <v>0</v>
      </c>
      <c r="M5901" s="86">
        <v>66.796116504854297</v>
      </c>
      <c r="N5901" s="86">
        <v>548.125</v>
      </c>
      <c r="O5901" s="85">
        <v>515</v>
      </c>
      <c r="P5901" s="85">
        <v>344</v>
      </c>
    </row>
    <row r="5902" spans="1:16" x14ac:dyDescent="0.3">
      <c r="A5902" s="85" t="s">
        <v>30174</v>
      </c>
      <c r="B5902" s="85" t="s">
        <v>30175</v>
      </c>
      <c r="C5902" s="85" t="s">
        <v>9293</v>
      </c>
      <c r="D5902" s="86">
        <v>1.3569950423999999</v>
      </c>
      <c r="E5902" s="87">
        <v>9.1909999999999995E-3</v>
      </c>
      <c r="F5902" s="88">
        <v>78.477403043999999</v>
      </c>
      <c r="G5902" s="88">
        <v>111.1739758013</v>
      </c>
      <c r="H5902" s="85" t="s">
        <v>30176</v>
      </c>
      <c r="I5902" s="85">
        <v>538</v>
      </c>
      <c r="J5902" s="85" t="s">
        <v>30177</v>
      </c>
      <c r="K5902" s="85" t="s">
        <v>30178</v>
      </c>
      <c r="L5902" s="89">
        <v>2.1351800000000001E-160</v>
      </c>
      <c r="M5902" s="86">
        <v>72.860635696821504</v>
      </c>
      <c r="N5902" s="86">
        <v>478.01900000000001</v>
      </c>
      <c r="O5902" s="85">
        <v>409</v>
      </c>
      <c r="P5902" s="85">
        <v>298</v>
      </c>
    </row>
    <row r="5903" spans="1:16" x14ac:dyDescent="0.3">
      <c r="A5903" s="85" t="s">
        <v>30179</v>
      </c>
      <c r="B5903" s="85" t="s">
        <v>30180</v>
      </c>
      <c r="C5903" s="85" t="s">
        <v>9293</v>
      </c>
      <c r="D5903" s="86">
        <v>1.3581374593</v>
      </c>
      <c r="E5903" s="87">
        <v>0.26275558710000002</v>
      </c>
      <c r="F5903" s="88">
        <v>12.8569172293</v>
      </c>
      <c r="G5903" s="88">
        <v>18.264243807700002</v>
      </c>
      <c r="H5903" s="85" t="s">
        <v>30181</v>
      </c>
      <c r="I5903" s="85">
        <v>1639</v>
      </c>
      <c r="J5903" s="85" t="s">
        <v>30182</v>
      </c>
      <c r="K5903" s="85" t="s">
        <v>30183</v>
      </c>
      <c r="L5903" s="85">
        <v>0</v>
      </c>
      <c r="M5903" s="86">
        <v>56.371109806224297</v>
      </c>
      <c r="N5903" s="86">
        <v>1086.25</v>
      </c>
      <c r="O5903" s="85">
        <v>1703</v>
      </c>
      <c r="P5903" s="85">
        <v>960</v>
      </c>
    </row>
    <row r="5904" spans="1:16" x14ac:dyDescent="0.3">
      <c r="A5904" s="85" t="s">
        <v>30184</v>
      </c>
      <c r="B5904" s="85" t="s">
        <v>30185</v>
      </c>
      <c r="C5904" s="85" t="s">
        <v>9293</v>
      </c>
      <c r="D5904" s="86">
        <v>1.3583781059</v>
      </c>
      <c r="E5904" s="87">
        <v>0.1839320978</v>
      </c>
      <c r="F5904" s="88">
        <v>17.712270875200002</v>
      </c>
      <c r="G5904" s="88">
        <v>25.1488617039</v>
      </c>
      <c r="H5904" s="85" t="s">
        <v>30186</v>
      </c>
      <c r="I5904" s="85">
        <v>1931</v>
      </c>
      <c r="J5904" s="85" t="s">
        <v>30187</v>
      </c>
      <c r="K5904" s="85" t="s">
        <v>30188</v>
      </c>
      <c r="L5904" s="85">
        <v>0</v>
      </c>
      <c r="M5904" s="86">
        <v>45.621394861038198</v>
      </c>
      <c r="N5904" s="86">
        <v>756.90300000000002</v>
      </c>
      <c r="O5904" s="85">
        <v>1907</v>
      </c>
      <c r="P5904" s="85">
        <v>870</v>
      </c>
    </row>
    <row r="5905" spans="1:16" x14ac:dyDescent="0.3">
      <c r="A5905" s="85" t="s">
        <v>30189</v>
      </c>
      <c r="B5905" s="85" t="s">
        <v>30190</v>
      </c>
      <c r="C5905" s="85" t="s">
        <v>9293</v>
      </c>
      <c r="D5905" s="86">
        <v>1.3586189983000001</v>
      </c>
      <c r="E5905" s="87">
        <v>1.189E-3</v>
      </c>
      <c r="F5905" s="88">
        <v>131.21771951720001</v>
      </c>
      <c r="G5905" s="88">
        <v>186.00471393940001</v>
      </c>
      <c r="H5905" s="85" t="s">
        <v>30191</v>
      </c>
      <c r="I5905" s="85">
        <v>394</v>
      </c>
      <c r="J5905" s="85" t="s">
        <v>30192</v>
      </c>
      <c r="K5905" s="85" t="s">
        <v>30193</v>
      </c>
      <c r="L5905" s="89">
        <v>1.0304499999999999E-31</v>
      </c>
      <c r="M5905" s="86">
        <v>52.857142857142797</v>
      </c>
      <c r="N5905" s="86">
        <v>131.339</v>
      </c>
      <c r="O5905" s="85">
        <v>210</v>
      </c>
      <c r="P5905" s="85">
        <v>111</v>
      </c>
    </row>
    <row r="5906" spans="1:16" x14ac:dyDescent="0.3">
      <c r="A5906" s="85" t="s">
        <v>30194</v>
      </c>
      <c r="B5906" s="85" t="s">
        <v>30195</v>
      </c>
      <c r="C5906" s="85" t="s">
        <v>9293</v>
      </c>
      <c r="D5906" s="86">
        <v>1.3589206564</v>
      </c>
      <c r="E5906" s="87">
        <v>2.42671356E-2</v>
      </c>
      <c r="F5906" s="88">
        <v>43.135458229299999</v>
      </c>
      <c r="G5906" s="88">
        <v>61.204903143999999</v>
      </c>
      <c r="H5906" s="85" t="s">
        <v>30196</v>
      </c>
      <c r="I5906" s="85">
        <v>489</v>
      </c>
      <c r="J5906" s="85" t="s">
        <v>30197</v>
      </c>
      <c r="K5906" s="85" t="s">
        <v>30198</v>
      </c>
      <c r="L5906" s="89">
        <v>7.0802700000000002E-104</v>
      </c>
      <c r="M5906" s="86">
        <v>68.611670020120698</v>
      </c>
      <c r="N5906" s="86">
        <v>330.87200000000001</v>
      </c>
      <c r="O5906" s="85">
        <v>497</v>
      </c>
      <c r="P5906" s="85">
        <v>341</v>
      </c>
    </row>
    <row r="5907" spans="1:16" x14ac:dyDescent="0.3">
      <c r="A5907" s="85" t="s">
        <v>30199</v>
      </c>
      <c r="B5907" s="85" t="s">
        <v>30200</v>
      </c>
      <c r="C5907" s="85" t="s">
        <v>9293</v>
      </c>
      <c r="D5907" s="86">
        <v>1.3597238136000001</v>
      </c>
      <c r="E5907" s="87">
        <v>0.30632289540000002</v>
      </c>
      <c r="F5907" s="88">
        <v>13.0084965725</v>
      </c>
      <c r="G5907" s="88">
        <v>18.500765859800001</v>
      </c>
      <c r="H5907" s="85" t="s">
        <v>30201</v>
      </c>
      <c r="I5907" s="85">
        <v>7464</v>
      </c>
      <c r="J5907" s="85" t="s">
        <v>30202</v>
      </c>
      <c r="K5907" s="85" t="s">
        <v>30203</v>
      </c>
      <c r="L5907" s="85">
        <v>0</v>
      </c>
      <c r="M5907" s="86">
        <v>53.962765957446798</v>
      </c>
      <c r="N5907" s="86">
        <v>2207.9499999999998</v>
      </c>
      <c r="O5907" s="85">
        <v>3760</v>
      </c>
      <c r="P5907" s="85">
        <v>2029</v>
      </c>
    </row>
    <row r="5908" spans="1:16" x14ac:dyDescent="0.3">
      <c r="A5908" s="85" t="s">
        <v>30204</v>
      </c>
      <c r="B5908" s="85" t="s">
        <v>30205</v>
      </c>
      <c r="C5908" s="85" t="s">
        <v>9293</v>
      </c>
      <c r="D5908" s="86">
        <v>1.3606710129999999</v>
      </c>
      <c r="E5908" s="87">
        <v>0.108405638</v>
      </c>
      <c r="F5908" s="88">
        <v>23.880749210699999</v>
      </c>
      <c r="G5908" s="88">
        <v>33.948701468199999</v>
      </c>
      <c r="H5908" s="85" t="s">
        <v>301</v>
      </c>
      <c r="I5908" s="85">
        <v>662</v>
      </c>
      <c r="J5908" s="85" t="s">
        <v>4189</v>
      </c>
    </row>
    <row r="5909" spans="1:16" x14ac:dyDescent="0.3">
      <c r="A5909" s="85" t="s">
        <v>30206</v>
      </c>
      <c r="B5909" s="85" t="s">
        <v>30207</v>
      </c>
      <c r="C5909" s="85" t="s">
        <v>9293</v>
      </c>
      <c r="D5909" s="86">
        <v>1.3606721158999999</v>
      </c>
      <c r="E5909" s="87">
        <v>8.8340243400000004E-2</v>
      </c>
      <c r="F5909" s="88">
        <v>26.698350154100002</v>
      </c>
      <c r="G5909" s="88">
        <v>37.948787588099997</v>
      </c>
      <c r="H5909" s="85" t="s">
        <v>30208</v>
      </c>
      <c r="I5909" s="85">
        <v>1245</v>
      </c>
      <c r="J5909" s="85" t="s">
        <v>30209</v>
      </c>
      <c r="K5909" s="85" t="s">
        <v>30210</v>
      </c>
      <c r="L5909" s="89">
        <v>1.30237E-16</v>
      </c>
      <c r="M5909" s="86">
        <v>51.497005988023901</v>
      </c>
      <c r="N5909" s="86">
        <v>94.744900000000001</v>
      </c>
      <c r="O5909" s="85">
        <v>167</v>
      </c>
      <c r="P5909" s="85">
        <v>86</v>
      </c>
    </row>
    <row r="5910" spans="1:16" x14ac:dyDescent="0.3">
      <c r="A5910" s="85" t="s">
        <v>30211</v>
      </c>
      <c r="B5910" s="85" t="s">
        <v>30212</v>
      </c>
      <c r="C5910" s="85" t="s">
        <v>9293</v>
      </c>
      <c r="D5910" s="86">
        <v>1.3607310401999999</v>
      </c>
      <c r="E5910" s="87">
        <v>0.12939598290000001</v>
      </c>
      <c r="F5910" s="88">
        <v>22.3652314964</v>
      </c>
      <c r="G5910" s="88">
        <v>31.798559448700001</v>
      </c>
      <c r="H5910" s="85" t="s">
        <v>30213</v>
      </c>
      <c r="I5910" s="85">
        <v>403</v>
      </c>
      <c r="J5910" s="85" t="s">
        <v>30214</v>
      </c>
      <c r="K5910" s="85" t="s">
        <v>30215</v>
      </c>
      <c r="L5910" s="89">
        <v>5.1488900000000004E-56</v>
      </c>
      <c r="M5910" s="86">
        <v>74.853801169590596</v>
      </c>
      <c r="N5910" s="86">
        <v>197.59299999999999</v>
      </c>
      <c r="O5910" s="85">
        <v>171</v>
      </c>
      <c r="P5910" s="85">
        <v>128</v>
      </c>
    </row>
    <row r="5911" spans="1:16" x14ac:dyDescent="0.3">
      <c r="A5911" s="85" t="s">
        <v>2592</v>
      </c>
      <c r="B5911" s="85" t="s">
        <v>30216</v>
      </c>
      <c r="C5911" s="85" t="s">
        <v>9293</v>
      </c>
      <c r="D5911" s="86">
        <v>1.3612637173</v>
      </c>
      <c r="E5911" s="87">
        <v>9.8402456299999996E-2</v>
      </c>
      <c r="F5911" s="88">
        <v>26.410228809199999</v>
      </c>
      <c r="G5911" s="88">
        <v>37.556130240900004</v>
      </c>
      <c r="H5911" s="85" t="s">
        <v>30217</v>
      </c>
      <c r="I5911" s="85">
        <v>854</v>
      </c>
      <c r="J5911" s="85" t="s">
        <v>30218</v>
      </c>
      <c r="K5911" s="85" t="s">
        <v>30219</v>
      </c>
      <c r="L5911" s="85">
        <v>0</v>
      </c>
      <c r="M5911" s="86">
        <v>61.997405966277498</v>
      </c>
      <c r="N5911" s="86">
        <v>702.97500000000002</v>
      </c>
      <c r="O5911" s="85">
        <v>771</v>
      </c>
      <c r="P5911" s="85">
        <v>478</v>
      </c>
    </row>
    <row r="5912" spans="1:16" x14ac:dyDescent="0.3">
      <c r="A5912" s="85" t="s">
        <v>30220</v>
      </c>
      <c r="B5912" s="85" t="s">
        <v>30221</v>
      </c>
      <c r="C5912" s="85" t="s">
        <v>9293</v>
      </c>
      <c r="D5912" s="86">
        <v>1.3613113245999999</v>
      </c>
      <c r="E5912" s="87">
        <v>2.3927475399999999E-2</v>
      </c>
      <c r="F5912" s="88">
        <v>67.276686653599995</v>
      </c>
      <c r="G5912" s="88">
        <v>95.579138241600006</v>
      </c>
      <c r="H5912" s="85" t="s">
        <v>30222</v>
      </c>
      <c r="I5912" s="85">
        <v>436</v>
      </c>
      <c r="J5912" s="85" t="s">
        <v>30223</v>
      </c>
      <c r="K5912" s="85" t="s">
        <v>30224</v>
      </c>
      <c r="L5912" s="89">
        <v>4.2773600000000001E-170</v>
      </c>
      <c r="M5912" s="86">
        <v>75.119617224880301</v>
      </c>
      <c r="N5912" s="86">
        <v>495.738</v>
      </c>
      <c r="O5912" s="85">
        <v>418</v>
      </c>
      <c r="P5912" s="85">
        <v>314</v>
      </c>
    </row>
    <row r="5913" spans="1:16" x14ac:dyDescent="0.3">
      <c r="A5913" s="85" t="s">
        <v>30225</v>
      </c>
      <c r="B5913" s="85" t="s">
        <v>30226</v>
      </c>
      <c r="C5913" s="85" t="s">
        <v>9293</v>
      </c>
      <c r="D5913" s="86">
        <v>1.3615191414000001</v>
      </c>
      <c r="E5913" s="87">
        <v>9.4214616000000001E-2</v>
      </c>
      <c r="F5913" s="88">
        <v>25.7561483078</v>
      </c>
      <c r="G5913" s="88">
        <v>36.6340876489</v>
      </c>
      <c r="H5913" s="85" t="s">
        <v>30227</v>
      </c>
      <c r="I5913" s="85">
        <v>821</v>
      </c>
      <c r="J5913" s="85" t="s">
        <v>30228</v>
      </c>
      <c r="K5913" s="85" t="s">
        <v>30229</v>
      </c>
      <c r="L5913" s="85">
        <v>0</v>
      </c>
      <c r="M5913" s="86">
        <v>59.646910466582597</v>
      </c>
      <c r="N5913" s="86">
        <v>602.82299999999998</v>
      </c>
      <c r="O5913" s="85">
        <v>793</v>
      </c>
      <c r="P5913" s="85">
        <v>473</v>
      </c>
    </row>
    <row r="5914" spans="1:16" x14ac:dyDescent="0.3">
      <c r="A5914" s="85" t="s">
        <v>30230</v>
      </c>
      <c r="B5914" s="85" t="s">
        <v>30231</v>
      </c>
      <c r="C5914" s="85" t="s">
        <v>9293</v>
      </c>
      <c r="D5914" s="86">
        <v>1.3619597461999999</v>
      </c>
      <c r="E5914" s="87">
        <v>0.1839320978</v>
      </c>
      <c r="F5914" s="88">
        <v>17.757044595</v>
      </c>
      <c r="G5914" s="88">
        <v>25.279130863500001</v>
      </c>
      <c r="H5914" s="85" t="s">
        <v>30232</v>
      </c>
      <c r="I5914" s="85">
        <v>837</v>
      </c>
      <c r="J5914" s="85" t="s">
        <v>30233</v>
      </c>
      <c r="K5914" s="85" t="s">
        <v>30234</v>
      </c>
      <c r="L5914" s="89">
        <v>7.5789399999999996E-135</v>
      </c>
      <c r="M5914" s="86">
        <v>46.697566628041699</v>
      </c>
      <c r="N5914" s="86">
        <v>431.40899999999999</v>
      </c>
      <c r="O5914" s="85">
        <v>863</v>
      </c>
      <c r="P5914" s="85">
        <v>403</v>
      </c>
    </row>
    <row r="5915" spans="1:16" x14ac:dyDescent="0.3">
      <c r="A5915" s="85" t="s">
        <v>30235</v>
      </c>
      <c r="B5915" s="85" t="s">
        <v>30236</v>
      </c>
      <c r="C5915" s="85" t="s">
        <v>9293</v>
      </c>
      <c r="D5915" s="86">
        <v>1.3620455465000001</v>
      </c>
      <c r="E5915" s="87">
        <v>1.7050894800000001E-2</v>
      </c>
      <c r="F5915" s="88">
        <v>47.625246094300003</v>
      </c>
      <c r="G5915" s="88">
        <v>67.726245136399996</v>
      </c>
      <c r="H5915" s="85" t="s">
        <v>30237</v>
      </c>
      <c r="I5915" s="85">
        <v>206</v>
      </c>
      <c r="J5915" s="85" t="s">
        <v>30238</v>
      </c>
      <c r="K5915" s="85" t="s">
        <v>30239</v>
      </c>
      <c r="L5915" s="89">
        <v>1.00254E-36</v>
      </c>
      <c r="M5915" s="86">
        <v>58.048780487804798</v>
      </c>
      <c r="N5915" s="86">
        <v>137.50200000000001</v>
      </c>
      <c r="O5915" s="85">
        <v>205</v>
      </c>
      <c r="P5915" s="85">
        <v>119</v>
      </c>
    </row>
    <row r="5916" spans="1:16" x14ac:dyDescent="0.3">
      <c r="A5916" s="85" t="s">
        <v>30240</v>
      </c>
      <c r="B5916" s="85" t="s">
        <v>30241</v>
      </c>
      <c r="C5916" s="85" t="s">
        <v>9293</v>
      </c>
      <c r="D5916" s="86">
        <v>1.3622666207</v>
      </c>
      <c r="E5916" s="87">
        <v>7.9109627500000002E-2</v>
      </c>
      <c r="F5916" s="88">
        <v>28.956548154699998</v>
      </c>
      <c r="G5916" s="88">
        <v>41.2030685744</v>
      </c>
      <c r="H5916" s="85" t="s">
        <v>30242</v>
      </c>
      <c r="I5916" s="85">
        <v>504</v>
      </c>
      <c r="J5916" s="85" t="s">
        <v>30243</v>
      </c>
      <c r="K5916" s="85" t="s">
        <v>30244</v>
      </c>
      <c r="L5916" s="89">
        <v>2.1580899999999999E-145</v>
      </c>
      <c r="M5916" s="86">
        <v>58.095238095238003</v>
      </c>
      <c r="N5916" s="86">
        <v>438.34300000000002</v>
      </c>
      <c r="O5916" s="85">
        <v>525</v>
      </c>
      <c r="P5916" s="85">
        <v>305</v>
      </c>
    </row>
    <row r="5917" spans="1:16" x14ac:dyDescent="0.3">
      <c r="A5917" s="85" t="s">
        <v>16312</v>
      </c>
      <c r="B5917" s="85" t="s">
        <v>30245</v>
      </c>
      <c r="C5917" s="85" t="s">
        <v>9293</v>
      </c>
      <c r="D5917" s="86">
        <v>1.3630038254000001</v>
      </c>
      <c r="E5917" s="87">
        <v>3.787E-3</v>
      </c>
      <c r="F5917" s="88">
        <v>69.741956021600004</v>
      </c>
      <c r="G5917" s="88">
        <v>99.227814201100003</v>
      </c>
      <c r="H5917" s="85" t="s">
        <v>30246</v>
      </c>
      <c r="I5917" s="85">
        <v>637</v>
      </c>
      <c r="J5917" s="85" t="s">
        <v>30247</v>
      </c>
      <c r="K5917" s="85" t="s">
        <v>30248</v>
      </c>
      <c r="L5917" s="85">
        <v>0</v>
      </c>
      <c r="M5917" s="86">
        <v>79.153605015673904</v>
      </c>
      <c r="N5917" s="86">
        <v>869.76599999999996</v>
      </c>
      <c r="O5917" s="85">
        <v>638</v>
      </c>
      <c r="P5917" s="85">
        <v>505</v>
      </c>
    </row>
    <row r="5918" spans="1:16" x14ac:dyDescent="0.3">
      <c r="A5918" s="85" t="s">
        <v>29792</v>
      </c>
      <c r="B5918" s="85" t="s">
        <v>30249</v>
      </c>
      <c r="C5918" s="85" t="s">
        <v>9293</v>
      </c>
      <c r="D5918" s="86">
        <v>1.3638374069999999</v>
      </c>
      <c r="E5918" s="87">
        <v>0.171585927</v>
      </c>
      <c r="F5918" s="88">
        <v>18.642744568400001</v>
      </c>
      <c r="G5918" s="88">
        <v>26.574482288199999</v>
      </c>
      <c r="H5918" s="85" t="s">
        <v>9254</v>
      </c>
      <c r="I5918" s="85">
        <v>448</v>
      </c>
      <c r="J5918" s="85" t="s">
        <v>30250</v>
      </c>
      <c r="K5918" s="85" t="s">
        <v>30251</v>
      </c>
      <c r="L5918" s="89">
        <v>4.8816300000000001E-113</v>
      </c>
      <c r="M5918" s="86">
        <v>56.974459724950798</v>
      </c>
      <c r="N5918" s="86">
        <v>352.82900000000001</v>
      </c>
      <c r="O5918" s="85">
        <v>509</v>
      </c>
      <c r="P5918" s="85">
        <v>290</v>
      </c>
    </row>
    <row r="5919" spans="1:16" x14ac:dyDescent="0.3">
      <c r="A5919" s="85" t="s">
        <v>30252</v>
      </c>
      <c r="B5919" s="85" t="s">
        <v>30253</v>
      </c>
      <c r="C5919" s="85" t="s">
        <v>9293</v>
      </c>
      <c r="D5919" s="86">
        <v>1.3639302825999999</v>
      </c>
      <c r="E5919" s="87">
        <v>0.1881025721</v>
      </c>
      <c r="F5919" s="88">
        <v>17.909962243399999</v>
      </c>
      <c r="G5919" s="88">
        <v>25.533501619900001</v>
      </c>
      <c r="H5919" s="85" t="s">
        <v>211</v>
      </c>
      <c r="I5919" s="85">
        <v>1944</v>
      </c>
      <c r="J5919" s="85" t="s">
        <v>30254</v>
      </c>
      <c r="K5919" s="85" t="s">
        <v>30255</v>
      </c>
      <c r="L5919" s="89">
        <v>1.19818E-70</v>
      </c>
      <c r="M5919" s="86">
        <v>44.260204081632601</v>
      </c>
      <c r="N5919" s="86">
        <v>273.863</v>
      </c>
      <c r="O5919" s="85">
        <v>784</v>
      </c>
      <c r="P5919" s="85">
        <v>347</v>
      </c>
    </row>
    <row r="5920" spans="1:16" x14ac:dyDescent="0.3">
      <c r="A5920" s="85" t="s">
        <v>30256</v>
      </c>
      <c r="B5920" s="85" t="s">
        <v>30257</v>
      </c>
      <c r="C5920" s="85" t="s">
        <v>9293</v>
      </c>
      <c r="D5920" s="86">
        <v>1.3645369461000001</v>
      </c>
      <c r="E5920" s="87">
        <v>0.1559652245</v>
      </c>
      <c r="F5920" s="88">
        <v>19.237027021700001</v>
      </c>
      <c r="G5920" s="88">
        <v>27.434251237800002</v>
      </c>
      <c r="H5920" s="85" t="s">
        <v>30258</v>
      </c>
      <c r="I5920" s="85">
        <v>734</v>
      </c>
      <c r="J5920" s="85" t="s">
        <v>30259</v>
      </c>
      <c r="K5920" s="85" t="s">
        <v>30260</v>
      </c>
      <c r="L5920" s="85">
        <v>0</v>
      </c>
      <c r="M5920" s="86">
        <v>58.208955223880501</v>
      </c>
      <c r="N5920" s="86">
        <v>543.11699999999996</v>
      </c>
      <c r="O5920" s="85">
        <v>737</v>
      </c>
      <c r="P5920" s="85">
        <v>429</v>
      </c>
    </row>
    <row r="5921" spans="1:16" x14ac:dyDescent="0.3">
      <c r="A5921" s="85" t="s">
        <v>22415</v>
      </c>
      <c r="B5921" s="85" t="s">
        <v>30261</v>
      </c>
      <c r="C5921" s="85" t="s">
        <v>9293</v>
      </c>
      <c r="D5921" s="86">
        <v>1.3648036513999999</v>
      </c>
      <c r="E5921" s="87">
        <v>0.16782847849999999</v>
      </c>
      <c r="F5921" s="88">
        <v>18.401767051299998</v>
      </c>
      <c r="G5921" s="88">
        <v>26.2502457129</v>
      </c>
      <c r="H5921" s="85" t="s">
        <v>30262</v>
      </c>
      <c r="I5921" s="85">
        <v>844</v>
      </c>
      <c r="J5921" s="85" t="s">
        <v>30263</v>
      </c>
      <c r="K5921" s="85" t="s">
        <v>30264</v>
      </c>
      <c r="L5921" s="89">
        <v>1.1323E-78</v>
      </c>
      <c r="M5921" s="86">
        <v>47.826086956521699</v>
      </c>
      <c r="N5921" s="86">
        <v>281.56700000000001</v>
      </c>
      <c r="O5921" s="85">
        <v>575</v>
      </c>
      <c r="P5921" s="85">
        <v>275</v>
      </c>
    </row>
    <row r="5922" spans="1:16" x14ac:dyDescent="0.3">
      <c r="A5922" s="85" t="s">
        <v>30265</v>
      </c>
      <c r="B5922" s="85" t="s">
        <v>30266</v>
      </c>
      <c r="C5922" s="85" t="s">
        <v>9293</v>
      </c>
      <c r="D5922" s="86">
        <v>1.3651883935</v>
      </c>
      <c r="E5922" s="87">
        <v>1.2879999999999999E-4</v>
      </c>
      <c r="F5922" s="88">
        <v>495.95007649090002</v>
      </c>
      <c r="G5922" s="88">
        <v>707.03582379069996</v>
      </c>
      <c r="H5922" s="85" t="s">
        <v>30267</v>
      </c>
      <c r="I5922" s="85">
        <v>406</v>
      </c>
      <c r="J5922" s="85" t="s">
        <v>30268</v>
      </c>
      <c r="K5922" s="85" t="s">
        <v>30269</v>
      </c>
      <c r="L5922" s="85">
        <v>0</v>
      </c>
      <c r="M5922" s="86">
        <v>76.039119804400897</v>
      </c>
      <c r="N5922" s="86">
        <v>555.82899999999995</v>
      </c>
      <c r="O5922" s="85">
        <v>409</v>
      </c>
      <c r="P5922" s="85">
        <v>311</v>
      </c>
    </row>
    <row r="5923" spans="1:16" x14ac:dyDescent="0.3">
      <c r="A5923" s="85" t="s">
        <v>30270</v>
      </c>
      <c r="B5923" s="85" t="s">
        <v>30271</v>
      </c>
      <c r="C5923" s="85" t="s">
        <v>9293</v>
      </c>
      <c r="D5923" s="86">
        <v>1.3652384418000001</v>
      </c>
      <c r="E5923" s="87">
        <v>0.20670551819999999</v>
      </c>
      <c r="F5923" s="88">
        <v>17.221388114900002</v>
      </c>
      <c r="G5923" s="88">
        <v>24.577258618799998</v>
      </c>
      <c r="H5923" s="85" t="s">
        <v>230</v>
      </c>
      <c r="I5923" s="85">
        <v>1029</v>
      </c>
      <c r="J5923" s="85" t="s">
        <v>30272</v>
      </c>
      <c r="K5923" s="85" t="s">
        <v>30273</v>
      </c>
      <c r="L5923" s="85">
        <v>0</v>
      </c>
      <c r="M5923" s="86">
        <v>53.620352250489198</v>
      </c>
      <c r="N5923" s="86">
        <v>592.03800000000001</v>
      </c>
      <c r="O5923" s="85">
        <v>1022</v>
      </c>
      <c r="P5923" s="85">
        <v>548</v>
      </c>
    </row>
    <row r="5924" spans="1:16" x14ac:dyDescent="0.3">
      <c r="A5924" s="85" t="s">
        <v>30274</v>
      </c>
      <c r="B5924" s="85" t="s">
        <v>30275</v>
      </c>
      <c r="C5924" s="85" t="s">
        <v>9293</v>
      </c>
      <c r="D5924" s="86">
        <v>1.3661851577999999</v>
      </c>
      <c r="E5924" s="87">
        <v>5.9154586699999998E-2</v>
      </c>
      <c r="F5924" s="88">
        <v>30.6867806626</v>
      </c>
      <c r="G5924" s="88">
        <v>43.788264225500001</v>
      </c>
      <c r="H5924" s="85" t="s">
        <v>30276</v>
      </c>
      <c r="I5924" s="85">
        <v>747</v>
      </c>
      <c r="J5924" s="85" t="s">
        <v>30277</v>
      </c>
      <c r="K5924" s="85" t="s">
        <v>30278</v>
      </c>
      <c r="L5924" s="85">
        <v>0</v>
      </c>
      <c r="M5924" s="86">
        <v>59.466666666666598</v>
      </c>
      <c r="N5924" s="86">
        <v>586.26</v>
      </c>
      <c r="O5924" s="85">
        <v>750</v>
      </c>
      <c r="P5924" s="85">
        <v>446</v>
      </c>
    </row>
    <row r="5925" spans="1:16" x14ac:dyDescent="0.3">
      <c r="A5925" s="85" t="s">
        <v>23806</v>
      </c>
      <c r="B5925" s="85" t="s">
        <v>30279</v>
      </c>
      <c r="C5925" s="85" t="s">
        <v>9293</v>
      </c>
      <c r="D5925" s="86">
        <v>1.3662179164999999</v>
      </c>
      <c r="E5925" s="87">
        <v>4.8589999999999996E-3</v>
      </c>
      <c r="F5925" s="88">
        <v>62.166992184900003</v>
      </c>
      <c r="G5925" s="88">
        <v>88.662685738500002</v>
      </c>
      <c r="H5925" s="85" t="s">
        <v>30280</v>
      </c>
      <c r="I5925" s="85">
        <v>449</v>
      </c>
      <c r="J5925" s="85" t="s">
        <v>30281</v>
      </c>
      <c r="K5925" s="85" t="s">
        <v>30282</v>
      </c>
      <c r="L5925" s="85">
        <v>0</v>
      </c>
      <c r="M5925" s="86">
        <v>73.942093541202595</v>
      </c>
      <c r="N5925" s="86">
        <v>547.74</v>
      </c>
      <c r="O5925" s="85">
        <v>449</v>
      </c>
      <c r="P5925" s="85">
        <v>332</v>
      </c>
    </row>
    <row r="5926" spans="1:16" x14ac:dyDescent="0.3">
      <c r="A5926" s="85" t="s">
        <v>30283</v>
      </c>
      <c r="B5926" s="85" t="s">
        <v>30284</v>
      </c>
      <c r="C5926" s="85" t="s">
        <v>9293</v>
      </c>
      <c r="D5926" s="86">
        <v>1.3669692557999999</v>
      </c>
      <c r="E5926" s="87">
        <v>0.1035017261</v>
      </c>
      <c r="F5926" s="88">
        <v>23.225437878299999</v>
      </c>
      <c r="G5926" s="88">
        <v>33.171784268000003</v>
      </c>
      <c r="H5926" s="85" t="s">
        <v>30285</v>
      </c>
      <c r="I5926" s="85">
        <v>982</v>
      </c>
      <c r="J5926" s="85" t="s">
        <v>30286</v>
      </c>
      <c r="K5926" s="85" t="s">
        <v>30287</v>
      </c>
      <c r="L5926" s="85">
        <v>0</v>
      </c>
      <c r="M5926" s="86">
        <v>69.790628115653007</v>
      </c>
      <c r="N5926" s="86">
        <v>1082.01</v>
      </c>
      <c r="O5926" s="85">
        <v>1003</v>
      </c>
      <c r="P5926" s="85">
        <v>700</v>
      </c>
    </row>
    <row r="5927" spans="1:16" x14ac:dyDescent="0.3">
      <c r="A5927" s="85" t="s">
        <v>2595</v>
      </c>
      <c r="B5927" s="85" t="s">
        <v>30288</v>
      </c>
      <c r="C5927" s="85" t="s">
        <v>9293</v>
      </c>
      <c r="D5927" s="86">
        <v>1.3672604984000001</v>
      </c>
      <c r="E5927" s="87">
        <v>4.2709999999999996E-3</v>
      </c>
      <c r="F5927" s="88">
        <v>198.82234506379999</v>
      </c>
      <c r="G5927" s="88">
        <v>283.83999200990002</v>
      </c>
      <c r="H5927" s="85" t="s">
        <v>24983</v>
      </c>
      <c r="I5927" s="85">
        <v>1154</v>
      </c>
      <c r="J5927" s="85" t="s">
        <v>27070</v>
      </c>
      <c r="K5927" s="85" t="s">
        <v>27071</v>
      </c>
      <c r="L5927" s="85">
        <v>0</v>
      </c>
      <c r="M5927" s="86">
        <v>74.134948096885793</v>
      </c>
      <c r="N5927" s="86">
        <v>1266.9100000000001</v>
      </c>
      <c r="O5927" s="85">
        <v>1156</v>
      </c>
      <c r="P5927" s="85">
        <v>857</v>
      </c>
    </row>
    <row r="5928" spans="1:16" x14ac:dyDescent="0.3">
      <c r="A5928" s="85" t="s">
        <v>2907</v>
      </c>
      <c r="B5928" s="85" t="s">
        <v>30289</v>
      </c>
      <c r="C5928" s="85" t="s">
        <v>9293</v>
      </c>
      <c r="D5928" s="86">
        <v>1.3674985538</v>
      </c>
      <c r="E5928" s="87">
        <v>1.00783444E-2</v>
      </c>
      <c r="F5928" s="88">
        <v>51.5980278089</v>
      </c>
      <c r="G5928" s="88">
        <v>73.666581535299997</v>
      </c>
      <c r="H5928" s="85" t="s">
        <v>30290</v>
      </c>
      <c r="I5928" s="85">
        <v>405</v>
      </c>
      <c r="J5928" s="85" t="s">
        <v>30291</v>
      </c>
      <c r="K5928" s="85" t="s">
        <v>30292</v>
      </c>
      <c r="L5928" s="89">
        <v>1.25809E-144</v>
      </c>
      <c r="M5928" s="86">
        <v>66.417910447761102</v>
      </c>
      <c r="N5928" s="86">
        <v>427.55700000000002</v>
      </c>
      <c r="O5928" s="85">
        <v>402</v>
      </c>
      <c r="P5928" s="85">
        <v>267</v>
      </c>
    </row>
    <row r="5929" spans="1:16" x14ac:dyDescent="0.3">
      <c r="A5929" s="85" t="s">
        <v>30293</v>
      </c>
      <c r="B5929" s="85" t="s">
        <v>30294</v>
      </c>
      <c r="C5929" s="85" t="s">
        <v>9293</v>
      </c>
      <c r="D5929" s="86">
        <v>1.3679988212</v>
      </c>
      <c r="E5929" s="87">
        <v>0.32828598380000001</v>
      </c>
      <c r="F5929" s="88">
        <v>11.9046213405</v>
      </c>
      <c r="G5929" s="88">
        <v>17.038589395900001</v>
      </c>
      <c r="H5929" s="85" t="s">
        <v>30295</v>
      </c>
      <c r="I5929" s="85">
        <v>718</v>
      </c>
      <c r="J5929" s="85" t="s">
        <v>30296</v>
      </c>
      <c r="K5929" s="85" t="s">
        <v>30297</v>
      </c>
      <c r="L5929" s="89">
        <v>8.9298900000000006E-34</v>
      </c>
      <c r="M5929" s="86">
        <v>57.894736842105203</v>
      </c>
      <c r="N5929" s="86">
        <v>144.05000000000001</v>
      </c>
      <c r="O5929" s="85">
        <v>190</v>
      </c>
      <c r="P5929" s="85">
        <v>110</v>
      </c>
    </row>
    <row r="5930" spans="1:16" x14ac:dyDescent="0.3">
      <c r="A5930" s="85" t="s">
        <v>2516</v>
      </c>
      <c r="B5930" s="85" t="s">
        <v>30298</v>
      </c>
      <c r="C5930" s="85" t="s">
        <v>9293</v>
      </c>
      <c r="D5930" s="86">
        <v>1.3681681521</v>
      </c>
      <c r="E5930" s="87">
        <v>8.3560000000000006E-3</v>
      </c>
      <c r="F5930" s="88">
        <v>59.2999004363</v>
      </c>
      <c r="G5930" s="88">
        <v>84.685009121799993</v>
      </c>
      <c r="H5930" s="85" t="s">
        <v>30299</v>
      </c>
      <c r="I5930" s="85">
        <v>89</v>
      </c>
      <c r="J5930" s="85" t="s">
        <v>30300</v>
      </c>
      <c r="K5930" s="85" t="s">
        <v>30301</v>
      </c>
      <c r="L5930" s="89">
        <v>3.1894900000000001E-43</v>
      </c>
      <c r="M5930" s="86">
        <v>89.887640449438194</v>
      </c>
      <c r="N5930" s="86">
        <v>146.36199999999999</v>
      </c>
      <c r="O5930" s="85">
        <v>89</v>
      </c>
      <c r="P5930" s="85">
        <v>80</v>
      </c>
    </row>
    <row r="5931" spans="1:16" x14ac:dyDescent="0.3">
      <c r="A5931" s="85" t="s">
        <v>30302</v>
      </c>
      <c r="B5931" s="85" t="s">
        <v>30303</v>
      </c>
      <c r="C5931" s="85" t="s">
        <v>9293</v>
      </c>
      <c r="D5931" s="86">
        <v>1.3682469943</v>
      </c>
      <c r="E5931" s="87">
        <v>8.2891693700000005E-2</v>
      </c>
      <c r="F5931" s="88">
        <v>27.658803733300001</v>
      </c>
      <c r="G5931" s="88">
        <v>39.531824541299997</v>
      </c>
      <c r="H5931" s="85" t="s">
        <v>618</v>
      </c>
      <c r="I5931" s="85">
        <v>1733</v>
      </c>
      <c r="J5931" s="85" t="s">
        <v>30304</v>
      </c>
      <c r="K5931" s="85" t="s">
        <v>30305</v>
      </c>
      <c r="L5931" s="85">
        <v>0</v>
      </c>
      <c r="M5931" s="86">
        <v>49.613686534216299</v>
      </c>
      <c r="N5931" s="86">
        <v>897.50099999999998</v>
      </c>
      <c r="O5931" s="85">
        <v>1812</v>
      </c>
      <c r="P5931" s="85">
        <v>899</v>
      </c>
    </row>
    <row r="5932" spans="1:16" x14ac:dyDescent="0.3">
      <c r="A5932" s="85" t="s">
        <v>30306</v>
      </c>
      <c r="B5932" s="85" t="s">
        <v>30307</v>
      </c>
      <c r="C5932" s="85" t="s">
        <v>9293</v>
      </c>
      <c r="D5932" s="86">
        <v>1.3683265914</v>
      </c>
      <c r="E5932" s="87">
        <v>8.6425520899999997E-2</v>
      </c>
      <c r="F5932" s="88">
        <v>26.367547839499998</v>
      </c>
      <c r="G5932" s="88">
        <v>37.690669848399999</v>
      </c>
      <c r="H5932" s="85" t="s">
        <v>30308</v>
      </c>
      <c r="I5932" s="85">
        <v>1368</v>
      </c>
      <c r="J5932" s="85" t="s">
        <v>30309</v>
      </c>
      <c r="K5932" s="85" t="s">
        <v>30310</v>
      </c>
      <c r="L5932" s="89">
        <v>7.8419999999999999E-172</v>
      </c>
      <c r="M5932" s="86">
        <v>49.728260869565197</v>
      </c>
      <c r="N5932" s="86">
        <v>563.14800000000002</v>
      </c>
      <c r="O5932" s="85">
        <v>1104</v>
      </c>
      <c r="P5932" s="85">
        <v>549</v>
      </c>
    </row>
    <row r="5933" spans="1:16" x14ac:dyDescent="0.3">
      <c r="A5933" s="85" t="s">
        <v>30311</v>
      </c>
      <c r="B5933" s="85" t="s">
        <v>30312</v>
      </c>
      <c r="C5933" s="85" t="s">
        <v>9293</v>
      </c>
      <c r="D5933" s="86">
        <v>1.3683713298</v>
      </c>
      <c r="E5933" s="87">
        <v>5.4929999999999996E-3</v>
      </c>
      <c r="F5933" s="88">
        <v>79.697681889500004</v>
      </c>
      <c r="G5933" s="88">
        <v>113.7914132038</v>
      </c>
      <c r="H5933" s="85" t="s">
        <v>30313</v>
      </c>
      <c r="I5933" s="85">
        <v>1190</v>
      </c>
      <c r="J5933" s="85" t="s">
        <v>30314</v>
      </c>
      <c r="K5933" s="85" t="s">
        <v>30315</v>
      </c>
      <c r="L5933" s="89">
        <v>2.2604199999999999E-129</v>
      </c>
      <c r="M5933" s="86">
        <v>63.975155279503099</v>
      </c>
      <c r="N5933" s="86">
        <v>433.33499999999998</v>
      </c>
      <c r="O5933" s="85">
        <v>483</v>
      </c>
      <c r="P5933" s="85">
        <v>309</v>
      </c>
    </row>
    <row r="5934" spans="1:16" x14ac:dyDescent="0.3">
      <c r="A5934" s="85" t="s">
        <v>30316</v>
      </c>
      <c r="B5934" s="85" t="s">
        <v>30317</v>
      </c>
      <c r="C5934" s="85" t="s">
        <v>9293</v>
      </c>
      <c r="D5934" s="86">
        <v>1.3692030694999999</v>
      </c>
      <c r="E5934" s="87">
        <v>1.59158797E-2</v>
      </c>
      <c r="F5934" s="88">
        <v>48.356326082899997</v>
      </c>
      <c r="G5934" s="88">
        <v>69.127793841900001</v>
      </c>
      <c r="H5934" s="85" t="s">
        <v>30318</v>
      </c>
      <c r="I5934" s="85">
        <v>459</v>
      </c>
      <c r="J5934" s="85" t="s">
        <v>30319</v>
      </c>
      <c r="K5934" s="85" t="s">
        <v>30320</v>
      </c>
      <c r="L5934" s="89">
        <v>2.88514E-42</v>
      </c>
      <c r="M5934" s="86">
        <v>46.224256292906098</v>
      </c>
      <c r="N5934" s="86">
        <v>164.46600000000001</v>
      </c>
      <c r="O5934" s="85">
        <v>437</v>
      </c>
      <c r="P5934" s="85">
        <v>202</v>
      </c>
    </row>
    <row r="5935" spans="1:16" x14ac:dyDescent="0.3">
      <c r="A5935" s="85" t="s">
        <v>24923</v>
      </c>
      <c r="B5935" s="85" t="s">
        <v>30321</v>
      </c>
      <c r="C5935" s="85" t="s">
        <v>9293</v>
      </c>
      <c r="D5935" s="86">
        <v>1.3697866090999999</v>
      </c>
      <c r="E5935" s="87">
        <v>7.0813347600000007E-2</v>
      </c>
      <c r="F5935" s="88">
        <v>29.309425730499999</v>
      </c>
      <c r="G5935" s="88">
        <v>41.935667654500001</v>
      </c>
      <c r="H5935" s="85" t="s">
        <v>30322</v>
      </c>
      <c r="I5935" s="85">
        <v>627</v>
      </c>
      <c r="J5935" s="85" t="s">
        <v>30323</v>
      </c>
      <c r="K5935" s="85" t="s">
        <v>30324</v>
      </c>
      <c r="L5935" s="89">
        <v>3.3568000000000002E-39</v>
      </c>
      <c r="M5935" s="86">
        <v>54.545454545454497</v>
      </c>
      <c r="N5935" s="86">
        <v>164.46600000000001</v>
      </c>
      <c r="O5935" s="85">
        <v>319</v>
      </c>
      <c r="P5935" s="85">
        <v>174</v>
      </c>
    </row>
    <row r="5936" spans="1:16" x14ac:dyDescent="0.3">
      <c r="A5936" s="85" t="s">
        <v>30325</v>
      </c>
      <c r="B5936" s="85" t="s">
        <v>30326</v>
      </c>
      <c r="C5936" s="85" t="s">
        <v>9293</v>
      </c>
      <c r="D5936" s="86">
        <v>1.3698371901999999</v>
      </c>
      <c r="E5936" s="87">
        <v>2.7037636399999999E-2</v>
      </c>
      <c r="F5936" s="88">
        <v>40.635649430500003</v>
      </c>
      <c r="G5936" s="88">
        <v>58.124906533699999</v>
      </c>
      <c r="H5936" s="85" t="s">
        <v>30327</v>
      </c>
      <c r="I5936" s="85">
        <v>564</v>
      </c>
      <c r="J5936" s="85" t="s">
        <v>30328</v>
      </c>
      <c r="K5936" s="85" t="s">
        <v>30329</v>
      </c>
      <c r="L5936" s="85">
        <v>0</v>
      </c>
      <c r="M5936" s="86">
        <v>77.758318739054204</v>
      </c>
      <c r="N5936" s="86">
        <v>773.85199999999998</v>
      </c>
      <c r="O5936" s="85">
        <v>571</v>
      </c>
      <c r="P5936" s="85">
        <v>444</v>
      </c>
    </row>
    <row r="5937" spans="1:16" x14ac:dyDescent="0.3">
      <c r="A5937" s="85" t="s">
        <v>18565</v>
      </c>
      <c r="B5937" s="85" t="s">
        <v>30330</v>
      </c>
      <c r="C5937" s="85" t="s">
        <v>9293</v>
      </c>
      <c r="D5937" s="86">
        <v>1.3702194397</v>
      </c>
      <c r="E5937" s="87">
        <v>0.48254264990000001</v>
      </c>
      <c r="F5937" s="88">
        <v>7.0116818712000004</v>
      </c>
      <c r="G5937" s="88">
        <v>10.071361728599999</v>
      </c>
      <c r="H5937" s="85" t="s">
        <v>30331</v>
      </c>
      <c r="I5937" s="85">
        <v>450</v>
      </c>
      <c r="J5937" s="85" t="s">
        <v>30332</v>
      </c>
      <c r="K5937" s="85" t="s">
        <v>30333</v>
      </c>
      <c r="L5937" s="89">
        <v>4.8329599999999999E-18</v>
      </c>
      <c r="M5937" s="86">
        <v>59.663865546218403</v>
      </c>
      <c r="N5937" s="86">
        <v>92.048500000000004</v>
      </c>
      <c r="O5937" s="85">
        <v>119</v>
      </c>
      <c r="P5937" s="85">
        <v>71</v>
      </c>
    </row>
    <row r="5938" spans="1:16" x14ac:dyDescent="0.3">
      <c r="A5938" s="85" t="s">
        <v>20160</v>
      </c>
      <c r="B5938" s="85" t="s">
        <v>30334</v>
      </c>
      <c r="C5938" s="85" t="s">
        <v>9293</v>
      </c>
      <c r="D5938" s="86">
        <v>1.3706247325000001</v>
      </c>
      <c r="E5938" s="87">
        <v>8.6425520899999997E-2</v>
      </c>
      <c r="F5938" s="88">
        <v>26.416465677400002</v>
      </c>
      <c r="G5938" s="88">
        <v>37.824197899399998</v>
      </c>
      <c r="H5938" s="85" t="s">
        <v>30335</v>
      </c>
      <c r="I5938" s="85">
        <v>553</v>
      </c>
      <c r="J5938" s="85" t="s">
        <v>30336</v>
      </c>
      <c r="K5938" s="85" t="s">
        <v>30337</v>
      </c>
      <c r="L5938" s="89">
        <v>1.70973E-142</v>
      </c>
      <c r="M5938" s="86">
        <v>70.426065162907193</v>
      </c>
      <c r="N5938" s="86">
        <v>434.49099999999999</v>
      </c>
      <c r="O5938" s="85">
        <v>399</v>
      </c>
      <c r="P5938" s="85">
        <v>281</v>
      </c>
    </row>
    <row r="5939" spans="1:16" x14ac:dyDescent="0.3">
      <c r="A5939" s="85" t="s">
        <v>30338</v>
      </c>
      <c r="B5939" s="85" t="s">
        <v>30339</v>
      </c>
      <c r="C5939" s="85" t="s">
        <v>9293</v>
      </c>
      <c r="D5939" s="86">
        <v>1.3708041439</v>
      </c>
      <c r="E5939" s="87">
        <v>9.6550149599999996E-2</v>
      </c>
      <c r="F5939" s="88">
        <v>24.2384174088</v>
      </c>
      <c r="G5939" s="88">
        <v>34.7140544158</v>
      </c>
      <c r="H5939" s="85" t="s">
        <v>4273</v>
      </c>
      <c r="I5939" s="85">
        <v>792</v>
      </c>
      <c r="J5939" s="85" t="s">
        <v>30340</v>
      </c>
      <c r="K5939" s="85" t="s">
        <v>30341</v>
      </c>
      <c r="L5939" s="89">
        <v>1.6957500000000001E-29</v>
      </c>
      <c r="M5939" s="86">
        <v>49.430523917995401</v>
      </c>
      <c r="N5939" s="86">
        <v>133.65</v>
      </c>
      <c r="O5939" s="85">
        <v>439</v>
      </c>
      <c r="P5939" s="85">
        <v>217</v>
      </c>
    </row>
    <row r="5940" spans="1:16" x14ac:dyDescent="0.3">
      <c r="A5940" s="85" t="s">
        <v>30342</v>
      </c>
      <c r="B5940" s="85" t="s">
        <v>30343</v>
      </c>
      <c r="C5940" s="85" t="s">
        <v>9293</v>
      </c>
      <c r="D5940" s="86">
        <v>1.3714369628</v>
      </c>
      <c r="E5940" s="87">
        <v>3.7820000000000002E-3</v>
      </c>
      <c r="F5940" s="88">
        <v>62.643768791299998</v>
      </c>
      <c r="G5940" s="88">
        <v>89.684415322999996</v>
      </c>
      <c r="H5940" s="85" t="s">
        <v>30344</v>
      </c>
      <c r="I5940" s="85">
        <v>417</v>
      </c>
      <c r="J5940" s="85" t="s">
        <v>30345</v>
      </c>
      <c r="K5940" s="85" t="s">
        <v>30346</v>
      </c>
      <c r="L5940" s="89">
        <v>1.15467E-166</v>
      </c>
      <c r="M5940" s="86">
        <v>80.898876404494303</v>
      </c>
      <c r="N5940" s="86">
        <v>484.56700000000001</v>
      </c>
      <c r="O5940" s="85">
        <v>356</v>
      </c>
      <c r="P5940" s="85">
        <v>288</v>
      </c>
    </row>
    <row r="5941" spans="1:16" x14ac:dyDescent="0.3">
      <c r="A5941" s="85" t="s">
        <v>30347</v>
      </c>
      <c r="B5941" s="85" t="s">
        <v>30348</v>
      </c>
      <c r="C5941" s="85" t="s">
        <v>9293</v>
      </c>
      <c r="D5941" s="86">
        <v>1.3721382124999999</v>
      </c>
      <c r="E5941" s="87">
        <v>4.8342372199999997E-2</v>
      </c>
      <c r="F5941" s="88">
        <v>31.7192682795</v>
      </c>
      <c r="G5941" s="88">
        <v>45.4577107645</v>
      </c>
      <c r="H5941" s="85" t="s">
        <v>27305</v>
      </c>
      <c r="I5941" s="85">
        <v>701</v>
      </c>
      <c r="J5941" s="85" t="s">
        <v>30349</v>
      </c>
      <c r="K5941" s="85" t="s">
        <v>30350</v>
      </c>
      <c r="L5941" s="85">
        <v>0</v>
      </c>
      <c r="M5941" s="86">
        <v>67.270194986072397</v>
      </c>
      <c r="N5941" s="86">
        <v>714.91600000000005</v>
      </c>
      <c r="O5941" s="85">
        <v>718</v>
      </c>
      <c r="P5941" s="85">
        <v>483</v>
      </c>
    </row>
    <row r="5942" spans="1:16" x14ac:dyDescent="0.3">
      <c r="A5942" s="85" t="s">
        <v>22611</v>
      </c>
      <c r="B5942" s="85" t="s">
        <v>30351</v>
      </c>
      <c r="C5942" s="85" t="s">
        <v>9293</v>
      </c>
      <c r="D5942" s="86">
        <v>1.3722449074</v>
      </c>
      <c r="E5942" s="87">
        <v>7.639E-3</v>
      </c>
      <c r="F5942" s="88">
        <v>85.038366398199997</v>
      </c>
      <c r="G5942" s="88">
        <v>121.7935359889</v>
      </c>
      <c r="H5942" s="85" t="s">
        <v>22613</v>
      </c>
      <c r="I5942" s="85">
        <v>350</v>
      </c>
      <c r="J5942" s="85" t="s">
        <v>30352</v>
      </c>
      <c r="K5942" s="85" t="s">
        <v>30353</v>
      </c>
      <c r="L5942" s="89">
        <v>1.29081E-82</v>
      </c>
      <c r="M5942" s="86">
        <v>64.313725490196006</v>
      </c>
      <c r="N5942" s="86">
        <v>265.38799999999998</v>
      </c>
      <c r="O5942" s="85">
        <v>255</v>
      </c>
      <c r="P5942" s="85">
        <v>164</v>
      </c>
    </row>
    <row r="5943" spans="1:16" x14ac:dyDescent="0.3">
      <c r="A5943" s="85" t="s">
        <v>30354</v>
      </c>
      <c r="B5943" s="85" t="s">
        <v>30355</v>
      </c>
      <c r="C5943" s="85" t="s">
        <v>9293</v>
      </c>
      <c r="D5943" s="86">
        <v>1.3726553453999999</v>
      </c>
      <c r="E5943" s="87">
        <v>1.5228748699999999E-2</v>
      </c>
      <c r="F5943" s="88">
        <v>47.719152015600002</v>
      </c>
      <c r="G5943" s="88">
        <v>68.389606840100001</v>
      </c>
      <c r="H5943" s="85" t="s">
        <v>30356</v>
      </c>
      <c r="I5943" s="85">
        <v>378</v>
      </c>
      <c r="J5943" s="85" t="s">
        <v>30357</v>
      </c>
      <c r="K5943" s="85" t="s">
        <v>30358</v>
      </c>
      <c r="L5943" s="89">
        <v>8.3269499999999995E-131</v>
      </c>
      <c r="M5943" s="86">
        <v>72.148541114058304</v>
      </c>
      <c r="N5943" s="86">
        <v>392.11900000000003</v>
      </c>
      <c r="O5943" s="85">
        <v>377</v>
      </c>
      <c r="P5943" s="85">
        <v>272</v>
      </c>
    </row>
    <row r="5944" spans="1:16" x14ac:dyDescent="0.3">
      <c r="A5944" s="85" t="s">
        <v>30359</v>
      </c>
      <c r="B5944" s="85" t="s">
        <v>30360</v>
      </c>
      <c r="C5944" s="85" t="s">
        <v>9293</v>
      </c>
      <c r="D5944" s="86">
        <v>1.3729676783</v>
      </c>
      <c r="E5944" s="87">
        <v>5.9154586699999998E-2</v>
      </c>
      <c r="F5944" s="88">
        <v>30.630822175599999</v>
      </c>
      <c r="G5944" s="88">
        <v>43.9260713651</v>
      </c>
      <c r="H5944" s="85" t="s">
        <v>30361</v>
      </c>
      <c r="I5944" s="85">
        <v>1218</v>
      </c>
      <c r="J5944" s="85" t="s">
        <v>30362</v>
      </c>
      <c r="K5944" s="85" t="s">
        <v>30363</v>
      </c>
      <c r="L5944" s="85">
        <v>0</v>
      </c>
      <c r="M5944" s="86">
        <v>76.809210526315795</v>
      </c>
      <c r="N5944" s="86">
        <v>1551.95</v>
      </c>
      <c r="O5944" s="85">
        <v>1216</v>
      </c>
      <c r="P5944" s="85">
        <v>934</v>
      </c>
    </row>
    <row r="5945" spans="1:16" x14ac:dyDescent="0.3">
      <c r="A5945" s="85" t="s">
        <v>30364</v>
      </c>
      <c r="B5945" s="85" t="s">
        <v>30365</v>
      </c>
      <c r="C5945" s="85" t="s">
        <v>9293</v>
      </c>
      <c r="D5945" s="86">
        <v>1.3740398373</v>
      </c>
      <c r="E5945" s="87">
        <v>8.29937652E-2</v>
      </c>
      <c r="F5945" s="88">
        <v>25.741804274</v>
      </c>
      <c r="G5945" s="88">
        <v>36.951534371699999</v>
      </c>
      <c r="H5945" s="85" t="s">
        <v>30366</v>
      </c>
      <c r="I5945" s="85">
        <v>963</v>
      </c>
      <c r="J5945" s="85" t="s">
        <v>30367</v>
      </c>
      <c r="K5945" s="85" t="s">
        <v>30368</v>
      </c>
      <c r="L5945" s="89">
        <v>1.3238700000000001E-38</v>
      </c>
      <c r="M5945" s="86">
        <v>52.844036697247702</v>
      </c>
      <c r="N5945" s="86">
        <v>164.46600000000001</v>
      </c>
      <c r="O5945" s="85">
        <v>545</v>
      </c>
      <c r="P5945" s="85">
        <v>288</v>
      </c>
    </row>
    <row r="5946" spans="1:16" x14ac:dyDescent="0.3">
      <c r="A5946" s="85" t="s">
        <v>30369</v>
      </c>
      <c r="B5946" s="85" t="s">
        <v>30370</v>
      </c>
      <c r="C5946" s="85" t="s">
        <v>9293</v>
      </c>
      <c r="D5946" s="86">
        <v>1.3743551062999999</v>
      </c>
      <c r="E5946" s="87">
        <v>3.6916700699999999E-2</v>
      </c>
      <c r="F5946" s="88">
        <v>35.511153367399999</v>
      </c>
      <c r="G5946" s="88">
        <v>50.968614357100002</v>
      </c>
      <c r="H5946" s="85" t="s">
        <v>30371</v>
      </c>
      <c r="I5946" s="85">
        <v>2347</v>
      </c>
      <c r="J5946" s="85" t="s">
        <v>30372</v>
      </c>
      <c r="K5946" s="85" t="s">
        <v>30373</v>
      </c>
      <c r="L5946" s="85">
        <v>0</v>
      </c>
      <c r="M5946" s="86">
        <v>74.232851985559506</v>
      </c>
      <c r="N5946" s="86">
        <v>2704.09</v>
      </c>
      <c r="O5946" s="85">
        <v>2216</v>
      </c>
      <c r="P5946" s="85">
        <v>1645</v>
      </c>
    </row>
    <row r="5947" spans="1:16" x14ac:dyDescent="0.3">
      <c r="A5947" s="85" t="s">
        <v>30374</v>
      </c>
      <c r="B5947" s="85" t="s">
        <v>30375</v>
      </c>
      <c r="C5947" s="85" t="s">
        <v>9293</v>
      </c>
      <c r="D5947" s="86">
        <v>1.3743657357000001</v>
      </c>
      <c r="E5947" s="87">
        <v>1.9883020500000001E-2</v>
      </c>
      <c r="F5947" s="88">
        <v>43.833436526699998</v>
      </c>
      <c r="G5947" s="88">
        <v>62.902809447199999</v>
      </c>
      <c r="H5947" s="85" t="s">
        <v>30376</v>
      </c>
      <c r="I5947" s="85">
        <v>255</v>
      </c>
      <c r="J5947" s="85" t="s">
        <v>30377</v>
      </c>
      <c r="K5947" s="85" t="s">
        <v>30378</v>
      </c>
      <c r="L5947" s="89">
        <v>4.8454999999999999E-113</v>
      </c>
      <c r="M5947" s="86">
        <v>74.7081712062256</v>
      </c>
      <c r="N5947" s="86">
        <v>337.03500000000003</v>
      </c>
      <c r="O5947" s="85">
        <v>257</v>
      </c>
      <c r="P5947" s="85">
        <v>192</v>
      </c>
    </row>
    <row r="5948" spans="1:16" x14ac:dyDescent="0.3">
      <c r="A5948" s="85" t="s">
        <v>30379</v>
      </c>
      <c r="B5948" s="85" t="s">
        <v>30380</v>
      </c>
      <c r="C5948" s="85" t="s">
        <v>9293</v>
      </c>
      <c r="D5948" s="86">
        <v>1.3746210718</v>
      </c>
      <c r="E5948" s="87">
        <v>3.4099999999999999E-4</v>
      </c>
      <c r="F5948" s="88">
        <v>189.77461432850001</v>
      </c>
      <c r="G5948" s="88">
        <v>272.37071077550002</v>
      </c>
      <c r="H5948" s="85" t="s">
        <v>30381</v>
      </c>
      <c r="I5948" s="85">
        <v>298</v>
      </c>
      <c r="J5948" s="85" t="s">
        <v>30382</v>
      </c>
      <c r="K5948" s="85" t="s">
        <v>30383</v>
      </c>
      <c r="L5948" s="85">
        <v>0</v>
      </c>
      <c r="M5948" s="86">
        <v>90.939597315436203</v>
      </c>
      <c r="N5948" s="86">
        <v>521.16099999999994</v>
      </c>
      <c r="O5948" s="85">
        <v>298</v>
      </c>
      <c r="P5948" s="85">
        <v>271</v>
      </c>
    </row>
    <row r="5949" spans="1:16" x14ac:dyDescent="0.3">
      <c r="A5949" s="85" t="s">
        <v>30384</v>
      </c>
      <c r="B5949" s="85" t="s">
        <v>30385</v>
      </c>
      <c r="C5949" s="85" t="s">
        <v>9293</v>
      </c>
      <c r="D5949" s="86">
        <v>1.3747778733</v>
      </c>
      <c r="E5949" s="87">
        <v>3.0916192799999999E-2</v>
      </c>
      <c r="F5949" s="88">
        <v>38.6765494606</v>
      </c>
      <c r="G5949" s="88">
        <v>55.5246548971</v>
      </c>
      <c r="H5949" s="85" t="s">
        <v>30386</v>
      </c>
      <c r="I5949" s="85">
        <v>1122</v>
      </c>
      <c r="J5949" s="85" t="s">
        <v>30387</v>
      </c>
      <c r="K5949" s="85" t="s">
        <v>30388</v>
      </c>
      <c r="L5949" s="89">
        <v>4.6831200000000002E-32</v>
      </c>
      <c r="M5949" s="86">
        <v>50.241545893719803</v>
      </c>
      <c r="N5949" s="86">
        <v>144.05000000000001</v>
      </c>
      <c r="O5949" s="85">
        <v>414</v>
      </c>
      <c r="P5949" s="85">
        <v>208</v>
      </c>
    </row>
    <row r="5950" spans="1:16" x14ac:dyDescent="0.3">
      <c r="A5950" s="85" t="s">
        <v>14595</v>
      </c>
      <c r="B5950" s="85" t="s">
        <v>30389</v>
      </c>
      <c r="C5950" s="85" t="s">
        <v>9293</v>
      </c>
      <c r="D5950" s="86">
        <v>1.3749609315</v>
      </c>
      <c r="E5950" s="87">
        <v>7.3924405299999996E-2</v>
      </c>
      <c r="F5950" s="88">
        <v>27.937849511300001</v>
      </c>
      <c r="G5950" s="88">
        <v>40.1267355767</v>
      </c>
      <c r="H5950" s="85" t="s">
        <v>30390</v>
      </c>
      <c r="I5950" s="85">
        <v>442</v>
      </c>
      <c r="J5950" s="85" t="s">
        <v>30391</v>
      </c>
      <c r="K5950" s="85" t="s">
        <v>30392</v>
      </c>
      <c r="L5950" s="89">
        <v>7.1421999999999996E-103</v>
      </c>
      <c r="M5950" s="86">
        <v>59.101123595505598</v>
      </c>
      <c r="N5950" s="86">
        <v>345.125</v>
      </c>
      <c r="O5950" s="85">
        <v>445</v>
      </c>
      <c r="P5950" s="85">
        <v>263</v>
      </c>
    </row>
    <row r="5951" spans="1:16" x14ac:dyDescent="0.3">
      <c r="A5951" s="85" t="s">
        <v>30393</v>
      </c>
      <c r="B5951" s="85" t="s">
        <v>30394</v>
      </c>
      <c r="C5951" s="85" t="s">
        <v>9293</v>
      </c>
      <c r="D5951" s="86">
        <v>1.3750052098000001</v>
      </c>
      <c r="E5951" s="87">
        <v>1.6702919199999999E-2</v>
      </c>
      <c r="F5951" s="88">
        <v>45.3392810251</v>
      </c>
      <c r="G5951" s="88">
        <v>65.092976739700006</v>
      </c>
      <c r="H5951" s="85" t="s">
        <v>26438</v>
      </c>
      <c r="I5951" s="85">
        <v>799</v>
      </c>
      <c r="J5951" s="85" t="s">
        <v>30395</v>
      </c>
      <c r="K5951" s="85" t="s">
        <v>30396</v>
      </c>
      <c r="L5951" s="85">
        <v>0</v>
      </c>
      <c r="M5951" s="86">
        <v>58.454647256438903</v>
      </c>
      <c r="N5951" s="86">
        <v>647.50599999999997</v>
      </c>
      <c r="O5951" s="85">
        <v>893</v>
      </c>
      <c r="P5951" s="85">
        <v>522</v>
      </c>
    </row>
    <row r="5952" spans="1:16" x14ac:dyDescent="0.3">
      <c r="A5952" s="85" t="s">
        <v>30397</v>
      </c>
      <c r="B5952" s="85" t="s">
        <v>30398</v>
      </c>
      <c r="C5952" s="85" t="s">
        <v>9293</v>
      </c>
      <c r="D5952" s="86">
        <v>1.3753928455</v>
      </c>
      <c r="E5952" s="87">
        <v>0.1559652245</v>
      </c>
      <c r="F5952" s="88">
        <v>19.189171844600001</v>
      </c>
      <c r="G5952" s="88">
        <v>27.5848706598</v>
      </c>
      <c r="H5952" s="85" t="s">
        <v>8790</v>
      </c>
      <c r="I5952" s="85">
        <v>1129</v>
      </c>
      <c r="J5952" s="85" t="s">
        <v>30399</v>
      </c>
      <c r="K5952" s="85" t="s">
        <v>30400</v>
      </c>
      <c r="L5952" s="89">
        <v>8.2127399999999997E-20</v>
      </c>
      <c r="M5952" s="86">
        <v>44.590163934426201</v>
      </c>
      <c r="N5952" s="86">
        <v>104.375</v>
      </c>
      <c r="O5952" s="85">
        <v>305</v>
      </c>
      <c r="P5952" s="85">
        <v>136</v>
      </c>
    </row>
    <row r="5953" spans="1:16" x14ac:dyDescent="0.3">
      <c r="A5953" s="85" t="s">
        <v>27259</v>
      </c>
      <c r="B5953" s="85" t="s">
        <v>30401</v>
      </c>
      <c r="C5953" s="85" t="s">
        <v>9293</v>
      </c>
      <c r="D5953" s="86">
        <v>1.3755299569999999</v>
      </c>
      <c r="E5953" s="87">
        <v>0.1035017261</v>
      </c>
      <c r="F5953" s="88">
        <v>23.266811642899999</v>
      </c>
      <c r="G5953" s="88">
        <v>33.439706111</v>
      </c>
      <c r="H5953" s="85" t="s">
        <v>30402</v>
      </c>
      <c r="I5953" s="85">
        <v>1304</v>
      </c>
      <c r="J5953" s="85" t="s">
        <v>30403</v>
      </c>
      <c r="K5953" s="85" t="s">
        <v>30404</v>
      </c>
      <c r="L5953" s="89">
        <v>1.0616800000000001E-53</v>
      </c>
      <c r="M5953" s="86">
        <v>42.420537897310503</v>
      </c>
      <c r="N5953" s="86">
        <v>214.92699999999999</v>
      </c>
      <c r="O5953" s="85">
        <v>818</v>
      </c>
      <c r="P5953" s="85">
        <v>347</v>
      </c>
    </row>
    <row r="5954" spans="1:16" x14ac:dyDescent="0.3">
      <c r="A5954" s="85" t="s">
        <v>30405</v>
      </c>
      <c r="B5954" s="85" t="s">
        <v>30406</v>
      </c>
      <c r="C5954" s="85" t="s">
        <v>9293</v>
      </c>
      <c r="D5954" s="86">
        <v>1.3755346372999999</v>
      </c>
      <c r="E5954" s="87">
        <v>1.3132356899999999E-2</v>
      </c>
      <c r="F5954" s="88">
        <v>47.5718246888</v>
      </c>
      <c r="G5954" s="88">
        <v>68.321739817999998</v>
      </c>
      <c r="H5954" s="85" t="s">
        <v>21583</v>
      </c>
      <c r="I5954" s="85">
        <v>878</v>
      </c>
      <c r="J5954" s="85" t="s">
        <v>30407</v>
      </c>
      <c r="K5954" s="85" t="s">
        <v>30408</v>
      </c>
      <c r="L5954" s="85">
        <v>0</v>
      </c>
      <c r="M5954" s="86">
        <v>80.957810718358004</v>
      </c>
      <c r="N5954" s="86">
        <v>1234.17</v>
      </c>
      <c r="O5954" s="85">
        <v>877</v>
      </c>
      <c r="P5954" s="85">
        <v>710</v>
      </c>
    </row>
    <row r="5955" spans="1:16" x14ac:dyDescent="0.3">
      <c r="A5955" s="85" t="s">
        <v>30409</v>
      </c>
      <c r="B5955" s="85" t="s">
        <v>30410</v>
      </c>
      <c r="C5955" s="85" t="s">
        <v>9293</v>
      </c>
      <c r="D5955" s="86">
        <v>1.3757292025000001</v>
      </c>
      <c r="E5955" s="87">
        <v>2.07781335E-2</v>
      </c>
      <c r="F5955" s="88">
        <v>42.555229899499999</v>
      </c>
      <c r="G5955" s="88">
        <v>61.130528247800001</v>
      </c>
      <c r="H5955" s="85" t="s">
        <v>30411</v>
      </c>
      <c r="I5955" s="85">
        <v>738</v>
      </c>
      <c r="J5955" s="85" t="s">
        <v>30412</v>
      </c>
      <c r="K5955" s="85" t="s">
        <v>30413</v>
      </c>
      <c r="L5955" s="85">
        <v>0</v>
      </c>
      <c r="M5955" s="86">
        <v>67.643142476697705</v>
      </c>
      <c r="N5955" s="86">
        <v>801.20100000000002</v>
      </c>
      <c r="O5955" s="85">
        <v>751</v>
      </c>
      <c r="P5955" s="85">
        <v>508</v>
      </c>
    </row>
    <row r="5956" spans="1:16" x14ac:dyDescent="0.3">
      <c r="A5956" s="85" t="s">
        <v>30414</v>
      </c>
      <c r="B5956" s="85" t="s">
        <v>30415</v>
      </c>
      <c r="C5956" s="85" t="s">
        <v>9293</v>
      </c>
      <c r="D5956" s="86">
        <v>1.3758532015</v>
      </c>
      <c r="E5956" s="87">
        <v>5.4132656699999997E-2</v>
      </c>
      <c r="F5956" s="88">
        <v>31.323132311399998</v>
      </c>
      <c r="G5956" s="88">
        <v>45.012393512899997</v>
      </c>
      <c r="H5956" s="85" t="s">
        <v>30416</v>
      </c>
      <c r="I5956" s="85">
        <v>358</v>
      </c>
      <c r="J5956" s="85" t="s">
        <v>30417</v>
      </c>
      <c r="K5956" s="85" t="s">
        <v>30418</v>
      </c>
      <c r="L5956" s="89">
        <v>5.1244399999999999E-166</v>
      </c>
      <c r="M5956" s="86">
        <v>81.126760563380202</v>
      </c>
      <c r="N5956" s="86">
        <v>480.33</v>
      </c>
      <c r="O5956" s="85">
        <v>355</v>
      </c>
      <c r="P5956" s="85">
        <v>288</v>
      </c>
    </row>
    <row r="5957" spans="1:16" x14ac:dyDescent="0.3">
      <c r="A5957" s="85" t="s">
        <v>16055</v>
      </c>
      <c r="B5957" s="85" t="s">
        <v>30419</v>
      </c>
      <c r="C5957" s="85" t="s">
        <v>9293</v>
      </c>
      <c r="D5957" s="86">
        <v>1.3759603636</v>
      </c>
      <c r="E5957" s="87">
        <v>4.1368663200000003E-2</v>
      </c>
      <c r="F5957" s="88">
        <v>33.342677274099998</v>
      </c>
      <c r="G5957" s="88">
        <v>47.915291744000001</v>
      </c>
      <c r="H5957" s="85" t="s">
        <v>30420</v>
      </c>
      <c r="I5957" s="85">
        <v>1491</v>
      </c>
      <c r="J5957" s="85" t="s">
        <v>30421</v>
      </c>
      <c r="K5957" s="85" t="s">
        <v>30422</v>
      </c>
      <c r="L5957" s="89">
        <v>2.7795099999999998E-137</v>
      </c>
      <c r="M5957" s="86">
        <v>50.627137970353402</v>
      </c>
      <c r="N5957" s="86">
        <v>462.22500000000002</v>
      </c>
      <c r="O5957" s="85">
        <v>877</v>
      </c>
      <c r="P5957" s="85">
        <v>444</v>
      </c>
    </row>
    <row r="5958" spans="1:16" x14ac:dyDescent="0.3">
      <c r="A5958" s="85" t="s">
        <v>29762</v>
      </c>
      <c r="B5958" s="85" t="s">
        <v>30423</v>
      </c>
      <c r="C5958" s="85" t="s">
        <v>9293</v>
      </c>
      <c r="D5958" s="86">
        <v>1.3761765164999999</v>
      </c>
      <c r="E5958" s="87">
        <v>0.1297994656</v>
      </c>
      <c r="F5958" s="88">
        <v>20.606524936700001</v>
      </c>
      <c r="G5958" s="88">
        <v>29.635741170399999</v>
      </c>
      <c r="H5958" s="85" t="s">
        <v>301</v>
      </c>
      <c r="I5958" s="85">
        <v>286</v>
      </c>
      <c r="J5958" s="85" t="s">
        <v>4189</v>
      </c>
    </row>
    <row r="5959" spans="1:16" x14ac:dyDescent="0.3">
      <c r="A5959" s="85" t="s">
        <v>30424</v>
      </c>
      <c r="B5959" s="85" t="s">
        <v>30425</v>
      </c>
      <c r="C5959" s="85" t="s">
        <v>9293</v>
      </c>
      <c r="D5959" s="86">
        <v>1.3769486009</v>
      </c>
      <c r="E5959" s="87">
        <v>5.5040000000000002E-3</v>
      </c>
      <c r="F5959" s="88">
        <v>56.468391757900001</v>
      </c>
      <c r="G5959" s="88">
        <v>81.173247837299996</v>
      </c>
      <c r="H5959" s="85" t="s">
        <v>30426</v>
      </c>
      <c r="I5959" s="85">
        <v>1042</v>
      </c>
      <c r="J5959" s="85" t="s">
        <v>30427</v>
      </c>
      <c r="K5959" s="85" t="s">
        <v>30428</v>
      </c>
      <c r="L5959" s="85">
        <v>0</v>
      </c>
      <c r="M5959" s="86">
        <v>70.210727969348596</v>
      </c>
      <c r="N5959" s="86">
        <v>1037.33</v>
      </c>
      <c r="O5959" s="85">
        <v>1044</v>
      </c>
      <c r="P5959" s="85">
        <v>733</v>
      </c>
    </row>
    <row r="5960" spans="1:16" x14ac:dyDescent="0.3">
      <c r="A5960" s="85" t="s">
        <v>17329</v>
      </c>
      <c r="B5960" s="85" t="s">
        <v>30429</v>
      </c>
      <c r="C5960" s="85" t="s">
        <v>9293</v>
      </c>
      <c r="D5960" s="86">
        <v>1.3770063663000001</v>
      </c>
      <c r="E5960" s="87">
        <v>2.0301327000000001E-2</v>
      </c>
      <c r="F5960" s="88">
        <v>42.356651601599999</v>
      </c>
      <c r="G5960" s="88">
        <v>60.902090730300003</v>
      </c>
      <c r="H5960" s="85" t="s">
        <v>8745</v>
      </c>
      <c r="I5960" s="85">
        <v>414</v>
      </c>
      <c r="J5960" s="85" t="s">
        <v>30430</v>
      </c>
      <c r="K5960" s="85" t="s">
        <v>30431</v>
      </c>
      <c r="L5960" s="89">
        <v>3.7421900000000001E-128</v>
      </c>
      <c r="M5960" s="86">
        <v>67.581047381546099</v>
      </c>
      <c r="N5960" s="86">
        <v>387.11099999999999</v>
      </c>
      <c r="O5960" s="85">
        <v>401</v>
      </c>
      <c r="P5960" s="85">
        <v>271</v>
      </c>
    </row>
    <row r="5961" spans="1:16" x14ac:dyDescent="0.3">
      <c r="A5961" s="85" t="s">
        <v>30432</v>
      </c>
      <c r="B5961" s="85" t="s">
        <v>30433</v>
      </c>
      <c r="C5961" s="85" t="s">
        <v>9293</v>
      </c>
      <c r="D5961" s="86">
        <v>1.377035145</v>
      </c>
      <c r="E5961" s="87">
        <v>0.25062712479999999</v>
      </c>
      <c r="F5961" s="88">
        <v>13.851699824700001</v>
      </c>
      <c r="G5961" s="88">
        <v>19.949406647699998</v>
      </c>
      <c r="H5961" s="85" t="s">
        <v>30434</v>
      </c>
      <c r="I5961" s="85">
        <v>705</v>
      </c>
      <c r="J5961" s="85" t="s">
        <v>30435</v>
      </c>
      <c r="K5961" s="85" t="s">
        <v>30436</v>
      </c>
      <c r="L5961" s="89">
        <v>8.4706600000000003E-65</v>
      </c>
      <c r="M5961" s="86">
        <v>47.262247838616702</v>
      </c>
      <c r="N5961" s="86">
        <v>238.42400000000001</v>
      </c>
      <c r="O5961" s="85">
        <v>694</v>
      </c>
      <c r="P5961" s="85">
        <v>328</v>
      </c>
    </row>
    <row r="5962" spans="1:16" x14ac:dyDescent="0.3">
      <c r="A5962" s="85" t="s">
        <v>30437</v>
      </c>
      <c r="B5962" s="85" t="s">
        <v>30438</v>
      </c>
      <c r="C5962" s="85" t="s">
        <v>9293</v>
      </c>
      <c r="D5962" s="86">
        <v>1.3772523084999999</v>
      </c>
      <c r="E5962" s="87">
        <v>9.0489999999999998E-3</v>
      </c>
      <c r="F5962" s="88">
        <v>80.415941072699994</v>
      </c>
      <c r="G5962" s="88">
        <v>115.5516266579</v>
      </c>
      <c r="H5962" s="85" t="s">
        <v>30439</v>
      </c>
      <c r="I5962" s="85">
        <v>214</v>
      </c>
      <c r="J5962" s="85" t="s">
        <v>30440</v>
      </c>
      <c r="K5962" s="85" t="s">
        <v>30441</v>
      </c>
      <c r="L5962" s="89">
        <v>1.4777000000000001E-68</v>
      </c>
      <c r="M5962" s="86">
        <v>68.75</v>
      </c>
      <c r="N5962" s="86">
        <v>220.70500000000001</v>
      </c>
      <c r="O5962" s="85">
        <v>208</v>
      </c>
      <c r="P5962" s="85">
        <v>143</v>
      </c>
    </row>
    <row r="5963" spans="1:16" x14ac:dyDescent="0.3">
      <c r="A5963" s="85" t="s">
        <v>30442</v>
      </c>
      <c r="B5963" s="85" t="s">
        <v>30443</v>
      </c>
      <c r="C5963" s="85" t="s">
        <v>9293</v>
      </c>
      <c r="D5963" s="86">
        <v>1.3776295766</v>
      </c>
      <c r="E5963" s="87">
        <v>1.2854595700000001E-2</v>
      </c>
      <c r="F5963" s="88">
        <v>47.270411103400001</v>
      </c>
      <c r="G5963" s="88">
        <v>67.992912422900005</v>
      </c>
      <c r="H5963" s="85" t="s">
        <v>30444</v>
      </c>
      <c r="I5963" s="85">
        <v>420</v>
      </c>
      <c r="J5963" s="85" t="s">
        <v>30445</v>
      </c>
      <c r="K5963" s="85" t="s">
        <v>30446</v>
      </c>
      <c r="L5963" s="89">
        <v>1.7266500000000001E-58</v>
      </c>
      <c r="M5963" s="86">
        <v>53.968253968253897</v>
      </c>
      <c r="N5963" s="86">
        <v>203.37100000000001</v>
      </c>
      <c r="O5963" s="85">
        <v>315</v>
      </c>
      <c r="P5963" s="85">
        <v>170</v>
      </c>
    </row>
    <row r="5964" spans="1:16" x14ac:dyDescent="0.3">
      <c r="A5964" s="85" t="s">
        <v>30447</v>
      </c>
      <c r="B5964" s="85" t="s">
        <v>30448</v>
      </c>
      <c r="C5964" s="85" t="s">
        <v>9293</v>
      </c>
      <c r="D5964" s="86">
        <v>1.3776532786</v>
      </c>
      <c r="E5964" s="87">
        <v>3.2313581399999999E-2</v>
      </c>
      <c r="F5964" s="88">
        <v>37.314601761799999</v>
      </c>
      <c r="G5964" s="88">
        <v>53.6836880205</v>
      </c>
      <c r="H5964" s="85" t="s">
        <v>30449</v>
      </c>
      <c r="I5964" s="85">
        <v>512</v>
      </c>
      <c r="J5964" s="85" t="s">
        <v>30450</v>
      </c>
      <c r="K5964" s="85" t="s">
        <v>30451</v>
      </c>
      <c r="L5964" s="89">
        <v>4.3850899999999999E-89</v>
      </c>
      <c r="M5964" s="86">
        <v>51.960784313725398</v>
      </c>
      <c r="N5964" s="86">
        <v>293.12299999999999</v>
      </c>
      <c r="O5964" s="85">
        <v>510</v>
      </c>
      <c r="P5964" s="85">
        <v>265</v>
      </c>
    </row>
    <row r="5965" spans="1:16" x14ac:dyDescent="0.3">
      <c r="A5965" s="85" t="s">
        <v>30452</v>
      </c>
      <c r="B5965" s="85" t="s">
        <v>30453</v>
      </c>
      <c r="C5965" s="85" t="s">
        <v>9293</v>
      </c>
      <c r="D5965" s="86">
        <v>1.3776727123000001</v>
      </c>
      <c r="E5965" s="87">
        <v>4.8342372199999997E-2</v>
      </c>
      <c r="F5965" s="88">
        <v>31.548439286600001</v>
      </c>
      <c r="G5965" s="88">
        <v>45.396010141700003</v>
      </c>
      <c r="H5965" s="85" t="s">
        <v>30454</v>
      </c>
      <c r="I5965" s="85">
        <v>352</v>
      </c>
      <c r="J5965" s="85" t="s">
        <v>30455</v>
      </c>
      <c r="K5965" s="85" t="s">
        <v>30456</v>
      </c>
      <c r="L5965" s="89">
        <v>4.0522500000000002E-20</v>
      </c>
      <c r="M5965" s="86">
        <v>47.183098591549196</v>
      </c>
      <c r="N5965" s="86">
        <v>98.211699999999993</v>
      </c>
      <c r="O5965" s="85">
        <v>284</v>
      </c>
      <c r="P5965" s="85">
        <v>134</v>
      </c>
    </row>
    <row r="5966" spans="1:16" x14ac:dyDescent="0.3">
      <c r="A5966" s="85" t="s">
        <v>30457</v>
      </c>
      <c r="B5966" s="85" t="s">
        <v>30458</v>
      </c>
      <c r="C5966" s="85" t="s">
        <v>9293</v>
      </c>
      <c r="D5966" s="86">
        <v>1.3783047799999999</v>
      </c>
      <c r="E5966" s="87">
        <v>1.212E-3</v>
      </c>
      <c r="F5966" s="88">
        <v>109.317109524</v>
      </c>
      <c r="G5966" s="88">
        <v>157.25597863900001</v>
      </c>
      <c r="H5966" s="85" t="s">
        <v>30459</v>
      </c>
      <c r="I5966" s="85">
        <v>284</v>
      </c>
      <c r="J5966" s="85" t="s">
        <v>30460</v>
      </c>
      <c r="K5966" s="85" t="s">
        <v>30461</v>
      </c>
      <c r="L5966" s="85">
        <v>0</v>
      </c>
      <c r="M5966" s="86">
        <v>100</v>
      </c>
      <c r="N5966" s="86">
        <v>590.88199999999995</v>
      </c>
      <c r="O5966" s="85">
        <v>284</v>
      </c>
      <c r="P5966" s="85">
        <v>284</v>
      </c>
    </row>
    <row r="5967" spans="1:16" x14ac:dyDescent="0.3">
      <c r="A5967" s="85" t="s">
        <v>30462</v>
      </c>
      <c r="B5967" s="85" t="s">
        <v>30463</v>
      </c>
      <c r="C5967" s="85" t="s">
        <v>9293</v>
      </c>
      <c r="D5967" s="86">
        <v>1.3784106972000001</v>
      </c>
      <c r="E5967" s="87">
        <v>3.123E-4</v>
      </c>
      <c r="F5967" s="88">
        <v>153.7923142999</v>
      </c>
      <c r="G5967" s="88">
        <v>221.1552974997</v>
      </c>
      <c r="H5967" s="85" t="s">
        <v>30464</v>
      </c>
      <c r="I5967" s="85">
        <v>182</v>
      </c>
      <c r="J5967" s="85" t="s">
        <v>30465</v>
      </c>
      <c r="K5967" s="85" t="s">
        <v>30466</v>
      </c>
      <c r="L5967" s="89">
        <v>9.4588099999999998E-74</v>
      </c>
      <c r="M5967" s="86">
        <v>76.704545454545396</v>
      </c>
      <c r="N5967" s="86">
        <v>231.10599999999999</v>
      </c>
      <c r="O5967" s="85">
        <v>176</v>
      </c>
      <c r="P5967" s="85">
        <v>135</v>
      </c>
    </row>
    <row r="5968" spans="1:16" x14ac:dyDescent="0.3">
      <c r="A5968" s="85" t="s">
        <v>30467</v>
      </c>
      <c r="B5968" s="85" t="s">
        <v>30468</v>
      </c>
      <c r="C5968" s="85" t="s">
        <v>9293</v>
      </c>
      <c r="D5968" s="86">
        <v>1.3790243453</v>
      </c>
      <c r="E5968" s="87">
        <v>8.8361591700000006E-2</v>
      </c>
      <c r="F5968" s="88">
        <v>24.7477702077</v>
      </c>
      <c r="G5968" s="88">
        <v>35.655783240300003</v>
      </c>
      <c r="H5968" s="85" t="s">
        <v>30469</v>
      </c>
      <c r="I5968" s="85">
        <v>730</v>
      </c>
      <c r="J5968" s="85" t="s">
        <v>30470</v>
      </c>
      <c r="K5968" s="85" t="s">
        <v>30471</v>
      </c>
      <c r="L5968" s="89">
        <v>7.5718500000000003E-18</v>
      </c>
      <c r="M5968" s="86">
        <v>71.604938271604894</v>
      </c>
      <c r="N5968" s="86">
        <v>96.285700000000006</v>
      </c>
      <c r="O5968" s="85">
        <v>81</v>
      </c>
      <c r="P5968" s="85">
        <v>58</v>
      </c>
    </row>
    <row r="5969" spans="1:16" x14ac:dyDescent="0.3">
      <c r="A5969" s="85" t="s">
        <v>30472</v>
      </c>
      <c r="B5969" s="85" t="s">
        <v>30473</v>
      </c>
      <c r="C5969" s="85" t="s">
        <v>9293</v>
      </c>
      <c r="D5969" s="86">
        <v>1.3790674583</v>
      </c>
      <c r="E5969" s="87">
        <v>4.9789999999999999E-3</v>
      </c>
      <c r="F5969" s="88">
        <v>73.555854931799999</v>
      </c>
      <c r="G5969" s="88">
        <v>105.8547920324</v>
      </c>
      <c r="H5969" s="85" t="s">
        <v>30474</v>
      </c>
      <c r="I5969" s="85">
        <v>1268</v>
      </c>
      <c r="J5969" s="85" t="s">
        <v>30475</v>
      </c>
      <c r="K5969" s="85" t="s">
        <v>30476</v>
      </c>
      <c r="L5969" s="85">
        <v>0</v>
      </c>
      <c r="M5969" s="86">
        <v>78.384798099762406</v>
      </c>
      <c r="N5969" s="86">
        <v>1735.7</v>
      </c>
      <c r="O5969" s="85">
        <v>1263</v>
      </c>
      <c r="P5969" s="85">
        <v>990</v>
      </c>
    </row>
    <row r="5970" spans="1:16" x14ac:dyDescent="0.3">
      <c r="A5970" s="85" t="s">
        <v>30477</v>
      </c>
      <c r="B5970" s="85" t="s">
        <v>30478</v>
      </c>
      <c r="C5970" s="85" t="s">
        <v>9293</v>
      </c>
      <c r="D5970" s="86">
        <v>1.3790779808</v>
      </c>
      <c r="E5970" s="87">
        <v>6.6189093500000004E-2</v>
      </c>
      <c r="F5970" s="88">
        <v>28.323841307799999</v>
      </c>
      <c r="G5970" s="88">
        <v>40.802753750199997</v>
      </c>
      <c r="H5970" s="85" t="s">
        <v>30479</v>
      </c>
      <c r="I5970" s="85">
        <v>210</v>
      </c>
      <c r="J5970" s="85" t="s">
        <v>30480</v>
      </c>
      <c r="K5970" s="85" t="s">
        <v>30481</v>
      </c>
      <c r="L5970" s="89">
        <v>4.7636599999999999E-43</v>
      </c>
      <c r="M5970" s="86">
        <v>57.837837837837803</v>
      </c>
      <c r="N5970" s="86">
        <v>154.45099999999999</v>
      </c>
      <c r="O5970" s="85">
        <v>185</v>
      </c>
      <c r="P5970" s="85">
        <v>107</v>
      </c>
    </row>
    <row r="5971" spans="1:16" x14ac:dyDescent="0.3">
      <c r="A5971" s="85" t="s">
        <v>30482</v>
      </c>
      <c r="B5971" s="85" t="s">
        <v>30483</v>
      </c>
      <c r="C5971" s="85" t="s">
        <v>9293</v>
      </c>
      <c r="D5971" s="86">
        <v>1.3803178031000001</v>
      </c>
      <c r="E5971" s="87">
        <v>0.1887840382</v>
      </c>
      <c r="F5971" s="88">
        <v>15.948985777900001</v>
      </c>
      <c r="G5971" s="88">
        <v>23.017714307399999</v>
      </c>
      <c r="H5971" s="85" t="s">
        <v>230</v>
      </c>
      <c r="I5971" s="85">
        <v>836</v>
      </c>
      <c r="J5971" s="85" t="s">
        <v>30484</v>
      </c>
      <c r="K5971" s="85" t="s">
        <v>30485</v>
      </c>
      <c r="L5971" s="85">
        <v>0</v>
      </c>
      <c r="M5971" s="86">
        <v>56.678700361010797</v>
      </c>
      <c r="N5971" s="86">
        <v>569.69600000000003</v>
      </c>
      <c r="O5971" s="85">
        <v>831</v>
      </c>
      <c r="P5971" s="85">
        <v>471</v>
      </c>
    </row>
    <row r="5972" spans="1:16" x14ac:dyDescent="0.3">
      <c r="A5972" s="85" t="s">
        <v>9436</v>
      </c>
      <c r="B5972" s="85" t="s">
        <v>30486</v>
      </c>
      <c r="C5972" s="85" t="s">
        <v>9293</v>
      </c>
      <c r="D5972" s="86">
        <v>1.3803761685</v>
      </c>
      <c r="E5972" s="87">
        <v>5.3978590399999998E-2</v>
      </c>
      <c r="F5972" s="88">
        <v>29.470445725600001</v>
      </c>
      <c r="G5972" s="88">
        <v>42.492604808899998</v>
      </c>
      <c r="H5972" s="85" t="s">
        <v>30487</v>
      </c>
      <c r="I5972" s="85">
        <v>307</v>
      </c>
      <c r="J5972" s="85" t="s">
        <v>30488</v>
      </c>
      <c r="K5972" s="85" t="s">
        <v>30489</v>
      </c>
      <c r="L5972" s="85">
        <v>0</v>
      </c>
      <c r="M5972" s="86">
        <v>88.349514563106794</v>
      </c>
      <c r="N5972" s="86">
        <v>516.15300000000002</v>
      </c>
      <c r="O5972" s="85">
        <v>309</v>
      </c>
      <c r="P5972" s="85">
        <v>273</v>
      </c>
    </row>
    <row r="5973" spans="1:16" x14ac:dyDescent="0.3">
      <c r="A5973" s="85" t="s">
        <v>19648</v>
      </c>
      <c r="B5973" s="85" t="s">
        <v>30490</v>
      </c>
      <c r="C5973" s="85" t="s">
        <v>9293</v>
      </c>
      <c r="D5973" s="86">
        <v>1.3810854249</v>
      </c>
      <c r="E5973" s="87">
        <v>1.8218233399999999E-2</v>
      </c>
      <c r="F5973" s="88">
        <v>42.738980374999997</v>
      </c>
      <c r="G5973" s="88">
        <v>61.634008326199996</v>
      </c>
      <c r="H5973" s="85" t="s">
        <v>6668</v>
      </c>
      <c r="I5973" s="85">
        <v>720</v>
      </c>
      <c r="J5973" s="85" t="s">
        <v>30491</v>
      </c>
      <c r="K5973" s="85" t="s">
        <v>30492</v>
      </c>
      <c r="L5973" s="85">
        <v>0</v>
      </c>
      <c r="M5973" s="86">
        <v>85.477178423236495</v>
      </c>
      <c r="N5973" s="86">
        <v>1089.33</v>
      </c>
      <c r="O5973" s="85">
        <v>723</v>
      </c>
      <c r="P5973" s="85">
        <v>618</v>
      </c>
    </row>
    <row r="5974" spans="1:16" x14ac:dyDescent="0.3">
      <c r="A5974" s="85" t="s">
        <v>30493</v>
      </c>
      <c r="B5974" s="85" t="s">
        <v>30494</v>
      </c>
      <c r="C5974" s="85" t="s">
        <v>9293</v>
      </c>
      <c r="D5974" s="86">
        <v>1.3811191612</v>
      </c>
      <c r="E5974" s="87">
        <v>1.9330000000000001E-4</v>
      </c>
      <c r="F5974" s="88">
        <v>206.59606305880001</v>
      </c>
      <c r="G5974" s="88">
        <v>297.57237019680002</v>
      </c>
      <c r="H5974" s="85" t="s">
        <v>301</v>
      </c>
      <c r="I5974" s="85">
        <v>111</v>
      </c>
      <c r="J5974" s="85" t="s">
        <v>4189</v>
      </c>
    </row>
    <row r="5975" spans="1:16" x14ac:dyDescent="0.3">
      <c r="A5975" s="85" t="s">
        <v>2694</v>
      </c>
      <c r="B5975" s="85" t="s">
        <v>30495</v>
      </c>
      <c r="C5975" s="85" t="s">
        <v>9293</v>
      </c>
      <c r="D5975" s="86">
        <v>1.3811474351999999</v>
      </c>
      <c r="E5975" s="87">
        <v>2.3649999999999999E-3</v>
      </c>
      <c r="F5975" s="88">
        <v>67.730940185600005</v>
      </c>
      <c r="G5975" s="88">
        <v>97.651500386999999</v>
      </c>
      <c r="H5975" s="85" t="s">
        <v>30496</v>
      </c>
      <c r="I5975" s="85">
        <v>837</v>
      </c>
      <c r="J5975" s="85" t="s">
        <v>30497</v>
      </c>
      <c r="K5975" s="85" t="s">
        <v>30498</v>
      </c>
      <c r="L5975" s="89">
        <v>3.0668899999999999E-121</v>
      </c>
      <c r="M5975" s="86">
        <v>49.114521841794499</v>
      </c>
      <c r="N5975" s="86">
        <v>395.20100000000002</v>
      </c>
      <c r="O5975" s="85">
        <v>847</v>
      </c>
      <c r="P5975" s="85">
        <v>416</v>
      </c>
    </row>
    <row r="5976" spans="1:16" x14ac:dyDescent="0.3">
      <c r="A5976" s="85" t="s">
        <v>24209</v>
      </c>
      <c r="B5976" s="85" t="s">
        <v>30499</v>
      </c>
      <c r="C5976" s="85" t="s">
        <v>9293</v>
      </c>
      <c r="D5976" s="86">
        <v>1.3814523648999999</v>
      </c>
      <c r="E5976" s="87">
        <v>0.1358742906</v>
      </c>
      <c r="F5976" s="88">
        <v>19.367482920400001</v>
      </c>
      <c r="G5976" s="88">
        <v>27.9639381388</v>
      </c>
      <c r="H5976" s="85" t="s">
        <v>313</v>
      </c>
      <c r="I5976" s="85">
        <v>1642</v>
      </c>
      <c r="J5976" s="85" t="s">
        <v>30500</v>
      </c>
      <c r="K5976" s="85" t="s">
        <v>30501</v>
      </c>
      <c r="L5976" s="89">
        <v>3.0956300000000002E-180</v>
      </c>
      <c r="M5976" s="86">
        <v>52.4166666666666</v>
      </c>
      <c r="N5976" s="86">
        <v>608.21600000000001</v>
      </c>
      <c r="O5976" s="85">
        <v>1200</v>
      </c>
      <c r="P5976" s="85">
        <v>629</v>
      </c>
    </row>
    <row r="5977" spans="1:16" x14ac:dyDescent="0.3">
      <c r="A5977" s="85" t="s">
        <v>30502</v>
      </c>
      <c r="B5977" s="85" t="s">
        <v>30503</v>
      </c>
      <c r="C5977" s="85" t="s">
        <v>9293</v>
      </c>
      <c r="D5977" s="86">
        <v>1.3819096370999999</v>
      </c>
      <c r="E5977" s="87">
        <v>4.4290908699999999E-2</v>
      </c>
      <c r="F5977" s="88">
        <v>32.366614073400001</v>
      </c>
      <c r="G5977" s="88">
        <v>46.715656357299999</v>
      </c>
      <c r="H5977" s="85" t="s">
        <v>30504</v>
      </c>
      <c r="I5977" s="85">
        <v>670</v>
      </c>
      <c r="J5977" s="85" t="s">
        <v>30505</v>
      </c>
      <c r="K5977" s="85" t="s">
        <v>30506</v>
      </c>
      <c r="L5977" s="85">
        <v>0</v>
      </c>
      <c r="M5977" s="86">
        <v>62.323390894819397</v>
      </c>
      <c r="N5977" s="86">
        <v>563.53300000000002</v>
      </c>
      <c r="O5977" s="85">
        <v>637</v>
      </c>
      <c r="P5977" s="85">
        <v>397</v>
      </c>
    </row>
    <row r="5978" spans="1:16" x14ac:dyDescent="0.3">
      <c r="A5978" s="85" t="s">
        <v>30507</v>
      </c>
      <c r="B5978" s="85" t="s">
        <v>30508</v>
      </c>
      <c r="C5978" s="85" t="s">
        <v>9293</v>
      </c>
      <c r="D5978" s="86">
        <v>1.3820012342000001</v>
      </c>
      <c r="E5978" s="87">
        <v>8.4777866699999996E-2</v>
      </c>
      <c r="F5978" s="88">
        <v>25.9683463408</v>
      </c>
      <c r="G5978" s="88">
        <v>37.493027899200001</v>
      </c>
      <c r="H5978" s="85" t="s">
        <v>30509</v>
      </c>
      <c r="I5978" s="85">
        <v>1535</v>
      </c>
      <c r="J5978" s="85" t="s">
        <v>30510</v>
      </c>
      <c r="K5978" s="85" t="s">
        <v>30511</v>
      </c>
      <c r="L5978" s="85">
        <v>0</v>
      </c>
      <c r="M5978" s="86">
        <v>64.471879286694104</v>
      </c>
      <c r="N5978" s="86">
        <v>1377.46</v>
      </c>
      <c r="O5978" s="85">
        <v>1458</v>
      </c>
      <c r="P5978" s="85">
        <v>940</v>
      </c>
    </row>
    <row r="5979" spans="1:16" x14ac:dyDescent="0.3">
      <c r="A5979" s="85" t="s">
        <v>30512</v>
      </c>
      <c r="B5979" s="85" t="s">
        <v>30513</v>
      </c>
      <c r="C5979" s="85" t="s">
        <v>9293</v>
      </c>
      <c r="D5979" s="86">
        <v>1.3820206929000001</v>
      </c>
      <c r="E5979" s="87">
        <v>2.5469999999999998E-3</v>
      </c>
      <c r="F5979" s="88">
        <v>72.389035547099994</v>
      </c>
      <c r="G5979" s="88">
        <v>104.4264312199</v>
      </c>
      <c r="H5979" s="85" t="s">
        <v>30514</v>
      </c>
      <c r="I5979" s="85">
        <v>259</v>
      </c>
      <c r="J5979" s="85" t="s">
        <v>30515</v>
      </c>
      <c r="K5979" s="85" t="s">
        <v>30516</v>
      </c>
      <c r="L5979" s="89">
        <v>8.9095999999999995E-86</v>
      </c>
      <c r="M5979" s="86">
        <v>67.1875</v>
      </c>
      <c r="N5979" s="86">
        <v>266.92899999999997</v>
      </c>
      <c r="O5979" s="85">
        <v>256</v>
      </c>
      <c r="P5979" s="85">
        <v>172</v>
      </c>
    </row>
    <row r="5980" spans="1:16" x14ac:dyDescent="0.3">
      <c r="A5980" s="85" t="s">
        <v>2513</v>
      </c>
      <c r="B5980" s="85" t="s">
        <v>30517</v>
      </c>
      <c r="C5980" s="85" t="s">
        <v>9293</v>
      </c>
      <c r="D5980" s="86">
        <v>1.3824918858999999</v>
      </c>
      <c r="E5980" s="87">
        <v>0.1210230123</v>
      </c>
      <c r="F5980" s="88">
        <v>21.374272618700001</v>
      </c>
      <c r="G5980" s="88">
        <v>30.879828269699999</v>
      </c>
      <c r="H5980" s="85" t="s">
        <v>19065</v>
      </c>
      <c r="I5980" s="85">
        <v>628</v>
      </c>
      <c r="J5980" s="85" t="s">
        <v>30518</v>
      </c>
      <c r="K5980" s="85" t="s">
        <v>30519</v>
      </c>
      <c r="L5980" s="89">
        <v>1.40506E-80</v>
      </c>
      <c r="M5980" s="86">
        <v>50.509164969450097</v>
      </c>
      <c r="N5980" s="86">
        <v>273.863</v>
      </c>
      <c r="O5980" s="85">
        <v>491</v>
      </c>
      <c r="P5980" s="85">
        <v>248</v>
      </c>
    </row>
    <row r="5981" spans="1:16" x14ac:dyDescent="0.3">
      <c r="A5981" s="85" t="s">
        <v>30520</v>
      </c>
      <c r="B5981" s="85" t="s">
        <v>30521</v>
      </c>
      <c r="C5981" s="85" t="s">
        <v>9293</v>
      </c>
      <c r="D5981" s="86">
        <v>1.3832201297</v>
      </c>
      <c r="E5981" s="87">
        <v>8.6280000000000003E-3</v>
      </c>
      <c r="F5981" s="88">
        <v>51.093723059799999</v>
      </c>
      <c r="G5981" s="88">
        <v>73.787022566700003</v>
      </c>
      <c r="H5981" s="85" t="s">
        <v>30522</v>
      </c>
      <c r="I5981" s="85">
        <v>1282</v>
      </c>
      <c r="J5981" s="85" t="s">
        <v>30523</v>
      </c>
      <c r="K5981" s="85" t="s">
        <v>30524</v>
      </c>
      <c r="L5981" s="89">
        <v>6.1719799999999997E-57</v>
      </c>
      <c r="M5981" s="86">
        <v>45.3296703296703</v>
      </c>
      <c r="N5981" s="86">
        <v>222.631</v>
      </c>
      <c r="O5981" s="85">
        <v>728</v>
      </c>
      <c r="P5981" s="85">
        <v>330</v>
      </c>
    </row>
    <row r="5982" spans="1:16" x14ac:dyDescent="0.3">
      <c r="A5982" s="85" t="s">
        <v>30525</v>
      </c>
      <c r="B5982" s="85" t="s">
        <v>30526</v>
      </c>
      <c r="C5982" s="85" t="s">
        <v>9293</v>
      </c>
      <c r="D5982" s="86">
        <v>1.3836783672999999</v>
      </c>
      <c r="E5982" s="87">
        <v>0.106025935</v>
      </c>
      <c r="F5982" s="88">
        <v>23.330118980000002</v>
      </c>
      <c r="G5982" s="88">
        <v>33.729928060699997</v>
      </c>
      <c r="H5982" s="85" t="s">
        <v>30527</v>
      </c>
      <c r="I5982" s="85">
        <v>691</v>
      </c>
      <c r="J5982" s="85" t="s">
        <v>30528</v>
      </c>
      <c r="K5982" s="85" t="s">
        <v>30529</v>
      </c>
      <c r="L5982" s="89">
        <v>1.09382E-152</v>
      </c>
      <c r="M5982" s="86">
        <v>72.262773722627699</v>
      </c>
      <c r="N5982" s="86">
        <v>465.30700000000002</v>
      </c>
      <c r="O5982" s="85">
        <v>411</v>
      </c>
      <c r="P5982" s="85">
        <v>297</v>
      </c>
    </row>
    <row r="5983" spans="1:16" x14ac:dyDescent="0.3">
      <c r="A5983" s="85" t="s">
        <v>19904</v>
      </c>
      <c r="B5983" s="85" t="s">
        <v>30530</v>
      </c>
      <c r="C5983" s="85" t="s">
        <v>9293</v>
      </c>
      <c r="D5983" s="86">
        <v>1.383855718</v>
      </c>
      <c r="E5983" s="87">
        <v>9.0071407399999998E-2</v>
      </c>
      <c r="F5983" s="88">
        <v>23.205414288899998</v>
      </c>
      <c r="G5983" s="88">
        <v>33.554170189899999</v>
      </c>
      <c r="H5983" s="85" t="s">
        <v>30531</v>
      </c>
      <c r="I5983" s="85">
        <v>534</v>
      </c>
      <c r="J5983" s="85" t="s">
        <v>30532</v>
      </c>
      <c r="K5983" s="85" t="s">
        <v>30533</v>
      </c>
      <c r="L5983" s="89">
        <v>2.1721200000000001E-94</v>
      </c>
      <c r="M5983" s="86">
        <v>55.088495575221202</v>
      </c>
      <c r="N5983" s="86">
        <v>307.76</v>
      </c>
      <c r="O5983" s="85">
        <v>452</v>
      </c>
      <c r="P5983" s="85">
        <v>249</v>
      </c>
    </row>
    <row r="5984" spans="1:16" x14ac:dyDescent="0.3">
      <c r="A5984" s="85" t="s">
        <v>30534</v>
      </c>
      <c r="B5984" s="85" t="s">
        <v>30535</v>
      </c>
      <c r="C5984" s="85" t="s">
        <v>9293</v>
      </c>
      <c r="D5984" s="86">
        <v>1.3840374179999999</v>
      </c>
      <c r="E5984" s="87">
        <v>7.3924405299999996E-2</v>
      </c>
      <c r="F5984" s="88">
        <v>26.033141716799999</v>
      </c>
      <c r="G5984" s="88">
        <v>37.641990873899999</v>
      </c>
      <c r="H5984" s="85" t="s">
        <v>30536</v>
      </c>
      <c r="I5984" s="85">
        <v>1198</v>
      </c>
      <c r="J5984" s="85" t="s">
        <v>30537</v>
      </c>
      <c r="K5984" s="85" t="s">
        <v>30538</v>
      </c>
      <c r="L5984" s="85">
        <v>0</v>
      </c>
      <c r="M5984" s="86">
        <v>66.6666666666666</v>
      </c>
      <c r="N5984" s="86">
        <v>1196.42</v>
      </c>
      <c r="O5984" s="85">
        <v>1203</v>
      </c>
      <c r="P5984" s="85">
        <v>802</v>
      </c>
    </row>
    <row r="5985" spans="1:16" x14ac:dyDescent="0.3">
      <c r="A5985" s="85" t="s">
        <v>30539</v>
      </c>
      <c r="B5985" s="85" t="s">
        <v>30540</v>
      </c>
      <c r="C5985" s="85" t="s">
        <v>9293</v>
      </c>
      <c r="D5985" s="86">
        <v>1.3843621113</v>
      </c>
      <c r="E5985" s="87">
        <v>0.15223762120000001</v>
      </c>
      <c r="F5985" s="88">
        <v>17.062264112099999</v>
      </c>
      <c r="G5985" s="88">
        <v>24.693492192600001</v>
      </c>
      <c r="H5985" s="85" t="s">
        <v>22322</v>
      </c>
      <c r="I5985" s="85">
        <v>580</v>
      </c>
      <c r="J5985" s="85" t="s">
        <v>30541</v>
      </c>
      <c r="K5985" s="85" t="s">
        <v>30542</v>
      </c>
      <c r="L5985" s="89">
        <v>1.6828000000000001E-132</v>
      </c>
      <c r="M5985" s="86">
        <v>56.396396396396398</v>
      </c>
      <c r="N5985" s="86">
        <v>413.30500000000001</v>
      </c>
      <c r="O5985" s="85">
        <v>555</v>
      </c>
      <c r="P5985" s="85">
        <v>313</v>
      </c>
    </row>
    <row r="5986" spans="1:16" x14ac:dyDescent="0.3">
      <c r="A5986" s="85" t="s">
        <v>30543</v>
      </c>
      <c r="B5986" s="85" t="s">
        <v>30544</v>
      </c>
      <c r="C5986" s="85" t="s">
        <v>9293</v>
      </c>
      <c r="D5986" s="86">
        <v>1.3855979359999999</v>
      </c>
      <c r="E5986" s="87">
        <v>1.5823325999999999E-2</v>
      </c>
      <c r="F5986" s="88">
        <v>42.731596717899997</v>
      </c>
      <c r="G5986" s="88">
        <v>61.824938278799998</v>
      </c>
      <c r="H5986" s="85" t="s">
        <v>9552</v>
      </c>
      <c r="I5986" s="85">
        <v>1406</v>
      </c>
      <c r="J5986" s="85" t="s">
        <v>30545</v>
      </c>
      <c r="K5986" s="85" t="s">
        <v>30546</v>
      </c>
      <c r="L5986" s="85">
        <v>0</v>
      </c>
      <c r="M5986" s="86">
        <v>66.973777462792299</v>
      </c>
      <c r="N5986" s="86">
        <v>1376.3</v>
      </c>
      <c r="O5986" s="85">
        <v>1411</v>
      </c>
      <c r="P5986" s="85">
        <v>945</v>
      </c>
    </row>
    <row r="5987" spans="1:16" x14ac:dyDescent="0.3">
      <c r="A5987" s="85" t="s">
        <v>9291</v>
      </c>
      <c r="B5987" s="85" t="s">
        <v>30547</v>
      </c>
      <c r="C5987" s="85" t="s">
        <v>9293</v>
      </c>
      <c r="D5987" s="86">
        <v>1.3857468204000001</v>
      </c>
      <c r="E5987" s="87">
        <v>2.5829999999999998E-3</v>
      </c>
      <c r="F5987" s="88">
        <v>114.9744393437</v>
      </c>
      <c r="G5987" s="88">
        <v>166.18376650779999</v>
      </c>
      <c r="H5987" s="85" t="s">
        <v>30548</v>
      </c>
      <c r="I5987" s="85">
        <v>1885</v>
      </c>
      <c r="J5987" s="85" t="s">
        <v>30549</v>
      </c>
      <c r="K5987" s="85" t="s">
        <v>30550</v>
      </c>
      <c r="L5987" s="85">
        <v>0</v>
      </c>
      <c r="M5987" s="86">
        <v>61.558175294720598</v>
      </c>
      <c r="N5987" s="86">
        <v>1590.09</v>
      </c>
      <c r="O5987" s="85">
        <v>1951</v>
      </c>
      <c r="P5987" s="85">
        <v>1201</v>
      </c>
    </row>
    <row r="5988" spans="1:16" x14ac:dyDescent="0.3">
      <c r="A5988" s="85" t="s">
        <v>30551</v>
      </c>
      <c r="B5988" s="85" t="s">
        <v>30552</v>
      </c>
      <c r="C5988" s="85" t="s">
        <v>9293</v>
      </c>
      <c r="D5988" s="86">
        <v>1.3861433364</v>
      </c>
      <c r="E5988" s="87">
        <v>2.3133765899999999E-2</v>
      </c>
      <c r="F5988" s="88">
        <v>38.631820204500002</v>
      </c>
      <c r="G5988" s="88">
        <v>55.920052112299999</v>
      </c>
      <c r="H5988" s="85" t="s">
        <v>230</v>
      </c>
      <c r="I5988" s="85">
        <v>3062</v>
      </c>
      <c r="J5988" s="85" t="s">
        <v>30553</v>
      </c>
      <c r="K5988" s="85" t="s">
        <v>30554</v>
      </c>
      <c r="L5988" s="89">
        <v>3.5198799999999998E-99</v>
      </c>
      <c r="M5988" s="86">
        <v>43.269230769230703</v>
      </c>
      <c r="N5988" s="86">
        <v>365.54</v>
      </c>
      <c r="O5988" s="85">
        <v>1248</v>
      </c>
      <c r="P5988" s="85">
        <v>540</v>
      </c>
    </row>
    <row r="5989" spans="1:16" x14ac:dyDescent="0.3">
      <c r="A5989" s="85" t="s">
        <v>30555</v>
      </c>
      <c r="B5989" s="85" t="s">
        <v>30556</v>
      </c>
      <c r="C5989" s="85" t="s">
        <v>9293</v>
      </c>
      <c r="D5989" s="86">
        <v>1.3861838518</v>
      </c>
      <c r="E5989" s="87">
        <v>0.1390673788</v>
      </c>
      <c r="F5989" s="88">
        <v>19.465558601000001</v>
      </c>
      <c r="G5989" s="88">
        <v>28.202047460100001</v>
      </c>
      <c r="H5989" s="85" t="s">
        <v>30557</v>
      </c>
      <c r="I5989" s="85">
        <v>711</v>
      </c>
      <c r="J5989" s="85" t="s">
        <v>30558</v>
      </c>
      <c r="K5989" s="85" t="s">
        <v>30559</v>
      </c>
      <c r="L5989" s="89">
        <v>9.1501599999999997E-63</v>
      </c>
      <c r="M5989" s="86">
        <v>60.550458715596299</v>
      </c>
      <c r="N5989" s="86">
        <v>233.80199999999999</v>
      </c>
      <c r="O5989" s="85">
        <v>327</v>
      </c>
      <c r="P5989" s="85">
        <v>198</v>
      </c>
    </row>
    <row r="5990" spans="1:16" x14ac:dyDescent="0.3">
      <c r="A5990" s="85" t="s">
        <v>30560</v>
      </c>
      <c r="B5990" s="85" t="s">
        <v>30561</v>
      </c>
      <c r="C5990" s="85" t="s">
        <v>9293</v>
      </c>
      <c r="D5990" s="86">
        <v>1.3861935305999999</v>
      </c>
      <c r="E5990" s="87">
        <v>0.21230751710000001</v>
      </c>
      <c r="F5990" s="88">
        <v>15.5284632045</v>
      </c>
      <c r="G5990" s="88">
        <v>22.508029004699999</v>
      </c>
      <c r="H5990" s="85" t="s">
        <v>301</v>
      </c>
      <c r="I5990" s="85">
        <v>1577</v>
      </c>
      <c r="J5990" s="85" t="s">
        <v>4189</v>
      </c>
    </row>
    <row r="5991" spans="1:16" x14ac:dyDescent="0.3">
      <c r="A5991" s="85" t="s">
        <v>30562</v>
      </c>
      <c r="B5991" s="85" t="s">
        <v>30563</v>
      </c>
      <c r="C5991" s="85" t="s">
        <v>9293</v>
      </c>
      <c r="D5991" s="86">
        <v>1.3864795213000001</v>
      </c>
      <c r="E5991" s="87">
        <v>2.604E-3</v>
      </c>
      <c r="F5991" s="88">
        <v>63.162564575499999</v>
      </c>
      <c r="G5991" s="88">
        <v>91.4199353339</v>
      </c>
      <c r="H5991" s="85" t="s">
        <v>30564</v>
      </c>
      <c r="I5991" s="85">
        <v>623</v>
      </c>
      <c r="J5991" s="85" t="s">
        <v>30565</v>
      </c>
      <c r="K5991" s="85" t="s">
        <v>30566</v>
      </c>
      <c r="L5991" s="89">
        <v>9.3020899999999998E-166</v>
      </c>
      <c r="M5991" s="86">
        <v>63.366336633663302</v>
      </c>
      <c r="N5991" s="86">
        <v>498.43400000000003</v>
      </c>
      <c r="O5991" s="85">
        <v>606</v>
      </c>
      <c r="P5991" s="85">
        <v>384</v>
      </c>
    </row>
    <row r="5992" spans="1:16" x14ac:dyDescent="0.3">
      <c r="A5992" s="85" t="s">
        <v>30567</v>
      </c>
      <c r="B5992" s="85" t="s">
        <v>30568</v>
      </c>
      <c r="C5992" s="85" t="s">
        <v>9293</v>
      </c>
      <c r="D5992" s="86">
        <v>1.3864885443999999</v>
      </c>
      <c r="E5992" s="87">
        <v>0.1297994656</v>
      </c>
      <c r="F5992" s="88">
        <v>20.387873546800002</v>
      </c>
      <c r="G5992" s="88">
        <v>29.542439318100001</v>
      </c>
      <c r="H5992" s="85" t="s">
        <v>30569</v>
      </c>
      <c r="I5992" s="85">
        <v>805</v>
      </c>
      <c r="J5992" s="85" t="s">
        <v>30570</v>
      </c>
      <c r="K5992" s="85" t="s">
        <v>30571</v>
      </c>
      <c r="L5992" s="89">
        <v>1.1613700000000001E-52</v>
      </c>
      <c r="M5992" s="86">
        <v>49.2156862745098</v>
      </c>
      <c r="N5992" s="86">
        <v>204.91200000000001</v>
      </c>
      <c r="O5992" s="85">
        <v>510</v>
      </c>
      <c r="P5992" s="85">
        <v>251</v>
      </c>
    </row>
    <row r="5993" spans="1:16" x14ac:dyDescent="0.3">
      <c r="A5993" s="85" t="s">
        <v>24573</v>
      </c>
      <c r="B5993" s="85" t="s">
        <v>30572</v>
      </c>
      <c r="C5993" s="85" t="s">
        <v>9293</v>
      </c>
      <c r="D5993" s="86">
        <v>1.3870236285999999</v>
      </c>
      <c r="E5993" s="87">
        <v>0.12646809680000001</v>
      </c>
      <c r="F5993" s="88">
        <v>20.090821352900001</v>
      </c>
      <c r="G5993" s="88">
        <v>29.1240176463</v>
      </c>
      <c r="H5993" s="85" t="s">
        <v>22487</v>
      </c>
      <c r="I5993" s="85">
        <v>1243</v>
      </c>
      <c r="J5993" s="85" t="s">
        <v>30573</v>
      </c>
      <c r="K5993" s="85" t="s">
        <v>30574</v>
      </c>
      <c r="L5993" s="89">
        <v>1.7178500000000001E-22</v>
      </c>
      <c r="M5993" s="86">
        <v>40.247678018575797</v>
      </c>
      <c r="N5993" s="86">
        <v>113.235</v>
      </c>
      <c r="O5993" s="85">
        <v>323</v>
      </c>
      <c r="P5993" s="85">
        <v>130</v>
      </c>
    </row>
    <row r="5994" spans="1:16" x14ac:dyDescent="0.3">
      <c r="A5994" s="85" t="s">
        <v>30575</v>
      </c>
      <c r="B5994" s="85" t="s">
        <v>30576</v>
      </c>
      <c r="C5994" s="85" t="s">
        <v>9293</v>
      </c>
      <c r="D5994" s="86">
        <v>1.3871024643000001</v>
      </c>
      <c r="E5994" s="87">
        <v>4.8929999999999998E-3</v>
      </c>
      <c r="F5994" s="88">
        <v>54.876421502500001</v>
      </c>
      <c r="G5994" s="88">
        <v>79.4688303171</v>
      </c>
      <c r="H5994" s="85" t="s">
        <v>30577</v>
      </c>
      <c r="I5994" s="85">
        <v>783</v>
      </c>
      <c r="J5994" s="85" t="s">
        <v>30578</v>
      </c>
      <c r="K5994" s="85" t="s">
        <v>30579</v>
      </c>
      <c r="L5994" s="85">
        <v>0</v>
      </c>
      <c r="M5994" s="86">
        <v>55.155279503105497</v>
      </c>
      <c r="N5994" s="86">
        <v>568.15499999999997</v>
      </c>
      <c r="O5994" s="85">
        <v>805</v>
      </c>
      <c r="P5994" s="85">
        <v>444</v>
      </c>
    </row>
    <row r="5995" spans="1:16" x14ac:dyDescent="0.3">
      <c r="A5995" s="85" t="s">
        <v>30580</v>
      </c>
      <c r="B5995" s="85" t="s">
        <v>30581</v>
      </c>
      <c r="C5995" s="85" t="s">
        <v>9293</v>
      </c>
      <c r="D5995" s="86">
        <v>1.387979455</v>
      </c>
      <c r="E5995" s="87">
        <v>1.24760427E-2</v>
      </c>
      <c r="F5995" s="88">
        <v>45.082892854299999</v>
      </c>
      <c r="G5995" s="88">
        <v>65.336656307200002</v>
      </c>
      <c r="H5995" s="85" t="s">
        <v>230</v>
      </c>
      <c r="I5995" s="85">
        <v>407</v>
      </c>
      <c r="J5995" s="85" t="s">
        <v>30582</v>
      </c>
      <c r="K5995" s="85" t="s">
        <v>30583</v>
      </c>
      <c r="L5995" s="89">
        <v>2.8058499999999998E-58</v>
      </c>
      <c r="M5995" s="86">
        <v>51.449275362318801</v>
      </c>
      <c r="N5995" s="86">
        <v>206.06800000000001</v>
      </c>
      <c r="O5995" s="85">
        <v>414</v>
      </c>
      <c r="P5995" s="85">
        <v>213</v>
      </c>
    </row>
    <row r="5996" spans="1:16" x14ac:dyDescent="0.3">
      <c r="A5996" s="85" t="s">
        <v>30584</v>
      </c>
      <c r="B5996" s="85" t="s">
        <v>30585</v>
      </c>
      <c r="C5996" s="85" t="s">
        <v>9293</v>
      </c>
      <c r="D5996" s="86">
        <v>1.3880894266999999</v>
      </c>
      <c r="E5996" s="87">
        <v>5.5640000000000003E-5</v>
      </c>
      <c r="F5996" s="88">
        <v>294.18553026350003</v>
      </c>
      <c r="G5996" s="88">
        <v>426.39517023859997</v>
      </c>
      <c r="H5996" s="85" t="s">
        <v>227</v>
      </c>
      <c r="I5996" s="85">
        <v>116</v>
      </c>
      <c r="J5996" s="85" t="s">
        <v>30586</v>
      </c>
      <c r="K5996" s="85" t="s">
        <v>30587</v>
      </c>
      <c r="L5996" s="89">
        <v>6.1472700000000004E-54</v>
      </c>
      <c r="M5996" s="86">
        <v>87.826086956521706</v>
      </c>
      <c r="N5996" s="86">
        <v>175.637</v>
      </c>
      <c r="O5996" s="85">
        <v>115</v>
      </c>
      <c r="P5996" s="85">
        <v>101</v>
      </c>
    </row>
    <row r="5997" spans="1:16" x14ac:dyDescent="0.3">
      <c r="A5997" s="85" t="s">
        <v>30588</v>
      </c>
      <c r="B5997" s="85" t="s">
        <v>30589</v>
      </c>
      <c r="C5997" s="85" t="s">
        <v>9293</v>
      </c>
      <c r="D5997" s="86">
        <v>1.3884361115999999</v>
      </c>
      <c r="E5997" s="87">
        <v>2.062E-3</v>
      </c>
      <c r="F5997" s="88">
        <v>95.041631550399998</v>
      </c>
      <c r="G5997" s="88">
        <v>137.78278195870001</v>
      </c>
      <c r="H5997" s="85" t="s">
        <v>30590</v>
      </c>
      <c r="I5997" s="85">
        <v>438</v>
      </c>
      <c r="J5997" s="85" t="s">
        <v>30591</v>
      </c>
      <c r="K5997" s="85" t="s">
        <v>30592</v>
      </c>
      <c r="L5997" s="85">
        <v>0</v>
      </c>
      <c r="M5997" s="86">
        <v>100</v>
      </c>
      <c r="N5997" s="86">
        <v>895.96</v>
      </c>
      <c r="O5997" s="85">
        <v>438</v>
      </c>
      <c r="P5997" s="85">
        <v>438</v>
      </c>
    </row>
    <row r="5998" spans="1:16" x14ac:dyDescent="0.3">
      <c r="A5998" s="85" t="s">
        <v>30593</v>
      </c>
      <c r="B5998" s="85" t="s">
        <v>30594</v>
      </c>
      <c r="C5998" s="85" t="s">
        <v>9293</v>
      </c>
      <c r="D5998" s="86">
        <v>1.3896633438999999</v>
      </c>
      <c r="E5998" s="87">
        <v>7.8899999999999994E-3</v>
      </c>
      <c r="F5998" s="88">
        <v>76.144591822099997</v>
      </c>
      <c r="G5998" s="88">
        <v>110.5675307293</v>
      </c>
      <c r="H5998" s="85" t="s">
        <v>30595</v>
      </c>
      <c r="I5998" s="85">
        <v>495</v>
      </c>
      <c r="J5998" s="85" t="s">
        <v>30596</v>
      </c>
      <c r="K5998" s="85" t="s">
        <v>30597</v>
      </c>
      <c r="L5998" s="85">
        <v>0</v>
      </c>
      <c r="M5998" s="86">
        <v>100</v>
      </c>
      <c r="N5998" s="86">
        <v>1026.1600000000001</v>
      </c>
      <c r="O5998" s="85">
        <v>495</v>
      </c>
      <c r="P5998" s="85">
        <v>495</v>
      </c>
    </row>
    <row r="5999" spans="1:16" x14ac:dyDescent="0.3">
      <c r="A5999" s="85" t="s">
        <v>30598</v>
      </c>
      <c r="B5999" s="85" t="s">
        <v>30599</v>
      </c>
      <c r="C5999" s="85" t="s">
        <v>9293</v>
      </c>
      <c r="D5999" s="86">
        <v>1.3899032179999999</v>
      </c>
      <c r="E5999" s="87">
        <v>8.8361591700000006E-2</v>
      </c>
      <c r="F5999" s="88">
        <v>24.613929648100001</v>
      </c>
      <c r="G5999" s="88">
        <v>35.744019633599997</v>
      </c>
      <c r="H5999" s="85" t="s">
        <v>30600</v>
      </c>
      <c r="I5999" s="85">
        <v>2018</v>
      </c>
      <c r="J5999" s="85" t="s">
        <v>30601</v>
      </c>
      <c r="K5999" s="85" t="s">
        <v>30602</v>
      </c>
      <c r="L5999" s="89">
        <v>2.72517E-72</v>
      </c>
      <c r="M5999" s="86">
        <v>63.186813186813097</v>
      </c>
      <c r="N5999" s="86">
        <v>276.94400000000002</v>
      </c>
      <c r="O5999" s="85">
        <v>364</v>
      </c>
      <c r="P5999" s="85">
        <v>230</v>
      </c>
    </row>
    <row r="6000" spans="1:16" x14ac:dyDescent="0.3">
      <c r="A6000" s="85" t="s">
        <v>30603</v>
      </c>
      <c r="B6000" s="85" t="s">
        <v>30604</v>
      </c>
      <c r="C6000" s="85" t="s">
        <v>9293</v>
      </c>
      <c r="D6000" s="86">
        <v>1.3905291986999999</v>
      </c>
      <c r="E6000" s="87">
        <v>6.7599999999999995E-4</v>
      </c>
      <c r="F6000" s="88">
        <v>119.5127514321</v>
      </c>
      <c r="G6000" s="88">
        <v>173.42952348989999</v>
      </c>
      <c r="H6000" s="85" t="s">
        <v>30605</v>
      </c>
      <c r="I6000" s="85">
        <v>227</v>
      </c>
      <c r="J6000" s="85" t="s">
        <v>30606</v>
      </c>
      <c r="K6000" s="85" t="s">
        <v>30607</v>
      </c>
      <c r="L6000" s="89">
        <v>1.5219999999999999E-70</v>
      </c>
      <c r="M6000" s="86">
        <v>69.523809523809504</v>
      </c>
      <c r="N6000" s="86">
        <v>226.09800000000001</v>
      </c>
      <c r="O6000" s="85">
        <v>210</v>
      </c>
      <c r="P6000" s="85">
        <v>146</v>
      </c>
    </row>
    <row r="6001" spans="1:16" x14ac:dyDescent="0.3">
      <c r="A6001" s="85" t="s">
        <v>30608</v>
      </c>
      <c r="B6001" s="85" t="s">
        <v>30609</v>
      </c>
      <c r="C6001" s="85" t="s">
        <v>9293</v>
      </c>
      <c r="D6001" s="86">
        <v>1.3907997599999999</v>
      </c>
      <c r="E6001" s="87">
        <v>2.0070250099999999E-2</v>
      </c>
      <c r="F6001" s="88">
        <v>38.581382430700003</v>
      </c>
      <c r="G6001" s="88">
        <v>56.035368200100002</v>
      </c>
      <c r="H6001" s="85" t="s">
        <v>30610</v>
      </c>
      <c r="I6001" s="85">
        <v>504</v>
      </c>
      <c r="J6001" s="85" t="s">
        <v>30611</v>
      </c>
      <c r="K6001" s="85" t="s">
        <v>30612</v>
      </c>
      <c r="L6001" s="85">
        <v>0</v>
      </c>
      <c r="M6001" s="86">
        <v>82.591093117408903</v>
      </c>
      <c r="N6001" s="86">
        <v>686.79700000000003</v>
      </c>
      <c r="O6001" s="85">
        <v>494</v>
      </c>
      <c r="P6001" s="85">
        <v>408</v>
      </c>
    </row>
    <row r="6002" spans="1:16" x14ac:dyDescent="0.3">
      <c r="A6002" s="85" t="s">
        <v>30613</v>
      </c>
      <c r="B6002" s="85" t="s">
        <v>30614</v>
      </c>
      <c r="C6002" s="85" t="s">
        <v>9293</v>
      </c>
      <c r="D6002" s="86">
        <v>1.3909827142</v>
      </c>
      <c r="E6002" s="87">
        <v>0.14878588340000001</v>
      </c>
      <c r="F6002" s="88">
        <v>18.582752068600001</v>
      </c>
      <c r="G6002" s="88">
        <v>27.0189085353</v>
      </c>
      <c r="H6002" s="85" t="s">
        <v>227</v>
      </c>
      <c r="I6002" s="85">
        <v>2832</v>
      </c>
      <c r="J6002" s="85" t="s">
        <v>30615</v>
      </c>
      <c r="K6002" s="85" t="s">
        <v>30616</v>
      </c>
      <c r="L6002" s="89">
        <v>1.35567E-19</v>
      </c>
      <c r="M6002" s="86">
        <v>45.103857566765498</v>
      </c>
      <c r="N6002" s="86">
        <v>106.68600000000001</v>
      </c>
      <c r="O6002" s="85">
        <v>337</v>
      </c>
      <c r="P6002" s="85">
        <v>152</v>
      </c>
    </row>
    <row r="6003" spans="1:16" x14ac:dyDescent="0.3">
      <c r="A6003" s="85" t="s">
        <v>30617</v>
      </c>
      <c r="B6003" s="85" t="s">
        <v>30618</v>
      </c>
      <c r="C6003" s="85" t="s">
        <v>9293</v>
      </c>
      <c r="D6003" s="86">
        <v>1.3913517740000001</v>
      </c>
      <c r="E6003" s="87">
        <v>1.2620000000000001E-3</v>
      </c>
      <c r="F6003" s="88">
        <v>105.7972115785</v>
      </c>
      <c r="G6003" s="88">
        <v>153.6657602173</v>
      </c>
      <c r="H6003" s="85" t="s">
        <v>30619</v>
      </c>
      <c r="I6003" s="85">
        <v>243</v>
      </c>
      <c r="J6003" s="85" t="s">
        <v>30620</v>
      </c>
      <c r="K6003" s="85" t="s">
        <v>30621</v>
      </c>
      <c r="L6003" s="89">
        <v>1.4986599999999999E-178</v>
      </c>
      <c r="M6003" s="86">
        <v>100</v>
      </c>
      <c r="N6003" s="86">
        <v>502.286</v>
      </c>
      <c r="O6003" s="85">
        <v>243</v>
      </c>
      <c r="P6003" s="85">
        <v>243</v>
      </c>
    </row>
    <row r="6004" spans="1:16" x14ac:dyDescent="0.3">
      <c r="A6004" s="85" t="s">
        <v>30622</v>
      </c>
      <c r="B6004" s="85" t="s">
        <v>30623</v>
      </c>
      <c r="C6004" s="85" t="s">
        <v>9293</v>
      </c>
      <c r="D6004" s="86">
        <v>1.3914836943</v>
      </c>
      <c r="E6004" s="87">
        <v>8.4656760600000006E-2</v>
      </c>
      <c r="F6004" s="88">
        <v>24.0832893412</v>
      </c>
      <c r="G6004" s="88">
        <v>35.014383340199998</v>
      </c>
      <c r="H6004" s="85" t="s">
        <v>4373</v>
      </c>
      <c r="I6004" s="85">
        <v>1018</v>
      </c>
      <c r="J6004" s="85" t="s">
        <v>30624</v>
      </c>
      <c r="K6004" s="85" t="s">
        <v>30625</v>
      </c>
      <c r="L6004" s="89">
        <v>7.1766500000000005E-39</v>
      </c>
      <c r="M6004" s="86">
        <v>47.826086956521699</v>
      </c>
      <c r="N6004" s="86">
        <v>166.77699999999999</v>
      </c>
      <c r="O6004" s="85">
        <v>414</v>
      </c>
      <c r="P6004" s="85">
        <v>198</v>
      </c>
    </row>
    <row r="6005" spans="1:16" x14ac:dyDescent="0.3">
      <c r="A6005" s="85" t="s">
        <v>25069</v>
      </c>
      <c r="B6005" s="85" t="s">
        <v>30626</v>
      </c>
      <c r="C6005" s="85" t="s">
        <v>9293</v>
      </c>
      <c r="D6005" s="86">
        <v>1.3916557507</v>
      </c>
      <c r="E6005" s="87">
        <v>5.4861678900000002E-2</v>
      </c>
      <c r="F6005" s="88">
        <v>27.745546422699999</v>
      </c>
      <c r="G6005" s="88">
        <v>40.336329658700002</v>
      </c>
      <c r="H6005" s="85" t="s">
        <v>30627</v>
      </c>
      <c r="I6005" s="85">
        <v>756</v>
      </c>
      <c r="J6005" s="85" t="s">
        <v>30628</v>
      </c>
      <c r="K6005" s="85" t="s">
        <v>30629</v>
      </c>
      <c r="L6005" s="89">
        <v>1.05339E-90</v>
      </c>
      <c r="M6005" s="86">
        <v>71.5277777777777</v>
      </c>
      <c r="N6005" s="86">
        <v>313.53800000000001</v>
      </c>
      <c r="O6005" s="85">
        <v>288</v>
      </c>
      <c r="P6005" s="85">
        <v>206</v>
      </c>
    </row>
    <row r="6006" spans="1:16" x14ac:dyDescent="0.3">
      <c r="A6006" s="85" t="s">
        <v>30630</v>
      </c>
      <c r="B6006" s="85" t="s">
        <v>30631</v>
      </c>
      <c r="C6006" s="85" t="s">
        <v>9293</v>
      </c>
      <c r="D6006" s="86">
        <v>1.3919609849000001</v>
      </c>
      <c r="E6006" s="87">
        <v>3.4919999999999999E-3</v>
      </c>
      <c r="F6006" s="88">
        <v>78.588967731899999</v>
      </c>
      <c r="G6006" s="88">
        <v>114.16466895640001</v>
      </c>
      <c r="H6006" s="85" t="s">
        <v>30632</v>
      </c>
      <c r="I6006" s="85">
        <v>507</v>
      </c>
      <c r="J6006" s="85" t="s">
        <v>30633</v>
      </c>
      <c r="K6006" s="85" t="s">
        <v>30634</v>
      </c>
      <c r="L6006" s="89">
        <v>6.2677800000000001E-156</v>
      </c>
      <c r="M6006" s="86">
        <v>67.532467532467507</v>
      </c>
      <c r="N6006" s="86">
        <v>463.38099999999997</v>
      </c>
      <c r="O6006" s="85">
        <v>462</v>
      </c>
      <c r="P6006" s="85">
        <v>312</v>
      </c>
    </row>
    <row r="6007" spans="1:16" x14ac:dyDescent="0.3">
      <c r="A6007" s="85" t="s">
        <v>30635</v>
      </c>
      <c r="B6007" s="85" t="s">
        <v>30636</v>
      </c>
      <c r="C6007" s="85" t="s">
        <v>9293</v>
      </c>
      <c r="D6007" s="86">
        <v>1.3920144028000001</v>
      </c>
      <c r="E6007" s="87">
        <v>1.5150000000000001E-3</v>
      </c>
      <c r="F6007" s="88">
        <v>104.7928282366</v>
      </c>
      <c r="G6007" s="88">
        <v>152.15739341380001</v>
      </c>
      <c r="H6007" s="85" t="s">
        <v>30637</v>
      </c>
      <c r="I6007" s="85">
        <v>248</v>
      </c>
      <c r="J6007" s="85" t="s">
        <v>30638</v>
      </c>
      <c r="K6007" s="85" t="s">
        <v>30639</v>
      </c>
      <c r="L6007" s="89">
        <v>1.8393099999999999E-130</v>
      </c>
      <c r="M6007" s="86">
        <v>84.1666666666666</v>
      </c>
      <c r="N6007" s="86">
        <v>380.56299999999999</v>
      </c>
      <c r="O6007" s="85">
        <v>240</v>
      </c>
      <c r="P6007" s="85">
        <v>202</v>
      </c>
    </row>
    <row r="6008" spans="1:16" x14ac:dyDescent="0.3">
      <c r="A6008" s="85" t="s">
        <v>30640</v>
      </c>
      <c r="B6008" s="85" t="s">
        <v>30641</v>
      </c>
      <c r="C6008" s="85" t="s">
        <v>9293</v>
      </c>
      <c r="D6008" s="86">
        <v>1.3921042535000001</v>
      </c>
      <c r="E6008" s="87">
        <v>0.1031044666</v>
      </c>
      <c r="F6008" s="88">
        <v>21.3053122669</v>
      </c>
      <c r="G6008" s="88">
        <v>30.995095077399998</v>
      </c>
      <c r="H6008" s="85" t="s">
        <v>30642</v>
      </c>
      <c r="I6008" s="85">
        <v>105</v>
      </c>
      <c r="J6008" s="85" t="s">
        <v>30643</v>
      </c>
      <c r="K6008" s="85" t="s">
        <v>30644</v>
      </c>
      <c r="L6008" s="89">
        <v>1.94743E-31</v>
      </c>
      <c r="M6008" s="86">
        <v>73.626373626373606</v>
      </c>
      <c r="N6008" s="86">
        <v>117.47199999999999</v>
      </c>
      <c r="O6008" s="85">
        <v>91</v>
      </c>
      <c r="P6008" s="85">
        <v>67</v>
      </c>
    </row>
    <row r="6009" spans="1:16" x14ac:dyDescent="0.3">
      <c r="A6009" s="85" t="s">
        <v>30645</v>
      </c>
      <c r="B6009" s="85" t="s">
        <v>30646</v>
      </c>
      <c r="C6009" s="85" t="s">
        <v>9293</v>
      </c>
      <c r="D6009" s="86">
        <v>1.392444593</v>
      </c>
      <c r="E6009" s="87">
        <v>0.1206697975</v>
      </c>
      <c r="F6009" s="88">
        <v>19.7018316172</v>
      </c>
      <c r="G6009" s="88">
        <v>28.673222683199999</v>
      </c>
      <c r="H6009" s="85" t="s">
        <v>20602</v>
      </c>
      <c r="I6009" s="85">
        <v>345</v>
      </c>
      <c r="J6009" s="85" t="s">
        <v>30647</v>
      </c>
      <c r="K6009" s="85" t="s">
        <v>30648</v>
      </c>
      <c r="L6009" s="89">
        <v>1.54895E-171</v>
      </c>
      <c r="M6009" s="86">
        <v>81.818181818181799</v>
      </c>
      <c r="N6009" s="86">
        <v>493.041</v>
      </c>
      <c r="O6009" s="85">
        <v>330</v>
      </c>
      <c r="P6009" s="85">
        <v>270</v>
      </c>
    </row>
    <row r="6010" spans="1:16" x14ac:dyDescent="0.3">
      <c r="A6010" s="85" t="s">
        <v>26731</v>
      </c>
      <c r="B6010" s="85" t="s">
        <v>30649</v>
      </c>
      <c r="C6010" s="85" t="s">
        <v>9293</v>
      </c>
      <c r="D6010" s="86">
        <v>1.3928038218000001</v>
      </c>
      <c r="E6010" s="87">
        <v>1.5695795799999999E-2</v>
      </c>
      <c r="F6010" s="88">
        <v>40.913469275600001</v>
      </c>
      <c r="G6010" s="88">
        <v>59.505085081200001</v>
      </c>
      <c r="H6010" s="85" t="s">
        <v>30650</v>
      </c>
      <c r="I6010" s="85">
        <v>740</v>
      </c>
      <c r="J6010" s="85" t="s">
        <v>30651</v>
      </c>
      <c r="K6010" s="85" t="s">
        <v>30652</v>
      </c>
      <c r="L6010" s="85">
        <v>0</v>
      </c>
      <c r="M6010" s="86">
        <v>79.183673469387699</v>
      </c>
      <c r="N6010" s="86">
        <v>924.08</v>
      </c>
      <c r="O6010" s="85">
        <v>735</v>
      </c>
      <c r="P6010" s="85">
        <v>582</v>
      </c>
    </row>
    <row r="6011" spans="1:16" x14ac:dyDescent="0.3">
      <c r="A6011" s="85" t="s">
        <v>30653</v>
      </c>
      <c r="B6011" s="85" t="s">
        <v>30654</v>
      </c>
      <c r="C6011" s="85" t="s">
        <v>9293</v>
      </c>
      <c r="D6011" s="86">
        <v>1.3931419184</v>
      </c>
      <c r="E6011" s="87">
        <v>0.1103475654</v>
      </c>
      <c r="F6011" s="88">
        <v>20.2408794993</v>
      </c>
      <c r="G6011" s="88">
        <v>29.471186340399999</v>
      </c>
      <c r="H6011" s="85" t="s">
        <v>230</v>
      </c>
      <c r="I6011" s="85">
        <v>553</v>
      </c>
      <c r="J6011" s="85" t="s">
        <v>30655</v>
      </c>
      <c r="K6011" s="85" t="s">
        <v>30656</v>
      </c>
      <c r="L6011" s="89">
        <v>6.1212000000000002E-124</v>
      </c>
      <c r="M6011" s="86">
        <v>63.375224416517</v>
      </c>
      <c r="N6011" s="86">
        <v>386.726</v>
      </c>
      <c r="O6011" s="85">
        <v>557</v>
      </c>
      <c r="P6011" s="85">
        <v>353</v>
      </c>
    </row>
    <row r="6012" spans="1:16" x14ac:dyDescent="0.3">
      <c r="A6012" s="85" t="s">
        <v>28449</v>
      </c>
      <c r="B6012" s="85" t="s">
        <v>30657</v>
      </c>
      <c r="C6012" s="85" t="s">
        <v>9293</v>
      </c>
      <c r="D6012" s="86">
        <v>1.3933995105999999</v>
      </c>
      <c r="E6012" s="87">
        <v>0.46030666380000002</v>
      </c>
      <c r="F6012" s="88">
        <v>6.4344600440999997</v>
      </c>
      <c r="G6012" s="88">
        <v>9.4047254968999994</v>
      </c>
      <c r="H6012" s="85" t="s">
        <v>30658</v>
      </c>
      <c r="I6012" s="85">
        <v>524</v>
      </c>
      <c r="J6012" s="85" t="s">
        <v>30659</v>
      </c>
      <c r="K6012" s="85" t="s">
        <v>30660</v>
      </c>
      <c r="L6012" s="89">
        <v>1.9492500000000001E-53</v>
      </c>
      <c r="M6012" s="86">
        <v>50</v>
      </c>
      <c r="N6012" s="86">
        <v>200.29</v>
      </c>
      <c r="O6012" s="85">
        <v>420</v>
      </c>
      <c r="P6012" s="85">
        <v>210</v>
      </c>
    </row>
    <row r="6013" spans="1:16" x14ac:dyDescent="0.3">
      <c r="A6013" s="85" t="s">
        <v>16409</v>
      </c>
      <c r="B6013" s="85" t="s">
        <v>30661</v>
      </c>
      <c r="C6013" s="85" t="s">
        <v>9293</v>
      </c>
      <c r="D6013" s="86">
        <v>1.3939998474999999</v>
      </c>
      <c r="E6013" s="87">
        <v>4.4019997900000003E-2</v>
      </c>
      <c r="F6013" s="88">
        <v>30.355611003100002</v>
      </c>
      <c r="G6013" s="88">
        <v>44.200600172000001</v>
      </c>
      <c r="H6013" s="85" t="s">
        <v>30662</v>
      </c>
      <c r="I6013" s="85">
        <v>693</v>
      </c>
      <c r="J6013" s="85" t="s">
        <v>30663</v>
      </c>
      <c r="K6013" s="85" t="s">
        <v>30664</v>
      </c>
      <c r="L6013" s="85">
        <v>0</v>
      </c>
      <c r="M6013" s="86">
        <v>77.637795275590506</v>
      </c>
      <c r="N6013" s="86">
        <v>771.92600000000004</v>
      </c>
      <c r="O6013" s="85">
        <v>635</v>
      </c>
      <c r="P6013" s="85">
        <v>493</v>
      </c>
    </row>
    <row r="6014" spans="1:16" x14ac:dyDescent="0.3">
      <c r="A6014" s="85" t="s">
        <v>30665</v>
      </c>
      <c r="B6014" s="85" t="s">
        <v>30666</v>
      </c>
      <c r="C6014" s="85" t="s">
        <v>9293</v>
      </c>
      <c r="D6014" s="86">
        <v>1.3940844048000001</v>
      </c>
      <c r="E6014" s="87">
        <v>3.2600000000000001E-4</v>
      </c>
      <c r="F6014" s="88">
        <v>152.85712642129999</v>
      </c>
      <c r="G6014" s="88">
        <v>222.5296698201</v>
      </c>
      <c r="H6014" s="85" t="s">
        <v>30667</v>
      </c>
      <c r="I6014" s="85">
        <v>427</v>
      </c>
      <c r="J6014" s="85" t="s">
        <v>30668</v>
      </c>
      <c r="K6014" s="85" t="s">
        <v>30669</v>
      </c>
      <c r="L6014" s="89">
        <v>2.32553E-55</v>
      </c>
      <c r="M6014" s="86">
        <v>58.4766584766584</v>
      </c>
      <c r="N6014" s="86">
        <v>199.13399999999999</v>
      </c>
      <c r="O6014" s="85">
        <v>407</v>
      </c>
      <c r="P6014" s="85">
        <v>238</v>
      </c>
    </row>
    <row r="6015" spans="1:16" x14ac:dyDescent="0.3">
      <c r="A6015" s="85" t="s">
        <v>2845</v>
      </c>
      <c r="B6015" s="85" t="s">
        <v>30670</v>
      </c>
      <c r="C6015" s="85" t="s">
        <v>9293</v>
      </c>
      <c r="D6015" s="86">
        <v>1.3940960265</v>
      </c>
      <c r="E6015" s="87">
        <v>4.5130372100000003E-2</v>
      </c>
      <c r="F6015" s="88">
        <v>30.477887089799999</v>
      </c>
      <c r="G6015" s="88">
        <v>44.3815984513</v>
      </c>
      <c r="H6015" s="85" t="s">
        <v>30671</v>
      </c>
      <c r="I6015" s="85">
        <v>1248</v>
      </c>
      <c r="J6015" s="85" t="s">
        <v>30672</v>
      </c>
      <c r="K6015" s="85" t="s">
        <v>30673</v>
      </c>
      <c r="L6015" s="85">
        <v>0</v>
      </c>
      <c r="M6015" s="86">
        <v>53.291536050156701</v>
      </c>
      <c r="N6015" s="86">
        <v>696.42700000000002</v>
      </c>
      <c r="O6015" s="85">
        <v>1276</v>
      </c>
      <c r="P6015" s="85">
        <v>680</v>
      </c>
    </row>
    <row r="6016" spans="1:16" x14ac:dyDescent="0.3">
      <c r="A6016" s="85" t="s">
        <v>30674</v>
      </c>
      <c r="B6016" s="85" t="s">
        <v>30675</v>
      </c>
      <c r="C6016" s="85" t="s">
        <v>9293</v>
      </c>
      <c r="D6016" s="86">
        <v>1.3948225864999999</v>
      </c>
      <c r="E6016" s="87">
        <v>3.653E-3</v>
      </c>
      <c r="F6016" s="88">
        <v>58.1707647948</v>
      </c>
      <c r="G6016" s="88">
        <v>84.706522809999996</v>
      </c>
      <c r="H6016" s="85" t="s">
        <v>9299</v>
      </c>
      <c r="I6016" s="85">
        <v>366</v>
      </c>
      <c r="J6016" s="85" t="s">
        <v>30676</v>
      </c>
      <c r="K6016" s="85" t="s">
        <v>30677</v>
      </c>
      <c r="L6016" s="89">
        <v>8.2386299999999998E-44</v>
      </c>
      <c r="M6016" s="86">
        <v>46.334310850439799</v>
      </c>
      <c r="N6016" s="86">
        <v>164.851</v>
      </c>
      <c r="O6016" s="85">
        <v>341</v>
      </c>
      <c r="P6016" s="85">
        <v>158</v>
      </c>
    </row>
    <row r="6017" spans="1:16" x14ac:dyDescent="0.3">
      <c r="A6017" s="85" t="s">
        <v>30678</v>
      </c>
      <c r="B6017" s="85" t="s">
        <v>30679</v>
      </c>
      <c r="C6017" s="85" t="s">
        <v>9293</v>
      </c>
      <c r="D6017" s="86">
        <v>1.3948649003</v>
      </c>
      <c r="E6017" s="87">
        <v>4.28E-3</v>
      </c>
      <c r="F6017" s="88">
        <v>56.578601853499997</v>
      </c>
      <c r="G6017" s="88">
        <v>82.391670734599998</v>
      </c>
      <c r="H6017" s="85" t="s">
        <v>30680</v>
      </c>
      <c r="I6017" s="85">
        <v>488</v>
      </c>
      <c r="J6017" s="85" t="s">
        <v>30681</v>
      </c>
      <c r="K6017" s="85" t="s">
        <v>30682</v>
      </c>
      <c r="L6017" s="89">
        <v>3.30746E-120</v>
      </c>
      <c r="M6017" s="86">
        <v>72.268907563025195</v>
      </c>
      <c r="N6017" s="86">
        <v>372.47399999999999</v>
      </c>
      <c r="O6017" s="85">
        <v>476</v>
      </c>
      <c r="P6017" s="85">
        <v>344</v>
      </c>
    </row>
    <row r="6018" spans="1:16" x14ac:dyDescent="0.3">
      <c r="A6018" s="85" t="s">
        <v>30683</v>
      </c>
      <c r="B6018" s="85" t="s">
        <v>30684</v>
      </c>
      <c r="C6018" s="85" t="s">
        <v>9293</v>
      </c>
      <c r="D6018" s="86">
        <v>1.3950670171999999</v>
      </c>
      <c r="E6018" s="87">
        <v>0.13841177590000001</v>
      </c>
      <c r="F6018" s="88">
        <v>17.624759738600002</v>
      </c>
      <c r="G6018" s="88">
        <v>25.704160951199999</v>
      </c>
      <c r="H6018" s="85" t="s">
        <v>30685</v>
      </c>
      <c r="I6018" s="85">
        <v>2112</v>
      </c>
      <c r="J6018" s="85" t="s">
        <v>30686</v>
      </c>
      <c r="K6018" s="85" t="s">
        <v>30687</v>
      </c>
      <c r="L6018" s="89">
        <v>1.94968E-69</v>
      </c>
      <c r="M6018" s="86">
        <v>51.044083526682101</v>
      </c>
      <c r="N6018" s="86">
        <v>269.24</v>
      </c>
      <c r="O6018" s="85">
        <v>431</v>
      </c>
      <c r="P6018" s="85">
        <v>220</v>
      </c>
    </row>
    <row r="6019" spans="1:16" x14ac:dyDescent="0.3">
      <c r="A6019" s="85" t="s">
        <v>30688</v>
      </c>
      <c r="B6019" s="85" t="s">
        <v>30689</v>
      </c>
      <c r="C6019" s="85" t="s">
        <v>9293</v>
      </c>
      <c r="D6019" s="86">
        <v>1.3951044480000001</v>
      </c>
      <c r="E6019" s="87">
        <v>0.26275558710000002</v>
      </c>
      <c r="F6019" s="88">
        <v>12.6812896442</v>
      </c>
      <c r="G6019" s="88">
        <v>18.509221283199999</v>
      </c>
      <c r="H6019" s="85" t="s">
        <v>30690</v>
      </c>
      <c r="I6019" s="85">
        <v>650</v>
      </c>
      <c r="J6019" s="85" t="s">
        <v>30691</v>
      </c>
      <c r="K6019" s="85" t="s">
        <v>30692</v>
      </c>
      <c r="L6019" s="89">
        <v>1.04858E-38</v>
      </c>
      <c r="M6019" s="86">
        <v>42.408376963350698</v>
      </c>
      <c r="N6019" s="86">
        <v>160.614</v>
      </c>
      <c r="O6019" s="85">
        <v>573</v>
      </c>
      <c r="P6019" s="85">
        <v>243</v>
      </c>
    </row>
    <row r="6020" spans="1:16" x14ac:dyDescent="0.3">
      <c r="A6020" s="85" t="s">
        <v>30693</v>
      </c>
      <c r="B6020" s="85" t="s">
        <v>30694</v>
      </c>
      <c r="C6020" s="85" t="s">
        <v>9293</v>
      </c>
      <c r="D6020" s="86">
        <v>1.3953976608000001</v>
      </c>
      <c r="E6020" s="87">
        <v>0.1206697975</v>
      </c>
      <c r="F6020" s="88">
        <v>19.4790413204</v>
      </c>
      <c r="G6020" s="88">
        <v>28.409948378999999</v>
      </c>
      <c r="H6020" s="85" t="s">
        <v>227</v>
      </c>
      <c r="I6020" s="85">
        <v>794</v>
      </c>
      <c r="J6020" s="85" t="s">
        <v>30695</v>
      </c>
      <c r="K6020" s="85" t="s">
        <v>30696</v>
      </c>
      <c r="L6020" s="89">
        <v>7.6246799999999999E-14</v>
      </c>
      <c r="M6020" s="86">
        <v>71.052631578947299</v>
      </c>
      <c r="N6020" s="86">
        <v>84.729699999999994</v>
      </c>
      <c r="O6020" s="85">
        <v>76</v>
      </c>
      <c r="P6020" s="85">
        <v>54</v>
      </c>
    </row>
    <row r="6021" spans="1:16" x14ac:dyDescent="0.3">
      <c r="A6021" s="85" t="s">
        <v>30697</v>
      </c>
      <c r="B6021" s="85" t="s">
        <v>30698</v>
      </c>
      <c r="C6021" s="85" t="s">
        <v>9293</v>
      </c>
      <c r="D6021" s="86">
        <v>1.3955837632999999</v>
      </c>
      <c r="E6021" s="87">
        <v>6.7590178599999995E-2</v>
      </c>
      <c r="F6021" s="88">
        <v>26.591811164799999</v>
      </c>
      <c r="G6021" s="88">
        <v>38.770620075799997</v>
      </c>
      <c r="H6021" s="85" t="s">
        <v>30699</v>
      </c>
      <c r="I6021" s="85">
        <v>340</v>
      </c>
      <c r="J6021" s="85" t="s">
        <v>30700</v>
      </c>
      <c r="K6021" s="85" t="s">
        <v>30701</v>
      </c>
      <c r="L6021" s="89">
        <v>7.6881999999999996E-160</v>
      </c>
      <c r="M6021" s="86">
        <v>78.823529411764696</v>
      </c>
      <c r="N6021" s="86">
        <v>462.61099999999999</v>
      </c>
      <c r="O6021" s="85">
        <v>340</v>
      </c>
      <c r="P6021" s="85">
        <v>268</v>
      </c>
    </row>
    <row r="6022" spans="1:16" x14ac:dyDescent="0.3">
      <c r="A6022" s="85" t="s">
        <v>30702</v>
      </c>
      <c r="B6022" s="85" t="s">
        <v>30703</v>
      </c>
      <c r="C6022" s="85" t="s">
        <v>9293</v>
      </c>
      <c r="D6022" s="86">
        <v>1.3956570308</v>
      </c>
      <c r="E6022" s="87">
        <v>1.575E-3</v>
      </c>
      <c r="F6022" s="88">
        <v>65.805434773499996</v>
      </c>
      <c r="G6022" s="88">
        <v>95.874415266499994</v>
      </c>
      <c r="H6022" s="85" t="s">
        <v>30704</v>
      </c>
      <c r="I6022" s="85">
        <v>748</v>
      </c>
      <c r="J6022" s="85" t="s">
        <v>30705</v>
      </c>
      <c r="K6022" s="85" t="s">
        <v>30706</v>
      </c>
      <c r="L6022" s="85">
        <v>0</v>
      </c>
      <c r="M6022" s="86">
        <v>67.974683544303801</v>
      </c>
      <c r="N6022" s="86">
        <v>723.77599999999995</v>
      </c>
      <c r="O6022" s="85">
        <v>790</v>
      </c>
      <c r="P6022" s="85">
        <v>537</v>
      </c>
    </row>
    <row r="6023" spans="1:16" x14ac:dyDescent="0.3">
      <c r="A6023" s="85" t="s">
        <v>30707</v>
      </c>
      <c r="B6023" s="85" t="s">
        <v>30708</v>
      </c>
      <c r="C6023" s="85" t="s">
        <v>9293</v>
      </c>
      <c r="D6023" s="86">
        <v>1.3960490512999999</v>
      </c>
      <c r="E6023" s="87">
        <v>1.5150000000000001E-3</v>
      </c>
      <c r="F6023" s="88">
        <v>66.664180096099997</v>
      </c>
      <c r="G6023" s="88">
        <v>97.152630312499994</v>
      </c>
      <c r="H6023" s="85" t="s">
        <v>30709</v>
      </c>
      <c r="I6023" s="85">
        <v>291</v>
      </c>
      <c r="J6023" s="85" t="s">
        <v>30710</v>
      </c>
      <c r="K6023" s="85" t="s">
        <v>30711</v>
      </c>
      <c r="L6023" s="89">
        <v>3.1548299999999997E-123</v>
      </c>
      <c r="M6023" s="86">
        <v>81.5972222222222</v>
      </c>
      <c r="N6023" s="86">
        <v>365.54</v>
      </c>
      <c r="O6023" s="85">
        <v>288</v>
      </c>
      <c r="P6023" s="85">
        <v>235</v>
      </c>
    </row>
    <row r="6024" spans="1:16" x14ac:dyDescent="0.3">
      <c r="A6024" s="85" t="s">
        <v>30712</v>
      </c>
      <c r="B6024" s="85" t="s">
        <v>30713</v>
      </c>
      <c r="C6024" s="85" t="s">
        <v>9293</v>
      </c>
      <c r="D6024" s="86">
        <v>1.3965186399</v>
      </c>
      <c r="E6024" s="87">
        <v>2.0470000000000002E-3</v>
      </c>
      <c r="F6024" s="88">
        <v>71.420551629800002</v>
      </c>
      <c r="G6024" s="88">
        <v>104.13031541620001</v>
      </c>
      <c r="H6024" s="85" t="s">
        <v>12061</v>
      </c>
      <c r="I6024" s="85">
        <v>337</v>
      </c>
      <c r="J6024" s="85" t="s">
        <v>30714</v>
      </c>
      <c r="K6024" s="85" t="s">
        <v>30715</v>
      </c>
      <c r="L6024" s="89">
        <v>1.7454099999999999E-173</v>
      </c>
      <c r="M6024" s="86">
        <v>83.8805970149253</v>
      </c>
      <c r="N6024" s="86">
        <v>497.66399999999999</v>
      </c>
      <c r="O6024" s="85">
        <v>335</v>
      </c>
      <c r="P6024" s="85">
        <v>281</v>
      </c>
    </row>
    <row r="6025" spans="1:16" x14ac:dyDescent="0.3">
      <c r="A6025" s="85" t="s">
        <v>20883</v>
      </c>
      <c r="B6025" s="85" t="s">
        <v>30716</v>
      </c>
      <c r="C6025" s="85" t="s">
        <v>9293</v>
      </c>
      <c r="D6025" s="86">
        <v>1.3970866542</v>
      </c>
      <c r="E6025" s="87">
        <v>5.4861678900000002E-2</v>
      </c>
      <c r="F6025" s="88">
        <v>27.6509886638</v>
      </c>
      <c r="G6025" s="88">
        <v>40.356403918300003</v>
      </c>
      <c r="H6025" s="85" t="s">
        <v>20885</v>
      </c>
      <c r="I6025" s="85">
        <v>509</v>
      </c>
      <c r="J6025" s="85" t="s">
        <v>30717</v>
      </c>
      <c r="K6025" s="85" t="s">
        <v>30718</v>
      </c>
      <c r="L6025" s="89">
        <v>1.2481E-177</v>
      </c>
      <c r="M6025" s="86">
        <v>69.504950495049499</v>
      </c>
      <c r="N6025" s="86">
        <v>522.702</v>
      </c>
      <c r="O6025" s="85">
        <v>505</v>
      </c>
      <c r="P6025" s="85">
        <v>351</v>
      </c>
    </row>
    <row r="6026" spans="1:16" x14ac:dyDescent="0.3">
      <c r="A6026" s="85" t="s">
        <v>30719</v>
      </c>
      <c r="B6026" s="85" t="s">
        <v>30720</v>
      </c>
      <c r="C6026" s="85" t="s">
        <v>9293</v>
      </c>
      <c r="D6026" s="86">
        <v>1.3977322050000001</v>
      </c>
      <c r="E6026" s="87">
        <v>4.5130372100000003E-2</v>
      </c>
      <c r="F6026" s="88">
        <v>30.543125263699999</v>
      </c>
      <c r="G6026" s="88">
        <v>44.592781746299998</v>
      </c>
      <c r="H6026" s="85" t="s">
        <v>30721</v>
      </c>
      <c r="I6026" s="85">
        <v>658</v>
      </c>
      <c r="J6026" s="85" t="s">
        <v>30722</v>
      </c>
      <c r="K6026" s="85" t="s">
        <v>30723</v>
      </c>
      <c r="L6026" s="85">
        <v>0</v>
      </c>
      <c r="M6026" s="86">
        <v>70.542635658914705</v>
      </c>
      <c r="N6026" s="86">
        <v>585.48900000000003</v>
      </c>
      <c r="O6026" s="85">
        <v>516</v>
      </c>
      <c r="P6026" s="85">
        <v>364</v>
      </c>
    </row>
    <row r="6027" spans="1:16" x14ac:dyDescent="0.3">
      <c r="A6027" s="85" t="s">
        <v>30724</v>
      </c>
      <c r="B6027" s="85" t="s">
        <v>30725</v>
      </c>
      <c r="C6027" s="85" t="s">
        <v>9293</v>
      </c>
      <c r="D6027" s="86">
        <v>1.3990138648999999</v>
      </c>
      <c r="E6027" s="87">
        <v>9.6322329299999995E-2</v>
      </c>
      <c r="F6027" s="88">
        <v>22.049195191700001</v>
      </c>
      <c r="G6027" s="88">
        <v>32.235506104700001</v>
      </c>
      <c r="H6027" s="85" t="s">
        <v>30726</v>
      </c>
      <c r="I6027" s="85">
        <v>1661</v>
      </c>
      <c r="J6027" s="85" t="s">
        <v>30727</v>
      </c>
      <c r="K6027" s="85" t="s">
        <v>30728</v>
      </c>
      <c r="L6027" s="85">
        <v>0</v>
      </c>
      <c r="M6027" s="86">
        <v>54.044548651817102</v>
      </c>
      <c r="N6027" s="86">
        <v>1068.53</v>
      </c>
      <c r="O6027" s="85">
        <v>1706</v>
      </c>
      <c r="P6027" s="85">
        <v>922</v>
      </c>
    </row>
    <row r="6028" spans="1:16" x14ac:dyDescent="0.3">
      <c r="A6028" s="85" t="s">
        <v>30729</v>
      </c>
      <c r="B6028" s="85" t="s">
        <v>30730</v>
      </c>
      <c r="C6028" s="85" t="s">
        <v>9293</v>
      </c>
      <c r="D6028" s="86">
        <v>1.3990970915000001</v>
      </c>
      <c r="E6028" s="87">
        <v>2.7041333399999999E-2</v>
      </c>
      <c r="F6028" s="88">
        <v>33.403759564399998</v>
      </c>
      <c r="G6028" s="88">
        <v>48.812158921200002</v>
      </c>
      <c r="H6028" s="85" t="s">
        <v>30731</v>
      </c>
      <c r="I6028" s="85">
        <v>895</v>
      </c>
      <c r="J6028" s="85" t="s">
        <v>30732</v>
      </c>
      <c r="K6028" s="85" t="s">
        <v>30733</v>
      </c>
      <c r="L6028" s="85">
        <v>0</v>
      </c>
      <c r="M6028" s="86">
        <v>71.623155505107803</v>
      </c>
      <c r="N6028" s="86">
        <v>1026.1600000000001</v>
      </c>
      <c r="O6028" s="85">
        <v>881</v>
      </c>
      <c r="P6028" s="85">
        <v>631</v>
      </c>
    </row>
    <row r="6029" spans="1:16" x14ac:dyDescent="0.3">
      <c r="A6029" s="85" t="s">
        <v>30734</v>
      </c>
      <c r="B6029" s="85" t="s">
        <v>30735</v>
      </c>
      <c r="C6029" s="85" t="s">
        <v>9293</v>
      </c>
      <c r="D6029" s="86">
        <v>1.3992480481</v>
      </c>
      <c r="E6029" s="87">
        <v>5.2698184299999999E-2</v>
      </c>
      <c r="F6029" s="88">
        <v>28.940997956499999</v>
      </c>
      <c r="G6029" s="88">
        <v>42.302380118400002</v>
      </c>
      <c r="H6029" s="85" t="s">
        <v>9304</v>
      </c>
      <c r="I6029" s="85">
        <v>632</v>
      </c>
      <c r="J6029" s="85" t="s">
        <v>30736</v>
      </c>
      <c r="K6029" s="85" t="s">
        <v>30737</v>
      </c>
      <c r="L6029" s="89">
        <v>2.18551E-137</v>
      </c>
      <c r="M6029" s="86">
        <v>59.042553191489297</v>
      </c>
      <c r="N6029" s="86">
        <v>426.017</v>
      </c>
      <c r="O6029" s="85">
        <v>564</v>
      </c>
      <c r="P6029" s="85">
        <v>333</v>
      </c>
    </row>
    <row r="6030" spans="1:16" x14ac:dyDescent="0.3">
      <c r="A6030" s="85" t="s">
        <v>30738</v>
      </c>
      <c r="B6030" s="85" t="s">
        <v>30739</v>
      </c>
      <c r="C6030" s="85" t="s">
        <v>9293</v>
      </c>
      <c r="D6030" s="86">
        <v>1.3992751699999999</v>
      </c>
      <c r="E6030" s="87">
        <v>5.424E-3</v>
      </c>
      <c r="F6030" s="88">
        <v>52.386082920299998</v>
      </c>
      <c r="G6030" s="88">
        <v>76.531812086499997</v>
      </c>
      <c r="H6030" s="85" t="s">
        <v>30740</v>
      </c>
      <c r="I6030" s="85">
        <v>360</v>
      </c>
      <c r="J6030" s="85" t="s">
        <v>30741</v>
      </c>
      <c r="K6030" s="85" t="s">
        <v>30742</v>
      </c>
      <c r="L6030" s="89">
        <v>2.7026800000000001E-139</v>
      </c>
      <c r="M6030" s="86">
        <v>74.498567335243493</v>
      </c>
      <c r="N6030" s="86">
        <v>412.149</v>
      </c>
      <c r="O6030" s="85">
        <v>349</v>
      </c>
      <c r="P6030" s="85">
        <v>260</v>
      </c>
    </row>
    <row r="6031" spans="1:16" x14ac:dyDescent="0.3">
      <c r="A6031" s="85" t="s">
        <v>30743</v>
      </c>
      <c r="B6031" s="85" t="s">
        <v>30744</v>
      </c>
      <c r="C6031" s="85" t="s">
        <v>9293</v>
      </c>
      <c r="D6031" s="86">
        <v>1.3992810547000001</v>
      </c>
      <c r="E6031" s="87">
        <v>1.1109335099999999E-2</v>
      </c>
      <c r="F6031" s="88">
        <v>45.182675505100001</v>
      </c>
      <c r="G6031" s="88">
        <v>66.015253787700004</v>
      </c>
      <c r="H6031" s="85" t="s">
        <v>10847</v>
      </c>
      <c r="I6031" s="85">
        <v>463</v>
      </c>
      <c r="J6031" s="85" t="s">
        <v>30745</v>
      </c>
      <c r="K6031" s="85" t="s">
        <v>30746</v>
      </c>
      <c r="L6031" s="85">
        <v>0</v>
      </c>
      <c r="M6031" s="86">
        <v>89.247311827956906</v>
      </c>
      <c r="N6031" s="86">
        <v>781.17100000000005</v>
      </c>
      <c r="O6031" s="85">
        <v>465</v>
      </c>
      <c r="P6031" s="85">
        <v>415</v>
      </c>
    </row>
    <row r="6032" spans="1:16" x14ac:dyDescent="0.3">
      <c r="A6032" s="85" t="s">
        <v>14120</v>
      </c>
      <c r="B6032" s="85" t="s">
        <v>30747</v>
      </c>
      <c r="C6032" s="85" t="s">
        <v>9293</v>
      </c>
      <c r="D6032" s="86">
        <v>1.3993806064000001</v>
      </c>
      <c r="E6032" s="87">
        <v>5.424E-3</v>
      </c>
      <c r="F6032" s="88">
        <v>52.321600800500001</v>
      </c>
      <c r="G6032" s="88">
        <v>76.443319935100007</v>
      </c>
      <c r="H6032" s="85" t="s">
        <v>9927</v>
      </c>
      <c r="I6032" s="85">
        <v>388</v>
      </c>
      <c r="J6032" s="85" t="s">
        <v>16994</v>
      </c>
      <c r="K6032" s="85" t="s">
        <v>16995</v>
      </c>
      <c r="L6032" s="85">
        <v>0</v>
      </c>
      <c r="M6032" s="86">
        <v>84.061696658097603</v>
      </c>
      <c r="N6032" s="86">
        <v>598.20100000000002</v>
      </c>
      <c r="O6032" s="85">
        <v>389</v>
      </c>
      <c r="P6032" s="85">
        <v>327</v>
      </c>
    </row>
    <row r="6033" spans="1:16" x14ac:dyDescent="0.3">
      <c r="A6033" s="85" t="s">
        <v>30748</v>
      </c>
      <c r="B6033" s="85" t="s">
        <v>30749</v>
      </c>
      <c r="C6033" s="85" t="s">
        <v>9293</v>
      </c>
      <c r="D6033" s="86">
        <v>1.4000547097</v>
      </c>
      <c r="E6033" s="87">
        <v>1.263E-3</v>
      </c>
      <c r="F6033" s="88">
        <v>101.4469186657</v>
      </c>
      <c r="G6033" s="88">
        <v>148.19090006479999</v>
      </c>
      <c r="H6033" s="85" t="s">
        <v>30750</v>
      </c>
      <c r="I6033" s="85">
        <v>977</v>
      </c>
      <c r="J6033" s="85" t="s">
        <v>30751</v>
      </c>
      <c r="K6033" s="85" t="s">
        <v>30752</v>
      </c>
      <c r="L6033" s="85">
        <v>0</v>
      </c>
      <c r="M6033" s="86">
        <v>86.372950819672099</v>
      </c>
      <c r="N6033" s="86">
        <v>1578.92</v>
      </c>
      <c r="O6033" s="85">
        <v>976</v>
      </c>
      <c r="P6033" s="85">
        <v>843</v>
      </c>
    </row>
    <row r="6034" spans="1:16" x14ac:dyDescent="0.3">
      <c r="A6034" s="85" t="s">
        <v>2439</v>
      </c>
      <c r="B6034" s="85" t="s">
        <v>30753</v>
      </c>
      <c r="C6034" s="85" t="s">
        <v>9293</v>
      </c>
      <c r="D6034" s="86">
        <v>1.4000962047000001</v>
      </c>
      <c r="E6034" s="87">
        <v>5.5597831299999997E-2</v>
      </c>
      <c r="F6034" s="88">
        <v>26.174493379099999</v>
      </c>
      <c r="G6034" s="88">
        <v>38.286742937699998</v>
      </c>
      <c r="H6034" s="85" t="s">
        <v>26438</v>
      </c>
      <c r="I6034" s="85">
        <v>4448</v>
      </c>
      <c r="J6034" s="85" t="s">
        <v>30754</v>
      </c>
      <c r="K6034" s="85" t="s">
        <v>30755</v>
      </c>
      <c r="L6034" s="85">
        <v>0</v>
      </c>
      <c r="M6034" s="86">
        <v>74.221218961625198</v>
      </c>
      <c r="N6034" s="86">
        <v>5354.65</v>
      </c>
      <c r="O6034" s="85">
        <v>4430</v>
      </c>
      <c r="P6034" s="85">
        <v>3288</v>
      </c>
    </row>
    <row r="6035" spans="1:16" x14ac:dyDescent="0.3">
      <c r="A6035" s="85" t="s">
        <v>30756</v>
      </c>
      <c r="B6035" s="85" t="s">
        <v>30757</v>
      </c>
      <c r="C6035" s="85" t="s">
        <v>9293</v>
      </c>
      <c r="D6035" s="86">
        <v>1.4010517182</v>
      </c>
      <c r="E6035" s="87">
        <v>5.6156464500000003E-2</v>
      </c>
      <c r="F6035" s="88">
        <v>27.964060120799999</v>
      </c>
      <c r="G6035" s="88">
        <v>40.928942049500002</v>
      </c>
      <c r="H6035" s="85" t="s">
        <v>30758</v>
      </c>
      <c r="I6035" s="85">
        <v>903</v>
      </c>
      <c r="J6035" s="85" t="s">
        <v>30759</v>
      </c>
      <c r="K6035" s="85" t="s">
        <v>30760</v>
      </c>
      <c r="L6035" s="89">
        <v>1.8658100000000001E-171</v>
      </c>
      <c r="M6035" s="86">
        <v>53.837471783295697</v>
      </c>
      <c r="N6035" s="86">
        <v>530.02</v>
      </c>
      <c r="O6035" s="85">
        <v>886</v>
      </c>
      <c r="P6035" s="85">
        <v>477</v>
      </c>
    </row>
    <row r="6036" spans="1:16" x14ac:dyDescent="0.3">
      <c r="A6036" s="85" t="s">
        <v>24137</v>
      </c>
      <c r="B6036" s="85" t="s">
        <v>30761</v>
      </c>
      <c r="C6036" s="85" t="s">
        <v>9293</v>
      </c>
      <c r="D6036" s="86">
        <v>1.4013045267999999</v>
      </c>
      <c r="E6036" s="87">
        <v>2.2769999999999999E-3</v>
      </c>
      <c r="F6036" s="88">
        <v>59.6987857015</v>
      </c>
      <c r="G6036" s="88">
        <v>87.334573023600001</v>
      </c>
      <c r="H6036" s="85" t="s">
        <v>24139</v>
      </c>
      <c r="I6036" s="85">
        <v>1084</v>
      </c>
      <c r="J6036" s="85" t="s">
        <v>30762</v>
      </c>
      <c r="K6036" s="85" t="s">
        <v>30763</v>
      </c>
      <c r="L6036" s="85">
        <v>0</v>
      </c>
      <c r="M6036" s="86">
        <v>72.564102564102498</v>
      </c>
      <c r="N6036" s="86">
        <v>930.24300000000005</v>
      </c>
      <c r="O6036" s="85">
        <v>780</v>
      </c>
      <c r="P6036" s="85">
        <v>566</v>
      </c>
    </row>
    <row r="6037" spans="1:16" x14ac:dyDescent="0.3">
      <c r="A6037" s="85" t="s">
        <v>30764</v>
      </c>
      <c r="B6037" s="85" t="s">
        <v>30765</v>
      </c>
      <c r="C6037" s="85" t="s">
        <v>9293</v>
      </c>
      <c r="D6037" s="86">
        <v>1.4015020810000001</v>
      </c>
      <c r="E6037" s="87">
        <v>9.6322329299999995E-2</v>
      </c>
      <c r="F6037" s="88">
        <v>22.072298163399999</v>
      </c>
      <c r="G6037" s="88">
        <v>32.326835037999999</v>
      </c>
      <c r="H6037" s="85" t="s">
        <v>30766</v>
      </c>
      <c r="I6037" s="85">
        <v>784</v>
      </c>
      <c r="J6037" s="85" t="s">
        <v>30767</v>
      </c>
      <c r="K6037" s="85" t="s">
        <v>30768</v>
      </c>
      <c r="L6037" s="89">
        <v>1.26255E-175</v>
      </c>
      <c r="M6037" s="86">
        <v>57.941550190597198</v>
      </c>
      <c r="N6037" s="86">
        <v>534.64300000000003</v>
      </c>
      <c r="O6037" s="85">
        <v>787</v>
      </c>
      <c r="P6037" s="85">
        <v>456</v>
      </c>
    </row>
    <row r="6038" spans="1:16" x14ac:dyDescent="0.3">
      <c r="A6038" s="85" t="s">
        <v>30769</v>
      </c>
      <c r="B6038" s="85" t="s">
        <v>30770</v>
      </c>
      <c r="C6038" s="85" t="s">
        <v>9293</v>
      </c>
      <c r="D6038" s="86">
        <v>1.402963366</v>
      </c>
      <c r="E6038" s="87">
        <v>0.17535664510000001</v>
      </c>
      <c r="F6038" s="88">
        <v>15.103305152600001</v>
      </c>
      <c r="G6038" s="88">
        <v>22.159511159499999</v>
      </c>
      <c r="H6038" s="85" t="s">
        <v>30771</v>
      </c>
      <c r="I6038" s="85">
        <v>903</v>
      </c>
      <c r="J6038" s="85" t="s">
        <v>30772</v>
      </c>
      <c r="K6038" s="85" t="s">
        <v>30773</v>
      </c>
      <c r="L6038" s="89">
        <v>1.04306E-43</v>
      </c>
      <c r="M6038" s="86">
        <v>47.193347193347101</v>
      </c>
      <c r="N6038" s="86">
        <v>180.25899999999999</v>
      </c>
      <c r="O6038" s="85">
        <v>481</v>
      </c>
      <c r="P6038" s="85">
        <v>227</v>
      </c>
    </row>
    <row r="6039" spans="1:16" x14ac:dyDescent="0.3">
      <c r="A6039" s="85" t="s">
        <v>30774</v>
      </c>
      <c r="B6039" s="85" t="s">
        <v>30775</v>
      </c>
      <c r="C6039" s="85" t="s">
        <v>9293</v>
      </c>
      <c r="D6039" s="86">
        <v>1.4039583953999999</v>
      </c>
      <c r="E6039" s="87">
        <v>1.8617172599999999E-2</v>
      </c>
      <c r="F6039" s="88">
        <v>37.5776614571</v>
      </c>
      <c r="G6039" s="88">
        <v>55.096426426999997</v>
      </c>
      <c r="H6039" s="85" t="s">
        <v>30776</v>
      </c>
      <c r="I6039" s="85">
        <v>746</v>
      </c>
      <c r="J6039" s="85" t="s">
        <v>30777</v>
      </c>
      <c r="K6039" s="85" t="s">
        <v>30778</v>
      </c>
      <c r="L6039" s="85">
        <v>0</v>
      </c>
      <c r="M6039" s="86">
        <v>92.076502732240399</v>
      </c>
      <c r="N6039" s="86">
        <v>1251.5</v>
      </c>
      <c r="O6039" s="85">
        <v>732</v>
      </c>
      <c r="P6039" s="85">
        <v>674</v>
      </c>
    </row>
    <row r="6040" spans="1:16" x14ac:dyDescent="0.3">
      <c r="A6040" s="85" t="s">
        <v>30779</v>
      </c>
      <c r="B6040" s="85" t="s">
        <v>30780</v>
      </c>
      <c r="C6040" s="85" t="s">
        <v>9293</v>
      </c>
      <c r="D6040" s="86">
        <v>1.4041154361999999</v>
      </c>
      <c r="E6040" s="87">
        <v>2.0439999999999998E-3</v>
      </c>
      <c r="F6040" s="88">
        <v>88.346886018800006</v>
      </c>
      <c r="G6040" s="88">
        <v>129.48062368469999</v>
      </c>
      <c r="H6040" s="85" t="s">
        <v>30781</v>
      </c>
      <c r="I6040" s="85">
        <v>247</v>
      </c>
      <c r="J6040" s="85" t="s">
        <v>30782</v>
      </c>
      <c r="K6040" s="85" t="s">
        <v>30783</v>
      </c>
      <c r="L6040" s="89">
        <v>1.1728600000000001E-86</v>
      </c>
      <c r="M6040" s="86">
        <v>71.428571428571402</v>
      </c>
      <c r="N6040" s="86">
        <v>270.78100000000001</v>
      </c>
      <c r="O6040" s="85">
        <v>245</v>
      </c>
      <c r="P6040" s="85">
        <v>175</v>
      </c>
    </row>
    <row r="6041" spans="1:16" x14ac:dyDescent="0.3">
      <c r="A6041" s="85" t="s">
        <v>30784</v>
      </c>
      <c r="B6041" s="85" t="s">
        <v>30785</v>
      </c>
      <c r="C6041" s="85" t="s">
        <v>9293</v>
      </c>
      <c r="D6041" s="86">
        <v>1.4044752740999999</v>
      </c>
      <c r="E6041" s="87">
        <v>1.1440000000000001E-3</v>
      </c>
      <c r="F6041" s="88">
        <v>99.453404262399999</v>
      </c>
      <c r="G6041" s="88">
        <v>145.78527205029999</v>
      </c>
      <c r="H6041" s="85" t="s">
        <v>1616</v>
      </c>
      <c r="I6041" s="85">
        <v>445</v>
      </c>
      <c r="J6041" s="85" t="s">
        <v>30786</v>
      </c>
      <c r="K6041" s="85" t="s">
        <v>30787</v>
      </c>
      <c r="L6041" s="89">
        <v>9.5063299999999996E-74</v>
      </c>
      <c r="M6041" s="86">
        <v>53.893442622950801</v>
      </c>
      <c r="N6041" s="86">
        <v>250.751</v>
      </c>
      <c r="O6041" s="85">
        <v>488</v>
      </c>
      <c r="P6041" s="85">
        <v>263</v>
      </c>
    </row>
    <row r="6042" spans="1:16" x14ac:dyDescent="0.3">
      <c r="A6042" s="85" t="s">
        <v>30788</v>
      </c>
      <c r="B6042" s="85" t="s">
        <v>30789</v>
      </c>
      <c r="C6042" s="85" t="s">
        <v>9293</v>
      </c>
      <c r="D6042" s="86">
        <v>1.4052474587999999</v>
      </c>
      <c r="E6042" s="87">
        <v>0.21230751710000001</v>
      </c>
      <c r="F6042" s="88">
        <v>13.6196566536</v>
      </c>
      <c r="G6042" s="88">
        <v>20.020504758800001</v>
      </c>
      <c r="H6042" s="85" t="s">
        <v>301</v>
      </c>
      <c r="I6042" s="85">
        <v>1004</v>
      </c>
      <c r="J6042" s="85" t="s">
        <v>4189</v>
      </c>
    </row>
    <row r="6043" spans="1:16" x14ac:dyDescent="0.3">
      <c r="A6043" s="85" t="s">
        <v>21568</v>
      </c>
      <c r="B6043" s="85" t="s">
        <v>30790</v>
      </c>
      <c r="C6043" s="85" t="s">
        <v>9293</v>
      </c>
      <c r="D6043" s="86">
        <v>1.4054250929000001</v>
      </c>
      <c r="E6043" s="87">
        <v>0.1631986607</v>
      </c>
      <c r="F6043" s="88">
        <v>15.9700485791</v>
      </c>
      <c r="G6043" s="88">
        <v>23.4695948673</v>
      </c>
      <c r="H6043" s="85" t="s">
        <v>8799</v>
      </c>
      <c r="I6043" s="85">
        <v>821</v>
      </c>
      <c r="J6043" s="85" t="s">
        <v>30791</v>
      </c>
      <c r="K6043" s="85" t="s">
        <v>30792</v>
      </c>
      <c r="L6043" s="89">
        <v>1.1114100000000001E-50</v>
      </c>
      <c r="M6043" s="86">
        <v>71.808510638297804</v>
      </c>
      <c r="N6043" s="86">
        <v>197.97800000000001</v>
      </c>
      <c r="O6043" s="85">
        <v>188</v>
      </c>
      <c r="P6043" s="85">
        <v>135</v>
      </c>
    </row>
    <row r="6044" spans="1:16" x14ac:dyDescent="0.3">
      <c r="A6044" s="85" t="s">
        <v>30493</v>
      </c>
      <c r="B6044" s="85" t="s">
        <v>30793</v>
      </c>
      <c r="C6044" s="85" t="s">
        <v>9293</v>
      </c>
      <c r="D6044" s="86">
        <v>1.4055571963</v>
      </c>
      <c r="E6044" s="87">
        <v>1.158E-4</v>
      </c>
      <c r="F6044" s="88">
        <v>220.12075645620001</v>
      </c>
      <c r="G6044" s="88">
        <v>322.64328911989998</v>
      </c>
      <c r="H6044" s="85" t="s">
        <v>7565</v>
      </c>
      <c r="I6044" s="85">
        <v>93</v>
      </c>
      <c r="J6044" s="85" t="s">
        <v>30794</v>
      </c>
      <c r="K6044" s="85" t="s">
        <v>30795</v>
      </c>
      <c r="L6044" s="89">
        <v>6.5067500000000003E-15</v>
      </c>
      <c r="M6044" s="86">
        <v>65.517241379310306</v>
      </c>
      <c r="N6044" s="86">
        <v>77.025800000000004</v>
      </c>
      <c r="O6044" s="85">
        <v>87</v>
      </c>
      <c r="P6044" s="85">
        <v>57</v>
      </c>
    </row>
    <row r="6045" spans="1:16" x14ac:dyDescent="0.3">
      <c r="A6045" s="85" t="s">
        <v>2672</v>
      </c>
      <c r="B6045" s="85" t="s">
        <v>30796</v>
      </c>
      <c r="C6045" s="85" t="s">
        <v>9293</v>
      </c>
      <c r="D6045" s="86">
        <v>1.4057969988000001</v>
      </c>
      <c r="E6045" s="87">
        <v>1.712E-3</v>
      </c>
      <c r="F6045" s="88">
        <v>70.449663048900007</v>
      </c>
      <c r="G6045" s="88">
        <v>103.3846989144</v>
      </c>
      <c r="H6045" s="85" t="s">
        <v>30797</v>
      </c>
      <c r="I6045" s="85">
        <v>249</v>
      </c>
      <c r="J6045" s="85" t="s">
        <v>30798</v>
      </c>
      <c r="K6045" s="85" t="s">
        <v>30799</v>
      </c>
      <c r="L6045" s="89">
        <v>3.0568299999999998E-28</v>
      </c>
      <c r="M6045" s="86">
        <v>54.404145077720202</v>
      </c>
      <c r="N6045" s="86">
        <v>124.405</v>
      </c>
      <c r="O6045" s="85">
        <v>193</v>
      </c>
      <c r="P6045" s="85">
        <v>105</v>
      </c>
    </row>
    <row r="6046" spans="1:16" x14ac:dyDescent="0.3">
      <c r="A6046" s="85" t="s">
        <v>30800</v>
      </c>
      <c r="B6046" s="85" t="s">
        <v>30801</v>
      </c>
      <c r="C6046" s="85" t="s">
        <v>9293</v>
      </c>
      <c r="D6046" s="86">
        <v>1.4060224300999999</v>
      </c>
      <c r="E6046" s="87">
        <v>2.2934230100000001E-2</v>
      </c>
      <c r="F6046" s="88">
        <v>36.383596510099999</v>
      </c>
      <c r="G6046" s="88">
        <v>53.4259100815</v>
      </c>
      <c r="H6046" s="85" t="s">
        <v>86</v>
      </c>
      <c r="I6046" s="85">
        <v>688</v>
      </c>
      <c r="J6046" s="85" t="s">
        <v>30802</v>
      </c>
      <c r="K6046" s="85" t="s">
        <v>30803</v>
      </c>
      <c r="L6046" s="89">
        <v>2.22214E-80</v>
      </c>
      <c r="M6046" s="86">
        <v>48.788368336025798</v>
      </c>
      <c r="N6046" s="86">
        <v>280.411</v>
      </c>
      <c r="O6046" s="85">
        <v>619</v>
      </c>
      <c r="P6046" s="85">
        <v>302</v>
      </c>
    </row>
    <row r="6047" spans="1:16" x14ac:dyDescent="0.3">
      <c r="A6047" s="85" t="s">
        <v>30804</v>
      </c>
      <c r="B6047" s="85" t="s">
        <v>30805</v>
      </c>
      <c r="C6047" s="85" t="s">
        <v>9293</v>
      </c>
      <c r="D6047" s="86">
        <v>1.4065925994999999</v>
      </c>
      <c r="E6047" s="87">
        <v>7.64313296E-2</v>
      </c>
      <c r="F6047" s="88">
        <v>22.836124749</v>
      </c>
      <c r="G6047" s="88">
        <v>33.565644303600003</v>
      </c>
      <c r="H6047" s="85" t="s">
        <v>30806</v>
      </c>
      <c r="I6047" s="85">
        <v>4815</v>
      </c>
      <c r="J6047" s="85" t="s">
        <v>30807</v>
      </c>
      <c r="K6047" s="85" t="s">
        <v>30808</v>
      </c>
      <c r="L6047" s="85">
        <v>0</v>
      </c>
      <c r="M6047" s="86">
        <v>59.9894291754756</v>
      </c>
      <c r="N6047" s="86">
        <v>1487.24</v>
      </c>
      <c r="O6047" s="85">
        <v>1892</v>
      </c>
      <c r="P6047" s="85">
        <v>1135</v>
      </c>
    </row>
    <row r="6048" spans="1:16" x14ac:dyDescent="0.3">
      <c r="A6048" s="85" t="s">
        <v>30809</v>
      </c>
      <c r="B6048" s="85" t="s">
        <v>30810</v>
      </c>
      <c r="C6048" s="85" t="s">
        <v>9293</v>
      </c>
      <c r="D6048" s="86">
        <v>1.4066957473999999</v>
      </c>
      <c r="E6048" s="87">
        <v>6.123E-3</v>
      </c>
      <c r="F6048" s="88">
        <v>48.701704574300003</v>
      </c>
      <c r="G6048" s="88">
        <v>71.530493616399994</v>
      </c>
      <c r="H6048" s="85" t="s">
        <v>214</v>
      </c>
      <c r="I6048" s="85">
        <v>487</v>
      </c>
      <c r="J6048" s="85" t="s">
        <v>30811</v>
      </c>
      <c r="K6048" s="85" t="s">
        <v>30812</v>
      </c>
      <c r="L6048" s="89">
        <v>1.8430199999999999E-121</v>
      </c>
      <c r="M6048" s="86">
        <v>60.2173913043478</v>
      </c>
      <c r="N6048" s="86">
        <v>375.55500000000001</v>
      </c>
      <c r="O6048" s="85">
        <v>460</v>
      </c>
      <c r="P6048" s="85">
        <v>277</v>
      </c>
    </row>
    <row r="6049" spans="1:16" x14ac:dyDescent="0.3">
      <c r="A6049" s="85" t="s">
        <v>30813</v>
      </c>
      <c r="B6049" s="85" t="s">
        <v>30814</v>
      </c>
      <c r="C6049" s="85" t="s">
        <v>9293</v>
      </c>
      <c r="D6049" s="86">
        <v>1.4078471725999999</v>
      </c>
      <c r="E6049" s="87">
        <v>1.09924258E-2</v>
      </c>
      <c r="F6049" s="88">
        <v>43.254666542000002</v>
      </c>
      <c r="G6049" s="88">
        <v>63.588326377599998</v>
      </c>
      <c r="H6049" s="85" t="s">
        <v>4373</v>
      </c>
      <c r="I6049" s="85">
        <v>531</v>
      </c>
      <c r="J6049" s="85" t="s">
        <v>30815</v>
      </c>
      <c r="K6049" s="85" t="s">
        <v>30816</v>
      </c>
      <c r="L6049" s="89">
        <v>6.7631299999999999E-140</v>
      </c>
      <c r="M6049" s="86">
        <v>61.493123772102102</v>
      </c>
      <c r="N6049" s="86">
        <v>425.63099999999997</v>
      </c>
      <c r="O6049" s="85">
        <v>509</v>
      </c>
      <c r="P6049" s="85">
        <v>313</v>
      </c>
    </row>
    <row r="6050" spans="1:16" x14ac:dyDescent="0.3">
      <c r="A6050" s="85" t="s">
        <v>30817</v>
      </c>
      <c r="B6050" s="85" t="s">
        <v>30818</v>
      </c>
      <c r="C6050" s="85" t="s">
        <v>9293</v>
      </c>
      <c r="D6050" s="86">
        <v>1.4079148717000001</v>
      </c>
      <c r="E6050" s="87">
        <v>1.36682963E-2</v>
      </c>
      <c r="F6050" s="88">
        <v>40.795813672599998</v>
      </c>
      <c r="G6050" s="88">
        <v>59.979357392300003</v>
      </c>
      <c r="H6050" s="85" t="s">
        <v>30819</v>
      </c>
      <c r="I6050" s="85">
        <v>907</v>
      </c>
      <c r="J6050" s="85" t="s">
        <v>30820</v>
      </c>
      <c r="K6050" s="85" t="s">
        <v>30821</v>
      </c>
      <c r="L6050" s="85">
        <v>0</v>
      </c>
      <c r="M6050" s="86">
        <v>69.841269841269806</v>
      </c>
      <c r="N6050" s="86">
        <v>934.86500000000001</v>
      </c>
      <c r="O6050" s="85">
        <v>882</v>
      </c>
      <c r="P6050" s="85">
        <v>616</v>
      </c>
    </row>
    <row r="6051" spans="1:16" x14ac:dyDescent="0.3">
      <c r="A6051" s="85" t="s">
        <v>13378</v>
      </c>
      <c r="B6051" s="85" t="s">
        <v>30822</v>
      </c>
      <c r="C6051" s="85" t="s">
        <v>9293</v>
      </c>
      <c r="D6051" s="86">
        <v>1.4081219291</v>
      </c>
      <c r="E6051" s="87">
        <v>1.9858233900000001E-2</v>
      </c>
      <c r="F6051" s="88">
        <v>36.468978024599998</v>
      </c>
      <c r="G6051" s="88">
        <v>53.631391689399997</v>
      </c>
      <c r="H6051" s="85" t="s">
        <v>30823</v>
      </c>
      <c r="I6051" s="85">
        <v>1110</v>
      </c>
      <c r="J6051" s="85" t="s">
        <v>30824</v>
      </c>
      <c r="K6051" s="85" t="s">
        <v>30825</v>
      </c>
      <c r="L6051" s="85">
        <v>0</v>
      </c>
      <c r="M6051" s="86">
        <v>81.244281793229604</v>
      </c>
      <c r="N6051" s="86">
        <v>1538.86</v>
      </c>
      <c r="O6051" s="85">
        <v>1093</v>
      </c>
      <c r="P6051" s="85">
        <v>888</v>
      </c>
    </row>
    <row r="6052" spans="1:16" x14ac:dyDescent="0.3">
      <c r="A6052" s="85" t="s">
        <v>12229</v>
      </c>
      <c r="B6052" s="85" t="s">
        <v>30826</v>
      </c>
      <c r="C6052" s="85" t="s">
        <v>9293</v>
      </c>
      <c r="D6052" s="86">
        <v>1.4082108041000001</v>
      </c>
      <c r="E6052" s="87">
        <v>0.1235107297</v>
      </c>
      <c r="F6052" s="88">
        <v>19.741836903999999</v>
      </c>
      <c r="G6052" s="88">
        <v>29.058146428299999</v>
      </c>
      <c r="H6052" s="85" t="s">
        <v>836</v>
      </c>
      <c r="I6052" s="85">
        <v>1139</v>
      </c>
      <c r="J6052" s="85" t="s">
        <v>30827</v>
      </c>
      <c r="K6052" s="85" t="s">
        <v>30828</v>
      </c>
      <c r="L6052" s="89">
        <v>3.0062600000000002E-133</v>
      </c>
      <c r="M6052" s="86">
        <v>80.817610062892996</v>
      </c>
      <c r="N6052" s="86">
        <v>444.50599999999997</v>
      </c>
      <c r="O6052" s="85">
        <v>318</v>
      </c>
      <c r="P6052" s="85">
        <v>257</v>
      </c>
    </row>
    <row r="6053" spans="1:16" x14ac:dyDescent="0.3">
      <c r="A6053" s="85" t="s">
        <v>30829</v>
      </c>
      <c r="B6053" s="85" t="s">
        <v>30830</v>
      </c>
      <c r="C6053" s="85" t="s">
        <v>9293</v>
      </c>
      <c r="D6053" s="86">
        <v>1.4085140499</v>
      </c>
      <c r="E6053" s="87">
        <v>0.12563161279999999</v>
      </c>
      <c r="F6053" s="88">
        <v>18.226504104100002</v>
      </c>
      <c r="G6053" s="88">
        <v>26.8374955257</v>
      </c>
      <c r="H6053" s="85" t="s">
        <v>230</v>
      </c>
      <c r="I6053" s="85">
        <v>385</v>
      </c>
      <c r="J6053" s="85" t="s">
        <v>30831</v>
      </c>
      <c r="K6053" s="85" t="s">
        <v>30832</v>
      </c>
      <c r="L6053" s="89">
        <v>5.5920600000000003E-36</v>
      </c>
      <c r="M6053" s="86">
        <v>50.902527075812202</v>
      </c>
      <c r="N6053" s="86">
        <v>144.05000000000001</v>
      </c>
      <c r="O6053" s="85">
        <v>277</v>
      </c>
      <c r="P6053" s="85">
        <v>141</v>
      </c>
    </row>
    <row r="6054" spans="1:16" x14ac:dyDescent="0.3">
      <c r="A6054" s="85" t="s">
        <v>30833</v>
      </c>
      <c r="B6054" s="85" t="s">
        <v>30834</v>
      </c>
      <c r="C6054" s="85" t="s">
        <v>9293</v>
      </c>
      <c r="D6054" s="86">
        <v>1.4088066793</v>
      </c>
      <c r="E6054" s="87">
        <v>1.5659999999999999E-3</v>
      </c>
      <c r="F6054" s="88">
        <v>85.506504144000004</v>
      </c>
      <c r="G6054" s="88">
        <v>125.7005023352</v>
      </c>
      <c r="H6054" s="85" t="s">
        <v>30835</v>
      </c>
      <c r="I6054" s="85">
        <v>261</v>
      </c>
      <c r="J6054" s="85" t="s">
        <v>30836</v>
      </c>
      <c r="K6054" s="85" t="s">
        <v>30837</v>
      </c>
      <c r="L6054" s="89">
        <v>8.5808699999999996E-64</v>
      </c>
      <c r="M6054" s="86">
        <v>59.230769230769198</v>
      </c>
      <c r="N6054" s="86">
        <v>212.23099999999999</v>
      </c>
      <c r="O6054" s="85">
        <v>260</v>
      </c>
      <c r="P6054" s="85">
        <v>154</v>
      </c>
    </row>
    <row r="6055" spans="1:16" x14ac:dyDescent="0.3">
      <c r="A6055" s="85" t="s">
        <v>30838</v>
      </c>
      <c r="B6055" s="85" t="s">
        <v>30839</v>
      </c>
      <c r="C6055" s="85" t="s">
        <v>9293</v>
      </c>
      <c r="D6055" s="86">
        <v>1.4089107888000001</v>
      </c>
      <c r="E6055" s="87">
        <v>0.1031044666</v>
      </c>
      <c r="F6055" s="88">
        <v>21.122103258900001</v>
      </c>
      <c r="G6055" s="88">
        <v>31.101655996400002</v>
      </c>
      <c r="H6055" s="85" t="s">
        <v>30840</v>
      </c>
      <c r="I6055" s="85">
        <v>942</v>
      </c>
      <c r="J6055" s="85" t="s">
        <v>30841</v>
      </c>
      <c r="K6055" s="85" t="s">
        <v>30842</v>
      </c>
      <c r="L6055" s="89">
        <v>1.13019E-144</v>
      </c>
      <c r="M6055" s="86">
        <v>48</v>
      </c>
      <c r="N6055" s="86">
        <v>462.99599999999998</v>
      </c>
      <c r="O6055" s="85">
        <v>1000</v>
      </c>
      <c r="P6055" s="85">
        <v>480</v>
      </c>
    </row>
    <row r="6056" spans="1:16" x14ac:dyDescent="0.3">
      <c r="A6056" s="85" t="s">
        <v>30843</v>
      </c>
      <c r="B6056" s="85" t="s">
        <v>30844</v>
      </c>
      <c r="C6056" s="85" t="s">
        <v>9293</v>
      </c>
      <c r="D6056" s="86">
        <v>1.4093570234999999</v>
      </c>
      <c r="E6056" s="87">
        <v>0.21230751710000001</v>
      </c>
      <c r="F6056" s="88">
        <v>13.625934468100001</v>
      </c>
      <c r="G6056" s="88">
        <v>20.0886747546</v>
      </c>
      <c r="H6056" s="85" t="s">
        <v>30845</v>
      </c>
      <c r="I6056" s="85">
        <v>842</v>
      </c>
      <c r="J6056" s="85" t="s">
        <v>30846</v>
      </c>
      <c r="K6056" s="85" t="s">
        <v>30847</v>
      </c>
      <c r="L6056" s="85">
        <v>0</v>
      </c>
      <c r="M6056" s="86">
        <v>73.297491039426504</v>
      </c>
      <c r="N6056" s="86">
        <v>653.28399999999999</v>
      </c>
      <c r="O6056" s="85">
        <v>558</v>
      </c>
      <c r="P6056" s="85">
        <v>409</v>
      </c>
    </row>
    <row r="6057" spans="1:16" x14ac:dyDescent="0.3">
      <c r="A6057" s="85" t="s">
        <v>30848</v>
      </c>
      <c r="B6057" s="85" t="s">
        <v>30849</v>
      </c>
      <c r="C6057" s="85" t="s">
        <v>9293</v>
      </c>
      <c r="D6057" s="86">
        <v>1.4100272357000001</v>
      </c>
      <c r="E6057" s="87">
        <v>0.47211343929999999</v>
      </c>
      <c r="F6057" s="88">
        <v>6.7342162340999998</v>
      </c>
      <c r="G6057" s="88">
        <v>9.9594507278000002</v>
      </c>
      <c r="H6057" s="85" t="s">
        <v>30850</v>
      </c>
      <c r="I6057" s="85">
        <v>654</v>
      </c>
      <c r="J6057" s="85" t="s">
        <v>30851</v>
      </c>
      <c r="K6057" s="85" t="s">
        <v>30852</v>
      </c>
      <c r="L6057" s="85">
        <v>0</v>
      </c>
      <c r="M6057" s="86">
        <v>63.757396449704103</v>
      </c>
      <c r="N6057" s="86">
        <v>667.53700000000003</v>
      </c>
      <c r="O6057" s="85">
        <v>676</v>
      </c>
      <c r="P6057" s="85">
        <v>431</v>
      </c>
    </row>
    <row r="6058" spans="1:16" x14ac:dyDescent="0.3">
      <c r="A6058" s="85" t="s">
        <v>30853</v>
      </c>
      <c r="B6058" s="85" t="s">
        <v>30854</v>
      </c>
      <c r="C6058" s="85" t="s">
        <v>9293</v>
      </c>
      <c r="D6058" s="86">
        <v>1.4106807373000001</v>
      </c>
      <c r="E6058" s="87">
        <v>0.1077845902</v>
      </c>
      <c r="F6058" s="88">
        <v>19.7661767106</v>
      </c>
      <c r="G6058" s="88">
        <v>29.145092191900002</v>
      </c>
      <c r="H6058" s="85" t="s">
        <v>30855</v>
      </c>
      <c r="I6058" s="85">
        <v>788</v>
      </c>
      <c r="J6058" s="85" t="s">
        <v>30856</v>
      </c>
      <c r="K6058" s="85" t="s">
        <v>30857</v>
      </c>
      <c r="L6058" s="89">
        <v>1.59053E-153</v>
      </c>
      <c r="M6058" s="86">
        <v>53.742514970059801</v>
      </c>
      <c r="N6058" s="86">
        <v>472.24099999999999</v>
      </c>
      <c r="O6058" s="85">
        <v>668</v>
      </c>
      <c r="P6058" s="85">
        <v>359</v>
      </c>
    </row>
    <row r="6059" spans="1:16" x14ac:dyDescent="0.3">
      <c r="A6059" s="85" t="s">
        <v>9359</v>
      </c>
      <c r="B6059" s="85" t="s">
        <v>30858</v>
      </c>
      <c r="C6059" s="85" t="s">
        <v>9293</v>
      </c>
      <c r="D6059" s="86">
        <v>1.4108224382000001</v>
      </c>
      <c r="E6059" s="87">
        <v>1.50849057E-2</v>
      </c>
      <c r="F6059" s="88">
        <v>38.551579600099998</v>
      </c>
      <c r="G6059" s="88">
        <v>56.799986518600001</v>
      </c>
      <c r="H6059" s="85" t="s">
        <v>9514</v>
      </c>
      <c r="I6059" s="85">
        <v>684</v>
      </c>
      <c r="J6059" s="85" t="s">
        <v>30859</v>
      </c>
      <c r="K6059" s="85" t="s">
        <v>30860</v>
      </c>
      <c r="L6059" s="85">
        <v>0</v>
      </c>
      <c r="M6059" s="86">
        <v>74.015748031496003</v>
      </c>
      <c r="N6059" s="86">
        <v>775.39300000000003</v>
      </c>
      <c r="O6059" s="85">
        <v>635</v>
      </c>
      <c r="P6059" s="85">
        <v>470</v>
      </c>
    </row>
    <row r="6060" spans="1:16" x14ac:dyDescent="0.3">
      <c r="A6060" s="85" t="s">
        <v>30861</v>
      </c>
      <c r="B6060" s="85" t="s">
        <v>30862</v>
      </c>
      <c r="C6060" s="85" t="s">
        <v>9293</v>
      </c>
      <c r="D6060" s="86">
        <v>1.41104206</v>
      </c>
      <c r="E6060" s="87">
        <v>3.2887026600000001E-2</v>
      </c>
      <c r="F6060" s="88">
        <v>30.363319343000001</v>
      </c>
      <c r="G6060" s="88">
        <v>44.753982303699999</v>
      </c>
      <c r="H6060" s="85" t="s">
        <v>30863</v>
      </c>
      <c r="I6060" s="85">
        <v>900</v>
      </c>
      <c r="J6060" s="85" t="s">
        <v>30864</v>
      </c>
      <c r="K6060" s="85" t="s">
        <v>30865</v>
      </c>
      <c r="L6060" s="89">
        <v>7.1926900000000002E-85</v>
      </c>
      <c r="M6060" s="86">
        <v>49.050279329608898</v>
      </c>
      <c r="N6060" s="86">
        <v>301.98200000000003</v>
      </c>
      <c r="O6060" s="85">
        <v>895</v>
      </c>
      <c r="P6060" s="85">
        <v>439</v>
      </c>
    </row>
    <row r="6061" spans="1:16" x14ac:dyDescent="0.3">
      <c r="A6061" s="85" t="s">
        <v>21738</v>
      </c>
      <c r="B6061" s="85" t="s">
        <v>30866</v>
      </c>
      <c r="C6061" s="85" t="s">
        <v>9293</v>
      </c>
      <c r="D6061" s="86">
        <v>1.4114654215</v>
      </c>
      <c r="E6061" s="87">
        <v>5.3709999999999999E-4</v>
      </c>
      <c r="F6061" s="88">
        <v>130.8559522564</v>
      </c>
      <c r="G6061" s="88">
        <v>192.938431976</v>
      </c>
      <c r="H6061" s="85" t="s">
        <v>30867</v>
      </c>
      <c r="I6061" s="85">
        <v>1019</v>
      </c>
      <c r="J6061" s="85" t="s">
        <v>30868</v>
      </c>
      <c r="K6061" s="85" t="s">
        <v>30869</v>
      </c>
      <c r="L6061" s="85">
        <v>0</v>
      </c>
      <c r="M6061" s="86">
        <v>73.099999999999994</v>
      </c>
      <c r="N6061" s="86">
        <v>1184.47</v>
      </c>
      <c r="O6061" s="85">
        <v>1000</v>
      </c>
      <c r="P6061" s="85">
        <v>731</v>
      </c>
    </row>
    <row r="6062" spans="1:16" x14ac:dyDescent="0.3">
      <c r="A6062" s="85" t="s">
        <v>30870</v>
      </c>
      <c r="B6062" s="85" t="s">
        <v>30871</v>
      </c>
      <c r="C6062" s="85" t="s">
        <v>9293</v>
      </c>
      <c r="D6062" s="86">
        <v>1.4118770206</v>
      </c>
      <c r="E6062" s="87">
        <v>1.2183296499999999E-2</v>
      </c>
      <c r="F6062" s="88">
        <v>41.117313293700001</v>
      </c>
      <c r="G6062" s="88">
        <v>60.622205613799999</v>
      </c>
      <c r="H6062" s="85" t="s">
        <v>4474</v>
      </c>
      <c r="I6062" s="85">
        <v>219</v>
      </c>
      <c r="J6062" s="85" t="s">
        <v>30872</v>
      </c>
      <c r="K6062" s="85" t="s">
        <v>30873</v>
      </c>
      <c r="L6062" s="89">
        <v>2.5555399999999998E-56</v>
      </c>
      <c r="M6062" s="86">
        <v>61.9791666666666</v>
      </c>
      <c r="N6062" s="86">
        <v>189.119</v>
      </c>
      <c r="O6062" s="85">
        <v>192</v>
      </c>
      <c r="P6062" s="85">
        <v>119</v>
      </c>
    </row>
    <row r="6063" spans="1:16" x14ac:dyDescent="0.3">
      <c r="A6063" s="85" t="s">
        <v>30874</v>
      </c>
      <c r="B6063" s="85" t="s">
        <v>30875</v>
      </c>
      <c r="C6063" s="85" t="s">
        <v>9293</v>
      </c>
      <c r="D6063" s="86">
        <v>1.4125632497</v>
      </c>
      <c r="E6063" s="87">
        <v>6.5245793699999999E-2</v>
      </c>
      <c r="F6063" s="88">
        <v>24.517784076000002</v>
      </c>
      <c r="G6063" s="88">
        <v>36.187197602099999</v>
      </c>
      <c r="H6063" s="85" t="s">
        <v>30876</v>
      </c>
      <c r="I6063" s="85">
        <v>354</v>
      </c>
      <c r="J6063" s="85" t="s">
        <v>30877</v>
      </c>
      <c r="K6063" s="85" t="s">
        <v>30878</v>
      </c>
      <c r="L6063" s="89">
        <v>6.3038300000000006E-73</v>
      </c>
      <c r="M6063" s="86">
        <v>57.746478873239397</v>
      </c>
      <c r="N6063" s="86">
        <v>238.42400000000001</v>
      </c>
      <c r="O6063" s="85">
        <v>284</v>
      </c>
      <c r="P6063" s="85">
        <v>164</v>
      </c>
    </row>
    <row r="6064" spans="1:16" x14ac:dyDescent="0.3">
      <c r="A6064" s="85" t="s">
        <v>12420</v>
      </c>
      <c r="B6064" s="85" t="s">
        <v>30879</v>
      </c>
      <c r="C6064" s="85" t="s">
        <v>9293</v>
      </c>
      <c r="D6064" s="86">
        <v>1.4129958215</v>
      </c>
      <c r="E6064" s="87">
        <v>4.6395955799999999E-2</v>
      </c>
      <c r="F6064" s="88">
        <v>27.419035735600001</v>
      </c>
      <c r="G6064" s="88">
        <v>40.475503664000001</v>
      </c>
      <c r="H6064" s="85" t="s">
        <v>30880</v>
      </c>
      <c r="I6064" s="85">
        <v>463</v>
      </c>
      <c r="J6064" s="85" t="s">
        <v>30881</v>
      </c>
      <c r="K6064" s="85" t="s">
        <v>30882</v>
      </c>
      <c r="L6064" s="89">
        <v>1.484E-168</v>
      </c>
      <c r="M6064" s="86">
        <v>72.580645161290306</v>
      </c>
      <c r="N6064" s="86">
        <v>494.197</v>
      </c>
      <c r="O6064" s="85">
        <v>434</v>
      </c>
      <c r="P6064" s="85">
        <v>315</v>
      </c>
    </row>
    <row r="6065" spans="1:16" x14ac:dyDescent="0.3">
      <c r="A6065" s="85" t="s">
        <v>30883</v>
      </c>
      <c r="B6065" s="85" t="s">
        <v>30884</v>
      </c>
      <c r="C6065" s="85" t="s">
        <v>9293</v>
      </c>
      <c r="D6065" s="86">
        <v>1.4132827605</v>
      </c>
      <c r="E6065" s="87">
        <v>3.8490790099999998E-2</v>
      </c>
      <c r="F6065" s="88">
        <v>28.669211944899999</v>
      </c>
      <c r="G6065" s="88">
        <v>42.327195232000001</v>
      </c>
      <c r="H6065" s="85" t="s">
        <v>30885</v>
      </c>
      <c r="I6065" s="85">
        <v>2044</v>
      </c>
      <c r="J6065" s="85" t="s">
        <v>30886</v>
      </c>
      <c r="K6065" s="85" t="s">
        <v>30887</v>
      </c>
      <c r="L6065" s="85">
        <v>0</v>
      </c>
      <c r="M6065" s="86">
        <v>47.672253258845402</v>
      </c>
      <c r="N6065" s="86">
        <v>700.279</v>
      </c>
      <c r="O6065" s="85">
        <v>1611</v>
      </c>
      <c r="P6065" s="85">
        <v>768</v>
      </c>
    </row>
    <row r="6066" spans="1:16" x14ac:dyDescent="0.3">
      <c r="A6066" s="85" t="s">
        <v>30888</v>
      </c>
      <c r="B6066" s="85" t="s">
        <v>30889</v>
      </c>
      <c r="C6066" s="85" t="s">
        <v>9293</v>
      </c>
      <c r="D6066" s="86">
        <v>1.4137926163000001</v>
      </c>
      <c r="E6066" s="87">
        <v>0.1194638028</v>
      </c>
      <c r="F6066" s="88">
        <v>17.6298789692</v>
      </c>
      <c r="G6066" s="88">
        <v>26.0584557735</v>
      </c>
      <c r="H6066" s="85" t="s">
        <v>30890</v>
      </c>
      <c r="I6066" s="85">
        <v>1890</v>
      </c>
      <c r="J6066" s="85" t="s">
        <v>30891</v>
      </c>
      <c r="K6066" s="85" t="s">
        <v>30892</v>
      </c>
      <c r="L6066" s="89">
        <v>1.2703499999999999E-20</v>
      </c>
      <c r="M6066" s="86">
        <v>50.877192982456101</v>
      </c>
      <c r="N6066" s="86">
        <v>109.383</v>
      </c>
      <c r="O6066" s="85">
        <v>228</v>
      </c>
      <c r="P6066" s="85">
        <v>116</v>
      </c>
    </row>
    <row r="6067" spans="1:16" x14ac:dyDescent="0.3">
      <c r="A6067" s="85" t="s">
        <v>30893</v>
      </c>
      <c r="B6067" s="85" t="s">
        <v>30894</v>
      </c>
      <c r="C6067" s="85" t="s">
        <v>9293</v>
      </c>
      <c r="D6067" s="86">
        <v>1.4138134655000001</v>
      </c>
      <c r="E6067" s="87">
        <v>5.5597831299999997E-2</v>
      </c>
      <c r="F6067" s="88">
        <v>26.086311628200001</v>
      </c>
      <c r="G6067" s="88">
        <v>38.533119343499997</v>
      </c>
      <c r="H6067" s="85" t="s">
        <v>30895</v>
      </c>
      <c r="I6067" s="85">
        <v>412</v>
      </c>
      <c r="J6067" s="85" t="s">
        <v>30896</v>
      </c>
      <c r="K6067" s="85" t="s">
        <v>30897</v>
      </c>
      <c r="L6067" s="89">
        <v>1.0560999999999999E-125</v>
      </c>
      <c r="M6067" s="86">
        <v>67.894736842105203</v>
      </c>
      <c r="N6067" s="86">
        <v>381.71899999999999</v>
      </c>
      <c r="O6067" s="85">
        <v>380</v>
      </c>
      <c r="P6067" s="85">
        <v>258</v>
      </c>
    </row>
    <row r="6068" spans="1:16" x14ac:dyDescent="0.3">
      <c r="A6068" s="85" t="s">
        <v>30898</v>
      </c>
      <c r="B6068" s="85" t="s">
        <v>30899</v>
      </c>
      <c r="C6068" s="85" t="s">
        <v>9293</v>
      </c>
      <c r="D6068" s="86">
        <v>1.4142219418999999</v>
      </c>
      <c r="E6068" s="87">
        <v>8.7067964799999994E-2</v>
      </c>
      <c r="F6068" s="88">
        <v>20.985023079899999</v>
      </c>
      <c r="G6068" s="88">
        <v>31.017065301100001</v>
      </c>
      <c r="H6068" s="85" t="s">
        <v>301</v>
      </c>
      <c r="I6068" s="85">
        <v>3669</v>
      </c>
      <c r="J6068" s="85" t="s">
        <v>4189</v>
      </c>
    </row>
    <row r="6069" spans="1:16" x14ac:dyDescent="0.3">
      <c r="A6069" s="85" t="s">
        <v>30900</v>
      </c>
      <c r="B6069" s="85" t="s">
        <v>30901</v>
      </c>
      <c r="C6069" s="85" t="s">
        <v>9293</v>
      </c>
      <c r="D6069" s="86">
        <v>1.4142804561</v>
      </c>
      <c r="E6069" s="87">
        <v>2.189E-3</v>
      </c>
      <c r="F6069" s="88">
        <v>57.364439156499998</v>
      </c>
      <c r="G6069" s="88">
        <v>84.699523145000001</v>
      </c>
      <c r="H6069" s="85" t="s">
        <v>30902</v>
      </c>
      <c r="I6069" s="85">
        <v>977</v>
      </c>
      <c r="J6069" s="85" t="s">
        <v>30903</v>
      </c>
      <c r="K6069" s="85" t="s">
        <v>30904</v>
      </c>
      <c r="L6069" s="85">
        <v>0</v>
      </c>
      <c r="M6069" s="86">
        <v>62.639593908629401</v>
      </c>
      <c r="N6069" s="86">
        <v>866.3</v>
      </c>
      <c r="O6069" s="85">
        <v>985</v>
      </c>
      <c r="P6069" s="85">
        <v>617</v>
      </c>
    </row>
    <row r="6070" spans="1:16" x14ac:dyDescent="0.3">
      <c r="A6070" s="85" t="s">
        <v>2628</v>
      </c>
      <c r="B6070" s="85" t="s">
        <v>30905</v>
      </c>
      <c r="C6070" s="85" t="s">
        <v>9293</v>
      </c>
      <c r="D6070" s="86">
        <v>1.414773697</v>
      </c>
      <c r="E6070" s="87">
        <v>6.1975283899999997E-2</v>
      </c>
      <c r="F6070" s="88">
        <v>23.924330143999999</v>
      </c>
      <c r="G6070" s="88">
        <v>35.367915614499999</v>
      </c>
      <c r="H6070" s="85" t="s">
        <v>30906</v>
      </c>
      <c r="I6070" s="85">
        <v>1219</v>
      </c>
      <c r="J6070" s="85" t="s">
        <v>30907</v>
      </c>
      <c r="K6070" s="85" t="s">
        <v>30908</v>
      </c>
      <c r="L6070" s="89">
        <v>6.1434199999999999E-137</v>
      </c>
      <c r="M6070" s="86">
        <v>50</v>
      </c>
      <c r="N6070" s="86">
        <v>456.83300000000003</v>
      </c>
      <c r="O6070" s="85">
        <v>894</v>
      </c>
      <c r="P6070" s="85">
        <v>447</v>
      </c>
    </row>
    <row r="6071" spans="1:16" x14ac:dyDescent="0.3">
      <c r="A6071" s="85" t="s">
        <v>30909</v>
      </c>
      <c r="B6071" s="85" t="s">
        <v>30910</v>
      </c>
      <c r="C6071" s="85" t="s">
        <v>9293</v>
      </c>
      <c r="D6071" s="86">
        <v>1.4159649534000001</v>
      </c>
      <c r="E6071" s="87">
        <v>4.9649999999999998E-3</v>
      </c>
      <c r="F6071" s="88">
        <v>49.382429585700002</v>
      </c>
      <c r="G6071" s="88">
        <v>73.008553845600005</v>
      </c>
      <c r="H6071" s="85" t="s">
        <v>30911</v>
      </c>
      <c r="I6071" s="85">
        <v>894</v>
      </c>
      <c r="J6071" s="85" t="s">
        <v>30912</v>
      </c>
      <c r="K6071" s="85" t="s">
        <v>30913</v>
      </c>
      <c r="L6071" s="85">
        <v>0</v>
      </c>
      <c r="M6071" s="86">
        <v>76.437429537767699</v>
      </c>
      <c r="N6071" s="86">
        <v>1091.6400000000001</v>
      </c>
      <c r="O6071" s="85">
        <v>887</v>
      </c>
      <c r="P6071" s="85">
        <v>678</v>
      </c>
    </row>
    <row r="6072" spans="1:16" x14ac:dyDescent="0.3">
      <c r="A6072" s="85" t="s">
        <v>30914</v>
      </c>
      <c r="B6072" s="85" t="s">
        <v>30915</v>
      </c>
      <c r="C6072" s="85" t="s">
        <v>9293</v>
      </c>
      <c r="D6072" s="86">
        <v>1.4160172031</v>
      </c>
      <c r="E6072" s="87">
        <v>3.0826190100000001E-2</v>
      </c>
      <c r="F6072" s="88">
        <v>31.3461433855</v>
      </c>
      <c r="G6072" s="88">
        <v>46.364213461299997</v>
      </c>
      <c r="H6072" s="85" t="s">
        <v>30916</v>
      </c>
      <c r="I6072" s="85">
        <v>1224</v>
      </c>
      <c r="J6072" s="85" t="s">
        <v>30917</v>
      </c>
      <c r="K6072" s="85" t="s">
        <v>30918</v>
      </c>
      <c r="L6072" s="85">
        <v>0</v>
      </c>
      <c r="M6072" s="86">
        <v>59.161873459326202</v>
      </c>
      <c r="N6072" s="86">
        <v>917.91600000000005</v>
      </c>
      <c r="O6072" s="85">
        <v>1217</v>
      </c>
      <c r="P6072" s="85">
        <v>720</v>
      </c>
    </row>
    <row r="6073" spans="1:16" x14ac:dyDescent="0.3">
      <c r="A6073" s="85" t="s">
        <v>30919</v>
      </c>
      <c r="B6073" s="85" t="s">
        <v>30920</v>
      </c>
      <c r="C6073" s="85" t="s">
        <v>9293</v>
      </c>
      <c r="D6073" s="86">
        <v>1.4160549227000001</v>
      </c>
      <c r="E6073" s="87">
        <v>0.28129973479999998</v>
      </c>
      <c r="F6073" s="88">
        <v>9.7561027954000004</v>
      </c>
      <c r="G6073" s="88">
        <v>14.4672788143</v>
      </c>
      <c r="H6073" s="85" t="s">
        <v>30921</v>
      </c>
      <c r="I6073" s="85">
        <v>720</v>
      </c>
      <c r="J6073" s="85" t="s">
        <v>30922</v>
      </c>
      <c r="K6073" s="85" t="s">
        <v>30923</v>
      </c>
      <c r="L6073" s="89">
        <v>3.78263E-47</v>
      </c>
      <c r="M6073" s="86">
        <v>48.595505617977501</v>
      </c>
      <c r="N6073" s="86">
        <v>186.03700000000001</v>
      </c>
      <c r="O6073" s="85">
        <v>356</v>
      </c>
      <c r="P6073" s="85">
        <v>173</v>
      </c>
    </row>
    <row r="6074" spans="1:16" x14ac:dyDescent="0.3">
      <c r="A6074" s="85" t="s">
        <v>30924</v>
      </c>
      <c r="B6074" s="85" t="s">
        <v>30925</v>
      </c>
      <c r="C6074" s="85" t="s">
        <v>9293</v>
      </c>
      <c r="D6074" s="86">
        <v>1.4160736673000001</v>
      </c>
      <c r="E6074" s="87">
        <v>0.11499122019999999</v>
      </c>
      <c r="F6074" s="88">
        <v>18.933472259199998</v>
      </c>
      <c r="G6074" s="88">
        <v>28.0267099832</v>
      </c>
      <c r="H6074" s="85" t="s">
        <v>30926</v>
      </c>
      <c r="I6074" s="85">
        <v>170</v>
      </c>
      <c r="J6074" s="85" t="s">
        <v>30927</v>
      </c>
      <c r="K6074" s="85" t="s">
        <v>30928</v>
      </c>
      <c r="L6074" s="89">
        <v>4.9744100000000001E-30</v>
      </c>
      <c r="M6074" s="86">
        <v>54.705882352941103</v>
      </c>
      <c r="N6074" s="86">
        <v>117.857</v>
      </c>
      <c r="O6074" s="85">
        <v>170</v>
      </c>
      <c r="P6074" s="85">
        <v>93</v>
      </c>
    </row>
    <row r="6075" spans="1:16" x14ac:dyDescent="0.3">
      <c r="A6075" s="85" t="s">
        <v>30929</v>
      </c>
      <c r="B6075" s="85" t="s">
        <v>30930</v>
      </c>
      <c r="C6075" s="85" t="s">
        <v>9293</v>
      </c>
      <c r="D6075" s="86">
        <v>1.4163040151999999</v>
      </c>
      <c r="E6075" s="87">
        <v>1.09E-3</v>
      </c>
      <c r="F6075" s="88">
        <v>64.655521585499997</v>
      </c>
      <c r="G6075" s="88">
        <v>95.595456502800005</v>
      </c>
      <c r="H6075" s="85" t="s">
        <v>30931</v>
      </c>
      <c r="I6075" s="85">
        <v>481</v>
      </c>
      <c r="J6075" s="85" t="s">
        <v>30932</v>
      </c>
      <c r="K6075" s="85" t="s">
        <v>30933</v>
      </c>
      <c r="L6075" s="85">
        <v>0</v>
      </c>
      <c r="M6075" s="86">
        <v>100</v>
      </c>
      <c r="N6075" s="86">
        <v>980.31899999999996</v>
      </c>
      <c r="O6075" s="85">
        <v>481</v>
      </c>
      <c r="P6075" s="85">
        <v>481</v>
      </c>
    </row>
    <row r="6076" spans="1:16" x14ac:dyDescent="0.3">
      <c r="A6076" s="85" t="s">
        <v>30934</v>
      </c>
      <c r="B6076" s="85" t="s">
        <v>30935</v>
      </c>
      <c r="C6076" s="85" t="s">
        <v>9293</v>
      </c>
      <c r="D6076" s="86">
        <v>1.4166797615</v>
      </c>
      <c r="E6076" s="87">
        <v>0.13142575340000001</v>
      </c>
      <c r="F6076" s="88">
        <v>16.974691259</v>
      </c>
      <c r="G6076" s="88">
        <v>25.143520082599998</v>
      </c>
      <c r="H6076" s="85" t="s">
        <v>836</v>
      </c>
      <c r="I6076" s="85">
        <v>1017</v>
      </c>
      <c r="J6076" s="85" t="s">
        <v>30936</v>
      </c>
      <c r="K6076" s="85" t="s">
        <v>30937</v>
      </c>
      <c r="L6076" s="89">
        <v>1.8813499999999999E-89</v>
      </c>
      <c r="M6076" s="86">
        <v>50.8</v>
      </c>
      <c r="N6076" s="86">
        <v>315.07900000000001</v>
      </c>
      <c r="O6076" s="85">
        <v>500</v>
      </c>
      <c r="P6076" s="85">
        <v>254</v>
      </c>
    </row>
    <row r="6077" spans="1:16" x14ac:dyDescent="0.3">
      <c r="A6077" s="85" t="s">
        <v>30938</v>
      </c>
      <c r="B6077" s="85" t="s">
        <v>30939</v>
      </c>
      <c r="C6077" s="85" t="s">
        <v>9293</v>
      </c>
      <c r="D6077" s="86">
        <v>1.4177640693</v>
      </c>
      <c r="E6077" s="87">
        <v>3.7424138599999997E-2</v>
      </c>
      <c r="F6077" s="88">
        <v>28.417705069</v>
      </c>
      <c r="G6077" s="88">
        <v>42.089677486200003</v>
      </c>
      <c r="H6077" s="85" t="s">
        <v>30940</v>
      </c>
      <c r="I6077" s="85">
        <v>570</v>
      </c>
      <c r="J6077" s="85" t="s">
        <v>30941</v>
      </c>
      <c r="K6077" s="85" t="s">
        <v>30942</v>
      </c>
      <c r="L6077" s="89">
        <v>2.6874400000000001E-64</v>
      </c>
      <c r="M6077" s="86">
        <v>49.468085106382901</v>
      </c>
      <c r="N6077" s="86">
        <v>231.876</v>
      </c>
      <c r="O6077" s="85">
        <v>564</v>
      </c>
      <c r="P6077" s="85">
        <v>279</v>
      </c>
    </row>
    <row r="6078" spans="1:16" x14ac:dyDescent="0.3">
      <c r="A6078" s="85" t="s">
        <v>30943</v>
      </c>
      <c r="B6078" s="85" t="s">
        <v>30944</v>
      </c>
      <c r="C6078" s="85" t="s">
        <v>9293</v>
      </c>
      <c r="D6078" s="86">
        <v>1.4179227951</v>
      </c>
      <c r="E6078" s="87">
        <v>0.1103475654</v>
      </c>
      <c r="F6078" s="88">
        <v>20.057976675399999</v>
      </c>
      <c r="G6078" s="88">
        <v>29.727078295599998</v>
      </c>
      <c r="H6078" s="85" t="s">
        <v>30945</v>
      </c>
      <c r="I6078" s="85">
        <v>1156</v>
      </c>
      <c r="J6078" s="85" t="s">
        <v>30946</v>
      </c>
      <c r="K6078" s="85" t="s">
        <v>30947</v>
      </c>
      <c r="L6078" s="85">
        <v>0</v>
      </c>
      <c r="M6078" s="86">
        <v>64.774774774774698</v>
      </c>
      <c r="N6078" s="86">
        <v>966.83699999999999</v>
      </c>
      <c r="O6078" s="85">
        <v>1110</v>
      </c>
      <c r="P6078" s="85">
        <v>719</v>
      </c>
    </row>
    <row r="6079" spans="1:16" x14ac:dyDescent="0.3">
      <c r="A6079" s="85" t="s">
        <v>30948</v>
      </c>
      <c r="B6079" s="85" t="s">
        <v>30949</v>
      </c>
      <c r="C6079" s="85" t="s">
        <v>9293</v>
      </c>
      <c r="D6079" s="86">
        <v>1.4190773073</v>
      </c>
      <c r="E6079" s="87">
        <v>0.30110918539999998</v>
      </c>
      <c r="F6079" s="88">
        <v>8.9033696415999994</v>
      </c>
      <c r="G6079" s="88">
        <v>13.2358626732</v>
      </c>
      <c r="H6079" s="85" t="s">
        <v>301</v>
      </c>
      <c r="I6079" s="85">
        <v>653</v>
      </c>
      <c r="J6079" s="85" t="s">
        <v>4189</v>
      </c>
    </row>
    <row r="6080" spans="1:16" x14ac:dyDescent="0.3">
      <c r="A6080" s="85" t="s">
        <v>27045</v>
      </c>
      <c r="B6080" s="85" t="s">
        <v>30950</v>
      </c>
      <c r="C6080" s="85" t="s">
        <v>9293</v>
      </c>
      <c r="D6080" s="86">
        <v>1.4191438119999999</v>
      </c>
      <c r="E6080" s="87">
        <v>2.2861228500000001E-2</v>
      </c>
      <c r="F6080" s="88">
        <v>32.925303819600003</v>
      </c>
      <c r="G6080" s="88">
        <v>48.805144375399998</v>
      </c>
      <c r="H6080" s="85" t="s">
        <v>30951</v>
      </c>
      <c r="I6080" s="85">
        <v>309</v>
      </c>
      <c r="J6080" s="85" t="s">
        <v>30952</v>
      </c>
      <c r="K6080" s="85" t="s">
        <v>30953</v>
      </c>
      <c r="L6080" s="85">
        <v>0</v>
      </c>
      <c r="M6080" s="86">
        <v>100</v>
      </c>
      <c r="N6080" s="86">
        <v>638.64700000000005</v>
      </c>
      <c r="O6080" s="85">
        <v>309</v>
      </c>
      <c r="P6080" s="85">
        <v>309</v>
      </c>
    </row>
    <row r="6081" spans="1:16" x14ac:dyDescent="0.3">
      <c r="A6081" s="85" t="s">
        <v>30954</v>
      </c>
      <c r="B6081" s="85" t="s">
        <v>30955</v>
      </c>
      <c r="C6081" s="85" t="s">
        <v>9293</v>
      </c>
      <c r="D6081" s="86">
        <v>1.4194182539</v>
      </c>
      <c r="E6081" s="87">
        <v>0.1655744126</v>
      </c>
      <c r="F6081" s="88">
        <v>14.4848446517</v>
      </c>
      <c r="G6081" s="88">
        <v>21.504977972399999</v>
      </c>
      <c r="H6081" s="85" t="s">
        <v>30956</v>
      </c>
      <c r="I6081" s="85">
        <v>1795</v>
      </c>
      <c r="J6081" s="85" t="s">
        <v>30957</v>
      </c>
      <c r="K6081" s="85" t="s">
        <v>30958</v>
      </c>
      <c r="L6081" s="85">
        <v>0</v>
      </c>
      <c r="M6081" s="86">
        <v>60.080645161290299</v>
      </c>
      <c r="N6081" s="86">
        <v>933.71</v>
      </c>
      <c r="O6081" s="85">
        <v>1240</v>
      </c>
      <c r="P6081" s="85">
        <v>745</v>
      </c>
    </row>
    <row r="6082" spans="1:16" x14ac:dyDescent="0.3">
      <c r="A6082" s="85" t="s">
        <v>9407</v>
      </c>
      <c r="B6082" s="85" t="s">
        <v>30959</v>
      </c>
      <c r="C6082" s="85" t="s">
        <v>9293</v>
      </c>
      <c r="D6082" s="86">
        <v>1.4195253466</v>
      </c>
      <c r="E6082" s="87">
        <v>0.26213010669999998</v>
      </c>
      <c r="F6082" s="88">
        <v>10.7603462761</v>
      </c>
      <c r="G6082" s="88">
        <v>15.990384842499999</v>
      </c>
      <c r="H6082" s="85" t="s">
        <v>30960</v>
      </c>
      <c r="I6082" s="85">
        <v>155</v>
      </c>
      <c r="J6082" s="85" t="s">
        <v>30961</v>
      </c>
      <c r="K6082" s="85" t="s">
        <v>30962</v>
      </c>
      <c r="L6082" s="89">
        <v>2.05842E-62</v>
      </c>
      <c r="M6082" s="86">
        <v>79.470198675496604</v>
      </c>
      <c r="N6082" s="86">
        <v>201.06</v>
      </c>
      <c r="O6082" s="85">
        <v>151</v>
      </c>
      <c r="P6082" s="85">
        <v>120</v>
      </c>
    </row>
    <row r="6083" spans="1:16" x14ac:dyDescent="0.3">
      <c r="A6083" s="85" t="s">
        <v>30963</v>
      </c>
      <c r="B6083" s="85" t="s">
        <v>30964</v>
      </c>
      <c r="C6083" s="85" t="s">
        <v>9293</v>
      </c>
      <c r="D6083" s="86">
        <v>1.4198995544999999</v>
      </c>
      <c r="E6083" s="87">
        <v>1.7862675000000001E-2</v>
      </c>
      <c r="F6083" s="88">
        <v>35.291988803899997</v>
      </c>
      <c r="G6083" s="88">
        <v>52.337273041800003</v>
      </c>
      <c r="H6083" s="85" t="s">
        <v>27454</v>
      </c>
      <c r="I6083" s="85">
        <v>1414</v>
      </c>
      <c r="J6083" s="85" t="s">
        <v>30965</v>
      </c>
      <c r="K6083" s="85" t="s">
        <v>30966</v>
      </c>
      <c r="L6083" s="89">
        <v>7.2349300000000003E-42</v>
      </c>
      <c r="M6083" s="86">
        <v>38.414634146341399</v>
      </c>
      <c r="N6083" s="86">
        <v>177.56299999999999</v>
      </c>
      <c r="O6083" s="85">
        <v>820</v>
      </c>
      <c r="P6083" s="85">
        <v>315</v>
      </c>
    </row>
    <row r="6084" spans="1:16" x14ac:dyDescent="0.3">
      <c r="A6084" s="85" t="s">
        <v>30967</v>
      </c>
      <c r="B6084" s="85" t="s">
        <v>30968</v>
      </c>
      <c r="C6084" s="85" t="s">
        <v>9293</v>
      </c>
      <c r="D6084" s="86">
        <v>1.4199189252</v>
      </c>
      <c r="E6084" s="87">
        <v>4.5210777200000003E-2</v>
      </c>
      <c r="F6084" s="88">
        <v>27.108329612599999</v>
      </c>
      <c r="G6084" s="88">
        <v>40.214101168100001</v>
      </c>
      <c r="H6084" s="85" t="s">
        <v>28262</v>
      </c>
      <c r="I6084" s="85">
        <v>3666</v>
      </c>
      <c r="J6084" s="85" t="s">
        <v>30969</v>
      </c>
      <c r="K6084" s="85" t="s">
        <v>30970</v>
      </c>
      <c r="L6084" s="85">
        <v>0</v>
      </c>
      <c r="M6084" s="86">
        <v>64.108910891089096</v>
      </c>
      <c r="N6084" s="86">
        <v>1457.2</v>
      </c>
      <c r="O6084" s="85">
        <v>1616</v>
      </c>
      <c r="P6084" s="85">
        <v>1036</v>
      </c>
    </row>
    <row r="6085" spans="1:16" x14ac:dyDescent="0.3">
      <c r="A6085" s="85" t="s">
        <v>30971</v>
      </c>
      <c r="B6085" s="85" t="s">
        <v>30972</v>
      </c>
      <c r="C6085" s="85" t="s">
        <v>9293</v>
      </c>
      <c r="D6085" s="86">
        <v>1.4209969361000001</v>
      </c>
      <c r="E6085" s="87">
        <v>6.0229999999999997E-3</v>
      </c>
      <c r="F6085" s="88">
        <v>46.554387053900001</v>
      </c>
      <c r="G6085" s="88">
        <v>69.075379333300006</v>
      </c>
      <c r="H6085" s="85" t="s">
        <v>13781</v>
      </c>
      <c r="I6085" s="85">
        <v>888</v>
      </c>
      <c r="J6085" s="85" t="s">
        <v>30973</v>
      </c>
      <c r="K6085" s="85" t="s">
        <v>30974</v>
      </c>
      <c r="L6085" s="89">
        <v>6.3175500000000002E-149</v>
      </c>
      <c r="M6085" s="86">
        <v>57.473035439137099</v>
      </c>
      <c r="N6085" s="86">
        <v>469.15899999999999</v>
      </c>
      <c r="O6085" s="85">
        <v>649</v>
      </c>
      <c r="P6085" s="85">
        <v>373</v>
      </c>
    </row>
    <row r="6086" spans="1:16" x14ac:dyDescent="0.3">
      <c r="A6086" s="85" t="s">
        <v>30975</v>
      </c>
      <c r="B6086" s="85" t="s">
        <v>30976</v>
      </c>
      <c r="C6086" s="85" t="s">
        <v>9293</v>
      </c>
      <c r="D6086" s="86">
        <v>1.4211884376999999</v>
      </c>
      <c r="E6086" s="87">
        <v>0.11499122019999999</v>
      </c>
      <c r="F6086" s="88">
        <v>18.728866249399999</v>
      </c>
      <c r="G6086" s="88">
        <v>27.825057636899999</v>
      </c>
      <c r="H6086" s="85" t="s">
        <v>30977</v>
      </c>
      <c r="I6086" s="85">
        <v>931</v>
      </c>
      <c r="J6086" s="85" t="s">
        <v>30978</v>
      </c>
      <c r="K6086" s="85" t="s">
        <v>30979</v>
      </c>
      <c r="L6086" s="89">
        <v>6.5078099999999997E-74</v>
      </c>
      <c r="M6086" s="86">
        <v>41.949616648411798</v>
      </c>
      <c r="N6086" s="86">
        <v>268.85500000000002</v>
      </c>
      <c r="O6086" s="85">
        <v>913</v>
      </c>
      <c r="P6086" s="85">
        <v>383</v>
      </c>
    </row>
    <row r="6087" spans="1:16" x14ac:dyDescent="0.3">
      <c r="A6087" s="85" t="s">
        <v>30980</v>
      </c>
      <c r="B6087" s="85" t="s">
        <v>30981</v>
      </c>
      <c r="C6087" s="85" t="s">
        <v>9293</v>
      </c>
      <c r="D6087" s="86">
        <v>1.4212116902</v>
      </c>
      <c r="E6087" s="87">
        <v>4.8319999999999998E-4</v>
      </c>
      <c r="F6087" s="88">
        <v>114.6970516924</v>
      </c>
      <c r="G6087" s="88">
        <v>170.17614730369999</v>
      </c>
      <c r="H6087" s="85" t="s">
        <v>30982</v>
      </c>
      <c r="I6087" s="85">
        <v>124</v>
      </c>
      <c r="J6087" s="85" t="s">
        <v>30983</v>
      </c>
      <c r="K6087" s="85" t="s">
        <v>30984</v>
      </c>
      <c r="L6087" s="89">
        <v>1.0386100000000001E-42</v>
      </c>
      <c r="M6087" s="86">
        <v>71.774193548387103</v>
      </c>
      <c r="N6087" s="86">
        <v>147.517</v>
      </c>
      <c r="O6087" s="85">
        <v>124</v>
      </c>
      <c r="P6087" s="85">
        <v>89</v>
      </c>
    </row>
    <row r="6088" spans="1:16" x14ac:dyDescent="0.3">
      <c r="A6088" s="85" t="s">
        <v>30985</v>
      </c>
      <c r="B6088" s="85" t="s">
        <v>30986</v>
      </c>
      <c r="C6088" s="85" t="s">
        <v>9293</v>
      </c>
      <c r="D6088" s="86">
        <v>1.4212704138000001</v>
      </c>
      <c r="E6088" s="87">
        <v>0.14039894210000001</v>
      </c>
      <c r="F6088" s="88">
        <v>15.908960260900001</v>
      </c>
      <c r="G6088" s="88">
        <v>23.645067801500002</v>
      </c>
      <c r="H6088" s="85" t="s">
        <v>30987</v>
      </c>
      <c r="I6088" s="85">
        <v>651</v>
      </c>
      <c r="J6088" s="85" t="s">
        <v>30988</v>
      </c>
      <c r="K6088" s="85" t="s">
        <v>30989</v>
      </c>
      <c r="L6088" s="85">
        <v>0</v>
      </c>
      <c r="M6088" s="86">
        <v>72.955974842767205</v>
      </c>
      <c r="N6088" s="86">
        <v>728.78300000000002</v>
      </c>
      <c r="O6088" s="85">
        <v>636</v>
      </c>
      <c r="P6088" s="85">
        <v>464</v>
      </c>
    </row>
    <row r="6089" spans="1:16" x14ac:dyDescent="0.3">
      <c r="A6089" s="85" t="s">
        <v>30990</v>
      </c>
      <c r="B6089" s="85" t="s">
        <v>30991</v>
      </c>
      <c r="C6089" s="85" t="s">
        <v>9293</v>
      </c>
      <c r="D6089" s="86">
        <v>1.4215484856</v>
      </c>
      <c r="E6089" s="87">
        <v>9.3249999999999995E-4</v>
      </c>
      <c r="F6089" s="88">
        <v>88.0014632667</v>
      </c>
      <c r="G6089" s="88">
        <v>130.60249799580001</v>
      </c>
      <c r="H6089" s="85" t="s">
        <v>30992</v>
      </c>
      <c r="I6089" s="85">
        <v>396</v>
      </c>
      <c r="J6089" s="85" t="s">
        <v>30993</v>
      </c>
      <c r="K6089" s="85" t="s">
        <v>30994</v>
      </c>
      <c r="L6089" s="85">
        <v>0</v>
      </c>
      <c r="M6089" s="86">
        <v>100</v>
      </c>
      <c r="N6089" s="86">
        <v>815.45299999999997</v>
      </c>
      <c r="O6089" s="85">
        <v>396</v>
      </c>
      <c r="P6089" s="85">
        <v>396</v>
      </c>
    </row>
    <row r="6090" spans="1:16" x14ac:dyDescent="0.3">
      <c r="A6090" s="85" t="s">
        <v>30995</v>
      </c>
      <c r="B6090" s="85" t="s">
        <v>30996</v>
      </c>
      <c r="C6090" s="85" t="s">
        <v>9293</v>
      </c>
      <c r="D6090" s="86">
        <v>1.4223845849000001</v>
      </c>
      <c r="E6090" s="87">
        <v>8.0479999999999996E-3</v>
      </c>
      <c r="F6090" s="88">
        <v>43.106082754500001</v>
      </c>
      <c r="G6090" s="88">
        <v>64.025620977000003</v>
      </c>
      <c r="H6090" s="85" t="s">
        <v>30997</v>
      </c>
      <c r="I6090" s="85">
        <v>426</v>
      </c>
      <c r="J6090" s="85" t="s">
        <v>30998</v>
      </c>
      <c r="K6090" s="85" t="s">
        <v>30999</v>
      </c>
      <c r="L6090" s="89">
        <v>4.5656000000000002E-82</v>
      </c>
      <c r="M6090" s="86">
        <v>63.781321184510197</v>
      </c>
      <c r="N6090" s="86">
        <v>270.01100000000002</v>
      </c>
      <c r="O6090" s="85">
        <v>439</v>
      </c>
      <c r="P6090" s="85">
        <v>280</v>
      </c>
    </row>
    <row r="6091" spans="1:16" x14ac:dyDescent="0.3">
      <c r="A6091" s="85" t="s">
        <v>31000</v>
      </c>
      <c r="B6091" s="85" t="s">
        <v>31001</v>
      </c>
      <c r="C6091" s="85" t="s">
        <v>9293</v>
      </c>
      <c r="D6091" s="86">
        <v>1.4226643695000001</v>
      </c>
      <c r="E6091" s="87">
        <v>1.2099999999999999E-5</v>
      </c>
      <c r="F6091" s="88">
        <v>207.67626854119999</v>
      </c>
      <c r="G6091" s="88">
        <v>308.37578515910002</v>
      </c>
      <c r="H6091" s="85" t="s">
        <v>31002</v>
      </c>
      <c r="I6091" s="85">
        <v>489</v>
      </c>
      <c r="J6091" s="85" t="s">
        <v>31003</v>
      </c>
      <c r="K6091" s="85" t="s">
        <v>31004</v>
      </c>
      <c r="L6091" s="85">
        <v>0</v>
      </c>
      <c r="M6091" s="86">
        <v>100</v>
      </c>
      <c r="N6091" s="86">
        <v>1031.17</v>
      </c>
      <c r="O6091" s="85">
        <v>489</v>
      </c>
      <c r="P6091" s="85">
        <v>489</v>
      </c>
    </row>
    <row r="6092" spans="1:16" x14ac:dyDescent="0.3">
      <c r="A6092" s="85" t="s">
        <v>31005</v>
      </c>
      <c r="B6092" s="85" t="s">
        <v>31006</v>
      </c>
      <c r="C6092" s="85" t="s">
        <v>9293</v>
      </c>
      <c r="D6092" s="86">
        <v>1.4230160345</v>
      </c>
      <c r="E6092" s="87">
        <v>1.34660202E-2</v>
      </c>
      <c r="F6092" s="88">
        <v>38.5648389188</v>
      </c>
      <c r="G6092" s="88">
        <v>57.311929933899997</v>
      </c>
      <c r="H6092" s="85" t="s">
        <v>31007</v>
      </c>
      <c r="I6092" s="85">
        <v>438</v>
      </c>
      <c r="J6092" s="85" t="s">
        <v>31008</v>
      </c>
      <c r="K6092" s="85" t="s">
        <v>31009</v>
      </c>
      <c r="L6092" s="85">
        <v>0</v>
      </c>
      <c r="M6092" s="86">
        <v>75.490196078431296</v>
      </c>
      <c r="N6092" s="86">
        <v>528.86500000000001</v>
      </c>
      <c r="O6092" s="85">
        <v>408</v>
      </c>
      <c r="P6092" s="85">
        <v>308</v>
      </c>
    </row>
    <row r="6093" spans="1:16" x14ac:dyDescent="0.3">
      <c r="A6093" s="85" t="s">
        <v>31010</v>
      </c>
      <c r="B6093" s="85" t="s">
        <v>31011</v>
      </c>
      <c r="C6093" s="85" t="s">
        <v>9293</v>
      </c>
      <c r="D6093" s="86">
        <v>1.423244068</v>
      </c>
      <c r="E6093" s="87">
        <v>1.234E-6</v>
      </c>
      <c r="F6093" s="88">
        <v>915.80638006260006</v>
      </c>
      <c r="G6093" s="88">
        <v>1360.4591285675001</v>
      </c>
      <c r="H6093" s="85" t="s">
        <v>31012</v>
      </c>
      <c r="I6093" s="85">
        <v>320</v>
      </c>
      <c r="J6093" s="85" t="s">
        <v>31013</v>
      </c>
      <c r="K6093" s="85" t="s">
        <v>31014</v>
      </c>
      <c r="L6093" s="85">
        <v>0</v>
      </c>
      <c r="M6093" s="86">
        <v>96.428571428571402</v>
      </c>
      <c r="N6093" s="86">
        <v>580.48199999999997</v>
      </c>
      <c r="O6093" s="85">
        <v>308</v>
      </c>
      <c r="P6093" s="85">
        <v>297</v>
      </c>
    </row>
    <row r="6094" spans="1:16" x14ac:dyDescent="0.3">
      <c r="A6094" s="85" t="s">
        <v>31015</v>
      </c>
      <c r="B6094" s="85" t="s">
        <v>31016</v>
      </c>
      <c r="C6094" s="85" t="s">
        <v>9293</v>
      </c>
      <c r="D6094" s="86">
        <v>1.4233419406000001</v>
      </c>
      <c r="E6094" s="87">
        <v>1.3959569999999999E-2</v>
      </c>
      <c r="F6094" s="88">
        <v>37.418776429300003</v>
      </c>
      <c r="G6094" s="88">
        <v>55.622877449900002</v>
      </c>
      <c r="H6094" s="85" t="s">
        <v>31017</v>
      </c>
      <c r="I6094" s="85">
        <v>732</v>
      </c>
      <c r="J6094" s="85" t="s">
        <v>31018</v>
      </c>
      <c r="K6094" s="85" t="s">
        <v>31019</v>
      </c>
      <c r="L6094" s="89">
        <v>1.3305E-140</v>
      </c>
      <c r="M6094" s="86">
        <v>55.8823529411764</v>
      </c>
      <c r="N6094" s="86">
        <v>437.95800000000003</v>
      </c>
      <c r="O6094" s="85">
        <v>646</v>
      </c>
      <c r="P6094" s="85">
        <v>361</v>
      </c>
    </row>
    <row r="6095" spans="1:16" x14ac:dyDescent="0.3">
      <c r="A6095" s="85" t="s">
        <v>31020</v>
      </c>
      <c r="B6095" s="85" t="s">
        <v>31021</v>
      </c>
      <c r="C6095" s="85" t="s">
        <v>9293</v>
      </c>
      <c r="D6095" s="86">
        <v>1.4242379996000001</v>
      </c>
      <c r="E6095" s="87">
        <v>7.2249999999999994E-5</v>
      </c>
      <c r="F6095" s="88">
        <v>166.753274017</v>
      </c>
      <c r="G6095" s="88">
        <v>247.93962985830001</v>
      </c>
      <c r="H6095" s="85" t="s">
        <v>31022</v>
      </c>
      <c r="I6095" s="85">
        <v>139</v>
      </c>
      <c r="J6095" s="85" t="s">
        <v>31023</v>
      </c>
      <c r="K6095" s="85" t="s">
        <v>31024</v>
      </c>
      <c r="L6095" s="89">
        <v>3.2010300000000001E-81</v>
      </c>
      <c r="M6095" s="86">
        <v>89.051094890510896</v>
      </c>
      <c r="N6095" s="86">
        <v>246.899</v>
      </c>
      <c r="O6095" s="85">
        <v>137</v>
      </c>
      <c r="P6095" s="85">
        <v>122</v>
      </c>
    </row>
    <row r="6096" spans="1:16" x14ac:dyDescent="0.3">
      <c r="A6096" s="85" t="s">
        <v>31025</v>
      </c>
      <c r="B6096" s="85" t="s">
        <v>31026</v>
      </c>
      <c r="C6096" s="85" t="s">
        <v>9293</v>
      </c>
      <c r="D6096" s="86">
        <v>1.4251245320999999</v>
      </c>
      <c r="E6096" s="87">
        <v>1.5675329299999999E-2</v>
      </c>
      <c r="F6096" s="88">
        <v>37.0636817874</v>
      </c>
      <c r="G6096" s="88">
        <v>55.1646666376</v>
      </c>
      <c r="H6096" s="85" t="s">
        <v>31027</v>
      </c>
      <c r="I6096" s="85">
        <v>352</v>
      </c>
      <c r="J6096" s="85" t="s">
        <v>31028</v>
      </c>
      <c r="K6096" s="85" t="s">
        <v>31029</v>
      </c>
      <c r="L6096" s="89">
        <v>2.3639699999999998E-40</v>
      </c>
      <c r="M6096" s="86">
        <v>57.754010695187098</v>
      </c>
      <c r="N6096" s="86">
        <v>153.29499999999999</v>
      </c>
      <c r="O6096" s="85">
        <v>187</v>
      </c>
      <c r="P6096" s="85">
        <v>108</v>
      </c>
    </row>
    <row r="6097" spans="1:16" x14ac:dyDescent="0.3">
      <c r="A6097" s="85" t="s">
        <v>31030</v>
      </c>
      <c r="B6097" s="85" t="s">
        <v>31031</v>
      </c>
      <c r="C6097" s="85" t="s">
        <v>9293</v>
      </c>
      <c r="D6097" s="86">
        <v>1.4254885954000001</v>
      </c>
      <c r="E6097" s="87">
        <v>0.13491900700000001</v>
      </c>
      <c r="F6097" s="88">
        <v>17.195270231799999</v>
      </c>
      <c r="G6097" s="88">
        <v>25.6287101335</v>
      </c>
      <c r="H6097" s="85" t="s">
        <v>842</v>
      </c>
      <c r="I6097" s="85">
        <v>1542</v>
      </c>
      <c r="J6097" s="85" t="s">
        <v>31032</v>
      </c>
      <c r="K6097" s="85" t="s">
        <v>31033</v>
      </c>
      <c r="L6097" s="85">
        <v>0</v>
      </c>
      <c r="M6097" s="86">
        <v>58.690476190476097</v>
      </c>
      <c r="N6097" s="86">
        <v>649.81799999999998</v>
      </c>
      <c r="O6097" s="85">
        <v>840</v>
      </c>
      <c r="P6097" s="85">
        <v>493</v>
      </c>
    </row>
    <row r="6098" spans="1:16" x14ac:dyDescent="0.3">
      <c r="A6098" s="85" t="s">
        <v>31034</v>
      </c>
      <c r="B6098" s="85" t="s">
        <v>31035</v>
      </c>
      <c r="C6098" s="85" t="s">
        <v>9293</v>
      </c>
      <c r="D6098" s="86">
        <v>1.4268594215999999</v>
      </c>
      <c r="E6098" s="87">
        <v>4.14943594E-2</v>
      </c>
      <c r="F6098" s="88">
        <v>26.186850078599999</v>
      </c>
      <c r="G6098" s="88">
        <v>39.039480512300003</v>
      </c>
      <c r="H6098" s="85" t="s">
        <v>230</v>
      </c>
      <c r="I6098" s="85">
        <v>891</v>
      </c>
      <c r="J6098" s="85" t="s">
        <v>31036</v>
      </c>
      <c r="K6098" s="85" t="s">
        <v>31037</v>
      </c>
      <c r="L6098" s="89">
        <v>4.88298E-120</v>
      </c>
      <c r="M6098" s="86">
        <v>55.191256830600999</v>
      </c>
      <c r="N6098" s="86">
        <v>396.35599999999999</v>
      </c>
      <c r="O6098" s="85">
        <v>732</v>
      </c>
      <c r="P6098" s="85">
        <v>404</v>
      </c>
    </row>
    <row r="6099" spans="1:16" x14ac:dyDescent="0.3">
      <c r="A6099" s="85" t="s">
        <v>31038</v>
      </c>
      <c r="B6099" s="85" t="s">
        <v>31039</v>
      </c>
      <c r="C6099" s="85" t="s">
        <v>9293</v>
      </c>
      <c r="D6099" s="86">
        <v>1.4272918063</v>
      </c>
      <c r="E6099" s="87">
        <v>1.9690770999999999E-2</v>
      </c>
      <c r="F6099" s="88">
        <v>32.973416974999999</v>
      </c>
      <c r="G6099" s="88">
        <v>49.157698451900004</v>
      </c>
      <c r="H6099" s="85" t="s">
        <v>31040</v>
      </c>
      <c r="I6099" s="85">
        <v>946</v>
      </c>
      <c r="J6099" s="85" t="s">
        <v>31041</v>
      </c>
      <c r="K6099" s="85" t="s">
        <v>31042</v>
      </c>
      <c r="L6099" s="89">
        <v>3.5672500000000002E-93</v>
      </c>
      <c r="M6099" s="86">
        <v>72.6618705035971</v>
      </c>
      <c r="N6099" s="86">
        <v>322.39800000000002</v>
      </c>
      <c r="O6099" s="85">
        <v>278</v>
      </c>
      <c r="P6099" s="85">
        <v>202</v>
      </c>
    </row>
    <row r="6100" spans="1:16" x14ac:dyDescent="0.3">
      <c r="A6100" s="85" t="s">
        <v>31043</v>
      </c>
      <c r="B6100" s="85" t="s">
        <v>31044</v>
      </c>
      <c r="C6100" s="85" t="s">
        <v>9293</v>
      </c>
      <c r="D6100" s="86">
        <v>1.4273631378</v>
      </c>
      <c r="E6100" s="87">
        <v>7.5690000000000002E-5</v>
      </c>
      <c r="F6100" s="88">
        <v>138.61458530429999</v>
      </c>
      <c r="G6100" s="88">
        <v>206.43489730490001</v>
      </c>
      <c r="H6100" s="85" t="s">
        <v>31045</v>
      </c>
      <c r="I6100" s="85">
        <v>111</v>
      </c>
      <c r="J6100" s="85" t="s">
        <v>31046</v>
      </c>
      <c r="K6100" s="85" t="s">
        <v>31047</v>
      </c>
      <c r="L6100" s="89">
        <v>1.17144E-38</v>
      </c>
      <c r="M6100" s="86">
        <v>81.132075471698101</v>
      </c>
      <c r="N6100" s="86">
        <v>135.96100000000001</v>
      </c>
      <c r="O6100" s="85">
        <v>106</v>
      </c>
      <c r="P6100" s="85">
        <v>86</v>
      </c>
    </row>
    <row r="6101" spans="1:16" x14ac:dyDescent="0.3">
      <c r="A6101" s="85" t="s">
        <v>31048</v>
      </c>
      <c r="B6101" s="85" t="s">
        <v>31049</v>
      </c>
      <c r="C6101" s="85" t="s">
        <v>9293</v>
      </c>
      <c r="D6101" s="86">
        <v>1.4274452064000001</v>
      </c>
      <c r="E6101" s="87">
        <v>7.7920611000000001E-2</v>
      </c>
      <c r="F6101" s="88">
        <v>19.710415174200001</v>
      </c>
      <c r="G6101" s="88">
        <v>29.409944823499998</v>
      </c>
      <c r="H6101" s="85" t="s">
        <v>31050</v>
      </c>
      <c r="I6101" s="85">
        <v>311</v>
      </c>
      <c r="J6101" s="85" t="s">
        <v>31051</v>
      </c>
      <c r="K6101" s="85" t="s">
        <v>31052</v>
      </c>
      <c r="L6101" s="89">
        <v>2.4773500000000001E-126</v>
      </c>
      <c r="M6101" s="86">
        <v>73.720136518771298</v>
      </c>
      <c r="N6101" s="86">
        <v>375.55500000000001</v>
      </c>
      <c r="O6101" s="85">
        <v>293</v>
      </c>
      <c r="P6101" s="85">
        <v>216</v>
      </c>
    </row>
    <row r="6102" spans="1:16" x14ac:dyDescent="0.3">
      <c r="A6102" s="85" t="s">
        <v>14595</v>
      </c>
      <c r="B6102" s="85" t="s">
        <v>31053</v>
      </c>
      <c r="C6102" s="85" t="s">
        <v>9293</v>
      </c>
      <c r="D6102" s="86">
        <v>1.4274654856</v>
      </c>
      <c r="E6102" s="87">
        <v>2.7308107200000001E-2</v>
      </c>
      <c r="F6102" s="88">
        <v>31.519774421400001</v>
      </c>
      <c r="G6102" s="88">
        <v>46.998715486099996</v>
      </c>
      <c r="H6102" s="85" t="s">
        <v>31054</v>
      </c>
      <c r="I6102" s="85">
        <v>1726</v>
      </c>
      <c r="J6102" s="85" t="s">
        <v>31055</v>
      </c>
      <c r="K6102" s="85" t="s">
        <v>31056</v>
      </c>
      <c r="L6102" s="85">
        <v>0</v>
      </c>
      <c r="M6102" s="86">
        <v>57.046527309507702</v>
      </c>
      <c r="N6102" s="86">
        <v>997.26800000000003</v>
      </c>
      <c r="O6102" s="85">
        <v>1483</v>
      </c>
      <c r="P6102" s="85">
        <v>846</v>
      </c>
    </row>
    <row r="6103" spans="1:16" x14ac:dyDescent="0.3">
      <c r="A6103" s="85" t="s">
        <v>31057</v>
      </c>
      <c r="B6103" s="85" t="s">
        <v>31058</v>
      </c>
      <c r="C6103" s="85" t="s">
        <v>9293</v>
      </c>
      <c r="D6103" s="86">
        <v>1.4276397893999999</v>
      </c>
      <c r="E6103" s="87">
        <v>4.6844718100000002E-2</v>
      </c>
      <c r="F6103" s="88">
        <v>25.6428808358</v>
      </c>
      <c r="G6103" s="88">
        <v>38.2505973058</v>
      </c>
      <c r="H6103" s="85" t="s">
        <v>9299</v>
      </c>
      <c r="I6103" s="85">
        <v>358</v>
      </c>
      <c r="J6103" s="85" t="s">
        <v>31059</v>
      </c>
      <c r="K6103" s="85" t="s">
        <v>31060</v>
      </c>
      <c r="L6103" s="89">
        <v>1.6047000000000001E-113</v>
      </c>
      <c r="M6103" s="86">
        <v>67.073170731707293</v>
      </c>
      <c r="N6103" s="86">
        <v>344.73899999999998</v>
      </c>
      <c r="O6103" s="85">
        <v>328</v>
      </c>
      <c r="P6103" s="85">
        <v>220</v>
      </c>
    </row>
    <row r="6104" spans="1:16" x14ac:dyDescent="0.3">
      <c r="A6104" s="85" t="s">
        <v>31061</v>
      </c>
      <c r="B6104" s="85" t="s">
        <v>31062</v>
      </c>
      <c r="C6104" s="85" t="s">
        <v>9293</v>
      </c>
      <c r="D6104" s="86">
        <v>1.4278702684</v>
      </c>
      <c r="E6104" s="87">
        <v>2.9986627500000002E-2</v>
      </c>
      <c r="F6104" s="88">
        <v>30.851221835699999</v>
      </c>
      <c r="G6104" s="88">
        <v>46.0161766091</v>
      </c>
      <c r="H6104" s="85" t="s">
        <v>13488</v>
      </c>
      <c r="I6104" s="85">
        <v>4965</v>
      </c>
      <c r="J6104" s="85" t="s">
        <v>31063</v>
      </c>
      <c r="K6104" s="85" t="s">
        <v>31064</v>
      </c>
      <c r="L6104" s="85">
        <v>0</v>
      </c>
      <c r="M6104" s="86">
        <v>48.389095415117701</v>
      </c>
      <c r="N6104" s="86">
        <v>810.83100000000002</v>
      </c>
      <c r="O6104" s="85">
        <v>1614</v>
      </c>
      <c r="P6104" s="85">
        <v>781</v>
      </c>
    </row>
    <row r="6105" spans="1:16" x14ac:dyDescent="0.3">
      <c r="A6105" s="85" t="s">
        <v>2530</v>
      </c>
      <c r="B6105" s="85" t="s">
        <v>31065</v>
      </c>
      <c r="C6105" s="85" t="s">
        <v>9293</v>
      </c>
      <c r="D6105" s="86">
        <v>1.4281062148000001</v>
      </c>
      <c r="E6105" s="87">
        <v>0.13142575340000001</v>
      </c>
      <c r="F6105" s="88">
        <v>16.877355728600001</v>
      </c>
      <c r="G6105" s="88">
        <v>25.202291986100001</v>
      </c>
      <c r="H6105" s="85" t="s">
        <v>31066</v>
      </c>
      <c r="I6105" s="85">
        <v>1093</v>
      </c>
      <c r="J6105" s="85" t="s">
        <v>31067</v>
      </c>
      <c r="K6105" s="85" t="s">
        <v>31068</v>
      </c>
      <c r="L6105" s="85">
        <v>0</v>
      </c>
      <c r="M6105" s="86">
        <v>59.944495837187702</v>
      </c>
      <c r="N6105" s="86">
        <v>731.86500000000001</v>
      </c>
      <c r="O6105" s="85">
        <v>1081</v>
      </c>
      <c r="P6105" s="85">
        <v>648</v>
      </c>
    </row>
    <row r="6106" spans="1:16" x14ac:dyDescent="0.3">
      <c r="A6106" s="85" t="s">
        <v>31069</v>
      </c>
      <c r="B6106" s="85" t="s">
        <v>31070</v>
      </c>
      <c r="C6106" s="85" t="s">
        <v>9293</v>
      </c>
      <c r="D6106" s="86">
        <v>1.4282598432</v>
      </c>
      <c r="E6106" s="87">
        <v>0.12240848729999999</v>
      </c>
      <c r="F6106" s="88">
        <v>17.774402155600001</v>
      </c>
      <c r="G6106" s="88">
        <v>26.541807804099999</v>
      </c>
      <c r="H6106" s="85" t="s">
        <v>31071</v>
      </c>
      <c r="I6106" s="85">
        <v>628</v>
      </c>
      <c r="J6106" s="85" t="s">
        <v>31072</v>
      </c>
      <c r="K6106" s="85" t="s">
        <v>31073</v>
      </c>
      <c r="L6106" s="89">
        <v>3.3692300000000002E-14</v>
      </c>
      <c r="M6106" s="86">
        <v>43.835616438356098</v>
      </c>
      <c r="N6106" s="86">
        <v>84.729699999999994</v>
      </c>
      <c r="O6106" s="85">
        <v>292</v>
      </c>
      <c r="P6106" s="85">
        <v>128</v>
      </c>
    </row>
    <row r="6107" spans="1:16" x14ac:dyDescent="0.3">
      <c r="A6107" s="85" t="s">
        <v>31074</v>
      </c>
      <c r="B6107" s="85" t="s">
        <v>31075</v>
      </c>
      <c r="C6107" s="85" t="s">
        <v>9293</v>
      </c>
      <c r="D6107" s="86">
        <v>1.4282697202000001</v>
      </c>
      <c r="E6107" s="87">
        <v>6.2839999999999997E-3</v>
      </c>
      <c r="F6107" s="88">
        <v>43.780500851900001</v>
      </c>
      <c r="G6107" s="88">
        <v>65.296027643200006</v>
      </c>
      <c r="H6107" s="85" t="s">
        <v>31076</v>
      </c>
      <c r="I6107" s="85">
        <v>1151</v>
      </c>
      <c r="J6107" s="85" t="s">
        <v>31077</v>
      </c>
      <c r="K6107" s="85" t="s">
        <v>31078</v>
      </c>
      <c r="L6107" s="85">
        <v>0</v>
      </c>
      <c r="M6107" s="86">
        <v>66.752577319587601</v>
      </c>
      <c r="N6107" s="86">
        <v>1129.01</v>
      </c>
      <c r="O6107" s="85">
        <v>1164</v>
      </c>
      <c r="P6107" s="85">
        <v>777</v>
      </c>
    </row>
    <row r="6108" spans="1:16" x14ac:dyDescent="0.3">
      <c r="A6108" s="85" t="s">
        <v>31079</v>
      </c>
      <c r="B6108" s="85" t="s">
        <v>31080</v>
      </c>
      <c r="C6108" s="85" t="s">
        <v>9293</v>
      </c>
      <c r="D6108" s="86">
        <v>1.4289782555999999</v>
      </c>
      <c r="E6108" s="87">
        <v>0.14574292</v>
      </c>
      <c r="F6108" s="88">
        <v>14.719984522200001</v>
      </c>
      <c r="G6108" s="88">
        <v>22.001265606299999</v>
      </c>
      <c r="H6108" s="85" t="s">
        <v>301</v>
      </c>
      <c r="I6108" s="85">
        <v>1300</v>
      </c>
      <c r="J6108" s="85" t="s">
        <v>4189</v>
      </c>
    </row>
    <row r="6109" spans="1:16" x14ac:dyDescent="0.3">
      <c r="A6109" s="85" t="s">
        <v>31081</v>
      </c>
      <c r="B6109" s="85" t="s">
        <v>31082</v>
      </c>
      <c r="C6109" s="85" t="s">
        <v>9293</v>
      </c>
      <c r="D6109" s="86">
        <v>1.4291972308000001</v>
      </c>
      <c r="E6109" s="87">
        <v>0.1130341755</v>
      </c>
      <c r="F6109" s="88">
        <v>17.060473741399999</v>
      </c>
      <c r="G6109" s="88">
        <v>25.494727692800002</v>
      </c>
      <c r="H6109" s="85" t="s">
        <v>31083</v>
      </c>
      <c r="I6109" s="85">
        <v>791</v>
      </c>
      <c r="J6109" s="85" t="s">
        <v>31084</v>
      </c>
      <c r="K6109" s="85" t="s">
        <v>31085</v>
      </c>
      <c r="L6109" s="89">
        <v>2.5575099999999997E-60</v>
      </c>
      <c r="M6109" s="86">
        <v>42.874396135265698</v>
      </c>
      <c r="N6109" s="86">
        <v>227.63900000000001</v>
      </c>
      <c r="O6109" s="85">
        <v>828</v>
      </c>
      <c r="P6109" s="85">
        <v>355</v>
      </c>
    </row>
    <row r="6110" spans="1:16" x14ac:dyDescent="0.3">
      <c r="A6110" s="85" t="s">
        <v>31086</v>
      </c>
      <c r="B6110" s="85" t="s">
        <v>31087</v>
      </c>
      <c r="C6110" s="85" t="s">
        <v>9293</v>
      </c>
      <c r="D6110" s="86">
        <v>1.4302586038</v>
      </c>
      <c r="E6110" s="87">
        <v>7.5096274899999996E-2</v>
      </c>
      <c r="F6110" s="88">
        <v>20.915229228400001</v>
      </c>
      <c r="G6110" s="88">
        <v>31.266049945399999</v>
      </c>
      <c r="H6110" s="85" t="s">
        <v>31088</v>
      </c>
      <c r="I6110" s="85">
        <v>1939</v>
      </c>
      <c r="J6110" s="85" t="s">
        <v>31089</v>
      </c>
      <c r="K6110" s="85" t="s">
        <v>31090</v>
      </c>
      <c r="L6110" s="85">
        <v>0</v>
      </c>
      <c r="M6110" s="86">
        <v>46.920634920634903</v>
      </c>
      <c r="N6110" s="86">
        <v>711.06399999999996</v>
      </c>
      <c r="O6110" s="85">
        <v>1575</v>
      </c>
      <c r="P6110" s="85">
        <v>739</v>
      </c>
    </row>
    <row r="6111" spans="1:16" x14ac:dyDescent="0.3">
      <c r="A6111" s="85" t="s">
        <v>31091</v>
      </c>
      <c r="B6111" s="85" t="s">
        <v>31092</v>
      </c>
      <c r="C6111" s="85" t="s">
        <v>9293</v>
      </c>
      <c r="D6111" s="86">
        <v>1.4306544309</v>
      </c>
      <c r="E6111" s="87">
        <v>7.2439856499999997E-2</v>
      </c>
      <c r="F6111" s="88">
        <v>22.113567550999999</v>
      </c>
      <c r="G6111" s="88">
        <v>33.063531904999998</v>
      </c>
      <c r="H6111" s="85" t="s">
        <v>31093</v>
      </c>
      <c r="I6111" s="85">
        <v>634</v>
      </c>
      <c r="J6111" s="85" t="s">
        <v>31094</v>
      </c>
      <c r="K6111" s="85" t="s">
        <v>31095</v>
      </c>
      <c r="L6111" s="89">
        <v>9.2725000000000002E-19</v>
      </c>
      <c r="M6111" s="86">
        <v>57.462686567164099</v>
      </c>
      <c r="N6111" s="86">
        <v>98.211699999999993</v>
      </c>
      <c r="O6111" s="85">
        <v>134</v>
      </c>
      <c r="P6111" s="85">
        <v>77</v>
      </c>
    </row>
    <row r="6112" spans="1:16" x14ac:dyDescent="0.3">
      <c r="A6112" s="85" t="s">
        <v>31096</v>
      </c>
      <c r="B6112" s="85" t="s">
        <v>31097</v>
      </c>
      <c r="C6112" s="85" t="s">
        <v>9293</v>
      </c>
      <c r="D6112" s="86">
        <v>1.4306724326</v>
      </c>
      <c r="E6112" s="87">
        <v>0.1163060122</v>
      </c>
      <c r="F6112" s="88">
        <v>17.359396824499999</v>
      </c>
      <c r="G6112" s="88">
        <v>25.9673756</v>
      </c>
      <c r="H6112" s="85" t="s">
        <v>31098</v>
      </c>
      <c r="I6112" s="85">
        <v>1781</v>
      </c>
      <c r="J6112" s="85" t="s">
        <v>31099</v>
      </c>
      <c r="K6112" s="85" t="s">
        <v>31100</v>
      </c>
      <c r="L6112" s="85">
        <v>0</v>
      </c>
      <c r="M6112" s="86">
        <v>51.310615989515</v>
      </c>
      <c r="N6112" s="86">
        <v>759.59900000000005</v>
      </c>
      <c r="O6112" s="85">
        <v>1526</v>
      </c>
      <c r="P6112" s="85">
        <v>783</v>
      </c>
    </row>
    <row r="6113" spans="1:16" x14ac:dyDescent="0.3">
      <c r="A6113" s="85" t="s">
        <v>31101</v>
      </c>
      <c r="B6113" s="85" t="s">
        <v>31102</v>
      </c>
      <c r="C6113" s="85" t="s">
        <v>9293</v>
      </c>
      <c r="D6113" s="86">
        <v>1.4323674968</v>
      </c>
      <c r="E6113" s="87">
        <v>8.6040000000000005E-3</v>
      </c>
      <c r="F6113" s="88">
        <v>40.439944672800003</v>
      </c>
      <c r="G6113" s="88">
        <v>60.491540883799999</v>
      </c>
      <c r="H6113" s="85" t="s">
        <v>31103</v>
      </c>
      <c r="I6113" s="85">
        <v>790</v>
      </c>
      <c r="J6113" s="85" t="s">
        <v>31104</v>
      </c>
      <c r="K6113" s="85" t="s">
        <v>31105</v>
      </c>
      <c r="L6113" s="85">
        <v>0</v>
      </c>
      <c r="M6113" s="86">
        <v>62.172284644194697</v>
      </c>
      <c r="N6113" s="86">
        <v>706.827</v>
      </c>
      <c r="O6113" s="85">
        <v>801</v>
      </c>
      <c r="P6113" s="85">
        <v>498</v>
      </c>
    </row>
    <row r="6114" spans="1:16" x14ac:dyDescent="0.3">
      <c r="A6114" s="85" t="s">
        <v>9700</v>
      </c>
      <c r="B6114" s="85" t="s">
        <v>31106</v>
      </c>
      <c r="C6114" s="85" t="s">
        <v>9293</v>
      </c>
      <c r="D6114" s="86">
        <v>1.4329496366000001</v>
      </c>
      <c r="E6114" s="87">
        <v>1.016E-3</v>
      </c>
      <c r="F6114" s="88">
        <v>60.212752337799998</v>
      </c>
      <c r="G6114" s="88">
        <v>90.076697836500003</v>
      </c>
      <c r="H6114" s="85" t="s">
        <v>22208</v>
      </c>
      <c r="I6114" s="85">
        <v>826</v>
      </c>
      <c r="J6114" s="85" t="s">
        <v>31107</v>
      </c>
      <c r="K6114" s="85" t="s">
        <v>31108</v>
      </c>
      <c r="L6114" s="89">
        <v>2.2735899999999999E-156</v>
      </c>
      <c r="M6114" s="86">
        <v>53.836784409257</v>
      </c>
      <c r="N6114" s="86">
        <v>486.49299999999999</v>
      </c>
      <c r="O6114" s="85">
        <v>821</v>
      </c>
      <c r="P6114" s="85">
        <v>442</v>
      </c>
    </row>
    <row r="6115" spans="1:16" x14ac:dyDescent="0.3">
      <c r="A6115" s="85" t="s">
        <v>2588</v>
      </c>
      <c r="B6115" s="85" t="s">
        <v>31109</v>
      </c>
      <c r="C6115" s="85" t="s">
        <v>9293</v>
      </c>
      <c r="D6115" s="86">
        <v>1.4336741415000001</v>
      </c>
      <c r="E6115" s="87">
        <v>8.0407196400000006E-2</v>
      </c>
      <c r="F6115" s="88">
        <v>19.977445360899999</v>
      </c>
      <c r="G6115" s="88">
        <v>29.938307771400002</v>
      </c>
      <c r="H6115" s="85" t="s">
        <v>31110</v>
      </c>
      <c r="I6115" s="85">
        <v>961</v>
      </c>
      <c r="J6115" s="85" t="s">
        <v>31111</v>
      </c>
      <c r="K6115" s="85" t="s">
        <v>31112</v>
      </c>
      <c r="L6115" s="89">
        <v>5.7924899999999996E-109</v>
      </c>
      <c r="M6115" s="86">
        <v>49.187592319054602</v>
      </c>
      <c r="N6115" s="86">
        <v>367.08100000000002</v>
      </c>
      <c r="O6115" s="85">
        <v>677</v>
      </c>
      <c r="P6115" s="85">
        <v>333</v>
      </c>
    </row>
    <row r="6116" spans="1:16" x14ac:dyDescent="0.3">
      <c r="A6116" s="85" t="s">
        <v>31113</v>
      </c>
      <c r="B6116" s="85" t="s">
        <v>31114</v>
      </c>
      <c r="C6116" s="85" t="s">
        <v>9293</v>
      </c>
      <c r="D6116" s="86">
        <v>1.4349169464</v>
      </c>
      <c r="E6116" s="87">
        <v>5.3379999999999996E-4</v>
      </c>
      <c r="F6116" s="88">
        <v>94.003744257700006</v>
      </c>
      <c r="G6116" s="88">
        <v>140.774204217</v>
      </c>
      <c r="H6116" s="85" t="s">
        <v>31115</v>
      </c>
      <c r="I6116" s="85">
        <v>2373</v>
      </c>
      <c r="J6116" s="85" t="s">
        <v>31116</v>
      </c>
      <c r="K6116" s="85" t="s">
        <v>31117</v>
      </c>
      <c r="L6116" s="85">
        <v>0</v>
      </c>
      <c r="M6116" s="86">
        <v>59.509569377990402</v>
      </c>
      <c r="N6116" s="86">
        <v>1176</v>
      </c>
      <c r="O6116" s="85">
        <v>1672</v>
      </c>
      <c r="P6116" s="85">
        <v>995</v>
      </c>
    </row>
    <row r="6117" spans="1:16" x14ac:dyDescent="0.3">
      <c r="A6117" s="85" t="s">
        <v>20202</v>
      </c>
      <c r="B6117" s="85" t="s">
        <v>31118</v>
      </c>
      <c r="C6117" s="85" t="s">
        <v>9293</v>
      </c>
      <c r="D6117" s="86">
        <v>1.4350135052999999</v>
      </c>
      <c r="E6117" s="87">
        <v>3.8806436800000003E-2</v>
      </c>
      <c r="F6117" s="88">
        <v>27.049092553800001</v>
      </c>
      <c r="G6117" s="88">
        <v>40.554257617499999</v>
      </c>
      <c r="H6117" s="85" t="s">
        <v>31119</v>
      </c>
      <c r="I6117" s="85">
        <v>366</v>
      </c>
      <c r="J6117" s="85" t="s">
        <v>31120</v>
      </c>
      <c r="K6117" s="85" t="s">
        <v>31121</v>
      </c>
      <c r="L6117" s="85">
        <v>0</v>
      </c>
      <c r="M6117" s="86">
        <v>100</v>
      </c>
      <c r="N6117" s="86">
        <v>756.90300000000002</v>
      </c>
      <c r="O6117" s="85">
        <v>366</v>
      </c>
      <c r="P6117" s="85">
        <v>366</v>
      </c>
    </row>
    <row r="6118" spans="1:16" x14ac:dyDescent="0.3">
      <c r="A6118" s="85" t="s">
        <v>31122</v>
      </c>
      <c r="B6118" s="85" t="s">
        <v>31123</v>
      </c>
      <c r="C6118" s="85" t="s">
        <v>9293</v>
      </c>
      <c r="D6118" s="86">
        <v>1.4351159238</v>
      </c>
      <c r="E6118" s="87">
        <v>9.5929999999999995E-4</v>
      </c>
      <c r="F6118" s="88">
        <v>59.976152005800003</v>
      </c>
      <c r="G6118" s="88">
        <v>89.860185051000002</v>
      </c>
      <c r="H6118" s="85" t="s">
        <v>31124</v>
      </c>
      <c r="I6118" s="85">
        <v>744</v>
      </c>
      <c r="J6118" s="85" t="s">
        <v>31125</v>
      </c>
      <c r="K6118" s="85" t="s">
        <v>31126</v>
      </c>
      <c r="L6118" s="85">
        <v>0</v>
      </c>
      <c r="M6118" s="86">
        <v>77.449664429530202</v>
      </c>
      <c r="N6118" s="86">
        <v>968.37800000000004</v>
      </c>
      <c r="O6118" s="85">
        <v>745</v>
      </c>
      <c r="P6118" s="85">
        <v>577</v>
      </c>
    </row>
    <row r="6119" spans="1:16" x14ac:dyDescent="0.3">
      <c r="A6119" s="85" t="s">
        <v>31127</v>
      </c>
      <c r="B6119" s="85" t="s">
        <v>31128</v>
      </c>
      <c r="C6119" s="85" t="s">
        <v>9293</v>
      </c>
      <c r="D6119" s="86">
        <v>1.4356030719999999</v>
      </c>
      <c r="E6119" s="87">
        <v>7.0921873699999999E-2</v>
      </c>
      <c r="F6119" s="88">
        <v>20.3277670953</v>
      </c>
      <c r="G6119" s="88">
        <v>30.5034426958</v>
      </c>
      <c r="H6119" s="85" t="s">
        <v>86</v>
      </c>
      <c r="I6119" s="85">
        <v>1923</v>
      </c>
      <c r="J6119" s="85" t="s">
        <v>31129</v>
      </c>
      <c r="K6119" s="85" t="s">
        <v>31130</v>
      </c>
      <c r="L6119" s="85">
        <v>0</v>
      </c>
      <c r="M6119" s="86">
        <v>45.698093766099902</v>
      </c>
      <c r="N6119" s="86">
        <v>745.34699999999998</v>
      </c>
      <c r="O6119" s="85">
        <v>1941</v>
      </c>
      <c r="P6119" s="85">
        <v>887</v>
      </c>
    </row>
    <row r="6120" spans="1:16" x14ac:dyDescent="0.3">
      <c r="A6120" s="85" t="s">
        <v>9344</v>
      </c>
      <c r="B6120" s="85" t="s">
        <v>31131</v>
      </c>
      <c r="C6120" s="85" t="s">
        <v>9293</v>
      </c>
      <c r="D6120" s="86">
        <v>1.4356363328999999</v>
      </c>
      <c r="E6120" s="87">
        <v>8.8909999999999996E-3</v>
      </c>
      <c r="F6120" s="88">
        <v>39.232068620200003</v>
      </c>
      <c r="G6120" s="88">
        <v>58.820374538099998</v>
      </c>
      <c r="H6120" s="85" t="s">
        <v>31132</v>
      </c>
      <c r="I6120" s="85">
        <v>652</v>
      </c>
      <c r="J6120" s="85" t="s">
        <v>31133</v>
      </c>
      <c r="K6120" s="85" t="s">
        <v>31134</v>
      </c>
      <c r="L6120" s="89">
        <v>1.1002699999999999E-178</v>
      </c>
      <c r="M6120" s="86">
        <v>66.013071895424801</v>
      </c>
      <c r="N6120" s="86">
        <v>534.25800000000004</v>
      </c>
      <c r="O6120" s="85">
        <v>612</v>
      </c>
      <c r="P6120" s="85">
        <v>404</v>
      </c>
    </row>
    <row r="6121" spans="1:16" x14ac:dyDescent="0.3">
      <c r="A6121" s="85" t="s">
        <v>9359</v>
      </c>
      <c r="B6121" s="85" t="s">
        <v>31135</v>
      </c>
      <c r="C6121" s="85" t="s">
        <v>9293</v>
      </c>
      <c r="D6121" s="86">
        <v>1.4357114982000001</v>
      </c>
      <c r="E6121" s="87">
        <v>0.1655744126</v>
      </c>
      <c r="F6121" s="88">
        <v>14.284750775899999</v>
      </c>
      <c r="G6121" s="88">
        <v>21.4536035283</v>
      </c>
      <c r="H6121" s="85" t="s">
        <v>31136</v>
      </c>
      <c r="I6121" s="85">
        <v>1498</v>
      </c>
      <c r="J6121" s="85" t="s">
        <v>31137</v>
      </c>
      <c r="K6121" s="85" t="s">
        <v>31138</v>
      </c>
      <c r="L6121" s="89">
        <v>1.51942E-89</v>
      </c>
      <c r="M6121" s="86">
        <v>60.5</v>
      </c>
      <c r="N6121" s="86">
        <v>310.45699999999999</v>
      </c>
      <c r="O6121" s="85">
        <v>400</v>
      </c>
      <c r="P6121" s="85">
        <v>242</v>
      </c>
    </row>
    <row r="6122" spans="1:16" x14ac:dyDescent="0.3">
      <c r="A6122" s="85" t="s">
        <v>31139</v>
      </c>
      <c r="B6122" s="85" t="s">
        <v>31140</v>
      </c>
      <c r="C6122" s="85" t="s">
        <v>9293</v>
      </c>
      <c r="D6122" s="86">
        <v>1.4359398826000001</v>
      </c>
      <c r="E6122" s="87">
        <v>2.1577425899999999E-2</v>
      </c>
      <c r="F6122" s="88">
        <v>32.214577985600002</v>
      </c>
      <c r="G6122" s="88">
        <v>48.319488131299998</v>
      </c>
      <c r="H6122" s="85" t="s">
        <v>14568</v>
      </c>
      <c r="I6122" s="85">
        <v>822</v>
      </c>
      <c r="J6122" s="85" t="s">
        <v>31141</v>
      </c>
      <c r="K6122" s="85" t="s">
        <v>31142</v>
      </c>
      <c r="L6122" s="89">
        <v>2.5742599999999999E-91</v>
      </c>
      <c r="M6122" s="86">
        <v>77.272727272727195</v>
      </c>
      <c r="N6122" s="86">
        <v>314.30900000000003</v>
      </c>
      <c r="O6122" s="85">
        <v>264</v>
      </c>
      <c r="P6122" s="85">
        <v>204</v>
      </c>
    </row>
    <row r="6123" spans="1:16" x14ac:dyDescent="0.3">
      <c r="A6123" s="85" t="s">
        <v>2442</v>
      </c>
      <c r="B6123" s="85" t="s">
        <v>31143</v>
      </c>
      <c r="C6123" s="85" t="s">
        <v>9293</v>
      </c>
      <c r="D6123" s="86">
        <v>1.4363051419999999</v>
      </c>
      <c r="E6123" s="87">
        <v>8.5380218100000002E-2</v>
      </c>
      <c r="F6123" s="88">
        <v>19.003417953</v>
      </c>
      <c r="G6123" s="88">
        <v>28.533793120199999</v>
      </c>
      <c r="H6123" s="85" t="s">
        <v>31144</v>
      </c>
      <c r="I6123" s="85">
        <v>1741</v>
      </c>
      <c r="J6123" s="85" t="s">
        <v>31145</v>
      </c>
      <c r="K6123" s="85" t="s">
        <v>31146</v>
      </c>
      <c r="L6123" s="89">
        <v>5.2739200000000003E-131</v>
      </c>
      <c r="M6123" s="86">
        <v>53.381294964028697</v>
      </c>
      <c r="N6123" s="86">
        <v>438.72800000000001</v>
      </c>
      <c r="O6123" s="85">
        <v>695</v>
      </c>
      <c r="P6123" s="85">
        <v>371</v>
      </c>
    </row>
    <row r="6124" spans="1:16" x14ac:dyDescent="0.3">
      <c r="A6124" s="85" t="s">
        <v>31147</v>
      </c>
      <c r="B6124" s="85" t="s">
        <v>31148</v>
      </c>
      <c r="C6124" s="85" t="s">
        <v>9293</v>
      </c>
      <c r="D6124" s="86">
        <v>1.4366272533</v>
      </c>
      <c r="E6124" s="87">
        <v>8.0407196400000006E-2</v>
      </c>
      <c r="F6124" s="88">
        <v>19.928384806499999</v>
      </c>
      <c r="G6124" s="88">
        <v>29.926678835400001</v>
      </c>
      <c r="H6124" s="85" t="s">
        <v>211</v>
      </c>
      <c r="I6124" s="85">
        <v>125</v>
      </c>
      <c r="J6124" s="85" t="s">
        <v>31149</v>
      </c>
      <c r="K6124" s="85" t="s">
        <v>31150</v>
      </c>
      <c r="L6124" s="89">
        <v>1.9242100000000001E-32</v>
      </c>
      <c r="M6124" s="86">
        <v>69.354838709677395</v>
      </c>
      <c r="N6124" s="86">
        <v>123.63500000000001</v>
      </c>
      <c r="O6124" s="85">
        <v>124</v>
      </c>
      <c r="P6124" s="85">
        <v>86</v>
      </c>
    </row>
    <row r="6125" spans="1:16" x14ac:dyDescent="0.3">
      <c r="A6125" s="85" t="s">
        <v>31151</v>
      </c>
      <c r="B6125" s="85" t="s">
        <v>31152</v>
      </c>
      <c r="C6125" s="85" t="s">
        <v>9293</v>
      </c>
      <c r="D6125" s="86">
        <v>1.4371820531999999</v>
      </c>
      <c r="E6125" s="87">
        <v>2.5122465900000002E-2</v>
      </c>
      <c r="F6125" s="88">
        <v>30.489210065399998</v>
      </c>
      <c r="G6125" s="88">
        <v>45.774174676400001</v>
      </c>
      <c r="H6125" s="85" t="s">
        <v>31153</v>
      </c>
      <c r="I6125" s="85">
        <v>288</v>
      </c>
      <c r="J6125" s="85" t="s">
        <v>31154</v>
      </c>
      <c r="K6125" s="85" t="s">
        <v>31155</v>
      </c>
      <c r="L6125" s="89">
        <v>1.4535600000000001E-73</v>
      </c>
      <c r="M6125" s="86">
        <v>63.568773234200698</v>
      </c>
      <c r="N6125" s="86">
        <v>238.03899999999999</v>
      </c>
      <c r="O6125" s="85">
        <v>269</v>
      </c>
      <c r="P6125" s="85">
        <v>171</v>
      </c>
    </row>
    <row r="6126" spans="1:16" x14ac:dyDescent="0.3">
      <c r="A6126" s="85" t="s">
        <v>27613</v>
      </c>
      <c r="B6126" s="85" t="s">
        <v>31156</v>
      </c>
      <c r="C6126" s="85" t="s">
        <v>9293</v>
      </c>
      <c r="D6126" s="86">
        <v>1.4374417486</v>
      </c>
      <c r="E6126" s="87">
        <v>0.1706920274</v>
      </c>
      <c r="F6126" s="88">
        <v>14.536175564800001</v>
      </c>
      <c r="G6126" s="88">
        <v>21.856661807199998</v>
      </c>
      <c r="H6126" s="85" t="s">
        <v>31157</v>
      </c>
      <c r="I6126" s="85">
        <v>477</v>
      </c>
      <c r="J6126" s="85" t="s">
        <v>31158</v>
      </c>
      <c r="K6126" s="85" t="s">
        <v>31159</v>
      </c>
      <c r="L6126" s="89">
        <v>1.2014300000000001E-70</v>
      </c>
      <c r="M6126" s="86">
        <v>88.405797101449195</v>
      </c>
      <c r="N6126" s="86">
        <v>242.27600000000001</v>
      </c>
      <c r="O6126" s="85">
        <v>138</v>
      </c>
      <c r="P6126" s="85">
        <v>122</v>
      </c>
    </row>
    <row r="6127" spans="1:16" x14ac:dyDescent="0.3">
      <c r="A6127" s="85" t="s">
        <v>31160</v>
      </c>
      <c r="B6127" s="85" t="s">
        <v>31161</v>
      </c>
      <c r="C6127" s="85" t="s">
        <v>9293</v>
      </c>
      <c r="D6127" s="86">
        <v>1.4376751957</v>
      </c>
      <c r="E6127" s="87">
        <v>1.1366607500000001E-2</v>
      </c>
      <c r="F6127" s="88">
        <v>36.891399803799999</v>
      </c>
      <c r="G6127" s="88">
        <v>55.393157355100001</v>
      </c>
      <c r="H6127" s="85" t="s">
        <v>211</v>
      </c>
      <c r="I6127" s="85">
        <v>328</v>
      </c>
      <c r="J6127" s="85" t="s">
        <v>31162</v>
      </c>
      <c r="K6127" s="85" t="s">
        <v>31163</v>
      </c>
      <c r="L6127" s="89">
        <v>3.5223699999999999E-99</v>
      </c>
      <c r="M6127" s="86">
        <v>67.3333333333333</v>
      </c>
      <c r="N6127" s="86">
        <v>308.53100000000001</v>
      </c>
      <c r="O6127" s="85">
        <v>300</v>
      </c>
      <c r="P6127" s="85">
        <v>202</v>
      </c>
    </row>
    <row r="6128" spans="1:16" x14ac:dyDescent="0.3">
      <c r="A6128" s="85" t="s">
        <v>22530</v>
      </c>
      <c r="B6128" s="85" t="s">
        <v>31164</v>
      </c>
      <c r="C6128" s="85" t="s">
        <v>9293</v>
      </c>
      <c r="D6128" s="86">
        <v>1.4382009631999999</v>
      </c>
      <c r="E6128" s="87">
        <v>2.7019999999999999E-5</v>
      </c>
      <c r="F6128" s="88">
        <v>189.20592695459999</v>
      </c>
      <c r="G6128" s="88">
        <v>284.04776413159999</v>
      </c>
      <c r="H6128" s="85" t="s">
        <v>22532</v>
      </c>
      <c r="I6128" s="85">
        <v>95</v>
      </c>
      <c r="J6128" s="85" t="s">
        <v>31165</v>
      </c>
      <c r="K6128" s="85" t="s">
        <v>31166</v>
      </c>
      <c r="L6128" s="89">
        <v>5.3456699999999998E-36</v>
      </c>
      <c r="M6128" s="86">
        <v>78.947368421052602</v>
      </c>
      <c r="N6128" s="86">
        <v>138.27199999999999</v>
      </c>
      <c r="O6128" s="85">
        <v>95</v>
      </c>
      <c r="P6128" s="85">
        <v>75</v>
      </c>
    </row>
    <row r="6129" spans="1:16" x14ac:dyDescent="0.3">
      <c r="A6129" s="85" t="s">
        <v>31167</v>
      </c>
      <c r="B6129" s="85" t="s">
        <v>31168</v>
      </c>
      <c r="C6129" s="85" t="s">
        <v>9293</v>
      </c>
      <c r="D6129" s="86">
        <v>1.4384782636</v>
      </c>
      <c r="E6129" s="87">
        <v>8.6669999999999995E-5</v>
      </c>
      <c r="F6129" s="88">
        <v>139.5230951243</v>
      </c>
      <c r="G6129" s="88">
        <v>209.40282693820001</v>
      </c>
      <c r="H6129" s="85" t="s">
        <v>31169</v>
      </c>
      <c r="I6129" s="85">
        <v>264</v>
      </c>
      <c r="J6129" s="85" t="s">
        <v>31170</v>
      </c>
      <c r="K6129" s="85" t="s">
        <v>31171</v>
      </c>
      <c r="L6129" s="85">
        <v>0</v>
      </c>
      <c r="M6129" s="86">
        <v>100</v>
      </c>
      <c r="N6129" s="86">
        <v>550.82100000000003</v>
      </c>
      <c r="O6129" s="85">
        <v>264</v>
      </c>
      <c r="P6129" s="85">
        <v>264</v>
      </c>
    </row>
    <row r="6130" spans="1:16" x14ac:dyDescent="0.3">
      <c r="A6130" s="85" t="s">
        <v>30593</v>
      </c>
      <c r="B6130" s="85" t="s">
        <v>31172</v>
      </c>
      <c r="C6130" s="85" t="s">
        <v>9293</v>
      </c>
      <c r="D6130" s="86">
        <v>1.4387729165000001</v>
      </c>
      <c r="E6130" s="87">
        <v>2.7510000000000002E-4</v>
      </c>
      <c r="F6130" s="88">
        <v>114.9818365533</v>
      </c>
      <c r="G6130" s="88">
        <v>172.71106435300001</v>
      </c>
      <c r="H6130" s="85" t="s">
        <v>31173</v>
      </c>
      <c r="I6130" s="85">
        <v>495</v>
      </c>
      <c r="J6130" s="85" t="s">
        <v>31174</v>
      </c>
      <c r="K6130" s="85" t="s">
        <v>31175</v>
      </c>
      <c r="L6130" s="85">
        <v>0</v>
      </c>
      <c r="M6130" s="86">
        <v>75.362318840579704</v>
      </c>
      <c r="N6130" s="86">
        <v>579.32600000000002</v>
      </c>
      <c r="O6130" s="85">
        <v>483</v>
      </c>
      <c r="P6130" s="85">
        <v>364</v>
      </c>
    </row>
    <row r="6131" spans="1:16" x14ac:dyDescent="0.3">
      <c r="A6131" s="85" t="s">
        <v>31176</v>
      </c>
      <c r="B6131" s="85" t="s">
        <v>31177</v>
      </c>
      <c r="C6131" s="85" t="s">
        <v>9293</v>
      </c>
      <c r="D6131" s="86">
        <v>1.4389272862</v>
      </c>
      <c r="E6131" s="87">
        <v>9.0679734900000003E-2</v>
      </c>
      <c r="F6131" s="88">
        <v>18.015870622400001</v>
      </c>
      <c r="G6131" s="88">
        <v>27.103481301799999</v>
      </c>
      <c r="H6131" s="85" t="s">
        <v>31178</v>
      </c>
      <c r="I6131" s="85">
        <v>920</v>
      </c>
      <c r="J6131" s="85" t="s">
        <v>31179</v>
      </c>
      <c r="K6131" s="85" t="s">
        <v>31180</v>
      </c>
      <c r="L6131" s="85">
        <v>0</v>
      </c>
      <c r="M6131" s="86">
        <v>70.440251572327</v>
      </c>
      <c r="N6131" s="86">
        <v>713.76099999999997</v>
      </c>
      <c r="O6131" s="85">
        <v>636</v>
      </c>
      <c r="P6131" s="85">
        <v>448</v>
      </c>
    </row>
    <row r="6132" spans="1:16" x14ac:dyDescent="0.3">
      <c r="A6132" s="85" t="s">
        <v>31181</v>
      </c>
      <c r="B6132" s="85" t="s">
        <v>31182</v>
      </c>
      <c r="C6132" s="85" t="s">
        <v>9293</v>
      </c>
      <c r="D6132" s="86">
        <v>1.4398804272000001</v>
      </c>
      <c r="E6132" s="87">
        <v>6.8210000000000005E-4</v>
      </c>
      <c r="F6132" s="88">
        <v>61.9533842222</v>
      </c>
      <c r="G6132" s="88">
        <v>93.127447743900007</v>
      </c>
      <c r="H6132" s="85" t="s">
        <v>31183</v>
      </c>
      <c r="I6132" s="85">
        <v>1699</v>
      </c>
      <c r="J6132" s="85" t="s">
        <v>31184</v>
      </c>
      <c r="K6132" s="85" t="s">
        <v>31185</v>
      </c>
      <c r="L6132" s="85">
        <v>0</v>
      </c>
      <c r="M6132" s="86">
        <v>70.513675783855902</v>
      </c>
      <c r="N6132" s="86">
        <v>1631.31</v>
      </c>
      <c r="O6132" s="85">
        <v>1499</v>
      </c>
      <c r="P6132" s="85">
        <v>1057</v>
      </c>
    </row>
    <row r="6133" spans="1:16" x14ac:dyDescent="0.3">
      <c r="A6133" s="85" t="s">
        <v>31186</v>
      </c>
      <c r="B6133" s="85" t="s">
        <v>31187</v>
      </c>
      <c r="C6133" s="85" t="s">
        <v>9293</v>
      </c>
      <c r="D6133" s="86">
        <v>1.4404905949</v>
      </c>
      <c r="E6133" s="87">
        <v>2.4780000000000002E-3</v>
      </c>
      <c r="F6133" s="88">
        <v>77.787838617299997</v>
      </c>
      <c r="G6133" s="88">
        <v>116.9291576176</v>
      </c>
      <c r="H6133" s="85" t="s">
        <v>31188</v>
      </c>
      <c r="I6133" s="85">
        <v>676</v>
      </c>
      <c r="J6133" s="85" t="s">
        <v>31189</v>
      </c>
      <c r="K6133" s="85" t="s">
        <v>31190</v>
      </c>
      <c r="L6133" s="85">
        <v>0</v>
      </c>
      <c r="M6133" s="86">
        <v>78.358208955223802</v>
      </c>
      <c r="N6133" s="86">
        <v>932.16899999999998</v>
      </c>
      <c r="O6133" s="85">
        <v>670</v>
      </c>
      <c r="P6133" s="85">
        <v>525</v>
      </c>
    </row>
    <row r="6134" spans="1:16" x14ac:dyDescent="0.3">
      <c r="A6134" s="85" t="s">
        <v>2813</v>
      </c>
      <c r="B6134" s="85" t="s">
        <v>31191</v>
      </c>
      <c r="C6134" s="85" t="s">
        <v>9293</v>
      </c>
      <c r="D6134" s="86">
        <v>1.4414893669</v>
      </c>
      <c r="E6134" s="87">
        <v>1.9118927000000001E-2</v>
      </c>
      <c r="F6134" s="88">
        <v>32.455222583299999</v>
      </c>
      <c r="G6134" s="88">
        <v>48.868596939500001</v>
      </c>
      <c r="H6134" s="85" t="s">
        <v>31192</v>
      </c>
      <c r="I6134" s="85">
        <v>717</v>
      </c>
      <c r="J6134" s="85" t="s">
        <v>31193</v>
      </c>
      <c r="K6134" s="85" t="s">
        <v>31194</v>
      </c>
      <c r="L6134" s="89">
        <v>2.6508E-168</v>
      </c>
      <c r="M6134" s="86">
        <v>56.920903954802199</v>
      </c>
      <c r="N6134" s="86">
        <v>509.99</v>
      </c>
      <c r="O6134" s="85">
        <v>708</v>
      </c>
      <c r="P6134" s="85">
        <v>403</v>
      </c>
    </row>
    <row r="6135" spans="1:16" x14ac:dyDescent="0.3">
      <c r="A6135" s="85" t="s">
        <v>31195</v>
      </c>
      <c r="B6135" s="85" t="s">
        <v>31196</v>
      </c>
      <c r="C6135" s="85" t="s">
        <v>9293</v>
      </c>
      <c r="D6135" s="86">
        <v>1.4414963065999999</v>
      </c>
      <c r="E6135" s="87">
        <v>0.23165777260000001</v>
      </c>
      <c r="F6135" s="88">
        <v>11.0763365416</v>
      </c>
      <c r="G6135" s="88">
        <v>16.7151087849</v>
      </c>
      <c r="H6135" s="85" t="s">
        <v>31197</v>
      </c>
      <c r="I6135" s="85">
        <v>341</v>
      </c>
      <c r="J6135" s="85" t="s">
        <v>31198</v>
      </c>
      <c r="K6135" s="85" t="s">
        <v>31199</v>
      </c>
      <c r="L6135" s="89">
        <v>8.4133699999999999E-26</v>
      </c>
      <c r="M6135" s="86">
        <v>65.048543689320297</v>
      </c>
      <c r="N6135" s="86">
        <v>111.694</v>
      </c>
      <c r="O6135" s="85">
        <v>103</v>
      </c>
      <c r="P6135" s="85">
        <v>67</v>
      </c>
    </row>
    <row r="6136" spans="1:16" x14ac:dyDescent="0.3">
      <c r="A6136" s="85" t="s">
        <v>31200</v>
      </c>
      <c r="B6136" s="85" t="s">
        <v>31201</v>
      </c>
      <c r="C6136" s="85" t="s">
        <v>9293</v>
      </c>
      <c r="D6136" s="86">
        <v>1.4424402520999999</v>
      </c>
      <c r="E6136" s="87">
        <v>7.2936572599999999E-2</v>
      </c>
      <c r="F6136" s="88">
        <v>20.447904238100001</v>
      </c>
      <c r="G6136" s="88">
        <v>30.830140500100001</v>
      </c>
      <c r="H6136" s="85" t="s">
        <v>31202</v>
      </c>
      <c r="I6136" s="85">
        <v>1737</v>
      </c>
      <c r="J6136" s="85" t="s">
        <v>31203</v>
      </c>
      <c r="K6136" s="85" t="s">
        <v>31204</v>
      </c>
      <c r="L6136" s="89">
        <v>3.6173900000000001E-13</v>
      </c>
      <c r="M6136" s="86">
        <v>71.428571428571402</v>
      </c>
      <c r="N6136" s="86">
        <v>84.729699999999994</v>
      </c>
      <c r="O6136" s="85">
        <v>70</v>
      </c>
      <c r="P6136" s="85">
        <v>50</v>
      </c>
    </row>
    <row r="6137" spans="1:16" x14ac:dyDescent="0.3">
      <c r="A6137" s="85" t="s">
        <v>31205</v>
      </c>
      <c r="B6137" s="85" t="s">
        <v>31206</v>
      </c>
      <c r="C6137" s="85" t="s">
        <v>9293</v>
      </c>
      <c r="D6137" s="86">
        <v>1.4428440093999999</v>
      </c>
      <c r="E6137" s="87">
        <v>2.6768832999999999E-2</v>
      </c>
      <c r="F6137" s="88">
        <v>29.631976636499999</v>
      </c>
      <c r="G6137" s="88">
        <v>44.664502561500001</v>
      </c>
      <c r="H6137" s="85" t="s">
        <v>31207</v>
      </c>
      <c r="I6137" s="85">
        <v>596</v>
      </c>
      <c r="J6137" s="85" t="s">
        <v>31208</v>
      </c>
      <c r="K6137" s="85" t="s">
        <v>31209</v>
      </c>
      <c r="L6137" s="85">
        <v>0</v>
      </c>
      <c r="M6137" s="86">
        <v>75.043936731107195</v>
      </c>
      <c r="N6137" s="86">
        <v>689.49300000000005</v>
      </c>
      <c r="O6137" s="85">
        <v>569</v>
      </c>
      <c r="P6137" s="85">
        <v>427</v>
      </c>
    </row>
    <row r="6138" spans="1:16" x14ac:dyDescent="0.3">
      <c r="A6138" s="85" t="s">
        <v>2632</v>
      </c>
      <c r="B6138" s="85" t="s">
        <v>31210</v>
      </c>
      <c r="C6138" s="85" t="s">
        <v>9293</v>
      </c>
      <c r="D6138" s="86">
        <v>1.4429163945000001</v>
      </c>
      <c r="E6138" s="87">
        <v>1.2491668100000001E-2</v>
      </c>
      <c r="F6138" s="88">
        <v>34.691847515399999</v>
      </c>
      <c r="G6138" s="88">
        <v>52.284228466599998</v>
      </c>
      <c r="H6138" s="85" t="s">
        <v>31211</v>
      </c>
      <c r="I6138" s="85">
        <v>682</v>
      </c>
      <c r="J6138" s="85" t="s">
        <v>31212</v>
      </c>
      <c r="K6138" s="85" t="s">
        <v>31213</v>
      </c>
      <c r="L6138" s="85">
        <v>0</v>
      </c>
      <c r="M6138" s="86">
        <v>68.575624082231997</v>
      </c>
      <c r="N6138" s="86">
        <v>738.02800000000002</v>
      </c>
      <c r="O6138" s="85">
        <v>681</v>
      </c>
      <c r="P6138" s="85">
        <v>467</v>
      </c>
    </row>
    <row r="6139" spans="1:16" x14ac:dyDescent="0.3">
      <c r="A6139" s="85" t="s">
        <v>31214</v>
      </c>
      <c r="B6139" s="85" t="s">
        <v>31215</v>
      </c>
      <c r="C6139" s="85" t="s">
        <v>9293</v>
      </c>
      <c r="D6139" s="86">
        <v>1.4430415013</v>
      </c>
      <c r="E6139" s="87">
        <v>1.85690521E-2</v>
      </c>
      <c r="F6139" s="88">
        <v>32.261344387500003</v>
      </c>
      <c r="G6139" s="88">
        <v>48.629551808599999</v>
      </c>
      <c r="H6139" s="85" t="s">
        <v>301</v>
      </c>
      <c r="I6139" s="85">
        <v>464</v>
      </c>
      <c r="J6139" s="85" t="s">
        <v>4189</v>
      </c>
    </row>
    <row r="6140" spans="1:16" x14ac:dyDescent="0.3">
      <c r="A6140" s="85" t="s">
        <v>31216</v>
      </c>
      <c r="B6140" s="85" t="s">
        <v>31217</v>
      </c>
      <c r="C6140" s="85" t="s">
        <v>9293</v>
      </c>
      <c r="D6140" s="86">
        <v>1.4432396264</v>
      </c>
      <c r="E6140" s="87">
        <v>2.943832E-2</v>
      </c>
      <c r="F6140" s="88">
        <v>27.436693937499999</v>
      </c>
      <c r="G6140" s="88">
        <v>41.371107418900003</v>
      </c>
      <c r="H6140" s="85" t="s">
        <v>12226</v>
      </c>
      <c r="I6140" s="85">
        <v>571</v>
      </c>
      <c r="J6140" s="85" t="s">
        <v>31218</v>
      </c>
      <c r="K6140" s="85" t="s">
        <v>31219</v>
      </c>
      <c r="L6140" s="89">
        <v>2.5211899999999999E-148</v>
      </c>
      <c r="M6140" s="86">
        <v>61.643835616438302</v>
      </c>
      <c r="N6140" s="86">
        <v>450.28399999999999</v>
      </c>
      <c r="O6140" s="85">
        <v>584</v>
      </c>
      <c r="P6140" s="85">
        <v>360</v>
      </c>
    </row>
    <row r="6141" spans="1:16" x14ac:dyDescent="0.3">
      <c r="A6141" s="85" t="s">
        <v>31220</v>
      </c>
      <c r="B6141" s="85" t="s">
        <v>31221</v>
      </c>
      <c r="C6141" s="85" t="s">
        <v>9293</v>
      </c>
      <c r="D6141" s="86">
        <v>1.4439251397999999</v>
      </c>
      <c r="E6141" s="87">
        <v>6.9610000000000002E-3</v>
      </c>
      <c r="F6141" s="88">
        <v>39.828660194199998</v>
      </c>
      <c r="G6141" s="88">
        <v>60.059656281800002</v>
      </c>
      <c r="H6141" s="85" t="s">
        <v>31222</v>
      </c>
      <c r="I6141" s="85">
        <v>563</v>
      </c>
      <c r="J6141" s="85" t="s">
        <v>31223</v>
      </c>
      <c r="K6141" s="85" t="s">
        <v>31224</v>
      </c>
      <c r="L6141" s="85">
        <v>0</v>
      </c>
      <c r="M6141" s="86">
        <v>82.948490230905804</v>
      </c>
      <c r="N6141" s="86">
        <v>853.58799999999997</v>
      </c>
      <c r="O6141" s="85">
        <v>563</v>
      </c>
      <c r="P6141" s="85">
        <v>467</v>
      </c>
    </row>
    <row r="6142" spans="1:16" x14ac:dyDescent="0.3">
      <c r="A6142" s="85" t="s">
        <v>31225</v>
      </c>
      <c r="B6142" s="85" t="s">
        <v>31226</v>
      </c>
      <c r="C6142" s="85" t="s">
        <v>9293</v>
      </c>
      <c r="D6142" s="86">
        <v>1.4439715254000001</v>
      </c>
      <c r="E6142" s="87">
        <v>1.1119999999999999E-3</v>
      </c>
      <c r="F6142" s="88">
        <v>72.574283081299996</v>
      </c>
      <c r="G6142" s="88">
        <v>109.38891661300001</v>
      </c>
      <c r="H6142" s="85" t="s">
        <v>31227</v>
      </c>
      <c r="I6142" s="85">
        <v>820</v>
      </c>
      <c r="J6142" s="85" t="s">
        <v>31228</v>
      </c>
      <c r="K6142" s="85" t="s">
        <v>31229</v>
      </c>
      <c r="L6142" s="85">
        <v>0</v>
      </c>
      <c r="M6142" s="86">
        <v>100</v>
      </c>
      <c r="N6142" s="86">
        <v>1703.34</v>
      </c>
      <c r="O6142" s="85">
        <v>820</v>
      </c>
      <c r="P6142" s="85">
        <v>820</v>
      </c>
    </row>
    <row r="6143" spans="1:16" x14ac:dyDescent="0.3">
      <c r="A6143" s="85" t="s">
        <v>31230</v>
      </c>
      <c r="B6143" s="85" t="s">
        <v>31231</v>
      </c>
      <c r="C6143" s="85" t="s">
        <v>9293</v>
      </c>
      <c r="D6143" s="86">
        <v>1.444067993</v>
      </c>
      <c r="E6143" s="87">
        <v>5.927E-3</v>
      </c>
      <c r="F6143" s="88">
        <v>42.915731930200003</v>
      </c>
      <c r="G6143" s="88">
        <v>64.716742007999997</v>
      </c>
      <c r="H6143" s="85" t="s">
        <v>31232</v>
      </c>
      <c r="I6143" s="85">
        <v>565</v>
      </c>
      <c r="J6143" s="85" t="s">
        <v>31233</v>
      </c>
      <c r="K6143" s="85" t="s">
        <v>31234</v>
      </c>
      <c r="L6143" s="85">
        <v>0</v>
      </c>
      <c r="M6143" s="86">
        <v>73.721340388006993</v>
      </c>
      <c r="N6143" s="86">
        <v>627.09100000000001</v>
      </c>
      <c r="O6143" s="85">
        <v>567</v>
      </c>
      <c r="P6143" s="85">
        <v>418</v>
      </c>
    </row>
    <row r="6144" spans="1:16" x14ac:dyDescent="0.3">
      <c r="A6144" s="85" t="s">
        <v>31235</v>
      </c>
      <c r="B6144" s="85" t="s">
        <v>31236</v>
      </c>
      <c r="C6144" s="85" t="s">
        <v>9293</v>
      </c>
      <c r="D6144" s="86">
        <v>1.4449976524000001</v>
      </c>
      <c r="E6144" s="87">
        <v>0.15599036890000001</v>
      </c>
      <c r="F6144" s="88">
        <v>13.6297912204</v>
      </c>
      <c r="G6144" s="88">
        <v>20.605736919800002</v>
      </c>
      <c r="H6144" s="85" t="s">
        <v>836</v>
      </c>
      <c r="I6144" s="85">
        <v>584</v>
      </c>
      <c r="J6144" s="85" t="s">
        <v>31237</v>
      </c>
      <c r="K6144" s="85" t="s">
        <v>31238</v>
      </c>
      <c r="L6144" s="89">
        <v>1.28963E-96</v>
      </c>
      <c r="M6144" s="86">
        <v>74.4525547445255</v>
      </c>
      <c r="N6144" s="86">
        <v>317.39</v>
      </c>
      <c r="O6144" s="85">
        <v>274</v>
      </c>
      <c r="P6144" s="85">
        <v>204</v>
      </c>
    </row>
    <row r="6145" spans="1:16" x14ac:dyDescent="0.3">
      <c r="A6145" s="85" t="s">
        <v>31239</v>
      </c>
      <c r="B6145" s="85" t="s">
        <v>31240</v>
      </c>
      <c r="C6145" s="85" t="s">
        <v>9293</v>
      </c>
      <c r="D6145" s="86">
        <v>1.4450470205999999</v>
      </c>
      <c r="E6145" s="87">
        <v>2.2390000000000001E-3</v>
      </c>
      <c r="F6145" s="88">
        <v>50.7890379786</v>
      </c>
      <c r="G6145" s="88">
        <v>76.631578003499996</v>
      </c>
      <c r="H6145" s="85" t="s">
        <v>31241</v>
      </c>
      <c r="I6145" s="85">
        <v>2072</v>
      </c>
      <c r="J6145" s="85" t="s">
        <v>31242</v>
      </c>
      <c r="K6145" s="85" t="s">
        <v>31243</v>
      </c>
      <c r="L6145" s="85">
        <v>0</v>
      </c>
      <c r="M6145" s="86">
        <v>54.203821656050899</v>
      </c>
      <c r="N6145" s="86">
        <v>1012.29</v>
      </c>
      <c r="O6145" s="85">
        <v>1570</v>
      </c>
      <c r="P6145" s="85">
        <v>851</v>
      </c>
    </row>
    <row r="6146" spans="1:16" x14ac:dyDescent="0.3">
      <c r="A6146" s="85" t="s">
        <v>31244</v>
      </c>
      <c r="B6146" s="85" t="s">
        <v>31245</v>
      </c>
      <c r="C6146" s="85" t="s">
        <v>9293</v>
      </c>
      <c r="D6146" s="86">
        <v>1.4451441492999999</v>
      </c>
      <c r="E6146" s="87">
        <v>4.4297054099999997E-2</v>
      </c>
      <c r="F6146" s="88">
        <v>24.9513903012</v>
      </c>
      <c r="G6146" s="88">
        <v>37.678661109300002</v>
      </c>
      <c r="H6146" s="85" t="s">
        <v>31246</v>
      </c>
      <c r="I6146" s="85">
        <v>345</v>
      </c>
      <c r="J6146" s="85" t="s">
        <v>31247</v>
      </c>
      <c r="K6146" s="85" t="s">
        <v>31248</v>
      </c>
      <c r="L6146" s="89">
        <v>2.1436700000000001E-32</v>
      </c>
      <c r="M6146" s="86">
        <v>47.123287671232802</v>
      </c>
      <c r="N6146" s="86">
        <v>133.26499999999999</v>
      </c>
      <c r="O6146" s="85">
        <v>365</v>
      </c>
      <c r="P6146" s="85">
        <v>172</v>
      </c>
    </row>
    <row r="6147" spans="1:16" x14ac:dyDescent="0.3">
      <c r="A6147" s="85" t="s">
        <v>31249</v>
      </c>
      <c r="B6147" s="85" t="s">
        <v>31250</v>
      </c>
      <c r="C6147" s="85" t="s">
        <v>9293</v>
      </c>
      <c r="D6147" s="86">
        <v>1.4457185865</v>
      </c>
      <c r="E6147" s="87">
        <v>0.17776391969999999</v>
      </c>
      <c r="F6147" s="88">
        <v>13.242379814</v>
      </c>
      <c r="G6147" s="88">
        <v>20.031713516300002</v>
      </c>
      <c r="H6147" s="85" t="s">
        <v>31251</v>
      </c>
      <c r="I6147" s="85">
        <v>2075</v>
      </c>
      <c r="J6147" s="85" t="s">
        <v>31252</v>
      </c>
      <c r="K6147" s="85" t="s">
        <v>31253</v>
      </c>
      <c r="L6147" s="89">
        <v>1.8517599999999998E-170</v>
      </c>
      <c r="M6147" s="86">
        <v>50.643776824034298</v>
      </c>
      <c r="N6147" s="86">
        <v>582.02200000000005</v>
      </c>
      <c r="O6147" s="85">
        <v>1165</v>
      </c>
      <c r="P6147" s="85">
        <v>590</v>
      </c>
    </row>
    <row r="6148" spans="1:16" x14ac:dyDescent="0.3">
      <c r="A6148" s="85" t="s">
        <v>31254</v>
      </c>
      <c r="B6148" s="85" t="s">
        <v>31255</v>
      </c>
      <c r="C6148" s="85" t="s">
        <v>9293</v>
      </c>
      <c r="D6148" s="86">
        <v>1.4459063516999999</v>
      </c>
      <c r="E6148" s="87">
        <v>1.4926489500000001E-2</v>
      </c>
      <c r="F6148" s="88">
        <v>33.266183267099997</v>
      </c>
      <c r="G6148" s="88">
        <v>50.242191460599997</v>
      </c>
      <c r="H6148" s="85" t="s">
        <v>31256</v>
      </c>
      <c r="I6148" s="85">
        <v>884</v>
      </c>
      <c r="J6148" s="85" t="s">
        <v>31257</v>
      </c>
      <c r="K6148" s="85" t="s">
        <v>31258</v>
      </c>
      <c r="L6148" s="89">
        <v>2.26874E-172</v>
      </c>
      <c r="M6148" s="86">
        <v>53.7246049661399</v>
      </c>
      <c r="N6148" s="86">
        <v>533.10199999999998</v>
      </c>
      <c r="O6148" s="85">
        <v>886</v>
      </c>
      <c r="P6148" s="85">
        <v>476</v>
      </c>
    </row>
    <row r="6149" spans="1:16" x14ac:dyDescent="0.3">
      <c r="A6149" s="85" t="s">
        <v>28287</v>
      </c>
      <c r="B6149" s="85" t="s">
        <v>31259</v>
      </c>
      <c r="C6149" s="85" t="s">
        <v>9293</v>
      </c>
      <c r="D6149" s="86">
        <v>1.4462779151</v>
      </c>
      <c r="E6149" s="87">
        <v>4.4720000000000003E-3</v>
      </c>
      <c r="F6149" s="88">
        <v>44.8488857173</v>
      </c>
      <c r="G6149" s="88">
        <v>67.733370150200003</v>
      </c>
      <c r="H6149" s="85" t="s">
        <v>31260</v>
      </c>
      <c r="I6149" s="85">
        <v>194</v>
      </c>
      <c r="J6149" s="85" t="s">
        <v>31261</v>
      </c>
      <c r="K6149" s="85" t="s">
        <v>31262</v>
      </c>
      <c r="L6149" s="89">
        <v>2.4216700000000002E-50</v>
      </c>
      <c r="M6149" s="86">
        <v>75.438596491227997</v>
      </c>
      <c r="N6149" s="86">
        <v>171.785</v>
      </c>
      <c r="O6149" s="85">
        <v>171</v>
      </c>
      <c r="P6149" s="85">
        <v>129</v>
      </c>
    </row>
    <row r="6150" spans="1:16" x14ac:dyDescent="0.3">
      <c r="A6150" s="85" t="s">
        <v>31263</v>
      </c>
      <c r="B6150" s="85" t="s">
        <v>31264</v>
      </c>
      <c r="C6150" s="85" t="s">
        <v>9293</v>
      </c>
      <c r="D6150" s="86">
        <v>1.4466046103000001</v>
      </c>
      <c r="E6150" s="87">
        <v>4.2969653300000001E-2</v>
      </c>
      <c r="F6150" s="88">
        <v>24.666164831900002</v>
      </c>
      <c r="G6150" s="88">
        <v>37.286244156599999</v>
      </c>
      <c r="H6150" s="85" t="s">
        <v>214</v>
      </c>
      <c r="I6150" s="85">
        <v>983</v>
      </c>
      <c r="J6150" s="85" t="s">
        <v>31265</v>
      </c>
      <c r="K6150" s="85" t="s">
        <v>31266</v>
      </c>
      <c r="L6150" s="89">
        <v>6.0668699999999999E-15</v>
      </c>
      <c r="M6150" s="86">
        <v>62.105263157894697</v>
      </c>
      <c r="N6150" s="86">
        <v>89.352099999999993</v>
      </c>
      <c r="O6150" s="85">
        <v>95</v>
      </c>
      <c r="P6150" s="85">
        <v>59</v>
      </c>
    </row>
    <row r="6151" spans="1:16" x14ac:dyDescent="0.3">
      <c r="A6151" s="85" t="s">
        <v>31267</v>
      </c>
      <c r="B6151" s="85" t="s">
        <v>31268</v>
      </c>
      <c r="C6151" s="85" t="s">
        <v>9293</v>
      </c>
      <c r="D6151" s="86">
        <v>1.446955064</v>
      </c>
      <c r="E6151" s="87">
        <v>1.41023233E-2</v>
      </c>
      <c r="F6151" s="88">
        <v>34.087807542999997</v>
      </c>
      <c r="G6151" s="88">
        <v>51.519036433899998</v>
      </c>
      <c r="H6151" s="85" t="s">
        <v>31269</v>
      </c>
      <c r="I6151" s="85">
        <v>732</v>
      </c>
      <c r="J6151" s="85" t="s">
        <v>31270</v>
      </c>
      <c r="K6151" s="85" t="s">
        <v>31271</v>
      </c>
      <c r="L6151" s="89">
        <v>1.71424E-146</v>
      </c>
      <c r="M6151" s="86">
        <v>65.879828326180203</v>
      </c>
      <c r="N6151" s="86">
        <v>453.36599999999999</v>
      </c>
      <c r="O6151" s="85">
        <v>466</v>
      </c>
      <c r="P6151" s="85">
        <v>307</v>
      </c>
    </row>
    <row r="6152" spans="1:16" x14ac:dyDescent="0.3">
      <c r="A6152" s="85" t="s">
        <v>20064</v>
      </c>
      <c r="B6152" s="85" t="s">
        <v>31272</v>
      </c>
      <c r="C6152" s="85" t="s">
        <v>9293</v>
      </c>
      <c r="D6152" s="86">
        <v>1.4470701947</v>
      </c>
      <c r="E6152" s="87">
        <v>4.2090000000000001E-3</v>
      </c>
      <c r="F6152" s="88">
        <v>44.390405862400002</v>
      </c>
      <c r="G6152" s="88">
        <v>67.078143264900007</v>
      </c>
      <c r="H6152" s="85" t="s">
        <v>24422</v>
      </c>
      <c r="I6152" s="85">
        <v>695</v>
      </c>
      <c r="J6152" s="85" t="s">
        <v>31273</v>
      </c>
      <c r="K6152" s="85" t="s">
        <v>31274</v>
      </c>
      <c r="L6152" s="85">
        <v>0</v>
      </c>
      <c r="M6152" s="86">
        <v>86.577181208053602</v>
      </c>
      <c r="N6152" s="86">
        <v>927.16099999999994</v>
      </c>
      <c r="O6152" s="85">
        <v>596</v>
      </c>
      <c r="P6152" s="85">
        <v>516</v>
      </c>
    </row>
    <row r="6153" spans="1:16" x14ac:dyDescent="0.3">
      <c r="A6153" s="85" t="s">
        <v>31275</v>
      </c>
      <c r="B6153" s="85" t="s">
        <v>31276</v>
      </c>
      <c r="C6153" s="85" t="s">
        <v>9293</v>
      </c>
      <c r="D6153" s="86">
        <v>1.4476751336</v>
      </c>
      <c r="E6153" s="87">
        <v>0.1609456155</v>
      </c>
      <c r="F6153" s="88">
        <v>13.848512173</v>
      </c>
      <c r="G6153" s="88">
        <v>20.974522420700001</v>
      </c>
      <c r="H6153" s="85" t="s">
        <v>842</v>
      </c>
      <c r="I6153" s="85">
        <v>1223</v>
      </c>
      <c r="J6153" s="85" t="s">
        <v>31277</v>
      </c>
      <c r="K6153" s="85" t="s">
        <v>31278</v>
      </c>
      <c r="L6153" s="85">
        <v>0</v>
      </c>
      <c r="M6153" s="86">
        <v>70.229612034837601</v>
      </c>
      <c r="N6153" s="86">
        <v>1292.72</v>
      </c>
      <c r="O6153" s="85">
        <v>1263</v>
      </c>
      <c r="P6153" s="85">
        <v>887</v>
      </c>
    </row>
    <row r="6154" spans="1:16" x14ac:dyDescent="0.3">
      <c r="A6154" s="85" t="s">
        <v>31279</v>
      </c>
      <c r="B6154" s="85" t="s">
        <v>31280</v>
      </c>
      <c r="C6154" s="85" t="s">
        <v>9293</v>
      </c>
      <c r="D6154" s="86">
        <v>1.4482775982</v>
      </c>
      <c r="E6154" s="87">
        <v>0.16169762609999999</v>
      </c>
      <c r="F6154" s="88">
        <v>12.462427331700001</v>
      </c>
      <c r="G6154" s="88">
        <v>18.888829765400001</v>
      </c>
      <c r="H6154" s="85" t="s">
        <v>31281</v>
      </c>
      <c r="I6154" s="85">
        <v>688</v>
      </c>
      <c r="J6154" s="85" t="s">
        <v>31282</v>
      </c>
      <c r="K6154" s="85" t="s">
        <v>31283</v>
      </c>
      <c r="L6154" s="89">
        <v>2.4587700000000002E-87</v>
      </c>
      <c r="M6154" s="86">
        <v>45.685997171145601</v>
      </c>
      <c r="N6154" s="86">
        <v>296.58999999999997</v>
      </c>
      <c r="O6154" s="85">
        <v>707</v>
      </c>
      <c r="P6154" s="85">
        <v>323</v>
      </c>
    </row>
    <row r="6155" spans="1:16" x14ac:dyDescent="0.3">
      <c r="A6155" s="85" t="s">
        <v>31284</v>
      </c>
      <c r="B6155" s="85" t="s">
        <v>31285</v>
      </c>
      <c r="C6155" s="85" t="s">
        <v>9293</v>
      </c>
      <c r="D6155" s="86">
        <v>1.4492101347999999</v>
      </c>
      <c r="E6155" s="87">
        <v>6.0999999999999997E-4</v>
      </c>
      <c r="F6155" s="88">
        <v>63.0944252253</v>
      </c>
      <c r="G6155" s="88">
        <v>95.467693590300001</v>
      </c>
      <c r="H6155" s="85" t="s">
        <v>31286</v>
      </c>
      <c r="I6155" s="85">
        <v>246</v>
      </c>
      <c r="J6155" s="85" t="s">
        <v>31287</v>
      </c>
      <c r="K6155" s="85" t="s">
        <v>31288</v>
      </c>
      <c r="L6155" s="89">
        <v>3.6541900000000002E-67</v>
      </c>
      <c r="M6155" s="86">
        <v>73.626373626373606</v>
      </c>
      <c r="N6155" s="86">
        <v>218.00899999999999</v>
      </c>
      <c r="O6155" s="85">
        <v>182</v>
      </c>
      <c r="P6155" s="85">
        <v>134</v>
      </c>
    </row>
    <row r="6156" spans="1:16" x14ac:dyDescent="0.3">
      <c r="A6156" s="85" t="s">
        <v>31289</v>
      </c>
      <c r="B6156" s="85" t="s">
        <v>31290</v>
      </c>
      <c r="C6156" s="85" t="s">
        <v>9293</v>
      </c>
      <c r="D6156" s="86">
        <v>1.4501394174</v>
      </c>
      <c r="E6156" s="87">
        <v>6.44767594E-2</v>
      </c>
      <c r="F6156" s="88">
        <v>20.8830376513</v>
      </c>
      <c r="G6156" s="88">
        <v>31.653798958900001</v>
      </c>
      <c r="H6156" s="85" t="s">
        <v>31291</v>
      </c>
      <c r="I6156" s="85">
        <v>429</v>
      </c>
      <c r="J6156" s="85" t="s">
        <v>31292</v>
      </c>
      <c r="K6156" s="85" t="s">
        <v>31293</v>
      </c>
      <c r="L6156" s="85">
        <v>0</v>
      </c>
      <c r="M6156" s="86">
        <v>85.514018691588703</v>
      </c>
      <c r="N6156" s="86">
        <v>649.81799999999998</v>
      </c>
      <c r="O6156" s="85">
        <v>428</v>
      </c>
      <c r="P6156" s="85">
        <v>366</v>
      </c>
    </row>
    <row r="6157" spans="1:16" x14ac:dyDescent="0.3">
      <c r="A6157" s="85" t="s">
        <v>31294</v>
      </c>
      <c r="B6157" s="85" t="s">
        <v>31295</v>
      </c>
      <c r="C6157" s="85" t="s">
        <v>9293</v>
      </c>
      <c r="D6157" s="86">
        <v>1.4504314182</v>
      </c>
      <c r="E6157" s="87">
        <v>0.1099544358</v>
      </c>
      <c r="F6157" s="88">
        <v>16.696205319899999</v>
      </c>
      <c r="G6157" s="88">
        <v>25.324127806700002</v>
      </c>
      <c r="H6157" s="85" t="s">
        <v>301</v>
      </c>
      <c r="I6157" s="85">
        <v>556</v>
      </c>
      <c r="J6157" s="85" t="s">
        <v>4189</v>
      </c>
    </row>
    <row r="6158" spans="1:16" x14ac:dyDescent="0.3">
      <c r="A6158" s="85" t="s">
        <v>31296</v>
      </c>
      <c r="B6158" s="85" t="s">
        <v>31297</v>
      </c>
      <c r="C6158" s="85" t="s">
        <v>9293</v>
      </c>
      <c r="D6158" s="86">
        <v>1.4522412232999999</v>
      </c>
      <c r="E6158" s="87">
        <v>8.0607233299999997E-2</v>
      </c>
      <c r="F6158" s="88">
        <v>18.3577138144</v>
      </c>
      <c r="G6158" s="88">
        <v>27.8734188317</v>
      </c>
      <c r="H6158" s="85" t="s">
        <v>31298</v>
      </c>
      <c r="I6158" s="85">
        <v>968</v>
      </c>
      <c r="J6158" s="85" t="s">
        <v>31299</v>
      </c>
      <c r="K6158" s="85" t="s">
        <v>31300</v>
      </c>
      <c r="L6158" s="89">
        <v>1.5774800000000002E-89</v>
      </c>
      <c r="M6158" s="86">
        <v>41.786447638603697</v>
      </c>
      <c r="N6158" s="86">
        <v>315.464</v>
      </c>
      <c r="O6158" s="85">
        <v>974</v>
      </c>
      <c r="P6158" s="85">
        <v>407</v>
      </c>
    </row>
    <row r="6159" spans="1:16" x14ac:dyDescent="0.3">
      <c r="A6159" s="85" t="s">
        <v>31301</v>
      </c>
      <c r="B6159" s="85" t="s">
        <v>31302</v>
      </c>
      <c r="C6159" s="85" t="s">
        <v>9293</v>
      </c>
      <c r="D6159" s="86">
        <v>1.4523220764</v>
      </c>
      <c r="E6159" s="87">
        <v>9.0679734900000003E-2</v>
      </c>
      <c r="F6159" s="88">
        <v>17.915735354100001</v>
      </c>
      <c r="G6159" s="88">
        <v>27.205260522900002</v>
      </c>
      <c r="H6159" s="85" t="s">
        <v>8799</v>
      </c>
      <c r="I6159" s="85">
        <v>1391</v>
      </c>
      <c r="J6159" s="85" t="s">
        <v>31303</v>
      </c>
      <c r="K6159" s="85" t="s">
        <v>31304</v>
      </c>
      <c r="L6159" s="89">
        <v>4.89371E-39</v>
      </c>
      <c r="M6159" s="86">
        <v>45.119305856832902</v>
      </c>
      <c r="N6159" s="86">
        <v>167.548</v>
      </c>
      <c r="O6159" s="85">
        <v>461</v>
      </c>
      <c r="P6159" s="85">
        <v>208</v>
      </c>
    </row>
    <row r="6160" spans="1:16" x14ac:dyDescent="0.3">
      <c r="A6160" s="85" t="s">
        <v>31305</v>
      </c>
      <c r="B6160" s="85" t="s">
        <v>31306</v>
      </c>
      <c r="C6160" s="85" t="s">
        <v>9293</v>
      </c>
      <c r="D6160" s="86">
        <v>1.4525835991</v>
      </c>
      <c r="E6160" s="87">
        <v>8.0999999999999996E-4</v>
      </c>
      <c r="F6160" s="88">
        <v>76.546563519499998</v>
      </c>
      <c r="G6160" s="88">
        <v>116.07524804960001</v>
      </c>
      <c r="H6160" s="85" t="s">
        <v>31307</v>
      </c>
      <c r="I6160" s="85">
        <v>426</v>
      </c>
      <c r="J6160" s="85" t="s">
        <v>31308</v>
      </c>
      <c r="K6160" s="85" t="s">
        <v>31309</v>
      </c>
      <c r="L6160" s="89">
        <v>4.19823E-122</v>
      </c>
      <c r="M6160" s="86">
        <v>72.857142857142804</v>
      </c>
      <c r="N6160" s="86">
        <v>372.85899999999998</v>
      </c>
      <c r="O6160" s="85">
        <v>420</v>
      </c>
      <c r="P6160" s="85">
        <v>306</v>
      </c>
    </row>
    <row r="6161" spans="1:16" x14ac:dyDescent="0.3">
      <c r="A6161" s="85" t="s">
        <v>23115</v>
      </c>
      <c r="B6161" s="85" t="s">
        <v>31310</v>
      </c>
      <c r="C6161" s="85" t="s">
        <v>9293</v>
      </c>
      <c r="D6161" s="86">
        <v>1.4526086788000001</v>
      </c>
      <c r="E6161" s="87">
        <v>1.9742106299999999E-2</v>
      </c>
      <c r="F6161" s="88">
        <v>29.764774997899998</v>
      </c>
      <c r="G6161" s="88">
        <v>45.1689271049</v>
      </c>
      <c r="H6161" s="85" t="s">
        <v>31311</v>
      </c>
      <c r="I6161" s="85">
        <v>317</v>
      </c>
      <c r="J6161" s="85" t="s">
        <v>31312</v>
      </c>
      <c r="K6161" s="85" t="s">
        <v>31313</v>
      </c>
      <c r="L6161" s="89">
        <v>3.3915400000000002E-65</v>
      </c>
      <c r="M6161" s="86">
        <v>57.894736842105203</v>
      </c>
      <c r="N6161" s="86">
        <v>221.86099999999999</v>
      </c>
      <c r="O6161" s="85">
        <v>304</v>
      </c>
      <c r="P6161" s="85">
        <v>176</v>
      </c>
    </row>
    <row r="6162" spans="1:16" x14ac:dyDescent="0.3">
      <c r="A6162" s="85" t="s">
        <v>31314</v>
      </c>
      <c r="B6162" s="85" t="s">
        <v>31315</v>
      </c>
      <c r="C6162" s="85" t="s">
        <v>9293</v>
      </c>
      <c r="D6162" s="86">
        <v>1.4526905526</v>
      </c>
      <c r="E6162" s="87">
        <v>4.8029999999999999E-5</v>
      </c>
      <c r="F6162" s="88">
        <v>127.4384004378</v>
      </c>
      <c r="G6162" s="88">
        <v>193.1768058712</v>
      </c>
      <c r="H6162" s="85" t="s">
        <v>31316</v>
      </c>
      <c r="I6162" s="85">
        <v>1051</v>
      </c>
      <c r="J6162" s="85" t="s">
        <v>31317</v>
      </c>
      <c r="K6162" s="85" t="s">
        <v>31318</v>
      </c>
      <c r="L6162" s="85">
        <v>0</v>
      </c>
      <c r="M6162" s="86">
        <v>73.975636766334404</v>
      </c>
      <c r="N6162" s="86">
        <v>1101.6600000000001</v>
      </c>
      <c r="O6162" s="85">
        <v>903</v>
      </c>
      <c r="P6162" s="85">
        <v>668</v>
      </c>
    </row>
    <row r="6163" spans="1:16" x14ac:dyDescent="0.3">
      <c r="A6163" s="85" t="s">
        <v>31319</v>
      </c>
      <c r="B6163" s="85" t="s">
        <v>31320</v>
      </c>
      <c r="C6163" s="85" t="s">
        <v>9293</v>
      </c>
      <c r="D6163" s="86">
        <v>1.4529072279999999</v>
      </c>
      <c r="E6163" s="87">
        <v>1.2179999999999999E-3</v>
      </c>
      <c r="F6163" s="88">
        <v>58.297672689599999</v>
      </c>
      <c r="G6163" s="88">
        <v>88.417117363200006</v>
      </c>
      <c r="H6163" s="85" t="s">
        <v>31321</v>
      </c>
      <c r="I6163" s="85">
        <v>377</v>
      </c>
      <c r="J6163" s="85" t="s">
        <v>31322</v>
      </c>
      <c r="K6163" s="85" t="s">
        <v>31323</v>
      </c>
      <c r="L6163" s="89">
        <v>4.0657299999999998E-173</v>
      </c>
      <c r="M6163" s="86">
        <v>76</v>
      </c>
      <c r="N6163" s="86">
        <v>503.05599999999998</v>
      </c>
      <c r="O6163" s="85">
        <v>375</v>
      </c>
      <c r="P6163" s="85">
        <v>285</v>
      </c>
    </row>
    <row r="6164" spans="1:16" x14ac:dyDescent="0.3">
      <c r="A6164" s="85" t="s">
        <v>21738</v>
      </c>
      <c r="B6164" s="85" t="s">
        <v>31324</v>
      </c>
      <c r="C6164" s="85" t="s">
        <v>9293</v>
      </c>
      <c r="D6164" s="86">
        <v>1.4531990428999999</v>
      </c>
      <c r="E6164" s="87">
        <v>9.0679734900000003E-2</v>
      </c>
      <c r="F6164" s="88">
        <v>17.818782869300001</v>
      </c>
      <c r="G6164" s="88">
        <v>27.074806467199998</v>
      </c>
      <c r="H6164" s="85" t="s">
        <v>31325</v>
      </c>
      <c r="I6164" s="85">
        <v>1284</v>
      </c>
      <c r="J6164" s="85" t="s">
        <v>31326</v>
      </c>
      <c r="K6164" s="85" t="s">
        <v>31327</v>
      </c>
      <c r="L6164" s="85">
        <v>0</v>
      </c>
      <c r="M6164" s="86">
        <v>64.4391408114558</v>
      </c>
      <c r="N6164" s="86">
        <v>1144.03</v>
      </c>
      <c r="O6164" s="85">
        <v>1257</v>
      </c>
      <c r="P6164" s="85">
        <v>810</v>
      </c>
    </row>
    <row r="6165" spans="1:16" x14ac:dyDescent="0.3">
      <c r="A6165" s="85" t="s">
        <v>31328</v>
      </c>
      <c r="B6165" s="85" t="s">
        <v>31329</v>
      </c>
      <c r="C6165" s="85" t="s">
        <v>9293</v>
      </c>
      <c r="D6165" s="86">
        <v>1.4532767923000001</v>
      </c>
      <c r="E6165" s="87">
        <v>4.4689999999999999E-3</v>
      </c>
      <c r="F6165" s="88">
        <v>41.772998050600002</v>
      </c>
      <c r="G6165" s="88">
        <v>63.397742147300001</v>
      </c>
      <c r="H6165" s="85" t="s">
        <v>31330</v>
      </c>
      <c r="I6165" s="85">
        <v>1780</v>
      </c>
      <c r="J6165" s="85" t="s">
        <v>31331</v>
      </c>
      <c r="K6165" s="85" t="s">
        <v>31332</v>
      </c>
      <c r="L6165" s="89">
        <v>3.6249600000000002E-19</v>
      </c>
      <c r="M6165" s="86">
        <v>65.137614678898998</v>
      </c>
      <c r="N6165" s="86">
        <v>104.375</v>
      </c>
      <c r="O6165" s="85">
        <v>109</v>
      </c>
      <c r="P6165" s="85">
        <v>71</v>
      </c>
    </row>
    <row r="6166" spans="1:16" x14ac:dyDescent="0.3">
      <c r="A6166" s="85" t="s">
        <v>31333</v>
      </c>
      <c r="B6166" s="85" t="s">
        <v>31334</v>
      </c>
      <c r="C6166" s="85" t="s">
        <v>9293</v>
      </c>
      <c r="D6166" s="86">
        <v>1.4538584983</v>
      </c>
      <c r="E6166" s="87">
        <v>2.6828722700000002E-2</v>
      </c>
      <c r="F6166" s="88">
        <v>27.995667459700002</v>
      </c>
      <c r="G6166" s="88">
        <v>42.524427239200001</v>
      </c>
      <c r="H6166" s="85" t="s">
        <v>31335</v>
      </c>
      <c r="I6166" s="85">
        <v>580</v>
      </c>
      <c r="J6166" s="85" t="s">
        <v>31336</v>
      </c>
      <c r="K6166" s="85" t="s">
        <v>31337</v>
      </c>
      <c r="L6166" s="89">
        <v>1.41698E-168</v>
      </c>
      <c r="M6166" s="86">
        <v>63.636363636363598</v>
      </c>
      <c r="N6166" s="86">
        <v>503.44200000000001</v>
      </c>
      <c r="O6166" s="85">
        <v>550</v>
      </c>
      <c r="P6166" s="85">
        <v>350</v>
      </c>
    </row>
    <row r="6167" spans="1:16" x14ac:dyDescent="0.3">
      <c r="A6167" s="85" t="s">
        <v>31338</v>
      </c>
      <c r="B6167" s="85" t="s">
        <v>31339</v>
      </c>
      <c r="C6167" s="85" t="s">
        <v>9293</v>
      </c>
      <c r="D6167" s="86">
        <v>1.4539296855999999</v>
      </c>
      <c r="E6167" s="87">
        <v>4.03313348E-2</v>
      </c>
      <c r="F6167" s="88">
        <v>24.152557100199999</v>
      </c>
      <c r="G6167" s="88">
        <v>36.696591274399999</v>
      </c>
      <c r="H6167" s="85" t="s">
        <v>230</v>
      </c>
      <c r="I6167" s="85">
        <v>1093</v>
      </c>
      <c r="J6167" s="85" t="s">
        <v>31340</v>
      </c>
      <c r="K6167" s="85" t="s">
        <v>31341</v>
      </c>
      <c r="L6167" s="89">
        <v>4.3845800000000003E-51</v>
      </c>
      <c r="M6167" s="86">
        <v>52.254641909814303</v>
      </c>
      <c r="N6167" s="86">
        <v>204.142</v>
      </c>
      <c r="O6167" s="85">
        <v>377</v>
      </c>
      <c r="P6167" s="85">
        <v>197</v>
      </c>
    </row>
    <row r="6168" spans="1:16" x14ac:dyDescent="0.3">
      <c r="A6168" s="85" t="s">
        <v>31342</v>
      </c>
      <c r="B6168" s="85" t="s">
        <v>31343</v>
      </c>
      <c r="C6168" s="85" t="s">
        <v>9293</v>
      </c>
      <c r="D6168" s="86">
        <v>1.4539568289</v>
      </c>
      <c r="E6168" s="87">
        <v>2.85542817E-2</v>
      </c>
      <c r="F6168" s="88">
        <v>27.021638214100001</v>
      </c>
      <c r="G6168" s="88">
        <v>41.0497066354</v>
      </c>
      <c r="H6168" s="85" t="s">
        <v>19293</v>
      </c>
      <c r="I6168" s="85">
        <v>547</v>
      </c>
      <c r="J6168" s="85" t="s">
        <v>31344</v>
      </c>
      <c r="K6168" s="85" t="s">
        <v>31345</v>
      </c>
      <c r="L6168" s="89">
        <v>4.8283000000000003E-143</v>
      </c>
      <c r="M6168" s="86">
        <v>60.616438356164302</v>
      </c>
      <c r="N6168" s="86">
        <v>436.03199999999998</v>
      </c>
      <c r="O6168" s="85">
        <v>584</v>
      </c>
      <c r="P6168" s="85">
        <v>354</v>
      </c>
    </row>
    <row r="6169" spans="1:16" x14ac:dyDescent="0.3">
      <c r="A6169" s="85" t="s">
        <v>31346</v>
      </c>
      <c r="B6169" s="85" t="s">
        <v>31347</v>
      </c>
      <c r="C6169" s="85" t="s">
        <v>9293</v>
      </c>
      <c r="D6169" s="86">
        <v>1.4551088731999999</v>
      </c>
      <c r="E6169" s="87">
        <v>9.0679734900000003E-2</v>
      </c>
      <c r="F6169" s="88">
        <v>17.976328079000002</v>
      </c>
      <c r="G6169" s="88">
        <v>27.3497127035</v>
      </c>
      <c r="H6169" s="85" t="s">
        <v>31348</v>
      </c>
      <c r="I6169" s="85">
        <v>904</v>
      </c>
      <c r="J6169" s="85" t="s">
        <v>31349</v>
      </c>
      <c r="K6169" s="85" t="s">
        <v>31350</v>
      </c>
      <c r="L6169" s="85">
        <v>0</v>
      </c>
      <c r="M6169" s="86">
        <v>60.727272727272698</v>
      </c>
      <c r="N6169" s="86">
        <v>704.51599999999996</v>
      </c>
      <c r="O6169" s="85">
        <v>825</v>
      </c>
      <c r="P6169" s="85">
        <v>501</v>
      </c>
    </row>
    <row r="6170" spans="1:16" x14ac:dyDescent="0.3">
      <c r="A6170" s="85" t="s">
        <v>11376</v>
      </c>
      <c r="B6170" s="85" t="s">
        <v>31351</v>
      </c>
      <c r="C6170" s="85" t="s">
        <v>9293</v>
      </c>
      <c r="D6170" s="86">
        <v>1.4551689159000001</v>
      </c>
      <c r="E6170" s="87">
        <v>1.85690521E-2</v>
      </c>
      <c r="F6170" s="88">
        <v>30.678900800299999</v>
      </c>
      <c r="G6170" s="88">
        <v>46.636641333100002</v>
      </c>
      <c r="H6170" s="85" t="s">
        <v>11378</v>
      </c>
      <c r="I6170" s="85">
        <v>1931</v>
      </c>
      <c r="J6170" s="85" t="s">
        <v>31352</v>
      </c>
      <c r="K6170" s="85" t="s">
        <v>31353</v>
      </c>
      <c r="L6170" s="89">
        <v>5.8609500000000003E-30</v>
      </c>
      <c r="M6170" s="86">
        <v>61.931818181818102</v>
      </c>
      <c r="N6170" s="86">
        <v>140.19800000000001</v>
      </c>
      <c r="O6170" s="85">
        <v>176</v>
      </c>
      <c r="P6170" s="85">
        <v>109</v>
      </c>
    </row>
    <row r="6171" spans="1:16" x14ac:dyDescent="0.3">
      <c r="A6171" s="85" t="s">
        <v>31354</v>
      </c>
      <c r="B6171" s="85" t="s">
        <v>31355</v>
      </c>
      <c r="C6171" s="85" t="s">
        <v>9293</v>
      </c>
      <c r="D6171" s="86">
        <v>1.4557943601000001</v>
      </c>
      <c r="E6171" s="87">
        <v>0.1099544358</v>
      </c>
      <c r="F6171" s="88">
        <v>16.484886254999999</v>
      </c>
      <c r="G6171" s="88">
        <v>25.0972924621</v>
      </c>
      <c r="H6171" s="85" t="s">
        <v>31356</v>
      </c>
      <c r="I6171" s="85">
        <v>553</v>
      </c>
      <c r="J6171" s="85" t="s">
        <v>31357</v>
      </c>
      <c r="K6171" s="85" t="s">
        <v>31358</v>
      </c>
      <c r="L6171" s="89">
        <v>6.8924199999999998E-66</v>
      </c>
      <c r="M6171" s="86">
        <v>59.890109890109798</v>
      </c>
      <c r="N6171" s="86">
        <v>235.34299999999999</v>
      </c>
      <c r="O6171" s="85">
        <v>364</v>
      </c>
      <c r="P6171" s="85">
        <v>218</v>
      </c>
    </row>
    <row r="6172" spans="1:16" x14ac:dyDescent="0.3">
      <c r="A6172" s="85" t="s">
        <v>31359</v>
      </c>
      <c r="B6172" s="85" t="s">
        <v>31360</v>
      </c>
      <c r="C6172" s="85" t="s">
        <v>9293</v>
      </c>
      <c r="D6172" s="86">
        <v>1.4560864114000001</v>
      </c>
      <c r="E6172" s="87">
        <v>0.23165777260000001</v>
      </c>
      <c r="F6172" s="88">
        <v>11.035366375100001</v>
      </c>
      <c r="G6172" s="88">
        <v>16.823345854900001</v>
      </c>
      <c r="H6172" s="85" t="s">
        <v>230</v>
      </c>
      <c r="I6172" s="85">
        <v>1089</v>
      </c>
      <c r="J6172" s="85" t="s">
        <v>31361</v>
      </c>
      <c r="K6172" s="85" t="s">
        <v>31362</v>
      </c>
      <c r="L6172" s="89">
        <v>3.4482900000000001E-72</v>
      </c>
      <c r="M6172" s="86">
        <v>47.242647058823501</v>
      </c>
      <c r="N6172" s="86">
        <v>264.61799999999999</v>
      </c>
      <c r="O6172" s="85">
        <v>544</v>
      </c>
      <c r="P6172" s="85">
        <v>257</v>
      </c>
    </row>
    <row r="6173" spans="1:16" x14ac:dyDescent="0.3">
      <c r="A6173" s="85" t="s">
        <v>31363</v>
      </c>
      <c r="B6173" s="85" t="s">
        <v>31364</v>
      </c>
      <c r="C6173" s="85" t="s">
        <v>9293</v>
      </c>
      <c r="D6173" s="86">
        <v>1.4568444773</v>
      </c>
      <c r="E6173" s="87">
        <v>2.6782337E-2</v>
      </c>
      <c r="F6173" s="88">
        <v>26.491302967599999</v>
      </c>
      <c r="G6173" s="88">
        <v>40.325267099999998</v>
      </c>
      <c r="H6173" s="85" t="s">
        <v>31365</v>
      </c>
      <c r="I6173" s="85">
        <v>259</v>
      </c>
      <c r="J6173" s="85" t="s">
        <v>31366</v>
      </c>
      <c r="K6173" s="85" t="s">
        <v>31367</v>
      </c>
      <c r="L6173" s="89">
        <v>3.1869800000000002E-50</v>
      </c>
      <c r="M6173" s="86">
        <v>58.775510204081598</v>
      </c>
      <c r="N6173" s="86">
        <v>175.637</v>
      </c>
      <c r="O6173" s="85">
        <v>245</v>
      </c>
      <c r="P6173" s="85">
        <v>144</v>
      </c>
    </row>
    <row r="6174" spans="1:16" x14ac:dyDescent="0.3">
      <c r="A6174" s="85" t="s">
        <v>31368</v>
      </c>
      <c r="B6174" s="85" t="s">
        <v>31369</v>
      </c>
      <c r="C6174" s="85" t="s">
        <v>9293</v>
      </c>
      <c r="D6174" s="86">
        <v>1.4569096305</v>
      </c>
      <c r="E6174" s="87">
        <v>4.70649743E-2</v>
      </c>
      <c r="F6174" s="88">
        <v>23.9712796785</v>
      </c>
      <c r="G6174" s="88">
        <v>36.496504937200001</v>
      </c>
      <c r="H6174" s="85" t="s">
        <v>31370</v>
      </c>
      <c r="I6174" s="85">
        <v>381</v>
      </c>
      <c r="J6174" s="85" t="s">
        <v>31371</v>
      </c>
      <c r="K6174" s="85" t="s">
        <v>31372</v>
      </c>
      <c r="L6174" s="89">
        <v>5.9343399999999999E-35</v>
      </c>
      <c r="M6174" s="86">
        <v>75.892857142857096</v>
      </c>
      <c r="N6174" s="86">
        <v>145.976</v>
      </c>
      <c r="O6174" s="85">
        <v>112</v>
      </c>
      <c r="P6174" s="85">
        <v>85</v>
      </c>
    </row>
    <row r="6175" spans="1:16" x14ac:dyDescent="0.3">
      <c r="A6175" s="85" t="s">
        <v>31373</v>
      </c>
      <c r="B6175" s="85" t="s">
        <v>31374</v>
      </c>
      <c r="C6175" s="85" t="s">
        <v>9293</v>
      </c>
      <c r="D6175" s="86">
        <v>1.4570617190999999</v>
      </c>
      <c r="E6175" s="87">
        <v>0.30110918539999998</v>
      </c>
      <c r="F6175" s="88">
        <v>8.6555224543999998</v>
      </c>
      <c r="G6175" s="88">
        <v>13.2167744343</v>
      </c>
      <c r="H6175" s="85" t="s">
        <v>31375</v>
      </c>
      <c r="I6175" s="85">
        <v>514</v>
      </c>
      <c r="J6175" s="85" t="s">
        <v>31376</v>
      </c>
      <c r="K6175" s="85" t="s">
        <v>31377</v>
      </c>
      <c r="L6175" s="85">
        <v>0</v>
      </c>
      <c r="M6175" s="86">
        <v>100</v>
      </c>
      <c r="N6175" s="86">
        <v>1075.8499999999999</v>
      </c>
      <c r="O6175" s="85">
        <v>514</v>
      </c>
      <c r="P6175" s="85">
        <v>514</v>
      </c>
    </row>
    <row r="6176" spans="1:16" x14ac:dyDescent="0.3">
      <c r="A6176" s="85" t="s">
        <v>31378</v>
      </c>
      <c r="B6176" s="85" t="s">
        <v>31379</v>
      </c>
      <c r="C6176" s="85" t="s">
        <v>9293</v>
      </c>
      <c r="D6176" s="86">
        <v>1.4571728879000001</v>
      </c>
      <c r="E6176" s="87">
        <v>3.5899999999999999E-3</v>
      </c>
      <c r="F6176" s="88">
        <v>44.206153772100002</v>
      </c>
      <c r="G6176" s="88">
        <v>67.267232513400003</v>
      </c>
      <c r="H6176" s="85" t="s">
        <v>9299</v>
      </c>
      <c r="I6176" s="85">
        <v>570</v>
      </c>
      <c r="J6176" s="85" t="s">
        <v>31380</v>
      </c>
      <c r="K6176" s="85" t="s">
        <v>31381</v>
      </c>
      <c r="L6176" s="89">
        <v>1.47322E-80</v>
      </c>
      <c r="M6176" s="86">
        <v>51.4767932489451</v>
      </c>
      <c r="N6176" s="86">
        <v>270.78100000000001</v>
      </c>
      <c r="O6176" s="85">
        <v>474</v>
      </c>
      <c r="P6176" s="85">
        <v>244</v>
      </c>
    </row>
    <row r="6177" spans="1:16" x14ac:dyDescent="0.3">
      <c r="A6177" s="85" t="s">
        <v>31382</v>
      </c>
      <c r="B6177" s="85" t="s">
        <v>31383</v>
      </c>
      <c r="C6177" s="85" t="s">
        <v>9293</v>
      </c>
      <c r="D6177" s="86">
        <v>1.4575042162</v>
      </c>
      <c r="E6177" s="87">
        <v>3.5530000000000001E-6</v>
      </c>
      <c r="F6177" s="88">
        <v>229.97892644589999</v>
      </c>
      <c r="G6177" s="88">
        <v>349.75837784060002</v>
      </c>
      <c r="H6177" s="85" t="s">
        <v>230</v>
      </c>
      <c r="I6177" s="85">
        <v>157</v>
      </c>
      <c r="J6177" s="85" t="s">
        <v>31384</v>
      </c>
      <c r="K6177" s="85" t="s">
        <v>31385</v>
      </c>
      <c r="L6177" s="89">
        <v>1.1998100000000001E-93</v>
      </c>
      <c r="M6177" s="86">
        <v>90.445859872611393</v>
      </c>
      <c r="N6177" s="86">
        <v>279.64100000000002</v>
      </c>
      <c r="O6177" s="85">
        <v>157</v>
      </c>
      <c r="P6177" s="85">
        <v>142</v>
      </c>
    </row>
    <row r="6178" spans="1:16" x14ac:dyDescent="0.3">
      <c r="A6178" s="85" t="s">
        <v>31386</v>
      </c>
      <c r="B6178" s="85" t="s">
        <v>31387</v>
      </c>
      <c r="C6178" s="85" t="s">
        <v>9293</v>
      </c>
      <c r="D6178" s="86">
        <v>1.4578990793</v>
      </c>
      <c r="E6178" s="87">
        <v>2.85542817E-2</v>
      </c>
      <c r="F6178" s="88">
        <v>27.114611040100002</v>
      </c>
      <c r="G6178" s="88">
        <v>41.302700796099998</v>
      </c>
      <c r="H6178" s="85" t="s">
        <v>31388</v>
      </c>
      <c r="I6178" s="85">
        <v>950</v>
      </c>
      <c r="J6178" s="85" t="s">
        <v>31389</v>
      </c>
      <c r="K6178" s="85" t="s">
        <v>31390</v>
      </c>
      <c r="L6178" s="85">
        <v>0</v>
      </c>
      <c r="M6178" s="86">
        <v>70.915411355735799</v>
      </c>
      <c r="N6178" s="86">
        <v>952.58399999999995</v>
      </c>
      <c r="O6178" s="85">
        <v>863</v>
      </c>
      <c r="P6178" s="85">
        <v>612</v>
      </c>
    </row>
    <row r="6179" spans="1:16" x14ac:dyDescent="0.3">
      <c r="A6179" s="85" t="s">
        <v>31391</v>
      </c>
      <c r="B6179" s="85" t="s">
        <v>31392</v>
      </c>
      <c r="C6179" s="85" t="s">
        <v>9293</v>
      </c>
      <c r="D6179" s="86">
        <v>1.4580179529999999</v>
      </c>
      <c r="E6179" s="87">
        <v>1.0529999999999999E-3</v>
      </c>
      <c r="F6179" s="88">
        <v>54.233669992400003</v>
      </c>
      <c r="G6179" s="88">
        <v>82.560733576299995</v>
      </c>
      <c r="H6179" s="85" t="s">
        <v>230</v>
      </c>
      <c r="I6179" s="85">
        <v>848</v>
      </c>
      <c r="J6179" s="85" t="s">
        <v>31393</v>
      </c>
      <c r="K6179" s="85" t="s">
        <v>31394</v>
      </c>
      <c r="L6179" s="89">
        <v>2.17469E-134</v>
      </c>
      <c r="M6179" s="86">
        <v>65.744680851063805</v>
      </c>
      <c r="N6179" s="86">
        <v>425.24599999999998</v>
      </c>
      <c r="O6179" s="85">
        <v>470</v>
      </c>
      <c r="P6179" s="85">
        <v>309</v>
      </c>
    </row>
    <row r="6180" spans="1:16" x14ac:dyDescent="0.3">
      <c r="A6180" s="85" t="s">
        <v>31395</v>
      </c>
      <c r="B6180" s="85" t="s">
        <v>31396</v>
      </c>
      <c r="C6180" s="85" t="s">
        <v>9293</v>
      </c>
      <c r="D6180" s="86">
        <v>1.4582476398999999</v>
      </c>
      <c r="E6180" s="87">
        <v>2.6029999999999998E-3</v>
      </c>
      <c r="F6180" s="88">
        <v>45.934930296399997</v>
      </c>
      <c r="G6180" s="88">
        <v>69.947258739399999</v>
      </c>
      <c r="H6180" s="85" t="s">
        <v>31397</v>
      </c>
      <c r="I6180" s="85">
        <v>1036</v>
      </c>
      <c r="J6180" s="85" t="s">
        <v>31398</v>
      </c>
      <c r="K6180" s="85" t="s">
        <v>31399</v>
      </c>
      <c r="L6180" s="85">
        <v>0</v>
      </c>
      <c r="M6180" s="86">
        <v>53.688141923436</v>
      </c>
      <c r="N6180" s="86">
        <v>636.721</v>
      </c>
      <c r="O6180" s="85">
        <v>1071</v>
      </c>
      <c r="P6180" s="85">
        <v>575</v>
      </c>
    </row>
    <row r="6181" spans="1:16" x14ac:dyDescent="0.3">
      <c r="A6181" s="85" t="s">
        <v>31400</v>
      </c>
      <c r="B6181" s="85" t="s">
        <v>31401</v>
      </c>
      <c r="C6181" s="85" t="s">
        <v>9293</v>
      </c>
      <c r="D6181" s="86">
        <v>1.4585376734</v>
      </c>
      <c r="E6181" s="87">
        <v>0.15127344549999999</v>
      </c>
      <c r="F6181" s="88">
        <v>13.304083</v>
      </c>
      <c r="G6181" s="88">
        <v>20.304337763300001</v>
      </c>
      <c r="H6181" s="85" t="s">
        <v>31402</v>
      </c>
      <c r="I6181" s="85">
        <v>1085</v>
      </c>
      <c r="J6181" s="85" t="s">
        <v>31403</v>
      </c>
      <c r="K6181" s="85" t="s">
        <v>31404</v>
      </c>
      <c r="L6181" s="89">
        <v>1.65968E-16</v>
      </c>
      <c r="M6181" s="86">
        <v>49.145299145299099</v>
      </c>
      <c r="N6181" s="86">
        <v>94.359700000000004</v>
      </c>
      <c r="O6181" s="85">
        <v>234</v>
      </c>
      <c r="P6181" s="85">
        <v>115</v>
      </c>
    </row>
    <row r="6182" spans="1:16" x14ac:dyDescent="0.3">
      <c r="A6182" s="85" t="s">
        <v>31405</v>
      </c>
      <c r="B6182" s="85" t="s">
        <v>31406</v>
      </c>
      <c r="C6182" s="85" t="s">
        <v>9293</v>
      </c>
      <c r="D6182" s="86">
        <v>1.4586966748000001</v>
      </c>
      <c r="E6182" s="87">
        <v>0.10292756</v>
      </c>
      <c r="F6182" s="88">
        <v>17.438333237599998</v>
      </c>
      <c r="G6182" s="88">
        <v>26.598692367400002</v>
      </c>
      <c r="H6182" s="85" t="s">
        <v>14102</v>
      </c>
      <c r="I6182" s="85">
        <v>453</v>
      </c>
      <c r="J6182" s="85" t="s">
        <v>31407</v>
      </c>
      <c r="K6182" s="85" t="s">
        <v>31408</v>
      </c>
      <c r="L6182" s="89">
        <v>3.35087E-80</v>
      </c>
      <c r="M6182" s="86">
        <v>49.667405764966702</v>
      </c>
      <c r="N6182" s="86">
        <v>262.69200000000001</v>
      </c>
      <c r="O6182" s="85">
        <v>451</v>
      </c>
      <c r="P6182" s="85">
        <v>224</v>
      </c>
    </row>
    <row r="6183" spans="1:16" x14ac:dyDescent="0.3">
      <c r="A6183" s="85" t="s">
        <v>31409</v>
      </c>
      <c r="B6183" s="85" t="s">
        <v>31410</v>
      </c>
      <c r="C6183" s="85" t="s">
        <v>9293</v>
      </c>
      <c r="D6183" s="86">
        <v>1.4598676868</v>
      </c>
      <c r="E6183" s="87">
        <v>5.5069542300000003E-2</v>
      </c>
      <c r="F6183" s="88">
        <v>20.969438350099999</v>
      </c>
      <c r="G6183" s="88">
        <v>31.9985574703</v>
      </c>
      <c r="H6183" s="85" t="s">
        <v>31411</v>
      </c>
      <c r="I6183" s="85">
        <v>1201</v>
      </c>
      <c r="J6183" s="85" t="s">
        <v>31412</v>
      </c>
      <c r="K6183" s="85" t="s">
        <v>31413</v>
      </c>
      <c r="L6183" s="89">
        <v>2.0969799999999999E-79</v>
      </c>
      <c r="M6183" s="86">
        <v>50.073855243722299</v>
      </c>
      <c r="N6183" s="86">
        <v>291.96699999999998</v>
      </c>
      <c r="O6183" s="85">
        <v>677</v>
      </c>
      <c r="P6183" s="85">
        <v>339</v>
      </c>
    </row>
    <row r="6184" spans="1:16" x14ac:dyDescent="0.3">
      <c r="A6184" s="85" t="s">
        <v>2439</v>
      </c>
      <c r="B6184" s="85" t="s">
        <v>31414</v>
      </c>
      <c r="C6184" s="85" t="s">
        <v>9293</v>
      </c>
      <c r="D6184" s="86">
        <v>1.4600115194000001</v>
      </c>
      <c r="E6184" s="87">
        <v>1.9118927000000001E-2</v>
      </c>
      <c r="F6184" s="88">
        <v>29.323815482600001</v>
      </c>
      <c r="G6184" s="88">
        <v>44.728077821600003</v>
      </c>
      <c r="H6184" s="85" t="s">
        <v>11720</v>
      </c>
      <c r="I6184" s="85">
        <v>4248</v>
      </c>
      <c r="J6184" s="85" t="s">
        <v>31415</v>
      </c>
      <c r="K6184" s="85" t="s">
        <v>31416</v>
      </c>
      <c r="L6184" s="85">
        <v>0</v>
      </c>
      <c r="M6184" s="86">
        <v>80.246913580246897</v>
      </c>
      <c r="N6184" s="86">
        <v>5783.37</v>
      </c>
      <c r="O6184" s="85">
        <v>4212</v>
      </c>
      <c r="P6184" s="85">
        <v>3380</v>
      </c>
    </row>
    <row r="6185" spans="1:16" x14ac:dyDescent="0.3">
      <c r="A6185" s="85" t="s">
        <v>31417</v>
      </c>
      <c r="B6185" s="85" t="s">
        <v>31418</v>
      </c>
      <c r="C6185" s="85" t="s">
        <v>9293</v>
      </c>
      <c r="D6185" s="86">
        <v>1.4605251047000001</v>
      </c>
      <c r="E6185" s="87">
        <v>8.8260950099999999E-2</v>
      </c>
      <c r="F6185" s="88">
        <v>17.517519158799999</v>
      </c>
      <c r="G6185" s="88">
        <v>26.752814238500001</v>
      </c>
      <c r="H6185" s="85" t="s">
        <v>31419</v>
      </c>
      <c r="I6185" s="85">
        <v>1454</v>
      </c>
      <c r="J6185" s="85" t="s">
        <v>31420</v>
      </c>
      <c r="K6185" s="85" t="s">
        <v>31421</v>
      </c>
      <c r="L6185" s="89">
        <v>3.5356399999999998E-116</v>
      </c>
      <c r="M6185" s="86">
        <v>68.929503916449093</v>
      </c>
      <c r="N6185" s="86">
        <v>385.95600000000002</v>
      </c>
      <c r="O6185" s="85">
        <v>383</v>
      </c>
      <c r="P6185" s="85">
        <v>264</v>
      </c>
    </row>
    <row r="6186" spans="1:16" x14ac:dyDescent="0.3">
      <c r="A6186" s="85" t="s">
        <v>10238</v>
      </c>
      <c r="B6186" s="85" t="s">
        <v>31422</v>
      </c>
      <c r="C6186" s="85" t="s">
        <v>9293</v>
      </c>
      <c r="D6186" s="86">
        <v>1.460666536</v>
      </c>
      <c r="E6186" s="87">
        <v>4.2249999999999997E-5</v>
      </c>
      <c r="F6186" s="88">
        <v>124.3654245175</v>
      </c>
      <c r="G6186" s="88">
        <v>189.6027355713</v>
      </c>
      <c r="H6186" s="85" t="s">
        <v>24412</v>
      </c>
      <c r="I6186" s="85">
        <v>358</v>
      </c>
      <c r="J6186" s="85" t="s">
        <v>31423</v>
      </c>
      <c r="K6186" s="85" t="s">
        <v>31424</v>
      </c>
      <c r="L6186" s="85">
        <v>0</v>
      </c>
      <c r="M6186" s="86">
        <v>87.150837988826794</v>
      </c>
      <c r="N6186" s="86">
        <v>575.85900000000004</v>
      </c>
      <c r="O6186" s="85">
        <v>358</v>
      </c>
      <c r="P6186" s="85">
        <v>312</v>
      </c>
    </row>
    <row r="6187" spans="1:16" x14ac:dyDescent="0.3">
      <c r="A6187" s="85" t="s">
        <v>2559</v>
      </c>
      <c r="B6187" s="85" t="s">
        <v>31425</v>
      </c>
      <c r="C6187" s="85" t="s">
        <v>9293</v>
      </c>
      <c r="D6187" s="86">
        <v>1.4607270104000001</v>
      </c>
      <c r="E6187" s="87">
        <v>0.35544147710000001</v>
      </c>
      <c r="F6187" s="88">
        <v>7.1692066078999996</v>
      </c>
      <c r="G6187" s="88">
        <v>10.985113906300001</v>
      </c>
      <c r="H6187" s="85" t="s">
        <v>31066</v>
      </c>
      <c r="I6187" s="85">
        <v>782</v>
      </c>
      <c r="J6187" s="85" t="s">
        <v>31426</v>
      </c>
      <c r="K6187" s="85" t="s">
        <v>31427</v>
      </c>
      <c r="L6187" s="89">
        <v>9.6560400000000003E-100</v>
      </c>
      <c r="M6187" s="86">
        <v>48.5257985257985</v>
      </c>
      <c r="N6187" s="86">
        <v>335.88</v>
      </c>
      <c r="O6187" s="85">
        <v>814</v>
      </c>
      <c r="P6187" s="85">
        <v>395</v>
      </c>
    </row>
    <row r="6188" spans="1:16" x14ac:dyDescent="0.3">
      <c r="A6188" s="85" t="s">
        <v>2889</v>
      </c>
      <c r="B6188" s="85" t="s">
        <v>31428</v>
      </c>
      <c r="C6188" s="85" t="s">
        <v>9293</v>
      </c>
      <c r="D6188" s="86">
        <v>1.4618322244999999</v>
      </c>
      <c r="E6188" s="87">
        <v>1.1529999999999999E-3</v>
      </c>
      <c r="F6188" s="88">
        <v>52.0272438155</v>
      </c>
      <c r="G6188" s="88">
        <v>79.411520124999996</v>
      </c>
      <c r="H6188" s="85" t="s">
        <v>31429</v>
      </c>
      <c r="I6188" s="85">
        <v>454</v>
      </c>
      <c r="J6188" s="85" t="s">
        <v>31430</v>
      </c>
      <c r="K6188" s="85" t="s">
        <v>31431</v>
      </c>
      <c r="L6188" s="89">
        <v>4.5608899999999998E-132</v>
      </c>
      <c r="M6188" s="86">
        <v>68.824940047961604</v>
      </c>
      <c r="N6188" s="86">
        <v>399.053</v>
      </c>
      <c r="O6188" s="85">
        <v>417</v>
      </c>
      <c r="P6188" s="85">
        <v>287</v>
      </c>
    </row>
    <row r="6189" spans="1:16" x14ac:dyDescent="0.3">
      <c r="A6189" s="85" t="s">
        <v>31432</v>
      </c>
      <c r="B6189" s="85" t="s">
        <v>31433</v>
      </c>
      <c r="C6189" s="85" t="s">
        <v>9293</v>
      </c>
      <c r="D6189" s="86">
        <v>1.462449186</v>
      </c>
      <c r="E6189" s="87">
        <v>1.9110000000000001E-4</v>
      </c>
      <c r="F6189" s="88">
        <v>143.0716911488</v>
      </c>
      <c r="G6189" s="88">
        <v>218.20766882429999</v>
      </c>
      <c r="H6189" s="85" t="s">
        <v>31434</v>
      </c>
      <c r="I6189" s="85">
        <v>543</v>
      </c>
      <c r="J6189" s="85" t="s">
        <v>31435</v>
      </c>
      <c r="K6189" s="85" t="s">
        <v>31436</v>
      </c>
      <c r="L6189" s="85">
        <v>0</v>
      </c>
      <c r="M6189" s="86">
        <v>92.897196261682197</v>
      </c>
      <c r="N6189" s="86">
        <v>932.16899999999998</v>
      </c>
      <c r="O6189" s="85">
        <v>535</v>
      </c>
      <c r="P6189" s="85">
        <v>497</v>
      </c>
    </row>
    <row r="6190" spans="1:16" x14ac:dyDescent="0.3">
      <c r="A6190" s="85" t="s">
        <v>31437</v>
      </c>
      <c r="B6190" s="85" t="s">
        <v>31438</v>
      </c>
      <c r="C6190" s="85" t="s">
        <v>9293</v>
      </c>
      <c r="D6190" s="86">
        <v>1.4626902888</v>
      </c>
      <c r="E6190" s="87">
        <v>4.8020000000000002E-4</v>
      </c>
      <c r="F6190" s="88">
        <v>86.721040524399996</v>
      </c>
      <c r="G6190" s="88">
        <v>132.46250440049999</v>
      </c>
      <c r="H6190" s="85" t="s">
        <v>31439</v>
      </c>
      <c r="I6190" s="85">
        <v>636</v>
      </c>
      <c r="J6190" s="85" t="s">
        <v>31440</v>
      </c>
      <c r="K6190" s="85" t="s">
        <v>31441</v>
      </c>
      <c r="L6190" s="85">
        <v>0</v>
      </c>
      <c r="M6190" s="86">
        <v>87.5</v>
      </c>
      <c r="N6190" s="86">
        <v>1033.48</v>
      </c>
      <c r="O6190" s="85">
        <v>632</v>
      </c>
      <c r="P6190" s="85">
        <v>553</v>
      </c>
    </row>
    <row r="6191" spans="1:16" x14ac:dyDescent="0.3">
      <c r="A6191" s="85" t="s">
        <v>30133</v>
      </c>
      <c r="B6191" s="85" t="s">
        <v>31442</v>
      </c>
      <c r="C6191" s="85" t="s">
        <v>9293</v>
      </c>
      <c r="D6191" s="86">
        <v>1.4627317556999999</v>
      </c>
      <c r="E6191" s="87">
        <v>7.639E-3</v>
      </c>
      <c r="F6191" s="88">
        <v>37.482438247200001</v>
      </c>
      <c r="G6191" s="88">
        <v>57.2627692927</v>
      </c>
      <c r="H6191" s="85" t="s">
        <v>31443</v>
      </c>
      <c r="I6191" s="85">
        <v>1383</v>
      </c>
      <c r="J6191" s="85" t="s">
        <v>31444</v>
      </c>
      <c r="K6191" s="85" t="s">
        <v>31445</v>
      </c>
      <c r="L6191" s="85">
        <v>0</v>
      </c>
      <c r="M6191" s="86">
        <v>76.633663366336606</v>
      </c>
      <c r="N6191" s="86">
        <v>653.66999999999996</v>
      </c>
      <c r="O6191" s="85">
        <v>505</v>
      </c>
      <c r="P6191" s="85">
        <v>387</v>
      </c>
    </row>
    <row r="6192" spans="1:16" x14ac:dyDescent="0.3">
      <c r="A6192" s="85" t="s">
        <v>31446</v>
      </c>
      <c r="B6192" s="85" t="s">
        <v>31447</v>
      </c>
      <c r="C6192" s="85" t="s">
        <v>9293</v>
      </c>
      <c r="D6192" s="86">
        <v>1.4650549525000001</v>
      </c>
      <c r="E6192" s="87">
        <v>0.1243385924</v>
      </c>
      <c r="F6192" s="88">
        <v>14.7080506048</v>
      </c>
      <c r="G6192" s="88">
        <v>22.541725465799999</v>
      </c>
      <c r="H6192" s="85" t="s">
        <v>31448</v>
      </c>
      <c r="I6192" s="85">
        <v>680</v>
      </c>
      <c r="J6192" s="85" t="s">
        <v>31449</v>
      </c>
      <c r="K6192" s="85" t="s">
        <v>31450</v>
      </c>
      <c r="L6192" s="85">
        <v>0</v>
      </c>
      <c r="M6192" s="86">
        <v>74.849397590361406</v>
      </c>
      <c r="N6192" s="86">
        <v>768.84400000000005</v>
      </c>
      <c r="O6192" s="85">
        <v>664</v>
      </c>
      <c r="P6192" s="85">
        <v>497</v>
      </c>
    </row>
    <row r="6193" spans="1:16" x14ac:dyDescent="0.3">
      <c r="A6193" s="85" t="s">
        <v>31451</v>
      </c>
      <c r="B6193" s="85" t="s">
        <v>31452</v>
      </c>
      <c r="C6193" s="85" t="s">
        <v>9293</v>
      </c>
      <c r="D6193" s="86">
        <v>1.4655882982999999</v>
      </c>
      <c r="E6193" s="87">
        <v>9.6707478599999994E-2</v>
      </c>
      <c r="F6193" s="88">
        <v>16.886493103599999</v>
      </c>
      <c r="G6193" s="88">
        <v>25.881105552200001</v>
      </c>
      <c r="H6193" s="85" t="s">
        <v>31453</v>
      </c>
      <c r="I6193" s="85">
        <v>609</v>
      </c>
      <c r="J6193" s="85" t="s">
        <v>31454</v>
      </c>
      <c r="K6193" s="85" t="s">
        <v>31455</v>
      </c>
      <c r="L6193" s="89">
        <v>1.07116E-67</v>
      </c>
      <c r="M6193" s="86">
        <v>47.792706333973101</v>
      </c>
      <c r="N6193" s="86">
        <v>239.965</v>
      </c>
      <c r="O6193" s="85">
        <v>521</v>
      </c>
      <c r="P6193" s="85">
        <v>249</v>
      </c>
    </row>
    <row r="6194" spans="1:16" x14ac:dyDescent="0.3">
      <c r="A6194" s="85" t="s">
        <v>31456</v>
      </c>
      <c r="B6194" s="85" t="s">
        <v>31457</v>
      </c>
      <c r="C6194" s="85" t="s">
        <v>9293</v>
      </c>
      <c r="D6194" s="86">
        <v>1.4667046844</v>
      </c>
      <c r="E6194" s="87">
        <v>6.3529999999999999E-4</v>
      </c>
      <c r="F6194" s="88">
        <v>55.657160163500002</v>
      </c>
      <c r="G6194" s="88">
        <v>85.231439670300006</v>
      </c>
      <c r="H6194" s="85" t="s">
        <v>31458</v>
      </c>
      <c r="I6194" s="85">
        <v>262</v>
      </c>
      <c r="J6194" s="85" t="s">
        <v>31459</v>
      </c>
      <c r="K6194" s="85" t="s">
        <v>31460</v>
      </c>
      <c r="L6194" s="89">
        <v>9.1267800000000005E-114</v>
      </c>
      <c r="M6194" s="86">
        <v>76.447876447876396</v>
      </c>
      <c r="N6194" s="86">
        <v>339.34699999999998</v>
      </c>
      <c r="O6194" s="85">
        <v>259</v>
      </c>
      <c r="P6194" s="85">
        <v>198</v>
      </c>
    </row>
    <row r="6195" spans="1:16" x14ac:dyDescent="0.3">
      <c r="A6195" s="85" t="s">
        <v>31461</v>
      </c>
      <c r="B6195" s="85" t="s">
        <v>31462</v>
      </c>
      <c r="C6195" s="85" t="s">
        <v>9293</v>
      </c>
      <c r="D6195" s="86">
        <v>1.4669575216999999</v>
      </c>
      <c r="E6195" s="87">
        <v>2.1577425899999999E-2</v>
      </c>
      <c r="F6195" s="88">
        <v>27.486486386799999</v>
      </c>
      <c r="G6195" s="88">
        <v>42.129320516200004</v>
      </c>
      <c r="H6195" s="85" t="s">
        <v>31463</v>
      </c>
      <c r="I6195" s="85">
        <v>1193</v>
      </c>
      <c r="J6195" s="85" t="s">
        <v>31464</v>
      </c>
      <c r="K6195" s="85" t="s">
        <v>31465</v>
      </c>
      <c r="L6195" s="89">
        <v>2.2214500000000001E-127</v>
      </c>
      <c r="M6195" s="86">
        <v>42.960579243764997</v>
      </c>
      <c r="N6195" s="86">
        <v>430.63900000000001</v>
      </c>
      <c r="O6195" s="85">
        <v>1243</v>
      </c>
      <c r="P6195" s="85">
        <v>534</v>
      </c>
    </row>
    <row r="6196" spans="1:16" x14ac:dyDescent="0.3">
      <c r="A6196" s="85" t="s">
        <v>31466</v>
      </c>
      <c r="B6196" s="85" t="s">
        <v>31467</v>
      </c>
      <c r="C6196" s="85" t="s">
        <v>9293</v>
      </c>
      <c r="D6196" s="86">
        <v>1.4669641398</v>
      </c>
      <c r="E6196" s="87">
        <v>8.0607233299999997E-2</v>
      </c>
      <c r="F6196" s="88">
        <v>18.1376044951</v>
      </c>
      <c r="G6196" s="88">
        <v>27.8203944867</v>
      </c>
      <c r="H6196" s="85" t="s">
        <v>31468</v>
      </c>
      <c r="I6196" s="85">
        <v>940</v>
      </c>
      <c r="J6196" s="85" t="s">
        <v>31469</v>
      </c>
      <c r="K6196" s="85" t="s">
        <v>31470</v>
      </c>
      <c r="L6196" s="89">
        <v>2.6285800000000001E-66</v>
      </c>
      <c r="M6196" s="86">
        <v>39.808153477218198</v>
      </c>
      <c r="N6196" s="86">
        <v>249.21</v>
      </c>
      <c r="O6196" s="85">
        <v>834</v>
      </c>
      <c r="P6196" s="85">
        <v>332</v>
      </c>
    </row>
    <row r="6197" spans="1:16" x14ac:dyDescent="0.3">
      <c r="A6197" s="85" t="s">
        <v>31471</v>
      </c>
      <c r="B6197" s="85" t="s">
        <v>31472</v>
      </c>
      <c r="C6197" s="85" t="s">
        <v>9293</v>
      </c>
      <c r="D6197" s="86">
        <v>1.4674332043</v>
      </c>
      <c r="E6197" s="87">
        <v>5.9049999999999997E-3</v>
      </c>
      <c r="F6197" s="88">
        <v>38.165395177299999</v>
      </c>
      <c r="G6197" s="88">
        <v>58.493082338500002</v>
      </c>
      <c r="H6197" s="85" t="s">
        <v>31473</v>
      </c>
      <c r="I6197" s="85">
        <v>1258</v>
      </c>
      <c r="J6197" s="85" t="s">
        <v>31474</v>
      </c>
      <c r="K6197" s="85" t="s">
        <v>31475</v>
      </c>
      <c r="L6197" s="89">
        <v>4.6551099999999998E-98</v>
      </c>
      <c r="M6197" s="86">
        <v>39.840348330914303</v>
      </c>
      <c r="N6197" s="86">
        <v>350.517</v>
      </c>
      <c r="O6197" s="85">
        <v>1378</v>
      </c>
      <c r="P6197" s="85">
        <v>549</v>
      </c>
    </row>
    <row r="6198" spans="1:16" x14ac:dyDescent="0.3">
      <c r="A6198" s="85" t="s">
        <v>31476</v>
      </c>
      <c r="B6198" s="85" t="s">
        <v>31477</v>
      </c>
      <c r="C6198" s="85" t="s">
        <v>9293</v>
      </c>
      <c r="D6198" s="86">
        <v>1.4676691465</v>
      </c>
      <c r="E6198" s="87">
        <v>2.1819999999999999E-4</v>
      </c>
      <c r="F6198" s="88">
        <v>66.143573785800001</v>
      </c>
      <c r="G6198" s="88">
        <v>101.3476469382</v>
      </c>
      <c r="H6198" s="85" t="s">
        <v>1878</v>
      </c>
      <c r="I6198" s="85">
        <v>780</v>
      </c>
      <c r="J6198" s="85" t="s">
        <v>31478</v>
      </c>
      <c r="K6198" s="85" t="s">
        <v>31479</v>
      </c>
      <c r="L6198" s="85">
        <v>0</v>
      </c>
      <c r="M6198" s="86">
        <v>72.538860103626902</v>
      </c>
      <c r="N6198" s="86">
        <v>914.83500000000004</v>
      </c>
      <c r="O6198" s="85">
        <v>772</v>
      </c>
      <c r="P6198" s="85">
        <v>560</v>
      </c>
    </row>
    <row r="6199" spans="1:16" x14ac:dyDescent="0.3">
      <c r="A6199" s="85" t="s">
        <v>29334</v>
      </c>
      <c r="B6199" s="85" t="s">
        <v>31480</v>
      </c>
      <c r="C6199" s="85" t="s">
        <v>9293</v>
      </c>
      <c r="D6199" s="86">
        <v>1.4678488801</v>
      </c>
      <c r="E6199" s="87">
        <v>0.18423063440000001</v>
      </c>
      <c r="F6199" s="88">
        <v>11.9301546434</v>
      </c>
      <c r="G6199" s="88">
        <v>18.3306317226</v>
      </c>
      <c r="H6199" s="85" t="s">
        <v>29336</v>
      </c>
      <c r="I6199" s="85">
        <v>265</v>
      </c>
      <c r="J6199" s="85" t="s">
        <v>31481</v>
      </c>
      <c r="K6199" s="85" t="s">
        <v>31482</v>
      </c>
      <c r="L6199" s="89">
        <v>2.11398E-26</v>
      </c>
      <c r="M6199" s="86">
        <v>58.75</v>
      </c>
      <c r="N6199" s="86">
        <v>116.70099999999999</v>
      </c>
      <c r="O6199" s="85">
        <v>160</v>
      </c>
      <c r="P6199" s="85">
        <v>94</v>
      </c>
    </row>
    <row r="6200" spans="1:16" x14ac:dyDescent="0.3">
      <c r="A6200" s="85" t="s">
        <v>31483</v>
      </c>
      <c r="B6200" s="85" t="s">
        <v>31484</v>
      </c>
      <c r="C6200" s="85" t="s">
        <v>9293</v>
      </c>
      <c r="D6200" s="86">
        <v>1.4679005318</v>
      </c>
      <c r="E6200" s="87">
        <v>1.7949999999999999E-3</v>
      </c>
      <c r="F6200" s="88">
        <v>48.343428993300002</v>
      </c>
      <c r="G6200" s="88">
        <v>74.099932725399995</v>
      </c>
      <c r="H6200" s="85" t="s">
        <v>31485</v>
      </c>
      <c r="I6200" s="85">
        <v>643</v>
      </c>
      <c r="J6200" s="85" t="s">
        <v>31486</v>
      </c>
      <c r="K6200" s="85" t="s">
        <v>31487</v>
      </c>
      <c r="L6200" s="85">
        <v>0</v>
      </c>
      <c r="M6200" s="86">
        <v>76.369327073552398</v>
      </c>
      <c r="N6200" s="86">
        <v>844.34299999999996</v>
      </c>
      <c r="O6200" s="85">
        <v>639</v>
      </c>
      <c r="P6200" s="85">
        <v>488</v>
      </c>
    </row>
    <row r="6201" spans="1:16" x14ac:dyDescent="0.3">
      <c r="A6201" s="85" t="s">
        <v>31488</v>
      </c>
      <c r="B6201" s="85" t="s">
        <v>31489</v>
      </c>
      <c r="C6201" s="85" t="s">
        <v>9293</v>
      </c>
      <c r="D6201" s="86">
        <v>1.4687063091999999</v>
      </c>
      <c r="E6201" s="87">
        <v>1.2873155900000001E-2</v>
      </c>
      <c r="F6201" s="88">
        <v>33.056459602799997</v>
      </c>
      <c r="G6201" s="88">
        <v>50.715130662</v>
      </c>
      <c r="H6201" s="85" t="s">
        <v>31490</v>
      </c>
      <c r="I6201" s="85">
        <v>582</v>
      </c>
      <c r="J6201" s="85" t="s">
        <v>31491</v>
      </c>
      <c r="K6201" s="85" t="s">
        <v>31492</v>
      </c>
      <c r="L6201" s="85">
        <v>0</v>
      </c>
      <c r="M6201" s="86">
        <v>67.632027257240196</v>
      </c>
      <c r="N6201" s="86">
        <v>547.35400000000004</v>
      </c>
      <c r="O6201" s="85">
        <v>587</v>
      </c>
      <c r="P6201" s="85">
        <v>397</v>
      </c>
    </row>
    <row r="6202" spans="1:16" x14ac:dyDescent="0.3">
      <c r="A6202" s="85" t="s">
        <v>31493</v>
      </c>
      <c r="B6202" s="85" t="s">
        <v>31494</v>
      </c>
      <c r="C6202" s="85" t="s">
        <v>9293</v>
      </c>
      <c r="D6202" s="86">
        <v>1.4690440507</v>
      </c>
      <c r="E6202" s="87">
        <v>2.36E-7</v>
      </c>
      <c r="F6202" s="88">
        <v>558.34619881649996</v>
      </c>
      <c r="G6202" s="88">
        <v>856.13043635259999</v>
      </c>
      <c r="H6202" s="85" t="s">
        <v>31495</v>
      </c>
      <c r="I6202" s="85">
        <v>185</v>
      </c>
      <c r="J6202" s="85" t="s">
        <v>31496</v>
      </c>
      <c r="K6202" s="85" t="s">
        <v>31497</v>
      </c>
      <c r="L6202" s="89">
        <v>8.3243400000000005E-102</v>
      </c>
      <c r="M6202" s="86">
        <v>84.324324324324294</v>
      </c>
      <c r="N6202" s="86">
        <v>302.75299999999999</v>
      </c>
      <c r="O6202" s="85">
        <v>185</v>
      </c>
      <c r="P6202" s="85">
        <v>156</v>
      </c>
    </row>
    <row r="6203" spans="1:16" x14ac:dyDescent="0.3">
      <c r="A6203" s="85" t="s">
        <v>31498</v>
      </c>
      <c r="B6203" s="85" t="s">
        <v>31499</v>
      </c>
      <c r="C6203" s="85" t="s">
        <v>9293</v>
      </c>
      <c r="D6203" s="86">
        <v>1.4693865624</v>
      </c>
      <c r="E6203" s="87">
        <v>1.5440000000000001E-4</v>
      </c>
      <c r="F6203" s="88">
        <v>99.721067248599994</v>
      </c>
      <c r="G6203" s="88">
        <v>152.9056390344</v>
      </c>
      <c r="H6203" s="85" t="s">
        <v>31500</v>
      </c>
      <c r="I6203" s="85">
        <v>250</v>
      </c>
      <c r="J6203" s="85" t="s">
        <v>31501</v>
      </c>
      <c r="K6203" s="85" t="s">
        <v>31502</v>
      </c>
      <c r="L6203" s="89">
        <v>1.9837499999999999E-135</v>
      </c>
      <c r="M6203" s="86">
        <v>85.5421686746988</v>
      </c>
      <c r="N6203" s="86">
        <v>393.66</v>
      </c>
      <c r="O6203" s="85">
        <v>249</v>
      </c>
      <c r="P6203" s="85">
        <v>213</v>
      </c>
    </row>
    <row r="6204" spans="1:16" x14ac:dyDescent="0.3">
      <c r="A6204" s="85" t="s">
        <v>31503</v>
      </c>
      <c r="B6204" s="85" t="s">
        <v>31504</v>
      </c>
      <c r="C6204" s="85" t="s">
        <v>9293</v>
      </c>
      <c r="D6204" s="86">
        <v>1.4694664932999999</v>
      </c>
      <c r="E6204" s="87">
        <v>2.4437270399999999E-2</v>
      </c>
      <c r="F6204" s="88">
        <v>26.9396068589</v>
      </c>
      <c r="G6204" s="88">
        <v>41.363201972799999</v>
      </c>
      <c r="H6204" s="85" t="s">
        <v>31505</v>
      </c>
      <c r="I6204" s="85">
        <v>667</v>
      </c>
      <c r="J6204" s="85" t="s">
        <v>31506</v>
      </c>
      <c r="K6204" s="85" t="s">
        <v>31507</v>
      </c>
      <c r="L6204" s="85">
        <v>0</v>
      </c>
      <c r="M6204" s="86">
        <v>77.209302325581305</v>
      </c>
      <c r="N6204" s="86">
        <v>865.91399999999999</v>
      </c>
      <c r="O6204" s="85">
        <v>645</v>
      </c>
      <c r="P6204" s="85">
        <v>498</v>
      </c>
    </row>
    <row r="6205" spans="1:16" x14ac:dyDescent="0.3">
      <c r="A6205" s="85" t="s">
        <v>31508</v>
      </c>
      <c r="B6205" s="85" t="s">
        <v>31509</v>
      </c>
      <c r="C6205" s="85" t="s">
        <v>9293</v>
      </c>
      <c r="D6205" s="86">
        <v>1.46963317</v>
      </c>
      <c r="E6205" s="87">
        <v>5.9159999999999996E-4</v>
      </c>
      <c r="F6205" s="88">
        <v>55.152290161400003</v>
      </c>
      <c r="G6205" s="88">
        <v>84.627800216099999</v>
      </c>
      <c r="H6205" s="85" t="s">
        <v>31510</v>
      </c>
      <c r="I6205" s="85">
        <v>490</v>
      </c>
      <c r="J6205" s="85" t="s">
        <v>31511</v>
      </c>
      <c r="K6205" s="85" t="s">
        <v>31512</v>
      </c>
      <c r="L6205" s="85">
        <v>0</v>
      </c>
      <c r="M6205" s="86">
        <v>86.4583333333333</v>
      </c>
      <c r="N6205" s="86">
        <v>757.673</v>
      </c>
      <c r="O6205" s="85">
        <v>480</v>
      </c>
      <c r="P6205" s="85">
        <v>415</v>
      </c>
    </row>
    <row r="6206" spans="1:16" x14ac:dyDescent="0.3">
      <c r="A6206" s="85" t="s">
        <v>2649</v>
      </c>
      <c r="B6206" s="85" t="s">
        <v>31513</v>
      </c>
      <c r="C6206" s="85" t="s">
        <v>9293</v>
      </c>
      <c r="D6206" s="86">
        <v>1.4699416188000001</v>
      </c>
      <c r="E6206" s="87">
        <v>4.7219999999999996E-3</v>
      </c>
      <c r="F6206" s="88">
        <v>39.162689885900001</v>
      </c>
      <c r="G6206" s="88">
        <v>60.122721340399998</v>
      </c>
      <c r="H6206" s="85" t="s">
        <v>27867</v>
      </c>
      <c r="I6206" s="85">
        <v>688</v>
      </c>
      <c r="J6206" s="85" t="s">
        <v>31514</v>
      </c>
      <c r="K6206" s="85" t="s">
        <v>31515</v>
      </c>
      <c r="L6206" s="89">
        <v>2.5849299999999999E-45</v>
      </c>
      <c r="M6206" s="86">
        <v>42.724458204334297</v>
      </c>
      <c r="N6206" s="86">
        <v>179.874</v>
      </c>
      <c r="O6206" s="85">
        <v>646</v>
      </c>
      <c r="P6206" s="85">
        <v>276</v>
      </c>
    </row>
    <row r="6207" spans="1:16" x14ac:dyDescent="0.3">
      <c r="A6207" s="85" t="s">
        <v>16455</v>
      </c>
      <c r="B6207" s="85" t="s">
        <v>31516</v>
      </c>
      <c r="C6207" s="85" t="s">
        <v>9293</v>
      </c>
      <c r="D6207" s="86">
        <v>1.4701871278</v>
      </c>
      <c r="E6207" s="87">
        <v>6.0399999999999998E-8</v>
      </c>
      <c r="F6207" s="88">
        <v>305.51750636039998</v>
      </c>
      <c r="G6207" s="88">
        <v>468.68909209190002</v>
      </c>
      <c r="H6207" s="85" t="s">
        <v>16457</v>
      </c>
      <c r="I6207" s="85">
        <v>131</v>
      </c>
      <c r="J6207" s="85" t="s">
        <v>31517</v>
      </c>
      <c r="K6207" s="85" t="s">
        <v>31518</v>
      </c>
      <c r="L6207" s="89">
        <v>2.4333800000000001E-31</v>
      </c>
      <c r="M6207" s="86">
        <v>67.796610169491501</v>
      </c>
      <c r="N6207" s="86">
        <v>118.627</v>
      </c>
      <c r="O6207" s="85">
        <v>118</v>
      </c>
      <c r="P6207" s="85">
        <v>80</v>
      </c>
    </row>
    <row r="6208" spans="1:16" x14ac:dyDescent="0.3">
      <c r="A6208" s="85" t="s">
        <v>31519</v>
      </c>
      <c r="B6208" s="85" t="s">
        <v>31520</v>
      </c>
      <c r="C6208" s="85" t="s">
        <v>9293</v>
      </c>
      <c r="D6208" s="86">
        <v>1.4703561423</v>
      </c>
      <c r="E6208" s="87">
        <v>5.0549999999999998E-4</v>
      </c>
      <c r="F6208" s="88">
        <v>56.696293008600001</v>
      </c>
      <c r="G6208" s="88">
        <v>87.038163085299999</v>
      </c>
      <c r="H6208" s="85" t="s">
        <v>31521</v>
      </c>
      <c r="I6208" s="85">
        <v>567</v>
      </c>
      <c r="J6208" s="85" t="s">
        <v>31522</v>
      </c>
      <c r="K6208" s="85" t="s">
        <v>31523</v>
      </c>
      <c r="L6208" s="85">
        <v>0</v>
      </c>
      <c r="M6208" s="86">
        <v>80.7760141093474</v>
      </c>
      <c r="N6208" s="86">
        <v>786.56299999999999</v>
      </c>
      <c r="O6208" s="85">
        <v>567</v>
      </c>
      <c r="P6208" s="85">
        <v>458</v>
      </c>
    </row>
    <row r="6209" spans="1:16" x14ac:dyDescent="0.3">
      <c r="A6209" s="85" t="s">
        <v>31524</v>
      </c>
      <c r="B6209" s="85" t="s">
        <v>31525</v>
      </c>
      <c r="C6209" s="85" t="s">
        <v>9293</v>
      </c>
      <c r="D6209" s="86">
        <v>1.4704764291000001</v>
      </c>
      <c r="E6209" s="87">
        <v>5.4970000000000001E-3</v>
      </c>
      <c r="F6209" s="88">
        <v>37.587268344599998</v>
      </c>
      <c r="G6209" s="88">
        <v>57.727565641200002</v>
      </c>
      <c r="H6209" s="85" t="s">
        <v>31526</v>
      </c>
      <c r="I6209" s="85">
        <v>987</v>
      </c>
      <c r="J6209" s="85" t="s">
        <v>31527</v>
      </c>
      <c r="K6209" s="85" t="s">
        <v>31528</v>
      </c>
      <c r="L6209" s="85">
        <v>0</v>
      </c>
      <c r="M6209" s="86">
        <v>57.559958289885202</v>
      </c>
      <c r="N6209" s="86">
        <v>676.39599999999996</v>
      </c>
      <c r="O6209" s="85">
        <v>959</v>
      </c>
      <c r="P6209" s="85">
        <v>552</v>
      </c>
    </row>
    <row r="6210" spans="1:16" x14ac:dyDescent="0.3">
      <c r="A6210" s="85" t="s">
        <v>31529</v>
      </c>
      <c r="B6210" s="85" t="s">
        <v>31530</v>
      </c>
      <c r="C6210" s="85" t="s">
        <v>9293</v>
      </c>
      <c r="D6210" s="86">
        <v>1.4706774747</v>
      </c>
      <c r="E6210" s="87">
        <v>5.01349263E-2</v>
      </c>
      <c r="F6210" s="88">
        <v>21.392087988099998</v>
      </c>
      <c r="G6210" s="88">
        <v>32.885021319400003</v>
      </c>
      <c r="H6210" s="85" t="s">
        <v>31531</v>
      </c>
      <c r="I6210" s="85">
        <v>1028</v>
      </c>
      <c r="J6210" s="85" t="s">
        <v>31532</v>
      </c>
      <c r="K6210" s="85" t="s">
        <v>31533</v>
      </c>
      <c r="L6210" s="85">
        <v>0</v>
      </c>
      <c r="M6210" s="86">
        <v>61.697722567287698</v>
      </c>
      <c r="N6210" s="86">
        <v>622.46799999999996</v>
      </c>
      <c r="O6210" s="85">
        <v>966</v>
      </c>
      <c r="P6210" s="85">
        <v>596</v>
      </c>
    </row>
    <row r="6211" spans="1:16" x14ac:dyDescent="0.3">
      <c r="A6211" s="85" t="s">
        <v>12821</v>
      </c>
      <c r="B6211" s="85" t="s">
        <v>31534</v>
      </c>
      <c r="C6211" s="85" t="s">
        <v>9293</v>
      </c>
      <c r="D6211" s="86">
        <v>1.4716263087999999</v>
      </c>
      <c r="E6211" s="87">
        <v>7.1989999999999999E-4</v>
      </c>
      <c r="F6211" s="88">
        <v>55.162842602300003</v>
      </c>
      <c r="G6211" s="88">
        <v>84.759187288500002</v>
      </c>
      <c r="H6211" s="85" t="s">
        <v>12823</v>
      </c>
      <c r="I6211" s="85">
        <v>971</v>
      </c>
      <c r="J6211" s="85" t="s">
        <v>31535</v>
      </c>
      <c r="K6211" s="85" t="s">
        <v>31536</v>
      </c>
      <c r="L6211" s="85">
        <v>0</v>
      </c>
      <c r="M6211" s="86">
        <v>65.75</v>
      </c>
      <c r="N6211" s="86">
        <v>713.375</v>
      </c>
      <c r="O6211" s="85">
        <v>800</v>
      </c>
      <c r="P6211" s="85">
        <v>526</v>
      </c>
    </row>
    <row r="6212" spans="1:16" x14ac:dyDescent="0.3">
      <c r="A6212" s="85" t="s">
        <v>31537</v>
      </c>
      <c r="B6212" s="85" t="s">
        <v>31538</v>
      </c>
      <c r="C6212" s="85" t="s">
        <v>9293</v>
      </c>
      <c r="D6212" s="86">
        <v>1.4718329985</v>
      </c>
      <c r="E6212" s="87">
        <v>1.8039999999999999E-4</v>
      </c>
      <c r="F6212" s="88">
        <v>89.075693029299998</v>
      </c>
      <c r="G6212" s="88">
        <v>136.85792378049999</v>
      </c>
      <c r="H6212" s="85" t="s">
        <v>31539</v>
      </c>
      <c r="I6212" s="85">
        <v>479</v>
      </c>
      <c r="J6212" s="85" t="s">
        <v>31540</v>
      </c>
      <c r="K6212" s="85" t="s">
        <v>31541</v>
      </c>
      <c r="L6212" s="89">
        <v>1.6098400000000001E-175</v>
      </c>
      <c r="M6212" s="86">
        <v>70.121951219512198</v>
      </c>
      <c r="N6212" s="86">
        <v>513.84199999999998</v>
      </c>
      <c r="O6212" s="85">
        <v>492</v>
      </c>
      <c r="P6212" s="85">
        <v>345</v>
      </c>
    </row>
    <row r="6213" spans="1:16" x14ac:dyDescent="0.3">
      <c r="A6213" s="85" t="s">
        <v>31542</v>
      </c>
      <c r="B6213" s="85" t="s">
        <v>31543</v>
      </c>
      <c r="C6213" s="85" t="s">
        <v>9293</v>
      </c>
      <c r="D6213" s="86">
        <v>1.4722437426999999</v>
      </c>
      <c r="E6213" s="87">
        <v>0.2253288141</v>
      </c>
      <c r="F6213" s="88">
        <v>10.6266735597</v>
      </c>
      <c r="G6213" s="88">
        <v>16.383650116599998</v>
      </c>
      <c r="H6213" s="85" t="s">
        <v>31544</v>
      </c>
      <c r="I6213" s="85">
        <v>908</v>
      </c>
      <c r="J6213" s="85" t="s">
        <v>31545</v>
      </c>
      <c r="K6213" s="85" t="s">
        <v>31546</v>
      </c>
      <c r="L6213" s="89">
        <v>1.1472900000000001E-105</v>
      </c>
      <c r="M6213" s="86">
        <v>46.014492753623102</v>
      </c>
      <c r="N6213" s="86">
        <v>356.29500000000002</v>
      </c>
      <c r="O6213" s="85">
        <v>828</v>
      </c>
      <c r="P6213" s="85">
        <v>381</v>
      </c>
    </row>
    <row r="6214" spans="1:16" x14ac:dyDescent="0.3">
      <c r="A6214" s="85" t="s">
        <v>2625</v>
      </c>
      <c r="B6214" s="85" t="s">
        <v>31547</v>
      </c>
      <c r="C6214" s="85" t="s">
        <v>9293</v>
      </c>
      <c r="D6214" s="86">
        <v>1.4729029419999999</v>
      </c>
      <c r="E6214" s="87">
        <v>2.1829999999999999E-4</v>
      </c>
      <c r="F6214" s="88">
        <v>93.6331738425</v>
      </c>
      <c r="G6214" s="88">
        <v>143.98107752050001</v>
      </c>
      <c r="H6214" s="85" t="s">
        <v>31548</v>
      </c>
      <c r="I6214" s="85">
        <v>284</v>
      </c>
      <c r="J6214" s="85" t="s">
        <v>31549</v>
      </c>
      <c r="K6214" s="85" t="s">
        <v>31550</v>
      </c>
      <c r="L6214" s="89">
        <v>6.9534999999999996E-13</v>
      </c>
      <c r="M6214" s="86">
        <v>49.214659685863801</v>
      </c>
      <c r="N6214" s="86">
        <v>77.796199999999999</v>
      </c>
      <c r="O6214" s="85">
        <v>191</v>
      </c>
      <c r="P6214" s="85">
        <v>94</v>
      </c>
    </row>
    <row r="6215" spans="1:16" x14ac:dyDescent="0.3">
      <c r="A6215" s="85" t="s">
        <v>31551</v>
      </c>
      <c r="B6215" s="85" t="s">
        <v>31552</v>
      </c>
      <c r="C6215" s="85" t="s">
        <v>9293</v>
      </c>
      <c r="D6215" s="86">
        <v>1.4731000942000001</v>
      </c>
      <c r="E6215" s="87">
        <v>7.3399999999999998E-7</v>
      </c>
      <c r="F6215" s="88">
        <v>219.3671263855</v>
      </c>
      <c r="G6215" s="88">
        <v>337.13935505680001</v>
      </c>
      <c r="H6215" s="85" t="s">
        <v>31553</v>
      </c>
      <c r="I6215" s="85">
        <v>105</v>
      </c>
      <c r="J6215" s="85" t="s">
        <v>31554</v>
      </c>
      <c r="K6215" s="85" t="s">
        <v>31555</v>
      </c>
      <c r="L6215" s="89">
        <v>2.7682699999999998E-56</v>
      </c>
      <c r="M6215" s="86">
        <v>92.380952380952294</v>
      </c>
      <c r="N6215" s="86">
        <v>180.64400000000001</v>
      </c>
      <c r="O6215" s="85">
        <v>105</v>
      </c>
      <c r="P6215" s="85">
        <v>97</v>
      </c>
    </row>
    <row r="6216" spans="1:16" x14ac:dyDescent="0.3">
      <c r="A6216" s="85" t="s">
        <v>31556</v>
      </c>
      <c r="B6216" s="85" t="s">
        <v>31557</v>
      </c>
      <c r="C6216" s="85" t="s">
        <v>9293</v>
      </c>
      <c r="D6216" s="86">
        <v>1.4741480164</v>
      </c>
      <c r="E6216" s="87">
        <v>2.01210499E-2</v>
      </c>
      <c r="F6216" s="88">
        <v>26.830604345899999</v>
      </c>
      <c r="G6216" s="88">
        <v>41.327668883500003</v>
      </c>
      <c r="H6216" s="85" t="s">
        <v>12773</v>
      </c>
      <c r="I6216" s="85">
        <v>264</v>
      </c>
      <c r="J6216" s="85" t="s">
        <v>31558</v>
      </c>
      <c r="K6216" s="85" t="s">
        <v>31559</v>
      </c>
      <c r="L6216" s="89">
        <v>6.5260599999999996E-104</v>
      </c>
      <c r="M6216" s="86">
        <v>75.933609958506196</v>
      </c>
      <c r="N6216" s="86">
        <v>316.62</v>
      </c>
      <c r="O6216" s="85">
        <v>241</v>
      </c>
      <c r="P6216" s="85">
        <v>183</v>
      </c>
    </row>
    <row r="6217" spans="1:16" x14ac:dyDescent="0.3">
      <c r="A6217" s="85" t="s">
        <v>31560</v>
      </c>
      <c r="B6217" s="85" t="s">
        <v>31561</v>
      </c>
      <c r="C6217" s="85" t="s">
        <v>9293</v>
      </c>
      <c r="D6217" s="86">
        <v>1.474178488</v>
      </c>
      <c r="E6217" s="87">
        <v>1.53117732E-2</v>
      </c>
      <c r="F6217" s="88">
        <v>30.181847493199999</v>
      </c>
      <c r="G6217" s="88">
        <v>46.483072310200001</v>
      </c>
      <c r="H6217" s="85" t="s">
        <v>31562</v>
      </c>
      <c r="I6217" s="85">
        <v>658</v>
      </c>
      <c r="J6217" s="85" t="s">
        <v>31563</v>
      </c>
      <c r="K6217" s="85" t="s">
        <v>31564</v>
      </c>
      <c r="L6217" s="89">
        <v>2.4799199999999999E-129</v>
      </c>
      <c r="M6217" s="86">
        <v>74.233128834355796</v>
      </c>
      <c r="N6217" s="86">
        <v>404.83100000000002</v>
      </c>
      <c r="O6217" s="85">
        <v>326</v>
      </c>
      <c r="P6217" s="85">
        <v>242</v>
      </c>
    </row>
    <row r="6218" spans="1:16" x14ac:dyDescent="0.3">
      <c r="A6218" s="85" t="s">
        <v>31565</v>
      </c>
      <c r="B6218" s="85" t="s">
        <v>31566</v>
      </c>
      <c r="C6218" s="85" t="s">
        <v>9293</v>
      </c>
      <c r="D6218" s="86">
        <v>1.4743731007</v>
      </c>
      <c r="E6218" s="87">
        <v>3.3213248700000003E-2</v>
      </c>
      <c r="F6218" s="88">
        <v>23.8997896873</v>
      </c>
      <c r="G6218" s="88">
        <v>36.825535869500001</v>
      </c>
      <c r="H6218" s="85" t="s">
        <v>31567</v>
      </c>
      <c r="I6218" s="85">
        <v>549</v>
      </c>
      <c r="J6218" s="85" t="s">
        <v>31568</v>
      </c>
      <c r="K6218" s="85" t="s">
        <v>31569</v>
      </c>
      <c r="L6218" s="89">
        <v>6.8324099999999998E-43</v>
      </c>
      <c r="M6218" s="86">
        <v>61.883408071748804</v>
      </c>
      <c r="N6218" s="86">
        <v>169.08799999999999</v>
      </c>
      <c r="O6218" s="85">
        <v>223</v>
      </c>
      <c r="P6218" s="85">
        <v>138</v>
      </c>
    </row>
    <row r="6219" spans="1:16" x14ac:dyDescent="0.3">
      <c r="A6219" s="85" t="s">
        <v>31570</v>
      </c>
      <c r="B6219" s="85" t="s">
        <v>31571</v>
      </c>
      <c r="C6219" s="85" t="s">
        <v>9293</v>
      </c>
      <c r="D6219" s="86">
        <v>1.4749876035</v>
      </c>
      <c r="E6219" s="87">
        <v>1.0499999999999999E-3</v>
      </c>
      <c r="F6219" s="88">
        <v>69.308423601800001</v>
      </c>
      <c r="G6219" s="88">
        <v>106.6505024125</v>
      </c>
      <c r="H6219" s="85" t="s">
        <v>31572</v>
      </c>
      <c r="I6219" s="85">
        <v>206</v>
      </c>
      <c r="J6219" s="85" t="s">
        <v>31573</v>
      </c>
      <c r="K6219" s="85" t="s">
        <v>31574</v>
      </c>
      <c r="L6219" s="89">
        <v>4.5048599999999997E-88</v>
      </c>
      <c r="M6219" s="86">
        <v>83.3333333333333</v>
      </c>
      <c r="N6219" s="86">
        <v>269.24</v>
      </c>
      <c r="O6219" s="85">
        <v>192</v>
      </c>
      <c r="P6219" s="85">
        <v>160</v>
      </c>
    </row>
    <row r="6220" spans="1:16" x14ac:dyDescent="0.3">
      <c r="A6220" s="85" t="s">
        <v>31575</v>
      </c>
      <c r="B6220" s="85" t="s">
        <v>31576</v>
      </c>
      <c r="C6220" s="85" t="s">
        <v>9293</v>
      </c>
      <c r="D6220" s="86">
        <v>1.4750039816</v>
      </c>
      <c r="E6220" s="87">
        <v>1.907E-4</v>
      </c>
      <c r="F6220" s="88">
        <v>115.5246926912</v>
      </c>
      <c r="G6220" s="88">
        <v>177.99913496139999</v>
      </c>
      <c r="H6220" s="85" t="s">
        <v>31577</v>
      </c>
      <c r="I6220" s="85">
        <v>989</v>
      </c>
      <c r="J6220" s="85" t="s">
        <v>31578</v>
      </c>
      <c r="K6220" s="85" t="s">
        <v>31579</v>
      </c>
      <c r="L6220" s="85">
        <v>0</v>
      </c>
      <c r="M6220" s="86">
        <v>62.759336099584999</v>
      </c>
      <c r="N6220" s="86">
        <v>810.06100000000004</v>
      </c>
      <c r="O6220" s="85">
        <v>964</v>
      </c>
      <c r="P6220" s="85">
        <v>605</v>
      </c>
    </row>
    <row r="6221" spans="1:16" x14ac:dyDescent="0.3">
      <c r="A6221" s="85" t="s">
        <v>31580</v>
      </c>
      <c r="B6221" s="85" t="s">
        <v>31581</v>
      </c>
      <c r="C6221" s="85" t="s">
        <v>9293</v>
      </c>
      <c r="D6221" s="86">
        <v>1.4758610648999999</v>
      </c>
      <c r="E6221" s="87">
        <v>2.3750999599999999E-2</v>
      </c>
      <c r="F6221" s="88">
        <v>26.600523246800002</v>
      </c>
      <c r="G6221" s="88">
        <v>41.021534138</v>
      </c>
      <c r="H6221" s="85" t="s">
        <v>31582</v>
      </c>
      <c r="I6221" s="85">
        <v>208</v>
      </c>
      <c r="J6221" s="85" t="s">
        <v>31583</v>
      </c>
      <c r="K6221" s="85" t="s">
        <v>31584</v>
      </c>
      <c r="L6221" s="89">
        <v>1.0512400000000001E-12</v>
      </c>
      <c r="M6221" s="86">
        <v>52.763819095477302</v>
      </c>
      <c r="N6221" s="86">
        <v>72.788600000000002</v>
      </c>
      <c r="O6221" s="85">
        <v>199</v>
      </c>
      <c r="P6221" s="85">
        <v>105</v>
      </c>
    </row>
    <row r="6222" spans="1:16" x14ac:dyDescent="0.3">
      <c r="A6222" s="85" t="s">
        <v>2703</v>
      </c>
      <c r="B6222" s="85" t="s">
        <v>31585</v>
      </c>
      <c r="C6222" s="85" t="s">
        <v>9293</v>
      </c>
      <c r="D6222" s="86">
        <v>1.4765784741000001</v>
      </c>
      <c r="E6222" s="87">
        <v>4.6940000000000003E-4</v>
      </c>
      <c r="F6222" s="88">
        <v>75.972510839899996</v>
      </c>
      <c r="G6222" s="88">
        <v>117.1396451433</v>
      </c>
      <c r="H6222" s="85" t="s">
        <v>9370</v>
      </c>
      <c r="I6222" s="85">
        <v>648</v>
      </c>
      <c r="J6222" s="85" t="s">
        <v>31586</v>
      </c>
      <c r="K6222" s="85" t="s">
        <v>31587</v>
      </c>
      <c r="L6222" s="89">
        <v>2.8719499999999998E-149</v>
      </c>
      <c r="M6222" s="86">
        <v>61.231884057971001</v>
      </c>
      <c r="N6222" s="86">
        <v>457.21800000000002</v>
      </c>
      <c r="O6222" s="85">
        <v>552</v>
      </c>
      <c r="P6222" s="85">
        <v>338</v>
      </c>
    </row>
    <row r="6223" spans="1:16" x14ac:dyDescent="0.3">
      <c r="A6223" s="85" t="s">
        <v>31588</v>
      </c>
      <c r="B6223" s="85" t="s">
        <v>31589</v>
      </c>
      <c r="C6223" s="85" t="s">
        <v>9293</v>
      </c>
      <c r="D6223" s="86">
        <v>1.4766618327000001</v>
      </c>
      <c r="E6223" s="87">
        <v>2.84957656E-2</v>
      </c>
      <c r="F6223" s="88">
        <v>25.259821194800001</v>
      </c>
      <c r="G6223" s="88">
        <v>38.978269158300002</v>
      </c>
      <c r="H6223" s="85" t="s">
        <v>301</v>
      </c>
      <c r="I6223" s="85">
        <v>441</v>
      </c>
      <c r="J6223" s="85" t="s">
        <v>4189</v>
      </c>
    </row>
    <row r="6224" spans="1:16" x14ac:dyDescent="0.3">
      <c r="A6224" s="85" t="s">
        <v>31590</v>
      </c>
      <c r="B6224" s="85" t="s">
        <v>31591</v>
      </c>
      <c r="C6224" s="85" t="s">
        <v>9293</v>
      </c>
      <c r="D6224" s="86">
        <v>1.4770865689999999</v>
      </c>
      <c r="E6224" s="87">
        <v>0.11346892510000001</v>
      </c>
      <c r="F6224" s="88">
        <v>15.2260194893</v>
      </c>
      <c r="G6224" s="88">
        <v>23.526153298800001</v>
      </c>
      <c r="H6224" s="85" t="s">
        <v>31592</v>
      </c>
      <c r="I6224" s="85">
        <v>381</v>
      </c>
      <c r="J6224" s="85" t="s">
        <v>31593</v>
      </c>
      <c r="K6224" s="85" t="s">
        <v>31594</v>
      </c>
      <c r="L6224" s="89">
        <v>2.0965899999999999E-67</v>
      </c>
      <c r="M6224" s="86">
        <v>54.4</v>
      </c>
      <c r="N6224" s="86">
        <v>228.40899999999999</v>
      </c>
      <c r="O6224" s="85">
        <v>375</v>
      </c>
      <c r="P6224" s="85">
        <v>204</v>
      </c>
    </row>
    <row r="6225" spans="1:16" x14ac:dyDescent="0.3">
      <c r="A6225" s="85" t="s">
        <v>31595</v>
      </c>
      <c r="B6225" s="85" t="s">
        <v>31596</v>
      </c>
      <c r="C6225" s="85" t="s">
        <v>9293</v>
      </c>
      <c r="D6225" s="86">
        <v>1.4772425249000001</v>
      </c>
      <c r="E6225" s="87">
        <v>2.0269999999999999E-4</v>
      </c>
      <c r="F6225" s="88">
        <v>62.7713187449</v>
      </c>
      <c r="G6225" s="88">
        <v>96.8096299149</v>
      </c>
      <c r="H6225" s="85" t="s">
        <v>31597</v>
      </c>
      <c r="I6225" s="85">
        <v>352</v>
      </c>
      <c r="J6225" s="85" t="s">
        <v>31598</v>
      </c>
      <c r="K6225" s="85" t="s">
        <v>31599</v>
      </c>
      <c r="L6225" s="89">
        <v>9.5321800000000005E-53</v>
      </c>
      <c r="M6225" s="86">
        <v>57.2847682119205</v>
      </c>
      <c r="N6225" s="86">
        <v>188.34800000000001</v>
      </c>
      <c r="O6225" s="85">
        <v>302</v>
      </c>
      <c r="P6225" s="85">
        <v>173</v>
      </c>
    </row>
    <row r="6226" spans="1:16" x14ac:dyDescent="0.3">
      <c r="A6226" s="85" t="s">
        <v>31600</v>
      </c>
      <c r="B6226" s="85" t="s">
        <v>31601</v>
      </c>
      <c r="C6226" s="85" t="s">
        <v>9293</v>
      </c>
      <c r="D6226" s="86">
        <v>1.4774490490000001</v>
      </c>
      <c r="E6226" s="87">
        <v>0.12857702009999999</v>
      </c>
      <c r="F6226" s="88">
        <v>13.3068822621</v>
      </c>
      <c r="G6226" s="88">
        <v>20.573592038099999</v>
      </c>
      <c r="H6226" s="85" t="s">
        <v>24234</v>
      </c>
      <c r="I6226" s="85">
        <v>1050</v>
      </c>
      <c r="J6226" s="85" t="s">
        <v>31602</v>
      </c>
      <c r="K6226" s="85" t="s">
        <v>31603</v>
      </c>
      <c r="L6226" s="89">
        <v>4.9382599999999998E-153</v>
      </c>
      <c r="M6226" s="86">
        <v>75</v>
      </c>
      <c r="N6226" s="86">
        <v>482.64100000000002</v>
      </c>
      <c r="O6226" s="85">
        <v>372</v>
      </c>
      <c r="P6226" s="85">
        <v>279</v>
      </c>
    </row>
    <row r="6227" spans="1:16" x14ac:dyDescent="0.3">
      <c r="A6227" s="85" t="s">
        <v>28972</v>
      </c>
      <c r="B6227" s="85" t="s">
        <v>31604</v>
      </c>
      <c r="C6227" s="85" t="s">
        <v>9293</v>
      </c>
      <c r="D6227" s="86">
        <v>1.4774950949000001</v>
      </c>
      <c r="E6227" s="87">
        <v>0.24065393130000001</v>
      </c>
      <c r="F6227" s="88">
        <v>9.6359183633000001</v>
      </c>
      <c r="G6227" s="88">
        <v>14.9152624316</v>
      </c>
      <c r="H6227" s="85" t="s">
        <v>230</v>
      </c>
      <c r="I6227" s="85">
        <v>675</v>
      </c>
      <c r="J6227" s="85" t="s">
        <v>31605</v>
      </c>
      <c r="K6227" s="85" t="s">
        <v>31606</v>
      </c>
      <c r="L6227" s="89">
        <v>6.7379699999999998E-74</v>
      </c>
      <c r="M6227" s="86">
        <v>50.1666666666666</v>
      </c>
      <c r="N6227" s="86">
        <v>270.01100000000002</v>
      </c>
      <c r="O6227" s="85">
        <v>600</v>
      </c>
      <c r="P6227" s="85">
        <v>301</v>
      </c>
    </row>
    <row r="6228" spans="1:16" x14ac:dyDescent="0.3">
      <c r="A6228" s="85" t="s">
        <v>31607</v>
      </c>
      <c r="B6228" s="85" t="s">
        <v>31608</v>
      </c>
      <c r="C6228" s="85" t="s">
        <v>9293</v>
      </c>
      <c r="D6228" s="86">
        <v>1.4784735414000001</v>
      </c>
      <c r="E6228" s="87">
        <v>9.3153065899999998E-2</v>
      </c>
      <c r="F6228" s="88">
        <v>15.1043796019</v>
      </c>
      <c r="G6228" s="88">
        <v>23.3607720127</v>
      </c>
      <c r="H6228" s="85" t="s">
        <v>31609</v>
      </c>
      <c r="I6228" s="85">
        <v>274</v>
      </c>
      <c r="J6228" s="85" t="s">
        <v>31610</v>
      </c>
      <c r="K6228" s="85" t="s">
        <v>31611</v>
      </c>
      <c r="L6228" s="89">
        <v>1.9265899999999999E-22</v>
      </c>
      <c r="M6228" s="86">
        <v>59.230769230769198</v>
      </c>
      <c r="N6228" s="86">
        <v>102.449</v>
      </c>
      <c r="O6228" s="85">
        <v>130</v>
      </c>
      <c r="P6228" s="85">
        <v>77</v>
      </c>
    </row>
    <row r="6229" spans="1:16" x14ac:dyDescent="0.3">
      <c r="A6229" s="85" t="s">
        <v>31612</v>
      </c>
      <c r="B6229" s="85" t="s">
        <v>31613</v>
      </c>
      <c r="C6229" s="85" t="s">
        <v>9293</v>
      </c>
      <c r="D6229" s="86">
        <v>1.4794825356000001</v>
      </c>
      <c r="E6229" s="87">
        <v>2.4288112800000001E-2</v>
      </c>
      <c r="F6229" s="88">
        <v>25.427626711199999</v>
      </c>
      <c r="G6229" s="88">
        <v>39.312000311200002</v>
      </c>
      <c r="H6229" s="85" t="s">
        <v>31614</v>
      </c>
      <c r="I6229" s="85">
        <v>433</v>
      </c>
      <c r="J6229" s="85" t="s">
        <v>31615</v>
      </c>
      <c r="K6229" s="85" t="s">
        <v>31616</v>
      </c>
      <c r="L6229" s="89">
        <v>9.19902E-19</v>
      </c>
      <c r="M6229" s="86">
        <v>40.051679586563303</v>
      </c>
      <c r="N6229" s="86">
        <v>97.056100000000001</v>
      </c>
      <c r="O6229" s="85">
        <v>387</v>
      </c>
      <c r="P6229" s="85">
        <v>155</v>
      </c>
    </row>
    <row r="6230" spans="1:16" x14ac:dyDescent="0.3">
      <c r="A6230" s="85" t="s">
        <v>31617</v>
      </c>
      <c r="B6230" s="85" t="s">
        <v>31618</v>
      </c>
      <c r="C6230" s="85" t="s">
        <v>9293</v>
      </c>
      <c r="D6230" s="86">
        <v>1.4796480634</v>
      </c>
      <c r="E6230" s="87">
        <v>0.12857702009999999</v>
      </c>
      <c r="F6230" s="88">
        <v>13.472351448</v>
      </c>
      <c r="G6230" s="88">
        <v>20.859846053799998</v>
      </c>
      <c r="H6230" s="85" t="s">
        <v>31619</v>
      </c>
      <c r="I6230" s="85">
        <v>2016</v>
      </c>
      <c r="J6230" s="85" t="s">
        <v>31620</v>
      </c>
      <c r="K6230" s="85" t="s">
        <v>31621</v>
      </c>
      <c r="L6230" s="89">
        <v>5.2268000000000004E-72</v>
      </c>
      <c r="M6230" s="86">
        <v>42.036836403033497</v>
      </c>
      <c r="N6230" s="86">
        <v>275.01799999999997</v>
      </c>
      <c r="O6230" s="85">
        <v>923</v>
      </c>
      <c r="P6230" s="85">
        <v>388</v>
      </c>
    </row>
    <row r="6231" spans="1:16" x14ac:dyDescent="0.3">
      <c r="A6231" s="85" t="s">
        <v>2446</v>
      </c>
      <c r="B6231" s="85" t="s">
        <v>31622</v>
      </c>
      <c r="C6231" s="85" t="s">
        <v>9293</v>
      </c>
      <c r="D6231" s="86">
        <v>1.4797497176000001</v>
      </c>
      <c r="E6231" s="87">
        <v>6.0666556400000002E-2</v>
      </c>
      <c r="F6231" s="88">
        <v>20.091280357799999</v>
      </c>
      <c r="G6231" s="88">
        <v>31.0802926637</v>
      </c>
      <c r="H6231" s="85" t="s">
        <v>31623</v>
      </c>
      <c r="I6231" s="85">
        <v>154</v>
      </c>
      <c r="J6231" s="85" t="s">
        <v>31624</v>
      </c>
      <c r="K6231" s="85" t="s">
        <v>31625</v>
      </c>
      <c r="L6231" s="89">
        <v>4.8799099999999998E-66</v>
      </c>
      <c r="M6231" s="86">
        <v>80.645161290322505</v>
      </c>
      <c r="N6231" s="86">
        <v>209.53399999999999</v>
      </c>
      <c r="O6231" s="85">
        <v>155</v>
      </c>
      <c r="P6231" s="85">
        <v>125</v>
      </c>
    </row>
    <row r="6232" spans="1:16" x14ac:dyDescent="0.3">
      <c r="A6232" s="85" t="s">
        <v>18372</v>
      </c>
      <c r="B6232" s="85" t="s">
        <v>31626</v>
      </c>
      <c r="C6232" s="85" t="s">
        <v>9293</v>
      </c>
      <c r="D6232" s="86">
        <v>1.4799286797</v>
      </c>
      <c r="E6232" s="87">
        <v>8.5418607300000005E-2</v>
      </c>
      <c r="F6232" s="88">
        <v>17.164860763</v>
      </c>
      <c r="G6232" s="88">
        <v>26.565414617599998</v>
      </c>
      <c r="H6232" s="85" t="s">
        <v>8245</v>
      </c>
      <c r="I6232" s="85">
        <v>1453</v>
      </c>
      <c r="J6232" s="85" t="s">
        <v>31627</v>
      </c>
      <c r="K6232" s="85" t="s">
        <v>31628</v>
      </c>
      <c r="L6232" s="89">
        <v>1.0410900000000001E-148</v>
      </c>
      <c r="M6232" s="86">
        <v>62.313432835820898</v>
      </c>
      <c r="N6232" s="86">
        <v>490.34500000000003</v>
      </c>
      <c r="O6232" s="85">
        <v>536</v>
      </c>
      <c r="P6232" s="85">
        <v>334</v>
      </c>
    </row>
    <row r="6233" spans="1:16" x14ac:dyDescent="0.3">
      <c r="A6233" s="85" t="s">
        <v>20373</v>
      </c>
      <c r="B6233" s="85" t="s">
        <v>31629</v>
      </c>
      <c r="C6233" s="85" t="s">
        <v>9293</v>
      </c>
      <c r="D6233" s="86">
        <v>1.4804596581</v>
      </c>
      <c r="E6233" s="87">
        <v>3.6749999999999999E-3</v>
      </c>
      <c r="F6233" s="88">
        <v>41.194949991599998</v>
      </c>
      <c r="G6233" s="88">
        <v>63.693130133300002</v>
      </c>
      <c r="H6233" s="85" t="s">
        <v>20375</v>
      </c>
      <c r="I6233" s="85">
        <v>142</v>
      </c>
      <c r="J6233" s="85" t="s">
        <v>31630</v>
      </c>
      <c r="K6233" s="85" t="s">
        <v>31631</v>
      </c>
      <c r="L6233" s="89">
        <v>7.2124000000000003E-27</v>
      </c>
      <c r="M6233" s="86">
        <v>59.731543624160999</v>
      </c>
      <c r="N6233" s="86">
        <v>113.235</v>
      </c>
      <c r="O6233" s="85">
        <v>149</v>
      </c>
      <c r="P6233" s="85">
        <v>89</v>
      </c>
    </row>
    <row r="6234" spans="1:16" x14ac:dyDescent="0.3">
      <c r="A6234" s="85" t="s">
        <v>21738</v>
      </c>
      <c r="B6234" s="85" t="s">
        <v>31632</v>
      </c>
      <c r="C6234" s="85" t="s">
        <v>9293</v>
      </c>
      <c r="D6234" s="86">
        <v>1.4805223462999999</v>
      </c>
      <c r="E6234" s="87">
        <v>0.14161776919999999</v>
      </c>
      <c r="F6234" s="88">
        <v>12.7347899811</v>
      </c>
      <c r="G6234" s="88">
        <v>19.732933148400001</v>
      </c>
      <c r="H6234" s="85" t="s">
        <v>31633</v>
      </c>
      <c r="I6234" s="85">
        <v>1165</v>
      </c>
      <c r="J6234" s="85" t="s">
        <v>31634</v>
      </c>
      <c r="K6234" s="85" t="s">
        <v>31635</v>
      </c>
      <c r="L6234" s="85">
        <v>0</v>
      </c>
      <c r="M6234" s="86">
        <v>66.086956521739097</v>
      </c>
      <c r="N6234" s="86">
        <v>1091.6400000000001</v>
      </c>
      <c r="O6234" s="85">
        <v>1150</v>
      </c>
      <c r="P6234" s="85">
        <v>760</v>
      </c>
    </row>
    <row r="6235" spans="1:16" x14ac:dyDescent="0.3">
      <c r="A6235" s="85" t="s">
        <v>31636</v>
      </c>
      <c r="B6235" s="85" t="s">
        <v>31637</v>
      </c>
      <c r="C6235" s="85" t="s">
        <v>9293</v>
      </c>
      <c r="D6235" s="86">
        <v>1.4811394247</v>
      </c>
      <c r="E6235" s="87">
        <v>0.33390777579999997</v>
      </c>
      <c r="F6235" s="88">
        <v>6.5908389478</v>
      </c>
      <c r="G6235" s="88">
        <v>10.246617755100001</v>
      </c>
      <c r="H6235" s="85" t="s">
        <v>301</v>
      </c>
      <c r="I6235" s="85">
        <v>810</v>
      </c>
      <c r="J6235" s="85" t="s">
        <v>4189</v>
      </c>
    </row>
    <row r="6236" spans="1:16" x14ac:dyDescent="0.3">
      <c r="A6236" s="85" t="s">
        <v>30539</v>
      </c>
      <c r="B6236" s="85" t="s">
        <v>31638</v>
      </c>
      <c r="C6236" s="85" t="s">
        <v>9293</v>
      </c>
      <c r="D6236" s="86">
        <v>1.4817669479</v>
      </c>
      <c r="E6236" s="87">
        <v>2.57216137E-2</v>
      </c>
      <c r="F6236" s="88">
        <v>24.489574810299999</v>
      </c>
      <c r="G6236" s="88">
        <v>37.922641332700003</v>
      </c>
      <c r="H6236" s="85" t="s">
        <v>26973</v>
      </c>
      <c r="I6236" s="85">
        <v>1245</v>
      </c>
      <c r="J6236" s="85" t="s">
        <v>31639</v>
      </c>
      <c r="K6236" s="85" t="s">
        <v>31640</v>
      </c>
      <c r="L6236" s="89">
        <v>2.0474500000000001E-133</v>
      </c>
      <c r="M6236" s="86">
        <v>50.7987220447284</v>
      </c>
      <c r="N6236" s="86">
        <v>459.529</v>
      </c>
      <c r="O6236" s="85">
        <v>1252</v>
      </c>
      <c r="P6236" s="85">
        <v>636</v>
      </c>
    </row>
    <row r="6237" spans="1:16" x14ac:dyDescent="0.3">
      <c r="A6237" s="85" t="s">
        <v>31641</v>
      </c>
      <c r="B6237" s="85" t="s">
        <v>31642</v>
      </c>
      <c r="C6237" s="85" t="s">
        <v>9293</v>
      </c>
      <c r="D6237" s="86">
        <v>1.4818665107</v>
      </c>
      <c r="E6237" s="87">
        <v>0.17284726689999999</v>
      </c>
      <c r="F6237" s="88">
        <v>11.404930822200001</v>
      </c>
      <c r="G6237" s="88">
        <v>17.694849700199999</v>
      </c>
      <c r="H6237" s="85" t="s">
        <v>227</v>
      </c>
      <c r="I6237" s="85">
        <v>1394</v>
      </c>
      <c r="J6237" s="85" t="s">
        <v>31643</v>
      </c>
      <c r="K6237" s="85" t="s">
        <v>31644</v>
      </c>
      <c r="L6237" s="89">
        <v>2.33427E-60</v>
      </c>
      <c r="M6237" s="86">
        <v>43.489932885906001</v>
      </c>
      <c r="N6237" s="86">
        <v>233.80199999999999</v>
      </c>
      <c r="O6237" s="85">
        <v>745</v>
      </c>
      <c r="P6237" s="85">
        <v>324</v>
      </c>
    </row>
    <row r="6238" spans="1:16" x14ac:dyDescent="0.3">
      <c r="A6238" s="85" t="s">
        <v>31645</v>
      </c>
      <c r="B6238" s="85" t="s">
        <v>31646</v>
      </c>
      <c r="C6238" s="85" t="s">
        <v>9293</v>
      </c>
      <c r="D6238" s="86">
        <v>1.4822327372999999</v>
      </c>
      <c r="E6238" s="87">
        <v>3.2101777599999999E-2</v>
      </c>
      <c r="F6238" s="88">
        <v>23.573633587100002</v>
      </c>
      <c r="G6238" s="88">
        <v>36.518175301900001</v>
      </c>
      <c r="H6238" s="85" t="s">
        <v>31647</v>
      </c>
      <c r="I6238" s="85">
        <v>514</v>
      </c>
      <c r="J6238" s="85" t="s">
        <v>31648</v>
      </c>
      <c r="K6238" s="85" t="s">
        <v>31649</v>
      </c>
      <c r="L6238" s="89">
        <v>1.13253E-13</v>
      </c>
      <c r="M6238" s="86">
        <v>41.176470588235297</v>
      </c>
      <c r="N6238" s="86">
        <v>82.418499999999995</v>
      </c>
      <c r="O6238" s="85">
        <v>476</v>
      </c>
      <c r="P6238" s="85">
        <v>196</v>
      </c>
    </row>
    <row r="6239" spans="1:16" x14ac:dyDescent="0.3">
      <c r="A6239" s="85" t="s">
        <v>29079</v>
      </c>
      <c r="B6239" s="85" t="s">
        <v>31650</v>
      </c>
      <c r="C6239" s="85" t="s">
        <v>9293</v>
      </c>
      <c r="D6239" s="86">
        <v>1.4825627449000001</v>
      </c>
      <c r="E6239" s="87">
        <v>2.187E-4</v>
      </c>
      <c r="F6239" s="88">
        <v>86.633734673899994</v>
      </c>
      <c r="G6239" s="88">
        <v>134.00861808939999</v>
      </c>
      <c r="H6239" s="85" t="s">
        <v>6218</v>
      </c>
      <c r="I6239" s="85">
        <v>199</v>
      </c>
      <c r="J6239" s="85" t="s">
        <v>31651</v>
      </c>
      <c r="K6239" s="85" t="s">
        <v>31652</v>
      </c>
      <c r="L6239" s="89">
        <v>2.9054299999999999E-88</v>
      </c>
      <c r="M6239" s="86">
        <v>82.795698924731099</v>
      </c>
      <c r="N6239" s="86">
        <v>269.62599999999998</v>
      </c>
      <c r="O6239" s="85">
        <v>186</v>
      </c>
      <c r="P6239" s="85">
        <v>154</v>
      </c>
    </row>
    <row r="6240" spans="1:16" x14ac:dyDescent="0.3">
      <c r="A6240" s="85" t="s">
        <v>31653</v>
      </c>
      <c r="B6240" s="85" t="s">
        <v>31654</v>
      </c>
      <c r="C6240" s="85" t="s">
        <v>9293</v>
      </c>
      <c r="D6240" s="86">
        <v>1.4828429830000001</v>
      </c>
      <c r="E6240" s="87">
        <v>0.28428193930000001</v>
      </c>
      <c r="F6240" s="88">
        <v>8.0960731154999994</v>
      </c>
      <c r="G6240" s="88">
        <v>12.587350521599999</v>
      </c>
      <c r="H6240" s="85" t="s">
        <v>31655</v>
      </c>
      <c r="I6240" s="85">
        <v>633</v>
      </c>
      <c r="J6240" s="85" t="s">
        <v>31656</v>
      </c>
      <c r="K6240" s="85" t="s">
        <v>31657</v>
      </c>
      <c r="L6240" s="89">
        <v>3.0814800000000001E-40</v>
      </c>
      <c r="M6240" s="86">
        <v>47.658402203856703</v>
      </c>
      <c r="N6240" s="86">
        <v>167.93299999999999</v>
      </c>
      <c r="O6240" s="85">
        <v>363</v>
      </c>
      <c r="P6240" s="85">
        <v>173</v>
      </c>
    </row>
    <row r="6241" spans="1:16" x14ac:dyDescent="0.3">
      <c r="A6241" s="85" t="s">
        <v>28251</v>
      </c>
      <c r="B6241" s="85" t="s">
        <v>31658</v>
      </c>
      <c r="C6241" s="85" t="s">
        <v>9293</v>
      </c>
      <c r="D6241" s="86">
        <v>1.4833978156000001</v>
      </c>
      <c r="E6241" s="87">
        <v>1.0535427199999999E-2</v>
      </c>
      <c r="F6241" s="88">
        <v>31.398698155400002</v>
      </c>
      <c r="G6241" s="88">
        <v>48.6578659531</v>
      </c>
      <c r="H6241" s="85" t="s">
        <v>31659</v>
      </c>
      <c r="I6241" s="85">
        <v>1032</v>
      </c>
      <c r="J6241" s="85" t="s">
        <v>31660</v>
      </c>
      <c r="K6241" s="85" t="s">
        <v>31661</v>
      </c>
      <c r="L6241" s="89">
        <v>8.5927999999999998E-116</v>
      </c>
      <c r="M6241" s="86">
        <v>48.429035752979402</v>
      </c>
      <c r="N6241" s="86">
        <v>389.423</v>
      </c>
      <c r="O6241" s="85">
        <v>923</v>
      </c>
      <c r="P6241" s="85">
        <v>447</v>
      </c>
    </row>
    <row r="6242" spans="1:16" x14ac:dyDescent="0.3">
      <c r="A6242" s="85" t="s">
        <v>31662</v>
      </c>
      <c r="B6242" s="85" t="s">
        <v>31663</v>
      </c>
      <c r="C6242" s="85" t="s">
        <v>9293</v>
      </c>
      <c r="D6242" s="86">
        <v>1.4834048482</v>
      </c>
      <c r="E6242" s="87">
        <v>6.2129999999999998E-3</v>
      </c>
      <c r="F6242" s="88">
        <v>35.647573622899998</v>
      </c>
      <c r="G6242" s="88">
        <v>55.234151328899998</v>
      </c>
      <c r="H6242" s="85" t="s">
        <v>31664</v>
      </c>
      <c r="I6242" s="85">
        <v>571</v>
      </c>
      <c r="J6242" s="85" t="s">
        <v>31665</v>
      </c>
      <c r="K6242" s="85" t="s">
        <v>31666</v>
      </c>
      <c r="L6242" s="85">
        <v>0</v>
      </c>
      <c r="M6242" s="86">
        <v>70.599613152804594</v>
      </c>
      <c r="N6242" s="86">
        <v>572.39200000000005</v>
      </c>
      <c r="O6242" s="85">
        <v>517</v>
      </c>
      <c r="P6242" s="85">
        <v>365</v>
      </c>
    </row>
    <row r="6243" spans="1:16" x14ac:dyDescent="0.3">
      <c r="A6243" s="85" t="s">
        <v>2442</v>
      </c>
      <c r="B6243" s="85" t="s">
        <v>31667</v>
      </c>
      <c r="C6243" s="85" t="s">
        <v>9293</v>
      </c>
      <c r="D6243" s="86">
        <v>1.4840548468999999</v>
      </c>
      <c r="E6243" s="87">
        <v>1.43688636E-2</v>
      </c>
      <c r="F6243" s="88">
        <v>29.587298231199998</v>
      </c>
      <c r="G6243" s="88">
        <v>45.874674751199997</v>
      </c>
      <c r="H6243" s="85" t="s">
        <v>15740</v>
      </c>
      <c r="I6243" s="85">
        <v>928</v>
      </c>
      <c r="J6243" s="85" t="s">
        <v>31668</v>
      </c>
      <c r="K6243" s="85" t="s">
        <v>31669</v>
      </c>
      <c r="L6243" s="85">
        <v>0</v>
      </c>
      <c r="M6243" s="86">
        <v>66.233766233766204</v>
      </c>
      <c r="N6243" s="86">
        <v>774.62199999999996</v>
      </c>
      <c r="O6243" s="85">
        <v>924</v>
      </c>
      <c r="P6243" s="85">
        <v>612</v>
      </c>
    </row>
    <row r="6244" spans="1:16" x14ac:dyDescent="0.3">
      <c r="A6244" s="85" t="s">
        <v>31670</v>
      </c>
      <c r="B6244" s="85" t="s">
        <v>31671</v>
      </c>
      <c r="C6244" s="85" t="s">
        <v>9293</v>
      </c>
      <c r="D6244" s="86">
        <v>1.4841556198999999</v>
      </c>
      <c r="E6244" s="87">
        <v>2.8969999999999998E-3</v>
      </c>
      <c r="F6244" s="88">
        <v>40.676173608200003</v>
      </c>
      <c r="G6244" s="88">
        <v>63.049139932800003</v>
      </c>
      <c r="H6244" s="85" t="s">
        <v>31672</v>
      </c>
      <c r="I6244" s="85">
        <v>544</v>
      </c>
      <c r="J6244" s="85" t="s">
        <v>31673</v>
      </c>
      <c r="K6244" s="85" t="s">
        <v>31674</v>
      </c>
      <c r="L6244" s="85">
        <v>0</v>
      </c>
      <c r="M6244" s="86">
        <v>83.703703703703695</v>
      </c>
      <c r="N6244" s="86">
        <v>791.18600000000004</v>
      </c>
      <c r="O6244" s="85">
        <v>540</v>
      </c>
      <c r="P6244" s="85">
        <v>452</v>
      </c>
    </row>
    <row r="6245" spans="1:16" x14ac:dyDescent="0.3">
      <c r="A6245" s="85" t="s">
        <v>31675</v>
      </c>
      <c r="B6245" s="85" t="s">
        <v>31676</v>
      </c>
      <c r="C6245" s="85" t="s">
        <v>9293</v>
      </c>
      <c r="D6245" s="86">
        <v>1.4841732572999999</v>
      </c>
      <c r="E6245" s="87">
        <v>1.838E-4</v>
      </c>
      <c r="F6245" s="88">
        <v>66.132816903099993</v>
      </c>
      <c r="G6245" s="88">
        <v>102.46067817230001</v>
      </c>
      <c r="H6245" s="85" t="s">
        <v>31677</v>
      </c>
      <c r="I6245" s="85">
        <v>640</v>
      </c>
      <c r="J6245" s="85" t="s">
        <v>31678</v>
      </c>
      <c r="K6245" s="85" t="s">
        <v>31679</v>
      </c>
      <c r="L6245" s="85">
        <v>0</v>
      </c>
      <c r="M6245" s="86">
        <v>81.896551724137893</v>
      </c>
      <c r="N6245" s="86">
        <v>873.61800000000005</v>
      </c>
      <c r="O6245" s="85">
        <v>580</v>
      </c>
      <c r="P6245" s="85">
        <v>475</v>
      </c>
    </row>
    <row r="6246" spans="1:16" x14ac:dyDescent="0.3">
      <c r="A6246" s="85" t="s">
        <v>31680</v>
      </c>
      <c r="B6246" s="85" t="s">
        <v>31681</v>
      </c>
      <c r="C6246" s="85" t="s">
        <v>9293</v>
      </c>
      <c r="D6246" s="86">
        <v>1.4846273944999999</v>
      </c>
      <c r="E6246" s="87">
        <v>2.2759999999999998E-3</v>
      </c>
      <c r="F6246" s="88">
        <v>51.363068176600002</v>
      </c>
      <c r="G6246" s="88">
        <v>79.601911632300002</v>
      </c>
      <c r="H6246" s="85" t="s">
        <v>31682</v>
      </c>
      <c r="I6246" s="85">
        <v>387</v>
      </c>
      <c r="J6246" s="85" t="s">
        <v>31683</v>
      </c>
      <c r="K6246" s="85" t="s">
        <v>31684</v>
      </c>
      <c r="L6246" s="89">
        <v>8.5042100000000002E-101</v>
      </c>
      <c r="M6246" s="86">
        <v>68.953068592057704</v>
      </c>
      <c r="N6246" s="86">
        <v>313.923</v>
      </c>
      <c r="O6246" s="85">
        <v>277</v>
      </c>
      <c r="P6246" s="85">
        <v>191</v>
      </c>
    </row>
    <row r="6247" spans="1:16" x14ac:dyDescent="0.3">
      <c r="A6247" s="85" t="s">
        <v>15965</v>
      </c>
      <c r="B6247" s="85" t="s">
        <v>31685</v>
      </c>
      <c r="C6247" s="85" t="s">
        <v>9293</v>
      </c>
      <c r="D6247" s="86">
        <v>1.4851040414000001</v>
      </c>
      <c r="E6247" s="87">
        <v>2.129E-4</v>
      </c>
      <c r="F6247" s="88">
        <v>69.382757128099996</v>
      </c>
      <c r="G6247" s="88">
        <v>107.5603172023</v>
      </c>
      <c r="H6247" s="85" t="s">
        <v>31686</v>
      </c>
      <c r="I6247" s="85">
        <v>420</v>
      </c>
      <c r="J6247" s="85" t="s">
        <v>31687</v>
      </c>
      <c r="K6247" s="85" t="s">
        <v>31688</v>
      </c>
      <c r="L6247" s="89">
        <v>1.80085E-146</v>
      </c>
      <c r="M6247" s="86">
        <v>66.748166259168698</v>
      </c>
      <c r="N6247" s="86">
        <v>434.87599999999998</v>
      </c>
      <c r="O6247" s="85">
        <v>409</v>
      </c>
      <c r="P6247" s="85">
        <v>273</v>
      </c>
    </row>
    <row r="6248" spans="1:16" x14ac:dyDescent="0.3">
      <c r="A6248" s="85" t="s">
        <v>31689</v>
      </c>
      <c r="B6248" s="85" t="s">
        <v>31690</v>
      </c>
      <c r="C6248" s="85" t="s">
        <v>9293</v>
      </c>
      <c r="D6248" s="86">
        <v>1.4851615737999999</v>
      </c>
      <c r="E6248" s="87">
        <v>7.2709999999999997E-3</v>
      </c>
      <c r="F6248" s="88">
        <v>33.9638890843</v>
      </c>
      <c r="G6248" s="88">
        <v>52.6907810314</v>
      </c>
      <c r="H6248" s="85" t="s">
        <v>31691</v>
      </c>
      <c r="I6248" s="85">
        <v>530</v>
      </c>
      <c r="J6248" s="85" t="s">
        <v>31692</v>
      </c>
      <c r="K6248" s="85" t="s">
        <v>31693</v>
      </c>
      <c r="L6248" s="89">
        <v>3.8315000000000004E-40</v>
      </c>
      <c r="M6248" s="86">
        <v>44.874715261958997</v>
      </c>
      <c r="N6248" s="86">
        <v>158.68799999999999</v>
      </c>
      <c r="O6248" s="85">
        <v>439</v>
      </c>
      <c r="P6248" s="85">
        <v>197</v>
      </c>
    </row>
    <row r="6249" spans="1:16" x14ac:dyDescent="0.3">
      <c r="A6249" s="85" t="s">
        <v>31694</v>
      </c>
      <c r="B6249" s="85" t="s">
        <v>31695</v>
      </c>
      <c r="C6249" s="85" t="s">
        <v>9293</v>
      </c>
      <c r="D6249" s="86">
        <v>1.4864330306</v>
      </c>
      <c r="E6249" s="87">
        <v>1.163E-3</v>
      </c>
      <c r="F6249" s="88">
        <v>47.5398898762</v>
      </c>
      <c r="G6249" s="88">
        <v>73.790905675199994</v>
      </c>
      <c r="H6249" s="85" t="s">
        <v>31696</v>
      </c>
      <c r="I6249" s="85">
        <v>525</v>
      </c>
      <c r="J6249" s="85" t="s">
        <v>31697</v>
      </c>
      <c r="K6249" s="85" t="s">
        <v>31698</v>
      </c>
      <c r="L6249" s="85">
        <v>0</v>
      </c>
      <c r="M6249" s="86">
        <v>85.687022900763296</v>
      </c>
      <c r="N6249" s="86">
        <v>818.92</v>
      </c>
      <c r="O6249" s="85">
        <v>524</v>
      </c>
      <c r="P6249" s="85">
        <v>449</v>
      </c>
    </row>
    <row r="6250" spans="1:16" x14ac:dyDescent="0.3">
      <c r="A6250" s="85" t="s">
        <v>9785</v>
      </c>
      <c r="B6250" s="85" t="s">
        <v>31699</v>
      </c>
      <c r="C6250" s="85" t="s">
        <v>9293</v>
      </c>
      <c r="D6250" s="86">
        <v>1.4870395080000001</v>
      </c>
      <c r="E6250" s="87">
        <v>0.136888274</v>
      </c>
      <c r="F6250" s="88">
        <v>12.4168001447</v>
      </c>
      <c r="G6250" s="88">
        <v>19.326997038799998</v>
      </c>
      <c r="H6250" s="85" t="s">
        <v>31700</v>
      </c>
      <c r="I6250" s="85">
        <v>312</v>
      </c>
      <c r="J6250" s="85" t="s">
        <v>31701</v>
      </c>
      <c r="K6250" s="85" t="s">
        <v>31702</v>
      </c>
      <c r="L6250" s="89">
        <v>9.6451599999999995E-69</v>
      </c>
      <c r="M6250" s="86">
        <v>59.405940594059402</v>
      </c>
      <c r="N6250" s="86">
        <v>231.49100000000001</v>
      </c>
      <c r="O6250" s="85">
        <v>303</v>
      </c>
      <c r="P6250" s="85">
        <v>180</v>
      </c>
    </row>
    <row r="6251" spans="1:16" x14ac:dyDescent="0.3">
      <c r="A6251" s="85" t="s">
        <v>4153</v>
      </c>
      <c r="B6251" s="85" t="s">
        <v>31703</v>
      </c>
      <c r="C6251" s="85" t="s">
        <v>9293</v>
      </c>
      <c r="D6251" s="86">
        <v>1.4875067123000001</v>
      </c>
      <c r="E6251" s="87">
        <v>1.64E-3</v>
      </c>
      <c r="F6251" s="88">
        <v>44.535855508399997</v>
      </c>
      <c r="G6251" s="88">
        <v>69.181515926599999</v>
      </c>
      <c r="H6251" s="85" t="s">
        <v>31704</v>
      </c>
      <c r="I6251" s="85">
        <v>236</v>
      </c>
      <c r="J6251" s="85" t="s">
        <v>31705</v>
      </c>
      <c r="K6251" s="85" t="s">
        <v>31706</v>
      </c>
      <c r="L6251" s="89">
        <v>9.18111E-64</v>
      </c>
      <c r="M6251" s="86">
        <v>68.4444444444444</v>
      </c>
      <c r="N6251" s="86">
        <v>209.149</v>
      </c>
      <c r="O6251" s="85">
        <v>225</v>
      </c>
      <c r="P6251" s="85">
        <v>154</v>
      </c>
    </row>
    <row r="6252" spans="1:16" x14ac:dyDescent="0.3">
      <c r="A6252" s="85" t="s">
        <v>31707</v>
      </c>
      <c r="B6252" s="85" t="s">
        <v>31708</v>
      </c>
      <c r="C6252" s="85" t="s">
        <v>9293</v>
      </c>
      <c r="D6252" s="86">
        <v>1.4879251365999999</v>
      </c>
      <c r="E6252" s="87">
        <v>2.8263433399999999E-2</v>
      </c>
      <c r="F6252" s="88">
        <v>23.880660596999999</v>
      </c>
      <c r="G6252" s="88">
        <v>37.135505528400003</v>
      </c>
      <c r="H6252" s="85" t="s">
        <v>31709</v>
      </c>
      <c r="I6252" s="85">
        <v>1064</v>
      </c>
      <c r="J6252" s="85" t="s">
        <v>31710</v>
      </c>
      <c r="K6252" s="85" t="s">
        <v>31711</v>
      </c>
      <c r="L6252" s="85">
        <v>0</v>
      </c>
      <c r="M6252" s="86">
        <v>56.738925541941498</v>
      </c>
      <c r="N6252" s="86">
        <v>724.16099999999994</v>
      </c>
      <c r="O6252" s="85">
        <v>1061</v>
      </c>
      <c r="P6252" s="85">
        <v>602</v>
      </c>
    </row>
    <row r="6253" spans="1:16" x14ac:dyDescent="0.3">
      <c r="A6253" s="85" t="s">
        <v>31712</v>
      </c>
      <c r="B6253" s="85" t="s">
        <v>31713</v>
      </c>
      <c r="C6253" s="85" t="s">
        <v>9293</v>
      </c>
      <c r="D6253" s="86">
        <v>1.4879866100000001</v>
      </c>
      <c r="E6253" s="87">
        <v>1.6745679900000001E-2</v>
      </c>
      <c r="F6253" s="88">
        <v>28.0849215038</v>
      </c>
      <c r="G6253" s="88">
        <v>43.6640976292</v>
      </c>
      <c r="H6253" s="85" t="s">
        <v>31714</v>
      </c>
      <c r="I6253" s="85">
        <v>1346</v>
      </c>
      <c r="J6253" s="85" t="s">
        <v>31715</v>
      </c>
      <c r="K6253" s="85" t="s">
        <v>31716</v>
      </c>
      <c r="L6253" s="85">
        <v>0</v>
      </c>
      <c r="M6253" s="86">
        <v>72.827687776141303</v>
      </c>
      <c r="N6253" s="86">
        <v>1457.58</v>
      </c>
      <c r="O6253" s="85">
        <v>1358</v>
      </c>
      <c r="P6253" s="85">
        <v>989</v>
      </c>
    </row>
    <row r="6254" spans="1:16" x14ac:dyDescent="0.3">
      <c r="A6254" s="85" t="s">
        <v>31717</v>
      </c>
      <c r="B6254" s="85" t="s">
        <v>31718</v>
      </c>
      <c r="C6254" s="85" t="s">
        <v>9293</v>
      </c>
      <c r="D6254" s="86">
        <v>1.4887569454</v>
      </c>
      <c r="E6254" s="87">
        <v>3.0069999999999999E-4</v>
      </c>
      <c r="F6254" s="88">
        <v>80.108255722699994</v>
      </c>
      <c r="G6254" s="88">
        <v>124.5023186537</v>
      </c>
      <c r="H6254" s="85" t="s">
        <v>31719</v>
      </c>
      <c r="I6254" s="85">
        <v>216</v>
      </c>
      <c r="J6254" s="85" t="s">
        <v>31720</v>
      </c>
      <c r="K6254" s="85" t="s">
        <v>31721</v>
      </c>
      <c r="L6254" s="89">
        <v>3.8108200000000001E-71</v>
      </c>
      <c r="M6254" s="86">
        <v>70.813397129186598</v>
      </c>
      <c r="N6254" s="86">
        <v>226.483</v>
      </c>
      <c r="O6254" s="85">
        <v>209</v>
      </c>
      <c r="P6254" s="85">
        <v>148</v>
      </c>
    </row>
    <row r="6255" spans="1:16" x14ac:dyDescent="0.3">
      <c r="A6255" s="85" t="s">
        <v>31722</v>
      </c>
      <c r="B6255" s="85" t="s">
        <v>31723</v>
      </c>
      <c r="C6255" s="85" t="s">
        <v>9293</v>
      </c>
      <c r="D6255" s="86">
        <v>1.4893619019</v>
      </c>
      <c r="E6255" s="87">
        <v>1.806E-4</v>
      </c>
      <c r="F6255" s="88">
        <v>85.987200159500006</v>
      </c>
      <c r="G6255" s="88">
        <v>133.6336700942</v>
      </c>
      <c r="H6255" s="85" t="s">
        <v>31724</v>
      </c>
      <c r="I6255" s="85">
        <v>642</v>
      </c>
      <c r="J6255" s="85" t="s">
        <v>31725</v>
      </c>
      <c r="K6255" s="85" t="s">
        <v>31726</v>
      </c>
      <c r="L6255" s="89">
        <v>4.07528E-87</v>
      </c>
      <c r="M6255" s="86">
        <v>47.625899280575503</v>
      </c>
      <c r="N6255" s="86">
        <v>297.36</v>
      </c>
      <c r="O6255" s="85">
        <v>695</v>
      </c>
      <c r="P6255" s="85">
        <v>331</v>
      </c>
    </row>
    <row r="6256" spans="1:16" x14ac:dyDescent="0.3">
      <c r="A6256" s="85" t="s">
        <v>14244</v>
      </c>
      <c r="B6256" s="85" t="s">
        <v>31727</v>
      </c>
      <c r="C6256" s="85" t="s">
        <v>9293</v>
      </c>
      <c r="D6256" s="86">
        <v>1.4896775420999999</v>
      </c>
      <c r="E6256" s="87">
        <v>2.2799999999999999E-5</v>
      </c>
      <c r="F6256" s="88">
        <v>114.9002391257</v>
      </c>
      <c r="G6256" s="88">
        <v>178.68284753730001</v>
      </c>
      <c r="H6256" s="85" t="s">
        <v>24412</v>
      </c>
      <c r="I6256" s="85">
        <v>319</v>
      </c>
      <c r="J6256" s="85" t="s">
        <v>31728</v>
      </c>
      <c r="K6256" s="85" t="s">
        <v>31729</v>
      </c>
      <c r="L6256" s="89">
        <v>8.82596E-150</v>
      </c>
      <c r="M6256" s="86">
        <v>79.872204472843407</v>
      </c>
      <c r="N6256" s="86">
        <v>435.64699999999999</v>
      </c>
      <c r="O6256" s="85">
        <v>313</v>
      </c>
      <c r="P6256" s="85">
        <v>250</v>
      </c>
    </row>
    <row r="6257" spans="1:16" x14ac:dyDescent="0.3">
      <c r="A6257" s="85" t="s">
        <v>31730</v>
      </c>
      <c r="B6257" s="85" t="s">
        <v>31731</v>
      </c>
      <c r="C6257" s="85" t="s">
        <v>9293</v>
      </c>
      <c r="D6257" s="86">
        <v>1.4901343828</v>
      </c>
      <c r="E6257" s="87">
        <v>7.2846757400000003E-2</v>
      </c>
      <c r="F6257" s="88">
        <v>17.192345617699999</v>
      </c>
      <c r="G6257" s="88">
        <v>26.792173847299999</v>
      </c>
      <c r="H6257" s="85" t="s">
        <v>227</v>
      </c>
      <c r="I6257" s="85">
        <v>1029</v>
      </c>
      <c r="J6257" s="85" t="s">
        <v>31732</v>
      </c>
      <c r="K6257" s="85" t="s">
        <v>31733</v>
      </c>
      <c r="L6257" s="85">
        <v>0</v>
      </c>
      <c r="M6257" s="86">
        <v>68.346111719605702</v>
      </c>
      <c r="N6257" s="86">
        <v>967.99199999999996</v>
      </c>
      <c r="O6257" s="85">
        <v>913</v>
      </c>
      <c r="P6257" s="85">
        <v>624</v>
      </c>
    </row>
    <row r="6258" spans="1:16" x14ac:dyDescent="0.3">
      <c r="A6258" s="85" t="s">
        <v>23326</v>
      </c>
      <c r="B6258" s="85" t="s">
        <v>31734</v>
      </c>
      <c r="C6258" s="85" t="s">
        <v>9293</v>
      </c>
      <c r="D6258" s="86">
        <v>1.4911267774000001</v>
      </c>
      <c r="E6258" s="87">
        <v>1</v>
      </c>
      <c r="F6258" s="88">
        <v>0.87140117230000003</v>
      </c>
      <c r="G6258" s="88">
        <v>1.4184004220999999</v>
      </c>
      <c r="H6258" s="85" t="s">
        <v>301</v>
      </c>
      <c r="I6258" s="85">
        <v>215</v>
      </c>
      <c r="J6258" s="85" t="s">
        <v>4189</v>
      </c>
    </row>
    <row r="6259" spans="1:16" x14ac:dyDescent="0.3">
      <c r="A6259" s="85" t="s">
        <v>31735</v>
      </c>
      <c r="B6259" s="85" t="s">
        <v>31736</v>
      </c>
      <c r="C6259" s="85" t="s">
        <v>9293</v>
      </c>
      <c r="D6259" s="86">
        <v>1.4914365894999999</v>
      </c>
      <c r="E6259" s="87">
        <v>0.1608783614</v>
      </c>
      <c r="F6259" s="88">
        <v>10.9088554389</v>
      </c>
      <c r="G6259" s="88">
        <v>17.037997779499999</v>
      </c>
      <c r="H6259" s="85" t="s">
        <v>2172</v>
      </c>
      <c r="I6259" s="85">
        <v>1147</v>
      </c>
      <c r="J6259" s="85" t="s">
        <v>31737</v>
      </c>
      <c r="K6259" s="85" t="s">
        <v>31738</v>
      </c>
      <c r="L6259" s="89">
        <v>3.1898800000000001E-46</v>
      </c>
      <c r="M6259" s="86">
        <v>55.067567567567501</v>
      </c>
      <c r="N6259" s="86">
        <v>180.64400000000001</v>
      </c>
      <c r="O6259" s="85">
        <v>296</v>
      </c>
      <c r="P6259" s="85">
        <v>163</v>
      </c>
    </row>
    <row r="6260" spans="1:16" x14ac:dyDescent="0.3">
      <c r="A6260" s="85" t="s">
        <v>31739</v>
      </c>
      <c r="B6260" s="85" t="s">
        <v>31740</v>
      </c>
      <c r="C6260" s="85" t="s">
        <v>9293</v>
      </c>
      <c r="D6260" s="86">
        <v>1.4915824301</v>
      </c>
      <c r="E6260" s="87">
        <v>7.2709999999999997E-3</v>
      </c>
      <c r="F6260" s="88">
        <v>33.717592234199998</v>
      </c>
      <c r="G6260" s="88">
        <v>52.535891356400001</v>
      </c>
      <c r="H6260" s="85" t="s">
        <v>31741</v>
      </c>
      <c r="I6260" s="85">
        <v>305</v>
      </c>
      <c r="J6260" s="85" t="s">
        <v>31742</v>
      </c>
      <c r="K6260" s="85" t="s">
        <v>31743</v>
      </c>
      <c r="L6260" s="89">
        <v>1.1066200000000001E-42</v>
      </c>
      <c r="M6260" s="86">
        <v>52.302631578947299</v>
      </c>
      <c r="N6260" s="86">
        <v>159.458</v>
      </c>
      <c r="O6260" s="85">
        <v>304</v>
      </c>
      <c r="P6260" s="85">
        <v>159</v>
      </c>
    </row>
    <row r="6261" spans="1:16" x14ac:dyDescent="0.3">
      <c r="A6261" s="85" t="s">
        <v>31744</v>
      </c>
      <c r="B6261" s="85" t="s">
        <v>31745</v>
      </c>
      <c r="C6261" s="85" t="s">
        <v>9293</v>
      </c>
      <c r="D6261" s="86">
        <v>1.4931403912000001</v>
      </c>
      <c r="E6261" s="87">
        <v>3.6197323000000003E-2</v>
      </c>
      <c r="F6261" s="88">
        <v>21.4768483816</v>
      </c>
      <c r="G6261" s="88">
        <v>33.521191802099999</v>
      </c>
      <c r="H6261" s="85" t="s">
        <v>31746</v>
      </c>
      <c r="I6261" s="85">
        <v>481</v>
      </c>
      <c r="J6261" s="85" t="s">
        <v>31747</v>
      </c>
      <c r="K6261" s="85" t="s">
        <v>31748</v>
      </c>
      <c r="L6261" s="89">
        <v>1.20568E-180</v>
      </c>
      <c r="M6261" s="86">
        <v>73.170731707317003</v>
      </c>
      <c r="N6261" s="86">
        <v>526.16800000000001</v>
      </c>
      <c r="O6261" s="85">
        <v>451</v>
      </c>
      <c r="P6261" s="85">
        <v>330</v>
      </c>
    </row>
    <row r="6262" spans="1:16" x14ac:dyDescent="0.3">
      <c r="A6262" s="85" t="s">
        <v>12229</v>
      </c>
      <c r="B6262" s="85" t="s">
        <v>31749</v>
      </c>
      <c r="C6262" s="85" t="s">
        <v>9293</v>
      </c>
      <c r="D6262" s="86">
        <v>1.493281836</v>
      </c>
      <c r="E6262" s="87">
        <v>8.4926995699999994E-2</v>
      </c>
      <c r="F6262" s="88">
        <v>15.741214686199999</v>
      </c>
      <c r="G6262" s="88">
        <v>24.5881780369</v>
      </c>
      <c r="H6262" s="85" t="s">
        <v>9304</v>
      </c>
      <c r="I6262" s="85">
        <v>866</v>
      </c>
      <c r="J6262" s="85" t="s">
        <v>31750</v>
      </c>
      <c r="K6262" s="85" t="s">
        <v>31751</v>
      </c>
      <c r="L6262" s="89">
        <v>2.58446E-148</v>
      </c>
      <c r="M6262" s="86">
        <v>84.563758389261693</v>
      </c>
      <c r="N6262" s="86">
        <v>466.46300000000002</v>
      </c>
      <c r="O6262" s="85">
        <v>298</v>
      </c>
      <c r="P6262" s="85">
        <v>252</v>
      </c>
    </row>
    <row r="6263" spans="1:16" x14ac:dyDescent="0.3">
      <c r="A6263" s="85" t="s">
        <v>13238</v>
      </c>
      <c r="B6263" s="85" t="s">
        <v>31752</v>
      </c>
      <c r="C6263" s="85" t="s">
        <v>9293</v>
      </c>
      <c r="D6263" s="86">
        <v>1.4934993192999999</v>
      </c>
      <c r="E6263" s="87">
        <v>0.16169762609999999</v>
      </c>
      <c r="F6263" s="88">
        <v>12.264878018199999</v>
      </c>
      <c r="G6263" s="88">
        <v>19.1748047753</v>
      </c>
      <c r="H6263" s="85" t="s">
        <v>301</v>
      </c>
      <c r="I6263" s="85">
        <v>99</v>
      </c>
      <c r="J6263" s="85" t="s">
        <v>4189</v>
      </c>
    </row>
    <row r="6264" spans="1:16" x14ac:dyDescent="0.3">
      <c r="A6264" s="85" t="s">
        <v>31753</v>
      </c>
      <c r="B6264" s="85" t="s">
        <v>31754</v>
      </c>
      <c r="C6264" s="85" t="s">
        <v>9293</v>
      </c>
      <c r="D6264" s="86">
        <v>1.4936184856000001</v>
      </c>
      <c r="E6264" s="87">
        <v>6.0341280099999998E-2</v>
      </c>
      <c r="F6264" s="88">
        <v>18.594342692800002</v>
      </c>
      <c r="G6264" s="88">
        <v>29.040044102</v>
      </c>
      <c r="H6264" s="85" t="s">
        <v>31755</v>
      </c>
      <c r="I6264" s="85">
        <v>683</v>
      </c>
      <c r="J6264" s="85" t="s">
        <v>31756</v>
      </c>
      <c r="K6264" s="85" t="s">
        <v>31757</v>
      </c>
      <c r="L6264" s="89">
        <v>2.9332899999999998E-26</v>
      </c>
      <c r="M6264" s="86">
        <v>53.968253968253897</v>
      </c>
      <c r="N6264" s="86">
        <v>119.398</v>
      </c>
      <c r="O6264" s="85">
        <v>252</v>
      </c>
      <c r="P6264" s="85">
        <v>136</v>
      </c>
    </row>
    <row r="6265" spans="1:16" x14ac:dyDescent="0.3">
      <c r="A6265" s="85" t="s">
        <v>31670</v>
      </c>
      <c r="B6265" s="85" t="s">
        <v>31758</v>
      </c>
      <c r="C6265" s="85" t="s">
        <v>9293</v>
      </c>
      <c r="D6265" s="86">
        <v>1.4942492344</v>
      </c>
      <c r="E6265" s="87">
        <v>1.2279999999999999E-3</v>
      </c>
      <c r="F6265" s="88">
        <v>516.32729193249997</v>
      </c>
      <c r="G6265" s="88">
        <v>805.26234443910005</v>
      </c>
      <c r="H6265" s="85" t="s">
        <v>31759</v>
      </c>
      <c r="I6265" s="85">
        <v>220</v>
      </c>
      <c r="J6265" s="85" t="s">
        <v>31760</v>
      </c>
      <c r="K6265" s="85" t="s">
        <v>31761</v>
      </c>
      <c r="L6265" s="89">
        <v>8.8997100000000002E-130</v>
      </c>
      <c r="M6265" s="86">
        <v>93.636363636363598</v>
      </c>
      <c r="N6265" s="86">
        <v>389.03699999999998</v>
      </c>
      <c r="O6265" s="85">
        <v>220</v>
      </c>
      <c r="P6265" s="85">
        <v>206</v>
      </c>
    </row>
    <row r="6266" spans="1:16" x14ac:dyDescent="0.3">
      <c r="A6266" s="85" t="s">
        <v>31762</v>
      </c>
      <c r="B6266" s="85" t="s">
        <v>31763</v>
      </c>
      <c r="C6266" s="85" t="s">
        <v>9293</v>
      </c>
      <c r="D6266" s="86">
        <v>1.4948492874999999</v>
      </c>
      <c r="E6266" s="87">
        <v>7.0390458000000003E-2</v>
      </c>
      <c r="F6266" s="88">
        <v>16.9405869313</v>
      </c>
      <c r="G6266" s="88">
        <v>26.484751710600001</v>
      </c>
      <c r="H6266" s="85" t="s">
        <v>227</v>
      </c>
      <c r="I6266" s="85">
        <v>1055</v>
      </c>
      <c r="J6266" s="85" t="s">
        <v>31764</v>
      </c>
      <c r="K6266" s="85" t="s">
        <v>31765</v>
      </c>
      <c r="L6266" s="89">
        <v>6.8636999999999996E-14</v>
      </c>
      <c r="M6266" s="86">
        <v>41.294642857142797</v>
      </c>
      <c r="N6266" s="86">
        <v>85.885300000000001</v>
      </c>
      <c r="O6266" s="85">
        <v>448</v>
      </c>
      <c r="P6266" s="85">
        <v>185</v>
      </c>
    </row>
    <row r="6267" spans="1:16" x14ac:dyDescent="0.3">
      <c r="A6267" s="85" t="s">
        <v>31766</v>
      </c>
      <c r="B6267" s="85" t="s">
        <v>31767</v>
      </c>
      <c r="C6267" s="85" t="s">
        <v>9293</v>
      </c>
      <c r="D6267" s="86">
        <v>1.4948920035</v>
      </c>
      <c r="E6267" s="87">
        <v>1.4710468399999999E-2</v>
      </c>
      <c r="F6267" s="88">
        <v>28.221316109100002</v>
      </c>
      <c r="G6267" s="88">
        <v>44.080092748399998</v>
      </c>
      <c r="H6267" s="85" t="s">
        <v>19582</v>
      </c>
      <c r="I6267" s="85">
        <v>1476</v>
      </c>
      <c r="J6267" s="85" t="s">
        <v>31768</v>
      </c>
      <c r="K6267" s="85" t="s">
        <v>31769</v>
      </c>
      <c r="L6267" s="89">
        <v>5.0649499999999998E-55</v>
      </c>
      <c r="M6267" s="86">
        <v>44.070080862533601</v>
      </c>
      <c r="N6267" s="86">
        <v>220.32</v>
      </c>
      <c r="O6267" s="85">
        <v>742</v>
      </c>
      <c r="P6267" s="85">
        <v>327</v>
      </c>
    </row>
    <row r="6268" spans="1:16" x14ac:dyDescent="0.3">
      <c r="A6268" s="85" t="s">
        <v>31770</v>
      </c>
      <c r="B6268" s="85" t="s">
        <v>31771</v>
      </c>
      <c r="C6268" s="85" t="s">
        <v>9293</v>
      </c>
      <c r="D6268" s="86">
        <v>1.4950544281</v>
      </c>
      <c r="E6268" s="87">
        <v>3.985E-5</v>
      </c>
      <c r="F6268" s="88">
        <v>104.61895007530001</v>
      </c>
      <c r="G6268" s="88">
        <v>163.21836840020001</v>
      </c>
      <c r="H6268" s="85" t="s">
        <v>31772</v>
      </c>
      <c r="I6268" s="85">
        <v>258</v>
      </c>
      <c r="J6268" s="85" t="s">
        <v>31773</v>
      </c>
      <c r="K6268" s="85" t="s">
        <v>31774</v>
      </c>
      <c r="L6268" s="89">
        <v>1.66463E-139</v>
      </c>
      <c r="M6268" s="86">
        <v>87.058823529411697</v>
      </c>
      <c r="N6268" s="86">
        <v>404.44499999999999</v>
      </c>
      <c r="O6268" s="85">
        <v>255</v>
      </c>
      <c r="P6268" s="85">
        <v>222</v>
      </c>
    </row>
    <row r="6269" spans="1:16" x14ac:dyDescent="0.3">
      <c r="A6269" s="85" t="s">
        <v>31775</v>
      </c>
      <c r="B6269" s="85" t="s">
        <v>31776</v>
      </c>
      <c r="C6269" s="85" t="s">
        <v>9293</v>
      </c>
      <c r="D6269" s="86">
        <v>1.4952293153</v>
      </c>
      <c r="E6269" s="87">
        <v>1.8791366399999999E-2</v>
      </c>
      <c r="F6269" s="88">
        <v>26.182824028599999</v>
      </c>
      <c r="G6269" s="88">
        <v>40.909878386000003</v>
      </c>
      <c r="H6269" s="85" t="s">
        <v>31777</v>
      </c>
      <c r="I6269" s="85">
        <v>690</v>
      </c>
      <c r="J6269" s="85" t="s">
        <v>31778</v>
      </c>
      <c r="K6269" s="85" t="s">
        <v>31779</v>
      </c>
      <c r="L6269" s="89">
        <v>2.3449399999999998E-161</v>
      </c>
      <c r="M6269" s="86">
        <v>68.297101449275303</v>
      </c>
      <c r="N6269" s="86">
        <v>490.73</v>
      </c>
      <c r="O6269" s="85">
        <v>552</v>
      </c>
      <c r="P6269" s="85">
        <v>377</v>
      </c>
    </row>
    <row r="6270" spans="1:16" x14ac:dyDescent="0.3">
      <c r="A6270" s="85" t="s">
        <v>31780</v>
      </c>
      <c r="B6270" s="85" t="s">
        <v>31781</v>
      </c>
      <c r="C6270" s="85" t="s">
        <v>9293</v>
      </c>
      <c r="D6270" s="86">
        <v>1.4962699906000001</v>
      </c>
      <c r="E6270" s="87">
        <v>9.2309999999999996E-3</v>
      </c>
      <c r="F6270" s="88">
        <v>31.5085609773</v>
      </c>
      <c r="G6270" s="88">
        <v>49.252748306699999</v>
      </c>
      <c r="H6270" s="85" t="s">
        <v>18369</v>
      </c>
      <c r="I6270" s="85">
        <v>676</v>
      </c>
      <c r="J6270" s="85" t="s">
        <v>31782</v>
      </c>
      <c r="K6270" s="85" t="s">
        <v>31783</v>
      </c>
      <c r="L6270" s="85">
        <v>0</v>
      </c>
      <c r="M6270" s="86">
        <v>67.713004484304903</v>
      </c>
      <c r="N6270" s="86">
        <v>639.80200000000002</v>
      </c>
      <c r="O6270" s="85">
        <v>669</v>
      </c>
      <c r="P6270" s="85">
        <v>453</v>
      </c>
    </row>
    <row r="6271" spans="1:16" x14ac:dyDescent="0.3">
      <c r="A6271" s="85" t="s">
        <v>31784</v>
      </c>
      <c r="B6271" s="85" t="s">
        <v>31785</v>
      </c>
      <c r="C6271" s="85" t="s">
        <v>9293</v>
      </c>
      <c r="D6271" s="86">
        <v>1.4964179100999999</v>
      </c>
      <c r="E6271" s="87">
        <v>4.9832652400000003E-2</v>
      </c>
      <c r="F6271" s="88">
        <v>19.865227486399998</v>
      </c>
      <c r="G6271" s="88">
        <v>31.078951336599999</v>
      </c>
      <c r="H6271" s="85" t="s">
        <v>214</v>
      </c>
      <c r="I6271" s="85">
        <v>299</v>
      </c>
      <c r="J6271" s="85" t="s">
        <v>31786</v>
      </c>
      <c r="K6271" s="85" t="s">
        <v>31787</v>
      </c>
      <c r="L6271" s="89">
        <v>3.0077899999999998E-78</v>
      </c>
      <c r="M6271" s="86">
        <v>62.9139072847682</v>
      </c>
      <c r="N6271" s="86">
        <v>251.52099999999999</v>
      </c>
      <c r="O6271" s="85">
        <v>302</v>
      </c>
      <c r="P6271" s="85">
        <v>190</v>
      </c>
    </row>
    <row r="6272" spans="1:16" x14ac:dyDescent="0.3">
      <c r="A6272" s="85" t="s">
        <v>30929</v>
      </c>
      <c r="B6272" s="85" t="s">
        <v>31788</v>
      </c>
      <c r="C6272" s="85" t="s">
        <v>9293</v>
      </c>
      <c r="D6272" s="86">
        <v>1.4967810177</v>
      </c>
      <c r="E6272" s="87">
        <v>2.9750000000000002E-4</v>
      </c>
      <c r="F6272" s="88">
        <v>72.609228507099999</v>
      </c>
      <c r="G6272" s="88">
        <v>113.43873071669999</v>
      </c>
      <c r="H6272" s="85" t="s">
        <v>8267</v>
      </c>
      <c r="I6272" s="85">
        <v>424</v>
      </c>
      <c r="J6272" s="85" t="s">
        <v>31789</v>
      </c>
      <c r="K6272" s="85" t="s">
        <v>31790</v>
      </c>
      <c r="L6272" s="85">
        <v>0</v>
      </c>
      <c r="M6272" s="86">
        <v>100</v>
      </c>
      <c r="N6272" s="86">
        <v>859.75099999999998</v>
      </c>
      <c r="O6272" s="85">
        <v>424</v>
      </c>
      <c r="P6272" s="85">
        <v>424</v>
      </c>
    </row>
    <row r="6273" spans="1:16" x14ac:dyDescent="0.3">
      <c r="A6273" s="85" t="s">
        <v>13591</v>
      </c>
      <c r="B6273" s="85" t="s">
        <v>31791</v>
      </c>
      <c r="C6273" s="85" t="s">
        <v>9293</v>
      </c>
      <c r="D6273" s="86">
        <v>1.4971265613</v>
      </c>
      <c r="E6273" s="87">
        <v>2.10102725E-2</v>
      </c>
      <c r="F6273" s="88">
        <v>24.228667871100001</v>
      </c>
      <c r="G6273" s="88">
        <v>37.909446118399998</v>
      </c>
      <c r="H6273" s="85" t="s">
        <v>30855</v>
      </c>
      <c r="I6273" s="85">
        <v>788</v>
      </c>
      <c r="J6273" s="85" t="s">
        <v>31792</v>
      </c>
      <c r="K6273" s="85" t="s">
        <v>31793</v>
      </c>
      <c r="L6273" s="85">
        <v>0</v>
      </c>
      <c r="M6273" s="86">
        <v>69.565217391304301</v>
      </c>
      <c r="N6273" s="86">
        <v>593.19299999999998</v>
      </c>
      <c r="O6273" s="85">
        <v>575</v>
      </c>
      <c r="P6273" s="85">
        <v>400</v>
      </c>
    </row>
    <row r="6274" spans="1:16" x14ac:dyDescent="0.3">
      <c r="A6274" s="85" t="s">
        <v>31794</v>
      </c>
      <c r="B6274" s="85" t="s">
        <v>31795</v>
      </c>
      <c r="C6274" s="85" t="s">
        <v>9293</v>
      </c>
      <c r="D6274" s="86">
        <v>1.4972999202999999</v>
      </c>
      <c r="E6274" s="87">
        <v>3.9740912900000001E-2</v>
      </c>
      <c r="F6274" s="88">
        <v>20.912982095099999</v>
      </c>
      <c r="G6274" s="88">
        <v>32.7340454084</v>
      </c>
      <c r="H6274" s="85" t="s">
        <v>510</v>
      </c>
      <c r="I6274" s="85">
        <v>802</v>
      </c>
      <c r="J6274" s="85" t="s">
        <v>31796</v>
      </c>
      <c r="K6274" s="85" t="s">
        <v>31797</v>
      </c>
      <c r="L6274" s="89">
        <v>3.4284200000000002E-168</v>
      </c>
      <c r="M6274" s="86">
        <v>70.852017937219699</v>
      </c>
      <c r="N6274" s="86">
        <v>511.916</v>
      </c>
      <c r="O6274" s="85">
        <v>446</v>
      </c>
      <c r="P6274" s="85">
        <v>316</v>
      </c>
    </row>
    <row r="6275" spans="1:16" x14ac:dyDescent="0.3">
      <c r="A6275" s="85" t="s">
        <v>12470</v>
      </c>
      <c r="B6275" s="85" t="s">
        <v>31798</v>
      </c>
      <c r="C6275" s="85" t="s">
        <v>9293</v>
      </c>
      <c r="D6275" s="86">
        <v>1.4981178858999999</v>
      </c>
      <c r="E6275" s="87">
        <v>4.1314461199999999E-2</v>
      </c>
      <c r="F6275" s="88">
        <v>21.1335391466</v>
      </c>
      <c r="G6275" s="88">
        <v>33.096799374200003</v>
      </c>
      <c r="H6275" s="85" t="s">
        <v>31799</v>
      </c>
      <c r="I6275" s="85">
        <v>628</v>
      </c>
      <c r="J6275" s="85" t="s">
        <v>31800</v>
      </c>
      <c r="K6275" s="85" t="s">
        <v>31801</v>
      </c>
      <c r="L6275" s="89">
        <v>1.2701E-137</v>
      </c>
      <c r="M6275" s="86">
        <v>67.5</v>
      </c>
      <c r="N6275" s="86">
        <v>424.86099999999999</v>
      </c>
      <c r="O6275" s="85">
        <v>400</v>
      </c>
      <c r="P6275" s="85">
        <v>270</v>
      </c>
    </row>
    <row r="6276" spans="1:16" x14ac:dyDescent="0.3">
      <c r="A6276" s="85" t="s">
        <v>31802</v>
      </c>
      <c r="B6276" s="85" t="s">
        <v>31803</v>
      </c>
      <c r="C6276" s="85" t="s">
        <v>9293</v>
      </c>
      <c r="D6276" s="86">
        <v>1.4988416097999999</v>
      </c>
      <c r="E6276" s="87">
        <v>4.8569999999999997E-5</v>
      </c>
      <c r="F6276" s="88">
        <v>109.9984771922</v>
      </c>
      <c r="G6276" s="88">
        <v>172.1097170859</v>
      </c>
      <c r="H6276" s="85" t="s">
        <v>31804</v>
      </c>
      <c r="I6276" s="85">
        <v>247</v>
      </c>
      <c r="J6276" s="85" t="s">
        <v>31805</v>
      </c>
      <c r="K6276" s="85" t="s">
        <v>31806</v>
      </c>
      <c r="L6276" s="85">
        <v>0</v>
      </c>
      <c r="M6276" s="86">
        <v>100</v>
      </c>
      <c r="N6276" s="86">
        <v>510.76</v>
      </c>
      <c r="O6276" s="85">
        <v>247</v>
      </c>
      <c r="P6276" s="85">
        <v>247</v>
      </c>
    </row>
    <row r="6277" spans="1:16" x14ac:dyDescent="0.3">
      <c r="A6277" s="85" t="s">
        <v>31807</v>
      </c>
      <c r="B6277" s="85" t="s">
        <v>31808</v>
      </c>
      <c r="C6277" s="85" t="s">
        <v>9293</v>
      </c>
      <c r="D6277" s="86">
        <v>1.4995455026</v>
      </c>
      <c r="E6277" s="87">
        <v>2.5899999999999999E-3</v>
      </c>
      <c r="F6277" s="88">
        <v>39.771632058500003</v>
      </c>
      <c r="G6277" s="88">
        <v>62.288808719899997</v>
      </c>
      <c r="H6277" s="85" t="s">
        <v>31809</v>
      </c>
      <c r="I6277" s="85">
        <v>749</v>
      </c>
      <c r="J6277" s="85" t="s">
        <v>31810</v>
      </c>
      <c r="K6277" s="85" t="s">
        <v>31811</v>
      </c>
      <c r="L6277" s="85">
        <v>0</v>
      </c>
      <c r="M6277" s="86">
        <v>74.890510948905103</v>
      </c>
      <c r="N6277" s="86">
        <v>853.20299999999997</v>
      </c>
      <c r="O6277" s="85">
        <v>685</v>
      </c>
      <c r="P6277" s="85">
        <v>513</v>
      </c>
    </row>
    <row r="6278" spans="1:16" x14ac:dyDescent="0.3">
      <c r="A6278" s="85" t="s">
        <v>2439</v>
      </c>
      <c r="B6278" s="85" t="s">
        <v>31812</v>
      </c>
      <c r="C6278" s="85" t="s">
        <v>9293</v>
      </c>
      <c r="D6278" s="86">
        <v>1.5007401376</v>
      </c>
      <c r="E6278" s="87">
        <v>6.1793275100000003E-2</v>
      </c>
      <c r="F6278" s="88">
        <v>17.3701784119</v>
      </c>
      <c r="G6278" s="88">
        <v>27.2622566352</v>
      </c>
      <c r="H6278" s="85" t="s">
        <v>31813</v>
      </c>
      <c r="I6278" s="85">
        <v>4785</v>
      </c>
      <c r="J6278" s="85" t="s">
        <v>31814</v>
      </c>
      <c r="K6278" s="85" t="s">
        <v>31815</v>
      </c>
      <c r="L6278" s="85">
        <v>0</v>
      </c>
      <c r="M6278" s="86">
        <v>82.823018458197595</v>
      </c>
      <c r="N6278" s="86">
        <v>6760.24</v>
      </c>
      <c r="O6278" s="85">
        <v>4605</v>
      </c>
      <c r="P6278" s="85">
        <v>3814</v>
      </c>
    </row>
    <row r="6279" spans="1:16" x14ac:dyDescent="0.3">
      <c r="A6279" s="85" t="s">
        <v>11841</v>
      </c>
      <c r="B6279" s="85" t="s">
        <v>31816</v>
      </c>
      <c r="C6279" s="85" t="s">
        <v>9293</v>
      </c>
      <c r="D6279" s="86">
        <v>1.5016977298</v>
      </c>
      <c r="E6279" s="87">
        <v>9.8857099399999995E-2</v>
      </c>
      <c r="F6279" s="88">
        <v>14.0850073713</v>
      </c>
      <c r="G6279" s="88">
        <v>22.132512519300001</v>
      </c>
      <c r="H6279" s="85" t="s">
        <v>31817</v>
      </c>
      <c r="I6279" s="85">
        <v>231</v>
      </c>
      <c r="J6279" s="85" t="s">
        <v>31818</v>
      </c>
      <c r="K6279" s="85" t="s">
        <v>31819</v>
      </c>
      <c r="L6279" s="89">
        <v>5.7421000000000006E-14</v>
      </c>
      <c r="M6279" s="86">
        <v>53.271028037383097</v>
      </c>
      <c r="N6279" s="86">
        <v>78.181399999999996</v>
      </c>
      <c r="O6279" s="85">
        <v>107</v>
      </c>
      <c r="P6279" s="85">
        <v>57</v>
      </c>
    </row>
    <row r="6280" spans="1:16" x14ac:dyDescent="0.3">
      <c r="A6280" s="85" t="s">
        <v>31820</v>
      </c>
      <c r="B6280" s="85" t="s">
        <v>31821</v>
      </c>
      <c r="C6280" s="85" t="s">
        <v>9293</v>
      </c>
      <c r="D6280" s="86">
        <v>1.5026016622</v>
      </c>
      <c r="E6280" s="87">
        <v>1.8469488199999998E-2</v>
      </c>
      <c r="F6280" s="88">
        <v>24.574386191399999</v>
      </c>
      <c r="G6280" s="88">
        <v>38.590605270700003</v>
      </c>
      <c r="H6280" s="85" t="s">
        <v>31822</v>
      </c>
      <c r="I6280" s="85">
        <v>871</v>
      </c>
      <c r="J6280" s="85" t="s">
        <v>31823</v>
      </c>
      <c r="K6280" s="85" t="s">
        <v>31824</v>
      </c>
      <c r="L6280" s="89">
        <v>1.2254799999999999E-105</v>
      </c>
      <c r="M6280" s="86">
        <v>51.686909581646397</v>
      </c>
      <c r="N6280" s="86">
        <v>360.91800000000001</v>
      </c>
      <c r="O6280" s="85">
        <v>741</v>
      </c>
      <c r="P6280" s="85">
        <v>383</v>
      </c>
    </row>
    <row r="6281" spans="1:16" x14ac:dyDescent="0.3">
      <c r="A6281" s="85" t="s">
        <v>31825</v>
      </c>
      <c r="B6281" s="85" t="s">
        <v>31826</v>
      </c>
      <c r="C6281" s="85" t="s">
        <v>9293</v>
      </c>
      <c r="D6281" s="86">
        <v>1.5026680509000001</v>
      </c>
      <c r="E6281" s="87">
        <v>3.1671588100000002E-2</v>
      </c>
      <c r="F6281" s="88">
        <v>21.960725194799998</v>
      </c>
      <c r="G6281" s="88">
        <v>34.494594000100001</v>
      </c>
      <c r="H6281" s="85" t="s">
        <v>30680</v>
      </c>
      <c r="I6281" s="85">
        <v>446</v>
      </c>
      <c r="J6281" s="85" t="s">
        <v>31827</v>
      </c>
      <c r="K6281" s="85" t="s">
        <v>31828</v>
      </c>
      <c r="L6281" s="89">
        <v>9.4925699999999997E-56</v>
      </c>
      <c r="M6281" s="86">
        <v>48.093220338983002</v>
      </c>
      <c r="N6281" s="86">
        <v>201.06</v>
      </c>
      <c r="O6281" s="85">
        <v>472</v>
      </c>
      <c r="P6281" s="85">
        <v>227</v>
      </c>
    </row>
    <row r="6282" spans="1:16" x14ac:dyDescent="0.3">
      <c r="A6282" s="85" t="s">
        <v>19940</v>
      </c>
      <c r="B6282" s="85" t="s">
        <v>31829</v>
      </c>
      <c r="C6282" s="85" t="s">
        <v>9293</v>
      </c>
      <c r="D6282" s="86">
        <v>1.5028093060000001</v>
      </c>
      <c r="E6282" s="87">
        <v>1.03E-7</v>
      </c>
      <c r="F6282" s="88">
        <v>1418.4841853409</v>
      </c>
      <c r="G6282" s="88">
        <v>2227.1023590067998</v>
      </c>
      <c r="H6282" s="85" t="s">
        <v>23827</v>
      </c>
      <c r="I6282" s="85">
        <v>375</v>
      </c>
      <c r="J6282" s="85" t="s">
        <v>31830</v>
      </c>
      <c r="K6282" s="85" t="s">
        <v>31831</v>
      </c>
      <c r="L6282" s="85">
        <v>0</v>
      </c>
      <c r="M6282" s="86">
        <v>100</v>
      </c>
      <c r="N6282" s="86">
        <v>785.02300000000002</v>
      </c>
      <c r="O6282" s="85">
        <v>375</v>
      </c>
      <c r="P6282" s="85">
        <v>375</v>
      </c>
    </row>
    <row r="6283" spans="1:16" x14ac:dyDescent="0.3">
      <c r="A6283" s="85" t="s">
        <v>31832</v>
      </c>
      <c r="B6283" s="85" t="s">
        <v>31833</v>
      </c>
      <c r="C6283" s="85" t="s">
        <v>9293</v>
      </c>
      <c r="D6283" s="86">
        <v>1.5030846682000001</v>
      </c>
      <c r="E6283" s="87">
        <v>0.1904275758</v>
      </c>
      <c r="F6283" s="88">
        <v>10.586027899999999</v>
      </c>
      <c r="G6283" s="88">
        <v>16.6657867047</v>
      </c>
      <c r="H6283" s="85" t="s">
        <v>31834</v>
      </c>
      <c r="I6283" s="85">
        <v>4964</v>
      </c>
      <c r="J6283" s="85" t="s">
        <v>31835</v>
      </c>
      <c r="K6283" s="85" t="s">
        <v>31836</v>
      </c>
      <c r="L6283" s="89">
        <v>1.7603899999999999E-104</v>
      </c>
      <c r="M6283" s="86">
        <v>42.757660167130901</v>
      </c>
      <c r="N6283" s="86">
        <v>384.41500000000002</v>
      </c>
      <c r="O6283" s="85">
        <v>1436</v>
      </c>
      <c r="P6283" s="85">
        <v>614</v>
      </c>
    </row>
    <row r="6284" spans="1:16" x14ac:dyDescent="0.3">
      <c r="A6284" s="85" t="s">
        <v>31837</v>
      </c>
      <c r="B6284" s="85" t="s">
        <v>31838</v>
      </c>
      <c r="C6284" s="85" t="s">
        <v>9293</v>
      </c>
      <c r="D6284" s="86">
        <v>1.5034065898</v>
      </c>
      <c r="E6284" s="87">
        <v>8.0789999999999996E-4</v>
      </c>
      <c r="F6284" s="88">
        <v>63.954486359100002</v>
      </c>
      <c r="G6284" s="88">
        <v>100.32277170019999</v>
      </c>
      <c r="H6284" s="85" t="s">
        <v>230</v>
      </c>
      <c r="I6284" s="85">
        <v>484</v>
      </c>
      <c r="J6284" s="85" t="s">
        <v>31839</v>
      </c>
      <c r="K6284" s="85" t="s">
        <v>31840</v>
      </c>
      <c r="L6284" s="89">
        <v>3.8981600000000001E-41</v>
      </c>
      <c r="M6284" s="86">
        <v>61.6580310880829</v>
      </c>
      <c r="N6284" s="86">
        <v>163.696</v>
      </c>
      <c r="O6284" s="85">
        <v>193</v>
      </c>
      <c r="P6284" s="85">
        <v>119</v>
      </c>
    </row>
    <row r="6285" spans="1:16" x14ac:dyDescent="0.3">
      <c r="A6285" s="85" t="s">
        <v>31841</v>
      </c>
      <c r="B6285" s="85" t="s">
        <v>31842</v>
      </c>
      <c r="C6285" s="85" t="s">
        <v>9293</v>
      </c>
      <c r="D6285" s="86">
        <v>1.5038535198</v>
      </c>
      <c r="E6285" s="87">
        <v>2.2629999999999998E-5</v>
      </c>
      <c r="F6285" s="88">
        <v>129.87119252700001</v>
      </c>
      <c r="G6285" s="88">
        <v>203.89083056909999</v>
      </c>
      <c r="H6285" s="85" t="s">
        <v>31843</v>
      </c>
      <c r="I6285" s="85">
        <v>308</v>
      </c>
      <c r="J6285" s="85" t="s">
        <v>31844</v>
      </c>
      <c r="K6285" s="85" t="s">
        <v>31845</v>
      </c>
      <c r="L6285" s="89">
        <v>2.7766400000000001E-78</v>
      </c>
      <c r="M6285" s="86">
        <v>66.176470588235205</v>
      </c>
      <c r="N6285" s="86">
        <v>250.751</v>
      </c>
      <c r="O6285" s="85">
        <v>272</v>
      </c>
      <c r="P6285" s="85">
        <v>180</v>
      </c>
    </row>
    <row r="6286" spans="1:16" x14ac:dyDescent="0.3">
      <c r="A6286" s="85" t="s">
        <v>31846</v>
      </c>
      <c r="B6286" s="85" t="s">
        <v>31847</v>
      </c>
      <c r="C6286" s="85" t="s">
        <v>9293</v>
      </c>
      <c r="D6286" s="86">
        <v>1.5054588771999999</v>
      </c>
      <c r="E6286" s="87">
        <v>2.5288020299999998E-2</v>
      </c>
      <c r="F6286" s="88">
        <v>22.805464432200001</v>
      </c>
      <c r="G6286" s="88">
        <v>35.885823871900001</v>
      </c>
      <c r="H6286" s="85" t="s">
        <v>230</v>
      </c>
      <c r="I6286" s="85">
        <v>512</v>
      </c>
      <c r="J6286" s="85" t="s">
        <v>31848</v>
      </c>
      <c r="K6286" s="85" t="s">
        <v>31849</v>
      </c>
      <c r="L6286" s="89">
        <v>6.3133499999999996E-57</v>
      </c>
      <c r="M6286" s="86">
        <v>51.091703056768502</v>
      </c>
      <c r="N6286" s="86">
        <v>207.22300000000001</v>
      </c>
      <c r="O6286" s="85">
        <v>458</v>
      </c>
      <c r="P6286" s="85">
        <v>234</v>
      </c>
    </row>
    <row r="6287" spans="1:16" x14ac:dyDescent="0.3">
      <c r="A6287" s="85" t="s">
        <v>21168</v>
      </c>
      <c r="B6287" s="85" t="s">
        <v>31850</v>
      </c>
      <c r="C6287" s="85" t="s">
        <v>9293</v>
      </c>
      <c r="D6287" s="86">
        <v>1.5068880675</v>
      </c>
      <c r="E6287" s="87">
        <v>0.18417822070000001</v>
      </c>
      <c r="F6287" s="88">
        <v>10.318024169199999</v>
      </c>
      <c r="G6287" s="88">
        <v>16.286930738700001</v>
      </c>
      <c r="H6287" s="85" t="s">
        <v>31851</v>
      </c>
      <c r="I6287" s="85">
        <v>691</v>
      </c>
      <c r="J6287" s="85" t="s">
        <v>31852</v>
      </c>
      <c r="K6287" s="85" t="s">
        <v>31853</v>
      </c>
      <c r="L6287" s="89">
        <v>3.1138400000000001E-93</v>
      </c>
      <c r="M6287" s="86">
        <v>64.5833333333333</v>
      </c>
      <c r="N6287" s="86">
        <v>312.76799999999997</v>
      </c>
      <c r="O6287" s="85">
        <v>336</v>
      </c>
      <c r="P6287" s="85">
        <v>217</v>
      </c>
    </row>
    <row r="6288" spans="1:16" x14ac:dyDescent="0.3">
      <c r="A6288" s="85" t="s">
        <v>31854</v>
      </c>
      <c r="B6288" s="85" t="s">
        <v>31855</v>
      </c>
      <c r="C6288" s="85" t="s">
        <v>9293</v>
      </c>
      <c r="D6288" s="86">
        <v>1.5070331713</v>
      </c>
      <c r="E6288" s="87">
        <v>0.19655524320000001</v>
      </c>
      <c r="F6288" s="88">
        <v>9.3775737519</v>
      </c>
      <c r="G6288" s="88">
        <v>14.8097675542</v>
      </c>
      <c r="H6288" s="85" t="s">
        <v>31856</v>
      </c>
      <c r="I6288" s="85">
        <v>1149</v>
      </c>
      <c r="J6288" s="85" t="s">
        <v>31857</v>
      </c>
      <c r="K6288" s="85" t="s">
        <v>31858</v>
      </c>
      <c r="L6288" s="89">
        <v>6.1866599999999998E-119</v>
      </c>
      <c r="M6288" s="86">
        <v>46.494066882416398</v>
      </c>
      <c r="N6288" s="86">
        <v>403.29</v>
      </c>
      <c r="O6288" s="85">
        <v>927</v>
      </c>
      <c r="P6288" s="85">
        <v>431</v>
      </c>
    </row>
    <row r="6289" spans="1:16" x14ac:dyDescent="0.3">
      <c r="A6289" s="85" t="s">
        <v>2439</v>
      </c>
      <c r="B6289" s="85" t="s">
        <v>31859</v>
      </c>
      <c r="C6289" s="85" t="s">
        <v>9293</v>
      </c>
      <c r="D6289" s="86">
        <v>1.5073337535</v>
      </c>
      <c r="E6289" s="87">
        <v>7.5929999999999999E-3</v>
      </c>
      <c r="F6289" s="88">
        <v>31.323119763299999</v>
      </c>
      <c r="G6289" s="88">
        <v>49.326050907199999</v>
      </c>
      <c r="H6289" s="85" t="s">
        <v>26438</v>
      </c>
      <c r="I6289" s="85">
        <v>4710</v>
      </c>
      <c r="J6289" s="85" t="s">
        <v>31860</v>
      </c>
      <c r="K6289" s="85" t="s">
        <v>31861</v>
      </c>
      <c r="L6289" s="85">
        <v>0</v>
      </c>
      <c r="M6289" s="86">
        <v>87.057826731624601</v>
      </c>
      <c r="N6289" s="86">
        <v>7612.69</v>
      </c>
      <c r="O6289" s="85">
        <v>4721</v>
      </c>
      <c r="P6289" s="85">
        <v>4110</v>
      </c>
    </row>
    <row r="6290" spans="1:16" x14ac:dyDescent="0.3">
      <c r="A6290" s="85" t="s">
        <v>31862</v>
      </c>
      <c r="B6290" s="85" t="s">
        <v>31863</v>
      </c>
      <c r="C6290" s="85" t="s">
        <v>9293</v>
      </c>
      <c r="D6290" s="86">
        <v>1.5080264107000001</v>
      </c>
      <c r="E6290" s="87">
        <v>1.1391391000000001E-2</v>
      </c>
      <c r="F6290" s="88">
        <v>28.951293095499999</v>
      </c>
      <c r="G6290" s="88">
        <v>45.617134057000001</v>
      </c>
      <c r="H6290" s="85" t="s">
        <v>31864</v>
      </c>
      <c r="I6290" s="85">
        <v>1170</v>
      </c>
      <c r="J6290" s="85" t="s">
        <v>31865</v>
      </c>
      <c r="K6290" s="85" t="s">
        <v>31866</v>
      </c>
      <c r="L6290" s="85">
        <v>0</v>
      </c>
      <c r="M6290" s="86">
        <v>78.917700112739496</v>
      </c>
      <c r="N6290" s="86">
        <v>1192.18</v>
      </c>
      <c r="O6290" s="85">
        <v>887</v>
      </c>
      <c r="P6290" s="85">
        <v>700</v>
      </c>
    </row>
    <row r="6291" spans="1:16" x14ac:dyDescent="0.3">
      <c r="A6291" s="85" t="s">
        <v>31867</v>
      </c>
      <c r="B6291" s="85" t="s">
        <v>31868</v>
      </c>
      <c r="C6291" s="85" t="s">
        <v>9293</v>
      </c>
      <c r="D6291" s="86">
        <v>1.5082814861</v>
      </c>
      <c r="E6291" s="87">
        <v>0.1219296472</v>
      </c>
      <c r="F6291" s="88">
        <v>11.5553727283</v>
      </c>
      <c r="G6291" s="88">
        <v>18.249278174200001</v>
      </c>
      <c r="H6291" s="85" t="s">
        <v>31869</v>
      </c>
      <c r="I6291" s="85">
        <v>1873</v>
      </c>
      <c r="J6291" s="85" t="s">
        <v>31870</v>
      </c>
      <c r="K6291" s="85" t="s">
        <v>31871</v>
      </c>
      <c r="L6291" s="85">
        <v>0</v>
      </c>
      <c r="M6291" s="86">
        <v>56.151419558359599</v>
      </c>
      <c r="N6291" s="86">
        <v>1187.56</v>
      </c>
      <c r="O6291" s="85">
        <v>1902</v>
      </c>
      <c r="P6291" s="85">
        <v>1068</v>
      </c>
    </row>
    <row r="6292" spans="1:16" x14ac:dyDescent="0.3">
      <c r="A6292" s="85" t="s">
        <v>31872</v>
      </c>
      <c r="B6292" s="85" t="s">
        <v>31873</v>
      </c>
      <c r="C6292" s="85" t="s">
        <v>9293</v>
      </c>
      <c r="D6292" s="86">
        <v>1.5082855169</v>
      </c>
      <c r="E6292" s="87">
        <v>2.9379999999999999E-4</v>
      </c>
      <c r="F6292" s="88">
        <v>60.029456280300003</v>
      </c>
      <c r="G6292" s="88">
        <v>94.515741540700006</v>
      </c>
      <c r="H6292" s="85" t="s">
        <v>31874</v>
      </c>
      <c r="I6292" s="85">
        <v>758</v>
      </c>
      <c r="J6292" s="85" t="s">
        <v>31875</v>
      </c>
      <c r="K6292" s="85" t="s">
        <v>31876</v>
      </c>
      <c r="L6292" s="85">
        <v>0</v>
      </c>
      <c r="M6292" s="86">
        <v>91.018766756032093</v>
      </c>
      <c r="N6292" s="86">
        <v>1266.52</v>
      </c>
      <c r="O6292" s="85">
        <v>746</v>
      </c>
      <c r="P6292" s="85">
        <v>679</v>
      </c>
    </row>
    <row r="6293" spans="1:16" x14ac:dyDescent="0.3">
      <c r="A6293" s="85" t="s">
        <v>31877</v>
      </c>
      <c r="B6293" s="85" t="s">
        <v>31878</v>
      </c>
      <c r="C6293" s="85" t="s">
        <v>9293</v>
      </c>
      <c r="D6293" s="86">
        <v>1.5088949811000001</v>
      </c>
      <c r="E6293" s="87">
        <v>2.62804843E-2</v>
      </c>
      <c r="F6293" s="88">
        <v>23.019047713399999</v>
      </c>
      <c r="G6293" s="88">
        <v>36.304227970299998</v>
      </c>
      <c r="H6293" s="85" t="s">
        <v>31879</v>
      </c>
      <c r="I6293" s="85">
        <v>252</v>
      </c>
      <c r="J6293" s="85" t="s">
        <v>31880</v>
      </c>
      <c r="K6293" s="85" t="s">
        <v>31881</v>
      </c>
      <c r="L6293" s="89">
        <v>1.2448599999999999E-86</v>
      </c>
      <c r="M6293" s="86">
        <v>66.6666666666666</v>
      </c>
      <c r="N6293" s="86">
        <v>268.47000000000003</v>
      </c>
      <c r="O6293" s="85">
        <v>252</v>
      </c>
      <c r="P6293" s="85">
        <v>168</v>
      </c>
    </row>
    <row r="6294" spans="1:16" x14ac:dyDescent="0.3">
      <c r="A6294" s="85" t="s">
        <v>10056</v>
      </c>
      <c r="B6294" s="85" t="s">
        <v>31882</v>
      </c>
      <c r="C6294" s="85" t="s">
        <v>9293</v>
      </c>
      <c r="D6294" s="86">
        <v>1.5089174058000001</v>
      </c>
      <c r="E6294" s="87">
        <v>3.5569999999999998E-3</v>
      </c>
      <c r="F6294" s="88">
        <v>96.235682611499996</v>
      </c>
      <c r="G6294" s="88">
        <v>151.85970800460001</v>
      </c>
      <c r="H6294" s="85" t="s">
        <v>31883</v>
      </c>
      <c r="I6294" s="85">
        <v>366</v>
      </c>
      <c r="J6294" s="85" t="s">
        <v>31884</v>
      </c>
      <c r="K6294" s="85" t="s">
        <v>31885</v>
      </c>
      <c r="L6294" s="89">
        <v>2.0202699999999999E-172</v>
      </c>
      <c r="M6294" s="86">
        <v>76.8392370572207</v>
      </c>
      <c r="N6294" s="86">
        <v>496.89299999999997</v>
      </c>
      <c r="O6294" s="85">
        <v>367</v>
      </c>
      <c r="P6294" s="85">
        <v>282</v>
      </c>
    </row>
    <row r="6295" spans="1:16" x14ac:dyDescent="0.3">
      <c r="A6295" s="85" t="s">
        <v>2442</v>
      </c>
      <c r="B6295" s="85" t="s">
        <v>31886</v>
      </c>
      <c r="C6295" s="85" t="s">
        <v>9293</v>
      </c>
      <c r="D6295" s="86">
        <v>1.5096669895999999</v>
      </c>
      <c r="E6295" s="87">
        <v>1.25093099E-2</v>
      </c>
      <c r="F6295" s="88">
        <v>28.237508694300001</v>
      </c>
      <c r="G6295" s="88">
        <v>44.542514131300003</v>
      </c>
      <c r="H6295" s="85" t="s">
        <v>31887</v>
      </c>
      <c r="I6295" s="85">
        <v>442</v>
      </c>
      <c r="J6295" s="85" t="s">
        <v>31888</v>
      </c>
      <c r="K6295" s="85" t="s">
        <v>31889</v>
      </c>
      <c r="L6295" s="89">
        <v>3.4695399999999999E-27</v>
      </c>
      <c r="M6295" s="86">
        <v>70.157068062827193</v>
      </c>
      <c r="N6295" s="86">
        <v>125.176</v>
      </c>
      <c r="O6295" s="85">
        <v>191</v>
      </c>
      <c r="P6295" s="85">
        <v>134</v>
      </c>
    </row>
    <row r="6296" spans="1:16" x14ac:dyDescent="0.3">
      <c r="A6296" s="85" t="s">
        <v>31890</v>
      </c>
      <c r="B6296" s="85" t="s">
        <v>31891</v>
      </c>
      <c r="C6296" s="85" t="s">
        <v>9293</v>
      </c>
      <c r="D6296" s="86">
        <v>1.5096923101999999</v>
      </c>
      <c r="E6296" s="87">
        <v>7.4524581399999998E-2</v>
      </c>
      <c r="F6296" s="88">
        <v>15.8627535164</v>
      </c>
      <c r="G6296" s="88">
        <v>25.0512142983</v>
      </c>
      <c r="H6296" s="85" t="s">
        <v>31892</v>
      </c>
      <c r="I6296" s="85">
        <v>1466</v>
      </c>
      <c r="J6296" s="85" t="s">
        <v>31893</v>
      </c>
      <c r="K6296" s="85" t="s">
        <v>31894</v>
      </c>
      <c r="L6296" s="89">
        <v>1.18962E-27</v>
      </c>
      <c r="M6296" s="86">
        <v>40.5857740585774</v>
      </c>
      <c r="N6296" s="86">
        <v>131.339</v>
      </c>
      <c r="O6296" s="85">
        <v>717</v>
      </c>
      <c r="P6296" s="85">
        <v>291</v>
      </c>
    </row>
    <row r="6297" spans="1:16" x14ac:dyDescent="0.3">
      <c r="A6297" s="85" t="s">
        <v>31895</v>
      </c>
      <c r="B6297" s="85" t="s">
        <v>31896</v>
      </c>
      <c r="C6297" s="85" t="s">
        <v>9293</v>
      </c>
      <c r="D6297" s="86">
        <v>1.5100953162999999</v>
      </c>
      <c r="E6297" s="87">
        <v>4.4660000000000001E-4</v>
      </c>
      <c r="F6297" s="88">
        <v>53.906766463399997</v>
      </c>
      <c r="G6297" s="88">
        <v>84.982643968900007</v>
      </c>
      <c r="H6297" s="85" t="s">
        <v>31897</v>
      </c>
      <c r="I6297" s="85">
        <v>131</v>
      </c>
      <c r="J6297" s="85" t="s">
        <v>31898</v>
      </c>
      <c r="K6297" s="85" t="s">
        <v>31899</v>
      </c>
      <c r="L6297" s="89">
        <v>1.5203500000000001E-41</v>
      </c>
      <c r="M6297" s="86">
        <v>68.595041322314003</v>
      </c>
      <c r="N6297" s="86">
        <v>145.20599999999999</v>
      </c>
      <c r="O6297" s="85">
        <v>121</v>
      </c>
      <c r="P6297" s="85">
        <v>83</v>
      </c>
    </row>
    <row r="6298" spans="1:16" x14ac:dyDescent="0.3">
      <c r="A6298" s="85" t="s">
        <v>31900</v>
      </c>
      <c r="B6298" s="85" t="s">
        <v>31901</v>
      </c>
      <c r="C6298" s="85" t="s">
        <v>9293</v>
      </c>
      <c r="D6298" s="86">
        <v>1.5115229661</v>
      </c>
      <c r="E6298" s="87">
        <v>3.8830000000000002E-3</v>
      </c>
      <c r="F6298" s="88">
        <v>35.7781158226</v>
      </c>
      <c r="G6298" s="88">
        <v>56.489409790099998</v>
      </c>
      <c r="H6298" s="85" t="s">
        <v>31902</v>
      </c>
      <c r="I6298" s="85">
        <v>687</v>
      </c>
      <c r="J6298" s="85" t="s">
        <v>31903</v>
      </c>
      <c r="K6298" s="85" t="s">
        <v>31904</v>
      </c>
      <c r="L6298" s="89">
        <v>2.4648200000000001E-98</v>
      </c>
      <c r="M6298" s="86">
        <v>54.1244573082489</v>
      </c>
      <c r="N6298" s="86">
        <v>327.02</v>
      </c>
      <c r="O6298" s="85">
        <v>691</v>
      </c>
      <c r="P6298" s="85">
        <v>374</v>
      </c>
    </row>
    <row r="6299" spans="1:16" x14ac:dyDescent="0.3">
      <c r="A6299" s="85" t="s">
        <v>31905</v>
      </c>
      <c r="B6299" s="85" t="s">
        <v>31906</v>
      </c>
      <c r="C6299" s="85" t="s">
        <v>9293</v>
      </c>
      <c r="D6299" s="86">
        <v>1.5128778396</v>
      </c>
      <c r="E6299" s="87">
        <v>8.4926995699999994E-2</v>
      </c>
      <c r="F6299" s="88">
        <v>15.5336677775</v>
      </c>
      <c r="G6299" s="88">
        <v>24.584925077699999</v>
      </c>
      <c r="H6299" s="85" t="s">
        <v>510</v>
      </c>
      <c r="I6299" s="85">
        <v>802</v>
      </c>
      <c r="J6299" s="85" t="s">
        <v>31907</v>
      </c>
      <c r="K6299" s="85" t="s">
        <v>31908</v>
      </c>
      <c r="L6299" s="89">
        <v>2.0114900000000001E-71</v>
      </c>
      <c r="M6299" s="86">
        <v>43.313953488372</v>
      </c>
      <c r="N6299" s="86">
        <v>262.30700000000002</v>
      </c>
      <c r="O6299" s="85">
        <v>688</v>
      </c>
      <c r="P6299" s="85">
        <v>298</v>
      </c>
    </row>
    <row r="6300" spans="1:16" x14ac:dyDescent="0.3">
      <c r="A6300" s="85" t="s">
        <v>31909</v>
      </c>
      <c r="B6300" s="85" t="s">
        <v>31910</v>
      </c>
      <c r="C6300" s="85" t="s">
        <v>9293</v>
      </c>
      <c r="D6300" s="86">
        <v>1.5129266931000001</v>
      </c>
      <c r="E6300" s="87">
        <v>0.1026885364</v>
      </c>
      <c r="F6300" s="88">
        <v>14.2678848984</v>
      </c>
      <c r="G6300" s="88">
        <v>22.5876695147</v>
      </c>
      <c r="H6300" s="85" t="s">
        <v>31911</v>
      </c>
      <c r="I6300" s="85">
        <v>203</v>
      </c>
      <c r="J6300" s="85" t="s">
        <v>31912</v>
      </c>
      <c r="K6300" s="85" t="s">
        <v>31913</v>
      </c>
      <c r="L6300" s="89">
        <v>2.4845799999999999E-40</v>
      </c>
      <c r="M6300" s="86">
        <v>64.432989690721598</v>
      </c>
      <c r="N6300" s="86">
        <v>146.74700000000001</v>
      </c>
      <c r="O6300" s="85">
        <v>194</v>
      </c>
      <c r="P6300" s="85">
        <v>125</v>
      </c>
    </row>
    <row r="6301" spans="1:16" x14ac:dyDescent="0.3">
      <c r="A6301" s="85" t="s">
        <v>31914</v>
      </c>
      <c r="B6301" s="85" t="s">
        <v>31915</v>
      </c>
      <c r="C6301" s="85" t="s">
        <v>9293</v>
      </c>
      <c r="D6301" s="86">
        <v>1.5133814473</v>
      </c>
      <c r="E6301" s="87">
        <v>2.02224298E-2</v>
      </c>
      <c r="F6301" s="88">
        <v>23.831480368699999</v>
      </c>
      <c r="G6301" s="88">
        <v>37.695328139399997</v>
      </c>
      <c r="H6301" s="85" t="s">
        <v>31916</v>
      </c>
      <c r="I6301" s="85">
        <v>270</v>
      </c>
      <c r="J6301" s="85" t="s">
        <v>31917</v>
      </c>
      <c r="K6301" s="85" t="s">
        <v>31918</v>
      </c>
      <c r="L6301" s="89">
        <v>1.25029E-54</v>
      </c>
      <c r="M6301" s="86">
        <v>65.625</v>
      </c>
      <c r="N6301" s="86">
        <v>189.119</v>
      </c>
      <c r="O6301" s="85">
        <v>192</v>
      </c>
      <c r="P6301" s="85">
        <v>126</v>
      </c>
    </row>
    <row r="6302" spans="1:16" x14ac:dyDescent="0.3">
      <c r="A6302" s="85" t="s">
        <v>31919</v>
      </c>
      <c r="B6302" s="85" t="s">
        <v>31920</v>
      </c>
      <c r="C6302" s="85" t="s">
        <v>9293</v>
      </c>
      <c r="D6302" s="86">
        <v>1.5139407111000001</v>
      </c>
      <c r="E6302" s="87">
        <v>8.2260592699999996E-2</v>
      </c>
      <c r="F6302" s="88">
        <v>15.158973060699999</v>
      </c>
      <c r="G6302" s="88">
        <v>24.010449692200002</v>
      </c>
      <c r="H6302" s="85" t="s">
        <v>31921</v>
      </c>
      <c r="I6302" s="85">
        <v>394</v>
      </c>
      <c r="J6302" s="85" t="s">
        <v>31922</v>
      </c>
      <c r="K6302" s="85" t="s">
        <v>31923</v>
      </c>
      <c r="L6302" s="89">
        <v>9.15782E-161</v>
      </c>
      <c r="M6302" s="86">
        <v>72.959183673469298</v>
      </c>
      <c r="N6302" s="86">
        <v>468.774</v>
      </c>
      <c r="O6302" s="85">
        <v>392</v>
      </c>
      <c r="P6302" s="85">
        <v>286</v>
      </c>
    </row>
    <row r="6303" spans="1:16" x14ac:dyDescent="0.3">
      <c r="A6303" s="85" t="s">
        <v>31924</v>
      </c>
      <c r="B6303" s="85" t="s">
        <v>31925</v>
      </c>
      <c r="C6303" s="85" t="s">
        <v>9293</v>
      </c>
      <c r="D6303" s="86">
        <v>1.5139714816000001</v>
      </c>
      <c r="E6303" s="87">
        <v>1.25093099E-2</v>
      </c>
      <c r="F6303" s="88">
        <v>28.221332377</v>
      </c>
      <c r="G6303" s="88">
        <v>44.6443472228</v>
      </c>
      <c r="H6303" s="85" t="s">
        <v>31926</v>
      </c>
      <c r="I6303" s="85">
        <v>423</v>
      </c>
      <c r="J6303" s="85" t="s">
        <v>31927</v>
      </c>
      <c r="K6303" s="85" t="s">
        <v>31928</v>
      </c>
      <c r="L6303" s="89">
        <v>1.1590200000000001E-56</v>
      </c>
      <c r="M6303" s="86">
        <v>48.0549199084668</v>
      </c>
      <c r="N6303" s="86">
        <v>203.37100000000001</v>
      </c>
      <c r="O6303" s="85">
        <v>437</v>
      </c>
      <c r="P6303" s="85">
        <v>210</v>
      </c>
    </row>
    <row r="6304" spans="1:16" x14ac:dyDescent="0.3">
      <c r="A6304" s="85" t="s">
        <v>31929</v>
      </c>
      <c r="B6304" s="85" t="s">
        <v>31930</v>
      </c>
      <c r="C6304" s="85" t="s">
        <v>9293</v>
      </c>
      <c r="D6304" s="86">
        <v>1.5148976297000001</v>
      </c>
      <c r="E6304" s="87">
        <v>0.15482024580000001</v>
      </c>
      <c r="F6304" s="88">
        <v>10.464508045000001</v>
      </c>
      <c r="G6304" s="88">
        <v>16.605694632799999</v>
      </c>
      <c r="H6304" s="85" t="s">
        <v>31931</v>
      </c>
      <c r="I6304" s="85">
        <v>1205</v>
      </c>
      <c r="J6304" s="85" t="s">
        <v>31932</v>
      </c>
      <c r="K6304" s="85" t="s">
        <v>31933</v>
      </c>
      <c r="L6304" s="89">
        <v>7.7578700000000003E-149</v>
      </c>
      <c r="M6304" s="86">
        <v>49.31640625</v>
      </c>
      <c r="N6304" s="86">
        <v>487.649</v>
      </c>
      <c r="O6304" s="85">
        <v>1024</v>
      </c>
      <c r="P6304" s="85">
        <v>505</v>
      </c>
    </row>
    <row r="6305" spans="1:16" x14ac:dyDescent="0.3">
      <c r="A6305" s="85" t="s">
        <v>22054</v>
      </c>
      <c r="B6305" s="85" t="s">
        <v>31934</v>
      </c>
      <c r="C6305" s="85" t="s">
        <v>9293</v>
      </c>
      <c r="D6305" s="86">
        <v>1.5154639653999999</v>
      </c>
      <c r="E6305" s="87">
        <v>7.4229999999999999E-4</v>
      </c>
      <c r="F6305" s="88">
        <v>46.413899107500001</v>
      </c>
      <c r="G6305" s="88">
        <v>73.453926484299998</v>
      </c>
      <c r="H6305" s="85" t="s">
        <v>31935</v>
      </c>
      <c r="I6305" s="85">
        <v>153</v>
      </c>
      <c r="J6305" s="85" t="s">
        <v>31936</v>
      </c>
      <c r="K6305" s="85" t="s">
        <v>31937</v>
      </c>
      <c r="L6305" s="89">
        <v>1.9386200000000001E-51</v>
      </c>
      <c r="M6305" s="86">
        <v>71.052631578947299</v>
      </c>
      <c r="N6305" s="86">
        <v>172.17</v>
      </c>
      <c r="O6305" s="85">
        <v>152</v>
      </c>
      <c r="P6305" s="85">
        <v>108</v>
      </c>
    </row>
    <row r="6306" spans="1:16" x14ac:dyDescent="0.3">
      <c r="A6306" s="85" t="s">
        <v>31938</v>
      </c>
      <c r="B6306" s="85" t="s">
        <v>31939</v>
      </c>
      <c r="C6306" s="85" t="s">
        <v>9293</v>
      </c>
      <c r="D6306" s="86">
        <v>1.5165497793</v>
      </c>
      <c r="E6306" s="87">
        <v>1.2099999999999999E-5</v>
      </c>
      <c r="F6306" s="88">
        <v>110.15046383470001</v>
      </c>
      <c r="G6306" s="88">
        <v>174.3886797072</v>
      </c>
      <c r="H6306" s="85" t="s">
        <v>31940</v>
      </c>
      <c r="I6306" s="85">
        <v>657</v>
      </c>
      <c r="J6306" s="85" t="s">
        <v>31941</v>
      </c>
      <c r="K6306" s="85" t="s">
        <v>31942</v>
      </c>
      <c r="L6306" s="85">
        <v>0</v>
      </c>
      <c r="M6306" s="86">
        <v>75.780089153046006</v>
      </c>
      <c r="N6306" s="86">
        <v>830.476</v>
      </c>
      <c r="O6306" s="85">
        <v>673</v>
      </c>
      <c r="P6306" s="85">
        <v>510</v>
      </c>
    </row>
    <row r="6307" spans="1:16" x14ac:dyDescent="0.3">
      <c r="A6307" s="85" t="s">
        <v>22530</v>
      </c>
      <c r="B6307" s="85" t="s">
        <v>31943</v>
      </c>
      <c r="C6307" s="85" t="s">
        <v>9293</v>
      </c>
      <c r="D6307" s="86">
        <v>1.517506193</v>
      </c>
      <c r="E6307" s="87">
        <v>7.6219999999999999E-5</v>
      </c>
      <c r="F6307" s="88">
        <v>94.200482308100007</v>
      </c>
      <c r="G6307" s="88">
        <v>149.28859860399999</v>
      </c>
      <c r="H6307" s="85" t="s">
        <v>31944</v>
      </c>
      <c r="I6307" s="85">
        <v>293</v>
      </c>
      <c r="J6307" s="85" t="s">
        <v>31945</v>
      </c>
      <c r="K6307" s="85" t="s">
        <v>31946</v>
      </c>
      <c r="L6307" s="89">
        <v>4.5753300000000001E-40</v>
      </c>
      <c r="M6307" s="86">
        <v>56.589147286821699</v>
      </c>
      <c r="N6307" s="86">
        <v>157.14699999999999</v>
      </c>
      <c r="O6307" s="85">
        <v>258</v>
      </c>
      <c r="P6307" s="85">
        <v>146</v>
      </c>
    </row>
    <row r="6308" spans="1:16" x14ac:dyDescent="0.3">
      <c r="A6308" s="85" t="s">
        <v>31947</v>
      </c>
      <c r="B6308" s="85" t="s">
        <v>31948</v>
      </c>
      <c r="C6308" s="85" t="s">
        <v>9293</v>
      </c>
      <c r="D6308" s="86">
        <v>1.518377654</v>
      </c>
      <c r="E6308" s="87">
        <v>1.9599999999999999E-5</v>
      </c>
      <c r="F6308" s="88">
        <v>122.4145751974</v>
      </c>
      <c r="G6308" s="88">
        <v>193.95707086589999</v>
      </c>
      <c r="H6308" s="85" t="s">
        <v>227</v>
      </c>
      <c r="I6308" s="85">
        <v>143</v>
      </c>
      <c r="J6308" s="85" t="s">
        <v>31949</v>
      </c>
      <c r="K6308" s="85" t="s">
        <v>31950</v>
      </c>
      <c r="L6308" s="89">
        <v>2.02546E-47</v>
      </c>
      <c r="M6308" s="86">
        <v>70.629370629370598</v>
      </c>
      <c r="N6308" s="86">
        <v>160.999</v>
      </c>
      <c r="O6308" s="85">
        <v>143</v>
      </c>
      <c r="P6308" s="85">
        <v>101</v>
      </c>
    </row>
    <row r="6309" spans="1:16" x14ac:dyDescent="0.3">
      <c r="A6309" s="85" t="s">
        <v>31951</v>
      </c>
      <c r="B6309" s="85" t="s">
        <v>31952</v>
      </c>
      <c r="C6309" s="85" t="s">
        <v>9293</v>
      </c>
      <c r="D6309" s="86">
        <v>1.5187166131000001</v>
      </c>
      <c r="E6309" s="87">
        <v>1.06E-6</v>
      </c>
      <c r="F6309" s="88">
        <v>169.14712379119999</v>
      </c>
      <c r="G6309" s="88">
        <v>268.04119520030002</v>
      </c>
      <c r="H6309" s="85" t="s">
        <v>21120</v>
      </c>
      <c r="I6309" s="85">
        <v>433</v>
      </c>
      <c r="J6309" s="85" t="s">
        <v>31953</v>
      </c>
      <c r="K6309" s="85" t="s">
        <v>31954</v>
      </c>
      <c r="L6309" s="85">
        <v>0</v>
      </c>
      <c r="M6309" s="86">
        <v>100</v>
      </c>
      <c r="N6309" s="86">
        <v>898.65599999999995</v>
      </c>
      <c r="O6309" s="85">
        <v>433</v>
      </c>
      <c r="P6309" s="85">
        <v>433</v>
      </c>
    </row>
    <row r="6310" spans="1:16" x14ac:dyDescent="0.3">
      <c r="A6310" s="85" t="s">
        <v>23806</v>
      </c>
      <c r="B6310" s="85" t="s">
        <v>31955</v>
      </c>
      <c r="C6310" s="85" t="s">
        <v>9293</v>
      </c>
      <c r="D6310" s="86">
        <v>1.5187841091000001</v>
      </c>
      <c r="E6310" s="87">
        <v>1.373E-4</v>
      </c>
      <c r="F6310" s="88">
        <v>69.249335726599995</v>
      </c>
      <c r="G6310" s="88">
        <v>109.76088124269999</v>
      </c>
      <c r="H6310" s="85" t="s">
        <v>31956</v>
      </c>
      <c r="I6310" s="85">
        <v>165</v>
      </c>
      <c r="J6310" s="85" t="s">
        <v>31957</v>
      </c>
      <c r="K6310" s="85" t="s">
        <v>31958</v>
      </c>
      <c r="L6310" s="89">
        <v>3.3720900000000002E-79</v>
      </c>
      <c r="M6310" s="86">
        <v>82.608695652173907</v>
      </c>
      <c r="N6310" s="86">
        <v>246.51400000000001</v>
      </c>
      <c r="O6310" s="85">
        <v>161</v>
      </c>
      <c r="P6310" s="85">
        <v>133</v>
      </c>
    </row>
    <row r="6311" spans="1:16" x14ac:dyDescent="0.3">
      <c r="A6311" s="85" t="s">
        <v>31959</v>
      </c>
      <c r="B6311" s="85" t="s">
        <v>31960</v>
      </c>
      <c r="C6311" s="85" t="s">
        <v>9293</v>
      </c>
      <c r="D6311" s="86">
        <v>1.5196751361</v>
      </c>
      <c r="E6311" s="87">
        <v>6.7409999999999996E-3</v>
      </c>
      <c r="F6311" s="88">
        <v>30.385145291299999</v>
      </c>
      <c r="G6311" s="88">
        <v>48.243930490499999</v>
      </c>
      <c r="H6311" s="85" t="s">
        <v>227</v>
      </c>
      <c r="I6311" s="85">
        <v>385</v>
      </c>
      <c r="J6311" s="85" t="s">
        <v>31961</v>
      </c>
      <c r="K6311" s="85" t="s">
        <v>31962</v>
      </c>
      <c r="L6311" s="89">
        <v>1.11072E-18</v>
      </c>
      <c r="M6311" s="86">
        <v>49.743589743589702</v>
      </c>
      <c r="N6311" s="86">
        <v>92.433700000000002</v>
      </c>
      <c r="O6311" s="85">
        <v>195</v>
      </c>
      <c r="P6311" s="85">
        <v>97</v>
      </c>
    </row>
    <row r="6312" spans="1:16" x14ac:dyDescent="0.3">
      <c r="A6312" s="85" t="s">
        <v>2576</v>
      </c>
      <c r="B6312" s="85" t="s">
        <v>31963</v>
      </c>
      <c r="C6312" s="85" t="s">
        <v>9293</v>
      </c>
      <c r="D6312" s="86">
        <v>1.5210260847999999</v>
      </c>
      <c r="E6312" s="87">
        <v>1.6139999700000001E-2</v>
      </c>
      <c r="F6312" s="88">
        <v>24.728429486300001</v>
      </c>
      <c r="G6312" s="88">
        <v>39.309887677200003</v>
      </c>
      <c r="H6312" s="85" t="s">
        <v>31964</v>
      </c>
      <c r="I6312" s="85">
        <v>685</v>
      </c>
      <c r="J6312" s="85" t="s">
        <v>31965</v>
      </c>
      <c r="K6312" s="85" t="s">
        <v>31966</v>
      </c>
      <c r="L6312" s="89">
        <v>2.6863E-112</v>
      </c>
      <c r="M6312" s="86">
        <v>54.361370716510898</v>
      </c>
      <c r="N6312" s="86">
        <v>363.61399999999998</v>
      </c>
      <c r="O6312" s="85">
        <v>642</v>
      </c>
      <c r="P6312" s="85">
        <v>349</v>
      </c>
    </row>
    <row r="6313" spans="1:16" x14ac:dyDescent="0.3">
      <c r="A6313" s="85" t="s">
        <v>31967</v>
      </c>
      <c r="B6313" s="85" t="s">
        <v>31968</v>
      </c>
      <c r="C6313" s="85" t="s">
        <v>9293</v>
      </c>
      <c r="D6313" s="86">
        <v>1.5218366533000001</v>
      </c>
      <c r="E6313" s="87">
        <v>1.907E-4</v>
      </c>
      <c r="F6313" s="88">
        <v>72.215838602700003</v>
      </c>
      <c r="G6313" s="88">
        <v>114.7138316556</v>
      </c>
      <c r="H6313" s="85" t="s">
        <v>230</v>
      </c>
      <c r="I6313" s="85">
        <v>111</v>
      </c>
      <c r="J6313" s="85" t="s">
        <v>31969</v>
      </c>
      <c r="K6313" s="85" t="s">
        <v>31970</v>
      </c>
      <c r="L6313" s="89">
        <v>5.82137E-17</v>
      </c>
      <c r="M6313" s="86">
        <v>65.384615384615302</v>
      </c>
      <c r="N6313" s="86">
        <v>80.492500000000007</v>
      </c>
      <c r="O6313" s="85">
        <v>104</v>
      </c>
      <c r="P6313" s="85">
        <v>68</v>
      </c>
    </row>
    <row r="6314" spans="1:16" x14ac:dyDescent="0.3">
      <c r="A6314" s="85" t="s">
        <v>2763</v>
      </c>
      <c r="B6314" s="85" t="s">
        <v>31971</v>
      </c>
      <c r="C6314" s="85" t="s">
        <v>9293</v>
      </c>
      <c r="D6314" s="86">
        <v>1.5224020921000001</v>
      </c>
      <c r="E6314" s="87">
        <v>5.3330000000000001E-3</v>
      </c>
      <c r="F6314" s="88">
        <v>31.400430283999999</v>
      </c>
      <c r="G6314" s="88">
        <v>49.943144210200003</v>
      </c>
      <c r="H6314" s="85" t="s">
        <v>31972</v>
      </c>
      <c r="I6314" s="85">
        <v>138</v>
      </c>
      <c r="J6314" s="85" t="s">
        <v>31973</v>
      </c>
      <c r="K6314" s="85" t="s">
        <v>31974</v>
      </c>
      <c r="L6314" s="89">
        <v>2.9286700000000001E-59</v>
      </c>
      <c r="M6314" s="86">
        <v>82.442748091602994</v>
      </c>
      <c r="N6314" s="86">
        <v>205.68199999999999</v>
      </c>
      <c r="O6314" s="85">
        <v>131</v>
      </c>
      <c r="P6314" s="85">
        <v>108</v>
      </c>
    </row>
    <row r="6315" spans="1:16" x14ac:dyDescent="0.3">
      <c r="A6315" s="85" t="s">
        <v>2442</v>
      </c>
      <c r="B6315" s="85" t="s">
        <v>31975</v>
      </c>
      <c r="C6315" s="85" t="s">
        <v>9293</v>
      </c>
      <c r="D6315" s="86">
        <v>1.522561458</v>
      </c>
      <c r="E6315" s="87">
        <v>2.232E-4</v>
      </c>
      <c r="F6315" s="88">
        <v>70.274849145100006</v>
      </c>
      <c r="G6315" s="88">
        <v>111.66701193030001</v>
      </c>
      <c r="H6315" s="85" t="s">
        <v>31976</v>
      </c>
      <c r="I6315" s="85">
        <v>1542</v>
      </c>
      <c r="J6315" s="85" t="s">
        <v>31977</v>
      </c>
      <c r="K6315" s="85" t="s">
        <v>31978</v>
      </c>
      <c r="L6315" s="85">
        <v>0</v>
      </c>
      <c r="M6315" s="86">
        <v>65.203357004519006</v>
      </c>
      <c r="N6315" s="86">
        <v>1417.91</v>
      </c>
      <c r="O6315" s="85">
        <v>1549</v>
      </c>
      <c r="P6315" s="85">
        <v>1010</v>
      </c>
    </row>
    <row r="6316" spans="1:16" x14ac:dyDescent="0.3">
      <c r="A6316" s="85" t="s">
        <v>31979</v>
      </c>
      <c r="B6316" s="85" t="s">
        <v>31980</v>
      </c>
      <c r="C6316" s="85" t="s">
        <v>9293</v>
      </c>
      <c r="D6316" s="86">
        <v>1.5225746360000001</v>
      </c>
      <c r="E6316" s="87">
        <v>0.1219296472</v>
      </c>
      <c r="F6316" s="88">
        <v>11.4557796456</v>
      </c>
      <c r="G6316" s="88">
        <v>18.2652298876</v>
      </c>
      <c r="H6316" s="85" t="s">
        <v>31981</v>
      </c>
      <c r="I6316" s="85">
        <v>1027</v>
      </c>
      <c r="J6316" s="85" t="s">
        <v>31982</v>
      </c>
      <c r="K6316" s="85" t="s">
        <v>31983</v>
      </c>
      <c r="L6316" s="89">
        <v>2.4766699999999999E-21</v>
      </c>
      <c r="M6316" s="86">
        <v>58.156028368794303</v>
      </c>
      <c r="N6316" s="86">
        <v>110.15300000000001</v>
      </c>
      <c r="O6316" s="85">
        <v>141</v>
      </c>
      <c r="P6316" s="85">
        <v>82</v>
      </c>
    </row>
    <row r="6317" spans="1:16" x14ac:dyDescent="0.3">
      <c r="A6317" s="85" t="s">
        <v>31984</v>
      </c>
      <c r="B6317" s="85" t="s">
        <v>31985</v>
      </c>
      <c r="C6317" s="85" t="s">
        <v>9293</v>
      </c>
      <c r="D6317" s="86">
        <v>1.5226151888999999</v>
      </c>
      <c r="E6317" s="87">
        <v>1.41787144E-2</v>
      </c>
      <c r="F6317" s="88">
        <v>25.223184510599999</v>
      </c>
      <c r="G6317" s="88">
        <v>40.1370217407</v>
      </c>
      <c r="H6317" s="85" t="s">
        <v>31986</v>
      </c>
      <c r="I6317" s="85">
        <v>930</v>
      </c>
      <c r="J6317" s="85" t="s">
        <v>31987</v>
      </c>
      <c r="K6317" s="85" t="s">
        <v>31988</v>
      </c>
      <c r="L6317" s="89">
        <v>1.05725E-86</v>
      </c>
      <c r="M6317" s="86">
        <v>70.270270270270203</v>
      </c>
      <c r="N6317" s="86">
        <v>294.27800000000002</v>
      </c>
      <c r="O6317" s="85">
        <v>259</v>
      </c>
      <c r="P6317" s="85">
        <v>182</v>
      </c>
    </row>
    <row r="6318" spans="1:16" x14ac:dyDescent="0.3">
      <c r="A6318" s="85" t="s">
        <v>31989</v>
      </c>
      <c r="B6318" s="85" t="s">
        <v>31990</v>
      </c>
      <c r="C6318" s="85" t="s">
        <v>9293</v>
      </c>
      <c r="D6318" s="86">
        <v>1.523071783</v>
      </c>
      <c r="E6318" s="87">
        <v>9.5980000000000006E-3</v>
      </c>
      <c r="F6318" s="88">
        <v>28.832849198200002</v>
      </c>
      <c r="G6318" s="88">
        <v>45.885323691400004</v>
      </c>
      <c r="H6318" s="85" t="s">
        <v>31991</v>
      </c>
      <c r="I6318" s="85">
        <v>1032</v>
      </c>
      <c r="J6318" s="85" t="s">
        <v>31992</v>
      </c>
      <c r="K6318" s="85" t="s">
        <v>31993</v>
      </c>
      <c r="L6318" s="89">
        <v>1.95672E-51</v>
      </c>
      <c r="M6318" s="86">
        <v>46.894689468946801</v>
      </c>
      <c r="N6318" s="86">
        <v>206.83799999999999</v>
      </c>
      <c r="O6318" s="85">
        <v>1111</v>
      </c>
      <c r="P6318" s="85">
        <v>521</v>
      </c>
    </row>
    <row r="6319" spans="1:16" x14ac:dyDescent="0.3">
      <c r="A6319" s="85" t="s">
        <v>31994</v>
      </c>
      <c r="B6319" s="85" t="s">
        <v>31995</v>
      </c>
      <c r="C6319" s="85" t="s">
        <v>9293</v>
      </c>
      <c r="D6319" s="86">
        <v>1.5237771189</v>
      </c>
      <c r="E6319" s="87">
        <v>4.1840000000000002E-3</v>
      </c>
      <c r="F6319" s="88">
        <v>33.560410666800003</v>
      </c>
      <c r="G6319" s="88">
        <v>53.422568586799997</v>
      </c>
      <c r="H6319" s="85" t="s">
        <v>230</v>
      </c>
      <c r="I6319" s="85">
        <v>1139</v>
      </c>
      <c r="J6319" s="85" t="s">
        <v>31996</v>
      </c>
      <c r="K6319" s="85" t="s">
        <v>31997</v>
      </c>
      <c r="L6319" s="89">
        <v>5.32863E-126</v>
      </c>
      <c r="M6319" s="86">
        <v>61.165048543689302</v>
      </c>
      <c r="N6319" s="86">
        <v>419.08300000000003</v>
      </c>
      <c r="O6319" s="85">
        <v>515</v>
      </c>
      <c r="P6319" s="85">
        <v>315</v>
      </c>
    </row>
    <row r="6320" spans="1:16" x14ac:dyDescent="0.3">
      <c r="A6320" s="85" t="s">
        <v>31998</v>
      </c>
      <c r="B6320" s="85" t="s">
        <v>31999</v>
      </c>
      <c r="C6320" s="85" t="s">
        <v>9293</v>
      </c>
      <c r="D6320" s="86">
        <v>1.5247260140000001</v>
      </c>
      <c r="E6320" s="87">
        <v>6.9294830200000004E-2</v>
      </c>
      <c r="F6320" s="88">
        <v>15.375090266500001</v>
      </c>
      <c r="G6320" s="88">
        <v>24.526163386899999</v>
      </c>
      <c r="H6320" s="85" t="s">
        <v>230</v>
      </c>
      <c r="I6320" s="85">
        <v>817</v>
      </c>
      <c r="J6320" s="85" t="s">
        <v>32000</v>
      </c>
      <c r="K6320" s="85" t="s">
        <v>32001</v>
      </c>
      <c r="L6320" s="89">
        <v>5.0233499999999997E-92</v>
      </c>
      <c r="M6320" s="86">
        <v>53.6170212765957</v>
      </c>
      <c r="N6320" s="86">
        <v>319.31599999999997</v>
      </c>
      <c r="O6320" s="85">
        <v>470</v>
      </c>
      <c r="P6320" s="85">
        <v>252</v>
      </c>
    </row>
    <row r="6321" spans="1:16" x14ac:dyDescent="0.3">
      <c r="A6321" s="85" t="s">
        <v>32002</v>
      </c>
      <c r="B6321" s="85" t="s">
        <v>32003</v>
      </c>
      <c r="C6321" s="85" t="s">
        <v>9293</v>
      </c>
      <c r="D6321" s="86">
        <v>1.5264285674</v>
      </c>
      <c r="E6321" s="87">
        <v>1.4689999999999999E-4</v>
      </c>
      <c r="F6321" s="88">
        <v>53.475307993199998</v>
      </c>
      <c r="G6321" s="88">
        <v>85.232574877700003</v>
      </c>
      <c r="H6321" s="85" t="s">
        <v>32004</v>
      </c>
      <c r="I6321" s="85">
        <v>657</v>
      </c>
      <c r="J6321" s="85" t="s">
        <v>32005</v>
      </c>
      <c r="K6321" s="85" t="s">
        <v>32006</v>
      </c>
      <c r="L6321" s="85">
        <v>0</v>
      </c>
      <c r="M6321" s="86">
        <v>79.21875</v>
      </c>
      <c r="N6321" s="86">
        <v>848.58100000000002</v>
      </c>
      <c r="O6321" s="85">
        <v>640</v>
      </c>
      <c r="P6321" s="85">
        <v>507</v>
      </c>
    </row>
    <row r="6322" spans="1:16" x14ac:dyDescent="0.3">
      <c r="A6322" s="85" t="s">
        <v>32007</v>
      </c>
      <c r="B6322" s="85" t="s">
        <v>32008</v>
      </c>
      <c r="C6322" s="85" t="s">
        <v>9293</v>
      </c>
      <c r="D6322" s="86">
        <v>1.5284221941</v>
      </c>
      <c r="E6322" s="87">
        <v>2.2279999999999999E-4</v>
      </c>
      <c r="F6322" s="88">
        <v>51.186695545799999</v>
      </c>
      <c r="G6322" s="88">
        <v>81.694158015599996</v>
      </c>
      <c r="H6322" s="85" t="s">
        <v>32009</v>
      </c>
      <c r="I6322" s="85">
        <v>1005</v>
      </c>
      <c r="J6322" s="85" t="s">
        <v>32010</v>
      </c>
      <c r="K6322" s="85" t="s">
        <v>32011</v>
      </c>
      <c r="L6322" s="85">
        <v>0</v>
      </c>
      <c r="M6322" s="86">
        <v>56.614785992217897</v>
      </c>
      <c r="N6322" s="86">
        <v>769.22900000000004</v>
      </c>
      <c r="O6322" s="85">
        <v>1028</v>
      </c>
      <c r="P6322" s="85">
        <v>582</v>
      </c>
    </row>
    <row r="6323" spans="1:16" x14ac:dyDescent="0.3">
      <c r="A6323" s="85" t="s">
        <v>32012</v>
      </c>
      <c r="B6323" s="85" t="s">
        <v>32013</v>
      </c>
      <c r="C6323" s="85" t="s">
        <v>9293</v>
      </c>
      <c r="D6323" s="86">
        <v>1.5285722850000001</v>
      </c>
      <c r="E6323" s="87">
        <v>3.4519999999999999E-4</v>
      </c>
      <c r="F6323" s="88">
        <v>48.985549045399999</v>
      </c>
      <c r="G6323" s="88">
        <v>78.187410878500003</v>
      </c>
      <c r="H6323" s="85" t="s">
        <v>32014</v>
      </c>
      <c r="I6323" s="85">
        <v>326</v>
      </c>
      <c r="J6323" s="85" t="s">
        <v>32015</v>
      </c>
      <c r="K6323" s="85" t="s">
        <v>32016</v>
      </c>
      <c r="L6323" s="89">
        <v>1.5797400000000001E-163</v>
      </c>
      <c r="M6323" s="86">
        <v>82.461538461538396</v>
      </c>
      <c r="N6323" s="86">
        <v>471.08499999999998</v>
      </c>
      <c r="O6323" s="85">
        <v>325</v>
      </c>
      <c r="P6323" s="85">
        <v>268</v>
      </c>
    </row>
    <row r="6324" spans="1:16" x14ac:dyDescent="0.3">
      <c r="A6324" s="85" t="s">
        <v>32017</v>
      </c>
      <c r="B6324" s="85" t="s">
        <v>32018</v>
      </c>
      <c r="C6324" s="85" t="s">
        <v>9293</v>
      </c>
      <c r="D6324" s="86">
        <v>1.5292025443999999</v>
      </c>
      <c r="E6324" s="87">
        <v>4.3773688700000001E-2</v>
      </c>
      <c r="F6324" s="88">
        <v>17.408680228000001</v>
      </c>
      <c r="G6324" s="88">
        <v>27.843171491700001</v>
      </c>
      <c r="H6324" s="85" t="s">
        <v>32019</v>
      </c>
      <c r="I6324" s="85">
        <v>541</v>
      </c>
      <c r="J6324" s="85" t="s">
        <v>32020</v>
      </c>
      <c r="K6324" s="85" t="s">
        <v>32021</v>
      </c>
      <c r="L6324" s="89">
        <v>2.3712800000000001E-83</v>
      </c>
      <c r="M6324" s="86">
        <v>51.447661469933102</v>
      </c>
      <c r="N6324" s="86">
        <v>281.56700000000001</v>
      </c>
      <c r="O6324" s="85">
        <v>449</v>
      </c>
      <c r="P6324" s="85">
        <v>231</v>
      </c>
    </row>
    <row r="6325" spans="1:16" x14ac:dyDescent="0.3">
      <c r="A6325" s="85" t="s">
        <v>32022</v>
      </c>
      <c r="B6325" s="85" t="s">
        <v>32023</v>
      </c>
      <c r="C6325" s="85" t="s">
        <v>9293</v>
      </c>
      <c r="D6325" s="86">
        <v>1.5303238628</v>
      </c>
      <c r="E6325" s="87">
        <v>8.4719999999999995E-6</v>
      </c>
      <c r="F6325" s="88">
        <v>124.5083553398</v>
      </c>
      <c r="G6325" s="88">
        <v>198.97813132269999</v>
      </c>
      <c r="H6325" s="85" t="s">
        <v>1616</v>
      </c>
      <c r="I6325" s="85">
        <v>331</v>
      </c>
      <c r="J6325" s="85" t="s">
        <v>32024</v>
      </c>
      <c r="K6325" s="85" t="s">
        <v>32025</v>
      </c>
      <c r="L6325" s="89">
        <v>3.8106999999999997E-26</v>
      </c>
      <c r="M6325" s="86">
        <v>56.768558951964998</v>
      </c>
      <c r="N6325" s="86">
        <v>115.54600000000001</v>
      </c>
      <c r="O6325" s="85">
        <v>229</v>
      </c>
      <c r="P6325" s="85">
        <v>130</v>
      </c>
    </row>
    <row r="6326" spans="1:16" x14ac:dyDescent="0.3">
      <c r="A6326" s="85" t="s">
        <v>32026</v>
      </c>
      <c r="B6326" s="85" t="s">
        <v>32027</v>
      </c>
      <c r="C6326" s="85" t="s">
        <v>9293</v>
      </c>
      <c r="D6326" s="86">
        <v>1.5306597208999999</v>
      </c>
      <c r="E6326" s="87">
        <v>9.5275334099999998E-2</v>
      </c>
      <c r="F6326" s="88">
        <v>13.561710691</v>
      </c>
      <c r="G6326" s="88">
        <v>21.726142347</v>
      </c>
      <c r="H6326" s="85" t="s">
        <v>32028</v>
      </c>
      <c r="I6326" s="85">
        <v>773</v>
      </c>
      <c r="J6326" s="85" t="s">
        <v>32029</v>
      </c>
      <c r="K6326" s="85" t="s">
        <v>32030</v>
      </c>
      <c r="L6326" s="89">
        <v>1.23656E-22</v>
      </c>
      <c r="M6326" s="86">
        <v>42.980561555075496</v>
      </c>
      <c r="N6326" s="86">
        <v>112.07899999999999</v>
      </c>
      <c r="O6326" s="85">
        <v>463</v>
      </c>
      <c r="P6326" s="85">
        <v>199</v>
      </c>
    </row>
    <row r="6327" spans="1:16" x14ac:dyDescent="0.3">
      <c r="A6327" s="85" t="s">
        <v>32031</v>
      </c>
      <c r="B6327" s="85" t="s">
        <v>32032</v>
      </c>
      <c r="C6327" s="85" t="s">
        <v>9293</v>
      </c>
      <c r="D6327" s="86">
        <v>1.531539381</v>
      </c>
      <c r="E6327" s="87">
        <v>8.3788863399999997E-2</v>
      </c>
      <c r="F6327" s="88">
        <v>13.955355881699999</v>
      </c>
      <c r="G6327" s="88">
        <v>22.3677045833</v>
      </c>
      <c r="H6327" s="85" t="s">
        <v>1878</v>
      </c>
      <c r="I6327" s="85">
        <v>1428</v>
      </c>
      <c r="J6327" s="85" t="s">
        <v>32033</v>
      </c>
      <c r="K6327" s="85" t="s">
        <v>32034</v>
      </c>
      <c r="L6327" s="89">
        <v>1.18934E-122</v>
      </c>
      <c r="M6327" s="86">
        <v>52.297297297297298</v>
      </c>
      <c r="N6327" s="86">
        <v>420.23899999999998</v>
      </c>
      <c r="O6327" s="85">
        <v>740</v>
      </c>
      <c r="P6327" s="85">
        <v>387</v>
      </c>
    </row>
    <row r="6328" spans="1:16" x14ac:dyDescent="0.3">
      <c r="A6328" s="85" t="s">
        <v>32035</v>
      </c>
      <c r="B6328" s="85" t="s">
        <v>32036</v>
      </c>
      <c r="C6328" s="85" t="s">
        <v>9293</v>
      </c>
      <c r="D6328" s="86">
        <v>1.5331609078999999</v>
      </c>
      <c r="E6328" s="87">
        <v>1.34483668E-2</v>
      </c>
      <c r="F6328" s="88">
        <v>25.9702395684</v>
      </c>
      <c r="G6328" s="88">
        <v>41.6109811412</v>
      </c>
      <c r="H6328" s="85" t="s">
        <v>32037</v>
      </c>
      <c r="I6328" s="85">
        <v>277</v>
      </c>
      <c r="J6328" s="85" t="s">
        <v>32038</v>
      </c>
      <c r="K6328" s="85" t="s">
        <v>32039</v>
      </c>
      <c r="L6328" s="89">
        <v>2.8391599999999999E-84</v>
      </c>
      <c r="M6328" s="86">
        <v>67.407407407407405</v>
      </c>
      <c r="N6328" s="86">
        <v>264.61799999999999</v>
      </c>
      <c r="O6328" s="85">
        <v>270</v>
      </c>
      <c r="P6328" s="85">
        <v>182</v>
      </c>
    </row>
    <row r="6329" spans="1:16" x14ac:dyDescent="0.3">
      <c r="A6329" s="85" t="s">
        <v>21076</v>
      </c>
      <c r="B6329" s="85" t="s">
        <v>32040</v>
      </c>
      <c r="C6329" s="85" t="s">
        <v>9293</v>
      </c>
      <c r="D6329" s="86">
        <v>1.5339742053000001</v>
      </c>
      <c r="E6329" s="87">
        <v>2.7139726600000001E-2</v>
      </c>
      <c r="F6329" s="88">
        <v>20.5500203181</v>
      </c>
      <c r="G6329" s="88">
        <v>32.958043918500003</v>
      </c>
      <c r="H6329" s="85" t="s">
        <v>15257</v>
      </c>
      <c r="I6329" s="85">
        <v>676</v>
      </c>
      <c r="J6329" s="85" t="s">
        <v>32041</v>
      </c>
      <c r="K6329" s="85" t="s">
        <v>32042</v>
      </c>
      <c r="L6329" s="89">
        <v>2.0760999999999999E-68</v>
      </c>
      <c r="M6329" s="86">
        <v>54.2207792207792</v>
      </c>
      <c r="N6329" s="86">
        <v>243.43199999999999</v>
      </c>
      <c r="O6329" s="85">
        <v>308</v>
      </c>
      <c r="P6329" s="85">
        <v>167</v>
      </c>
    </row>
    <row r="6330" spans="1:16" x14ac:dyDescent="0.3">
      <c r="A6330" s="85" t="s">
        <v>32043</v>
      </c>
      <c r="B6330" s="85" t="s">
        <v>32044</v>
      </c>
      <c r="C6330" s="85" t="s">
        <v>9293</v>
      </c>
      <c r="D6330" s="86">
        <v>1.5357251823</v>
      </c>
      <c r="E6330" s="87">
        <v>1.43181143E-2</v>
      </c>
      <c r="F6330" s="88">
        <v>23.928633354599999</v>
      </c>
      <c r="G6330" s="88">
        <v>38.409402538599998</v>
      </c>
      <c r="H6330" s="85" t="s">
        <v>32045</v>
      </c>
      <c r="I6330" s="85">
        <v>561</v>
      </c>
      <c r="J6330" s="85" t="s">
        <v>32046</v>
      </c>
      <c r="K6330" s="85" t="s">
        <v>32047</v>
      </c>
      <c r="L6330" s="89">
        <v>3.7920299999999998E-74</v>
      </c>
      <c r="M6330" s="86">
        <v>46.0992907801418</v>
      </c>
      <c r="N6330" s="86">
        <v>256.91399999999999</v>
      </c>
      <c r="O6330" s="85">
        <v>564</v>
      </c>
      <c r="P6330" s="85">
        <v>260</v>
      </c>
    </row>
    <row r="6331" spans="1:16" x14ac:dyDescent="0.3">
      <c r="A6331" s="85" t="s">
        <v>32048</v>
      </c>
      <c r="B6331" s="85" t="s">
        <v>32049</v>
      </c>
      <c r="C6331" s="85" t="s">
        <v>9293</v>
      </c>
      <c r="D6331" s="86">
        <v>1.5366881671999999</v>
      </c>
      <c r="E6331" s="87">
        <v>7.4159999999999998E-3</v>
      </c>
      <c r="F6331" s="88">
        <v>29.468869847600001</v>
      </c>
      <c r="G6331" s="88">
        <v>47.316422189500003</v>
      </c>
      <c r="H6331" s="85" t="s">
        <v>32050</v>
      </c>
      <c r="I6331" s="85">
        <v>539</v>
      </c>
      <c r="J6331" s="85" t="s">
        <v>32051</v>
      </c>
      <c r="K6331" s="85" t="s">
        <v>32052</v>
      </c>
      <c r="L6331" s="85">
        <v>0</v>
      </c>
      <c r="M6331" s="86">
        <v>72.909090909090907</v>
      </c>
      <c r="N6331" s="86">
        <v>657.52200000000005</v>
      </c>
      <c r="O6331" s="85">
        <v>550</v>
      </c>
      <c r="P6331" s="85">
        <v>401</v>
      </c>
    </row>
    <row r="6332" spans="1:16" x14ac:dyDescent="0.3">
      <c r="A6332" s="85" t="s">
        <v>23040</v>
      </c>
      <c r="B6332" s="85" t="s">
        <v>32053</v>
      </c>
      <c r="C6332" s="85" t="s">
        <v>9293</v>
      </c>
      <c r="D6332" s="86">
        <v>1.5368140019000001</v>
      </c>
      <c r="E6332" s="87">
        <v>2.9200000000000002E-5</v>
      </c>
      <c r="F6332" s="88">
        <v>63.542268721799999</v>
      </c>
      <c r="G6332" s="88">
        <v>101.9562043758</v>
      </c>
      <c r="H6332" s="85" t="s">
        <v>32054</v>
      </c>
      <c r="I6332" s="85">
        <v>169</v>
      </c>
      <c r="J6332" s="85" t="s">
        <v>32055</v>
      </c>
      <c r="K6332" s="85" t="s">
        <v>32056</v>
      </c>
      <c r="L6332" s="89">
        <v>2.36025E-73</v>
      </c>
      <c r="M6332" s="86">
        <v>78.698224852070993</v>
      </c>
      <c r="N6332" s="86">
        <v>229.18</v>
      </c>
      <c r="O6332" s="85">
        <v>169</v>
      </c>
      <c r="P6332" s="85">
        <v>133</v>
      </c>
    </row>
    <row r="6333" spans="1:16" x14ac:dyDescent="0.3">
      <c r="A6333" s="85" t="s">
        <v>31471</v>
      </c>
      <c r="B6333" s="85" t="s">
        <v>32057</v>
      </c>
      <c r="C6333" s="85" t="s">
        <v>9293</v>
      </c>
      <c r="D6333" s="86">
        <v>1.5369150552999999</v>
      </c>
      <c r="E6333" s="87">
        <v>1.5809999999999999E-3</v>
      </c>
      <c r="F6333" s="88">
        <v>37.198780254500001</v>
      </c>
      <c r="G6333" s="88">
        <v>59.718571010700003</v>
      </c>
      <c r="H6333" s="85" t="s">
        <v>28274</v>
      </c>
      <c r="I6333" s="85">
        <v>2060</v>
      </c>
      <c r="J6333" s="85" t="s">
        <v>32058</v>
      </c>
      <c r="K6333" s="85" t="s">
        <v>32059</v>
      </c>
      <c r="L6333" s="89">
        <v>1.8718299999999999E-15</v>
      </c>
      <c r="M6333" s="86">
        <v>44.407894736842103</v>
      </c>
      <c r="N6333" s="86">
        <v>92.433700000000002</v>
      </c>
      <c r="O6333" s="85">
        <v>304</v>
      </c>
      <c r="P6333" s="85">
        <v>135</v>
      </c>
    </row>
    <row r="6334" spans="1:16" x14ac:dyDescent="0.3">
      <c r="A6334" s="85" t="s">
        <v>32060</v>
      </c>
      <c r="B6334" s="85" t="s">
        <v>32061</v>
      </c>
      <c r="C6334" s="85" t="s">
        <v>9293</v>
      </c>
      <c r="D6334" s="86">
        <v>1.5371013498999999</v>
      </c>
      <c r="E6334" s="87">
        <v>1.6350000000000001E-5</v>
      </c>
      <c r="F6334" s="88">
        <v>104.22081620500001</v>
      </c>
      <c r="G6334" s="88">
        <v>167.12523816769999</v>
      </c>
      <c r="H6334" s="85" t="s">
        <v>32062</v>
      </c>
      <c r="I6334" s="85">
        <v>133</v>
      </c>
      <c r="J6334" s="85" t="s">
        <v>32063</v>
      </c>
      <c r="K6334" s="85" t="s">
        <v>32064</v>
      </c>
      <c r="L6334" s="89">
        <v>1.33438E-27</v>
      </c>
      <c r="M6334" s="86">
        <v>75.789473684210506</v>
      </c>
      <c r="N6334" s="86">
        <v>112.849</v>
      </c>
      <c r="O6334" s="85">
        <v>95</v>
      </c>
      <c r="P6334" s="85">
        <v>72</v>
      </c>
    </row>
    <row r="6335" spans="1:16" x14ac:dyDescent="0.3">
      <c r="A6335" s="85" t="s">
        <v>2769</v>
      </c>
      <c r="B6335" s="85" t="s">
        <v>32065</v>
      </c>
      <c r="C6335" s="85" t="s">
        <v>9293</v>
      </c>
      <c r="D6335" s="86">
        <v>1.5371966855000001</v>
      </c>
      <c r="E6335" s="87">
        <v>2.6480000000000002E-3</v>
      </c>
      <c r="F6335" s="88">
        <v>34.186630676999997</v>
      </c>
      <c r="G6335" s="88">
        <v>54.898520198100002</v>
      </c>
      <c r="H6335" s="85" t="s">
        <v>32066</v>
      </c>
      <c r="I6335" s="85">
        <v>2621</v>
      </c>
      <c r="J6335" s="85" t="s">
        <v>32067</v>
      </c>
      <c r="K6335" s="85" t="s">
        <v>32068</v>
      </c>
      <c r="L6335" s="85">
        <v>0</v>
      </c>
      <c r="M6335" s="86">
        <v>62.6666666666666</v>
      </c>
      <c r="N6335" s="86">
        <v>2275.7399999999998</v>
      </c>
      <c r="O6335" s="85">
        <v>2625</v>
      </c>
      <c r="P6335" s="85">
        <v>1645</v>
      </c>
    </row>
    <row r="6336" spans="1:16" x14ac:dyDescent="0.3">
      <c r="A6336" s="85" t="s">
        <v>32069</v>
      </c>
      <c r="B6336" s="85" t="s">
        <v>32070</v>
      </c>
      <c r="C6336" s="85" t="s">
        <v>9293</v>
      </c>
      <c r="D6336" s="86">
        <v>1.5372656637</v>
      </c>
      <c r="E6336" s="87">
        <v>0.1112293239</v>
      </c>
      <c r="F6336" s="88">
        <v>12.0634669702</v>
      </c>
      <c r="G6336" s="88">
        <v>19.4173524202</v>
      </c>
      <c r="H6336" s="85" t="s">
        <v>4373</v>
      </c>
      <c r="I6336" s="85">
        <v>682</v>
      </c>
      <c r="J6336" s="85" t="s">
        <v>32071</v>
      </c>
      <c r="K6336" s="85" t="s">
        <v>32072</v>
      </c>
      <c r="L6336" s="89">
        <v>2.8346399999999999E-59</v>
      </c>
      <c r="M6336" s="86">
        <v>73.3333333333333</v>
      </c>
      <c r="N6336" s="86">
        <v>220.70500000000001</v>
      </c>
      <c r="O6336" s="85">
        <v>195</v>
      </c>
      <c r="P6336" s="85">
        <v>143</v>
      </c>
    </row>
    <row r="6337" spans="1:16" x14ac:dyDescent="0.3">
      <c r="A6337" s="85" t="s">
        <v>32073</v>
      </c>
      <c r="B6337" s="85" t="s">
        <v>32074</v>
      </c>
      <c r="C6337" s="85" t="s">
        <v>9293</v>
      </c>
      <c r="D6337" s="86">
        <v>1.5373319839999999</v>
      </c>
      <c r="E6337" s="87">
        <v>1.897E-5</v>
      </c>
      <c r="F6337" s="88">
        <v>162.94224233009999</v>
      </c>
      <c r="G6337" s="88">
        <v>261.20978445899999</v>
      </c>
      <c r="H6337" s="85" t="s">
        <v>6626</v>
      </c>
      <c r="I6337" s="85">
        <v>164</v>
      </c>
      <c r="J6337" s="85" t="s">
        <v>32075</v>
      </c>
      <c r="K6337" s="85" t="s">
        <v>32076</v>
      </c>
      <c r="L6337" s="89">
        <v>2.5539899999999999E-49</v>
      </c>
      <c r="M6337" s="86">
        <v>76.3888888888888</v>
      </c>
      <c r="N6337" s="86">
        <v>167.16200000000001</v>
      </c>
      <c r="O6337" s="85">
        <v>144</v>
      </c>
      <c r="P6337" s="85">
        <v>110</v>
      </c>
    </row>
    <row r="6338" spans="1:16" x14ac:dyDescent="0.3">
      <c r="A6338" s="85" t="s">
        <v>32077</v>
      </c>
      <c r="B6338" s="85" t="s">
        <v>32078</v>
      </c>
      <c r="C6338" s="85" t="s">
        <v>9293</v>
      </c>
      <c r="D6338" s="86">
        <v>1.5374416648</v>
      </c>
      <c r="E6338" s="87">
        <v>1.0879999999999999E-5</v>
      </c>
      <c r="F6338" s="88">
        <v>106.9554500486</v>
      </c>
      <c r="G6338" s="88">
        <v>171.64093592899999</v>
      </c>
      <c r="H6338" s="85" t="s">
        <v>32079</v>
      </c>
      <c r="I6338" s="85">
        <v>308</v>
      </c>
      <c r="J6338" s="85" t="s">
        <v>32080</v>
      </c>
      <c r="K6338" s="85" t="s">
        <v>32081</v>
      </c>
      <c r="L6338" s="89">
        <v>4.76717E-115</v>
      </c>
      <c r="M6338" s="86">
        <v>67.601246105919003</v>
      </c>
      <c r="N6338" s="86">
        <v>346.28</v>
      </c>
      <c r="O6338" s="85">
        <v>321</v>
      </c>
      <c r="P6338" s="85">
        <v>217</v>
      </c>
    </row>
    <row r="6339" spans="1:16" x14ac:dyDescent="0.3">
      <c r="A6339" s="85" t="s">
        <v>32082</v>
      </c>
      <c r="B6339" s="85" t="s">
        <v>32083</v>
      </c>
      <c r="C6339" s="85" t="s">
        <v>9293</v>
      </c>
      <c r="D6339" s="86">
        <v>1.5379429442000001</v>
      </c>
      <c r="E6339" s="87">
        <v>2.7139726600000001E-2</v>
      </c>
      <c r="F6339" s="88">
        <v>20.466268404899999</v>
      </c>
      <c r="G6339" s="88">
        <v>32.909303328299998</v>
      </c>
      <c r="H6339" s="85" t="s">
        <v>32084</v>
      </c>
      <c r="I6339" s="85">
        <v>1008</v>
      </c>
      <c r="J6339" s="85" t="s">
        <v>32085</v>
      </c>
      <c r="K6339" s="85" t="s">
        <v>32086</v>
      </c>
      <c r="L6339" s="89">
        <v>6.72792E-55</v>
      </c>
      <c r="M6339" s="86">
        <v>50.985545335085398</v>
      </c>
      <c r="N6339" s="86">
        <v>214.542</v>
      </c>
      <c r="O6339" s="85">
        <v>761</v>
      </c>
      <c r="P6339" s="85">
        <v>388</v>
      </c>
    </row>
    <row r="6340" spans="1:16" x14ac:dyDescent="0.3">
      <c r="A6340" s="85" t="s">
        <v>2817</v>
      </c>
      <c r="B6340" s="85" t="s">
        <v>32087</v>
      </c>
      <c r="C6340" s="85" t="s">
        <v>9293</v>
      </c>
      <c r="D6340" s="86">
        <v>1.5387812262</v>
      </c>
      <c r="E6340" s="87">
        <v>2.8625252699999999E-2</v>
      </c>
      <c r="F6340" s="88">
        <v>19.601236049200001</v>
      </c>
      <c r="G6340" s="88">
        <v>31.538560194900001</v>
      </c>
      <c r="H6340" s="85" t="s">
        <v>23272</v>
      </c>
      <c r="I6340" s="85">
        <v>622</v>
      </c>
      <c r="J6340" s="85" t="s">
        <v>32088</v>
      </c>
      <c r="K6340" s="85" t="s">
        <v>32089</v>
      </c>
      <c r="L6340" s="85">
        <v>0</v>
      </c>
      <c r="M6340" s="86">
        <v>69.370860927152293</v>
      </c>
      <c r="N6340" s="86">
        <v>665.226</v>
      </c>
      <c r="O6340" s="85">
        <v>604</v>
      </c>
      <c r="P6340" s="85">
        <v>419</v>
      </c>
    </row>
    <row r="6341" spans="1:16" x14ac:dyDescent="0.3">
      <c r="A6341" s="85" t="s">
        <v>32090</v>
      </c>
      <c r="B6341" s="85" t="s">
        <v>32091</v>
      </c>
      <c r="C6341" s="85" t="s">
        <v>9293</v>
      </c>
      <c r="D6341" s="86">
        <v>1.5388510573</v>
      </c>
      <c r="E6341" s="87">
        <v>8.5690000000000002E-3</v>
      </c>
      <c r="F6341" s="88">
        <v>27.982049036599999</v>
      </c>
      <c r="G6341" s="88">
        <v>44.995862635400002</v>
      </c>
      <c r="H6341" s="85" t="s">
        <v>32092</v>
      </c>
      <c r="I6341" s="85">
        <v>262</v>
      </c>
      <c r="J6341" s="85" t="s">
        <v>32093</v>
      </c>
      <c r="K6341" s="85" t="s">
        <v>32094</v>
      </c>
      <c r="L6341" s="89">
        <v>1.18702E-97</v>
      </c>
      <c r="M6341" s="86">
        <v>70.866141732283396</v>
      </c>
      <c r="N6341" s="86">
        <v>298.13</v>
      </c>
      <c r="O6341" s="85">
        <v>254</v>
      </c>
      <c r="P6341" s="85">
        <v>180</v>
      </c>
    </row>
    <row r="6342" spans="1:16" x14ac:dyDescent="0.3">
      <c r="A6342" s="85" t="s">
        <v>32095</v>
      </c>
      <c r="B6342" s="85" t="s">
        <v>32096</v>
      </c>
      <c r="C6342" s="85" t="s">
        <v>9293</v>
      </c>
      <c r="D6342" s="86">
        <v>1.5390334916999999</v>
      </c>
      <c r="E6342" s="87">
        <v>3.4539999999999999E-4</v>
      </c>
      <c r="F6342" s="88">
        <v>47.403914375500001</v>
      </c>
      <c r="G6342" s="88">
        <v>76.188220348100003</v>
      </c>
      <c r="H6342" s="85" t="s">
        <v>32097</v>
      </c>
      <c r="I6342" s="85">
        <v>585</v>
      </c>
      <c r="J6342" s="85" t="s">
        <v>32098</v>
      </c>
      <c r="K6342" s="85" t="s">
        <v>32099</v>
      </c>
      <c r="L6342" s="89">
        <v>2.1311300000000001E-24</v>
      </c>
      <c r="M6342" s="86">
        <v>41.257367387033398</v>
      </c>
      <c r="N6342" s="86">
        <v>115.931</v>
      </c>
      <c r="O6342" s="85">
        <v>509</v>
      </c>
      <c r="P6342" s="85">
        <v>210</v>
      </c>
    </row>
    <row r="6343" spans="1:16" x14ac:dyDescent="0.3">
      <c r="A6343" s="85" t="s">
        <v>32100</v>
      </c>
      <c r="B6343" s="85" t="s">
        <v>32101</v>
      </c>
      <c r="C6343" s="85" t="s">
        <v>9293</v>
      </c>
      <c r="D6343" s="86">
        <v>1.5393921422000001</v>
      </c>
      <c r="E6343" s="87">
        <v>5.1250000000000002E-3</v>
      </c>
      <c r="F6343" s="88">
        <v>30.8867643528</v>
      </c>
      <c r="G6343" s="88">
        <v>49.677202229099997</v>
      </c>
      <c r="H6343" s="85" t="s">
        <v>32102</v>
      </c>
      <c r="I6343" s="85">
        <v>664</v>
      </c>
      <c r="J6343" s="85" t="s">
        <v>32103</v>
      </c>
      <c r="K6343" s="85" t="s">
        <v>32104</v>
      </c>
      <c r="L6343" s="89">
        <v>1.1372E-75</v>
      </c>
      <c r="M6343" s="86">
        <v>60.057471264367798</v>
      </c>
      <c r="N6343" s="86">
        <v>267.7</v>
      </c>
      <c r="O6343" s="85">
        <v>348</v>
      </c>
      <c r="P6343" s="85">
        <v>209</v>
      </c>
    </row>
    <row r="6344" spans="1:16" x14ac:dyDescent="0.3">
      <c r="A6344" s="85" t="s">
        <v>32105</v>
      </c>
      <c r="B6344" s="85" t="s">
        <v>32106</v>
      </c>
      <c r="C6344" s="85" t="s">
        <v>9293</v>
      </c>
      <c r="D6344" s="86">
        <v>1.5394414939000001</v>
      </c>
      <c r="E6344" s="87">
        <v>1.03151211E-2</v>
      </c>
      <c r="F6344" s="88">
        <v>26.6353233058</v>
      </c>
      <c r="G6344" s="88">
        <v>42.850165277800002</v>
      </c>
      <c r="H6344" s="85" t="s">
        <v>32107</v>
      </c>
      <c r="I6344" s="85">
        <v>430</v>
      </c>
      <c r="J6344" s="85" t="s">
        <v>32108</v>
      </c>
      <c r="K6344" s="85" t="s">
        <v>32109</v>
      </c>
      <c r="L6344" s="89">
        <v>2.6441299999999999E-30</v>
      </c>
      <c r="M6344" s="86">
        <v>46.543778801843303</v>
      </c>
      <c r="N6344" s="86">
        <v>129.41300000000001</v>
      </c>
      <c r="O6344" s="85">
        <v>434</v>
      </c>
      <c r="P6344" s="85">
        <v>202</v>
      </c>
    </row>
    <row r="6345" spans="1:16" x14ac:dyDescent="0.3">
      <c r="A6345" s="85" t="s">
        <v>9730</v>
      </c>
      <c r="B6345" s="85" t="s">
        <v>32110</v>
      </c>
      <c r="C6345" s="85" t="s">
        <v>9293</v>
      </c>
      <c r="D6345" s="86">
        <v>1.5395481848000001</v>
      </c>
      <c r="E6345" s="87">
        <v>5.3979999999999998E-6</v>
      </c>
      <c r="F6345" s="88">
        <v>137.38379010080001</v>
      </c>
      <c r="G6345" s="88">
        <v>220.62659167800001</v>
      </c>
      <c r="H6345" s="85" t="s">
        <v>10603</v>
      </c>
      <c r="I6345" s="85">
        <v>878</v>
      </c>
      <c r="J6345" s="85" t="s">
        <v>32111</v>
      </c>
      <c r="K6345" s="85" t="s">
        <v>32112</v>
      </c>
      <c r="L6345" s="85">
        <v>0</v>
      </c>
      <c r="M6345" s="86">
        <v>86.153846153846104</v>
      </c>
      <c r="N6345" s="86">
        <v>741.88</v>
      </c>
      <c r="O6345" s="85">
        <v>455</v>
      </c>
      <c r="P6345" s="85">
        <v>392</v>
      </c>
    </row>
    <row r="6346" spans="1:16" x14ac:dyDescent="0.3">
      <c r="A6346" s="85" t="s">
        <v>32113</v>
      </c>
      <c r="B6346" s="85" t="s">
        <v>32114</v>
      </c>
      <c r="C6346" s="85" t="s">
        <v>9293</v>
      </c>
      <c r="D6346" s="86">
        <v>1.5402774995999999</v>
      </c>
      <c r="E6346" s="87">
        <v>4.9129999999999998E-3</v>
      </c>
      <c r="F6346" s="88">
        <v>30.6757054873</v>
      </c>
      <c r="G6346" s="88">
        <v>49.366662244799997</v>
      </c>
      <c r="H6346" s="85" t="s">
        <v>32115</v>
      </c>
      <c r="I6346" s="85">
        <v>534</v>
      </c>
      <c r="J6346" s="85" t="s">
        <v>32116</v>
      </c>
      <c r="K6346" s="85" t="s">
        <v>32117</v>
      </c>
      <c r="L6346" s="85">
        <v>0</v>
      </c>
      <c r="M6346" s="86">
        <v>71.698113207547095</v>
      </c>
      <c r="N6346" s="86">
        <v>609.37199999999996</v>
      </c>
      <c r="O6346" s="85">
        <v>530</v>
      </c>
      <c r="P6346" s="85">
        <v>380</v>
      </c>
    </row>
    <row r="6347" spans="1:16" x14ac:dyDescent="0.3">
      <c r="A6347" s="85" t="s">
        <v>32118</v>
      </c>
      <c r="B6347" s="85" t="s">
        <v>32119</v>
      </c>
      <c r="C6347" s="85" t="s">
        <v>9293</v>
      </c>
      <c r="D6347" s="86">
        <v>1.5402909767999999</v>
      </c>
      <c r="E6347" s="87">
        <v>9.6805043699999996E-2</v>
      </c>
      <c r="F6347" s="88">
        <v>12.420007700799999</v>
      </c>
      <c r="G6347" s="88">
        <v>20.028820755400002</v>
      </c>
      <c r="H6347" s="85" t="s">
        <v>28460</v>
      </c>
      <c r="I6347" s="85">
        <v>1824</v>
      </c>
      <c r="J6347" s="85" t="s">
        <v>32120</v>
      </c>
      <c r="K6347" s="85" t="s">
        <v>32121</v>
      </c>
      <c r="L6347" s="89">
        <v>2.4297099999999999E-56</v>
      </c>
      <c r="M6347" s="86">
        <v>48.6973947895791</v>
      </c>
      <c r="N6347" s="86">
        <v>226.86799999999999</v>
      </c>
      <c r="O6347" s="85">
        <v>499</v>
      </c>
      <c r="P6347" s="85">
        <v>243</v>
      </c>
    </row>
    <row r="6348" spans="1:16" x14ac:dyDescent="0.3">
      <c r="A6348" s="85" t="s">
        <v>32122</v>
      </c>
      <c r="B6348" s="85" t="s">
        <v>32123</v>
      </c>
      <c r="C6348" s="85" t="s">
        <v>9293</v>
      </c>
      <c r="D6348" s="86">
        <v>1.5405592459999999</v>
      </c>
      <c r="E6348" s="87">
        <v>1.201E-3</v>
      </c>
      <c r="F6348" s="88">
        <v>37.914780731299999</v>
      </c>
      <c r="G6348" s="88">
        <v>61.011254039500002</v>
      </c>
      <c r="H6348" s="85" t="s">
        <v>32124</v>
      </c>
      <c r="I6348" s="85">
        <v>1151</v>
      </c>
      <c r="J6348" s="85" t="s">
        <v>32125</v>
      </c>
      <c r="K6348" s="85" t="s">
        <v>32126</v>
      </c>
      <c r="L6348" s="85">
        <v>0</v>
      </c>
      <c r="M6348" s="86">
        <v>69.933920704845804</v>
      </c>
      <c r="N6348" s="86">
        <v>923.30899999999997</v>
      </c>
      <c r="O6348" s="85">
        <v>908</v>
      </c>
      <c r="P6348" s="85">
        <v>635</v>
      </c>
    </row>
    <row r="6349" spans="1:16" x14ac:dyDescent="0.3">
      <c r="A6349" s="85" t="s">
        <v>32127</v>
      </c>
      <c r="B6349" s="85" t="s">
        <v>32128</v>
      </c>
      <c r="C6349" s="85" t="s">
        <v>9293</v>
      </c>
      <c r="D6349" s="86">
        <v>1.5414054911999999</v>
      </c>
      <c r="E6349" s="87">
        <v>3.2810094999999997E-2</v>
      </c>
      <c r="F6349" s="88">
        <v>19.280971490599999</v>
      </c>
      <c r="G6349" s="88">
        <v>31.077520573299999</v>
      </c>
      <c r="H6349" s="85" t="s">
        <v>4373</v>
      </c>
      <c r="I6349" s="85">
        <v>586</v>
      </c>
      <c r="J6349" s="85" t="s">
        <v>32129</v>
      </c>
      <c r="K6349" s="85" t="s">
        <v>32130</v>
      </c>
      <c r="L6349" s="89">
        <v>2.2026199999999998E-34</v>
      </c>
      <c r="M6349" s="86">
        <v>54.6875</v>
      </c>
      <c r="N6349" s="86">
        <v>142.89500000000001</v>
      </c>
      <c r="O6349" s="85">
        <v>256</v>
      </c>
      <c r="P6349" s="85">
        <v>140</v>
      </c>
    </row>
    <row r="6350" spans="1:16" x14ac:dyDescent="0.3">
      <c r="A6350" s="85" t="s">
        <v>32131</v>
      </c>
      <c r="B6350" s="85" t="s">
        <v>32132</v>
      </c>
      <c r="C6350" s="85" t="s">
        <v>9293</v>
      </c>
      <c r="D6350" s="86">
        <v>1.5414993926</v>
      </c>
      <c r="E6350" s="87">
        <v>2.6489999999999999E-4</v>
      </c>
      <c r="F6350" s="88">
        <v>46.968636622600002</v>
      </c>
      <c r="G6350" s="88">
        <v>75.610172755600004</v>
      </c>
      <c r="H6350" s="85" t="s">
        <v>32133</v>
      </c>
      <c r="I6350" s="85">
        <v>143</v>
      </c>
      <c r="J6350" s="85" t="s">
        <v>32134</v>
      </c>
      <c r="K6350" s="85" t="s">
        <v>32135</v>
      </c>
      <c r="L6350" s="89">
        <v>1.30203E-75</v>
      </c>
      <c r="M6350" s="86">
        <v>86.1313868613138</v>
      </c>
      <c r="N6350" s="86">
        <v>233.03200000000001</v>
      </c>
      <c r="O6350" s="85">
        <v>137</v>
      </c>
      <c r="P6350" s="85">
        <v>118</v>
      </c>
    </row>
    <row r="6351" spans="1:16" x14ac:dyDescent="0.3">
      <c r="A6351" s="85" t="s">
        <v>32136</v>
      </c>
      <c r="B6351" s="85" t="s">
        <v>32137</v>
      </c>
      <c r="C6351" s="85" t="s">
        <v>9293</v>
      </c>
      <c r="D6351" s="86">
        <v>1.5416568668999999</v>
      </c>
      <c r="E6351" s="87">
        <v>3.3880000000000001E-5</v>
      </c>
      <c r="F6351" s="88">
        <v>64.303792191699998</v>
      </c>
      <c r="G6351" s="88">
        <v>103.50061677230001</v>
      </c>
      <c r="H6351" s="85" t="s">
        <v>32138</v>
      </c>
      <c r="I6351" s="85">
        <v>497</v>
      </c>
      <c r="J6351" s="85" t="s">
        <v>32139</v>
      </c>
      <c r="K6351" s="85" t="s">
        <v>32140</v>
      </c>
      <c r="L6351" s="89">
        <v>9.4978000000000004E-110</v>
      </c>
      <c r="M6351" s="86">
        <v>66.588785046728901</v>
      </c>
      <c r="N6351" s="86">
        <v>345.89499999999998</v>
      </c>
      <c r="O6351" s="85">
        <v>428</v>
      </c>
      <c r="P6351" s="85">
        <v>285</v>
      </c>
    </row>
    <row r="6352" spans="1:16" x14ac:dyDescent="0.3">
      <c r="A6352" s="85" t="s">
        <v>32141</v>
      </c>
      <c r="B6352" s="85" t="s">
        <v>32142</v>
      </c>
      <c r="C6352" s="85" t="s">
        <v>9293</v>
      </c>
      <c r="D6352" s="86">
        <v>1.5417483294000001</v>
      </c>
      <c r="E6352" s="87">
        <v>1.48936485E-2</v>
      </c>
      <c r="F6352" s="88">
        <v>24.013041496</v>
      </c>
      <c r="G6352" s="88">
        <v>38.696342614300001</v>
      </c>
      <c r="H6352" s="85" t="s">
        <v>32143</v>
      </c>
      <c r="I6352" s="85">
        <v>1298</v>
      </c>
      <c r="J6352" s="85" t="s">
        <v>32144</v>
      </c>
      <c r="K6352" s="85" t="s">
        <v>32145</v>
      </c>
      <c r="L6352" s="85">
        <v>0</v>
      </c>
      <c r="M6352" s="86">
        <v>66.896024464831797</v>
      </c>
      <c r="N6352" s="86">
        <v>1241.48</v>
      </c>
      <c r="O6352" s="85">
        <v>1308</v>
      </c>
      <c r="P6352" s="85">
        <v>875</v>
      </c>
    </row>
    <row r="6353" spans="1:16" x14ac:dyDescent="0.3">
      <c r="A6353" s="85" t="s">
        <v>32146</v>
      </c>
      <c r="B6353" s="85" t="s">
        <v>32147</v>
      </c>
      <c r="C6353" s="85" t="s">
        <v>9293</v>
      </c>
      <c r="D6353" s="86">
        <v>1.5422538502000001</v>
      </c>
      <c r="E6353" s="87">
        <v>3.3540000000000001E-5</v>
      </c>
      <c r="F6353" s="88">
        <v>67.642476217899997</v>
      </c>
      <c r="G6353" s="88">
        <v>108.908896997</v>
      </c>
      <c r="H6353" s="85" t="s">
        <v>32148</v>
      </c>
      <c r="I6353" s="85">
        <v>520</v>
      </c>
      <c r="J6353" s="85" t="s">
        <v>32149</v>
      </c>
      <c r="K6353" s="85" t="s">
        <v>32150</v>
      </c>
      <c r="L6353" s="85">
        <v>0</v>
      </c>
      <c r="M6353" s="86">
        <v>78.406708595387798</v>
      </c>
      <c r="N6353" s="86">
        <v>591.26700000000005</v>
      </c>
      <c r="O6353" s="85">
        <v>477</v>
      </c>
      <c r="P6353" s="85">
        <v>374</v>
      </c>
    </row>
    <row r="6354" spans="1:16" x14ac:dyDescent="0.3">
      <c r="A6354" s="85" t="s">
        <v>24297</v>
      </c>
      <c r="B6354" s="85" t="s">
        <v>32151</v>
      </c>
      <c r="C6354" s="85" t="s">
        <v>9293</v>
      </c>
      <c r="D6354" s="86">
        <v>1.5439268694999999</v>
      </c>
      <c r="E6354" s="87">
        <v>4.7870000000000001E-5</v>
      </c>
      <c r="F6354" s="88">
        <v>69.158502682800005</v>
      </c>
      <c r="G6354" s="88">
        <v>111.47237143</v>
      </c>
      <c r="H6354" s="85" t="s">
        <v>32152</v>
      </c>
      <c r="I6354" s="85">
        <v>491</v>
      </c>
      <c r="J6354" s="85" t="s">
        <v>32153</v>
      </c>
      <c r="K6354" s="85" t="s">
        <v>32154</v>
      </c>
      <c r="L6354" s="89">
        <v>6.4333499999999995E-147</v>
      </c>
      <c r="M6354" s="86">
        <v>71.067415730337004</v>
      </c>
      <c r="N6354" s="86">
        <v>441.03899999999999</v>
      </c>
      <c r="O6354" s="85">
        <v>356</v>
      </c>
      <c r="P6354" s="85">
        <v>253</v>
      </c>
    </row>
    <row r="6355" spans="1:16" x14ac:dyDescent="0.3">
      <c r="A6355" s="85" t="s">
        <v>32155</v>
      </c>
      <c r="B6355" s="85" t="s">
        <v>32156</v>
      </c>
      <c r="C6355" s="85" t="s">
        <v>9293</v>
      </c>
      <c r="D6355" s="86">
        <v>1.5454816848999999</v>
      </c>
      <c r="E6355" s="87">
        <v>3.0166157499999999E-2</v>
      </c>
      <c r="F6355" s="88">
        <v>18.6526691959</v>
      </c>
      <c r="G6355" s="88">
        <v>30.1468250078</v>
      </c>
      <c r="H6355" s="85" t="s">
        <v>32157</v>
      </c>
      <c r="I6355" s="85">
        <v>290</v>
      </c>
      <c r="J6355" s="85" t="s">
        <v>32158</v>
      </c>
      <c r="K6355" s="85" t="s">
        <v>32159</v>
      </c>
      <c r="L6355" s="89">
        <v>7.68436E-100</v>
      </c>
      <c r="M6355" s="86">
        <v>59.8101265822784</v>
      </c>
      <c r="N6355" s="86">
        <v>307.375</v>
      </c>
      <c r="O6355" s="85">
        <v>316</v>
      </c>
      <c r="P6355" s="85">
        <v>189</v>
      </c>
    </row>
    <row r="6356" spans="1:16" x14ac:dyDescent="0.3">
      <c r="A6356" s="85" t="s">
        <v>32160</v>
      </c>
      <c r="B6356" s="85" t="s">
        <v>32161</v>
      </c>
      <c r="C6356" s="85" t="s">
        <v>9293</v>
      </c>
      <c r="D6356" s="86">
        <v>1.5466645744</v>
      </c>
      <c r="E6356" s="87">
        <v>4.8279999999999999E-5</v>
      </c>
      <c r="F6356" s="88">
        <v>77.422589495400004</v>
      </c>
      <c r="G6356" s="88">
        <v>125.0021081221</v>
      </c>
      <c r="H6356" s="85" t="s">
        <v>32162</v>
      </c>
      <c r="I6356" s="85">
        <v>1006</v>
      </c>
      <c r="J6356" s="85" t="s">
        <v>32163</v>
      </c>
      <c r="K6356" s="85" t="s">
        <v>32164</v>
      </c>
      <c r="L6356" s="85">
        <v>0</v>
      </c>
      <c r="M6356" s="86">
        <v>78.316831683168303</v>
      </c>
      <c r="N6356" s="86">
        <v>1378.62</v>
      </c>
      <c r="O6356" s="85">
        <v>1010</v>
      </c>
      <c r="P6356" s="85">
        <v>791</v>
      </c>
    </row>
    <row r="6357" spans="1:16" x14ac:dyDescent="0.3">
      <c r="A6357" s="85" t="s">
        <v>32165</v>
      </c>
      <c r="B6357" s="85" t="s">
        <v>32166</v>
      </c>
      <c r="C6357" s="85" t="s">
        <v>9293</v>
      </c>
      <c r="D6357" s="86">
        <v>1.5471351743999999</v>
      </c>
      <c r="E6357" s="87">
        <v>0.16428307510000001</v>
      </c>
      <c r="F6357" s="88">
        <v>9.4345892903999999</v>
      </c>
      <c r="G6357" s="88">
        <v>15.299272610599999</v>
      </c>
      <c r="H6357" s="85" t="s">
        <v>32167</v>
      </c>
      <c r="I6357" s="85">
        <v>445</v>
      </c>
      <c r="J6357" s="85" t="s">
        <v>32168</v>
      </c>
      <c r="K6357" s="85" t="s">
        <v>32169</v>
      </c>
      <c r="L6357" s="89">
        <v>2.4484600000000002E-117</v>
      </c>
      <c r="M6357" s="86">
        <v>58.515283842794702</v>
      </c>
      <c r="N6357" s="86">
        <v>362.84399999999999</v>
      </c>
      <c r="O6357" s="85">
        <v>458</v>
      </c>
      <c r="P6357" s="85">
        <v>268</v>
      </c>
    </row>
    <row r="6358" spans="1:16" x14ac:dyDescent="0.3">
      <c r="A6358" s="85" t="s">
        <v>32170</v>
      </c>
      <c r="B6358" s="85" t="s">
        <v>32171</v>
      </c>
      <c r="C6358" s="85" t="s">
        <v>9293</v>
      </c>
      <c r="D6358" s="86">
        <v>1.5478855686999999</v>
      </c>
      <c r="E6358" s="87">
        <v>1.14234887E-2</v>
      </c>
      <c r="F6358" s="88">
        <v>24.775396212699999</v>
      </c>
      <c r="G6358" s="88">
        <v>40.082186972400002</v>
      </c>
      <c r="H6358" s="85" t="s">
        <v>32172</v>
      </c>
      <c r="I6358" s="85">
        <v>1229</v>
      </c>
      <c r="J6358" s="85" t="s">
        <v>32173</v>
      </c>
      <c r="K6358" s="85" t="s">
        <v>32174</v>
      </c>
      <c r="L6358" s="85">
        <v>0</v>
      </c>
      <c r="M6358" s="86">
        <v>66.724436741767704</v>
      </c>
      <c r="N6358" s="86">
        <v>1070.8399999999999</v>
      </c>
      <c r="O6358" s="85">
        <v>1154</v>
      </c>
      <c r="P6358" s="85">
        <v>770</v>
      </c>
    </row>
    <row r="6359" spans="1:16" x14ac:dyDescent="0.3">
      <c r="A6359" s="85" t="s">
        <v>32175</v>
      </c>
      <c r="B6359" s="85" t="s">
        <v>32176</v>
      </c>
      <c r="C6359" s="85" t="s">
        <v>9293</v>
      </c>
      <c r="D6359" s="86">
        <v>1.5479299850999999</v>
      </c>
      <c r="E6359" s="87">
        <v>7.7669999999999993E-5</v>
      </c>
      <c r="F6359" s="88">
        <v>90.075734437899996</v>
      </c>
      <c r="G6359" s="88">
        <v>145.54864869369999</v>
      </c>
      <c r="H6359" s="85" t="s">
        <v>32177</v>
      </c>
      <c r="I6359" s="85">
        <v>336</v>
      </c>
      <c r="J6359" s="85" t="s">
        <v>32178</v>
      </c>
      <c r="K6359" s="85" t="s">
        <v>32179</v>
      </c>
      <c r="L6359" s="89">
        <v>1.06144E-144</v>
      </c>
      <c r="M6359" s="86">
        <v>74.183976261127597</v>
      </c>
      <c r="N6359" s="86">
        <v>423.70499999999998</v>
      </c>
      <c r="O6359" s="85">
        <v>337</v>
      </c>
      <c r="P6359" s="85">
        <v>250</v>
      </c>
    </row>
    <row r="6360" spans="1:16" x14ac:dyDescent="0.3">
      <c r="A6360" s="85" t="s">
        <v>32180</v>
      </c>
      <c r="B6360" s="85" t="s">
        <v>32181</v>
      </c>
      <c r="C6360" s="85" t="s">
        <v>9293</v>
      </c>
      <c r="D6360" s="86">
        <v>1.5481502408000001</v>
      </c>
      <c r="E6360" s="87">
        <v>3.4551674800000001E-2</v>
      </c>
      <c r="F6360" s="88">
        <v>18.252078522600002</v>
      </c>
      <c r="G6360" s="88">
        <v>29.5520884522</v>
      </c>
      <c r="H6360" s="85" t="s">
        <v>32182</v>
      </c>
      <c r="I6360" s="85">
        <v>875</v>
      </c>
      <c r="J6360" s="85" t="s">
        <v>32183</v>
      </c>
      <c r="K6360" s="85" t="s">
        <v>32184</v>
      </c>
      <c r="L6360" s="89">
        <v>2.60796E-158</v>
      </c>
      <c r="M6360" s="86">
        <v>58.170731707317003</v>
      </c>
      <c r="N6360" s="86">
        <v>496.89299999999997</v>
      </c>
      <c r="O6360" s="85">
        <v>820</v>
      </c>
      <c r="P6360" s="85">
        <v>477</v>
      </c>
    </row>
    <row r="6361" spans="1:16" x14ac:dyDescent="0.3">
      <c r="A6361" s="85" t="s">
        <v>32185</v>
      </c>
      <c r="B6361" s="85" t="s">
        <v>32186</v>
      </c>
      <c r="C6361" s="85" t="s">
        <v>9293</v>
      </c>
      <c r="D6361" s="86">
        <v>1.5489011123</v>
      </c>
      <c r="E6361" s="87">
        <v>8.2559999999999995E-3</v>
      </c>
      <c r="F6361" s="88">
        <v>27.607248908199999</v>
      </c>
      <c r="G6361" s="88">
        <v>44.684921367000001</v>
      </c>
      <c r="H6361" s="85" t="s">
        <v>32187</v>
      </c>
      <c r="I6361" s="85">
        <v>910</v>
      </c>
      <c r="J6361" s="85" t="s">
        <v>32188</v>
      </c>
      <c r="K6361" s="85" t="s">
        <v>32189</v>
      </c>
      <c r="L6361" s="85">
        <v>0</v>
      </c>
      <c r="M6361" s="86">
        <v>75.253256150506502</v>
      </c>
      <c r="N6361" s="86">
        <v>838.56500000000005</v>
      </c>
      <c r="O6361" s="85">
        <v>691</v>
      </c>
      <c r="P6361" s="85">
        <v>520</v>
      </c>
    </row>
    <row r="6362" spans="1:16" x14ac:dyDescent="0.3">
      <c r="A6362" s="85" t="s">
        <v>2777</v>
      </c>
      <c r="B6362" s="85" t="s">
        <v>32190</v>
      </c>
      <c r="C6362" s="85" t="s">
        <v>9293</v>
      </c>
      <c r="D6362" s="86">
        <v>1.5489718427000001</v>
      </c>
      <c r="E6362" s="87">
        <v>7.0167026600000001E-2</v>
      </c>
      <c r="F6362" s="88">
        <v>14.1414050734</v>
      </c>
      <c r="G6362" s="88">
        <v>22.924415922200001</v>
      </c>
      <c r="H6362" s="85" t="s">
        <v>32191</v>
      </c>
      <c r="I6362" s="85">
        <v>4877</v>
      </c>
      <c r="J6362" s="85" t="s">
        <v>32192</v>
      </c>
      <c r="K6362" s="85" t="s">
        <v>32193</v>
      </c>
      <c r="L6362" s="89">
        <v>6.4619300000000001E-130</v>
      </c>
      <c r="M6362" s="86">
        <v>65.141612200435702</v>
      </c>
      <c r="N6362" s="86">
        <v>429.86900000000003</v>
      </c>
      <c r="O6362" s="85">
        <v>459</v>
      </c>
      <c r="P6362" s="85">
        <v>299</v>
      </c>
    </row>
    <row r="6363" spans="1:16" x14ac:dyDescent="0.3">
      <c r="A6363" s="85" t="s">
        <v>32194</v>
      </c>
      <c r="B6363" s="85" t="s">
        <v>32195</v>
      </c>
      <c r="C6363" s="85" t="s">
        <v>9293</v>
      </c>
      <c r="D6363" s="86">
        <v>1.5504312247000001</v>
      </c>
      <c r="E6363" s="87">
        <v>2.476E-5</v>
      </c>
      <c r="F6363" s="88">
        <v>66.1198910759</v>
      </c>
      <c r="G6363" s="88">
        <v>107.02447809580001</v>
      </c>
      <c r="H6363" s="85" t="s">
        <v>32196</v>
      </c>
      <c r="I6363" s="85">
        <v>527</v>
      </c>
      <c r="J6363" s="85" t="s">
        <v>32197</v>
      </c>
      <c r="K6363" s="85" t="s">
        <v>32198</v>
      </c>
      <c r="L6363" s="89">
        <v>8.1098499999999995E-167</v>
      </c>
      <c r="M6363" s="86">
        <v>64.885496183206101</v>
      </c>
      <c r="N6363" s="86">
        <v>494.197</v>
      </c>
      <c r="O6363" s="85">
        <v>524</v>
      </c>
      <c r="P6363" s="85">
        <v>340</v>
      </c>
    </row>
    <row r="6364" spans="1:16" x14ac:dyDescent="0.3">
      <c r="A6364" s="85" t="s">
        <v>32199</v>
      </c>
      <c r="B6364" s="85" t="s">
        <v>32200</v>
      </c>
      <c r="C6364" s="85" t="s">
        <v>9293</v>
      </c>
      <c r="D6364" s="86">
        <v>1.5513102932</v>
      </c>
      <c r="E6364" s="87">
        <v>7.2997196599999994E-2</v>
      </c>
      <c r="F6364" s="88">
        <v>14.2815398966</v>
      </c>
      <c r="G6364" s="88">
        <v>23.186039338600001</v>
      </c>
      <c r="H6364" s="85" t="s">
        <v>32201</v>
      </c>
      <c r="I6364" s="85">
        <v>809</v>
      </c>
      <c r="J6364" s="85" t="s">
        <v>32202</v>
      </c>
      <c r="K6364" s="85" t="s">
        <v>32203</v>
      </c>
      <c r="L6364" s="89">
        <v>3.4835799999999999E-88</v>
      </c>
      <c r="M6364" s="86">
        <v>60.518731988472602</v>
      </c>
      <c r="N6364" s="86">
        <v>307.375</v>
      </c>
      <c r="O6364" s="85">
        <v>347</v>
      </c>
      <c r="P6364" s="85">
        <v>210</v>
      </c>
    </row>
    <row r="6365" spans="1:16" x14ac:dyDescent="0.3">
      <c r="A6365" s="85" t="s">
        <v>32204</v>
      </c>
      <c r="B6365" s="85" t="s">
        <v>32205</v>
      </c>
      <c r="C6365" s="85" t="s">
        <v>9293</v>
      </c>
      <c r="D6365" s="86">
        <v>1.5523561237000001</v>
      </c>
      <c r="E6365" s="87">
        <v>2.3845258099999999E-2</v>
      </c>
      <c r="F6365" s="88">
        <v>20.684952522</v>
      </c>
      <c r="G6365" s="88">
        <v>33.573096508799999</v>
      </c>
      <c r="H6365" s="85" t="s">
        <v>32206</v>
      </c>
      <c r="I6365" s="85">
        <v>300</v>
      </c>
      <c r="J6365" s="85" t="s">
        <v>32207</v>
      </c>
      <c r="K6365" s="85" t="s">
        <v>32208</v>
      </c>
      <c r="L6365" s="89">
        <v>6.1571899999999996E-91</v>
      </c>
      <c r="M6365" s="86">
        <v>59.818731117824697</v>
      </c>
      <c r="N6365" s="86">
        <v>285.41899999999998</v>
      </c>
      <c r="O6365" s="85">
        <v>331</v>
      </c>
      <c r="P6365" s="85">
        <v>198</v>
      </c>
    </row>
    <row r="6366" spans="1:16" x14ac:dyDescent="0.3">
      <c r="A6366" s="85" t="s">
        <v>9359</v>
      </c>
      <c r="B6366" s="85" t="s">
        <v>32209</v>
      </c>
      <c r="C6366" s="85" t="s">
        <v>9293</v>
      </c>
      <c r="D6366" s="86">
        <v>1.5531280268000001</v>
      </c>
      <c r="E6366" s="87">
        <v>3.882E-4</v>
      </c>
      <c r="F6366" s="88">
        <v>44.105864318400002</v>
      </c>
      <c r="G6366" s="88">
        <v>71.542697342099999</v>
      </c>
      <c r="H6366" s="85" t="s">
        <v>8675</v>
      </c>
      <c r="I6366" s="85">
        <v>259</v>
      </c>
      <c r="J6366" s="85" t="s">
        <v>32210</v>
      </c>
      <c r="K6366" s="85" t="s">
        <v>32211</v>
      </c>
      <c r="L6366" s="89">
        <v>3.17866E-107</v>
      </c>
      <c r="M6366" s="86">
        <v>73.3333333333333</v>
      </c>
      <c r="N6366" s="86">
        <v>322.39800000000002</v>
      </c>
      <c r="O6366" s="85">
        <v>255</v>
      </c>
      <c r="P6366" s="85">
        <v>187</v>
      </c>
    </row>
    <row r="6367" spans="1:16" x14ac:dyDescent="0.3">
      <c r="A6367" s="85" t="s">
        <v>2830</v>
      </c>
      <c r="B6367" s="85" t="s">
        <v>32212</v>
      </c>
      <c r="C6367" s="85" t="s">
        <v>9293</v>
      </c>
      <c r="D6367" s="86">
        <v>1.5531420595000001</v>
      </c>
      <c r="E6367" s="87">
        <v>2.266E-5</v>
      </c>
      <c r="F6367" s="88">
        <v>59.886243070399999</v>
      </c>
      <c r="G6367" s="88">
        <v>97.114809502400007</v>
      </c>
      <c r="H6367" s="85" t="s">
        <v>32213</v>
      </c>
      <c r="I6367" s="85">
        <v>432</v>
      </c>
      <c r="J6367" s="85" t="s">
        <v>32214</v>
      </c>
      <c r="K6367" s="85" t="s">
        <v>32215</v>
      </c>
      <c r="L6367" s="85">
        <v>0</v>
      </c>
      <c r="M6367" s="86">
        <v>100</v>
      </c>
      <c r="N6367" s="86">
        <v>888.64099999999996</v>
      </c>
      <c r="O6367" s="85">
        <v>432</v>
      </c>
      <c r="P6367" s="85">
        <v>432</v>
      </c>
    </row>
    <row r="6368" spans="1:16" x14ac:dyDescent="0.3">
      <c r="A6368" s="85" t="s">
        <v>32216</v>
      </c>
      <c r="B6368" s="85" t="s">
        <v>32217</v>
      </c>
      <c r="C6368" s="85" t="s">
        <v>9293</v>
      </c>
      <c r="D6368" s="86">
        <v>1.5533867599</v>
      </c>
      <c r="E6368" s="87">
        <v>5.54441647E-2</v>
      </c>
      <c r="F6368" s="88">
        <v>14.9610178168</v>
      </c>
      <c r="G6368" s="88">
        <v>24.3185024496</v>
      </c>
      <c r="H6368" s="85" t="s">
        <v>22322</v>
      </c>
      <c r="I6368" s="85">
        <v>884</v>
      </c>
      <c r="J6368" s="85" t="s">
        <v>32218</v>
      </c>
      <c r="K6368" s="85" t="s">
        <v>32219</v>
      </c>
      <c r="L6368" s="89">
        <v>3.23749E-104</v>
      </c>
      <c r="M6368" s="86">
        <v>54.6439628482972</v>
      </c>
      <c r="N6368" s="86">
        <v>349.36200000000002</v>
      </c>
      <c r="O6368" s="85">
        <v>646</v>
      </c>
      <c r="P6368" s="85">
        <v>353</v>
      </c>
    </row>
    <row r="6369" spans="1:16" x14ac:dyDescent="0.3">
      <c r="A6369" s="85" t="s">
        <v>32220</v>
      </c>
      <c r="B6369" s="85" t="s">
        <v>32221</v>
      </c>
      <c r="C6369" s="85" t="s">
        <v>9293</v>
      </c>
      <c r="D6369" s="86">
        <v>1.5550593553000001</v>
      </c>
      <c r="E6369" s="87">
        <v>7.1679999999999997E-4</v>
      </c>
      <c r="F6369" s="88">
        <v>40.553011466999997</v>
      </c>
      <c r="G6369" s="88">
        <v>65.867405099699994</v>
      </c>
      <c r="H6369" s="85" t="s">
        <v>17955</v>
      </c>
      <c r="I6369" s="85">
        <v>1083</v>
      </c>
      <c r="J6369" s="85" t="s">
        <v>32222</v>
      </c>
      <c r="K6369" s="85" t="s">
        <v>32223</v>
      </c>
      <c r="L6369" s="89">
        <v>1.30999E-135</v>
      </c>
      <c r="M6369" s="86">
        <v>50.370370370370303</v>
      </c>
      <c r="N6369" s="86">
        <v>445.27699999999999</v>
      </c>
      <c r="O6369" s="85">
        <v>945</v>
      </c>
      <c r="P6369" s="85">
        <v>476</v>
      </c>
    </row>
    <row r="6370" spans="1:16" x14ac:dyDescent="0.3">
      <c r="A6370" s="85" t="s">
        <v>9635</v>
      </c>
      <c r="B6370" s="85" t="s">
        <v>32224</v>
      </c>
      <c r="C6370" s="85" t="s">
        <v>9293</v>
      </c>
      <c r="D6370" s="86">
        <v>1.5554519941</v>
      </c>
      <c r="E6370" s="87">
        <v>2.8569999999999999E-5</v>
      </c>
      <c r="F6370" s="88">
        <v>57.6487842485</v>
      </c>
      <c r="G6370" s="88">
        <v>93.628136648899996</v>
      </c>
      <c r="H6370" s="85" t="s">
        <v>19645</v>
      </c>
      <c r="I6370" s="85">
        <v>386</v>
      </c>
      <c r="J6370" s="85" t="s">
        <v>32225</v>
      </c>
      <c r="K6370" s="85" t="s">
        <v>32226</v>
      </c>
      <c r="L6370" s="85">
        <v>0</v>
      </c>
      <c r="M6370" s="86">
        <v>100</v>
      </c>
      <c r="N6370" s="86">
        <v>800.81600000000003</v>
      </c>
      <c r="O6370" s="85">
        <v>386</v>
      </c>
      <c r="P6370" s="85">
        <v>386</v>
      </c>
    </row>
    <row r="6371" spans="1:16" x14ac:dyDescent="0.3">
      <c r="A6371" s="85" t="s">
        <v>32227</v>
      </c>
      <c r="B6371" s="85" t="s">
        <v>32228</v>
      </c>
      <c r="C6371" s="85" t="s">
        <v>9293</v>
      </c>
      <c r="D6371" s="86">
        <v>1.5555019917999999</v>
      </c>
      <c r="E6371" s="87">
        <v>8.3359999999999997E-3</v>
      </c>
      <c r="F6371" s="88">
        <v>26.347066667499998</v>
      </c>
      <c r="G6371" s="88">
        <v>42.830680301800001</v>
      </c>
      <c r="H6371" s="85" t="s">
        <v>209</v>
      </c>
      <c r="I6371" s="85">
        <v>459</v>
      </c>
      <c r="J6371" s="85" t="s">
        <v>32229</v>
      </c>
      <c r="K6371" s="85" t="s">
        <v>32230</v>
      </c>
      <c r="L6371" s="89">
        <v>6.2266499999999998E-29</v>
      </c>
      <c r="M6371" s="86">
        <v>45.328719723183298</v>
      </c>
      <c r="N6371" s="86">
        <v>125.946</v>
      </c>
      <c r="O6371" s="85">
        <v>289</v>
      </c>
      <c r="P6371" s="85">
        <v>131</v>
      </c>
    </row>
    <row r="6372" spans="1:16" x14ac:dyDescent="0.3">
      <c r="A6372" s="85" t="s">
        <v>32231</v>
      </c>
      <c r="B6372" s="85" t="s">
        <v>32232</v>
      </c>
      <c r="C6372" s="85" t="s">
        <v>9293</v>
      </c>
      <c r="D6372" s="86">
        <v>1.5559244222999999</v>
      </c>
      <c r="E6372" s="87">
        <v>1.8187458300000001E-2</v>
      </c>
      <c r="F6372" s="88">
        <v>21.595629699700002</v>
      </c>
      <c r="G6372" s="88">
        <v>35.1289460343</v>
      </c>
      <c r="H6372" s="85" t="s">
        <v>16482</v>
      </c>
      <c r="I6372" s="85">
        <v>576</v>
      </c>
      <c r="J6372" s="85" t="s">
        <v>32233</v>
      </c>
      <c r="K6372" s="85" t="s">
        <v>32234</v>
      </c>
      <c r="L6372" s="89">
        <v>2.3379000000000001E-93</v>
      </c>
      <c r="M6372" s="86">
        <v>66.876971608832804</v>
      </c>
      <c r="N6372" s="86">
        <v>310.07100000000003</v>
      </c>
      <c r="O6372" s="85">
        <v>317</v>
      </c>
      <c r="P6372" s="85">
        <v>212</v>
      </c>
    </row>
    <row r="6373" spans="1:16" x14ac:dyDescent="0.3">
      <c r="A6373" s="85" t="s">
        <v>32235</v>
      </c>
      <c r="B6373" s="85" t="s">
        <v>32236</v>
      </c>
      <c r="C6373" s="85" t="s">
        <v>9293</v>
      </c>
      <c r="D6373" s="86">
        <v>1.5562352694999999</v>
      </c>
      <c r="E6373" s="87">
        <v>4.5019999999999999E-3</v>
      </c>
      <c r="F6373" s="88">
        <v>29.9064251645</v>
      </c>
      <c r="G6373" s="88">
        <v>48.630385753600002</v>
      </c>
      <c r="H6373" s="85" t="s">
        <v>32237</v>
      </c>
      <c r="I6373" s="85">
        <v>732</v>
      </c>
      <c r="J6373" s="85" t="s">
        <v>32238</v>
      </c>
      <c r="K6373" s="85" t="s">
        <v>32239</v>
      </c>
      <c r="L6373" s="89">
        <v>2.6208299999999999E-36</v>
      </c>
      <c r="M6373" s="86">
        <v>54.468085106382901</v>
      </c>
      <c r="N6373" s="86">
        <v>153.29499999999999</v>
      </c>
      <c r="O6373" s="85">
        <v>235</v>
      </c>
      <c r="P6373" s="85">
        <v>128</v>
      </c>
    </row>
    <row r="6374" spans="1:16" x14ac:dyDescent="0.3">
      <c r="A6374" s="85" t="s">
        <v>32240</v>
      </c>
      <c r="B6374" s="85" t="s">
        <v>32241</v>
      </c>
      <c r="C6374" s="85" t="s">
        <v>9293</v>
      </c>
      <c r="D6374" s="86">
        <v>1.5566928808</v>
      </c>
      <c r="E6374" s="87">
        <v>7.2639999999999996E-3</v>
      </c>
      <c r="F6374" s="88">
        <v>26.704285904599999</v>
      </c>
      <c r="G6374" s="88">
        <v>43.443652867799997</v>
      </c>
      <c r="H6374" s="85" t="s">
        <v>230</v>
      </c>
      <c r="I6374" s="85">
        <v>1855</v>
      </c>
      <c r="J6374" s="85" t="s">
        <v>32242</v>
      </c>
      <c r="K6374" s="85" t="s">
        <v>32243</v>
      </c>
      <c r="L6374" s="89">
        <v>4.8803400000000003E-132</v>
      </c>
      <c r="M6374" s="86">
        <v>48.899521531100397</v>
      </c>
      <c r="N6374" s="86">
        <v>458.37299999999999</v>
      </c>
      <c r="O6374" s="85">
        <v>1045</v>
      </c>
      <c r="P6374" s="85">
        <v>511</v>
      </c>
    </row>
    <row r="6375" spans="1:16" x14ac:dyDescent="0.3">
      <c r="A6375" s="85" t="s">
        <v>32244</v>
      </c>
      <c r="B6375" s="85" t="s">
        <v>32245</v>
      </c>
      <c r="C6375" s="85" t="s">
        <v>9293</v>
      </c>
      <c r="D6375" s="86">
        <v>1.5569954743000001</v>
      </c>
      <c r="E6375" s="87">
        <v>8.4777866699999996E-2</v>
      </c>
      <c r="F6375" s="88">
        <v>12.796352707200001</v>
      </c>
      <c r="G6375" s="88">
        <v>20.858828212999999</v>
      </c>
      <c r="H6375" s="85" t="s">
        <v>19379</v>
      </c>
      <c r="I6375" s="85">
        <v>1019</v>
      </c>
      <c r="J6375" s="85" t="s">
        <v>32246</v>
      </c>
      <c r="K6375" s="85" t="s">
        <v>32247</v>
      </c>
      <c r="L6375" s="89">
        <v>2.5199900000000002E-75</v>
      </c>
      <c r="M6375" s="86">
        <v>48.466257668711599</v>
      </c>
      <c r="N6375" s="86">
        <v>276.17399999999998</v>
      </c>
      <c r="O6375" s="85">
        <v>489</v>
      </c>
      <c r="P6375" s="85">
        <v>237</v>
      </c>
    </row>
    <row r="6376" spans="1:16" x14ac:dyDescent="0.3">
      <c r="A6376" s="85" t="s">
        <v>32248</v>
      </c>
      <c r="B6376" s="85" t="s">
        <v>32249</v>
      </c>
      <c r="C6376" s="85" t="s">
        <v>9293</v>
      </c>
      <c r="D6376" s="86">
        <v>1.5572316066</v>
      </c>
      <c r="E6376" s="87">
        <v>5.31571921E-2</v>
      </c>
      <c r="F6376" s="88">
        <v>14.780706847899999</v>
      </c>
      <c r="G6376" s="88">
        <v>24.0860598099</v>
      </c>
      <c r="H6376" s="85" t="s">
        <v>32250</v>
      </c>
      <c r="I6376" s="85">
        <v>842</v>
      </c>
      <c r="J6376" s="85" t="s">
        <v>32251</v>
      </c>
      <c r="K6376" s="85" t="s">
        <v>32252</v>
      </c>
      <c r="L6376" s="89">
        <v>7.5904300000000001E-101</v>
      </c>
      <c r="M6376" s="86">
        <v>59.948979591836697</v>
      </c>
      <c r="N6376" s="86">
        <v>337.03500000000003</v>
      </c>
      <c r="O6376" s="85">
        <v>392</v>
      </c>
      <c r="P6376" s="85">
        <v>235</v>
      </c>
    </row>
    <row r="6377" spans="1:16" x14ac:dyDescent="0.3">
      <c r="A6377" s="85" t="s">
        <v>12570</v>
      </c>
      <c r="B6377" s="85" t="s">
        <v>32253</v>
      </c>
      <c r="C6377" s="85" t="s">
        <v>9293</v>
      </c>
      <c r="D6377" s="86">
        <v>1.5575912468999999</v>
      </c>
      <c r="E6377" s="87">
        <v>9.5350000000000003E-4</v>
      </c>
      <c r="F6377" s="88">
        <v>38.7179471022</v>
      </c>
      <c r="G6377" s="88">
        <v>62.992583428000003</v>
      </c>
      <c r="H6377" s="85" t="s">
        <v>12572</v>
      </c>
      <c r="I6377" s="85">
        <v>888</v>
      </c>
      <c r="J6377" s="85" t="s">
        <v>32254</v>
      </c>
      <c r="K6377" s="85" t="s">
        <v>32255</v>
      </c>
      <c r="L6377" s="89">
        <v>3.1938800000000002E-171</v>
      </c>
      <c r="M6377" s="86">
        <v>55.46875</v>
      </c>
      <c r="N6377" s="86">
        <v>533.87199999999996</v>
      </c>
      <c r="O6377" s="85">
        <v>768</v>
      </c>
      <c r="P6377" s="85">
        <v>426</v>
      </c>
    </row>
    <row r="6378" spans="1:16" x14ac:dyDescent="0.3">
      <c r="A6378" s="85" t="s">
        <v>2573</v>
      </c>
      <c r="B6378" s="85" t="s">
        <v>32256</v>
      </c>
      <c r="C6378" s="85" t="s">
        <v>9293</v>
      </c>
      <c r="D6378" s="86">
        <v>1.5581789977</v>
      </c>
      <c r="E6378" s="87">
        <v>3.7530000000000002E-5</v>
      </c>
      <c r="F6378" s="88">
        <v>80.0050814911</v>
      </c>
      <c r="G6378" s="88">
        <v>130.0831090909</v>
      </c>
      <c r="H6378" s="85" t="s">
        <v>7796</v>
      </c>
      <c r="I6378" s="85">
        <v>127</v>
      </c>
      <c r="J6378" s="85" t="s">
        <v>32257</v>
      </c>
      <c r="K6378" s="85" t="s">
        <v>32258</v>
      </c>
      <c r="L6378" s="89">
        <v>2.0855100000000001E-45</v>
      </c>
      <c r="M6378" s="86">
        <v>75.8333333333333</v>
      </c>
      <c r="N6378" s="86">
        <v>154.83600000000001</v>
      </c>
      <c r="O6378" s="85">
        <v>120</v>
      </c>
      <c r="P6378" s="85">
        <v>91</v>
      </c>
    </row>
    <row r="6379" spans="1:16" x14ac:dyDescent="0.3">
      <c r="A6379" s="85" t="s">
        <v>32259</v>
      </c>
      <c r="B6379" s="85" t="s">
        <v>32260</v>
      </c>
      <c r="C6379" s="85" t="s">
        <v>9293</v>
      </c>
      <c r="D6379" s="86">
        <v>1.5582882056</v>
      </c>
      <c r="E6379" s="87">
        <v>0.1235107297</v>
      </c>
      <c r="F6379" s="88">
        <v>10.142186026299999</v>
      </c>
      <c r="G6379" s="88">
        <v>16.5609590159</v>
      </c>
      <c r="H6379" s="85" t="s">
        <v>230</v>
      </c>
      <c r="I6379" s="85">
        <v>432</v>
      </c>
      <c r="J6379" s="85" t="s">
        <v>32261</v>
      </c>
      <c r="K6379" s="85" t="s">
        <v>32262</v>
      </c>
      <c r="L6379" s="89">
        <v>2.2757200000000001E-14</v>
      </c>
      <c r="M6379" s="86">
        <v>52.972972972972897</v>
      </c>
      <c r="N6379" s="86">
        <v>82.803700000000006</v>
      </c>
      <c r="O6379" s="85">
        <v>185</v>
      </c>
      <c r="P6379" s="85">
        <v>98</v>
      </c>
    </row>
    <row r="6380" spans="1:16" x14ac:dyDescent="0.3">
      <c r="A6380" s="85" t="s">
        <v>32263</v>
      </c>
      <c r="B6380" s="85" t="s">
        <v>32264</v>
      </c>
      <c r="C6380" s="85" t="s">
        <v>9293</v>
      </c>
      <c r="D6380" s="86">
        <v>1.5585680903000001</v>
      </c>
      <c r="E6380" s="87">
        <v>0.2091804907</v>
      </c>
      <c r="F6380" s="88">
        <v>8.3666654159</v>
      </c>
      <c r="G6380" s="88">
        <v>13.6766808922</v>
      </c>
      <c r="H6380" s="85" t="s">
        <v>9764</v>
      </c>
      <c r="I6380" s="85">
        <v>590</v>
      </c>
      <c r="J6380" s="85" t="s">
        <v>32265</v>
      </c>
      <c r="K6380" s="85" t="s">
        <v>32266</v>
      </c>
      <c r="L6380" s="89">
        <v>7.0312299999999997E-59</v>
      </c>
      <c r="M6380" s="86">
        <v>48.798076923076898</v>
      </c>
      <c r="N6380" s="86">
        <v>224.55699999999999</v>
      </c>
      <c r="O6380" s="85">
        <v>416</v>
      </c>
      <c r="P6380" s="85">
        <v>203</v>
      </c>
    </row>
    <row r="6381" spans="1:16" x14ac:dyDescent="0.3">
      <c r="A6381" s="85" t="s">
        <v>32267</v>
      </c>
      <c r="B6381" s="85" t="s">
        <v>32268</v>
      </c>
      <c r="C6381" s="85" t="s">
        <v>9293</v>
      </c>
      <c r="D6381" s="86">
        <v>1.5586642647</v>
      </c>
      <c r="E6381" s="87">
        <v>2.2861228500000001E-2</v>
      </c>
      <c r="F6381" s="88">
        <v>20.5031053097</v>
      </c>
      <c r="G6381" s="88">
        <v>33.414395349099998</v>
      </c>
      <c r="H6381" s="85" t="s">
        <v>230</v>
      </c>
      <c r="I6381" s="85">
        <v>209</v>
      </c>
      <c r="J6381" s="85" t="s">
        <v>32269</v>
      </c>
      <c r="K6381" s="85" t="s">
        <v>32270</v>
      </c>
      <c r="L6381" s="89">
        <v>1.7122999999999999E-23</v>
      </c>
      <c r="M6381" s="86">
        <v>53.365384615384599</v>
      </c>
      <c r="N6381" s="86">
        <v>102.449</v>
      </c>
      <c r="O6381" s="85">
        <v>208</v>
      </c>
      <c r="P6381" s="85">
        <v>111</v>
      </c>
    </row>
    <row r="6382" spans="1:16" x14ac:dyDescent="0.3">
      <c r="A6382" s="85" t="s">
        <v>32271</v>
      </c>
      <c r="B6382" s="85" t="s">
        <v>32272</v>
      </c>
      <c r="C6382" s="85" t="s">
        <v>9293</v>
      </c>
      <c r="D6382" s="86">
        <v>1.5596177218</v>
      </c>
      <c r="E6382" s="87">
        <v>1.7257108899999998E-2</v>
      </c>
      <c r="F6382" s="88">
        <v>22.3224257372</v>
      </c>
      <c r="G6382" s="88">
        <v>36.395322828099999</v>
      </c>
      <c r="H6382" s="85" t="s">
        <v>5633</v>
      </c>
      <c r="I6382" s="85">
        <v>771</v>
      </c>
      <c r="J6382" s="85" t="s">
        <v>32273</v>
      </c>
      <c r="K6382" s="85" t="s">
        <v>32274</v>
      </c>
      <c r="L6382" s="85">
        <v>0</v>
      </c>
      <c r="M6382" s="86">
        <v>66.032608695652101</v>
      </c>
      <c r="N6382" s="86">
        <v>640.57299999999998</v>
      </c>
      <c r="O6382" s="85">
        <v>736</v>
      </c>
      <c r="P6382" s="85">
        <v>486</v>
      </c>
    </row>
    <row r="6383" spans="1:16" x14ac:dyDescent="0.3">
      <c r="A6383" s="85" t="s">
        <v>32275</v>
      </c>
      <c r="B6383" s="85" t="s">
        <v>32276</v>
      </c>
      <c r="C6383" s="85" t="s">
        <v>9293</v>
      </c>
      <c r="D6383" s="86">
        <v>1.5597382046999999</v>
      </c>
      <c r="E6383" s="87">
        <v>2.3119999999999999E-5</v>
      </c>
      <c r="F6383" s="88">
        <v>64.973112685000004</v>
      </c>
      <c r="G6383" s="88">
        <v>105.80290643719999</v>
      </c>
      <c r="H6383" s="85" t="s">
        <v>32277</v>
      </c>
      <c r="I6383" s="85">
        <v>201</v>
      </c>
      <c r="J6383" s="85" t="s">
        <v>32278</v>
      </c>
      <c r="K6383" s="85" t="s">
        <v>32279</v>
      </c>
      <c r="L6383" s="89">
        <v>5.4053700000000003E-47</v>
      </c>
      <c r="M6383" s="86">
        <v>70.1388888888888</v>
      </c>
      <c r="N6383" s="86">
        <v>164.08099999999999</v>
      </c>
      <c r="O6383" s="85">
        <v>144</v>
      </c>
      <c r="P6383" s="85">
        <v>101</v>
      </c>
    </row>
    <row r="6384" spans="1:16" x14ac:dyDescent="0.3">
      <c r="A6384" s="85" t="s">
        <v>32280</v>
      </c>
      <c r="B6384" s="85" t="s">
        <v>32281</v>
      </c>
      <c r="C6384" s="85" t="s">
        <v>9293</v>
      </c>
      <c r="D6384" s="86">
        <v>1.5611580356999999</v>
      </c>
      <c r="E6384" s="87">
        <v>4.799E-5</v>
      </c>
      <c r="F6384" s="88">
        <v>54.680397642400003</v>
      </c>
      <c r="G6384" s="88">
        <v>89.137702546100002</v>
      </c>
      <c r="H6384" s="85" t="s">
        <v>32282</v>
      </c>
      <c r="I6384" s="85">
        <v>299</v>
      </c>
      <c r="J6384" s="85" t="s">
        <v>32283</v>
      </c>
      <c r="K6384" s="85" t="s">
        <v>32284</v>
      </c>
      <c r="L6384" s="89">
        <v>1.58353E-152</v>
      </c>
      <c r="M6384" s="86">
        <v>80.8724832214765</v>
      </c>
      <c r="N6384" s="86">
        <v>442.19499999999999</v>
      </c>
      <c r="O6384" s="85">
        <v>298</v>
      </c>
      <c r="P6384" s="85">
        <v>241</v>
      </c>
    </row>
    <row r="6385" spans="1:16" x14ac:dyDescent="0.3">
      <c r="A6385" s="85" t="s">
        <v>32285</v>
      </c>
      <c r="B6385" s="85" t="s">
        <v>32286</v>
      </c>
      <c r="C6385" s="85" t="s">
        <v>9293</v>
      </c>
      <c r="D6385" s="86">
        <v>1.5611622343</v>
      </c>
      <c r="E6385" s="87">
        <v>5.4872945800000003E-2</v>
      </c>
      <c r="F6385" s="88">
        <v>16.110565722499999</v>
      </c>
      <c r="G6385" s="88">
        <v>26.313325100899998</v>
      </c>
      <c r="H6385" s="85" t="s">
        <v>32287</v>
      </c>
      <c r="I6385" s="85">
        <v>1400</v>
      </c>
      <c r="J6385" s="85" t="s">
        <v>32288</v>
      </c>
      <c r="K6385" s="85" t="s">
        <v>32289</v>
      </c>
      <c r="L6385" s="85">
        <v>0</v>
      </c>
      <c r="M6385" s="86">
        <v>66.494082840236601</v>
      </c>
      <c r="N6385" s="86">
        <v>1282.32</v>
      </c>
      <c r="O6385" s="85">
        <v>1352</v>
      </c>
      <c r="P6385" s="85">
        <v>899</v>
      </c>
    </row>
    <row r="6386" spans="1:16" x14ac:dyDescent="0.3">
      <c r="A6386" s="85" t="s">
        <v>32290</v>
      </c>
      <c r="B6386" s="85" t="s">
        <v>32291</v>
      </c>
      <c r="C6386" s="85" t="s">
        <v>9293</v>
      </c>
      <c r="D6386" s="86">
        <v>1.5613866503</v>
      </c>
      <c r="E6386" s="87">
        <v>8.2759999999999995E-4</v>
      </c>
      <c r="F6386" s="88">
        <v>38.956595286300001</v>
      </c>
      <c r="G6386" s="88">
        <v>63.535263477999997</v>
      </c>
      <c r="H6386" s="85" t="s">
        <v>32292</v>
      </c>
      <c r="I6386" s="85">
        <v>1139</v>
      </c>
      <c r="J6386" s="85" t="s">
        <v>32293</v>
      </c>
      <c r="K6386" s="85" t="s">
        <v>32294</v>
      </c>
      <c r="L6386" s="89">
        <v>6.3651800000000003E-22</v>
      </c>
      <c r="M6386" s="86">
        <v>63.309352517985602</v>
      </c>
      <c r="N6386" s="86">
        <v>112.07899999999999</v>
      </c>
      <c r="O6386" s="85">
        <v>139</v>
      </c>
      <c r="P6386" s="85">
        <v>88</v>
      </c>
    </row>
    <row r="6387" spans="1:16" x14ac:dyDescent="0.3">
      <c r="A6387" s="85" t="s">
        <v>32295</v>
      </c>
      <c r="B6387" s="85" t="s">
        <v>32296</v>
      </c>
      <c r="C6387" s="85" t="s">
        <v>9293</v>
      </c>
      <c r="D6387" s="86">
        <v>1.5622090954000001</v>
      </c>
      <c r="E6387" s="87">
        <v>1.315E-4</v>
      </c>
      <c r="F6387" s="88">
        <v>48.553177872900001</v>
      </c>
      <c r="G6387" s="88">
        <v>79.2105380287</v>
      </c>
      <c r="H6387" s="85" t="s">
        <v>32297</v>
      </c>
      <c r="I6387" s="85">
        <v>542</v>
      </c>
      <c r="J6387" s="85" t="s">
        <v>32298</v>
      </c>
      <c r="K6387" s="85" t="s">
        <v>32299</v>
      </c>
      <c r="L6387" s="89">
        <v>2.2700299999999999E-122</v>
      </c>
      <c r="M6387" s="86">
        <v>55.147058823529399</v>
      </c>
      <c r="N6387" s="86">
        <v>377.096</v>
      </c>
      <c r="O6387" s="85">
        <v>544</v>
      </c>
      <c r="P6387" s="85">
        <v>300</v>
      </c>
    </row>
    <row r="6388" spans="1:16" x14ac:dyDescent="0.3">
      <c r="A6388" s="85" t="s">
        <v>32300</v>
      </c>
      <c r="B6388" s="85" t="s">
        <v>32301</v>
      </c>
      <c r="C6388" s="85" t="s">
        <v>9293</v>
      </c>
      <c r="D6388" s="86">
        <v>1.5627928618</v>
      </c>
      <c r="E6388" s="87">
        <v>1.3789999999999999E-4</v>
      </c>
      <c r="F6388" s="88">
        <v>48.722249155599997</v>
      </c>
      <c r="G6388" s="88">
        <v>79.515902095100003</v>
      </c>
      <c r="H6388" s="85" t="s">
        <v>32302</v>
      </c>
      <c r="I6388" s="85">
        <v>854</v>
      </c>
      <c r="J6388" s="85" t="s">
        <v>32303</v>
      </c>
      <c r="K6388" s="85" t="s">
        <v>32304</v>
      </c>
      <c r="L6388" s="85">
        <v>0</v>
      </c>
      <c r="M6388" s="86">
        <v>61.2429378531073</v>
      </c>
      <c r="N6388" s="86">
        <v>718.76800000000003</v>
      </c>
      <c r="O6388" s="85">
        <v>885</v>
      </c>
      <c r="P6388" s="85">
        <v>542</v>
      </c>
    </row>
    <row r="6389" spans="1:16" x14ac:dyDescent="0.3">
      <c r="A6389" s="85" t="s">
        <v>32305</v>
      </c>
      <c r="B6389" s="85" t="s">
        <v>32306</v>
      </c>
      <c r="C6389" s="85" t="s">
        <v>9293</v>
      </c>
      <c r="D6389" s="86">
        <v>1.5631828395</v>
      </c>
      <c r="E6389" s="87">
        <v>3.4551674800000001E-2</v>
      </c>
      <c r="F6389" s="88">
        <v>18.071554195400001</v>
      </c>
      <c r="G6389" s="88">
        <v>29.5458232684</v>
      </c>
      <c r="H6389" s="85" t="s">
        <v>17184</v>
      </c>
      <c r="I6389" s="85">
        <v>670</v>
      </c>
      <c r="J6389" s="85" t="s">
        <v>32307</v>
      </c>
      <c r="K6389" s="85" t="s">
        <v>32308</v>
      </c>
      <c r="L6389" s="89">
        <v>1.1116100000000001E-180</v>
      </c>
      <c r="M6389" s="86">
        <v>61.873990306946602</v>
      </c>
      <c r="N6389" s="86">
        <v>541.19100000000003</v>
      </c>
      <c r="O6389" s="85">
        <v>619</v>
      </c>
      <c r="P6389" s="85">
        <v>383</v>
      </c>
    </row>
    <row r="6390" spans="1:16" x14ac:dyDescent="0.3">
      <c r="A6390" s="85" t="s">
        <v>32309</v>
      </c>
      <c r="B6390" s="85" t="s">
        <v>32310</v>
      </c>
      <c r="C6390" s="85" t="s">
        <v>9293</v>
      </c>
      <c r="D6390" s="86">
        <v>1.5635443199000001</v>
      </c>
      <c r="E6390" s="87">
        <v>1.31786443E-2</v>
      </c>
      <c r="F6390" s="88">
        <v>23.124434254099999</v>
      </c>
      <c r="G6390" s="88">
        <v>37.795591702800003</v>
      </c>
      <c r="H6390" s="85" t="s">
        <v>32311</v>
      </c>
      <c r="I6390" s="85">
        <v>810</v>
      </c>
      <c r="J6390" s="85" t="s">
        <v>32312</v>
      </c>
      <c r="K6390" s="85" t="s">
        <v>32313</v>
      </c>
      <c r="L6390" s="85">
        <v>0</v>
      </c>
      <c r="M6390" s="86">
        <v>85.980148883374696</v>
      </c>
      <c r="N6390" s="86">
        <v>1270.76</v>
      </c>
      <c r="O6390" s="85">
        <v>806</v>
      </c>
      <c r="P6390" s="85">
        <v>693</v>
      </c>
    </row>
    <row r="6391" spans="1:16" x14ac:dyDescent="0.3">
      <c r="A6391" s="85" t="s">
        <v>32314</v>
      </c>
      <c r="B6391" s="85" t="s">
        <v>32315</v>
      </c>
      <c r="C6391" s="85" t="s">
        <v>9293</v>
      </c>
      <c r="D6391" s="86">
        <v>1.5636194404999999</v>
      </c>
      <c r="E6391" s="87">
        <v>2.8439999999999999E-5</v>
      </c>
      <c r="F6391" s="88">
        <v>64.275673117799997</v>
      </c>
      <c r="G6391" s="88">
        <v>104.92679401789999</v>
      </c>
      <c r="H6391" s="85" t="s">
        <v>32316</v>
      </c>
      <c r="I6391" s="85">
        <v>868</v>
      </c>
      <c r="J6391" s="85" t="s">
        <v>32317</v>
      </c>
      <c r="K6391" s="85" t="s">
        <v>32318</v>
      </c>
      <c r="L6391" s="85">
        <v>0</v>
      </c>
      <c r="M6391" s="86">
        <v>81.657608695652101</v>
      </c>
      <c r="N6391" s="86">
        <v>1101.6600000000001</v>
      </c>
      <c r="O6391" s="85">
        <v>736</v>
      </c>
      <c r="P6391" s="85">
        <v>601</v>
      </c>
    </row>
    <row r="6392" spans="1:16" x14ac:dyDescent="0.3">
      <c r="A6392" s="85" t="s">
        <v>32319</v>
      </c>
      <c r="B6392" s="85" t="s">
        <v>32320</v>
      </c>
      <c r="C6392" s="85" t="s">
        <v>9293</v>
      </c>
      <c r="D6392" s="86">
        <v>1.5639419686</v>
      </c>
      <c r="E6392" s="87">
        <v>3.3145149800000002E-2</v>
      </c>
      <c r="F6392" s="88">
        <v>17.962651300099999</v>
      </c>
      <c r="G6392" s="88">
        <v>29.382531013400001</v>
      </c>
      <c r="H6392" s="85" t="s">
        <v>32321</v>
      </c>
      <c r="I6392" s="85">
        <v>3402</v>
      </c>
      <c r="J6392" s="85" t="s">
        <v>32322</v>
      </c>
      <c r="K6392" s="85" t="s">
        <v>32323</v>
      </c>
      <c r="L6392" s="89">
        <v>9.2167899999999995E-122</v>
      </c>
      <c r="M6392" s="86">
        <v>49.310344827586199</v>
      </c>
      <c r="N6392" s="86">
        <v>443.73599999999999</v>
      </c>
      <c r="O6392" s="85">
        <v>870</v>
      </c>
      <c r="P6392" s="85">
        <v>429</v>
      </c>
    </row>
    <row r="6393" spans="1:16" x14ac:dyDescent="0.3">
      <c r="A6393" s="85" t="s">
        <v>32324</v>
      </c>
      <c r="B6393" s="85" t="s">
        <v>32325</v>
      </c>
      <c r="C6393" s="85" t="s">
        <v>9293</v>
      </c>
      <c r="D6393" s="86">
        <v>1.5650372231</v>
      </c>
      <c r="E6393" s="87">
        <v>5.45E-3</v>
      </c>
      <c r="F6393" s="88">
        <v>27.494648324700002</v>
      </c>
      <c r="G6393" s="88">
        <v>44.967920567599997</v>
      </c>
      <c r="H6393" s="85" t="s">
        <v>32326</v>
      </c>
      <c r="I6393" s="85">
        <v>687</v>
      </c>
      <c r="J6393" s="85" t="s">
        <v>32327</v>
      </c>
      <c r="K6393" s="85" t="s">
        <v>32328</v>
      </c>
      <c r="L6393" s="89">
        <v>9.6137499999999996E-175</v>
      </c>
      <c r="M6393" s="86">
        <v>64.724409448818903</v>
      </c>
      <c r="N6393" s="86">
        <v>526.93899999999996</v>
      </c>
      <c r="O6393" s="85">
        <v>635</v>
      </c>
      <c r="P6393" s="85">
        <v>411</v>
      </c>
    </row>
    <row r="6394" spans="1:16" x14ac:dyDescent="0.3">
      <c r="A6394" s="85" t="s">
        <v>32329</v>
      </c>
      <c r="B6394" s="85" t="s">
        <v>32330</v>
      </c>
      <c r="C6394" s="85" t="s">
        <v>9293</v>
      </c>
      <c r="D6394" s="86">
        <v>1.5651293862</v>
      </c>
      <c r="E6394" s="87">
        <v>1.7700000000000001E-7</v>
      </c>
      <c r="F6394" s="88">
        <v>195.32460076960001</v>
      </c>
      <c r="G6394" s="88">
        <v>319.15410601820003</v>
      </c>
      <c r="H6394" s="85" t="s">
        <v>214</v>
      </c>
      <c r="I6394" s="85">
        <v>161</v>
      </c>
      <c r="J6394" s="85" t="s">
        <v>32331</v>
      </c>
      <c r="K6394" s="85" t="s">
        <v>32332</v>
      </c>
      <c r="L6394" s="89">
        <v>4.6543600000000003E-74</v>
      </c>
      <c r="M6394" s="86">
        <v>83.225806451612897</v>
      </c>
      <c r="N6394" s="86">
        <v>230.72</v>
      </c>
      <c r="O6394" s="85">
        <v>155</v>
      </c>
      <c r="P6394" s="85">
        <v>129</v>
      </c>
    </row>
    <row r="6395" spans="1:16" x14ac:dyDescent="0.3">
      <c r="A6395" s="85" t="s">
        <v>32333</v>
      </c>
      <c r="B6395" s="85" t="s">
        <v>32334</v>
      </c>
      <c r="C6395" s="85" t="s">
        <v>9293</v>
      </c>
      <c r="D6395" s="86">
        <v>1.5656558324000001</v>
      </c>
      <c r="E6395" s="87">
        <v>1.4260000000000001E-5</v>
      </c>
      <c r="F6395" s="88">
        <v>60.407503656800003</v>
      </c>
      <c r="G6395" s="88">
        <v>98.750245711700003</v>
      </c>
      <c r="H6395" s="85" t="s">
        <v>32335</v>
      </c>
      <c r="I6395" s="85">
        <v>590</v>
      </c>
      <c r="J6395" s="85" t="s">
        <v>32336</v>
      </c>
      <c r="K6395" s="85" t="s">
        <v>32337</v>
      </c>
      <c r="L6395" s="85">
        <v>0</v>
      </c>
      <c r="M6395" s="86">
        <v>73.239436619718305</v>
      </c>
      <c r="N6395" s="86">
        <v>612.83799999999997</v>
      </c>
      <c r="O6395" s="85">
        <v>568</v>
      </c>
      <c r="P6395" s="85">
        <v>416</v>
      </c>
    </row>
    <row r="6396" spans="1:16" x14ac:dyDescent="0.3">
      <c r="A6396" s="85" t="s">
        <v>32338</v>
      </c>
      <c r="B6396" s="85" t="s">
        <v>32339</v>
      </c>
      <c r="C6396" s="85" t="s">
        <v>9293</v>
      </c>
      <c r="D6396" s="86">
        <v>1.5660810376000001</v>
      </c>
      <c r="E6396" s="87">
        <v>4.7530000000000001E-5</v>
      </c>
      <c r="F6396" s="88">
        <v>69.937289771600007</v>
      </c>
      <c r="G6396" s="88">
        <v>114.3440075298</v>
      </c>
      <c r="H6396" s="85" t="s">
        <v>1613</v>
      </c>
      <c r="I6396" s="85">
        <v>487</v>
      </c>
      <c r="J6396" s="85" t="s">
        <v>32340</v>
      </c>
      <c r="K6396" s="85" t="s">
        <v>32341</v>
      </c>
      <c r="L6396" s="89">
        <v>3.75179E-150</v>
      </c>
      <c r="M6396" s="86">
        <v>64.300202839756594</v>
      </c>
      <c r="N6396" s="86">
        <v>449.899</v>
      </c>
      <c r="O6396" s="85">
        <v>493</v>
      </c>
      <c r="P6396" s="85">
        <v>317</v>
      </c>
    </row>
    <row r="6397" spans="1:16" x14ac:dyDescent="0.3">
      <c r="A6397" s="85" t="s">
        <v>32342</v>
      </c>
      <c r="B6397" s="85" t="s">
        <v>32343</v>
      </c>
      <c r="C6397" s="85" t="s">
        <v>9293</v>
      </c>
      <c r="D6397" s="86">
        <v>1.5673265383999999</v>
      </c>
      <c r="E6397" s="87">
        <v>9.1339999999999998E-3</v>
      </c>
      <c r="F6397" s="88">
        <v>24.406467660899999</v>
      </c>
      <c r="G6397" s="88">
        <v>39.9838616491</v>
      </c>
      <c r="H6397" s="85" t="s">
        <v>32344</v>
      </c>
      <c r="I6397" s="85">
        <v>1008</v>
      </c>
      <c r="J6397" s="85" t="s">
        <v>32345</v>
      </c>
      <c r="K6397" s="85" t="s">
        <v>32346</v>
      </c>
      <c r="L6397" s="89">
        <v>6.5092499999999997E-68</v>
      </c>
      <c r="M6397" s="86">
        <v>54.246575342465697</v>
      </c>
      <c r="N6397" s="86">
        <v>258.45499999999998</v>
      </c>
      <c r="O6397" s="85">
        <v>365</v>
      </c>
      <c r="P6397" s="85">
        <v>198</v>
      </c>
    </row>
    <row r="6398" spans="1:16" x14ac:dyDescent="0.3">
      <c r="A6398" s="85" t="s">
        <v>16874</v>
      </c>
      <c r="B6398" s="85" t="s">
        <v>32347</v>
      </c>
      <c r="C6398" s="85" t="s">
        <v>9293</v>
      </c>
      <c r="D6398" s="86">
        <v>1.56736389</v>
      </c>
      <c r="E6398" s="87">
        <v>6.4231392200000001E-2</v>
      </c>
      <c r="F6398" s="88">
        <v>13.4946767691</v>
      </c>
      <c r="G6398" s="88">
        <v>22.140532037900002</v>
      </c>
      <c r="H6398" s="85" t="s">
        <v>16876</v>
      </c>
      <c r="I6398" s="85">
        <v>1501</v>
      </c>
      <c r="J6398" s="85" t="s">
        <v>32348</v>
      </c>
      <c r="K6398" s="85" t="s">
        <v>32349</v>
      </c>
      <c r="L6398" s="85">
        <v>0</v>
      </c>
      <c r="M6398" s="86">
        <v>65.168539325842701</v>
      </c>
      <c r="N6398" s="86">
        <v>637.87599999999998</v>
      </c>
      <c r="O6398" s="85">
        <v>623</v>
      </c>
      <c r="P6398" s="85">
        <v>406</v>
      </c>
    </row>
    <row r="6399" spans="1:16" x14ac:dyDescent="0.3">
      <c r="A6399" s="85" t="s">
        <v>32350</v>
      </c>
      <c r="B6399" s="85" t="s">
        <v>32351</v>
      </c>
      <c r="C6399" s="85" t="s">
        <v>9293</v>
      </c>
      <c r="D6399" s="86">
        <v>1.567885502</v>
      </c>
      <c r="E6399" s="87">
        <v>9.5250000000000005E-3</v>
      </c>
      <c r="F6399" s="88">
        <v>24.574730964099999</v>
      </c>
      <c r="G6399" s="88">
        <v>40.273456409399998</v>
      </c>
      <c r="H6399" s="85" t="s">
        <v>32352</v>
      </c>
      <c r="I6399" s="85">
        <v>1409</v>
      </c>
      <c r="J6399" s="85" t="s">
        <v>32353</v>
      </c>
      <c r="K6399" s="85" t="s">
        <v>32354</v>
      </c>
      <c r="L6399" s="85">
        <v>0</v>
      </c>
      <c r="M6399" s="86">
        <v>57.953281423804199</v>
      </c>
      <c r="N6399" s="86">
        <v>603.59400000000005</v>
      </c>
      <c r="O6399" s="85">
        <v>899</v>
      </c>
      <c r="P6399" s="85">
        <v>521</v>
      </c>
    </row>
    <row r="6400" spans="1:16" x14ac:dyDescent="0.3">
      <c r="A6400" s="85" t="s">
        <v>32355</v>
      </c>
      <c r="B6400" s="85" t="s">
        <v>32356</v>
      </c>
      <c r="C6400" s="85" t="s">
        <v>9293</v>
      </c>
      <c r="D6400" s="86">
        <v>1.5679957594</v>
      </c>
      <c r="E6400" s="87">
        <v>1.0070000000000001E-3</v>
      </c>
      <c r="F6400" s="88">
        <v>36.439232196900001</v>
      </c>
      <c r="G6400" s="88">
        <v>59.686297287199999</v>
      </c>
      <c r="H6400" s="85" t="s">
        <v>26994</v>
      </c>
      <c r="I6400" s="85">
        <v>879</v>
      </c>
      <c r="J6400" s="85" t="s">
        <v>32357</v>
      </c>
      <c r="K6400" s="85" t="s">
        <v>32358</v>
      </c>
      <c r="L6400" s="85">
        <v>0</v>
      </c>
      <c r="M6400" s="86">
        <v>61.011235955056101</v>
      </c>
      <c r="N6400" s="86">
        <v>756.13300000000004</v>
      </c>
      <c r="O6400" s="85">
        <v>890</v>
      </c>
      <c r="P6400" s="85">
        <v>543</v>
      </c>
    </row>
    <row r="6401" spans="1:16" x14ac:dyDescent="0.3">
      <c r="A6401" s="85" t="s">
        <v>32359</v>
      </c>
      <c r="B6401" s="85" t="s">
        <v>32360</v>
      </c>
      <c r="C6401" s="85" t="s">
        <v>9293</v>
      </c>
      <c r="D6401" s="86">
        <v>1.5686815349000001</v>
      </c>
      <c r="E6401" s="87">
        <v>3.411E-3</v>
      </c>
      <c r="F6401" s="88">
        <v>30.566946477399998</v>
      </c>
      <c r="G6401" s="88">
        <v>50.101386776699997</v>
      </c>
      <c r="H6401" s="85" t="s">
        <v>32361</v>
      </c>
      <c r="I6401" s="85">
        <v>314</v>
      </c>
      <c r="J6401" s="85" t="s">
        <v>32362</v>
      </c>
      <c r="K6401" s="85" t="s">
        <v>32363</v>
      </c>
      <c r="L6401" s="89">
        <v>4.5067800000000003E-127</v>
      </c>
      <c r="M6401" s="86">
        <v>75.4777070063694</v>
      </c>
      <c r="N6401" s="86">
        <v>377.096</v>
      </c>
      <c r="O6401" s="85">
        <v>314</v>
      </c>
      <c r="P6401" s="85">
        <v>237</v>
      </c>
    </row>
    <row r="6402" spans="1:16" x14ac:dyDescent="0.3">
      <c r="A6402" s="85" t="s">
        <v>13699</v>
      </c>
      <c r="B6402" s="85" t="s">
        <v>32364</v>
      </c>
      <c r="C6402" s="85" t="s">
        <v>9293</v>
      </c>
      <c r="D6402" s="86">
        <v>1.5692832971999999</v>
      </c>
      <c r="E6402" s="87">
        <v>1.6479999999999999E-6</v>
      </c>
      <c r="F6402" s="88">
        <v>114.7872576243</v>
      </c>
      <c r="G6402" s="88">
        <v>187.94862135880001</v>
      </c>
      <c r="H6402" s="85" t="s">
        <v>32365</v>
      </c>
      <c r="I6402" s="85">
        <v>112</v>
      </c>
      <c r="J6402" s="85" t="s">
        <v>32366</v>
      </c>
      <c r="K6402" s="85" t="s">
        <v>32367</v>
      </c>
      <c r="L6402" s="89">
        <v>7.4733400000000003E-56</v>
      </c>
      <c r="M6402" s="86">
        <v>89.189189189189193</v>
      </c>
      <c r="N6402" s="86">
        <v>180.25899999999999</v>
      </c>
      <c r="O6402" s="85">
        <v>111</v>
      </c>
      <c r="P6402" s="85">
        <v>99</v>
      </c>
    </row>
    <row r="6403" spans="1:16" x14ac:dyDescent="0.3">
      <c r="A6403" s="85" t="s">
        <v>11125</v>
      </c>
      <c r="B6403" s="85" t="s">
        <v>32368</v>
      </c>
      <c r="C6403" s="85" t="s">
        <v>9293</v>
      </c>
      <c r="D6403" s="86">
        <v>1.5696718456000001</v>
      </c>
      <c r="E6403" s="87">
        <v>4.5310000000000003E-6</v>
      </c>
      <c r="F6403" s="88">
        <v>154.2206792671</v>
      </c>
      <c r="G6403" s="88">
        <v>252.73171586629999</v>
      </c>
      <c r="H6403" s="85" t="s">
        <v>510</v>
      </c>
      <c r="I6403" s="85">
        <v>196</v>
      </c>
      <c r="J6403" s="85" t="s">
        <v>32369</v>
      </c>
      <c r="K6403" s="85" t="s">
        <v>32370</v>
      </c>
      <c r="L6403" s="89">
        <v>1.9619300000000001E-141</v>
      </c>
      <c r="M6403" s="86">
        <v>100</v>
      </c>
      <c r="N6403" s="86">
        <v>404.44499999999999</v>
      </c>
      <c r="O6403" s="85">
        <v>196</v>
      </c>
      <c r="P6403" s="85">
        <v>196</v>
      </c>
    </row>
    <row r="6404" spans="1:16" x14ac:dyDescent="0.3">
      <c r="A6404" s="85" t="s">
        <v>32371</v>
      </c>
      <c r="B6404" s="85" t="s">
        <v>32372</v>
      </c>
      <c r="C6404" s="85" t="s">
        <v>9293</v>
      </c>
      <c r="D6404" s="86">
        <v>1.5717949553999999</v>
      </c>
      <c r="E6404" s="87">
        <v>7.3730000000000001E-5</v>
      </c>
      <c r="F6404" s="88">
        <v>49.919373035100001</v>
      </c>
      <c r="G6404" s="88">
        <v>81.937789738500001</v>
      </c>
      <c r="H6404" s="85" t="s">
        <v>32373</v>
      </c>
      <c r="I6404" s="85">
        <v>335</v>
      </c>
      <c r="J6404" s="85" t="s">
        <v>32374</v>
      </c>
      <c r="K6404" s="85" t="s">
        <v>32375</v>
      </c>
      <c r="L6404" s="89">
        <v>2.6769000000000002E-150</v>
      </c>
      <c r="M6404" s="86">
        <v>76.716417910447703</v>
      </c>
      <c r="N6404" s="86">
        <v>437.95800000000003</v>
      </c>
      <c r="O6404" s="85">
        <v>335</v>
      </c>
      <c r="P6404" s="85">
        <v>257</v>
      </c>
    </row>
    <row r="6405" spans="1:16" x14ac:dyDescent="0.3">
      <c r="A6405" s="85" t="s">
        <v>32376</v>
      </c>
      <c r="B6405" s="85" t="s">
        <v>32377</v>
      </c>
      <c r="C6405" s="85" t="s">
        <v>9293</v>
      </c>
      <c r="D6405" s="86">
        <v>1.5719966201</v>
      </c>
      <c r="E6405" s="87">
        <v>1.1488871100000001E-2</v>
      </c>
      <c r="F6405" s="88">
        <v>22.306213702000001</v>
      </c>
      <c r="G6405" s="88">
        <v>36.658575403299999</v>
      </c>
      <c r="H6405" s="85" t="s">
        <v>32378</v>
      </c>
      <c r="I6405" s="85">
        <v>1652</v>
      </c>
      <c r="J6405" s="85" t="s">
        <v>32379</v>
      </c>
      <c r="K6405" s="85" t="s">
        <v>32380</v>
      </c>
      <c r="L6405" s="85">
        <v>0</v>
      </c>
      <c r="M6405" s="86">
        <v>77.075588599752095</v>
      </c>
      <c r="N6405" s="86">
        <v>2111.65</v>
      </c>
      <c r="O6405" s="85">
        <v>1614</v>
      </c>
      <c r="P6405" s="85">
        <v>1244</v>
      </c>
    </row>
    <row r="6406" spans="1:16" x14ac:dyDescent="0.3">
      <c r="A6406" s="85" t="s">
        <v>32381</v>
      </c>
      <c r="B6406" s="85" t="s">
        <v>32382</v>
      </c>
      <c r="C6406" s="85" t="s">
        <v>9293</v>
      </c>
      <c r="D6406" s="86">
        <v>1.5731824272999999</v>
      </c>
      <c r="E6406" s="87">
        <v>2.8500000000000002E-7</v>
      </c>
      <c r="F6406" s="88">
        <v>155.24411262390001</v>
      </c>
      <c r="G6406" s="88">
        <v>254.94220249860001</v>
      </c>
      <c r="H6406" s="85" t="s">
        <v>32383</v>
      </c>
      <c r="I6406" s="85">
        <v>266</v>
      </c>
      <c r="J6406" s="85" t="s">
        <v>32384</v>
      </c>
      <c r="K6406" s="85" t="s">
        <v>32385</v>
      </c>
      <c r="L6406" s="89">
        <v>4.10866E-74</v>
      </c>
      <c r="M6406" s="86">
        <v>70.270270270270203</v>
      </c>
      <c r="N6406" s="86">
        <v>238.42400000000001</v>
      </c>
      <c r="O6406" s="85">
        <v>259</v>
      </c>
      <c r="P6406" s="85">
        <v>182</v>
      </c>
    </row>
    <row r="6407" spans="1:16" x14ac:dyDescent="0.3">
      <c r="A6407" s="85" t="s">
        <v>32386</v>
      </c>
      <c r="B6407" s="85" t="s">
        <v>32387</v>
      </c>
      <c r="C6407" s="85" t="s">
        <v>9293</v>
      </c>
      <c r="D6407" s="86">
        <v>1.5732267231999999</v>
      </c>
      <c r="E6407" s="87">
        <v>4.8372154799999997E-2</v>
      </c>
      <c r="F6407" s="88">
        <v>15.376588930700001</v>
      </c>
      <c r="G6407" s="88">
        <v>25.3128585921</v>
      </c>
      <c r="H6407" s="85" t="s">
        <v>301</v>
      </c>
      <c r="I6407" s="85">
        <v>3842</v>
      </c>
      <c r="J6407" s="85" t="s">
        <v>4189</v>
      </c>
    </row>
    <row r="6408" spans="1:16" x14ac:dyDescent="0.3">
      <c r="A6408" s="85" t="s">
        <v>32388</v>
      </c>
      <c r="B6408" s="85" t="s">
        <v>32389</v>
      </c>
      <c r="C6408" s="85" t="s">
        <v>9293</v>
      </c>
      <c r="D6408" s="86">
        <v>1.5753360497</v>
      </c>
      <c r="E6408" s="87">
        <v>8.4777866699999996E-2</v>
      </c>
      <c r="F6408" s="88">
        <v>12.6456475979</v>
      </c>
      <c r="G6408" s="88">
        <v>20.858314744299999</v>
      </c>
      <c r="H6408" s="85" t="s">
        <v>230</v>
      </c>
      <c r="I6408" s="85">
        <v>734</v>
      </c>
      <c r="J6408" s="85" t="s">
        <v>32390</v>
      </c>
      <c r="K6408" s="85" t="s">
        <v>32391</v>
      </c>
      <c r="L6408" s="89">
        <v>1.40062E-40</v>
      </c>
      <c r="M6408" s="86">
        <v>52.877697841726601</v>
      </c>
      <c r="N6408" s="86">
        <v>162.54</v>
      </c>
      <c r="O6408" s="85">
        <v>278</v>
      </c>
      <c r="P6408" s="85">
        <v>147</v>
      </c>
    </row>
    <row r="6409" spans="1:16" x14ac:dyDescent="0.3">
      <c r="A6409" s="85" t="s">
        <v>13260</v>
      </c>
      <c r="B6409" s="85" t="s">
        <v>32392</v>
      </c>
      <c r="C6409" s="85" t="s">
        <v>9293</v>
      </c>
      <c r="D6409" s="86">
        <v>1.5755106527</v>
      </c>
      <c r="E6409" s="87">
        <v>1.0840000000000001E-4</v>
      </c>
      <c r="F6409" s="88">
        <v>69.103173409700005</v>
      </c>
      <c r="G6409" s="88">
        <v>113.6707642571</v>
      </c>
      <c r="H6409" s="85" t="s">
        <v>13262</v>
      </c>
      <c r="I6409" s="85">
        <v>611</v>
      </c>
      <c r="J6409" s="85" t="s">
        <v>32393</v>
      </c>
      <c r="K6409" s="85" t="s">
        <v>32394</v>
      </c>
      <c r="L6409" s="89">
        <v>9.3818200000000003E-99</v>
      </c>
      <c r="M6409" s="86">
        <v>67.465753424657507</v>
      </c>
      <c r="N6409" s="86">
        <v>315.464</v>
      </c>
      <c r="O6409" s="85">
        <v>292</v>
      </c>
      <c r="P6409" s="85">
        <v>197</v>
      </c>
    </row>
    <row r="6410" spans="1:16" x14ac:dyDescent="0.3">
      <c r="A6410" s="85" t="s">
        <v>19940</v>
      </c>
      <c r="B6410" s="85" t="s">
        <v>32395</v>
      </c>
      <c r="C6410" s="85" t="s">
        <v>9293</v>
      </c>
      <c r="D6410" s="86">
        <v>1.575540701</v>
      </c>
      <c r="E6410" s="87">
        <v>5.8390810899999999E-2</v>
      </c>
      <c r="F6410" s="88">
        <v>13.9447281102</v>
      </c>
      <c r="G6410" s="88">
        <v>22.996510951899999</v>
      </c>
      <c r="H6410" s="85" t="s">
        <v>32396</v>
      </c>
      <c r="I6410" s="85">
        <v>409</v>
      </c>
      <c r="J6410" s="85" t="s">
        <v>32397</v>
      </c>
      <c r="K6410" s="85" t="s">
        <v>32398</v>
      </c>
      <c r="L6410" s="89">
        <v>1.4601E-107</v>
      </c>
      <c r="M6410" s="86">
        <v>57.946210268948597</v>
      </c>
      <c r="N6410" s="86">
        <v>334.339</v>
      </c>
      <c r="O6410" s="85">
        <v>409</v>
      </c>
      <c r="P6410" s="85">
        <v>237</v>
      </c>
    </row>
    <row r="6411" spans="1:16" x14ac:dyDescent="0.3">
      <c r="A6411" s="85" t="s">
        <v>32399</v>
      </c>
      <c r="B6411" s="85" t="s">
        <v>32400</v>
      </c>
      <c r="C6411" s="85" t="s">
        <v>9293</v>
      </c>
      <c r="D6411" s="86">
        <v>1.5757791987</v>
      </c>
      <c r="E6411" s="87">
        <v>2.4087407500000001E-2</v>
      </c>
      <c r="F6411" s="88">
        <v>18.275606737499999</v>
      </c>
      <c r="G6411" s="88">
        <v>30.120399834699999</v>
      </c>
      <c r="H6411" s="85" t="s">
        <v>301</v>
      </c>
      <c r="I6411" s="85">
        <v>2664</v>
      </c>
      <c r="J6411" s="85" t="s">
        <v>4189</v>
      </c>
    </row>
    <row r="6412" spans="1:16" x14ac:dyDescent="0.3">
      <c r="A6412" s="85" t="s">
        <v>32401</v>
      </c>
      <c r="B6412" s="85" t="s">
        <v>32402</v>
      </c>
      <c r="C6412" s="85" t="s">
        <v>9293</v>
      </c>
      <c r="D6412" s="86">
        <v>1.5758274843</v>
      </c>
      <c r="E6412" s="87">
        <v>5.31571921E-2</v>
      </c>
      <c r="F6412" s="88">
        <v>14.5952852302</v>
      </c>
      <c r="G6412" s="88">
        <v>24.070334902999999</v>
      </c>
      <c r="H6412" s="85" t="s">
        <v>32403</v>
      </c>
      <c r="I6412" s="85">
        <v>736</v>
      </c>
      <c r="J6412" s="85" t="s">
        <v>32404</v>
      </c>
      <c r="K6412" s="85" t="s">
        <v>32405</v>
      </c>
      <c r="L6412" s="89">
        <v>2.1321799999999998E-28</v>
      </c>
      <c r="M6412" s="86">
        <v>41.125541125541098</v>
      </c>
      <c r="N6412" s="86">
        <v>129.02799999999999</v>
      </c>
      <c r="O6412" s="85">
        <v>462</v>
      </c>
      <c r="P6412" s="85">
        <v>190</v>
      </c>
    </row>
    <row r="6413" spans="1:16" x14ac:dyDescent="0.3">
      <c r="A6413" s="85" t="s">
        <v>32406</v>
      </c>
      <c r="B6413" s="85" t="s">
        <v>32407</v>
      </c>
      <c r="C6413" s="85" t="s">
        <v>9293</v>
      </c>
      <c r="D6413" s="86">
        <v>1.5760422875</v>
      </c>
      <c r="E6413" s="87">
        <v>5.0451576800000002E-2</v>
      </c>
      <c r="F6413" s="88">
        <v>15.4976243252</v>
      </c>
      <c r="G6413" s="88">
        <v>25.557418779399999</v>
      </c>
      <c r="H6413" s="85" t="s">
        <v>32408</v>
      </c>
      <c r="I6413" s="85">
        <v>531</v>
      </c>
      <c r="J6413" s="85" t="s">
        <v>32409</v>
      </c>
      <c r="K6413" s="85" t="s">
        <v>32410</v>
      </c>
      <c r="L6413" s="85">
        <v>0</v>
      </c>
      <c r="M6413" s="86">
        <v>73.523809523809504</v>
      </c>
      <c r="N6413" s="86">
        <v>611.68299999999999</v>
      </c>
      <c r="O6413" s="85">
        <v>525</v>
      </c>
      <c r="P6413" s="85">
        <v>386</v>
      </c>
    </row>
    <row r="6414" spans="1:16" x14ac:dyDescent="0.3">
      <c r="A6414" s="85" t="s">
        <v>32411</v>
      </c>
      <c r="B6414" s="85" t="s">
        <v>32412</v>
      </c>
      <c r="C6414" s="85" t="s">
        <v>9293</v>
      </c>
      <c r="D6414" s="86">
        <v>1.5760706794999999</v>
      </c>
      <c r="E6414" s="87">
        <v>2.0100000000000001E-4</v>
      </c>
      <c r="F6414" s="88">
        <v>44.834714732899997</v>
      </c>
      <c r="G6414" s="88">
        <v>73.799823777399993</v>
      </c>
      <c r="H6414" s="85" t="s">
        <v>22322</v>
      </c>
      <c r="I6414" s="85">
        <v>680</v>
      </c>
      <c r="J6414" s="85" t="s">
        <v>32413</v>
      </c>
      <c r="K6414" s="85" t="s">
        <v>32414</v>
      </c>
      <c r="L6414" s="85">
        <v>0</v>
      </c>
      <c r="M6414" s="86">
        <v>88.150289017340995</v>
      </c>
      <c r="N6414" s="86">
        <v>1124.77</v>
      </c>
      <c r="O6414" s="85">
        <v>692</v>
      </c>
      <c r="P6414" s="85">
        <v>610</v>
      </c>
    </row>
    <row r="6415" spans="1:16" x14ac:dyDescent="0.3">
      <c r="A6415" s="85" t="s">
        <v>2554</v>
      </c>
      <c r="B6415" s="85" t="s">
        <v>32415</v>
      </c>
      <c r="C6415" s="85" t="s">
        <v>9293</v>
      </c>
      <c r="D6415" s="86">
        <v>1.5762623297</v>
      </c>
      <c r="E6415" s="87">
        <v>5.54441647E-2</v>
      </c>
      <c r="F6415" s="88">
        <v>14.894607412799999</v>
      </c>
      <c r="G6415" s="88">
        <v>24.569293990599999</v>
      </c>
      <c r="H6415" s="85" t="s">
        <v>19065</v>
      </c>
      <c r="I6415" s="85">
        <v>454</v>
      </c>
      <c r="J6415" s="85" t="s">
        <v>32416</v>
      </c>
      <c r="K6415" s="85" t="s">
        <v>32417</v>
      </c>
      <c r="L6415" s="89">
        <v>2.4114400000000001E-55</v>
      </c>
      <c r="M6415" s="86">
        <v>55.414012738853501</v>
      </c>
      <c r="N6415" s="86">
        <v>199.13399999999999</v>
      </c>
      <c r="O6415" s="85">
        <v>314</v>
      </c>
      <c r="P6415" s="85">
        <v>174</v>
      </c>
    </row>
    <row r="6416" spans="1:16" x14ac:dyDescent="0.3">
      <c r="A6416" s="85" t="s">
        <v>2439</v>
      </c>
      <c r="B6416" s="85" t="s">
        <v>32418</v>
      </c>
      <c r="C6416" s="85" t="s">
        <v>9293</v>
      </c>
      <c r="D6416" s="86">
        <v>1.5776833265000001</v>
      </c>
      <c r="E6416" s="87">
        <v>3.6553621299999998E-2</v>
      </c>
      <c r="F6416" s="88">
        <v>16.083017770800002</v>
      </c>
      <c r="G6416" s="88">
        <v>26.547754611599998</v>
      </c>
      <c r="H6416" s="85" t="s">
        <v>26438</v>
      </c>
      <c r="I6416" s="85">
        <v>4674</v>
      </c>
      <c r="J6416" s="85" t="s">
        <v>32419</v>
      </c>
      <c r="K6416" s="85" t="s">
        <v>32420</v>
      </c>
      <c r="L6416" s="85">
        <v>0</v>
      </c>
      <c r="M6416" s="86">
        <v>82.218422739901598</v>
      </c>
      <c r="N6416" s="86">
        <v>6750.61</v>
      </c>
      <c r="O6416" s="85">
        <v>4679</v>
      </c>
      <c r="P6416" s="85">
        <v>3847</v>
      </c>
    </row>
    <row r="6417" spans="1:16" x14ac:dyDescent="0.3">
      <c r="A6417" s="85" t="s">
        <v>32421</v>
      </c>
      <c r="B6417" s="85" t="s">
        <v>32422</v>
      </c>
      <c r="C6417" s="85" t="s">
        <v>9293</v>
      </c>
      <c r="D6417" s="86">
        <v>1.5781408063</v>
      </c>
      <c r="E6417" s="87">
        <v>2.2984115100000001E-2</v>
      </c>
      <c r="F6417" s="88">
        <v>19.178893260100001</v>
      </c>
      <c r="G6417" s="88">
        <v>31.653065313599999</v>
      </c>
      <c r="H6417" s="85" t="s">
        <v>32423</v>
      </c>
      <c r="I6417" s="85">
        <v>384</v>
      </c>
      <c r="J6417" s="85" t="s">
        <v>32424</v>
      </c>
      <c r="K6417" s="85" t="s">
        <v>32425</v>
      </c>
      <c r="L6417" s="89">
        <v>9.4158999999999991E-84</v>
      </c>
      <c r="M6417" s="86">
        <v>55.498721227621402</v>
      </c>
      <c r="N6417" s="86">
        <v>271.166</v>
      </c>
      <c r="O6417" s="85">
        <v>391</v>
      </c>
      <c r="P6417" s="85">
        <v>217</v>
      </c>
    </row>
    <row r="6418" spans="1:16" x14ac:dyDescent="0.3">
      <c r="A6418" s="85" t="s">
        <v>32426</v>
      </c>
      <c r="B6418" s="85" t="s">
        <v>32427</v>
      </c>
      <c r="C6418" s="85" t="s">
        <v>9293</v>
      </c>
      <c r="D6418" s="86">
        <v>1.5783215779999999</v>
      </c>
      <c r="E6418" s="87">
        <v>1.683E-3</v>
      </c>
      <c r="F6418" s="88">
        <v>32.264734015800002</v>
      </c>
      <c r="G6418" s="88">
        <v>53.205729753100002</v>
      </c>
      <c r="H6418" s="85" t="s">
        <v>836</v>
      </c>
      <c r="I6418" s="85">
        <v>790</v>
      </c>
      <c r="J6418" s="85" t="s">
        <v>32428</v>
      </c>
      <c r="K6418" s="85" t="s">
        <v>32429</v>
      </c>
      <c r="L6418" s="85">
        <v>0</v>
      </c>
      <c r="M6418" s="86">
        <v>60.659898477157299</v>
      </c>
      <c r="N6418" s="86">
        <v>713.375</v>
      </c>
      <c r="O6418" s="85">
        <v>788</v>
      </c>
      <c r="P6418" s="85">
        <v>478</v>
      </c>
    </row>
    <row r="6419" spans="1:16" x14ac:dyDescent="0.3">
      <c r="A6419" s="85" t="s">
        <v>31368</v>
      </c>
      <c r="B6419" s="85" t="s">
        <v>32430</v>
      </c>
      <c r="C6419" s="85" t="s">
        <v>9293</v>
      </c>
      <c r="D6419" s="86">
        <v>1.5786622271999999</v>
      </c>
      <c r="E6419" s="87">
        <v>4.7120000000000002E-4</v>
      </c>
      <c r="F6419" s="88">
        <v>40.282289563699997</v>
      </c>
      <c r="G6419" s="88">
        <v>66.423163047800003</v>
      </c>
      <c r="H6419" s="85" t="s">
        <v>32431</v>
      </c>
      <c r="I6419" s="85">
        <v>470</v>
      </c>
      <c r="J6419" s="85" t="s">
        <v>32432</v>
      </c>
      <c r="K6419" s="85" t="s">
        <v>32433</v>
      </c>
      <c r="L6419" s="89">
        <v>1.0086E-137</v>
      </c>
      <c r="M6419" s="86">
        <v>64.605543710021294</v>
      </c>
      <c r="N6419" s="86">
        <v>419.46800000000002</v>
      </c>
      <c r="O6419" s="85">
        <v>469</v>
      </c>
      <c r="P6419" s="85">
        <v>303</v>
      </c>
    </row>
    <row r="6420" spans="1:16" x14ac:dyDescent="0.3">
      <c r="A6420" s="85" t="s">
        <v>32434</v>
      </c>
      <c r="B6420" s="85" t="s">
        <v>32435</v>
      </c>
      <c r="C6420" s="85" t="s">
        <v>9293</v>
      </c>
      <c r="D6420" s="86">
        <v>1.5787362161</v>
      </c>
      <c r="E6420" s="87">
        <v>2.5310000000000003E-4</v>
      </c>
      <c r="F6420" s="88">
        <v>62.989471261799999</v>
      </c>
      <c r="G6420" s="88">
        <v>103.7879806414</v>
      </c>
      <c r="H6420" s="85" t="s">
        <v>7205</v>
      </c>
      <c r="I6420" s="85">
        <v>494</v>
      </c>
      <c r="J6420" s="85" t="s">
        <v>32436</v>
      </c>
      <c r="K6420" s="85" t="s">
        <v>32437</v>
      </c>
      <c r="L6420" s="89">
        <v>6.1600499999999998E-38</v>
      </c>
      <c r="M6420" s="86">
        <v>61.7283950617283</v>
      </c>
      <c r="N6420" s="86">
        <v>154.066</v>
      </c>
      <c r="O6420" s="85">
        <v>162</v>
      </c>
      <c r="P6420" s="85">
        <v>100</v>
      </c>
    </row>
    <row r="6421" spans="1:16" x14ac:dyDescent="0.3">
      <c r="A6421" s="85" t="s">
        <v>32438</v>
      </c>
      <c r="B6421" s="85" t="s">
        <v>32439</v>
      </c>
      <c r="C6421" s="85" t="s">
        <v>9293</v>
      </c>
      <c r="D6421" s="86">
        <v>1.578889172</v>
      </c>
      <c r="E6421" s="87">
        <v>5.5899999999999999E-9</v>
      </c>
      <c r="F6421" s="88">
        <v>207.1590410883</v>
      </c>
      <c r="G6421" s="88">
        <v>341.22650928830001</v>
      </c>
      <c r="H6421" s="85" t="s">
        <v>32440</v>
      </c>
      <c r="I6421" s="85">
        <v>216</v>
      </c>
      <c r="J6421" s="85" t="s">
        <v>32441</v>
      </c>
      <c r="K6421" s="85" t="s">
        <v>32442</v>
      </c>
      <c r="L6421" s="89">
        <v>2.5271999999999999E-75</v>
      </c>
      <c r="M6421" s="86">
        <v>70.720720720720706</v>
      </c>
      <c r="N6421" s="86">
        <v>238.03899999999999</v>
      </c>
      <c r="O6421" s="85">
        <v>222</v>
      </c>
      <c r="P6421" s="85">
        <v>157</v>
      </c>
    </row>
    <row r="6422" spans="1:16" x14ac:dyDescent="0.3">
      <c r="A6422" s="85" t="s">
        <v>32443</v>
      </c>
      <c r="B6422" s="85" t="s">
        <v>32444</v>
      </c>
      <c r="C6422" s="85" t="s">
        <v>9293</v>
      </c>
      <c r="D6422" s="86">
        <v>1.5797340687000001</v>
      </c>
      <c r="E6422" s="87">
        <v>6.849E-6</v>
      </c>
      <c r="F6422" s="88">
        <v>90.269719173300004</v>
      </c>
      <c r="G6422" s="88">
        <v>148.83070442569999</v>
      </c>
      <c r="H6422" s="85" t="s">
        <v>86</v>
      </c>
      <c r="I6422" s="85">
        <v>761</v>
      </c>
      <c r="J6422" s="85" t="s">
        <v>32445</v>
      </c>
      <c r="K6422" s="85" t="s">
        <v>32446</v>
      </c>
      <c r="L6422" s="89">
        <v>1.75021E-94</v>
      </c>
      <c r="M6422" s="86">
        <v>53.238866396761097</v>
      </c>
      <c r="N6422" s="86">
        <v>321.62700000000001</v>
      </c>
      <c r="O6422" s="85">
        <v>494</v>
      </c>
      <c r="P6422" s="85">
        <v>263</v>
      </c>
    </row>
    <row r="6423" spans="1:16" x14ac:dyDescent="0.3">
      <c r="A6423" s="85" t="s">
        <v>32447</v>
      </c>
      <c r="B6423" s="85" t="s">
        <v>32448</v>
      </c>
      <c r="C6423" s="85" t="s">
        <v>9293</v>
      </c>
      <c r="D6423" s="86">
        <v>1.5804977118000001</v>
      </c>
      <c r="E6423" s="87">
        <v>7.2079999999999996E-4</v>
      </c>
      <c r="F6423" s="88">
        <v>36.9165674387</v>
      </c>
      <c r="G6423" s="88">
        <v>60.950339738799997</v>
      </c>
      <c r="H6423" s="85" t="s">
        <v>32449</v>
      </c>
      <c r="I6423" s="85">
        <v>1390</v>
      </c>
      <c r="J6423" s="85" t="s">
        <v>32450</v>
      </c>
      <c r="K6423" s="85" t="s">
        <v>32451</v>
      </c>
      <c r="L6423" s="85">
        <v>0</v>
      </c>
      <c r="M6423" s="86">
        <v>61.742160278745601</v>
      </c>
      <c r="N6423" s="86">
        <v>1095.1099999999999</v>
      </c>
      <c r="O6423" s="85">
        <v>1435</v>
      </c>
      <c r="P6423" s="85">
        <v>886</v>
      </c>
    </row>
    <row r="6424" spans="1:16" x14ac:dyDescent="0.3">
      <c r="A6424" s="85" t="s">
        <v>2625</v>
      </c>
      <c r="B6424" s="85" t="s">
        <v>32452</v>
      </c>
      <c r="C6424" s="85" t="s">
        <v>9293</v>
      </c>
      <c r="D6424" s="86">
        <v>1.5810365329</v>
      </c>
      <c r="E6424" s="87">
        <v>1.3679999999999999E-5</v>
      </c>
      <c r="F6424" s="88">
        <v>86.4804392522</v>
      </c>
      <c r="G6424" s="88">
        <v>142.7881618392</v>
      </c>
      <c r="H6424" s="85" t="s">
        <v>32453</v>
      </c>
      <c r="I6424" s="85">
        <v>805</v>
      </c>
      <c r="J6424" s="85" t="s">
        <v>32454</v>
      </c>
      <c r="K6424" s="85" t="s">
        <v>32455</v>
      </c>
      <c r="L6424" s="85">
        <v>0</v>
      </c>
      <c r="M6424" s="86">
        <v>59.801488833746902</v>
      </c>
      <c r="N6424" s="86">
        <v>582.79300000000001</v>
      </c>
      <c r="O6424" s="85">
        <v>806</v>
      </c>
      <c r="P6424" s="85">
        <v>482</v>
      </c>
    </row>
    <row r="6425" spans="1:16" x14ac:dyDescent="0.3">
      <c r="A6425" s="85" t="s">
        <v>32456</v>
      </c>
      <c r="B6425" s="85" t="s">
        <v>32457</v>
      </c>
      <c r="C6425" s="85" t="s">
        <v>9293</v>
      </c>
      <c r="D6425" s="86">
        <v>1.5822458985000001</v>
      </c>
      <c r="E6425" s="87">
        <v>2.444E-3</v>
      </c>
      <c r="F6425" s="88">
        <v>29.708005027599999</v>
      </c>
      <c r="G6425" s="88">
        <v>49.117634560500001</v>
      </c>
      <c r="H6425" s="85" t="s">
        <v>31655</v>
      </c>
      <c r="I6425" s="85">
        <v>315</v>
      </c>
      <c r="J6425" s="85" t="s">
        <v>32458</v>
      </c>
      <c r="K6425" s="85" t="s">
        <v>32459</v>
      </c>
      <c r="L6425" s="89">
        <v>1.6447299999999999E-77</v>
      </c>
      <c r="M6425" s="86">
        <v>66.938775510203996</v>
      </c>
      <c r="N6425" s="86">
        <v>248.82499999999999</v>
      </c>
      <c r="O6425" s="85">
        <v>245</v>
      </c>
      <c r="P6425" s="85">
        <v>164</v>
      </c>
    </row>
    <row r="6426" spans="1:16" x14ac:dyDescent="0.3">
      <c r="A6426" s="85" t="s">
        <v>32460</v>
      </c>
      <c r="B6426" s="85" t="s">
        <v>32461</v>
      </c>
      <c r="C6426" s="85" t="s">
        <v>9293</v>
      </c>
      <c r="D6426" s="86">
        <v>1.5825607715000001</v>
      </c>
      <c r="E6426" s="87">
        <v>2.63421044E-2</v>
      </c>
      <c r="F6426" s="88">
        <v>17.670855356299999</v>
      </c>
      <c r="G6426" s="88">
        <v>29.2520183054</v>
      </c>
      <c r="H6426" s="85" t="s">
        <v>32462</v>
      </c>
      <c r="I6426" s="85">
        <v>1812</v>
      </c>
      <c r="J6426" s="85" t="s">
        <v>32463</v>
      </c>
      <c r="K6426" s="85" t="s">
        <v>32464</v>
      </c>
      <c r="L6426" s="89">
        <v>1.0205799999999999E-44</v>
      </c>
      <c r="M6426" s="86">
        <v>38.317757009345797</v>
      </c>
      <c r="N6426" s="86">
        <v>187.96299999999999</v>
      </c>
      <c r="O6426" s="85">
        <v>856</v>
      </c>
      <c r="P6426" s="85">
        <v>328</v>
      </c>
    </row>
    <row r="6427" spans="1:16" x14ac:dyDescent="0.3">
      <c r="A6427" s="85" t="s">
        <v>32465</v>
      </c>
      <c r="B6427" s="85" t="s">
        <v>32466</v>
      </c>
      <c r="C6427" s="85" t="s">
        <v>9293</v>
      </c>
      <c r="D6427" s="86">
        <v>1.5831058188</v>
      </c>
      <c r="E6427" s="87">
        <v>4.0059999999999999E-5</v>
      </c>
      <c r="F6427" s="88">
        <v>69.272949715300001</v>
      </c>
      <c r="G6427" s="88">
        <v>114.4437331087</v>
      </c>
      <c r="H6427" s="85" t="s">
        <v>12143</v>
      </c>
      <c r="I6427" s="85">
        <v>366</v>
      </c>
      <c r="J6427" s="85" t="s">
        <v>32467</v>
      </c>
      <c r="K6427" s="85" t="s">
        <v>32468</v>
      </c>
      <c r="L6427" s="89">
        <v>4.03766E-56</v>
      </c>
      <c r="M6427" s="86">
        <v>52.089136490250603</v>
      </c>
      <c r="N6427" s="86">
        <v>197.59299999999999</v>
      </c>
      <c r="O6427" s="85">
        <v>359</v>
      </c>
      <c r="P6427" s="85">
        <v>187</v>
      </c>
    </row>
    <row r="6428" spans="1:16" x14ac:dyDescent="0.3">
      <c r="A6428" s="85" t="s">
        <v>32469</v>
      </c>
      <c r="B6428" s="85" t="s">
        <v>32470</v>
      </c>
      <c r="C6428" s="85" t="s">
        <v>9293</v>
      </c>
      <c r="D6428" s="86">
        <v>1.5838696146</v>
      </c>
      <c r="E6428" s="87">
        <v>1.361E-5</v>
      </c>
      <c r="F6428" s="88">
        <v>78.995896051000003</v>
      </c>
      <c r="G6428" s="88">
        <v>130.58765625539999</v>
      </c>
      <c r="H6428" s="85" t="s">
        <v>32471</v>
      </c>
      <c r="I6428" s="85">
        <v>414</v>
      </c>
      <c r="J6428" s="85" t="s">
        <v>32472</v>
      </c>
      <c r="K6428" s="85" t="s">
        <v>32473</v>
      </c>
      <c r="L6428" s="89">
        <v>2.0354300000000001E-77</v>
      </c>
      <c r="M6428" s="86">
        <v>53.720930232558104</v>
      </c>
      <c r="N6428" s="86">
        <v>256.14400000000001</v>
      </c>
      <c r="O6428" s="85">
        <v>430</v>
      </c>
      <c r="P6428" s="85">
        <v>231</v>
      </c>
    </row>
    <row r="6429" spans="1:16" x14ac:dyDescent="0.3">
      <c r="A6429" s="85" t="s">
        <v>32474</v>
      </c>
      <c r="B6429" s="85" t="s">
        <v>32475</v>
      </c>
      <c r="C6429" s="85" t="s">
        <v>9293</v>
      </c>
      <c r="D6429" s="86">
        <v>1.5840511898</v>
      </c>
      <c r="E6429" s="87">
        <v>1.9599999999999999E-5</v>
      </c>
      <c r="F6429" s="88">
        <v>68.003793686700007</v>
      </c>
      <c r="G6429" s="88">
        <v>112.4411707868</v>
      </c>
      <c r="H6429" s="85" t="s">
        <v>32476</v>
      </c>
      <c r="I6429" s="85">
        <v>794</v>
      </c>
      <c r="J6429" s="85" t="s">
        <v>32477</v>
      </c>
      <c r="K6429" s="85" t="s">
        <v>32478</v>
      </c>
      <c r="L6429" s="85">
        <v>0</v>
      </c>
      <c r="M6429" s="86">
        <v>67.144906743185004</v>
      </c>
      <c r="N6429" s="86">
        <v>666.76599999999996</v>
      </c>
      <c r="O6429" s="85">
        <v>697</v>
      </c>
      <c r="P6429" s="85">
        <v>468</v>
      </c>
    </row>
    <row r="6430" spans="1:16" x14ac:dyDescent="0.3">
      <c r="A6430" s="85" t="s">
        <v>32479</v>
      </c>
      <c r="B6430" s="85" t="s">
        <v>32480</v>
      </c>
      <c r="C6430" s="85" t="s">
        <v>9293</v>
      </c>
      <c r="D6430" s="86">
        <v>1.5855834522000001</v>
      </c>
      <c r="E6430" s="87">
        <v>4.6381644700000002E-2</v>
      </c>
      <c r="F6430" s="88">
        <v>14.9654349633</v>
      </c>
      <c r="G6430" s="88">
        <v>24.8325168989</v>
      </c>
      <c r="H6430" s="85" t="s">
        <v>86</v>
      </c>
      <c r="I6430" s="85">
        <v>659</v>
      </c>
      <c r="J6430" s="85" t="s">
        <v>32481</v>
      </c>
      <c r="K6430" s="85" t="s">
        <v>32482</v>
      </c>
      <c r="L6430" s="89">
        <v>4.4926199999999998E-95</v>
      </c>
      <c r="M6430" s="86">
        <v>49.924127465857303</v>
      </c>
      <c r="N6430" s="86">
        <v>317.005</v>
      </c>
      <c r="O6430" s="85">
        <v>659</v>
      </c>
      <c r="P6430" s="85">
        <v>329</v>
      </c>
    </row>
    <row r="6431" spans="1:16" x14ac:dyDescent="0.3">
      <c r="A6431" s="85" t="s">
        <v>32483</v>
      </c>
      <c r="B6431" s="85" t="s">
        <v>32484</v>
      </c>
      <c r="C6431" s="85" t="s">
        <v>9293</v>
      </c>
      <c r="D6431" s="86">
        <v>1.586551096</v>
      </c>
      <c r="E6431" s="87">
        <v>2.1959227099999999E-2</v>
      </c>
      <c r="F6431" s="88">
        <v>18.746556731999998</v>
      </c>
      <c r="G6431" s="88">
        <v>31.106782193899999</v>
      </c>
      <c r="H6431" s="85" t="s">
        <v>32485</v>
      </c>
      <c r="I6431" s="85">
        <v>888</v>
      </c>
      <c r="J6431" s="85" t="s">
        <v>32486</v>
      </c>
      <c r="K6431" s="85" t="s">
        <v>32487</v>
      </c>
      <c r="L6431" s="85">
        <v>0</v>
      </c>
      <c r="M6431" s="86">
        <v>79.325842696629195</v>
      </c>
      <c r="N6431" s="86">
        <v>1214.1300000000001</v>
      </c>
      <c r="O6431" s="85">
        <v>890</v>
      </c>
      <c r="P6431" s="85">
        <v>706</v>
      </c>
    </row>
    <row r="6432" spans="1:16" x14ac:dyDescent="0.3">
      <c r="A6432" s="85" t="s">
        <v>32488</v>
      </c>
      <c r="B6432" s="85" t="s">
        <v>32489</v>
      </c>
      <c r="C6432" s="85" t="s">
        <v>9293</v>
      </c>
      <c r="D6432" s="86">
        <v>1.5866058514000001</v>
      </c>
      <c r="E6432" s="87">
        <v>6.7210000000000002E-5</v>
      </c>
      <c r="F6432" s="88">
        <v>49.009973941299997</v>
      </c>
      <c r="G6432" s="88">
        <v>81.205843405799996</v>
      </c>
      <c r="H6432" s="85" t="s">
        <v>32490</v>
      </c>
      <c r="I6432" s="85">
        <v>329</v>
      </c>
      <c r="J6432" s="85" t="s">
        <v>32491</v>
      </c>
      <c r="K6432" s="85" t="s">
        <v>32492</v>
      </c>
      <c r="L6432" s="89">
        <v>1.2797600000000001E-27</v>
      </c>
      <c r="M6432" s="86">
        <v>52.401746724890799</v>
      </c>
      <c r="N6432" s="86">
        <v>117.47199999999999</v>
      </c>
      <c r="O6432" s="85">
        <v>229</v>
      </c>
      <c r="P6432" s="85">
        <v>120</v>
      </c>
    </row>
    <row r="6433" spans="1:16" x14ac:dyDescent="0.3">
      <c r="A6433" s="85" t="s">
        <v>32493</v>
      </c>
      <c r="B6433" s="85" t="s">
        <v>32494</v>
      </c>
      <c r="C6433" s="85" t="s">
        <v>9293</v>
      </c>
      <c r="D6433" s="86">
        <v>1.5867645243999999</v>
      </c>
      <c r="E6433" s="87">
        <v>1.101E-3</v>
      </c>
      <c r="F6433" s="88">
        <v>34.530701978800003</v>
      </c>
      <c r="G6433" s="88">
        <v>57.242606389300001</v>
      </c>
      <c r="H6433" s="85" t="s">
        <v>301</v>
      </c>
      <c r="I6433" s="85">
        <v>732</v>
      </c>
      <c r="J6433" s="85" t="s">
        <v>4189</v>
      </c>
    </row>
    <row r="6434" spans="1:16" x14ac:dyDescent="0.3">
      <c r="A6434" s="85" t="s">
        <v>28637</v>
      </c>
      <c r="B6434" s="85" t="s">
        <v>32495</v>
      </c>
      <c r="C6434" s="85" t="s">
        <v>9293</v>
      </c>
      <c r="D6434" s="86">
        <v>1.5868561292000001</v>
      </c>
      <c r="E6434" s="87">
        <v>0.11266254570000001</v>
      </c>
      <c r="F6434" s="88">
        <v>10.715772128899999</v>
      </c>
      <c r="G6434" s="88">
        <v>17.8165740988</v>
      </c>
      <c r="H6434" s="85" t="s">
        <v>28639</v>
      </c>
      <c r="I6434" s="85">
        <v>411</v>
      </c>
      <c r="J6434" s="85" t="s">
        <v>28640</v>
      </c>
      <c r="K6434" s="85" t="s">
        <v>28641</v>
      </c>
      <c r="L6434" s="89">
        <v>9.9227E-102</v>
      </c>
      <c r="M6434" s="86">
        <v>59.649122807017498</v>
      </c>
      <c r="N6434" s="86">
        <v>318.93099999999998</v>
      </c>
      <c r="O6434" s="85">
        <v>399</v>
      </c>
      <c r="P6434" s="85">
        <v>238</v>
      </c>
    </row>
    <row r="6435" spans="1:16" x14ac:dyDescent="0.3">
      <c r="A6435" s="85" t="s">
        <v>32496</v>
      </c>
      <c r="B6435" s="85" t="s">
        <v>32497</v>
      </c>
      <c r="C6435" s="85" t="s">
        <v>9293</v>
      </c>
      <c r="D6435" s="86">
        <v>1.5869354148000001</v>
      </c>
      <c r="E6435" s="87">
        <v>1.1488871100000001E-2</v>
      </c>
      <c r="F6435" s="88">
        <v>22.076120713000002</v>
      </c>
      <c r="G6435" s="88">
        <v>36.627127617600003</v>
      </c>
      <c r="H6435" s="85" t="s">
        <v>28147</v>
      </c>
      <c r="I6435" s="85">
        <v>1396</v>
      </c>
      <c r="J6435" s="85" t="s">
        <v>32498</v>
      </c>
      <c r="K6435" s="85" t="s">
        <v>32499</v>
      </c>
      <c r="L6435" s="85">
        <v>0</v>
      </c>
      <c r="M6435" s="86">
        <v>70.905172413793096</v>
      </c>
      <c r="N6435" s="86">
        <v>1040.4100000000001</v>
      </c>
      <c r="O6435" s="85">
        <v>928</v>
      </c>
      <c r="P6435" s="85">
        <v>658</v>
      </c>
    </row>
    <row r="6436" spans="1:16" x14ac:dyDescent="0.3">
      <c r="A6436" s="85" t="s">
        <v>2838</v>
      </c>
      <c r="B6436" s="85" t="s">
        <v>32500</v>
      </c>
      <c r="C6436" s="85" t="s">
        <v>9293</v>
      </c>
      <c r="D6436" s="86">
        <v>1.5884652771000001</v>
      </c>
      <c r="E6436" s="87">
        <v>6.8769999999999996E-4</v>
      </c>
      <c r="F6436" s="88">
        <v>36.412849543199997</v>
      </c>
      <c r="G6436" s="88">
        <v>60.423509560500001</v>
      </c>
      <c r="H6436" s="85" t="s">
        <v>32501</v>
      </c>
      <c r="I6436" s="85">
        <v>501</v>
      </c>
      <c r="J6436" s="85" t="s">
        <v>32502</v>
      </c>
      <c r="K6436" s="85" t="s">
        <v>32503</v>
      </c>
      <c r="L6436" s="89">
        <v>2.11534E-121</v>
      </c>
      <c r="M6436" s="86">
        <v>56.730769230769198</v>
      </c>
      <c r="N6436" s="86">
        <v>375.17</v>
      </c>
      <c r="O6436" s="85">
        <v>520</v>
      </c>
      <c r="P6436" s="85">
        <v>295</v>
      </c>
    </row>
    <row r="6437" spans="1:16" x14ac:dyDescent="0.3">
      <c r="A6437" s="85" t="s">
        <v>32504</v>
      </c>
      <c r="B6437" s="85" t="s">
        <v>32505</v>
      </c>
      <c r="C6437" s="85" t="s">
        <v>9293</v>
      </c>
      <c r="D6437" s="86">
        <v>1.5911275833</v>
      </c>
      <c r="E6437" s="87">
        <v>2.8851622399999999E-2</v>
      </c>
      <c r="F6437" s="88">
        <v>17.0152209791</v>
      </c>
      <c r="G6437" s="88">
        <v>28.322669179999998</v>
      </c>
      <c r="H6437" s="85" t="s">
        <v>18761</v>
      </c>
      <c r="I6437" s="85">
        <v>788</v>
      </c>
      <c r="J6437" s="85" t="s">
        <v>32506</v>
      </c>
      <c r="K6437" s="85" t="s">
        <v>32507</v>
      </c>
      <c r="L6437" s="89">
        <v>3.8917699999999998E-112</v>
      </c>
      <c r="M6437" s="86">
        <v>53.516295025728901</v>
      </c>
      <c r="N6437" s="86">
        <v>366.31099999999998</v>
      </c>
      <c r="O6437" s="85">
        <v>583</v>
      </c>
      <c r="P6437" s="85">
        <v>312</v>
      </c>
    </row>
    <row r="6438" spans="1:16" x14ac:dyDescent="0.3">
      <c r="A6438" s="85" t="s">
        <v>32508</v>
      </c>
      <c r="B6438" s="85" t="s">
        <v>32509</v>
      </c>
      <c r="C6438" s="85" t="s">
        <v>9293</v>
      </c>
      <c r="D6438" s="86">
        <v>1.5934165886</v>
      </c>
      <c r="E6438" s="87">
        <v>8.7999999999999994E-8</v>
      </c>
      <c r="F6438" s="88">
        <v>146.4927249182</v>
      </c>
      <c r="G6438" s="88">
        <v>243.61060032899999</v>
      </c>
      <c r="H6438" s="85" t="s">
        <v>32510</v>
      </c>
      <c r="I6438" s="85">
        <v>303</v>
      </c>
      <c r="J6438" s="85" t="s">
        <v>32511</v>
      </c>
      <c r="K6438" s="85" t="s">
        <v>32512</v>
      </c>
      <c r="L6438" s="85">
        <v>0</v>
      </c>
      <c r="M6438" s="86">
        <v>100</v>
      </c>
      <c r="N6438" s="86">
        <v>637.49099999999999</v>
      </c>
      <c r="O6438" s="85">
        <v>303</v>
      </c>
      <c r="P6438" s="85">
        <v>303</v>
      </c>
    </row>
    <row r="6439" spans="1:16" x14ac:dyDescent="0.3">
      <c r="A6439" s="85" t="s">
        <v>32513</v>
      </c>
      <c r="B6439" s="85" t="s">
        <v>32514</v>
      </c>
      <c r="C6439" s="85" t="s">
        <v>9293</v>
      </c>
      <c r="D6439" s="86">
        <v>1.5942408384</v>
      </c>
      <c r="E6439" s="87">
        <v>1.332E-5</v>
      </c>
      <c r="F6439" s="88">
        <v>62.388514347700003</v>
      </c>
      <c r="G6439" s="88">
        <v>103.82975986770001</v>
      </c>
      <c r="H6439" s="85" t="s">
        <v>32515</v>
      </c>
      <c r="I6439" s="85">
        <v>277</v>
      </c>
      <c r="J6439" s="85" t="s">
        <v>32516</v>
      </c>
      <c r="K6439" s="85" t="s">
        <v>32517</v>
      </c>
      <c r="L6439" s="85">
        <v>0</v>
      </c>
      <c r="M6439" s="86">
        <v>100</v>
      </c>
      <c r="N6439" s="86">
        <v>561.60699999999997</v>
      </c>
      <c r="O6439" s="85">
        <v>277</v>
      </c>
      <c r="P6439" s="85">
        <v>277</v>
      </c>
    </row>
    <row r="6440" spans="1:16" x14ac:dyDescent="0.3">
      <c r="A6440" s="85" t="s">
        <v>32518</v>
      </c>
      <c r="B6440" s="85" t="s">
        <v>32519</v>
      </c>
      <c r="C6440" s="85" t="s">
        <v>9293</v>
      </c>
      <c r="D6440" s="86">
        <v>1.5952270192</v>
      </c>
      <c r="E6440" s="87">
        <v>4.117E-3</v>
      </c>
      <c r="F6440" s="88">
        <v>26.6046892578</v>
      </c>
      <c r="G6440" s="88">
        <v>44.356612976699999</v>
      </c>
      <c r="H6440" s="85" t="s">
        <v>32520</v>
      </c>
      <c r="I6440" s="85">
        <v>1255</v>
      </c>
      <c r="J6440" s="85" t="s">
        <v>32521</v>
      </c>
      <c r="K6440" s="85" t="s">
        <v>32522</v>
      </c>
      <c r="L6440" s="85">
        <v>0</v>
      </c>
      <c r="M6440" s="86">
        <v>71.134020618556704</v>
      </c>
      <c r="N6440" s="86">
        <v>1214.9100000000001</v>
      </c>
      <c r="O6440" s="85">
        <v>1164</v>
      </c>
      <c r="P6440" s="85">
        <v>828</v>
      </c>
    </row>
    <row r="6441" spans="1:16" x14ac:dyDescent="0.3">
      <c r="A6441" s="85" t="s">
        <v>32523</v>
      </c>
      <c r="B6441" s="85" t="s">
        <v>32524</v>
      </c>
      <c r="C6441" s="85" t="s">
        <v>9293</v>
      </c>
      <c r="D6441" s="86">
        <v>1.5960626401</v>
      </c>
      <c r="E6441" s="87">
        <v>4.3659999999999999E-5</v>
      </c>
      <c r="F6441" s="88">
        <v>50.054212345700002</v>
      </c>
      <c r="G6441" s="88">
        <v>83.429578947099998</v>
      </c>
      <c r="H6441" s="85" t="s">
        <v>32525</v>
      </c>
      <c r="I6441" s="85">
        <v>1391</v>
      </c>
      <c r="J6441" s="85" t="s">
        <v>32526</v>
      </c>
      <c r="K6441" s="85" t="s">
        <v>32527</v>
      </c>
      <c r="L6441" s="85">
        <v>0</v>
      </c>
      <c r="M6441" s="86">
        <v>71.972318339100298</v>
      </c>
      <c r="N6441" s="86">
        <v>1665.59</v>
      </c>
      <c r="O6441" s="85">
        <v>1445</v>
      </c>
      <c r="P6441" s="85">
        <v>1040</v>
      </c>
    </row>
    <row r="6442" spans="1:16" x14ac:dyDescent="0.3">
      <c r="A6442" s="85" t="s">
        <v>32528</v>
      </c>
      <c r="B6442" s="85" t="s">
        <v>32529</v>
      </c>
      <c r="C6442" s="85" t="s">
        <v>9293</v>
      </c>
      <c r="D6442" s="86">
        <v>1.5961095934</v>
      </c>
      <c r="E6442" s="87">
        <v>7.2709999999999997E-3</v>
      </c>
      <c r="F6442" s="88">
        <v>23.9749653951</v>
      </c>
      <c r="G6442" s="88">
        <v>40.001884196600002</v>
      </c>
      <c r="H6442" s="85" t="s">
        <v>18686</v>
      </c>
      <c r="I6442" s="85">
        <v>680</v>
      </c>
      <c r="J6442" s="85" t="s">
        <v>32530</v>
      </c>
      <c r="K6442" s="85" t="s">
        <v>32531</v>
      </c>
      <c r="L6442" s="89">
        <v>1.3731400000000001E-56</v>
      </c>
      <c r="M6442" s="86">
        <v>58.935361216730001</v>
      </c>
      <c r="N6442" s="86">
        <v>204.91200000000001</v>
      </c>
      <c r="O6442" s="85">
        <v>263</v>
      </c>
      <c r="P6442" s="85">
        <v>155</v>
      </c>
    </row>
    <row r="6443" spans="1:16" x14ac:dyDescent="0.3">
      <c r="A6443" s="85" t="s">
        <v>32532</v>
      </c>
      <c r="B6443" s="85" t="s">
        <v>32533</v>
      </c>
      <c r="C6443" s="85" t="s">
        <v>9293</v>
      </c>
      <c r="D6443" s="86">
        <v>1.5961985021</v>
      </c>
      <c r="E6443" s="87">
        <v>0.45525185159999998</v>
      </c>
      <c r="F6443" s="88">
        <v>3.0766947468999999</v>
      </c>
      <c r="G6443" s="88">
        <v>5.2000491809999998</v>
      </c>
      <c r="H6443" s="85" t="s">
        <v>209</v>
      </c>
      <c r="I6443" s="85">
        <v>439</v>
      </c>
      <c r="J6443" s="85" t="s">
        <v>32534</v>
      </c>
      <c r="K6443" s="85" t="s">
        <v>32535</v>
      </c>
      <c r="L6443" s="89">
        <v>3.2271700000000001E-14</v>
      </c>
      <c r="M6443" s="86">
        <v>57.391304347826001</v>
      </c>
      <c r="N6443" s="86">
        <v>82.418499999999995</v>
      </c>
      <c r="O6443" s="85">
        <v>115</v>
      </c>
      <c r="P6443" s="85">
        <v>66</v>
      </c>
    </row>
    <row r="6444" spans="1:16" x14ac:dyDescent="0.3">
      <c r="A6444" s="85" t="s">
        <v>32536</v>
      </c>
      <c r="B6444" s="85" t="s">
        <v>32537</v>
      </c>
      <c r="C6444" s="85" t="s">
        <v>9293</v>
      </c>
      <c r="D6444" s="86">
        <v>1.5963226860999999</v>
      </c>
      <c r="E6444" s="87">
        <v>1.6579999999999999E-4</v>
      </c>
      <c r="F6444" s="88">
        <v>43.500732699099999</v>
      </c>
      <c r="G6444" s="88">
        <v>72.528366669899995</v>
      </c>
      <c r="H6444" s="85" t="s">
        <v>32538</v>
      </c>
      <c r="I6444" s="85">
        <v>239</v>
      </c>
      <c r="J6444" s="85" t="s">
        <v>32539</v>
      </c>
      <c r="K6444" s="85" t="s">
        <v>32540</v>
      </c>
      <c r="L6444" s="89">
        <v>1.2313199999999999E-177</v>
      </c>
      <c r="M6444" s="86">
        <v>100</v>
      </c>
      <c r="N6444" s="86">
        <v>501.90100000000001</v>
      </c>
      <c r="O6444" s="85">
        <v>239</v>
      </c>
      <c r="P6444" s="85">
        <v>239</v>
      </c>
    </row>
    <row r="6445" spans="1:16" x14ac:dyDescent="0.3">
      <c r="A6445" s="85" t="s">
        <v>32541</v>
      </c>
      <c r="B6445" s="85" t="s">
        <v>32542</v>
      </c>
      <c r="C6445" s="85" t="s">
        <v>9293</v>
      </c>
      <c r="D6445" s="86">
        <v>1.5967004455</v>
      </c>
      <c r="E6445" s="87">
        <v>6.43E-8</v>
      </c>
      <c r="F6445" s="88">
        <v>182.30412274619999</v>
      </c>
      <c r="G6445" s="88">
        <v>303.50571598660002</v>
      </c>
      <c r="H6445" s="85" t="s">
        <v>32543</v>
      </c>
      <c r="I6445" s="85">
        <v>260</v>
      </c>
      <c r="J6445" s="85" t="s">
        <v>32544</v>
      </c>
      <c r="K6445" s="85" t="s">
        <v>32545</v>
      </c>
      <c r="L6445" s="89">
        <v>2.3609900000000001E-132</v>
      </c>
      <c r="M6445" s="86">
        <v>86.454183266932205</v>
      </c>
      <c r="N6445" s="86">
        <v>386.726</v>
      </c>
      <c r="O6445" s="85">
        <v>251</v>
      </c>
      <c r="P6445" s="85">
        <v>217</v>
      </c>
    </row>
    <row r="6446" spans="1:16" x14ac:dyDescent="0.3">
      <c r="A6446" s="85" t="s">
        <v>32546</v>
      </c>
      <c r="B6446" s="85" t="s">
        <v>32547</v>
      </c>
      <c r="C6446" s="85" t="s">
        <v>9293</v>
      </c>
      <c r="D6446" s="86">
        <v>1.5969034204000001</v>
      </c>
      <c r="E6446" s="87">
        <v>1.5889999999999999E-3</v>
      </c>
      <c r="F6446" s="88">
        <v>30.702831600500001</v>
      </c>
      <c r="G6446" s="88">
        <v>51.231383192499997</v>
      </c>
      <c r="H6446" s="85" t="s">
        <v>32548</v>
      </c>
      <c r="I6446" s="85">
        <v>1566</v>
      </c>
      <c r="J6446" s="85" t="s">
        <v>32549</v>
      </c>
      <c r="K6446" s="85" t="s">
        <v>32550</v>
      </c>
      <c r="L6446" s="85">
        <v>0</v>
      </c>
      <c r="M6446" s="86">
        <v>67.263427109974401</v>
      </c>
      <c r="N6446" s="86">
        <v>815.06799999999998</v>
      </c>
      <c r="O6446" s="85">
        <v>782</v>
      </c>
      <c r="P6446" s="85">
        <v>526</v>
      </c>
    </row>
    <row r="6447" spans="1:16" x14ac:dyDescent="0.3">
      <c r="A6447" s="85" t="s">
        <v>2858</v>
      </c>
      <c r="B6447" s="85" t="s">
        <v>32551</v>
      </c>
      <c r="C6447" s="85" t="s">
        <v>9293</v>
      </c>
      <c r="D6447" s="86">
        <v>1.597062446</v>
      </c>
      <c r="E6447" s="87">
        <v>2.972E-5</v>
      </c>
      <c r="F6447" s="88">
        <v>51.406239189200001</v>
      </c>
      <c r="G6447" s="88">
        <v>85.734874011000002</v>
      </c>
      <c r="H6447" s="85" t="s">
        <v>6559</v>
      </c>
      <c r="I6447" s="85">
        <v>447</v>
      </c>
      <c r="J6447" s="85" t="s">
        <v>32552</v>
      </c>
      <c r="K6447" s="85" t="s">
        <v>32553</v>
      </c>
      <c r="L6447" s="85">
        <v>0</v>
      </c>
      <c r="M6447" s="86">
        <v>80.997624703087794</v>
      </c>
      <c r="N6447" s="86">
        <v>596.66</v>
      </c>
      <c r="O6447" s="85">
        <v>421</v>
      </c>
      <c r="P6447" s="85">
        <v>341</v>
      </c>
    </row>
    <row r="6448" spans="1:16" x14ac:dyDescent="0.3">
      <c r="A6448" s="85" t="s">
        <v>32554</v>
      </c>
      <c r="B6448" s="85" t="s">
        <v>32555</v>
      </c>
      <c r="C6448" s="85" t="s">
        <v>9293</v>
      </c>
      <c r="D6448" s="86">
        <v>1.5974669553</v>
      </c>
      <c r="E6448" s="87">
        <v>1.8224321200000001E-2</v>
      </c>
      <c r="F6448" s="88">
        <v>18.9868783318</v>
      </c>
      <c r="G6448" s="88">
        <v>31.722194572199999</v>
      </c>
      <c r="H6448" s="85" t="s">
        <v>32556</v>
      </c>
      <c r="I6448" s="85">
        <v>545</v>
      </c>
      <c r="J6448" s="85" t="s">
        <v>32557</v>
      </c>
      <c r="K6448" s="85" t="s">
        <v>32558</v>
      </c>
      <c r="L6448" s="89">
        <v>2.4958700000000001E-163</v>
      </c>
      <c r="M6448" s="86">
        <v>64.206642066420599</v>
      </c>
      <c r="N6448" s="86">
        <v>487.26299999999998</v>
      </c>
      <c r="O6448" s="85">
        <v>542</v>
      </c>
      <c r="P6448" s="85">
        <v>348</v>
      </c>
    </row>
    <row r="6449" spans="1:16" x14ac:dyDescent="0.3">
      <c r="A6449" s="85" t="s">
        <v>32559</v>
      </c>
      <c r="B6449" s="85" t="s">
        <v>32560</v>
      </c>
      <c r="C6449" s="85" t="s">
        <v>9293</v>
      </c>
      <c r="D6449" s="86">
        <v>1.5984737875999999</v>
      </c>
      <c r="E6449" s="87">
        <v>1.3899999999999999E-7</v>
      </c>
      <c r="F6449" s="88">
        <v>138.5353106247</v>
      </c>
      <c r="G6449" s="88">
        <v>231.23306337509999</v>
      </c>
      <c r="H6449" s="85" t="s">
        <v>32561</v>
      </c>
      <c r="I6449" s="85">
        <v>323</v>
      </c>
      <c r="J6449" s="85" t="s">
        <v>32562</v>
      </c>
      <c r="K6449" s="85" t="s">
        <v>32563</v>
      </c>
      <c r="L6449" s="89">
        <v>9.0717099999999998E-165</v>
      </c>
      <c r="M6449" s="86">
        <v>83.699059561128493</v>
      </c>
      <c r="N6449" s="86">
        <v>473.78100000000001</v>
      </c>
      <c r="O6449" s="85">
        <v>319</v>
      </c>
      <c r="P6449" s="85">
        <v>267</v>
      </c>
    </row>
    <row r="6450" spans="1:16" x14ac:dyDescent="0.3">
      <c r="A6450" s="85" t="s">
        <v>32564</v>
      </c>
      <c r="B6450" s="85" t="s">
        <v>32565</v>
      </c>
      <c r="C6450" s="85" t="s">
        <v>9293</v>
      </c>
      <c r="D6450" s="86">
        <v>1.5989855715000001</v>
      </c>
      <c r="E6450" s="87">
        <v>5.8390810899999999E-2</v>
      </c>
      <c r="F6450" s="88">
        <v>12.805816657199999</v>
      </c>
      <c r="G6450" s="88">
        <v>21.440532533500001</v>
      </c>
      <c r="H6450" s="85" t="s">
        <v>6991</v>
      </c>
      <c r="I6450" s="85">
        <v>1949</v>
      </c>
      <c r="J6450" s="85" t="s">
        <v>32566</v>
      </c>
      <c r="K6450" s="85" t="s">
        <v>32567</v>
      </c>
      <c r="L6450" s="89">
        <v>7.3886600000000001E-12</v>
      </c>
      <c r="M6450" s="86">
        <v>62.3655913978494</v>
      </c>
      <c r="N6450" s="86">
        <v>80.877700000000004</v>
      </c>
      <c r="O6450" s="85">
        <v>93</v>
      </c>
      <c r="P6450" s="85">
        <v>58</v>
      </c>
    </row>
    <row r="6451" spans="1:16" x14ac:dyDescent="0.3">
      <c r="A6451" s="85" t="s">
        <v>20078</v>
      </c>
      <c r="B6451" s="85" t="s">
        <v>32568</v>
      </c>
      <c r="C6451" s="85" t="s">
        <v>9293</v>
      </c>
      <c r="D6451" s="86">
        <v>1.5992154464999999</v>
      </c>
      <c r="E6451" s="87">
        <v>9.9970000000000007E-3</v>
      </c>
      <c r="F6451" s="88">
        <v>22.399714870499999</v>
      </c>
      <c r="G6451" s="88">
        <v>37.451641739999999</v>
      </c>
      <c r="H6451" s="85" t="s">
        <v>32569</v>
      </c>
      <c r="I6451" s="85">
        <v>496</v>
      </c>
      <c r="J6451" s="85" t="s">
        <v>32570</v>
      </c>
      <c r="K6451" s="85" t="s">
        <v>32571</v>
      </c>
      <c r="L6451" s="85">
        <v>0</v>
      </c>
      <c r="M6451" s="86">
        <v>71.983640081799507</v>
      </c>
      <c r="N6451" s="86">
        <v>585.10400000000004</v>
      </c>
      <c r="O6451" s="85">
        <v>489</v>
      </c>
      <c r="P6451" s="85">
        <v>352</v>
      </c>
    </row>
    <row r="6452" spans="1:16" x14ac:dyDescent="0.3">
      <c r="A6452" s="85" t="s">
        <v>32572</v>
      </c>
      <c r="B6452" s="85" t="s">
        <v>32573</v>
      </c>
      <c r="C6452" s="85" t="s">
        <v>9293</v>
      </c>
      <c r="D6452" s="86">
        <v>1.6003932368</v>
      </c>
      <c r="E6452" s="87">
        <v>1.119E-4</v>
      </c>
      <c r="F6452" s="88">
        <v>43.742714462000002</v>
      </c>
      <c r="G6452" s="88">
        <v>73.117418608500003</v>
      </c>
      <c r="H6452" s="85" t="s">
        <v>227</v>
      </c>
      <c r="I6452" s="85">
        <v>213</v>
      </c>
      <c r="J6452" s="85" t="s">
        <v>32574</v>
      </c>
      <c r="K6452" s="85" t="s">
        <v>32575</v>
      </c>
      <c r="L6452" s="89">
        <v>5.0465300000000002E-55</v>
      </c>
      <c r="M6452" s="86">
        <v>61.682242990654203</v>
      </c>
      <c r="N6452" s="86">
        <v>186.03700000000001</v>
      </c>
      <c r="O6452" s="85">
        <v>214</v>
      </c>
      <c r="P6452" s="85">
        <v>132</v>
      </c>
    </row>
    <row r="6453" spans="1:16" x14ac:dyDescent="0.3">
      <c r="A6453" s="85" t="s">
        <v>2442</v>
      </c>
      <c r="B6453" s="85" t="s">
        <v>32576</v>
      </c>
      <c r="C6453" s="85" t="s">
        <v>9293</v>
      </c>
      <c r="D6453" s="86">
        <v>1.6004087654000001</v>
      </c>
      <c r="E6453" s="87">
        <v>0.1027635747</v>
      </c>
      <c r="F6453" s="88">
        <v>10.2091642622</v>
      </c>
      <c r="G6453" s="88">
        <v>17.123890679900001</v>
      </c>
      <c r="H6453" s="85" t="s">
        <v>32577</v>
      </c>
      <c r="I6453" s="85">
        <v>877</v>
      </c>
      <c r="J6453" s="85" t="s">
        <v>32578</v>
      </c>
      <c r="K6453" s="85" t="s">
        <v>32579</v>
      </c>
      <c r="L6453" s="85">
        <v>0</v>
      </c>
      <c r="M6453" s="86">
        <v>67.872648335745296</v>
      </c>
      <c r="N6453" s="86">
        <v>689.87800000000004</v>
      </c>
      <c r="O6453" s="85">
        <v>691</v>
      </c>
      <c r="P6453" s="85">
        <v>469</v>
      </c>
    </row>
    <row r="6454" spans="1:16" x14ac:dyDescent="0.3">
      <c r="A6454" s="85" t="s">
        <v>32580</v>
      </c>
      <c r="B6454" s="85" t="s">
        <v>32581</v>
      </c>
      <c r="C6454" s="85" t="s">
        <v>9293</v>
      </c>
      <c r="D6454" s="86">
        <v>1.6005192887999999</v>
      </c>
      <c r="E6454" s="87">
        <v>0.29991096449999999</v>
      </c>
      <c r="F6454" s="88">
        <v>5.4602841681000003</v>
      </c>
      <c r="G6454" s="88">
        <v>9.1948609706000006</v>
      </c>
      <c r="H6454" s="85" t="s">
        <v>32582</v>
      </c>
      <c r="I6454" s="85">
        <v>1477</v>
      </c>
      <c r="J6454" s="85" t="s">
        <v>32583</v>
      </c>
      <c r="K6454" s="85" t="s">
        <v>32584</v>
      </c>
      <c r="L6454" s="89">
        <v>2.9728900000000001E-40</v>
      </c>
      <c r="M6454" s="86">
        <v>50.522648083623601</v>
      </c>
      <c r="N6454" s="86">
        <v>172.94</v>
      </c>
      <c r="O6454" s="85">
        <v>287</v>
      </c>
      <c r="P6454" s="85">
        <v>145</v>
      </c>
    </row>
    <row r="6455" spans="1:16" x14ac:dyDescent="0.3">
      <c r="A6455" s="85" t="s">
        <v>32585</v>
      </c>
      <c r="B6455" s="85" t="s">
        <v>32586</v>
      </c>
      <c r="C6455" s="85" t="s">
        <v>9293</v>
      </c>
      <c r="D6455" s="86">
        <v>1.6026906136000001</v>
      </c>
      <c r="E6455" s="87">
        <v>1.258E-3</v>
      </c>
      <c r="F6455" s="88">
        <v>31.653793110500001</v>
      </c>
      <c r="G6455" s="88">
        <v>53.007539916299997</v>
      </c>
      <c r="H6455" s="85" t="s">
        <v>32587</v>
      </c>
      <c r="I6455" s="85">
        <v>4966</v>
      </c>
      <c r="J6455" s="85" t="s">
        <v>32588</v>
      </c>
      <c r="K6455" s="85" t="s">
        <v>32589</v>
      </c>
      <c r="L6455" s="85">
        <v>0</v>
      </c>
      <c r="M6455" s="86">
        <v>46.659680377259598</v>
      </c>
      <c r="N6455" s="86">
        <v>1453.34</v>
      </c>
      <c r="O6455" s="85">
        <v>3817</v>
      </c>
      <c r="P6455" s="85">
        <v>1781</v>
      </c>
    </row>
    <row r="6456" spans="1:16" x14ac:dyDescent="0.3">
      <c r="A6456" s="85" t="s">
        <v>9354</v>
      </c>
      <c r="B6456" s="85" t="s">
        <v>32590</v>
      </c>
      <c r="C6456" s="85" t="s">
        <v>9293</v>
      </c>
      <c r="D6456" s="86">
        <v>1.6027305251999999</v>
      </c>
      <c r="E6456" s="87">
        <v>0.2457015032</v>
      </c>
      <c r="F6456" s="88">
        <v>6.6861543867000002</v>
      </c>
      <c r="G6456" s="88">
        <v>11.2576571482</v>
      </c>
      <c r="H6456" s="85" t="s">
        <v>16288</v>
      </c>
      <c r="I6456" s="85">
        <v>405</v>
      </c>
      <c r="J6456" s="85" t="s">
        <v>32591</v>
      </c>
      <c r="K6456" s="85" t="s">
        <v>32592</v>
      </c>
      <c r="L6456" s="89">
        <v>4.6195599999999998E-26</v>
      </c>
      <c r="M6456" s="86">
        <v>48.109965635738803</v>
      </c>
      <c r="N6456" s="86">
        <v>120.553</v>
      </c>
      <c r="O6456" s="85">
        <v>291</v>
      </c>
      <c r="P6456" s="85">
        <v>140</v>
      </c>
    </row>
    <row r="6457" spans="1:16" x14ac:dyDescent="0.3">
      <c r="A6457" s="85" t="s">
        <v>2824</v>
      </c>
      <c r="B6457" s="85" t="s">
        <v>32593</v>
      </c>
      <c r="C6457" s="85" t="s">
        <v>9293</v>
      </c>
      <c r="D6457" s="86">
        <v>1.6035288342</v>
      </c>
      <c r="E6457" s="87">
        <v>6.6270000000000002E-6</v>
      </c>
      <c r="F6457" s="88">
        <v>82.224453641899999</v>
      </c>
      <c r="G6457" s="88">
        <v>137.57993869079999</v>
      </c>
      <c r="H6457" s="85" t="s">
        <v>32594</v>
      </c>
      <c r="I6457" s="85">
        <v>616</v>
      </c>
      <c r="J6457" s="85" t="s">
        <v>32595</v>
      </c>
      <c r="K6457" s="85" t="s">
        <v>32596</v>
      </c>
      <c r="L6457" s="85">
        <v>0</v>
      </c>
      <c r="M6457" s="86">
        <v>79.084967320261399</v>
      </c>
      <c r="N6457" s="86">
        <v>868.99599999999998</v>
      </c>
      <c r="O6457" s="85">
        <v>612</v>
      </c>
      <c r="P6457" s="85">
        <v>484</v>
      </c>
    </row>
    <row r="6458" spans="1:16" x14ac:dyDescent="0.3">
      <c r="A6458" s="85" t="s">
        <v>12570</v>
      </c>
      <c r="B6458" s="85" t="s">
        <v>32597</v>
      </c>
      <c r="C6458" s="85" t="s">
        <v>9293</v>
      </c>
      <c r="D6458" s="86">
        <v>1.6042617307</v>
      </c>
      <c r="E6458" s="87">
        <v>2.461E-5</v>
      </c>
      <c r="F6458" s="88">
        <v>51.424607765700003</v>
      </c>
      <c r="G6458" s="88">
        <v>86.152378196900003</v>
      </c>
      <c r="H6458" s="85" t="s">
        <v>24983</v>
      </c>
      <c r="I6458" s="85">
        <v>761</v>
      </c>
      <c r="J6458" s="85" t="s">
        <v>32598</v>
      </c>
      <c r="K6458" s="85" t="s">
        <v>32599</v>
      </c>
      <c r="L6458" s="85">
        <v>0</v>
      </c>
      <c r="M6458" s="86">
        <v>58.959537572254298</v>
      </c>
      <c r="N6458" s="86">
        <v>580.48199999999997</v>
      </c>
      <c r="O6458" s="85">
        <v>692</v>
      </c>
      <c r="P6458" s="85">
        <v>408</v>
      </c>
    </row>
    <row r="6459" spans="1:16" x14ac:dyDescent="0.3">
      <c r="A6459" s="85" t="s">
        <v>32600</v>
      </c>
      <c r="B6459" s="85" t="s">
        <v>32601</v>
      </c>
      <c r="C6459" s="85" t="s">
        <v>9293</v>
      </c>
      <c r="D6459" s="86">
        <v>1.6044055415</v>
      </c>
      <c r="E6459" s="87">
        <v>6.9090000000000004E-5</v>
      </c>
      <c r="F6459" s="88">
        <v>45.622094331100001</v>
      </c>
      <c r="G6459" s="88">
        <v>76.446990152400005</v>
      </c>
      <c r="H6459" s="85" t="s">
        <v>32602</v>
      </c>
      <c r="I6459" s="85">
        <v>803</v>
      </c>
      <c r="J6459" s="85" t="s">
        <v>32603</v>
      </c>
      <c r="K6459" s="85" t="s">
        <v>32604</v>
      </c>
      <c r="L6459" s="85">
        <v>0</v>
      </c>
      <c r="M6459" s="86">
        <v>68.581907090464497</v>
      </c>
      <c r="N6459" s="86">
        <v>866.3</v>
      </c>
      <c r="O6459" s="85">
        <v>818</v>
      </c>
      <c r="P6459" s="85">
        <v>561</v>
      </c>
    </row>
    <row r="6460" spans="1:16" x14ac:dyDescent="0.3">
      <c r="A6460" s="85" t="s">
        <v>32605</v>
      </c>
      <c r="B6460" s="85" t="s">
        <v>32606</v>
      </c>
      <c r="C6460" s="85" t="s">
        <v>9293</v>
      </c>
      <c r="D6460" s="86">
        <v>1.6049512196</v>
      </c>
      <c r="E6460" s="87">
        <v>2.0420000000000001E-5</v>
      </c>
      <c r="F6460" s="88">
        <v>77.421427323700001</v>
      </c>
      <c r="G6460" s="88">
        <v>129.6317151337</v>
      </c>
      <c r="H6460" s="85" t="s">
        <v>30064</v>
      </c>
      <c r="I6460" s="85">
        <v>232</v>
      </c>
      <c r="J6460" s="85" t="s">
        <v>32607</v>
      </c>
      <c r="K6460" s="85" t="s">
        <v>32608</v>
      </c>
      <c r="L6460" s="89">
        <v>1.29031E-71</v>
      </c>
      <c r="M6460" s="86">
        <v>69.696969696969703</v>
      </c>
      <c r="N6460" s="86">
        <v>229.18</v>
      </c>
      <c r="O6460" s="85">
        <v>198</v>
      </c>
      <c r="P6460" s="85">
        <v>138</v>
      </c>
    </row>
    <row r="6461" spans="1:16" x14ac:dyDescent="0.3">
      <c r="A6461" s="85" t="s">
        <v>32609</v>
      </c>
      <c r="B6461" s="85" t="s">
        <v>32610</v>
      </c>
      <c r="C6461" s="85" t="s">
        <v>9293</v>
      </c>
      <c r="D6461" s="86">
        <v>1.6063682649</v>
      </c>
      <c r="E6461" s="87">
        <v>8.8000000000000006E-11</v>
      </c>
      <c r="F6461" s="88">
        <v>388.40392373330002</v>
      </c>
      <c r="G6461" s="88">
        <v>651.15746108309997</v>
      </c>
      <c r="H6461" s="85" t="s">
        <v>32611</v>
      </c>
      <c r="I6461" s="85">
        <v>578</v>
      </c>
      <c r="J6461" s="85" t="s">
        <v>32612</v>
      </c>
      <c r="K6461" s="85" t="s">
        <v>32613</v>
      </c>
      <c r="L6461" s="85">
        <v>0</v>
      </c>
      <c r="M6461" s="86">
        <v>94.300518134715006</v>
      </c>
      <c r="N6461" s="86">
        <v>1065.83</v>
      </c>
      <c r="O6461" s="85">
        <v>579</v>
      </c>
      <c r="P6461" s="85">
        <v>546</v>
      </c>
    </row>
    <row r="6462" spans="1:16" x14ac:dyDescent="0.3">
      <c r="A6462" s="85" t="s">
        <v>32614</v>
      </c>
      <c r="B6462" s="85" t="s">
        <v>32615</v>
      </c>
      <c r="C6462" s="85" t="s">
        <v>9293</v>
      </c>
      <c r="D6462" s="86">
        <v>1.6072215989</v>
      </c>
      <c r="E6462" s="87">
        <v>7.0652579899999998E-2</v>
      </c>
      <c r="F6462" s="88">
        <v>12.529718126200001</v>
      </c>
      <c r="G6462" s="88">
        <v>21.0886637915</v>
      </c>
      <c r="H6462" s="85" t="s">
        <v>842</v>
      </c>
      <c r="I6462" s="85">
        <v>738</v>
      </c>
      <c r="J6462" s="85" t="s">
        <v>32616</v>
      </c>
      <c r="K6462" s="85" t="s">
        <v>32617</v>
      </c>
      <c r="L6462" s="89">
        <v>1.24979E-132</v>
      </c>
      <c r="M6462" s="86">
        <v>61.952191235059701</v>
      </c>
      <c r="N6462" s="86">
        <v>421.00900000000001</v>
      </c>
      <c r="O6462" s="85">
        <v>502</v>
      </c>
      <c r="P6462" s="85">
        <v>311</v>
      </c>
    </row>
    <row r="6463" spans="1:16" x14ac:dyDescent="0.3">
      <c r="A6463" s="85" t="s">
        <v>32618</v>
      </c>
      <c r="B6463" s="85" t="s">
        <v>32619</v>
      </c>
      <c r="C6463" s="85" t="s">
        <v>9293</v>
      </c>
      <c r="D6463" s="86">
        <v>1.6085659244999999</v>
      </c>
      <c r="E6463" s="87">
        <v>7.92E-3</v>
      </c>
      <c r="F6463" s="88">
        <v>22.192532184400001</v>
      </c>
      <c r="G6463" s="88">
        <v>37.323568334400001</v>
      </c>
      <c r="H6463" s="85" t="s">
        <v>32620</v>
      </c>
      <c r="I6463" s="85">
        <v>663</v>
      </c>
      <c r="J6463" s="85" t="s">
        <v>32621</v>
      </c>
      <c r="K6463" s="85" t="s">
        <v>32622</v>
      </c>
      <c r="L6463" s="89">
        <v>4.6513000000000002E-103</v>
      </c>
      <c r="M6463" s="86">
        <v>57.037037037037003</v>
      </c>
      <c r="N6463" s="86">
        <v>335.88</v>
      </c>
      <c r="O6463" s="85">
        <v>405</v>
      </c>
      <c r="P6463" s="85">
        <v>231</v>
      </c>
    </row>
    <row r="6464" spans="1:16" x14ac:dyDescent="0.3">
      <c r="A6464" s="85" t="s">
        <v>32623</v>
      </c>
      <c r="B6464" s="85" t="s">
        <v>32624</v>
      </c>
      <c r="C6464" s="85" t="s">
        <v>9293</v>
      </c>
      <c r="D6464" s="86">
        <v>1.6087625178</v>
      </c>
      <c r="E6464" s="87">
        <v>1.3738267199999999E-2</v>
      </c>
      <c r="F6464" s="88">
        <v>19.648245276499999</v>
      </c>
      <c r="G6464" s="88">
        <v>33.057562543800003</v>
      </c>
      <c r="H6464" s="85" t="s">
        <v>32625</v>
      </c>
      <c r="I6464" s="85">
        <v>944</v>
      </c>
      <c r="J6464" s="85" t="s">
        <v>32626</v>
      </c>
      <c r="K6464" s="85" t="s">
        <v>32627</v>
      </c>
      <c r="L6464" s="89">
        <v>4.6976100000000001E-88</v>
      </c>
      <c r="M6464" s="86">
        <v>50.757575757575701</v>
      </c>
      <c r="N6464" s="86">
        <v>305.834</v>
      </c>
      <c r="O6464" s="85">
        <v>660</v>
      </c>
      <c r="P6464" s="85">
        <v>335</v>
      </c>
    </row>
    <row r="6465" spans="1:16" x14ac:dyDescent="0.3">
      <c r="A6465" s="85" t="s">
        <v>32628</v>
      </c>
      <c r="B6465" s="85" t="s">
        <v>32629</v>
      </c>
      <c r="C6465" s="85" t="s">
        <v>9293</v>
      </c>
      <c r="D6465" s="86">
        <v>1.6097159650999999</v>
      </c>
      <c r="E6465" s="87">
        <v>1.73143046E-2</v>
      </c>
      <c r="F6465" s="88">
        <v>18.6457021049</v>
      </c>
      <c r="G6465" s="88">
        <v>31.393470956800002</v>
      </c>
      <c r="H6465" s="85" t="s">
        <v>32630</v>
      </c>
      <c r="I6465" s="85">
        <v>1181</v>
      </c>
      <c r="J6465" s="85" t="s">
        <v>32631</v>
      </c>
      <c r="K6465" s="85" t="s">
        <v>32632</v>
      </c>
      <c r="L6465" s="89">
        <v>4.4443099999999997E-62</v>
      </c>
      <c r="M6465" s="86">
        <v>41.426403641881599</v>
      </c>
      <c r="N6465" s="86">
        <v>235.34299999999999</v>
      </c>
      <c r="O6465" s="85">
        <v>659</v>
      </c>
      <c r="P6465" s="85">
        <v>273</v>
      </c>
    </row>
    <row r="6466" spans="1:16" x14ac:dyDescent="0.3">
      <c r="A6466" s="85" t="s">
        <v>16409</v>
      </c>
      <c r="B6466" s="85" t="s">
        <v>32633</v>
      </c>
      <c r="C6466" s="85" t="s">
        <v>9293</v>
      </c>
      <c r="D6466" s="86">
        <v>1.6099335723999999</v>
      </c>
      <c r="E6466" s="87">
        <v>2.6300000000000001E-8</v>
      </c>
      <c r="F6466" s="88">
        <v>225.38502560660001</v>
      </c>
      <c r="G6466" s="88">
        <v>378.71402369570001</v>
      </c>
      <c r="H6466" s="85" t="s">
        <v>32634</v>
      </c>
      <c r="I6466" s="85">
        <v>655</v>
      </c>
      <c r="J6466" s="85" t="s">
        <v>32635</v>
      </c>
      <c r="K6466" s="85" t="s">
        <v>32636</v>
      </c>
      <c r="L6466" s="85">
        <v>0</v>
      </c>
      <c r="M6466" s="86">
        <v>93.855606758832494</v>
      </c>
      <c r="N6466" s="86">
        <v>1162.1300000000001</v>
      </c>
      <c r="O6466" s="85">
        <v>651</v>
      </c>
      <c r="P6466" s="85">
        <v>611</v>
      </c>
    </row>
    <row r="6467" spans="1:16" x14ac:dyDescent="0.3">
      <c r="A6467" s="85" t="s">
        <v>32637</v>
      </c>
      <c r="B6467" s="85" t="s">
        <v>32638</v>
      </c>
      <c r="C6467" s="85" t="s">
        <v>9293</v>
      </c>
      <c r="D6467" s="86">
        <v>1.6103508918</v>
      </c>
      <c r="E6467" s="87">
        <v>9.4520000000000003E-3</v>
      </c>
      <c r="F6467" s="88">
        <v>20.943463084299999</v>
      </c>
      <c r="G6467" s="88">
        <v>35.266530402800001</v>
      </c>
      <c r="H6467" s="85" t="s">
        <v>9764</v>
      </c>
      <c r="I6467" s="85">
        <v>314</v>
      </c>
      <c r="J6467" s="85" t="s">
        <v>32639</v>
      </c>
      <c r="K6467" s="85" t="s">
        <v>32640</v>
      </c>
      <c r="L6467" s="89">
        <v>2.0034800000000001E-72</v>
      </c>
      <c r="M6467" s="86">
        <v>57.692307692307601</v>
      </c>
      <c r="N6467" s="86">
        <v>237.26900000000001</v>
      </c>
      <c r="O6467" s="85">
        <v>312</v>
      </c>
      <c r="P6467" s="85">
        <v>180</v>
      </c>
    </row>
    <row r="6468" spans="1:16" x14ac:dyDescent="0.3">
      <c r="A6468" s="85" t="s">
        <v>32641</v>
      </c>
      <c r="B6468" s="85" t="s">
        <v>32642</v>
      </c>
      <c r="C6468" s="85" t="s">
        <v>9293</v>
      </c>
      <c r="D6468" s="86">
        <v>1.6105772961</v>
      </c>
      <c r="E6468" s="87">
        <v>3.3162993000000002E-2</v>
      </c>
      <c r="F6468" s="88">
        <v>15.242016340299999</v>
      </c>
      <c r="G6468" s="88">
        <v>25.690723761000001</v>
      </c>
      <c r="H6468" s="85" t="s">
        <v>23400</v>
      </c>
      <c r="I6468" s="85">
        <v>574</v>
      </c>
      <c r="J6468" s="85" t="s">
        <v>32643</v>
      </c>
      <c r="K6468" s="85" t="s">
        <v>32644</v>
      </c>
      <c r="L6468" s="89">
        <v>1.12805E-138</v>
      </c>
      <c r="M6468" s="86">
        <v>55.837563451776603</v>
      </c>
      <c r="N6468" s="86">
        <v>427.55700000000002</v>
      </c>
      <c r="O6468" s="85">
        <v>591</v>
      </c>
      <c r="P6468" s="85">
        <v>330</v>
      </c>
    </row>
    <row r="6469" spans="1:16" x14ac:dyDescent="0.3">
      <c r="A6469" s="85" t="s">
        <v>32645</v>
      </c>
      <c r="B6469" s="85" t="s">
        <v>32646</v>
      </c>
      <c r="C6469" s="85" t="s">
        <v>9293</v>
      </c>
      <c r="D6469" s="86">
        <v>1.6109387884999999</v>
      </c>
      <c r="E6469" s="87">
        <v>7.92E-3</v>
      </c>
      <c r="F6469" s="88">
        <v>22.275860532799999</v>
      </c>
      <c r="G6469" s="88">
        <v>37.518858942599998</v>
      </c>
      <c r="H6469" s="85" t="s">
        <v>32647</v>
      </c>
      <c r="I6469" s="85">
        <v>558</v>
      </c>
      <c r="J6469" s="85" t="s">
        <v>32648</v>
      </c>
      <c r="K6469" s="85" t="s">
        <v>32649</v>
      </c>
      <c r="L6469" s="89">
        <v>4.4891299999999999E-129</v>
      </c>
      <c r="M6469" s="86">
        <v>58.707360861759398</v>
      </c>
      <c r="N6469" s="86">
        <v>399.053</v>
      </c>
      <c r="O6469" s="85">
        <v>557</v>
      </c>
      <c r="P6469" s="85">
        <v>327</v>
      </c>
    </row>
    <row r="6470" spans="1:16" x14ac:dyDescent="0.3">
      <c r="A6470" s="85" t="s">
        <v>21738</v>
      </c>
      <c r="B6470" s="85" t="s">
        <v>32650</v>
      </c>
      <c r="C6470" s="85" t="s">
        <v>9293</v>
      </c>
      <c r="D6470" s="86">
        <v>1.6119672136000001</v>
      </c>
      <c r="E6470" s="87">
        <v>2.5000000000000001E-4</v>
      </c>
      <c r="F6470" s="88">
        <v>38.734510502699997</v>
      </c>
      <c r="G6470" s="88">
        <v>65.223927899299994</v>
      </c>
      <c r="H6470" s="85" t="s">
        <v>5547</v>
      </c>
      <c r="I6470" s="85">
        <v>1192</v>
      </c>
      <c r="J6470" s="85" t="s">
        <v>32651</v>
      </c>
      <c r="K6470" s="85" t="s">
        <v>32652</v>
      </c>
      <c r="L6470" s="85">
        <v>0</v>
      </c>
      <c r="M6470" s="86">
        <v>75.168350168350102</v>
      </c>
      <c r="N6470" s="86">
        <v>1384.01</v>
      </c>
      <c r="O6470" s="85">
        <v>1188</v>
      </c>
      <c r="P6470" s="85">
        <v>893</v>
      </c>
    </row>
    <row r="6471" spans="1:16" x14ac:dyDescent="0.3">
      <c r="A6471" s="85" t="s">
        <v>32653</v>
      </c>
      <c r="B6471" s="85" t="s">
        <v>32654</v>
      </c>
      <c r="C6471" s="85" t="s">
        <v>9293</v>
      </c>
      <c r="D6471" s="86">
        <v>1.6126378406999999</v>
      </c>
      <c r="E6471" s="87">
        <v>1.364E-3</v>
      </c>
      <c r="F6471" s="88">
        <v>29.770504478599999</v>
      </c>
      <c r="G6471" s="88">
        <v>50.168729816499997</v>
      </c>
      <c r="H6471" s="85" t="s">
        <v>32655</v>
      </c>
      <c r="I6471" s="85">
        <v>478</v>
      </c>
      <c r="J6471" s="85" t="s">
        <v>32656</v>
      </c>
      <c r="K6471" s="85" t="s">
        <v>32657</v>
      </c>
      <c r="L6471" s="89">
        <v>5.1207499999999998E-169</v>
      </c>
      <c r="M6471" s="86">
        <v>72.747747747747695</v>
      </c>
      <c r="N6471" s="86">
        <v>496.12299999999999</v>
      </c>
      <c r="O6471" s="85">
        <v>444</v>
      </c>
      <c r="P6471" s="85">
        <v>323</v>
      </c>
    </row>
    <row r="6472" spans="1:16" x14ac:dyDescent="0.3">
      <c r="A6472" s="85" t="s">
        <v>2765</v>
      </c>
      <c r="B6472" s="85" t="s">
        <v>32658</v>
      </c>
      <c r="C6472" s="85" t="s">
        <v>9293</v>
      </c>
      <c r="D6472" s="86">
        <v>1.6143547055</v>
      </c>
      <c r="E6472" s="87">
        <v>2.6400000000000001E-11</v>
      </c>
      <c r="F6472" s="88">
        <v>543.90787738510005</v>
      </c>
      <c r="G6472" s="88">
        <v>916.60391385339994</v>
      </c>
      <c r="H6472" s="85" t="s">
        <v>32659</v>
      </c>
      <c r="I6472" s="85">
        <v>94</v>
      </c>
      <c r="J6472" s="85" t="s">
        <v>32660</v>
      </c>
      <c r="K6472" s="85" t="s">
        <v>32661</v>
      </c>
      <c r="L6472" s="89">
        <v>5.0427500000000001E-43</v>
      </c>
      <c r="M6472" s="86">
        <v>84.042553191489304</v>
      </c>
      <c r="N6472" s="86">
        <v>145.976</v>
      </c>
      <c r="O6472" s="85">
        <v>94</v>
      </c>
      <c r="P6472" s="85">
        <v>79</v>
      </c>
    </row>
    <row r="6473" spans="1:16" x14ac:dyDescent="0.3">
      <c r="A6473" s="85" t="s">
        <v>32662</v>
      </c>
      <c r="B6473" s="85" t="s">
        <v>32663</v>
      </c>
      <c r="C6473" s="85" t="s">
        <v>9293</v>
      </c>
      <c r="D6473" s="86">
        <v>1.6143816974</v>
      </c>
      <c r="E6473" s="87">
        <v>3.0224737799999998E-2</v>
      </c>
      <c r="F6473" s="88">
        <v>15.839075344599999</v>
      </c>
      <c r="G6473" s="88">
        <v>26.757416925800001</v>
      </c>
      <c r="H6473" s="85" t="s">
        <v>32664</v>
      </c>
      <c r="I6473" s="85">
        <v>626</v>
      </c>
      <c r="J6473" s="85" t="s">
        <v>32665</v>
      </c>
      <c r="K6473" s="85" t="s">
        <v>32666</v>
      </c>
      <c r="L6473" s="89">
        <v>6.6227500000000002E-54</v>
      </c>
      <c r="M6473" s="86">
        <v>48.6666666666666</v>
      </c>
      <c r="N6473" s="86">
        <v>203.756</v>
      </c>
      <c r="O6473" s="85">
        <v>600</v>
      </c>
      <c r="P6473" s="85">
        <v>292</v>
      </c>
    </row>
    <row r="6474" spans="1:16" x14ac:dyDescent="0.3">
      <c r="A6474" s="85" t="s">
        <v>32667</v>
      </c>
      <c r="B6474" s="85" t="s">
        <v>32668</v>
      </c>
      <c r="C6474" s="85" t="s">
        <v>9293</v>
      </c>
      <c r="D6474" s="86">
        <v>1.6151562213999999</v>
      </c>
      <c r="E6474" s="87">
        <v>2.5899999999999999E-9</v>
      </c>
      <c r="F6474" s="88">
        <v>197.17853772309999</v>
      </c>
      <c r="G6474" s="88">
        <v>332.28294246839999</v>
      </c>
      <c r="H6474" s="85" t="s">
        <v>6991</v>
      </c>
      <c r="I6474" s="85">
        <v>200</v>
      </c>
      <c r="J6474" s="85" t="s">
        <v>32669</v>
      </c>
      <c r="K6474" s="85" t="s">
        <v>32670</v>
      </c>
      <c r="L6474" s="89">
        <v>2.7546699999999998E-130</v>
      </c>
      <c r="M6474" s="86">
        <v>95.5</v>
      </c>
      <c r="N6474" s="86">
        <v>376.32600000000002</v>
      </c>
      <c r="O6474" s="85">
        <v>200</v>
      </c>
      <c r="P6474" s="85">
        <v>191</v>
      </c>
    </row>
    <row r="6475" spans="1:16" x14ac:dyDescent="0.3">
      <c r="A6475" s="85" t="s">
        <v>15157</v>
      </c>
      <c r="B6475" s="85" t="s">
        <v>32671</v>
      </c>
      <c r="C6475" s="85" t="s">
        <v>9293</v>
      </c>
      <c r="D6475" s="86">
        <v>1.6152439356999999</v>
      </c>
      <c r="E6475" s="87">
        <v>7.7405072399999997E-2</v>
      </c>
      <c r="F6475" s="88">
        <v>10.886761011899999</v>
      </c>
      <c r="G6475" s="88">
        <v>18.425737874500001</v>
      </c>
      <c r="H6475" s="85" t="s">
        <v>32672</v>
      </c>
      <c r="I6475" s="85">
        <v>702</v>
      </c>
      <c r="J6475" s="85" t="s">
        <v>32673</v>
      </c>
      <c r="K6475" s="85" t="s">
        <v>32674</v>
      </c>
      <c r="L6475" s="89">
        <v>1.8499099999999999E-137</v>
      </c>
      <c r="M6475" s="86">
        <v>56.960227272727202</v>
      </c>
      <c r="N6475" s="86">
        <v>430.63900000000001</v>
      </c>
      <c r="O6475" s="85">
        <v>704</v>
      </c>
      <c r="P6475" s="85">
        <v>401</v>
      </c>
    </row>
    <row r="6476" spans="1:16" x14ac:dyDescent="0.3">
      <c r="A6476" s="85" t="s">
        <v>32675</v>
      </c>
      <c r="B6476" s="85" t="s">
        <v>32676</v>
      </c>
      <c r="C6476" s="85" t="s">
        <v>9293</v>
      </c>
      <c r="D6476" s="86">
        <v>1.6160976872999999</v>
      </c>
      <c r="E6476" s="87">
        <v>3.41E-6</v>
      </c>
      <c r="F6476" s="88">
        <v>57.713641113500003</v>
      </c>
      <c r="G6476" s="88">
        <v>97.3931203275</v>
      </c>
      <c r="H6476" s="85" t="s">
        <v>19854</v>
      </c>
      <c r="I6476" s="85">
        <v>630</v>
      </c>
      <c r="J6476" s="85" t="s">
        <v>32677</v>
      </c>
      <c r="K6476" s="85" t="s">
        <v>32678</v>
      </c>
      <c r="L6476" s="85">
        <v>0</v>
      </c>
      <c r="M6476" s="86">
        <v>67.665615141955797</v>
      </c>
      <c r="N6476" s="86">
        <v>634.79499999999996</v>
      </c>
      <c r="O6476" s="85">
        <v>634</v>
      </c>
      <c r="P6476" s="85">
        <v>429</v>
      </c>
    </row>
    <row r="6477" spans="1:16" x14ac:dyDescent="0.3">
      <c r="A6477" s="85" t="s">
        <v>32679</v>
      </c>
      <c r="B6477" s="85" t="s">
        <v>32680</v>
      </c>
      <c r="C6477" s="85" t="s">
        <v>9293</v>
      </c>
      <c r="D6477" s="86">
        <v>1.6175372502000001</v>
      </c>
      <c r="E6477" s="87">
        <v>3.712E-3</v>
      </c>
      <c r="F6477" s="88">
        <v>25.921163415900001</v>
      </c>
      <c r="G6477" s="88">
        <v>43.825157278699997</v>
      </c>
      <c r="H6477" s="85" t="s">
        <v>32681</v>
      </c>
      <c r="I6477" s="85">
        <v>712</v>
      </c>
      <c r="J6477" s="85" t="s">
        <v>32682</v>
      </c>
      <c r="K6477" s="85" t="s">
        <v>32683</v>
      </c>
      <c r="L6477" s="89">
        <v>2.4202699999999999E-87</v>
      </c>
      <c r="M6477" s="86">
        <v>49.6996996996997</v>
      </c>
      <c r="N6477" s="86">
        <v>298.51600000000002</v>
      </c>
      <c r="O6477" s="85">
        <v>666</v>
      </c>
      <c r="P6477" s="85">
        <v>331</v>
      </c>
    </row>
    <row r="6478" spans="1:16" x14ac:dyDescent="0.3">
      <c r="A6478" s="85" t="s">
        <v>32684</v>
      </c>
      <c r="B6478" s="85" t="s">
        <v>32685</v>
      </c>
      <c r="C6478" s="85" t="s">
        <v>9293</v>
      </c>
      <c r="D6478" s="86">
        <v>1.6179383574999999</v>
      </c>
      <c r="E6478" s="87">
        <v>7.3924405299999996E-2</v>
      </c>
      <c r="F6478" s="88">
        <v>11.669113489700001</v>
      </c>
      <c r="G6478" s="88">
        <v>19.777358377199999</v>
      </c>
      <c r="H6478" s="85" t="s">
        <v>32686</v>
      </c>
      <c r="I6478" s="85">
        <v>537</v>
      </c>
      <c r="J6478" s="85" t="s">
        <v>32687</v>
      </c>
      <c r="K6478" s="85" t="s">
        <v>32688</v>
      </c>
      <c r="L6478" s="89">
        <v>2.99734E-19</v>
      </c>
      <c r="M6478" s="86">
        <v>50.837988826815597</v>
      </c>
      <c r="N6478" s="86">
        <v>98.982100000000003</v>
      </c>
      <c r="O6478" s="85">
        <v>179</v>
      </c>
      <c r="P6478" s="85">
        <v>91</v>
      </c>
    </row>
    <row r="6479" spans="1:16" x14ac:dyDescent="0.3">
      <c r="A6479" s="85" t="s">
        <v>32689</v>
      </c>
      <c r="B6479" s="85" t="s">
        <v>32690</v>
      </c>
      <c r="C6479" s="85" t="s">
        <v>9293</v>
      </c>
      <c r="D6479" s="86">
        <v>1.6184961409</v>
      </c>
      <c r="E6479" s="87">
        <v>3.1486157799999998E-2</v>
      </c>
      <c r="F6479" s="88">
        <v>15.1000074379</v>
      </c>
      <c r="G6479" s="88">
        <v>25.577885248600001</v>
      </c>
      <c r="H6479" s="85" t="s">
        <v>230</v>
      </c>
      <c r="I6479" s="85">
        <v>665</v>
      </c>
      <c r="J6479" s="85" t="s">
        <v>32691</v>
      </c>
      <c r="K6479" s="85" t="s">
        <v>32692</v>
      </c>
      <c r="L6479" s="89">
        <v>4.2156499999999999E-87</v>
      </c>
      <c r="M6479" s="86">
        <v>47.492625368731503</v>
      </c>
      <c r="N6479" s="86">
        <v>296.20400000000001</v>
      </c>
      <c r="O6479" s="85">
        <v>678</v>
      </c>
      <c r="P6479" s="85">
        <v>322</v>
      </c>
    </row>
    <row r="6480" spans="1:16" x14ac:dyDescent="0.3">
      <c r="A6480" s="85" t="s">
        <v>32693</v>
      </c>
      <c r="B6480" s="85" t="s">
        <v>32694</v>
      </c>
      <c r="C6480" s="85" t="s">
        <v>9293</v>
      </c>
      <c r="D6480" s="86">
        <v>1.6185191339</v>
      </c>
      <c r="E6480" s="87">
        <v>4.3989999999999997E-5</v>
      </c>
      <c r="F6480" s="88">
        <v>45.405489518499998</v>
      </c>
      <c r="G6480" s="88">
        <v>76.754656371300001</v>
      </c>
      <c r="H6480" s="85" t="s">
        <v>214</v>
      </c>
      <c r="I6480" s="85">
        <v>1244</v>
      </c>
      <c r="J6480" s="85" t="s">
        <v>32695</v>
      </c>
      <c r="K6480" s="85" t="s">
        <v>32696</v>
      </c>
      <c r="L6480" s="89">
        <v>2.63012E-36</v>
      </c>
      <c r="M6480" s="86">
        <v>43.877551020408099</v>
      </c>
      <c r="N6480" s="86">
        <v>159.07300000000001</v>
      </c>
      <c r="O6480" s="85">
        <v>490</v>
      </c>
      <c r="P6480" s="85">
        <v>215</v>
      </c>
    </row>
    <row r="6481" spans="1:16" x14ac:dyDescent="0.3">
      <c r="A6481" s="85" t="s">
        <v>32697</v>
      </c>
      <c r="B6481" s="85" t="s">
        <v>32698</v>
      </c>
      <c r="C6481" s="85" t="s">
        <v>9293</v>
      </c>
      <c r="D6481" s="86">
        <v>1.6193507438999999</v>
      </c>
      <c r="E6481" s="87">
        <v>1.165E-5</v>
      </c>
      <c r="F6481" s="88">
        <v>70.597571877099995</v>
      </c>
      <c r="G6481" s="88">
        <v>119.386808071</v>
      </c>
      <c r="H6481" s="85" t="s">
        <v>32699</v>
      </c>
      <c r="I6481" s="85">
        <v>980</v>
      </c>
      <c r="J6481" s="85" t="s">
        <v>32700</v>
      </c>
      <c r="K6481" s="85" t="s">
        <v>32701</v>
      </c>
      <c r="L6481" s="85">
        <v>0</v>
      </c>
      <c r="M6481" s="86">
        <v>73.421588594704602</v>
      </c>
      <c r="N6481" s="86">
        <v>1154.81</v>
      </c>
      <c r="O6481" s="85">
        <v>982</v>
      </c>
      <c r="P6481" s="85">
        <v>721</v>
      </c>
    </row>
    <row r="6482" spans="1:16" x14ac:dyDescent="0.3">
      <c r="A6482" s="85" t="s">
        <v>9590</v>
      </c>
      <c r="B6482" s="85" t="s">
        <v>32702</v>
      </c>
      <c r="C6482" s="85" t="s">
        <v>9293</v>
      </c>
      <c r="D6482" s="86">
        <v>1.6204148459000001</v>
      </c>
      <c r="E6482" s="87">
        <v>2.87138672E-2</v>
      </c>
      <c r="F6482" s="88">
        <v>15.6160541054</v>
      </c>
      <c r="G6482" s="88">
        <v>26.480788734000001</v>
      </c>
      <c r="H6482" s="85" t="s">
        <v>230</v>
      </c>
      <c r="I6482" s="85">
        <v>546</v>
      </c>
      <c r="J6482" s="85" t="s">
        <v>32703</v>
      </c>
      <c r="K6482" s="85" t="s">
        <v>32704</v>
      </c>
      <c r="L6482" s="89">
        <v>8.2662500000000005E-107</v>
      </c>
      <c r="M6482" s="86">
        <v>54.528301886792399</v>
      </c>
      <c r="N6482" s="86">
        <v>340.50200000000001</v>
      </c>
      <c r="O6482" s="85">
        <v>530</v>
      </c>
      <c r="P6482" s="85">
        <v>289</v>
      </c>
    </row>
    <row r="6483" spans="1:16" x14ac:dyDescent="0.3">
      <c r="A6483" s="85" t="s">
        <v>9334</v>
      </c>
      <c r="B6483" s="85" t="s">
        <v>32705</v>
      </c>
      <c r="C6483" s="85" t="s">
        <v>9293</v>
      </c>
      <c r="D6483" s="86">
        <v>1.6216926033000001</v>
      </c>
      <c r="E6483" s="87">
        <v>6.4224413800000005E-2</v>
      </c>
      <c r="F6483" s="88">
        <v>11.9432031468</v>
      </c>
      <c r="G6483" s="88">
        <v>20.287292383600001</v>
      </c>
      <c r="H6483" s="85" t="s">
        <v>32706</v>
      </c>
      <c r="I6483" s="85">
        <v>652</v>
      </c>
      <c r="J6483" s="85" t="s">
        <v>32707</v>
      </c>
      <c r="K6483" s="85" t="s">
        <v>32708</v>
      </c>
      <c r="L6483" s="89">
        <v>5.7160600000000003E-27</v>
      </c>
      <c r="M6483" s="86">
        <v>55.089820359281397</v>
      </c>
      <c r="N6483" s="86">
        <v>121.709</v>
      </c>
      <c r="O6483" s="85">
        <v>167</v>
      </c>
      <c r="P6483" s="85">
        <v>92</v>
      </c>
    </row>
    <row r="6484" spans="1:16" x14ac:dyDescent="0.3">
      <c r="A6484" s="85" t="s">
        <v>32709</v>
      </c>
      <c r="B6484" s="85" t="s">
        <v>32710</v>
      </c>
      <c r="C6484" s="85" t="s">
        <v>9293</v>
      </c>
      <c r="D6484" s="86">
        <v>1.6219777968</v>
      </c>
      <c r="E6484" s="87">
        <v>1.4419999999999999E-5</v>
      </c>
      <c r="F6484" s="88">
        <v>51.653304947099997</v>
      </c>
      <c r="G6484" s="88">
        <v>87.492341654499995</v>
      </c>
      <c r="H6484" s="85" t="s">
        <v>32711</v>
      </c>
      <c r="I6484" s="85">
        <v>268</v>
      </c>
      <c r="J6484" s="85" t="s">
        <v>32712</v>
      </c>
      <c r="K6484" s="85" t="s">
        <v>32713</v>
      </c>
      <c r="L6484" s="89">
        <v>2.4136199999999998E-118</v>
      </c>
      <c r="M6484" s="86">
        <v>83.544303797468302</v>
      </c>
      <c r="N6484" s="86">
        <v>350.90300000000002</v>
      </c>
      <c r="O6484" s="85">
        <v>237</v>
      </c>
      <c r="P6484" s="85">
        <v>198</v>
      </c>
    </row>
    <row r="6485" spans="1:16" x14ac:dyDescent="0.3">
      <c r="A6485" s="85" t="s">
        <v>2439</v>
      </c>
      <c r="B6485" s="85" t="s">
        <v>32714</v>
      </c>
      <c r="C6485" s="85" t="s">
        <v>9293</v>
      </c>
      <c r="D6485" s="86">
        <v>1.6233940407</v>
      </c>
      <c r="E6485" s="87">
        <v>1.3089739600000001E-2</v>
      </c>
      <c r="F6485" s="88">
        <v>19.108003357299999</v>
      </c>
      <c r="G6485" s="88">
        <v>32.4442637856</v>
      </c>
      <c r="H6485" s="85" t="s">
        <v>32715</v>
      </c>
      <c r="I6485" s="85">
        <v>4112</v>
      </c>
      <c r="J6485" s="85" t="s">
        <v>32716</v>
      </c>
      <c r="K6485" s="85" t="s">
        <v>32717</v>
      </c>
      <c r="L6485" s="85">
        <v>0</v>
      </c>
      <c r="M6485" s="86">
        <v>76.811594202898505</v>
      </c>
      <c r="N6485" s="86">
        <v>5155.5</v>
      </c>
      <c r="O6485" s="85">
        <v>4071</v>
      </c>
      <c r="P6485" s="85">
        <v>3127</v>
      </c>
    </row>
    <row r="6486" spans="1:16" x14ac:dyDescent="0.3">
      <c r="A6486" s="85" t="s">
        <v>17675</v>
      </c>
      <c r="B6486" s="85" t="s">
        <v>32718</v>
      </c>
      <c r="C6486" s="85" t="s">
        <v>9293</v>
      </c>
      <c r="D6486" s="86">
        <v>1.6242749380999999</v>
      </c>
      <c r="E6486" s="87">
        <v>2.232E-4</v>
      </c>
      <c r="F6486" s="88">
        <v>37.983811532600001</v>
      </c>
      <c r="G6486" s="88">
        <v>64.450813724499994</v>
      </c>
      <c r="H6486" s="85" t="s">
        <v>32719</v>
      </c>
      <c r="I6486" s="85">
        <v>154</v>
      </c>
      <c r="J6486" s="85" t="s">
        <v>32720</v>
      </c>
      <c r="K6486" s="85" t="s">
        <v>32721</v>
      </c>
      <c r="L6486" s="89">
        <v>6.7543600000000002E-53</v>
      </c>
      <c r="M6486" s="86">
        <v>70.588235294117595</v>
      </c>
      <c r="N6486" s="86">
        <v>176.02199999999999</v>
      </c>
      <c r="O6486" s="85">
        <v>153</v>
      </c>
      <c r="P6486" s="85">
        <v>108</v>
      </c>
    </row>
    <row r="6487" spans="1:16" x14ac:dyDescent="0.3">
      <c r="A6487" s="85" t="s">
        <v>32722</v>
      </c>
      <c r="B6487" s="85" t="s">
        <v>32723</v>
      </c>
      <c r="C6487" s="85" t="s">
        <v>9293</v>
      </c>
      <c r="D6487" s="86">
        <v>1.6258182366</v>
      </c>
      <c r="E6487" s="87">
        <v>3.1089999999999998E-6</v>
      </c>
      <c r="F6487" s="88">
        <v>59.0415865748</v>
      </c>
      <c r="G6487" s="88">
        <v>100.2245223445</v>
      </c>
      <c r="H6487" s="85" t="s">
        <v>32724</v>
      </c>
      <c r="I6487" s="85">
        <v>459</v>
      </c>
      <c r="J6487" s="85" t="s">
        <v>32725</v>
      </c>
      <c r="K6487" s="85" t="s">
        <v>32726</v>
      </c>
      <c r="L6487" s="85">
        <v>0</v>
      </c>
      <c r="M6487" s="86">
        <v>100</v>
      </c>
      <c r="N6487" s="86">
        <v>928.31700000000001</v>
      </c>
      <c r="O6487" s="85">
        <v>459</v>
      </c>
      <c r="P6487" s="85">
        <v>459</v>
      </c>
    </row>
    <row r="6488" spans="1:16" x14ac:dyDescent="0.3">
      <c r="A6488" s="85" t="s">
        <v>32727</v>
      </c>
      <c r="B6488" s="85" t="s">
        <v>32728</v>
      </c>
      <c r="C6488" s="85" t="s">
        <v>9293</v>
      </c>
      <c r="D6488" s="86">
        <v>1.6264623289</v>
      </c>
      <c r="E6488" s="87">
        <v>2.2029999999999999E-6</v>
      </c>
      <c r="F6488" s="88">
        <v>62.733061849000002</v>
      </c>
      <c r="G6488" s="88">
        <v>106.5327880958</v>
      </c>
      <c r="H6488" s="85" t="s">
        <v>32729</v>
      </c>
      <c r="I6488" s="85">
        <v>750</v>
      </c>
      <c r="J6488" s="85" t="s">
        <v>32730</v>
      </c>
      <c r="K6488" s="85" t="s">
        <v>32731</v>
      </c>
      <c r="L6488" s="89">
        <v>5.1575199999999998E-21</v>
      </c>
      <c r="M6488" s="86">
        <v>39.858490566037702</v>
      </c>
      <c r="N6488" s="86">
        <v>107.45699999999999</v>
      </c>
      <c r="O6488" s="85">
        <v>424</v>
      </c>
      <c r="P6488" s="85">
        <v>169</v>
      </c>
    </row>
    <row r="6489" spans="1:16" x14ac:dyDescent="0.3">
      <c r="A6489" s="85" t="s">
        <v>32732</v>
      </c>
      <c r="B6489" s="85" t="s">
        <v>32733</v>
      </c>
      <c r="C6489" s="85" t="s">
        <v>9293</v>
      </c>
      <c r="D6489" s="86">
        <v>1.6266986910000001</v>
      </c>
      <c r="E6489" s="87">
        <v>2.0430000000000001E-4</v>
      </c>
      <c r="F6489" s="88">
        <v>38.571744225800003</v>
      </c>
      <c r="G6489" s="88">
        <v>65.545059538100006</v>
      </c>
      <c r="H6489" s="85" t="s">
        <v>32734</v>
      </c>
      <c r="I6489" s="85">
        <v>341</v>
      </c>
      <c r="J6489" s="85" t="s">
        <v>32735</v>
      </c>
      <c r="K6489" s="85" t="s">
        <v>32736</v>
      </c>
      <c r="L6489" s="89">
        <v>1.5731E-40</v>
      </c>
      <c r="M6489" s="86">
        <v>48.948948948948903</v>
      </c>
      <c r="N6489" s="86">
        <v>153.29499999999999</v>
      </c>
      <c r="O6489" s="85">
        <v>333</v>
      </c>
      <c r="P6489" s="85">
        <v>163</v>
      </c>
    </row>
    <row r="6490" spans="1:16" x14ac:dyDescent="0.3">
      <c r="A6490" s="85" t="s">
        <v>29181</v>
      </c>
      <c r="B6490" s="85" t="s">
        <v>32737</v>
      </c>
      <c r="C6490" s="85" t="s">
        <v>9293</v>
      </c>
      <c r="D6490" s="86">
        <v>1.6270753993</v>
      </c>
      <c r="E6490" s="87">
        <v>8.9940000000000003E-3</v>
      </c>
      <c r="F6490" s="88">
        <v>20.6453038766</v>
      </c>
      <c r="G6490" s="88">
        <v>35.127922555300003</v>
      </c>
      <c r="H6490" s="85" t="s">
        <v>32738</v>
      </c>
      <c r="I6490" s="85">
        <v>1302</v>
      </c>
      <c r="J6490" s="85" t="s">
        <v>32739</v>
      </c>
      <c r="K6490" s="85" t="s">
        <v>32740</v>
      </c>
      <c r="L6490" s="89">
        <v>4.7687300000000001E-66</v>
      </c>
      <c r="M6490" s="86">
        <v>68.421052631578902</v>
      </c>
      <c r="N6490" s="86">
        <v>237.654</v>
      </c>
      <c r="O6490" s="85">
        <v>209</v>
      </c>
      <c r="P6490" s="85">
        <v>143</v>
      </c>
    </row>
    <row r="6491" spans="1:16" x14ac:dyDescent="0.3">
      <c r="A6491" s="85" t="s">
        <v>20615</v>
      </c>
      <c r="B6491" s="85" t="s">
        <v>32741</v>
      </c>
      <c r="C6491" s="85" t="s">
        <v>9293</v>
      </c>
      <c r="D6491" s="86">
        <v>1.6277020096000001</v>
      </c>
      <c r="E6491" s="87">
        <v>5.0500000000000002E-4</v>
      </c>
      <c r="F6491" s="88">
        <v>34.392720529000002</v>
      </c>
      <c r="G6491" s="88">
        <v>58.4883693962</v>
      </c>
      <c r="H6491" s="85" t="s">
        <v>32742</v>
      </c>
      <c r="I6491" s="85">
        <v>263</v>
      </c>
      <c r="J6491" s="85" t="s">
        <v>32743</v>
      </c>
      <c r="K6491" s="85" t="s">
        <v>32744</v>
      </c>
      <c r="L6491" s="89">
        <v>3.5276199999999998E-110</v>
      </c>
      <c r="M6491" s="86">
        <v>76.335877862595396</v>
      </c>
      <c r="N6491" s="86">
        <v>330.10199999999998</v>
      </c>
      <c r="O6491" s="85">
        <v>262</v>
      </c>
      <c r="P6491" s="85">
        <v>200</v>
      </c>
    </row>
    <row r="6492" spans="1:16" x14ac:dyDescent="0.3">
      <c r="A6492" s="85" t="s">
        <v>32745</v>
      </c>
      <c r="B6492" s="85" t="s">
        <v>32746</v>
      </c>
      <c r="C6492" s="85" t="s">
        <v>9293</v>
      </c>
      <c r="D6492" s="86">
        <v>1.6280818088</v>
      </c>
      <c r="E6492" s="87">
        <v>1.4209999999999999E-5</v>
      </c>
      <c r="F6492" s="88">
        <v>50.355348882199998</v>
      </c>
      <c r="G6492" s="88">
        <v>85.616997370600004</v>
      </c>
      <c r="H6492" s="85" t="s">
        <v>6768</v>
      </c>
      <c r="I6492" s="85">
        <v>188</v>
      </c>
      <c r="J6492" s="85" t="s">
        <v>32747</v>
      </c>
      <c r="K6492" s="85" t="s">
        <v>32748</v>
      </c>
      <c r="L6492" s="89">
        <v>1.8047299999999998E-77</v>
      </c>
      <c r="M6492" s="86">
        <v>77.956989247311796</v>
      </c>
      <c r="N6492" s="86">
        <v>241.12100000000001</v>
      </c>
      <c r="O6492" s="85">
        <v>186</v>
      </c>
      <c r="P6492" s="85">
        <v>145</v>
      </c>
    </row>
    <row r="6493" spans="1:16" x14ac:dyDescent="0.3">
      <c r="A6493" s="85" t="s">
        <v>32749</v>
      </c>
      <c r="B6493" s="85" t="s">
        <v>32750</v>
      </c>
      <c r="C6493" s="85" t="s">
        <v>9293</v>
      </c>
      <c r="D6493" s="86">
        <v>1.6287980356</v>
      </c>
      <c r="E6493" s="87">
        <v>9.5799999999999998E-8</v>
      </c>
      <c r="F6493" s="88">
        <v>114.8766946344</v>
      </c>
      <c r="G6493" s="88">
        <v>195.30114416359999</v>
      </c>
      <c r="H6493" s="85" t="s">
        <v>32751</v>
      </c>
      <c r="I6493" s="85">
        <v>194</v>
      </c>
      <c r="J6493" s="85" t="s">
        <v>32752</v>
      </c>
      <c r="K6493" s="85" t="s">
        <v>32753</v>
      </c>
      <c r="L6493" s="89">
        <v>3.3726600000000002E-125</v>
      </c>
      <c r="M6493" s="86">
        <v>94.845360824742201</v>
      </c>
      <c r="N6493" s="86">
        <v>362.84399999999999</v>
      </c>
      <c r="O6493" s="85">
        <v>194</v>
      </c>
      <c r="P6493" s="85">
        <v>184</v>
      </c>
    </row>
    <row r="6494" spans="1:16" x14ac:dyDescent="0.3">
      <c r="A6494" s="85" t="s">
        <v>32754</v>
      </c>
      <c r="B6494" s="85" t="s">
        <v>32755</v>
      </c>
      <c r="C6494" s="85" t="s">
        <v>9293</v>
      </c>
      <c r="D6494" s="86">
        <v>1.6289267753000001</v>
      </c>
      <c r="E6494" s="87">
        <v>5.3759999999999997E-3</v>
      </c>
      <c r="F6494" s="88">
        <v>23.402290519000001</v>
      </c>
      <c r="G6494" s="88">
        <v>39.853610107400002</v>
      </c>
      <c r="H6494" s="85" t="s">
        <v>32756</v>
      </c>
      <c r="I6494" s="85">
        <v>960</v>
      </c>
      <c r="J6494" s="85" t="s">
        <v>32757</v>
      </c>
      <c r="K6494" s="85" t="s">
        <v>32758</v>
      </c>
      <c r="L6494" s="85">
        <v>0</v>
      </c>
      <c r="M6494" s="86">
        <v>56.683937823834199</v>
      </c>
      <c r="N6494" s="86">
        <v>611.298</v>
      </c>
      <c r="O6494" s="85">
        <v>965</v>
      </c>
      <c r="P6494" s="85">
        <v>547</v>
      </c>
    </row>
    <row r="6495" spans="1:16" x14ac:dyDescent="0.3">
      <c r="A6495" s="85" t="s">
        <v>32759</v>
      </c>
      <c r="B6495" s="85" t="s">
        <v>32760</v>
      </c>
      <c r="C6495" s="85" t="s">
        <v>9293</v>
      </c>
      <c r="D6495" s="86">
        <v>1.6289975263000001</v>
      </c>
      <c r="E6495" s="87">
        <v>0.11295170340000001</v>
      </c>
      <c r="F6495" s="88">
        <v>9.3834583009999992</v>
      </c>
      <c r="G6495" s="88">
        <v>16.028661443899999</v>
      </c>
      <c r="H6495" s="85" t="s">
        <v>32761</v>
      </c>
      <c r="I6495" s="85">
        <v>1996</v>
      </c>
      <c r="J6495" s="85" t="s">
        <v>32762</v>
      </c>
      <c r="K6495" s="85" t="s">
        <v>32763</v>
      </c>
      <c r="L6495" s="89">
        <v>1.0406500000000001E-129</v>
      </c>
      <c r="M6495" s="86">
        <v>41.365853658536501</v>
      </c>
      <c r="N6495" s="86">
        <v>461.45499999999998</v>
      </c>
      <c r="O6495" s="85">
        <v>2050</v>
      </c>
      <c r="P6495" s="85">
        <v>848</v>
      </c>
    </row>
    <row r="6496" spans="1:16" x14ac:dyDescent="0.3">
      <c r="A6496" s="85" t="s">
        <v>2525</v>
      </c>
      <c r="B6496" s="85" t="s">
        <v>32764</v>
      </c>
      <c r="C6496" s="85" t="s">
        <v>9293</v>
      </c>
      <c r="D6496" s="86">
        <v>1.6295688022999999</v>
      </c>
      <c r="E6496" s="87">
        <v>2.9898652500000001E-2</v>
      </c>
      <c r="F6496" s="88">
        <v>14.6819377392</v>
      </c>
      <c r="G6496" s="88">
        <v>25.0428965121</v>
      </c>
      <c r="H6496" s="85" t="s">
        <v>32765</v>
      </c>
      <c r="I6496" s="85">
        <v>597</v>
      </c>
      <c r="J6496" s="85" t="s">
        <v>32766</v>
      </c>
      <c r="K6496" s="85" t="s">
        <v>32767</v>
      </c>
      <c r="L6496" s="89">
        <v>1.2375699999999999E-136</v>
      </c>
      <c r="M6496" s="86">
        <v>59.427609427609397</v>
      </c>
      <c r="N6496" s="86">
        <v>422.55</v>
      </c>
      <c r="O6496" s="85">
        <v>594</v>
      </c>
      <c r="P6496" s="85">
        <v>353</v>
      </c>
    </row>
    <row r="6497" spans="1:16" x14ac:dyDescent="0.3">
      <c r="A6497" s="85" t="s">
        <v>32768</v>
      </c>
      <c r="B6497" s="85" t="s">
        <v>32769</v>
      </c>
      <c r="C6497" s="85" t="s">
        <v>9293</v>
      </c>
      <c r="D6497" s="86">
        <v>1.6296443531</v>
      </c>
      <c r="E6497" s="87">
        <v>2.4940000000000001E-3</v>
      </c>
      <c r="F6497" s="88">
        <v>26.145684744499999</v>
      </c>
      <c r="G6497" s="88">
        <v>44.535832631799998</v>
      </c>
      <c r="H6497" s="85" t="s">
        <v>8140</v>
      </c>
      <c r="I6497" s="85">
        <v>665</v>
      </c>
      <c r="J6497" s="85" t="s">
        <v>32770</v>
      </c>
      <c r="K6497" s="85" t="s">
        <v>32771</v>
      </c>
      <c r="L6497" s="85">
        <v>0</v>
      </c>
      <c r="M6497" s="86">
        <v>62.5757575757575</v>
      </c>
      <c r="N6497" s="86">
        <v>588.57100000000003</v>
      </c>
      <c r="O6497" s="85">
        <v>660</v>
      </c>
      <c r="P6497" s="85">
        <v>413</v>
      </c>
    </row>
    <row r="6498" spans="1:16" x14ac:dyDescent="0.3">
      <c r="A6498" s="85" t="s">
        <v>2439</v>
      </c>
      <c r="B6498" s="85" t="s">
        <v>32772</v>
      </c>
      <c r="C6498" s="85" t="s">
        <v>9293</v>
      </c>
      <c r="D6498" s="86">
        <v>1.6299651184999999</v>
      </c>
      <c r="E6498" s="87">
        <v>8.3689999999999993E-5</v>
      </c>
      <c r="F6498" s="88">
        <v>40.818166089999998</v>
      </c>
      <c r="G6498" s="88">
        <v>69.497110692999996</v>
      </c>
      <c r="H6498" s="85" t="s">
        <v>11720</v>
      </c>
      <c r="I6498" s="85">
        <v>4720</v>
      </c>
      <c r="J6498" s="85" t="s">
        <v>32773</v>
      </c>
      <c r="K6498" s="85" t="s">
        <v>32774</v>
      </c>
      <c r="L6498" s="85">
        <v>0</v>
      </c>
      <c r="M6498" s="86">
        <v>84.643084092353305</v>
      </c>
      <c r="N6498" s="86">
        <v>7285.65</v>
      </c>
      <c r="O6498" s="85">
        <v>4721</v>
      </c>
      <c r="P6498" s="85">
        <v>3996</v>
      </c>
    </row>
    <row r="6499" spans="1:16" x14ac:dyDescent="0.3">
      <c r="A6499" s="85" t="s">
        <v>32775</v>
      </c>
      <c r="B6499" s="85" t="s">
        <v>32776</v>
      </c>
      <c r="C6499" s="85" t="s">
        <v>9293</v>
      </c>
      <c r="D6499" s="86">
        <v>1.6312500362</v>
      </c>
      <c r="E6499" s="87">
        <v>9.5140000000000007E-6</v>
      </c>
      <c r="F6499" s="88">
        <v>52.153681772200002</v>
      </c>
      <c r="G6499" s="88">
        <v>88.845731530500004</v>
      </c>
      <c r="H6499" s="85" t="s">
        <v>27823</v>
      </c>
      <c r="I6499" s="85">
        <v>132</v>
      </c>
      <c r="J6499" s="85" t="s">
        <v>32777</v>
      </c>
      <c r="K6499" s="85" t="s">
        <v>32778</v>
      </c>
      <c r="L6499" s="89">
        <v>3.08579E-58</v>
      </c>
      <c r="M6499" s="86">
        <v>81.147540983606504</v>
      </c>
      <c r="N6499" s="86">
        <v>187.96299999999999</v>
      </c>
      <c r="O6499" s="85">
        <v>122</v>
      </c>
      <c r="P6499" s="85">
        <v>99</v>
      </c>
    </row>
    <row r="6500" spans="1:16" x14ac:dyDescent="0.3">
      <c r="A6500" s="85" t="s">
        <v>17897</v>
      </c>
      <c r="B6500" s="85" t="s">
        <v>32779</v>
      </c>
      <c r="C6500" s="85" t="s">
        <v>9293</v>
      </c>
      <c r="D6500" s="86">
        <v>1.6312820842</v>
      </c>
      <c r="E6500" s="87">
        <v>5.1190000000000003E-3</v>
      </c>
      <c r="F6500" s="88">
        <v>23.075128154200002</v>
      </c>
      <c r="G6500" s="88">
        <v>39.3547245703</v>
      </c>
      <c r="H6500" s="85" t="s">
        <v>17899</v>
      </c>
      <c r="I6500" s="85">
        <v>741</v>
      </c>
      <c r="J6500" s="85" t="s">
        <v>32780</v>
      </c>
      <c r="K6500" s="85" t="s">
        <v>32781</v>
      </c>
      <c r="L6500" s="85">
        <v>0</v>
      </c>
      <c r="M6500" s="86">
        <v>64.705882352941103</v>
      </c>
      <c r="N6500" s="86">
        <v>670.23299999999995</v>
      </c>
      <c r="O6500" s="85">
        <v>748</v>
      </c>
      <c r="P6500" s="85">
        <v>484</v>
      </c>
    </row>
    <row r="6501" spans="1:16" x14ac:dyDescent="0.3">
      <c r="A6501" s="85" t="s">
        <v>32782</v>
      </c>
      <c r="B6501" s="85" t="s">
        <v>32783</v>
      </c>
      <c r="C6501" s="85" t="s">
        <v>9293</v>
      </c>
      <c r="D6501" s="86">
        <v>1.6327541022000001</v>
      </c>
      <c r="E6501" s="87">
        <v>3.6099999999999997E-11</v>
      </c>
      <c r="F6501" s="88">
        <v>246.09611063829999</v>
      </c>
      <c r="G6501" s="88">
        <v>419.24212208900002</v>
      </c>
      <c r="H6501" s="85" t="s">
        <v>32784</v>
      </c>
      <c r="I6501" s="85">
        <v>253</v>
      </c>
      <c r="J6501" s="85" t="s">
        <v>32785</v>
      </c>
      <c r="K6501" s="85" t="s">
        <v>32786</v>
      </c>
      <c r="L6501" s="89">
        <v>2.63824E-141</v>
      </c>
      <c r="M6501" s="86">
        <v>88.582677165354298</v>
      </c>
      <c r="N6501" s="86">
        <v>408.68299999999999</v>
      </c>
      <c r="O6501" s="85">
        <v>254</v>
      </c>
      <c r="P6501" s="85">
        <v>225</v>
      </c>
    </row>
    <row r="6502" spans="1:16" x14ac:dyDescent="0.3">
      <c r="A6502" s="85" t="s">
        <v>10766</v>
      </c>
      <c r="B6502" s="85" t="s">
        <v>32787</v>
      </c>
      <c r="C6502" s="85" t="s">
        <v>9293</v>
      </c>
      <c r="D6502" s="86">
        <v>1.6331287393</v>
      </c>
      <c r="E6502" s="87">
        <v>6.6899999999999996E-11</v>
      </c>
      <c r="F6502" s="88">
        <v>238.3245057227</v>
      </c>
      <c r="G6502" s="88">
        <v>406.00379669709997</v>
      </c>
      <c r="H6502" s="85" t="s">
        <v>32788</v>
      </c>
      <c r="I6502" s="85">
        <v>148</v>
      </c>
      <c r="J6502" s="85" t="s">
        <v>32789</v>
      </c>
      <c r="K6502" s="85" t="s">
        <v>32790</v>
      </c>
      <c r="L6502" s="89">
        <v>7.9514700000000004E-105</v>
      </c>
      <c r="M6502" s="86">
        <v>100</v>
      </c>
      <c r="N6502" s="86">
        <v>307.375</v>
      </c>
      <c r="O6502" s="85">
        <v>148</v>
      </c>
      <c r="P6502" s="85">
        <v>148</v>
      </c>
    </row>
    <row r="6503" spans="1:16" x14ac:dyDescent="0.3">
      <c r="A6503" s="85" t="s">
        <v>26713</v>
      </c>
      <c r="B6503" s="85" t="s">
        <v>32791</v>
      </c>
      <c r="C6503" s="85" t="s">
        <v>9293</v>
      </c>
      <c r="D6503" s="86">
        <v>1.6339750805</v>
      </c>
      <c r="E6503" s="87">
        <v>6.3439999999999997E-6</v>
      </c>
      <c r="F6503" s="88">
        <v>68.0352837569</v>
      </c>
      <c r="G6503" s="88">
        <v>116.0857402549</v>
      </c>
      <c r="H6503" s="85" t="s">
        <v>32792</v>
      </c>
      <c r="I6503" s="85">
        <v>800</v>
      </c>
      <c r="J6503" s="85" t="s">
        <v>32793</v>
      </c>
      <c r="K6503" s="85" t="s">
        <v>32794</v>
      </c>
      <c r="L6503" s="85">
        <v>0</v>
      </c>
      <c r="M6503" s="86">
        <v>80.774032459425698</v>
      </c>
      <c r="N6503" s="86">
        <v>1159.05</v>
      </c>
      <c r="O6503" s="85">
        <v>801</v>
      </c>
      <c r="P6503" s="85">
        <v>647</v>
      </c>
    </row>
    <row r="6504" spans="1:16" x14ac:dyDescent="0.3">
      <c r="A6504" s="85" t="s">
        <v>32795</v>
      </c>
      <c r="B6504" s="85" t="s">
        <v>32796</v>
      </c>
      <c r="C6504" s="85" t="s">
        <v>9293</v>
      </c>
      <c r="D6504" s="86">
        <v>1.6339794448</v>
      </c>
      <c r="E6504" s="87">
        <v>5.1449999999999999E-6</v>
      </c>
      <c r="F6504" s="88">
        <v>54.045801533499997</v>
      </c>
      <c r="G6504" s="88">
        <v>92.219290310199995</v>
      </c>
      <c r="H6504" s="85" t="s">
        <v>32797</v>
      </c>
      <c r="I6504" s="85">
        <v>747</v>
      </c>
      <c r="J6504" s="85" t="s">
        <v>32798</v>
      </c>
      <c r="K6504" s="85" t="s">
        <v>32799</v>
      </c>
      <c r="L6504" s="89">
        <v>1.6865099999999999E-50</v>
      </c>
      <c r="M6504" s="86">
        <v>51.076923076923002</v>
      </c>
      <c r="N6504" s="86">
        <v>192.58600000000001</v>
      </c>
      <c r="O6504" s="85">
        <v>325</v>
      </c>
      <c r="P6504" s="85">
        <v>166</v>
      </c>
    </row>
    <row r="6505" spans="1:16" x14ac:dyDescent="0.3">
      <c r="A6505" s="85" t="s">
        <v>10238</v>
      </c>
      <c r="B6505" s="85" t="s">
        <v>32800</v>
      </c>
      <c r="C6505" s="85" t="s">
        <v>9293</v>
      </c>
      <c r="D6505" s="86">
        <v>1.6346472197999999</v>
      </c>
      <c r="E6505" s="87">
        <v>6.6939599599999997E-2</v>
      </c>
      <c r="F6505" s="88">
        <v>11.1947452845</v>
      </c>
      <c r="G6505" s="88">
        <v>19.173876311699999</v>
      </c>
      <c r="H6505" s="85" t="s">
        <v>23920</v>
      </c>
      <c r="I6505" s="85">
        <v>1129</v>
      </c>
      <c r="J6505" s="85" t="s">
        <v>32801</v>
      </c>
      <c r="K6505" s="85" t="s">
        <v>32802</v>
      </c>
      <c r="L6505" s="89">
        <v>1.7180600000000001E-62</v>
      </c>
      <c r="M6505" s="86">
        <v>70.370370370370296</v>
      </c>
      <c r="N6505" s="86">
        <v>229.565</v>
      </c>
      <c r="O6505" s="85">
        <v>189</v>
      </c>
      <c r="P6505" s="85">
        <v>133</v>
      </c>
    </row>
    <row r="6506" spans="1:16" x14ac:dyDescent="0.3">
      <c r="A6506" s="85" t="s">
        <v>32803</v>
      </c>
      <c r="B6506" s="85" t="s">
        <v>32804</v>
      </c>
      <c r="C6506" s="85" t="s">
        <v>9293</v>
      </c>
      <c r="D6506" s="86">
        <v>1.634873998</v>
      </c>
      <c r="E6506" s="87">
        <v>9.4520000000000003E-3</v>
      </c>
      <c r="F6506" s="88">
        <v>20.741657079300001</v>
      </c>
      <c r="G6506" s="88">
        <v>35.461301530500002</v>
      </c>
      <c r="H6506" s="85" t="s">
        <v>32805</v>
      </c>
      <c r="I6506" s="85">
        <v>437</v>
      </c>
      <c r="J6506" s="85" t="s">
        <v>32806</v>
      </c>
      <c r="K6506" s="85" t="s">
        <v>32807</v>
      </c>
      <c r="L6506" s="89">
        <v>8.0335999999999998E-53</v>
      </c>
      <c r="M6506" s="86">
        <v>52.75</v>
      </c>
      <c r="N6506" s="86">
        <v>193.74100000000001</v>
      </c>
      <c r="O6506" s="85">
        <v>400</v>
      </c>
      <c r="P6506" s="85">
        <v>211</v>
      </c>
    </row>
    <row r="6507" spans="1:16" x14ac:dyDescent="0.3">
      <c r="A6507" s="85" t="s">
        <v>2439</v>
      </c>
      <c r="B6507" s="85" t="s">
        <v>32808</v>
      </c>
      <c r="C6507" s="85" t="s">
        <v>9293</v>
      </c>
      <c r="D6507" s="86">
        <v>1.6353586184</v>
      </c>
      <c r="E6507" s="87">
        <v>3.1486157799999998E-2</v>
      </c>
      <c r="F6507" s="88">
        <v>14.808269015700001</v>
      </c>
      <c r="G6507" s="88">
        <v>25.347889464400001</v>
      </c>
      <c r="H6507" s="85" t="s">
        <v>32715</v>
      </c>
      <c r="I6507" s="85">
        <v>4325</v>
      </c>
      <c r="J6507" s="85" t="s">
        <v>32809</v>
      </c>
      <c r="K6507" s="85" t="s">
        <v>32810</v>
      </c>
      <c r="L6507" s="85">
        <v>0</v>
      </c>
      <c r="M6507" s="86">
        <v>76.544735541275301</v>
      </c>
      <c r="N6507" s="86">
        <v>5209.8100000000004</v>
      </c>
      <c r="O6507" s="85">
        <v>4046</v>
      </c>
      <c r="P6507" s="85">
        <v>3097</v>
      </c>
    </row>
    <row r="6508" spans="1:16" x14ac:dyDescent="0.3">
      <c r="A6508" s="85" t="s">
        <v>32811</v>
      </c>
      <c r="B6508" s="85" t="s">
        <v>32812</v>
      </c>
      <c r="C6508" s="85" t="s">
        <v>9293</v>
      </c>
      <c r="D6508" s="86">
        <v>1.6355026020000001</v>
      </c>
      <c r="E6508" s="87">
        <v>3.3639999999999999E-4</v>
      </c>
      <c r="F6508" s="88">
        <v>34.551279966199999</v>
      </c>
      <c r="G6508" s="88">
        <v>59.040025623399998</v>
      </c>
      <c r="H6508" s="85" t="s">
        <v>301</v>
      </c>
      <c r="I6508" s="85">
        <v>352</v>
      </c>
      <c r="J6508" s="85" t="s">
        <v>4189</v>
      </c>
    </row>
    <row r="6509" spans="1:16" x14ac:dyDescent="0.3">
      <c r="A6509" s="85" t="s">
        <v>32813</v>
      </c>
      <c r="B6509" s="85" t="s">
        <v>32814</v>
      </c>
      <c r="C6509" s="85" t="s">
        <v>9293</v>
      </c>
      <c r="D6509" s="86">
        <v>1.6365839894</v>
      </c>
      <c r="E6509" s="87">
        <v>1.102E-5</v>
      </c>
      <c r="F6509" s="88">
        <v>50.061994683899997</v>
      </c>
      <c r="G6509" s="88">
        <v>85.564371787100001</v>
      </c>
      <c r="H6509" s="85" t="s">
        <v>19568</v>
      </c>
      <c r="I6509" s="85">
        <v>436</v>
      </c>
      <c r="J6509" s="85" t="s">
        <v>32815</v>
      </c>
      <c r="K6509" s="85" t="s">
        <v>32816</v>
      </c>
      <c r="L6509" s="89">
        <v>3.3632599999999999E-124</v>
      </c>
      <c r="M6509" s="86">
        <v>62.672811059907801</v>
      </c>
      <c r="N6509" s="86">
        <v>378.25200000000001</v>
      </c>
      <c r="O6509" s="85">
        <v>434</v>
      </c>
      <c r="P6509" s="85">
        <v>272</v>
      </c>
    </row>
    <row r="6510" spans="1:16" x14ac:dyDescent="0.3">
      <c r="A6510" s="85" t="s">
        <v>32817</v>
      </c>
      <c r="B6510" s="85" t="s">
        <v>32818</v>
      </c>
      <c r="C6510" s="85" t="s">
        <v>9293</v>
      </c>
      <c r="D6510" s="86">
        <v>1.6366248779000001</v>
      </c>
      <c r="E6510" s="87">
        <v>8.3009999999999996E-4</v>
      </c>
      <c r="F6510" s="88">
        <v>30.387938069699999</v>
      </c>
      <c r="G6510" s="88">
        <v>51.971082222</v>
      </c>
      <c r="H6510" s="85" t="s">
        <v>32819</v>
      </c>
      <c r="I6510" s="85">
        <v>407</v>
      </c>
      <c r="J6510" s="85" t="s">
        <v>32820</v>
      </c>
      <c r="K6510" s="85" t="s">
        <v>32821</v>
      </c>
      <c r="L6510" s="89">
        <v>1.29457E-169</v>
      </c>
      <c r="M6510" s="86">
        <v>76.515151515151501</v>
      </c>
      <c r="N6510" s="86">
        <v>492.65600000000001</v>
      </c>
      <c r="O6510" s="85">
        <v>396</v>
      </c>
      <c r="P6510" s="85">
        <v>303</v>
      </c>
    </row>
    <row r="6511" spans="1:16" x14ac:dyDescent="0.3">
      <c r="A6511" s="85" t="s">
        <v>32822</v>
      </c>
      <c r="B6511" s="85" t="s">
        <v>32823</v>
      </c>
      <c r="C6511" s="85" t="s">
        <v>9293</v>
      </c>
      <c r="D6511" s="86">
        <v>1.6371805299</v>
      </c>
      <c r="E6511" s="87">
        <v>1.0189999999999999E-3</v>
      </c>
      <c r="F6511" s="88">
        <v>30.129669082500001</v>
      </c>
      <c r="G6511" s="88">
        <v>51.547681273800002</v>
      </c>
      <c r="H6511" s="85" t="s">
        <v>32824</v>
      </c>
      <c r="I6511" s="85">
        <v>679</v>
      </c>
      <c r="J6511" s="85" t="s">
        <v>32825</v>
      </c>
      <c r="K6511" s="85" t="s">
        <v>32826</v>
      </c>
      <c r="L6511" s="89">
        <v>4.3551000000000001E-55</v>
      </c>
      <c r="M6511" s="86">
        <v>51.893939393939299</v>
      </c>
      <c r="N6511" s="86">
        <v>207.994</v>
      </c>
      <c r="O6511" s="85">
        <v>528</v>
      </c>
      <c r="P6511" s="85">
        <v>274</v>
      </c>
    </row>
    <row r="6512" spans="1:16" x14ac:dyDescent="0.3">
      <c r="A6512" s="85" t="s">
        <v>14595</v>
      </c>
      <c r="B6512" s="85" t="s">
        <v>32827</v>
      </c>
      <c r="C6512" s="85" t="s">
        <v>9293</v>
      </c>
      <c r="D6512" s="86">
        <v>1.6375356903</v>
      </c>
      <c r="E6512" s="87">
        <v>4.2249999999999997E-5</v>
      </c>
      <c r="F6512" s="88">
        <v>42.815892979300003</v>
      </c>
      <c r="G6512" s="88">
        <v>73.233445024299996</v>
      </c>
      <c r="H6512" s="85" t="s">
        <v>32828</v>
      </c>
      <c r="I6512" s="85">
        <v>993</v>
      </c>
      <c r="J6512" s="85" t="s">
        <v>32829</v>
      </c>
      <c r="K6512" s="85" t="s">
        <v>32830</v>
      </c>
      <c r="L6512" s="85">
        <v>0</v>
      </c>
      <c r="M6512" s="86">
        <v>67.214912280701697</v>
      </c>
      <c r="N6512" s="86">
        <v>885.17399999999998</v>
      </c>
      <c r="O6512" s="85">
        <v>912</v>
      </c>
      <c r="P6512" s="85">
        <v>613</v>
      </c>
    </row>
    <row r="6513" spans="1:16" x14ac:dyDescent="0.3">
      <c r="A6513" s="85" t="s">
        <v>32831</v>
      </c>
      <c r="B6513" s="85" t="s">
        <v>32832</v>
      </c>
      <c r="C6513" s="85" t="s">
        <v>9293</v>
      </c>
      <c r="D6513" s="86">
        <v>1.6378573520999999</v>
      </c>
      <c r="E6513" s="87">
        <v>2.9898652500000001E-2</v>
      </c>
      <c r="F6513" s="88">
        <v>14.683975094699999</v>
      </c>
      <c r="G6513" s="88">
        <v>25.174429609000001</v>
      </c>
      <c r="H6513" s="85" t="s">
        <v>32833</v>
      </c>
      <c r="I6513" s="85">
        <v>975</v>
      </c>
      <c r="J6513" s="85" t="s">
        <v>32834</v>
      </c>
      <c r="K6513" s="85" t="s">
        <v>32835</v>
      </c>
      <c r="L6513" s="89">
        <v>4.2061799999999998E-121</v>
      </c>
      <c r="M6513" s="86">
        <v>55.960264900662203</v>
      </c>
      <c r="N6513" s="86">
        <v>400.59300000000002</v>
      </c>
      <c r="O6513" s="85">
        <v>604</v>
      </c>
      <c r="P6513" s="85">
        <v>338</v>
      </c>
    </row>
    <row r="6514" spans="1:16" x14ac:dyDescent="0.3">
      <c r="A6514" s="85" t="s">
        <v>32836</v>
      </c>
      <c r="B6514" s="85" t="s">
        <v>32837</v>
      </c>
      <c r="C6514" s="85" t="s">
        <v>9293</v>
      </c>
      <c r="D6514" s="86">
        <v>1.6380337315</v>
      </c>
      <c r="E6514" s="87">
        <v>1.072E-4</v>
      </c>
      <c r="F6514" s="88">
        <v>39.680482195000003</v>
      </c>
      <c r="G6514" s="88">
        <v>67.897457297100004</v>
      </c>
      <c r="H6514" s="85" t="s">
        <v>9764</v>
      </c>
      <c r="I6514" s="85">
        <v>159</v>
      </c>
      <c r="J6514" s="85" t="s">
        <v>32838</v>
      </c>
      <c r="K6514" s="85" t="s">
        <v>32839</v>
      </c>
      <c r="L6514" s="89">
        <v>2.2909200000000002E-44</v>
      </c>
      <c r="M6514" s="86">
        <v>66.6666666666666</v>
      </c>
      <c r="N6514" s="86">
        <v>164.46600000000001</v>
      </c>
      <c r="O6514" s="85">
        <v>159</v>
      </c>
      <c r="P6514" s="85">
        <v>106</v>
      </c>
    </row>
    <row r="6515" spans="1:16" x14ac:dyDescent="0.3">
      <c r="A6515" s="85" t="s">
        <v>32840</v>
      </c>
      <c r="B6515" s="85" t="s">
        <v>32841</v>
      </c>
      <c r="C6515" s="85" t="s">
        <v>9293</v>
      </c>
      <c r="D6515" s="86">
        <v>1.6380548979</v>
      </c>
      <c r="E6515" s="87">
        <v>5.8270000000000003E-6</v>
      </c>
      <c r="F6515" s="88">
        <v>52.499048395099997</v>
      </c>
      <c r="G6515" s="88">
        <v>89.806381718200001</v>
      </c>
      <c r="H6515" s="85" t="s">
        <v>5642</v>
      </c>
      <c r="I6515" s="85">
        <v>1693</v>
      </c>
      <c r="J6515" s="85" t="s">
        <v>32842</v>
      </c>
      <c r="K6515" s="85" t="s">
        <v>32843</v>
      </c>
      <c r="L6515" s="89">
        <v>1.5937300000000001E-29</v>
      </c>
      <c r="M6515" s="86">
        <v>46.706586826347298</v>
      </c>
      <c r="N6515" s="86">
        <v>138.27199999999999</v>
      </c>
      <c r="O6515" s="85">
        <v>334</v>
      </c>
      <c r="P6515" s="85">
        <v>156</v>
      </c>
    </row>
    <row r="6516" spans="1:16" x14ac:dyDescent="0.3">
      <c r="A6516" s="85" t="s">
        <v>32844</v>
      </c>
      <c r="B6516" s="85" t="s">
        <v>32845</v>
      </c>
      <c r="C6516" s="85" t="s">
        <v>9293</v>
      </c>
      <c r="D6516" s="86">
        <v>1.6395221555999999</v>
      </c>
      <c r="E6516" s="87">
        <v>6.4224413800000005E-2</v>
      </c>
      <c r="F6516" s="88">
        <v>11.904241367899999</v>
      </c>
      <c r="G6516" s="88">
        <v>20.445098152</v>
      </c>
      <c r="H6516" s="85" t="s">
        <v>301</v>
      </c>
      <c r="I6516" s="85">
        <v>459</v>
      </c>
      <c r="J6516" s="85" t="s">
        <v>4189</v>
      </c>
    </row>
    <row r="6517" spans="1:16" x14ac:dyDescent="0.3">
      <c r="A6517" s="85" t="s">
        <v>32846</v>
      </c>
      <c r="B6517" s="85" t="s">
        <v>32847</v>
      </c>
      <c r="C6517" s="85" t="s">
        <v>9293</v>
      </c>
      <c r="D6517" s="86">
        <v>1.6418444226</v>
      </c>
      <c r="E6517" s="87">
        <v>3.7878634699999997E-2</v>
      </c>
      <c r="F6517" s="88">
        <v>13.541118342900001</v>
      </c>
      <c r="G6517" s="88">
        <v>23.2782341303</v>
      </c>
      <c r="H6517" s="85" t="s">
        <v>32848</v>
      </c>
      <c r="I6517" s="85">
        <v>1654</v>
      </c>
      <c r="J6517" s="85" t="s">
        <v>32849</v>
      </c>
      <c r="K6517" s="85" t="s">
        <v>32850</v>
      </c>
      <c r="L6517" s="85">
        <v>0</v>
      </c>
      <c r="M6517" s="86">
        <v>59.2256503327283</v>
      </c>
      <c r="N6517" s="86">
        <v>1266.1400000000001</v>
      </c>
      <c r="O6517" s="85">
        <v>1653</v>
      </c>
      <c r="P6517" s="85">
        <v>979</v>
      </c>
    </row>
    <row r="6518" spans="1:16" x14ac:dyDescent="0.3">
      <c r="A6518" s="85" t="s">
        <v>32851</v>
      </c>
      <c r="B6518" s="85" t="s">
        <v>32852</v>
      </c>
      <c r="C6518" s="85" t="s">
        <v>9293</v>
      </c>
      <c r="D6518" s="86">
        <v>1.6419517858999999</v>
      </c>
      <c r="E6518" s="87">
        <v>2.5799999999999998E-3</v>
      </c>
      <c r="F6518" s="88">
        <v>25.115012028700001</v>
      </c>
      <c r="G6518" s="88">
        <v>43.107443498400002</v>
      </c>
      <c r="H6518" s="85" t="s">
        <v>32853</v>
      </c>
      <c r="I6518" s="85">
        <v>196</v>
      </c>
      <c r="J6518" s="85" t="s">
        <v>32854</v>
      </c>
      <c r="K6518" s="85" t="s">
        <v>32855</v>
      </c>
      <c r="L6518" s="89">
        <v>7.0586999999999994E-27</v>
      </c>
      <c r="M6518" s="86">
        <v>65.354330708661394</v>
      </c>
      <c r="N6518" s="86">
        <v>112.849</v>
      </c>
      <c r="O6518" s="85">
        <v>127</v>
      </c>
      <c r="P6518" s="85">
        <v>83</v>
      </c>
    </row>
    <row r="6519" spans="1:16" x14ac:dyDescent="0.3">
      <c r="A6519" s="85" t="s">
        <v>32856</v>
      </c>
      <c r="B6519" s="85" t="s">
        <v>32857</v>
      </c>
      <c r="C6519" s="85" t="s">
        <v>9293</v>
      </c>
      <c r="D6519" s="86">
        <v>1.6420004974</v>
      </c>
      <c r="E6519" s="87">
        <v>1.4190000000000001E-4</v>
      </c>
      <c r="F6519" s="88">
        <v>37.762892618000002</v>
      </c>
      <c r="G6519" s="88">
        <v>64.776840622400002</v>
      </c>
      <c r="H6519" s="85" t="s">
        <v>9299</v>
      </c>
      <c r="I6519" s="85">
        <v>546</v>
      </c>
      <c r="J6519" s="85" t="s">
        <v>32858</v>
      </c>
      <c r="K6519" s="85" t="s">
        <v>32859</v>
      </c>
      <c r="L6519" s="89">
        <v>2.3026999999999999E-48</v>
      </c>
      <c r="M6519" s="86">
        <v>58.620689655172399</v>
      </c>
      <c r="N6519" s="86">
        <v>182.95599999999999</v>
      </c>
      <c r="O6519" s="85">
        <v>232</v>
      </c>
      <c r="P6519" s="85">
        <v>136</v>
      </c>
    </row>
    <row r="6520" spans="1:16" x14ac:dyDescent="0.3">
      <c r="A6520" s="85" t="s">
        <v>32860</v>
      </c>
      <c r="B6520" s="85" t="s">
        <v>32861</v>
      </c>
      <c r="C6520" s="85" t="s">
        <v>9293</v>
      </c>
      <c r="D6520" s="86">
        <v>1.6421935751000001</v>
      </c>
      <c r="E6520" s="87">
        <v>1.52977533E-2</v>
      </c>
      <c r="F6520" s="88">
        <v>16.7119323308</v>
      </c>
      <c r="G6520" s="88">
        <v>28.7160955067</v>
      </c>
      <c r="H6520" s="85" t="s">
        <v>32862</v>
      </c>
      <c r="I6520" s="85">
        <v>904</v>
      </c>
      <c r="J6520" s="85" t="s">
        <v>32863</v>
      </c>
      <c r="K6520" s="85" t="s">
        <v>32864</v>
      </c>
      <c r="L6520" s="89">
        <v>3.0508800000000001E-49</v>
      </c>
      <c r="M6520" s="86">
        <v>41.5316642120765</v>
      </c>
      <c r="N6520" s="86">
        <v>194.512</v>
      </c>
      <c r="O6520" s="85">
        <v>679</v>
      </c>
      <c r="P6520" s="85">
        <v>282</v>
      </c>
    </row>
    <row r="6521" spans="1:16" x14ac:dyDescent="0.3">
      <c r="A6521" s="85" t="s">
        <v>32865</v>
      </c>
      <c r="B6521" s="85" t="s">
        <v>32866</v>
      </c>
      <c r="C6521" s="85" t="s">
        <v>9293</v>
      </c>
      <c r="D6521" s="86">
        <v>1.6422551094</v>
      </c>
      <c r="E6521" s="87">
        <v>1.3239999999999999E-6</v>
      </c>
      <c r="F6521" s="88">
        <v>58.762298264099996</v>
      </c>
      <c r="G6521" s="88">
        <v>100.7679985124</v>
      </c>
      <c r="H6521" s="85" t="s">
        <v>32867</v>
      </c>
      <c r="I6521" s="85">
        <v>450</v>
      </c>
      <c r="J6521" s="85" t="s">
        <v>32868</v>
      </c>
      <c r="K6521" s="85" t="s">
        <v>32869</v>
      </c>
      <c r="L6521" s="85">
        <v>0</v>
      </c>
      <c r="M6521" s="86">
        <v>89.761904761904702</v>
      </c>
      <c r="N6521" s="86">
        <v>662.14400000000001</v>
      </c>
      <c r="O6521" s="85">
        <v>420</v>
      </c>
      <c r="P6521" s="85">
        <v>377</v>
      </c>
    </row>
    <row r="6522" spans="1:16" x14ac:dyDescent="0.3">
      <c r="A6522" s="85" t="s">
        <v>32870</v>
      </c>
      <c r="B6522" s="85" t="s">
        <v>32871</v>
      </c>
      <c r="C6522" s="85" t="s">
        <v>9293</v>
      </c>
      <c r="D6522" s="86">
        <v>1.6427273278000001</v>
      </c>
      <c r="E6522" s="87">
        <v>9.5000000000000001E-7</v>
      </c>
      <c r="F6522" s="88">
        <v>113.3070329081</v>
      </c>
      <c r="G6522" s="88">
        <v>194.0976221315</v>
      </c>
      <c r="H6522" s="85" t="s">
        <v>32872</v>
      </c>
      <c r="I6522" s="85">
        <v>620</v>
      </c>
      <c r="J6522" s="85" t="s">
        <v>32873</v>
      </c>
      <c r="K6522" s="85" t="s">
        <v>32874</v>
      </c>
      <c r="L6522" s="85">
        <v>0</v>
      </c>
      <c r="M6522" s="86">
        <v>84.035087719298204</v>
      </c>
      <c r="N6522" s="86">
        <v>873.61800000000005</v>
      </c>
      <c r="O6522" s="85">
        <v>570</v>
      </c>
      <c r="P6522" s="85">
        <v>479</v>
      </c>
    </row>
    <row r="6523" spans="1:16" x14ac:dyDescent="0.3">
      <c r="A6523" s="85" t="s">
        <v>32875</v>
      </c>
      <c r="B6523" s="85" t="s">
        <v>32876</v>
      </c>
      <c r="C6523" s="85" t="s">
        <v>9293</v>
      </c>
      <c r="D6523" s="86">
        <v>1.6438112559</v>
      </c>
      <c r="E6523" s="87">
        <v>2.128E-5</v>
      </c>
      <c r="F6523" s="88">
        <v>46.691354516300002</v>
      </c>
      <c r="G6523" s="88">
        <v>80.161727762200002</v>
      </c>
      <c r="H6523" s="85" t="s">
        <v>32877</v>
      </c>
      <c r="I6523" s="85">
        <v>338</v>
      </c>
      <c r="J6523" s="85" t="s">
        <v>32878</v>
      </c>
      <c r="K6523" s="85" t="s">
        <v>32879</v>
      </c>
      <c r="L6523" s="89">
        <v>1.01804E-47</v>
      </c>
      <c r="M6523" s="86">
        <v>52.542372881355902</v>
      </c>
      <c r="N6523" s="86">
        <v>177.94800000000001</v>
      </c>
      <c r="O6523" s="85">
        <v>354</v>
      </c>
      <c r="P6523" s="85">
        <v>186</v>
      </c>
    </row>
    <row r="6524" spans="1:16" x14ac:dyDescent="0.3">
      <c r="A6524" s="85" t="s">
        <v>32880</v>
      </c>
      <c r="B6524" s="85" t="s">
        <v>32881</v>
      </c>
      <c r="C6524" s="85" t="s">
        <v>9293</v>
      </c>
      <c r="D6524" s="86">
        <v>1.6440433682</v>
      </c>
      <c r="E6524" s="87">
        <v>9.9800000000000002E-7</v>
      </c>
      <c r="F6524" s="88">
        <v>61.436132048499999</v>
      </c>
      <c r="G6524" s="88">
        <v>105.4650179727</v>
      </c>
      <c r="H6524" s="85" t="s">
        <v>11595</v>
      </c>
      <c r="I6524" s="85">
        <v>394</v>
      </c>
      <c r="J6524" s="85" t="s">
        <v>32882</v>
      </c>
      <c r="K6524" s="85" t="s">
        <v>32883</v>
      </c>
      <c r="L6524" s="89">
        <v>7.2987100000000001E-129</v>
      </c>
      <c r="M6524" s="86">
        <v>66.089108910890999</v>
      </c>
      <c r="N6524" s="86">
        <v>388.267</v>
      </c>
      <c r="O6524" s="85">
        <v>404</v>
      </c>
      <c r="P6524" s="85">
        <v>267</v>
      </c>
    </row>
    <row r="6525" spans="1:16" x14ac:dyDescent="0.3">
      <c r="A6525" s="85" t="s">
        <v>31670</v>
      </c>
      <c r="B6525" s="85" t="s">
        <v>32884</v>
      </c>
      <c r="C6525" s="85" t="s">
        <v>9293</v>
      </c>
      <c r="D6525" s="86">
        <v>1.6444666924</v>
      </c>
      <c r="E6525" s="87">
        <v>1.5820000000000001E-5</v>
      </c>
      <c r="F6525" s="88">
        <v>47.395887672100002</v>
      </c>
      <c r="G6525" s="88">
        <v>81.402409953200006</v>
      </c>
      <c r="H6525" s="85" t="s">
        <v>32885</v>
      </c>
      <c r="I6525" s="85">
        <v>594</v>
      </c>
      <c r="J6525" s="85" t="s">
        <v>32886</v>
      </c>
      <c r="K6525" s="85" t="s">
        <v>32887</v>
      </c>
      <c r="L6525" s="85">
        <v>0</v>
      </c>
      <c r="M6525" s="86">
        <v>96.969696969696898</v>
      </c>
      <c r="N6525" s="86">
        <v>1117.45</v>
      </c>
      <c r="O6525" s="85">
        <v>594</v>
      </c>
      <c r="P6525" s="85">
        <v>576</v>
      </c>
    </row>
    <row r="6526" spans="1:16" x14ac:dyDescent="0.3">
      <c r="A6526" s="85" t="s">
        <v>17428</v>
      </c>
      <c r="B6526" s="85" t="s">
        <v>32888</v>
      </c>
      <c r="C6526" s="85" t="s">
        <v>9293</v>
      </c>
      <c r="D6526" s="86">
        <v>1.6445632703999999</v>
      </c>
      <c r="E6526" s="87">
        <v>2.1069999999999999E-3</v>
      </c>
      <c r="F6526" s="88">
        <v>25.234835543100001</v>
      </c>
      <c r="G6526" s="88">
        <v>43.381805828200001</v>
      </c>
      <c r="H6526" s="85" t="s">
        <v>32889</v>
      </c>
      <c r="I6526" s="85">
        <v>169</v>
      </c>
      <c r="J6526" s="85" t="s">
        <v>32890</v>
      </c>
      <c r="K6526" s="85" t="s">
        <v>32891</v>
      </c>
      <c r="L6526" s="89">
        <v>1.38964E-64</v>
      </c>
      <c r="M6526" s="86">
        <v>76</v>
      </c>
      <c r="N6526" s="86">
        <v>206.83799999999999</v>
      </c>
      <c r="O6526" s="85">
        <v>175</v>
      </c>
      <c r="P6526" s="85">
        <v>133</v>
      </c>
    </row>
    <row r="6527" spans="1:16" x14ac:dyDescent="0.3">
      <c r="A6527" s="85" t="s">
        <v>32892</v>
      </c>
      <c r="B6527" s="85" t="s">
        <v>32893</v>
      </c>
      <c r="C6527" s="85" t="s">
        <v>9293</v>
      </c>
      <c r="D6527" s="86">
        <v>1.6450313121</v>
      </c>
      <c r="E6527" s="87">
        <v>1.464E-3</v>
      </c>
      <c r="F6527" s="88">
        <v>27.708350856799999</v>
      </c>
      <c r="G6527" s="88">
        <v>47.639630411399999</v>
      </c>
      <c r="H6527" s="85" t="s">
        <v>32894</v>
      </c>
      <c r="I6527" s="85">
        <v>1455</v>
      </c>
      <c r="J6527" s="85" t="s">
        <v>32895</v>
      </c>
      <c r="K6527" s="85" t="s">
        <v>32896</v>
      </c>
      <c r="L6527" s="85">
        <v>0</v>
      </c>
      <c r="M6527" s="86">
        <v>80.922431865828003</v>
      </c>
      <c r="N6527" s="86">
        <v>2038.85</v>
      </c>
      <c r="O6527" s="85">
        <v>1431</v>
      </c>
      <c r="P6527" s="85">
        <v>1158</v>
      </c>
    </row>
    <row r="6528" spans="1:16" x14ac:dyDescent="0.3">
      <c r="A6528" s="85" t="s">
        <v>32897</v>
      </c>
      <c r="B6528" s="85" t="s">
        <v>32898</v>
      </c>
      <c r="C6528" s="85" t="s">
        <v>9293</v>
      </c>
      <c r="D6528" s="86">
        <v>1.6471956583</v>
      </c>
      <c r="E6528" s="87">
        <v>2.7309999999999999E-3</v>
      </c>
      <c r="F6528" s="88">
        <v>25.261597935099999</v>
      </c>
      <c r="G6528" s="88">
        <v>43.497401311600001</v>
      </c>
      <c r="H6528" s="85" t="s">
        <v>227</v>
      </c>
      <c r="I6528" s="85">
        <v>1733</v>
      </c>
      <c r="J6528" s="85" t="s">
        <v>32899</v>
      </c>
      <c r="K6528" s="85" t="s">
        <v>32900</v>
      </c>
      <c r="L6528" s="89">
        <v>7.7474099999999995E-20</v>
      </c>
      <c r="M6528" s="86">
        <v>40.334128878281597</v>
      </c>
      <c r="N6528" s="86">
        <v>106.68600000000001</v>
      </c>
      <c r="O6528" s="85">
        <v>419</v>
      </c>
      <c r="P6528" s="85">
        <v>169</v>
      </c>
    </row>
    <row r="6529" spans="1:16" x14ac:dyDescent="0.3">
      <c r="A6529" s="85" t="s">
        <v>2877</v>
      </c>
      <c r="B6529" s="85" t="s">
        <v>32901</v>
      </c>
      <c r="C6529" s="85" t="s">
        <v>9293</v>
      </c>
      <c r="D6529" s="86">
        <v>1.6472884592999999</v>
      </c>
      <c r="E6529" s="87">
        <v>7.8680000000000004E-4</v>
      </c>
      <c r="F6529" s="88">
        <v>29.9218075424</v>
      </c>
      <c r="G6529" s="88">
        <v>51.509484572200002</v>
      </c>
      <c r="H6529" s="85" t="s">
        <v>32902</v>
      </c>
      <c r="I6529" s="85">
        <v>2638</v>
      </c>
      <c r="J6529" s="85" t="s">
        <v>32903</v>
      </c>
      <c r="K6529" s="85" t="s">
        <v>32904</v>
      </c>
      <c r="L6529" s="85">
        <v>0</v>
      </c>
      <c r="M6529" s="86">
        <v>73.449319213313103</v>
      </c>
      <c r="N6529" s="86">
        <v>3103.92</v>
      </c>
      <c r="O6529" s="85">
        <v>2644</v>
      </c>
      <c r="P6529" s="85">
        <v>1942</v>
      </c>
    </row>
    <row r="6530" spans="1:16" x14ac:dyDescent="0.3">
      <c r="A6530" s="85" t="s">
        <v>13378</v>
      </c>
      <c r="B6530" s="85" t="s">
        <v>32905</v>
      </c>
      <c r="C6530" s="85" t="s">
        <v>9293</v>
      </c>
      <c r="D6530" s="86">
        <v>1.6475220654</v>
      </c>
      <c r="E6530" s="87">
        <v>6.7489999999999998E-3</v>
      </c>
      <c r="F6530" s="88">
        <v>21.172362086</v>
      </c>
      <c r="G6530" s="88">
        <v>36.476946669299998</v>
      </c>
      <c r="H6530" s="85" t="s">
        <v>32906</v>
      </c>
      <c r="I6530" s="85">
        <v>1186</v>
      </c>
      <c r="J6530" s="85" t="s">
        <v>32907</v>
      </c>
      <c r="K6530" s="85" t="s">
        <v>32908</v>
      </c>
      <c r="L6530" s="85">
        <v>0</v>
      </c>
      <c r="M6530" s="86">
        <v>61.824324324324301</v>
      </c>
      <c r="N6530" s="86">
        <v>970.68899999999996</v>
      </c>
      <c r="O6530" s="85">
        <v>1184</v>
      </c>
      <c r="P6530" s="85">
        <v>732</v>
      </c>
    </row>
    <row r="6531" spans="1:16" x14ac:dyDescent="0.3">
      <c r="A6531" s="85" t="s">
        <v>32909</v>
      </c>
      <c r="B6531" s="85" t="s">
        <v>32910</v>
      </c>
      <c r="C6531" s="85" t="s">
        <v>9293</v>
      </c>
      <c r="D6531" s="86">
        <v>1.647523541</v>
      </c>
      <c r="E6531" s="87">
        <v>1.4929999999999999E-5</v>
      </c>
      <c r="F6531" s="88">
        <v>47.241352522699998</v>
      </c>
      <c r="G6531" s="88">
        <v>81.288098855699999</v>
      </c>
      <c r="H6531" s="85" t="s">
        <v>32911</v>
      </c>
      <c r="I6531" s="85">
        <v>409</v>
      </c>
      <c r="J6531" s="85" t="s">
        <v>32912</v>
      </c>
      <c r="K6531" s="85" t="s">
        <v>32913</v>
      </c>
      <c r="L6531" s="85">
        <v>0</v>
      </c>
      <c r="M6531" s="86">
        <v>86.75</v>
      </c>
      <c r="N6531" s="86">
        <v>674.08500000000004</v>
      </c>
      <c r="O6531" s="85">
        <v>400</v>
      </c>
      <c r="P6531" s="85">
        <v>347</v>
      </c>
    </row>
    <row r="6532" spans="1:16" x14ac:dyDescent="0.3">
      <c r="A6532" s="85" t="s">
        <v>9700</v>
      </c>
      <c r="B6532" s="85" t="s">
        <v>32914</v>
      </c>
      <c r="C6532" s="85" t="s">
        <v>9293</v>
      </c>
      <c r="D6532" s="86">
        <v>1.6481408432</v>
      </c>
      <c r="E6532" s="87">
        <v>4.3220000000000003E-3</v>
      </c>
      <c r="F6532" s="88">
        <v>22.1859454035</v>
      </c>
      <c r="G6532" s="88">
        <v>38.233621251800002</v>
      </c>
      <c r="H6532" s="85" t="s">
        <v>32915</v>
      </c>
      <c r="I6532" s="85">
        <v>616</v>
      </c>
      <c r="J6532" s="85" t="s">
        <v>32916</v>
      </c>
      <c r="K6532" s="85" t="s">
        <v>32917</v>
      </c>
      <c r="L6532" s="85">
        <v>0</v>
      </c>
      <c r="M6532" s="86">
        <v>62.794612794612704</v>
      </c>
      <c r="N6532" s="86">
        <v>538.11</v>
      </c>
      <c r="O6532" s="85">
        <v>594</v>
      </c>
      <c r="P6532" s="85">
        <v>373</v>
      </c>
    </row>
    <row r="6533" spans="1:16" x14ac:dyDescent="0.3">
      <c r="A6533" s="85" t="s">
        <v>32918</v>
      </c>
      <c r="B6533" s="85" t="s">
        <v>32919</v>
      </c>
      <c r="C6533" s="85" t="s">
        <v>9293</v>
      </c>
      <c r="D6533" s="86">
        <v>1.6482724232999999</v>
      </c>
      <c r="E6533" s="87">
        <v>3.6219999999999998E-6</v>
      </c>
      <c r="F6533" s="88">
        <v>52.2142661842</v>
      </c>
      <c r="G6533" s="88">
        <v>89.877215390200007</v>
      </c>
      <c r="H6533" s="85" t="s">
        <v>32920</v>
      </c>
      <c r="I6533" s="85">
        <v>767</v>
      </c>
      <c r="J6533" s="85" t="s">
        <v>32921</v>
      </c>
      <c r="K6533" s="85" t="s">
        <v>32922</v>
      </c>
      <c r="L6533" s="89">
        <v>4.7336099999999996E-77</v>
      </c>
      <c r="M6533" s="86">
        <v>71.491228070175396</v>
      </c>
      <c r="N6533" s="86">
        <v>268.08499999999998</v>
      </c>
      <c r="O6533" s="85">
        <v>228</v>
      </c>
      <c r="P6533" s="85">
        <v>163</v>
      </c>
    </row>
    <row r="6534" spans="1:16" x14ac:dyDescent="0.3">
      <c r="A6534" s="85" t="s">
        <v>32923</v>
      </c>
      <c r="B6534" s="85" t="s">
        <v>32924</v>
      </c>
      <c r="C6534" s="85" t="s">
        <v>9293</v>
      </c>
      <c r="D6534" s="86">
        <v>1.6483841400000001</v>
      </c>
      <c r="E6534" s="87">
        <v>9.9600000000000008E-7</v>
      </c>
      <c r="F6534" s="88">
        <v>81.425467679299999</v>
      </c>
      <c r="G6534" s="88">
        <v>140.11028039269999</v>
      </c>
      <c r="H6534" s="85" t="s">
        <v>32925</v>
      </c>
      <c r="I6534" s="85">
        <v>351</v>
      </c>
      <c r="J6534" s="85" t="s">
        <v>32926</v>
      </c>
      <c r="K6534" s="85" t="s">
        <v>32927</v>
      </c>
      <c r="L6534" s="89">
        <v>3.2032299999999999E-179</v>
      </c>
      <c r="M6534" s="86">
        <v>85.029940119760397</v>
      </c>
      <c r="N6534" s="86">
        <v>512.30100000000004</v>
      </c>
      <c r="O6534" s="85">
        <v>334</v>
      </c>
      <c r="P6534" s="85">
        <v>284</v>
      </c>
    </row>
    <row r="6535" spans="1:16" x14ac:dyDescent="0.3">
      <c r="A6535" s="85" t="s">
        <v>32928</v>
      </c>
      <c r="B6535" s="85" t="s">
        <v>32929</v>
      </c>
      <c r="C6535" s="85" t="s">
        <v>9293</v>
      </c>
      <c r="D6535" s="86">
        <v>1.6487255056000001</v>
      </c>
      <c r="E6535" s="87">
        <v>3.2899999999999997E-4</v>
      </c>
      <c r="F6535" s="88">
        <v>33.2615285173</v>
      </c>
      <c r="G6535" s="88">
        <v>57.299671164800003</v>
      </c>
      <c r="H6535" s="85" t="s">
        <v>32930</v>
      </c>
      <c r="I6535" s="85">
        <v>299</v>
      </c>
      <c r="J6535" s="85" t="s">
        <v>32931</v>
      </c>
      <c r="K6535" s="85" t="s">
        <v>32932</v>
      </c>
      <c r="L6535" s="89">
        <v>1.8376299999999999E-20</v>
      </c>
      <c r="M6535" s="86">
        <v>50.224215246636703</v>
      </c>
      <c r="N6535" s="86">
        <v>97.441299999999998</v>
      </c>
      <c r="O6535" s="85">
        <v>223</v>
      </c>
      <c r="P6535" s="85">
        <v>112</v>
      </c>
    </row>
    <row r="6536" spans="1:16" x14ac:dyDescent="0.3">
      <c r="A6536" s="85" t="s">
        <v>32933</v>
      </c>
      <c r="B6536" s="85" t="s">
        <v>32934</v>
      </c>
      <c r="C6536" s="85" t="s">
        <v>9293</v>
      </c>
      <c r="D6536" s="86">
        <v>1.6511471332000001</v>
      </c>
      <c r="E6536" s="87">
        <v>1.601E-3</v>
      </c>
      <c r="F6536" s="88">
        <v>26.9145545654</v>
      </c>
      <c r="G6536" s="88">
        <v>46.449737536599997</v>
      </c>
      <c r="H6536" s="85" t="s">
        <v>301</v>
      </c>
      <c r="I6536" s="85">
        <v>1905</v>
      </c>
      <c r="J6536" s="85" t="s">
        <v>4189</v>
      </c>
    </row>
    <row r="6537" spans="1:16" x14ac:dyDescent="0.3">
      <c r="A6537" s="85" t="s">
        <v>32935</v>
      </c>
      <c r="B6537" s="85" t="s">
        <v>32936</v>
      </c>
      <c r="C6537" s="85" t="s">
        <v>9293</v>
      </c>
      <c r="D6537" s="86">
        <v>1.6512144233999999</v>
      </c>
      <c r="E6537" s="87">
        <v>1.1799999999999999E-6</v>
      </c>
      <c r="F6537" s="88">
        <v>63.524555530299999</v>
      </c>
      <c r="G6537" s="88">
        <v>109.5332445066</v>
      </c>
      <c r="H6537" s="85" t="s">
        <v>7951</v>
      </c>
      <c r="I6537" s="85">
        <v>383</v>
      </c>
      <c r="J6537" s="85" t="s">
        <v>32937</v>
      </c>
      <c r="K6537" s="85" t="s">
        <v>32938</v>
      </c>
      <c r="L6537" s="89">
        <v>4.9559400000000004E-63</v>
      </c>
      <c r="M6537" s="86">
        <v>54.782608695652101</v>
      </c>
      <c r="N6537" s="86">
        <v>216.85300000000001</v>
      </c>
      <c r="O6537" s="85">
        <v>345</v>
      </c>
      <c r="P6537" s="85">
        <v>189</v>
      </c>
    </row>
    <row r="6538" spans="1:16" x14ac:dyDescent="0.3">
      <c r="A6538" s="85" t="s">
        <v>32939</v>
      </c>
      <c r="B6538" s="85" t="s">
        <v>32940</v>
      </c>
      <c r="C6538" s="85" t="s">
        <v>9293</v>
      </c>
      <c r="D6538" s="86">
        <v>1.6516679738</v>
      </c>
      <c r="E6538" s="87">
        <v>1.40779696E-2</v>
      </c>
      <c r="F6538" s="88">
        <v>17.296394665200001</v>
      </c>
      <c r="G6538" s="88">
        <v>29.889685227299999</v>
      </c>
      <c r="H6538" s="85" t="s">
        <v>4294</v>
      </c>
      <c r="I6538" s="85">
        <v>3316</v>
      </c>
      <c r="J6538" s="85" t="s">
        <v>32941</v>
      </c>
      <c r="K6538" s="85" t="s">
        <v>32942</v>
      </c>
      <c r="L6538" s="85">
        <v>0</v>
      </c>
      <c r="M6538" s="86">
        <v>51.741741741741698</v>
      </c>
      <c r="N6538" s="86">
        <v>1609.35</v>
      </c>
      <c r="O6538" s="85">
        <v>3330</v>
      </c>
      <c r="P6538" s="85">
        <v>1723</v>
      </c>
    </row>
    <row r="6539" spans="1:16" x14ac:dyDescent="0.3">
      <c r="A6539" s="85" t="s">
        <v>22229</v>
      </c>
      <c r="B6539" s="85" t="s">
        <v>32943</v>
      </c>
      <c r="C6539" s="85" t="s">
        <v>9293</v>
      </c>
      <c r="D6539" s="86">
        <v>1.6518628276</v>
      </c>
      <c r="E6539" s="87">
        <v>4.1199999999999998E-8</v>
      </c>
      <c r="F6539" s="88">
        <v>515.25929280829996</v>
      </c>
      <c r="G6539" s="88">
        <v>887.89079544310005</v>
      </c>
      <c r="H6539" s="85" t="s">
        <v>32944</v>
      </c>
      <c r="I6539" s="85">
        <v>143</v>
      </c>
      <c r="J6539" s="85" t="s">
        <v>32945</v>
      </c>
      <c r="K6539" s="85" t="s">
        <v>32946</v>
      </c>
      <c r="L6539" s="89">
        <v>8.6453000000000002E-60</v>
      </c>
      <c r="M6539" s="86">
        <v>76.760563380281695</v>
      </c>
      <c r="N6539" s="86">
        <v>192.58600000000001</v>
      </c>
      <c r="O6539" s="85">
        <v>142</v>
      </c>
      <c r="P6539" s="85">
        <v>109</v>
      </c>
    </row>
    <row r="6540" spans="1:16" x14ac:dyDescent="0.3">
      <c r="A6540" s="85" t="s">
        <v>32947</v>
      </c>
      <c r="B6540" s="85" t="s">
        <v>32948</v>
      </c>
      <c r="C6540" s="85" t="s">
        <v>9293</v>
      </c>
      <c r="D6540" s="86">
        <v>1.6526006177999999</v>
      </c>
      <c r="E6540" s="87">
        <v>1.74E-9</v>
      </c>
      <c r="F6540" s="88">
        <v>171.6304761291</v>
      </c>
      <c r="G6540" s="88">
        <v>296.10403591310001</v>
      </c>
      <c r="H6540" s="85" t="s">
        <v>214</v>
      </c>
      <c r="I6540" s="85">
        <v>373</v>
      </c>
      <c r="J6540" s="85" t="s">
        <v>32949</v>
      </c>
      <c r="K6540" s="85" t="s">
        <v>32950</v>
      </c>
      <c r="L6540" s="89">
        <v>3.5554500000000003E-176</v>
      </c>
      <c r="M6540" s="86">
        <v>77.807486631016005</v>
      </c>
      <c r="N6540" s="86">
        <v>506.90800000000002</v>
      </c>
      <c r="O6540" s="85">
        <v>374</v>
      </c>
      <c r="P6540" s="85">
        <v>291</v>
      </c>
    </row>
    <row r="6541" spans="1:16" x14ac:dyDescent="0.3">
      <c r="A6541" s="85" t="s">
        <v>2655</v>
      </c>
      <c r="B6541" s="85" t="s">
        <v>32951</v>
      </c>
      <c r="C6541" s="85" t="s">
        <v>9293</v>
      </c>
      <c r="D6541" s="86">
        <v>1.6535419554999999</v>
      </c>
      <c r="E6541" s="87">
        <v>1.926E-3</v>
      </c>
      <c r="F6541" s="88">
        <v>25.738009658199999</v>
      </c>
      <c r="G6541" s="88">
        <v>44.487610650800001</v>
      </c>
      <c r="H6541" s="85" t="s">
        <v>32952</v>
      </c>
      <c r="I6541" s="85">
        <v>657</v>
      </c>
      <c r="J6541" s="85" t="s">
        <v>32953</v>
      </c>
      <c r="K6541" s="85" t="s">
        <v>32954</v>
      </c>
      <c r="L6541" s="89">
        <v>3.85478E-92</v>
      </c>
      <c r="M6541" s="86">
        <v>49.618320610687</v>
      </c>
      <c r="N6541" s="86">
        <v>309.68599999999998</v>
      </c>
      <c r="O6541" s="85">
        <v>655</v>
      </c>
      <c r="P6541" s="85">
        <v>325</v>
      </c>
    </row>
    <row r="6542" spans="1:16" x14ac:dyDescent="0.3">
      <c r="A6542" s="85" t="s">
        <v>32955</v>
      </c>
      <c r="B6542" s="85" t="s">
        <v>32956</v>
      </c>
      <c r="C6542" s="85" t="s">
        <v>9293</v>
      </c>
      <c r="D6542" s="86">
        <v>1.6537759637</v>
      </c>
      <c r="E6542" s="87">
        <v>4.4430000000000001E-4</v>
      </c>
      <c r="F6542" s="88">
        <v>32.433015841600003</v>
      </c>
      <c r="G6542" s="88">
        <v>56.0458107746</v>
      </c>
      <c r="H6542" s="85" t="s">
        <v>32957</v>
      </c>
      <c r="I6542" s="85">
        <v>2421</v>
      </c>
      <c r="J6542" s="85" t="s">
        <v>32958</v>
      </c>
      <c r="K6542" s="85" t="s">
        <v>32959</v>
      </c>
      <c r="L6542" s="85">
        <v>0</v>
      </c>
      <c r="M6542" s="86">
        <v>84.554537885095698</v>
      </c>
      <c r="N6542" s="86">
        <v>3740.66</v>
      </c>
      <c r="O6542" s="85">
        <v>2402</v>
      </c>
      <c r="P6542" s="85">
        <v>2031</v>
      </c>
    </row>
    <row r="6543" spans="1:16" x14ac:dyDescent="0.3">
      <c r="A6543" s="85" t="s">
        <v>32960</v>
      </c>
      <c r="B6543" s="85" t="s">
        <v>32961</v>
      </c>
      <c r="C6543" s="85" t="s">
        <v>9293</v>
      </c>
      <c r="D6543" s="86">
        <v>1.6539837518</v>
      </c>
      <c r="E6543" s="87">
        <v>6.8369999999999998E-5</v>
      </c>
      <c r="F6543" s="88">
        <v>40.583307168200001</v>
      </c>
      <c r="G6543" s="88">
        <v>70.117545795599995</v>
      </c>
      <c r="H6543" s="85" t="s">
        <v>32962</v>
      </c>
      <c r="I6543" s="85">
        <v>701</v>
      </c>
      <c r="J6543" s="85" t="s">
        <v>32963</v>
      </c>
      <c r="K6543" s="85" t="s">
        <v>32964</v>
      </c>
      <c r="L6543" s="85">
        <v>0</v>
      </c>
      <c r="M6543" s="86">
        <v>77.259475218658807</v>
      </c>
      <c r="N6543" s="86">
        <v>913.29399999999998</v>
      </c>
      <c r="O6543" s="85">
        <v>686</v>
      </c>
      <c r="P6543" s="85">
        <v>530</v>
      </c>
    </row>
    <row r="6544" spans="1:16" x14ac:dyDescent="0.3">
      <c r="A6544" s="85" t="s">
        <v>15699</v>
      </c>
      <c r="B6544" s="85" t="s">
        <v>32965</v>
      </c>
      <c r="C6544" s="85" t="s">
        <v>9293</v>
      </c>
      <c r="D6544" s="86">
        <v>1.6544911297</v>
      </c>
      <c r="E6544" s="87">
        <v>3.1017042299999999E-2</v>
      </c>
      <c r="F6544" s="88">
        <v>13.817636246899999</v>
      </c>
      <c r="G6544" s="88">
        <v>23.935850408299999</v>
      </c>
      <c r="H6544" s="85" t="s">
        <v>14435</v>
      </c>
      <c r="I6544" s="85">
        <v>402</v>
      </c>
      <c r="J6544" s="85" t="s">
        <v>32966</v>
      </c>
      <c r="K6544" s="85" t="s">
        <v>32967</v>
      </c>
      <c r="L6544" s="85">
        <v>0</v>
      </c>
      <c r="M6544" s="86">
        <v>84.736842105263094</v>
      </c>
      <c r="N6544" s="86">
        <v>573.16300000000001</v>
      </c>
      <c r="O6544" s="85">
        <v>380</v>
      </c>
      <c r="P6544" s="85">
        <v>322</v>
      </c>
    </row>
    <row r="6545" spans="1:16" x14ac:dyDescent="0.3">
      <c r="A6545" s="85" t="s">
        <v>32968</v>
      </c>
      <c r="B6545" s="85" t="s">
        <v>32969</v>
      </c>
      <c r="C6545" s="85" t="s">
        <v>9293</v>
      </c>
      <c r="D6545" s="86">
        <v>1.6547841096</v>
      </c>
      <c r="E6545" s="87">
        <v>8.8017992500000003E-2</v>
      </c>
      <c r="F6545" s="88">
        <v>9.1946921246999995</v>
      </c>
      <c r="G6545" s="88">
        <v>15.958489375099999</v>
      </c>
      <c r="H6545" s="85" t="s">
        <v>32970</v>
      </c>
      <c r="I6545" s="85">
        <v>1264</v>
      </c>
      <c r="J6545" s="85" t="s">
        <v>32971</v>
      </c>
      <c r="K6545" s="85" t="s">
        <v>32972</v>
      </c>
      <c r="L6545" s="89">
        <v>4.3185000000000002E-122</v>
      </c>
      <c r="M6545" s="86">
        <v>48.434004474272903</v>
      </c>
      <c r="N6545" s="86">
        <v>411.37900000000002</v>
      </c>
      <c r="O6545" s="85">
        <v>894</v>
      </c>
      <c r="P6545" s="85">
        <v>433</v>
      </c>
    </row>
    <row r="6546" spans="1:16" x14ac:dyDescent="0.3">
      <c r="A6546" s="85" t="s">
        <v>32973</v>
      </c>
      <c r="B6546" s="85" t="s">
        <v>32974</v>
      </c>
      <c r="C6546" s="85" t="s">
        <v>9293</v>
      </c>
      <c r="D6546" s="86">
        <v>1.6551506679000001</v>
      </c>
      <c r="E6546" s="87">
        <v>0.1431477904</v>
      </c>
      <c r="F6546" s="88">
        <v>8.2992194091999991</v>
      </c>
      <c r="G6546" s="88">
        <v>14.4156651187</v>
      </c>
      <c r="H6546" s="85" t="s">
        <v>86</v>
      </c>
      <c r="I6546" s="85">
        <v>1544</v>
      </c>
      <c r="J6546" s="85" t="s">
        <v>32975</v>
      </c>
      <c r="K6546" s="85" t="s">
        <v>32976</v>
      </c>
      <c r="L6546" s="89">
        <v>1.5475199999999999E-18</v>
      </c>
      <c r="M6546" s="86">
        <v>49.285714285714199</v>
      </c>
      <c r="N6546" s="86">
        <v>102.06399999999999</v>
      </c>
      <c r="O6546" s="85">
        <v>280</v>
      </c>
      <c r="P6546" s="85">
        <v>138</v>
      </c>
    </row>
    <row r="6547" spans="1:16" x14ac:dyDescent="0.3">
      <c r="A6547" s="85" t="s">
        <v>32977</v>
      </c>
      <c r="B6547" s="85" t="s">
        <v>32978</v>
      </c>
      <c r="C6547" s="85" t="s">
        <v>9293</v>
      </c>
      <c r="D6547" s="86">
        <v>1.6552461220000001</v>
      </c>
      <c r="E6547" s="87">
        <v>2.5899954400000001E-2</v>
      </c>
      <c r="F6547" s="88">
        <v>14.8851623089</v>
      </c>
      <c r="G6547" s="88">
        <v>25.790491113200002</v>
      </c>
      <c r="H6547" s="85" t="s">
        <v>32979</v>
      </c>
      <c r="I6547" s="85">
        <v>342</v>
      </c>
      <c r="J6547" s="85" t="s">
        <v>32980</v>
      </c>
      <c r="K6547" s="85" t="s">
        <v>32981</v>
      </c>
      <c r="L6547" s="89">
        <v>6.7205300000000003E-134</v>
      </c>
      <c r="M6547" s="86">
        <v>70.114942528735597</v>
      </c>
      <c r="N6547" s="86">
        <v>397.512</v>
      </c>
      <c r="O6547" s="85">
        <v>348</v>
      </c>
      <c r="P6547" s="85">
        <v>244</v>
      </c>
    </row>
    <row r="6548" spans="1:16" x14ac:dyDescent="0.3">
      <c r="A6548" s="85" t="s">
        <v>9939</v>
      </c>
      <c r="B6548" s="85" t="s">
        <v>32982</v>
      </c>
      <c r="C6548" s="85" t="s">
        <v>9293</v>
      </c>
      <c r="D6548" s="86">
        <v>1.6553562141</v>
      </c>
      <c r="E6548" s="87">
        <v>8.06073551E-2</v>
      </c>
      <c r="F6548" s="88">
        <v>9.7886811297000005</v>
      </c>
      <c r="G6548" s="88">
        <v>16.9899744533</v>
      </c>
      <c r="H6548" s="85" t="s">
        <v>32983</v>
      </c>
      <c r="I6548" s="85">
        <v>587</v>
      </c>
      <c r="J6548" s="85" t="s">
        <v>32984</v>
      </c>
      <c r="K6548" s="85" t="s">
        <v>32985</v>
      </c>
      <c r="L6548" s="89">
        <v>7.87562E-14</v>
      </c>
      <c r="M6548" s="86">
        <v>90.243902439024396</v>
      </c>
      <c r="N6548" s="86">
        <v>83.959299999999999</v>
      </c>
      <c r="O6548" s="85">
        <v>41</v>
      </c>
      <c r="P6548" s="85">
        <v>37</v>
      </c>
    </row>
    <row r="6549" spans="1:16" x14ac:dyDescent="0.3">
      <c r="A6549" s="85" t="s">
        <v>32986</v>
      </c>
      <c r="B6549" s="85" t="s">
        <v>32987</v>
      </c>
      <c r="C6549" s="85" t="s">
        <v>9293</v>
      </c>
      <c r="D6549" s="86">
        <v>1.6554475437</v>
      </c>
      <c r="E6549" s="87">
        <v>1.52977533E-2</v>
      </c>
      <c r="F6549" s="88">
        <v>16.715215220899999</v>
      </c>
      <c r="G6549" s="88">
        <v>28.954531049300002</v>
      </c>
      <c r="H6549" s="85" t="s">
        <v>32988</v>
      </c>
      <c r="I6549" s="85">
        <v>1237</v>
      </c>
      <c r="J6549" s="85" t="s">
        <v>32989</v>
      </c>
      <c r="K6549" s="85" t="s">
        <v>32990</v>
      </c>
      <c r="L6549" s="89">
        <v>2.3053100000000001E-74</v>
      </c>
      <c r="M6549" s="86">
        <v>45.707070707070699</v>
      </c>
      <c r="N6549" s="86">
        <v>274.24799999999999</v>
      </c>
      <c r="O6549" s="85">
        <v>792</v>
      </c>
      <c r="P6549" s="85">
        <v>362</v>
      </c>
    </row>
    <row r="6550" spans="1:16" x14ac:dyDescent="0.3">
      <c r="A6550" s="85" t="s">
        <v>32991</v>
      </c>
      <c r="B6550" s="85" t="s">
        <v>32992</v>
      </c>
      <c r="C6550" s="85" t="s">
        <v>9293</v>
      </c>
      <c r="D6550" s="86">
        <v>1.6566273963</v>
      </c>
      <c r="E6550" s="87">
        <v>1.6205457100000001E-2</v>
      </c>
      <c r="F6550" s="88">
        <v>16.848403394200002</v>
      </c>
      <c r="G6550" s="88">
        <v>29.205483300099999</v>
      </c>
      <c r="H6550" s="85" t="s">
        <v>32993</v>
      </c>
      <c r="I6550" s="85">
        <v>1129</v>
      </c>
      <c r="J6550" s="85" t="s">
        <v>32994</v>
      </c>
      <c r="K6550" s="85" t="s">
        <v>32995</v>
      </c>
      <c r="L6550" s="89">
        <v>1.8475299999999999E-28</v>
      </c>
      <c r="M6550" s="86">
        <v>41.964285714285701</v>
      </c>
      <c r="N6550" s="86">
        <v>132.88</v>
      </c>
      <c r="O6550" s="85">
        <v>448</v>
      </c>
      <c r="P6550" s="85">
        <v>188</v>
      </c>
    </row>
    <row r="6551" spans="1:16" x14ac:dyDescent="0.3">
      <c r="A6551" s="85" t="s">
        <v>2759</v>
      </c>
      <c r="B6551" s="85" t="s">
        <v>32996</v>
      </c>
      <c r="C6551" s="85" t="s">
        <v>9293</v>
      </c>
      <c r="D6551" s="86">
        <v>1.6572559036000001</v>
      </c>
      <c r="E6551" s="87">
        <v>6.5929999999999999E-3</v>
      </c>
      <c r="F6551" s="88">
        <v>19.934835533099999</v>
      </c>
      <c r="G6551" s="88">
        <v>34.553395509600001</v>
      </c>
      <c r="H6551" s="85" t="s">
        <v>32997</v>
      </c>
      <c r="I6551" s="85">
        <v>491</v>
      </c>
      <c r="J6551" s="85" t="s">
        <v>32998</v>
      </c>
      <c r="K6551" s="85" t="s">
        <v>32999</v>
      </c>
      <c r="L6551" s="85">
        <v>0</v>
      </c>
      <c r="M6551" s="86">
        <v>71.747967479674799</v>
      </c>
      <c r="N6551" s="86">
        <v>583.94799999999998</v>
      </c>
      <c r="O6551" s="85">
        <v>492</v>
      </c>
      <c r="P6551" s="85">
        <v>353</v>
      </c>
    </row>
    <row r="6552" spans="1:16" x14ac:dyDescent="0.3">
      <c r="A6552" s="85" t="s">
        <v>33000</v>
      </c>
      <c r="B6552" s="85" t="s">
        <v>33001</v>
      </c>
      <c r="C6552" s="85" t="s">
        <v>9293</v>
      </c>
      <c r="D6552" s="86">
        <v>1.657916696</v>
      </c>
      <c r="E6552" s="87">
        <v>1.55E-8</v>
      </c>
      <c r="F6552" s="88">
        <v>162.87844290769999</v>
      </c>
      <c r="G6552" s="88">
        <v>281.87508853909998</v>
      </c>
      <c r="H6552" s="85" t="s">
        <v>230</v>
      </c>
      <c r="I6552" s="85">
        <v>105</v>
      </c>
      <c r="J6552" s="85" t="s">
        <v>33002</v>
      </c>
      <c r="K6552" s="85" t="s">
        <v>33003</v>
      </c>
      <c r="L6552" s="89">
        <v>9.7153999999999996E-30</v>
      </c>
      <c r="M6552" s="86">
        <v>64.761904761904702</v>
      </c>
      <c r="N6552" s="86">
        <v>112.464</v>
      </c>
      <c r="O6552" s="85">
        <v>105</v>
      </c>
      <c r="P6552" s="85">
        <v>68</v>
      </c>
    </row>
    <row r="6553" spans="1:16" x14ac:dyDescent="0.3">
      <c r="A6553" s="85" t="s">
        <v>33004</v>
      </c>
      <c r="B6553" s="85" t="s">
        <v>33005</v>
      </c>
      <c r="C6553" s="85" t="s">
        <v>9293</v>
      </c>
      <c r="D6553" s="86">
        <v>1.658458078</v>
      </c>
      <c r="E6553" s="87">
        <v>9.1699999999999997E-7</v>
      </c>
      <c r="F6553" s="88">
        <v>57.893992793700001</v>
      </c>
      <c r="G6553" s="88">
        <v>100.26226005869999</v>
      </c>
      <c r="H6553" s="85" t="s">
        <v>33006</v>
      </c>
      <c r="I6553" s="85">
        <v>350</v>
      </c>
      <c r="J6553" s="85" t="s">
        <v>33007</v>
      </c>
      <c r="K6553" s="85" t="s">
        <v>33008</v>
      </c>
      <c r="L6553" s="89">
        <v>5.51591E-163</v>
      </c>
      <c r="M6553" s="86">
        <v>79.428571428571402</v>
      </c>
      <c r="N6553" s="86">
        <v>471.47</v>
      </c>
      <c r="O6553" s="85">
        <v>350</v>
      </c>
      <c r="P6553" s="85">
        <v>278</v>
      </c>
    </row>
    <row r="6554" spans="1:16" x14ac:dyDescent="0.3">
      <c r="A6554" s="85" t="s">
        <v>9344</v>
      </c>
      <c r="B6554" s="85" t="s">
        <v>33009</v>
      </c>
      <c r="C6554" s="85" t="s">
        <v>9293</v>
      </c>
      <c r="D6554" s="86">
        <v>1.658803236</v>
      </c>
      <c r="E6554" s="87">
        <v>2.0499999999999999E-10</v>
      </c>
      <c r="F6554" s="88">
        <v>242.587837288</v>
      </c>
      <c r="G6554" s="88">
        <v>419.75837742959999</v>
      </c>
      <c r="H6554" s="85" t="s">
        <v>33010</v>
      </c>
      <c r="I6554" s="85">
        <v>641</v>
      </c>
      <c r="J6554" s="85" t="s">
        <v>33011</v>
      </c>
      <c r="K6554" s="85" t="s">
        <v>33012</v>
      </c>
      <c r="L6554" s="85">
        <v>0</v>
      </c>
      <c r="M6554" s="86">
        <v>72.240259740259702</v>
      </c>
      <c r="N6554" s="86">
        <v>728.01300000000003</v>
      </c>
      <c r="O6554" s="85">
        <v>616</v>
      </c>
      <c r="P6554" s="85">
        <v>445</v>
      </c>
    </row>
    <row r="6555" spans="1:16" x14ac:dyDescent="0.3">
      <c r="A6555" s="85" t="s">
        <v>25343</v>
      </c>
      <c r="B6555" s="85" t="s">
        <v>33013</v>
      </c>
      <c r="C6555" s="85" t="s">
        <v>9293</v>
      </c>
      <c r="D6555" s="86">
        <v>1.6590568875</v>
      </c>
      <c r="E6555" s="87">
        <v>5.3940000000000004E-6</v>
      </c>
      <c r="F6555" s="88">
        <v>61.781757714900003</v>
      </c>
      <c r="G6555" s="88">
        <v>107.0330854149</v>
      </c>
      <c r="H6555" s="85" t="s">
        <v>33014</v>
      </c>
      <c r="I6555" s="85">
        <v>1277</v>
      </c>
      <c r="J6555" s="85" t="s">
        <v>33015</v>
      </c>
      <c r="K6555" s="85" t="s">
        <v>33016</v>
      </c>
      <c r="L6555" s="89">
        <v>1.71417E-69</v>
      </c>
      <c r="M6555" s="86">
        <v>43.478260869565197</v>
      </c>
      <c r="N6555" s="86">
        <v>267.31400000000002</v>
      </c>
      <c r="O6555" s="85">
        <v>1150</v>
      </c>
      <c r="P6555" s="85">
        <v>500</v>
      </c>
    </row>
    <row r="6556" spans="1:16" x14ac:dyDescent="0.3">
      <c r="A6556" s="85" t="s">
        <v>32275</v>
      </c>
      <c r="B6556" s="85" t="s">
        <v>33017</v>
      </c>
      <c r="C6556" s="85" t="s">
        <v>9293</v>
      </c>
      <c r="D6556" s="86">
        <v>1.6593020086000001</v>
      </c>
      <c r="E6556" s="87">
        <v>1.7999999999999999E-8</v>
      </c>
      <c r="F6556" s="88">
        <v>132.639081723</v>
      </c>
      <c r="G6556" s="88">
        <v>229.60456066200001</v>
      </c>
      <c r="H6556" s="85" t="s">
        <v>33018</v>
      </c>
      <c r="I6556" s="85">
        <v>158</v>
      </c>
      <c r="J6556" s="85" t="s">
        <v>33019</v>
      </c>
      <c r="K6556" s="85" t="s">
        <v>33020</v>
      </c>
      <c r="L6556" s="89">
        <v>2.14279E-59</v>
      </c>
      <c r="M6556" s="86">
        <v>73.856209150326706</v>
      </c>
      <c r="N6556" s="86">
        <v>192.58600000000001</v>
      </c>
      <c r="O6556" s="85">
        <v>153</v>
      </c>
      <c r="P6556" s="85">
        <v>113</v>
      </c>
    </row>
    <row r="6557" spans="1:16" x14ac:dyDescent="0.3">
      <c r="A6557" s="85" t="s">
        <v>4148</v>
      </c>
      <c r="B6557" s="85" t="s">
        <v>33021</v>
      </c>
      <c r="C6557" s="85" t="s">
        <v>9293</v>
      </c>
      <c r="D6557" s="86">
        <v>1.6623019852000001</v>
      </c>
      <c r="E6557" s="87">
        <v>1.0535427199999999E-2</v>
      </c>
      <c r="F6557" s="88">
        <v>17.947980306400002</v>
      </c>
      <c r="G6557" s="88">
        <v>31.213028144100001</v>
      </c>
      <c r="H6557" s="85" t="s">
        <v>2384</v>
      </c>
      <c r="I6557" s="85">
        <v>1689</v>
      </c>
      <c r="J6557" s="85" t="s">
        <v>33022</v>
      </c>
      <c r="K6557" s="85" t="s">
        <v>33023</v>
      </c>
      <c r="L6557" s="85">
        <v>0</v>
      </c>
      <c r="M6557" s="86">
        <v>57.601026298909503</v>
      </c>
      <c r="N6557" s="86">
        <v>1162.9000000000001</v>
      </c>
      <c r="O6557" s="85">
        <v>1559</v>
      </c>
      <c r="P6557" s="85">
        <v>898</v>
      </c>
    </row>
    <row r="6558" spans="1:16" x14ac:dyDescent="0.3">
      <c r="A6558" s="85" t="s">
        <v>33024</v>
      </c>
      <c r="B6558" s="85" t="s">
        <v>33025</v>
      </c>
      <c r="C6558" s="85" t="s">
        <v>9293</v>
      </c>
      <c r="D6558" s="86">
        <v>1.6636486714000001</v>
      </c>
      <c r="E6558" s="87">
        <v>2.6768832999999999E-2</v>
      </c>
      <c r="F6558" s="88">
        <v>14.124114629899999</v>
      </c>
      <c r="G6558" s="88">
        <v>24.6010808176</v>
      </c>
      <c r="H6558" s="85" t="s">
        <v>33026</v>
      </c>
      <c r="I6558" s="85">
        <v>360</v>
      </c>
      <c r="J6558" s="85" t="s">
        <v>33027</v>
      </c>
      <c r="K6558" s="85" t="s">
        <v>33028</v>
      </c>
      <c r="L6558" s="89">
        <v>6.1033800000000002E-67</v>
      </c>
      <c r="M6558" s="86">
        <v>58.620689655172399</v>
      </c>
      <c r="N6558" s="86">
        <v>223.78700000000001</v>
      </c>
      <c r="O6558" s="85">
        <v>261</v>
      </c>
      <c r="P6558" s="85">
        <v>153</v>
      </c>
    </row>
    <row r="6559" spans="1:16" x14ac:dyDescent="0.3">
      <c r="A6559" s="85" t="s">
        <v>33029</v>
      </c>
      <c r="B6559" s="85" t="s">
        <v>33030</v>
      </c>
      <c r="C6559" s="85" t="s">
        <v>9293</v>
      </c>
      <c r="D6559" s="86">
        <v>1.6636574396999999</v>
      </c>
      <c r="E6559" s="87">
        <v>3.5269999999999999E-6</v>
      </c>
      <c r="F6559" s="88">
        <v>50.806237459000002</v>
      </c>
      <c r="G6559" s="88">
        <v>88.273066084999996</v>
      </c>
      <c r="H6559" s="85" t="s">
        <v>33031</v>
      </c>
      <c r="I6559" s="85">
        <v>588</v>
      </c>
      <c r="J6559" s="85" t="s">
        <v>33032</v>
      </c>
      <c r="K6559" s="85" t="s">
        <v>33033</v>
      </c>
      <c r="L6559" s="85">
        <v>0</v>
      </c>
      <c r="M6559" s="86">
        <v>78.919860627177698</v>
      </c>
      <c r="N6559" s="86">
        <v>788.875</v>
      </c>
      <c r="O6559" s="85">
        <v>574</v>
      </c>
      <c r="P6559" s="85">
        <v>453</v>
      </c>
    </row>
    <row r="6560" spans="1:16" x14ac:dyDescent="0.3">
      <c r="A6560" s="85" t="s">
        <v>16763</v>
      </c>
      <c r="B6560" s="85" t="s">
        <v>33034</v>
      </c>
      <c r="C6560" s="85" t="s">
        <v>9293</v>
      </c>
      <c r="D6560" s="86">
        <v>1.6638027580999999</v>
      </c>
      <c r="E6560" s="87">
        <v>1.114E-4</v>
      </c>
      <c r="F6560" s="88">
        <v>36.576669861100001</v>
      </c>
      <c r="G6560" s="88">
        <v>63.5793723719</v>
      </c>
      <c r="H6560" s="85" t="s">
        <v>33035</v>
      </c>
      <c r="I6560" s="85">
        <v>497</v>
      </c>
      <c r="J6560" s="85" t="s">
        <v>33036</v>
      </c>
      <c r="K6560" s="85" t="s">
        <v>33037</v>
      </c>
      <c r="L6560" s="89">
        <v>2.0345200000000002E-120</v>
      </c>
      <c r="M6560" s="86">
        <v>60.240963855421597</v>
      </c>
      <c r="N6560" s="86">
        <v>373.62900000000002</v>
      </c>
      <c r="O6560" s="85">
        <v>498</v>
      </c>
      <c r="P6560" s="85">
        <v>300</v>
      </c>
    </row>
    <row r="6561" spans="1:16" x14ac:dyDescent="0.3">
      <c r="A6561" s="85" t="s">
        <v>33038</v>
      </c>
      <c r="B6561" s="85" t="s">
        <v>33039</v>
      </c>
      <c r="C6561" s="85" t="s">
        <v>9293</v>
      </c>
      <c r="D6561" s="86">
        <v>1.6650095621000001</v>
      </c>
      <c r="E6561" s="87">
        <v>5.3100000000000003E-10</v>
      </c>
      <c r="F6561" s="88">
        <v>216.05678034779999</v>
      </c>
      <c r="G6561" s="88">
        <v>375.7793372319</v>
      </c>
      <c r="H6561" s="85" t="s">
        <v>4289</v>
      </c>
      <c r="I6561" s="85">
        <v>628</v>
      </c>
      <c r="J6561" s="85" t="s">
        <v>33040</v>
      </c>
      <c r="K6561" s="85" t="s">
        <v>33041</v>
      </c>
      <c r="L6561" s="85">
        <v>0</v>
      </c>
      <c r="M6561" s="86">
        <v>80.861244019138695</v>
      </c>
      <c r="N6561" s="86">
        <v>912.524</v>
      </c>
      <c r="O6561" s="85">
        <v>627</v>
      </c>
      <c r="P6561" s="85">
        <v>507</v>
      </c>
    </row>
    <row r="6562" spans="1:16" x14ac:dyDescent="0.3">
      <c r="A6562" s="85" t="s">
        <v>33042</v>
      </c>
      <c r="B6562" s="85" t="s">
        <v>33043</v>
      </c>
      <c r="C6562" s="85" t="s">
        <v>9293</v>
      </c>
      <c r="D6562" s="86">
        <v>1.6658211623000001</v>
      </c>
      <c r="E6562" s="87">
        <v>2.7900000000000002E-10</v>
      </c>
      <c r="F6562" s="88">
        <v>205.6590572753</v>
      </c>
      <c r="G6562" s="88">
        <v>357.3879031912</v>
      </c>
      <c r="H6562" s="85" t="s">
        <v>33044</v>
      </c>
      <c r="I6562" s="85">
        <v>199</v>
      </c>
      <c r="J6562" s="85" t="s">
        <v>33045</v>
      </c>
      <c r="K6562" s="85" t="s">
        <v>33046</v>
      </c>
      <c r="L6562" s="89">
        <v>1.44956E-32</v>
      </c>
      <c r="M6562" s="86">
        <v>67.326732673267301</v>
      </c>
      <c r="N6562" s="86">
        <v>126.71599999999999</v>
      </c>
      <c r="O6562" s="85">
        <v>101</v>
      </c>
      <c r="P6562" s="85">
        <v>68</v>
      </c>
    </row>
    <row r="6563" spans="1:16" x14ac:dyDescent="0.3">
      <c r="A6563" s="85" t="s">
        <v>33047</v>
      </c>
      <c r="B6563" s="85" t="s">
        <v>33048</v>
      </c>
      <c r="C6563" s="85" t="s">
        <v>9293</v>
      </c>
      <c r="D6563" s="86">
        <v>1.6662285673999999</v>
      </c>
      <c r="E6563" s="87">
        <v>1.4319999999999999E-3</v>
      </c>
      <c r="F6563" s="88">
        <v>26.360178846</v>
      </c>
      <c r="G6563" s="88">
        <v>45.911319501000001</v>
      </c>
      <c r="H6563" s="85" t="s">
        <v>33049</v>
      </c>
      <c r="I6563" s="85">
        <v>1177</v>
      </c>
      <c r="J6563" s="85" t="s">
        <v>33050</v>
      </c>
      <c r="K6563" s="85" t="s">
        <v>33051</v>
      </c>
      <c r="L6563" s="85">
        <v>0</v>
      </c>
      <c r="M6563" s="86">
        <v>64.3333333333333</v>
      </c>
      <c r="N6563" s="86">
        <v>1046.96</v>
      </c>
      <c r="O6563" s="85">
        <v>1200</v>
      </c>
      <c r="P6563" s="85">
        <v>772</v>
      </c>
    </row>
    <row r="6564" spans="1:16" x14ac:dyDescent="0.3">
      <c r="A6564" s="85" t="s">
        <v>33052</v>
      </c>
      <c r="B6564" s="85" t="s">
        <v>33053</v>
      </c>
      <c r="C6564" s="85" t="s">
        <v>9293</v>
      </c>
      <c r="D6564" s="86">
        <v>1.6673752548</v>
      </c>
      <c r="E6564" s="87">
        <v>2.9250819599999998E-2</v>
      </c>
      <c r="F6564" s="88">
        <v>13.377620587999999</v>
      </c>
      <c r="G6564" s="88">
        <v>23.3578058324</v>
      </c>
      <c r="H6564" s="85" t="s">
        <v>28696</v>
      </c>
      <c r="I6564" s="85">
        <v>866</v>
      </c>
      <c r="J6564" s="85" t="s">
        <v>33054</v>
      </c>
      <c r="K6564" s="85" t="s">
        <v>33055</v>
      </c>
      <c r="L6564" s="85">
        <v>0</v>
      </c>
      <c r="M6564" s="86">
        <v>57.762557077625502</v>
      </c>
      <c r="N6564" s="86">
        <v>681.404</v>
      </c>
      <c r="O6564" s="85">
        <v>876</v>
      </c>
      <c r="P6564" s="85">
        <v>506</v>
      </c>
    </row>
    <row r="6565" spans="1:16" x14ac:dyDescent="0.3">
      <c r="A6565" s="85" t="s">
        <v>33056</v>
      </c>
      <c r="B6565" s="85" t="s">
        <v>33057</v>
      </c>
      <c r="C6565" s="85" t="s">
        <v>9293</v>
      </c>
      <c r="D6565" s="86">
        <v>1.6681856515</v>
      </c>
      <c r="E6565" s="87">
        <v>2.9390000000000002E-6</v>
      </c>
      <c r="F6565" s="88">
        <v>75.129248623899997</v>
      </c>
      <c r="G6565" s="88">
        <v>130.77925260949999</v>
      </c>
      <c r="H6565" s="85" t="s">
        <v>33058</v>
      </c>
      <c r="I6565" s="85">
        <v>445</v>
      </c>
      <c r="J6565" s="85" t="s">
        <v>33059</v>
      </c>
      <c r="K6565" s="85" t="s">
        <v>33060</v>
      </c>
      <c r="L6565" s="85">
        <v>0</v>
      </c>
      <c r="M6565" s="86">
        <v>88.838268792710707</v>
      </c>
      <c r="N6565" s="86">
        <v>751.89499999999998</v>
      </c>
      <c r="O6565" s="85">
        <v>439</v>
      </c>
      <c r="P6565" s="85">
        <v>390</v>
      </c>
    </row>
    <row r="6566" spans="1:16" x14ac:dyDescent="0.3">
      <c r="A6566" s="85" t="s">
        <v>33061</v>
      </c>
      <c r="B6566" s="85" t="s">
        <v>33062</v>
      </c>
      <c r="C6566" s="85" t="s">
        <v>9293</v>
      </c>
      <c r="D6566" s="86">
        <v>1.6688277922000001</v>
      </c>
      <c r="E6566" s="87">
        <v>4.5649999999999998E-4</v>
      </c>
      <c r="F6566" s="88">
        <v>80.634761901800005</v>
      </c>
      <c r="G6566" s="88">
        <v>140.43808017399999</v>
      </c>
      <c r="H6566" s="85" t="s">
        <v>33063</v>
      </c>
      <c r="I6566" s="85">
        <v>557</v>
      </c>
      <c r="J6566" s="85" t="s">
        <v>33064</v>
      </c>
      <c r="K6566" s="85" t="s">
        <v>33065</v>
      </c>
      <c r="L6566" s="85">
        <v>0</v>
      </c>
      <c r="M6566" s="86">
        <v>81.867145421903004</v>
      </c>
      <c r="N6566" s="86">
        <v>783.09699999999998</v>
      </c>
      <c r="O6566" s="85">
        <v>557</v>
      </c>
      <c r="P6566" s="85">
        <v>456</v>
      </c>
    </row>
    <row r="6567" spans="1:16" x14ac:dyDescent="0.3">
      <c r="A6567" s="85" t="s">
        <v>32836</v>
      </c>
      <c r="B6567" s="85" t="s">
        <v>33066</v>
      </c>
      <c r="C6567" s="85" t="s">
        <v>9293</v>
      </c>
      <c r="D6567" s="86">
        <v>1.6690678561000001</v>
      </c>
      <c r="E6567" s="87">
        <v>3.0029999999999998E-4</v>
      </c>
      <c r="F6567" s="88">
        <v>31.686433839300001</v>
      </c>
      <c r="G6567" s="88">
        <v>55.265173564500003</v>
      </c>
      <c r="H6567" s="85" t="s">
        <v>33067</v>
      </c>
      <c r="I6567" s="85">
        <v>357</v>
      </c>
      <c r="J6567" s="85" t="s">
        <v>33068</v>
      </c>
      <c r="K6567" s="85" t="s">
        <v>33069</v>
      </c>
      <c r="L6567" s="89">
        <v>5.5766100000000004E-74</v>
      </c>
      <c r="M6567" s="86">
        <v>74.7524752475247</v>
      </c>
      <c r="N6567" s="86">
        <v>251.52099999999999</v>
      </c>
      <c r="O6567" s="85">
        <v>202</v>
      </c>
      <c r="P6567" s="85">
        <v>151</v>
      </c>
    </row>
    <row r="6568" spans="1:16" x14ac:dyDescent="0.3">
      <c r="A6568" s="85" t="s">
        <v>33070</v>
      </c>
      <c r="B6568" s="85" t="s">
        <v>33071</v>
      </c>
      <c r="C6568" s="85" t="s">
        <v>9293</v>
      </c>
      <c r="D6568" s="86">
        <v>1.6694446997000001</v>
      </c>
      <c r="E6568" s="87">
        <v>2.9250819599999998E-2</v>
      </c>
      <c r="F6568" s="88">
        <v>13.4886922694</v>
      </c>
      <c r="G6568" s="88">
        <v>23.580419154299999</v>
      </c>
      <c r="H6568" s="85" t="s">
        <v>12572</v>
      </c>
      <c r="I6568" s="85">
        <v>1050</v>
      </c>
      <c r="J6568" s="85" t="s">
        <v>33072</v>
      </c>
      <c r="K6568" s="85" t="s">
        <v>33073</v>
      </c>
      <c r="L6568" s="89">
        <v>8.9024899999999994E-42</v>
      </c>
      <c r="M6568" s="86">
        <v>42.203147353361899</v>
      </c>
      <c r="N6568" s="86">
        <v>174.096</v>
      </c>
      <c r="O6568" s="85">
        <v>699</v>
      </c>
      <c r="P6568" s="85">
        <v>295</v>
      </c>
    </row>
    <row r="6569" spans="1:16" x14ac:dyDescent="0.3">
      <c r="A6569" s="85" t="s">
        <v>2439</v>
      </c>
      <c r="B6569" s="85" t="s">
        <v>33074</v>
      </c>
      <c r="C6569" s="85" t="s">
        <v>9293</v>
      </c>
      <c r="D6569" s="86">
        <v>1.6707107012</v>
      </c>
      <c r="E6569" s="87">
        <v>8.8179999999999994E-3</v>
      </c>
      <c r="F6569" s="88">
        <v>19.120655751000001</v>
      </c>
      <c r="G6569" s="88">
        <v>33.415705666299999</v>
      </c>
      <c r="H6569" s="85" t="s">
        <v>33075</v>
      </c>
      <c r="I6569" s="85">
        <v>4271</v>
      </c>
      <c r="J6569" s="85" t="s">
        <v>33076</v>
      </c>
      <c r="K6569" s="85" t="s">
        <v>33077</v>
      </c>
      <c r="L6569" s="85">
        <v>0</v>
      </c>
      <c r="M6569" s="86">
        <v>77.104770813844695</v>
      </c>
      <c r="N6569" s="86">
        <v>5593.08</v>
      </c>
      <c r="O6569" s="85">
        <v>4276</v>
      </c>
      <c r="P6569" s="85">
        <v>3297</v>
      </c>
    </row>
    <row r="6570" spans="1:16" x14ac:dyDescent="0.3">
      <c r="A6570" s="85" t="s">
        <v>33078</v>
      </c>
      <c r="B6570" s="85" t="s">
        <v>33079</v>
      </c>
      <c r="C6570" s="85" t="s">
        <v>9293</v>
      </c>
      <c r="D6570" s="86">
        <v>1.6710281579999999</v>
      </c>
      <c r="E6570" s="87">
        <v>0.14219633070000001</v>
      </c>
      <c r="F6570" s="88">
        <v>7.1482086812999999</v>
      </c>
      <c r="G6570" s="88">
        <v>12.548415871</v>
      </c>
      <c r="H6570" s="85" t="s">
        <v>842</v>
      </c>
      <c r="I6570" s="85">
        <v>1148</v>
      </c>
      <c r="J6570" s="85" t="s">
        <v>33080</v>
      </c>
      <c r="K6570" s="85" t="s">
        <v>33081</v>
      </c>
      <c r="L6570" s="89">
        <v>3.1096299999999999E-54</v>
      </c>
      <c r="M6570" s="86">
        <v>47.630922693266797</v>
      </c>
      <c r="N6570" s="86">
        <v>213.001</v>
      </c>
      <c r="O6570" s="85">
        <v>401</v>
      </c>
      <c r="P6570" s="85">
        <v>191</v>
      </c>
    </row>
    <row r="6571" spans="1:16" x14ac:dyDescent="0.3">
      <c r="A6571" s="85" t="s">
        <v>2759</v>
      </c>
      <c r="B6571" s="85" t="s">
        <v>33082</v>
      </c>
      <c r="C6571" s="85" t="s">
        <v>9293</v>
      </c>
      <c r="D6571" s="86">
        <v>1.6719061768000001</v>
      </c>
      <c r="E6571" s="87">
        <v>7.5499999999999994E-8</v>
      </c>
      <c r="F6571" s="88">
        <v>131.24370498709999</v>
      </c>
      <c r="G6571" s="88">
        <v>229.25418298650001</v>
      </c>
      <c r="H6571" s="85" t="s">
        <v>25938</v>
      </c>
      <c r="I6571" s="85">
        <v>574</v>
      </c>
      <c r="J6571" s="85" t="s">
        <v>33083</v>
      </c>
      <c r="K6571" s="85" t="s">
        <v>33084</v>
      </c>
      <c r="L6571" s="85">
        <v>0</v>
      </c>
      <c r="M6571" s="86">
        <v>75.951557093425606</v>
      </c>
      <c r="N6571" s="86">
        <v>745.34699999999998</v>
      </c>
      <c r="O6571" s="85">
        <v>578</v>
      </c>
      <c r="P6571" s="85">
        <v>439</v>
      </c>
    </row>
    <row r="6572" spans="1:16" x14ac:dyDescent="0.3">
      <c r="A6572" s="85" t="s">
        <v>33085</v>
      </c>
      <c r="B6572" s="85" t="s">
        <v>33086</v>
      </c>
      <c r="C6572" s="85" t="s">
        <v>9293</v>
      </c>
      <c r="D6572" s="86">
        <v>1.6754819003999999</v>
      </c>
      <c r="E6572" s="87">
        <v>1.44939291E-2</v>
      </c>
      <c r="F6572" s="88">
        <v>16.248223517500001</v>
      </c>
      <c r="G6572" s="88">
        <v>28.490129062600001</v>
      </c>
      <c r="H6572" s="85" t="s">
        <v>33087</v>
      </c>
      <c r="I6572" s="85">
        <v>1453</v>
      </c>
      <c r="J6572" s="85" t="s">
        <v>33088</v>
      </c>
      <c r="K6572" s="85" t="s">
        <v>33089</v>
      </c>
      <c r="L6572" s="89">
        <v>2.9719800000000001E-53</v>
      </c>
      <c r="M6572" s="86">
        <v>55.232558139534802</v>
      </c>
      <c r="N6572" s="86">
        <v>214.542</v>
      </c>
      <c r="O6572" s="85">
        <v>344</v>
      </c>
      <c r="P6572" s="85">
        <v>190</v>
      </c>
    </row>
    <row r="6573" spans="1:16" x14ac:dyDescent="0.3">
      <c r="A6573" s="85" t="s">
        <v>33090</v>
      </c>
      <c r="B6573" s="85" t="s">
        <v>33091</v>
      </c>
      <c r="C6573" s="85" t="s">
        <v>9293</v>
      </c>
      <c r="D6573" s="86">
        <v>1.6755126789999999</v>
      </c>
      <c r="E6573" s="87">
        <v>7.4199999999999995E-7</v>
      </c>
      <c r="F6573" s="88">
        <v>55.942842540299999</v>
      </c>
      <c r="G6573" s="88">
        <v>97.883167514600004</v>
      </c>
      <c r="H6573" s="85" t="s">
        <v>32335</v>
      </c>
      <c r="I6573" s="85">
        <v>798</v>
      </c>
      <c r="J6573" s="85" t="s">
        <v>33092</v>
      </c>
      <c r="K6573" s="85" t="s">
        <v>33093</v>
      </c>
      <c r="L6573" s="85">
        <v>0</v>
      </c>
      <c r="M6573" s="86">
        <v>79.177057356608401</v>
      </c>
      <c r="N6573" s="86">
        <v>1076.23</v>
      </c>
      <c r="O6573" s="85">
        <v>802</v>
      </c>
      <c r="P6573" s="85">
        <v>635</v>
      </c>
    </row>
    <row r="6574" spans="1:16" x14ac:dyDescent="0.3">
      <c r="A6574" s="85" t="s">
        <v>33094</v>
      </c>
      <c r="B6574" s="85" t="s">
        <v>33095</v>
      </c>
      <c r="C6574" s="85" t="s">
        <v>9293</v>
      </c>
      <c r="D6574" s="86">
        <v>1.6756300295</v>
      </c>
      <c r="E6574" s="87">
        <v>1.7399999999999999E-10</v>
      </c>
      <c r="F6574" s="88">
        <v>196.33384486849999</v>
      </c>
      <c r="G6574" s="88">
        <v>343.39855009849998</v>
      </c>
      <c r="H6574" s="85" t="s">
        <v>33096</v>
      </c>
      <c r="I6574" s="85">
        <v>258</v>
      </c>
      <c r="J6574" s="85" t="s">
        <v>33097</v>
      </c>
      <c r="K6574" s="85" t="s">
        <v>33098</v>
      </c>
      <c r="L6574" s="89">
        <v>1.0139799999999999E-179</v>
      </c>
      <c r="M6574" s="86">
        <v>94.9612403100775</v>
      </c>
      <c r="N6574" s="86">
        <v>506.52300000000002</v>
      </c>
      <c r="O6574" s="85">
        <v>258</v>
      </c>
      <c r="P6574" s="85">
        <v>245</v>
      </c>
    </row>
    <row r="6575" spans="1:16" x14ac:dyDescent="0.3">
      <c r="A6575" s="85" t="s">
        <v>33099</v>
      </c>
      <c r="B6575" s="85" t="s">
        <v>33100</v>
      </c>
      <c r="C6575" s="85" t="s">
        <v>9293</v>
      </c>
      <c r="D6575" s="86">
        <v>1.6763516730000001</v>
      </c>
      <c r="E6575" s="87">
        <v>3.2100000000000002E-3</v>
      </c>
      <c r="F6575" s="88">
        <v>22.665561983</v>
      </c>
      <c r="G6575" s="88">
        <v>39.729160055800001</v>
      </c>
      <c r="H6575" s="85" t="s">
        <v>209</v>
      </c>
      <c r="I6575" s="85">
        <v>904</v>
      </c>
      <c r="J6575" s="85" t="s">
        <v>33101</v>
      </c>
      <c r="K6575" s="85" t="s">
        <v>33102</v>
      </c>
      <c r="L6575" s="89">
        <v>1.50422E-111</v>
      </c>
      <c r="M6575" s="86">
        <v>50.626566416040099</v>
      </c>
      <c r="N6575" s="86">
        <v>372.85899999999998</v>
      </c>
      <c r="O6575" s="85">
        <v>798</v>
      </c>
      <c r="P6575" s="85">
        <v>404</v>
      </c>
    </row>
    <row r="6576" spans="1:16" x14ac:dyDescent="0.3">
      <c r="A6576" s="85" t="s">
        <v>29618</v>
      </c>
      <c r="B6576" s="85" t="s">
        <v>33103</v>
      </c>
      <c r="C6576" s="85" t="s">
        <v>9293</v>
      </c>
      <c r="D6576" s="86">
        <v>1.6822153999</v>
      </c>
      <c r="E6576" s="87">
        <v>5.5349999999999997E-5</v>
      </c>
      <c r="F6576" s="88">
        <v>38.317812701800001</v>
      </c>
      <c r="G6576" s="88">
        <v>67.340310201099996</v>
      </c>
      <c r="H6576" s="85" t="s">
        <v>33104</v>
      </c>
      <c r="I6576" s="85">
        <v>585</v>
      </c>
      <c r="J6576" s="85" t="s">
        <v>33105</v>
      </c>
      <c r="K6576" s="85" t="s">
        <v>33106</v>
      </c>
      <c r="L6576" s="89">
        <v>7.6883500000000004E-77</v>
      </c>
      <c r="M6576" s="86">
        <v>51.5592515592515</v>
      </c>
      <c r="N6576" s="86">
        <v>263.84800000000001</v>
      </c>
      <c r="O6576" s="85">
        <v>481</v>
      </c>
      <c r="P6576" s="85">
        <v>248</v>
      </c>
    </row>
    <row r="6577" spans="1:16" x14ac:dyDescent="0.3">
      <c r="A6577" s="85" t="s">
        <v>33107</v>
      </c>
      <c r="B6577" s="85" t="s">
        <v>33108</v>
      </c>
      <c r="C6577" s="85" t="s">
        <v>9293</v>
      </c>
      <c r="D6577" s="86">
        <v>1.6823174864999999</v>
      </c>
      <c r="E6577" s="87">
        <v>1.44939291E-2</v>
      </c>
      <c r="F6577" s="88">
        <v>16.1610701621</v>
      </c>
      <c r="G6577" s="88">
        <v>28.453957154499999</v>
      </c>
      <c r="H6577" s="85" t="s">
        <v>230</v>
      </c>
      <c r="I6577" s="85">
        <v>770</v>
      </c>
      <c r="J6577" s="85" t="s">
        <v>33109</v>
      </c>
      <c r="K6577" s="85" t="s">
        <v>33110</v>
      </c>
      <c r="L6577" s="89">
        <v>2.6138100000000001E-45</v>
      </c>
      <c r="M6577" s="86">
        <v>44.673539518900299</v>
      </c>
      <c r="N6577" s="86">
        <v>180.25899999999999</v>
      </c>
      <c r="O6577" s="85">
        <v>582</v>
      </c>
      <c r="P6577" s="85">
        <v>260</v>
      </c>
    </row>
    <row r="6578" spans="1:16" x14ac:dyDescent="0.3">
      <c r="A6578" s="85" t="s">
        <v>33111</v>
      </c>
      <c r="B6578" s="85" t="s">
        <v>33112</v>
      </c>
      <c r="C6578" s="85" t="s">
        <v>9293</v>
      </c>
      <c r="D6578" s="86">
        <v>1.6831416983</v>
      </c>
      <c r="E6578" s="87">
        <v>2.5259915399999999E-2</v>
      </c>
      <c r="F6578" s="88">
        <v>13.634802775100001</v>
      </c>
      <c r="G6578" s="88">
        <v>24.0315157629</v>
      </c>
      <c r="H6578" s="85" t="s">
        <v>33113</v>
      </c>
      <c r="I6578" s="85">
        <v>4986</v>
      </c>
      <c r="J6578" s="85" t="s">
        <v>33114</v>
      </c>
      <c r="K6578" s="85" t="s">
        <v>33115</v>
      </c>
      <c r="L6578" s="85">
        <v>0</v>
      </c>
      <c r="M6578" s="86">
        <v>65.204326923076906</v>
      </c>
      <c r="N6578" s="86">
        <v>1663.28</v>
      </c>
      <c r="O6578" s="85">
        <v>1664</v>
      </c>
      <c r="P6578" s="85">
        <v>1085</v>
      </c>
    </row>
    <row r="6579" spans="1:16" x14ac:dyDescent="0.3">
      <c r="A6579" s="85" t="s">
        <v>33116</v>
      </c>
      <c r="B6579" s="85" t="s">
        <v>33117</v>
      </c>
      <c r="C6579" s="85" t="s">
        <v>9293</v>
      </c>
      <c r="D6579" s="86">
        <v>1.6832426653999999</v>
      </c>
      <c r="E6579" s="87">
        <v>1.7284669400000001E-2</v>
      </c>
      <c r="F6579" s="88">
        <v>15.021081886599999</v>
      </c>
      <c r="G6579" s="88">
        <v>26.467536217999999</v>
      </c>
      <c r="H6579" s="85" t="s">
        <v>33118</v>
      </c>
      <c r="I6579" s="85">
        <v>2502</v>
      </c>
      <c r="J6579" s="85" t="s">
        <v>33119</v>
      </c>
      <c r="K6579" s="85" t="s">
        <v>33120</v>
      </c>
      <c r="L6579" s="89">
        <v>1.1995700000000001E-138</v>
      </c>
      <c r="M6579" s="86">
        <v>42.866004962779101</v>
      </c>
      <c r="N6579" s="86">
        <v>495.35199999999998</v>
      </c>
      <c r="O6579" s="85">
        <v>1612</v>
      </c>
      <c r="P6579" s="85">
        <v>691</v>
      </c>
    </row>
    <row r="6580" spans="1:16" x14ac:dyDescent="0.3">
      <c r="A6580" s="85" t="s">
        <v>33121</v>
      </c>
      <c r="B6580" s="85" t="s">
        <v>33122</v>
      </c>
      <c r="C6580" s="85" t="s">
        <v>9293</v>
      </c>
      <c r="D6580" s="86">
        <v>1.6837450752000001</v>
      </c>
      <c r="E6580" s="87">
        <v>2.3229985599999999E-2</v>
      </c>
      <c r="F6580" s="88">
        <v>14.3353390065</v>
      </c>
      <c r="G6580" s="88">
        <v>25.2708266303</v>
      </c>
      <c r="H6580" s="85" t="s">
        <v>301</v>
      </c>
      <c r="I6580" s="85">
        <v>1221</v>
      </c>
      <c r="J6580" s="85" t="s">
        <v>4189</v>
      </c>
    </row>
    <row r="6581" spans="1:16" x14ac:dyDescent="0.3">
      <c r="A6581" s="85" t="s">
        <v>33123</v>
      </c>
      <c r="B6581" s="85" t="s">
        <v>33124</v>
      </c>
      <c r="C6581" s="85" t="s">
        <v>9293</v>
      </c>
      <c r="D6581" s="86">
        <v>1.6863652388000001</v>
      </c>
      <c r="E6581" s="87">
        <v>1.057E-6</v>
      </c>
      <c r="F6581" s="88">
        <v>53.283309676599998</v>
      </c>
      <c r="G6581" s="88">
        <v>93.838347464899996</v>
      </c>
      <c r="H6581" s="85" t="s">
        <v>33125</v>
      </c>
      <c r="I6581" s="85">
        <v>204</v>
      </c>
      <c r="J6581" s="85" t="s">
        <v>33126</v>
      </c>
      <c r="K6581" s="85" t="s">
        <v>33127</v>
      </c>
      <c r="L6581" s="89">
        <v>2.66054E-73</v>
      </c>
      <c r="M6581" s="86">
        <v>87.570621468926504</v>
      </c>
      <c r="N6581" s="86">
        <v>230.72</v>
      </c>
      <c r="O6581" s="85">
        <v>177</v>
      </c>
      <c r="P6581" s="85">
        <v>155</v>
      </c>
    </row>
    <row r="6582" spans="1:16" x14ac:dyDescent="0.3">
      <c r="A6582" s="85" t="s">
        <v>33128</v>
      </c>
      <c r="B6582" s="85" t="s">
        <v>33129</v>
      </c>
      <c r="C6582" s="85" t="s">
        <v>9293</v>
      </c>
      <c r="D6582" s="86">
        <v>1.6900094754999999</v>
      </c>
      <c r="E6582" s="87">
        <v>3.50237755E-2</v>
      </c>
      <c r="F6582" s="88">
        <v>12.1707564438</v>
      </c>
      <c r="G6582" s="88">
        <v>21.548568444600001</v>
      </c>
      <c r="H6582" s="85" t="s">
        <v>33130</v>
      </c>
      <c r="I6582" s="85">
        <v>439</v>
      </c>
      <c r="J6582" s="85" t="s">
        <v>33131</v>
      </c>
      <c r="K6582" s="85" t="s">
        <v>33132</v>
      </c>
      <c r="L6582" s="89">
        <v>9.0799399999999993E-47</v>
      </c>
      <c r="M6582" s="86">
        <v>61.304347826086897</v>
      </c>
      <c r="N6582" s="86">
        <v>173.71100000000001</v>
      </c>
      <c r="O6582" s="85">
        <v>230</v>
      </c>
      <c r="P6582" s="85">
        <v>141</v>
      </c>
    </row>
    <row r="6583" spans="1:16" x14ac:dyDescent="0.3">
      <c r="A6583" s="85" t="s">
        <v>33133</v>
      </c>
      <c r="B6583" s="85" t="s">
        <v>33134</v>
      </c>
      <c r="C6583" s="85" t="s">
        <v>9293</v>
      </c>
      <c r="D6583" s="86">
        <v>1.6904451229999999</v>
      </c>
      <c r="E6583" s="87">
        <v>4.3186768899999999E-2</v>
      </c>
      <c r="F6583" s="88">
        <v>11.907456881</v>
      </c>
      <c r="G6583" s="88">
        <v>21.089812288499999</v>
      </c>
      <c r="H6583" s="85" t="s">
        <v>16257</v>
      </c>
      <c r="I6583" s="85">
        <v>472</v>
      </c>
      <c r="J6583" s="85" t="s">
        <v>33135</v>
      </c>
      <c r="K6583" s="85" t="s">
        <v>33136</v>
      </c>
      <c r="L6583" s="89">
        <v>1.21993E-180</v>
      </c>
      <c r="M6583" s="86">
        <v>67.2</v>
      </c>
      <c r="N6583" s="86">
        <v>527.32399999999996</v>
      </c>
      <c r="O6583" s="85">
        <v>500</v>
      </c>
      <c r="P6583" s="85">
        <v>336</v>
      </c>
    </row>
    <row r="6584" spans="1:16" x14ac:dyDescent="0.3">
      <c r="A6584" s="85" t="s">
        <v>33137</v>
      </c>
      <c r="B6584" s="85" t="s">
        <v>33138</v>
      </c>
      <c r="C6584" s="85" t="s">
        <v>9293</v>
      </c>
      <c r="D6584" s="86">
        <v>1.6905629269</v>
      </c>
      <c r="E6584" s="87">
        <v>4.4839999999999998E-5</v>
      </c>
      <c r="F6584" s="88">
        <v>38.317186337199999</v>
      </c>
      <c r="G6584" s="88">
        <v>67.674263814599996</v>
      </c>
      <c r="H6584" s="85" t="s">
        <v>33139</v>
      </c>
      <c r="I6584" s="85">
        <v>783</v>
      </c>
      <c r="J6584" s="85" t="s">
        <v>33140</v>
      </c>
      <c r="K6584" s="85" t="s">
        <v>33141</v>
      </c>
      <c r="L6584" s="85">
        <v>0</v>
      </c>
      <c r="M6584" s="86">
        <v>100</v>
      </c>
      <c r="N6584" s="86">
        <v>1616.28</v>
      </c>
      <c r="O6584" s="85">
        <v>783</v>
      </c>
      <c r="P6584" s="85">
        <v>783</v>
      </c>
    </row>
    <row r="6585" spans="1:16" x14ac:dyDescent="0.3">
      <c r="A6585" s="85" t="s">
        <v>33142</v>
      </c>
      <c r="B6585" s="85" t="s">
        <v>33143</v>
      </c>
      <c r="C6585" s="85" t="s">
        <v>9293</v>
      </c>
      <c r="D6585" s="86">
        <v>1.6912838479000001</v>
      </c>
      <c r="E6585" s="87">
        <v>3.8000000000000001E-7</v>
      </c>
      <c r="F6585" s="88">
        <v>79.148425576199998</v>
      </c>
      <c r="G6585" s="88">
        <v>139.7521694982</v>
      </c>
      <c r="H6585" s="85" t="s">
        <v>33144</v>
      </c>
      <c r="I6585" s="85">
        <v>510</v>
      </c>
      <c r="J6585" s="85" t="s">
        <v>33145</v>
      </c>
      <c r="K6585" s="85" t="s">
        <v>33146</v>
      </c>
      <c r="L6585" s="89">
        <v>2.3173E-69</v>
      </c>
      <c r="M6585" s="86">
        <v>48.543689320388303</v>
      </c>
      <c r="N6585" s="86">
        <v>239.58</v>
      </c>
      <c r="O6585" s="85">
        <v>515</v>
      </c>
      <c r="P6585" s="85">
        <v>250</v>
      </c>
    </row>
    <row r="6586" spans="1:16" x14ac:dyDescent="0.3">
      <c r="A6586" s="85" t="s">
        <v>33147</v>
      </c>
      <c r="B6586" s="85" t="s">
        <v>33148</v>
      </c>
      <c r="C6586" s="85" t="s">
        <v>9293</v>
      </c>
      <c r="D6586" s="86">
        <v>1.6924589055999999</v>
      </c>
      <c r="E6586" s="87">
        <v>0.40821997879999999</v>
      </c>
      <c r="F6586" s="88">
        <v>3.4396034337999999</v>
      </c>
      <c r="G6586" s="88">
        <v>6.1621829487999999</v>
      </c>
      <c r="H6586" s="85" t="s">
        <v>33149</v>
      </c>
      <c r="I6586" s="85">
        <v>798</v>
      </c>
      <c r="J6586" s="85" t="s">
        <v>33150</v>
      </c>
      <c r="K6586" s="85" t="s">
        <v>33151</v>
      </c>
      <c r="L6586" s="89">
        <v>8.7697199999999997E-42</v>
      </c>
      <c r="M6586" s="86">
        <v>41.7624521072796</v>
      </c>
      <c r="N6586" s="86">
        <v>171.4</v>
      </c>
      <c r="O6586" s="85">
        <v>783</v>
      </c>
      <c r="P6586" s="85">
        <v>327</v>
      </c>
    </row>
    <row r="6587" spans="1:16" x14ac:dyDescent="0.3">
      <c r="A6587" s="85" t="s">
        <v>9700</v>
      </c>
      <c r="B6587" s="85" t="s">
        <v>33152</v>
      </c>
      <c r="C6587" s="85" t="s">
        <v>9293</v>
      </c>
      <c r="D6587" s="86">
        <v>1.6928494462999999</v>
      </c>
      <c r="E6587" s="87">
        <v>9.3500000000000005E-7</v>
      </c>
      <c r="F6587" s="88">
        <v>52.670429179700001</v>
      </c>
      <c r="G6587" s="88">
        <v>93.117112539000004</v>
      </c>
      <c r="H6587" s="85" t="s">
        <v>33153</v>
      </c>
      <c r="I6587" s="85">
        <v>648</v>
      </c>
      <c r="J6587" s="85" t="s">
        <v>33154</v>
      </c>
      <c r="K6587" s="85" t="s">
        <v>33155</v>
      </c>
      <c r="L6587" s="85">
        <v>0</v>
      </c>
      <c r="M6587" s="86">
        <v>65.940902021772899</v>
      </c>
      <c r="N6587" s="86">
        <v>565.45899999999995</v>
      </c>
      <c r="O6587" s="85">
        <v>643</v>
      </c>
      <c r="P6587" s="85">
        <v>424</v>
      </c>
    </row>
    <row r="6588" spans="1:16" x14ac:dyDescent="0.3">
      <c r="A6588" s="85" t="s">
        <v>2700</v>
      </c>
      <c r="B6588" s="85" t="s">
        <v>33156</v>
      </c>
      <c r="C6588" s="85" t="s">
        <v>9293</v>
      </c>
      <c r="D6588" s="86">
        <v>1.6933268371000001</v>
      </c>
      <c r="E6588" s="87">
        <v>7.5000000000000002E-7</v>
      </c>
      <c r="F6588" s="88">
        <v>73.136477489699999</v>
      </c>
      <c r="G6588" s="88">
        <v>129.29167733849999</v>
      </c>
      <c r="H6588" s="85" t="s">
        <v>9370</v>
      </c>
      <c r="I6588" s="85">
        <v>1424</v>
      </c>
      <c r="J6588" s="85" t="s">
        <v>33157</v>
      </c>
      <c r="K6588" s="85" t="s">
        <v>33158</v>
      </c>
      <c r="L6588" s="89">
        <v>9.7264100000000002E-108</v>
      </c>
      <c r="M6588" s="86">
        <v>59.744990892531803</v>
      </c>
      <c r="N6588" s="86">
        <v>382.10399999999998</v>
      </c>
      <c r="O6588" s="85">
        <v>549</v>
      </c>
      <c r="P6588" s="85">
        <v>328</v>
      </c>
    </row>
    <row r="6589" spans="1:16" x14ac:dyDescent="0.3">
      <c r="A6589" s="85" t="s">
        <v>32160</v>
      </c>
      <c r="B6589" s="85" t="s">
        <v>33159</v>
      </c>
      <c r="C6589" s="85" t="s">
        <v>9293</v>
      </c>
      <c r="D6589" s="86">
        <v>1.6938532636000001</v>
      </c>
      <c r="E6589" s="87">
        <v>6.1200000000000003E-7</v>
      </c>
      <c r="F6589" s="88">
        <v>74.639716263699995</v>
      </c>
      <c r="G6589" s="88">
        <v>131.96010925370001</v>
      </c>
      <c r="H6589" s="85" t="s">
        <v>33160</v>
      </c>
      <c r="I6589" s="85">
        <v>1009</v>
      </c>
      <c r="J6589" s="85" t="s">
        <v>33161</v>
      </c>
      <c r="K6589" s="85" t="s">
        <v>33162</v>
      </c>
      <c r="L6589" s="85">
        <v>0</v>
      </c>
      <c r="M6589" s="86">
        <v>80.473372781065095</v>
      </c>
      <c r="N6589" s="86">
        <v>1432.16</v>
      </c>
      <c r="O6589" s="85">
        <v>1014</v>
      </c>
      <c r="P6589" s="85">
        <v>816</v>
      </c>
    </row>
    <row r="6590" spans="1:16" x14ac:dyDescent="0.3">
      <c r="A6590" s="85" t="s">
        <v>2769</v>
      </c>
      <c r="B6590" s="85" t="s">
        <v>33163</v>
      </c>
      <c r="C6590" s="85" t="s">
        <v>9293</v>
      </c>
      <c r="D6590" s="86">
        <v>1.6946858123999999</v>
      </c>
      <c r="E6590" s="87">
        <v>3.9480000000000001E-3</v>
      </c>
      <c r="F6590" s="88">
        <v>20.543106816400002</v>
      </c>
      <c r="G6590" s="88">
        <v>36.412204469700001</v>
      </c>
      <c r="H6590" s="85" t="s">
        <v>33164</v>
      </c>
      <c r="I6590" s="85">
        <v>2458</v>
      </c>
      <c r="J6590" s="85" t="s">
        <v>33165</v>
      </c>
      <c r="K6590" s="85" t="s">
        <v>33166</v>
      </c>
      <c r="L6590" s="85">
        <v>0</v>
      </c>
      <c r="M6590" s="86">
        <v>72.109120521172599</v>
      </c>
      <c r="N6590" s="86">
        <v>2725.27</v>
      </c>
      <c r="O6590" s="85">
        <v>2456</v>
      </c>
      <c r="P6590" s="85">
        <v>1771</v>
      </c>
    </row>
    <row r="6591" spans="1:16" x14ac:dyDescent="0.3">
      <c r="A6591" s="85" t="s">
        <v>33167</v>
      </c>
      <c r="B6591" s="85" t="s">
        <v>33168</v>
      </c>
      <c r="C6591" s="85" t="s">
        <v>9293</v>
      </c>
      <c r="D6591" s="86">
        <v>1.6969823468</v>
      </c>
      <c r="E6591" s="87">
        <v>6.1793275100000003E-2</v>
      </c>
      <c r="F6591" s="88">
        <v>9.4561747275000005</v>
      </c>
      <c r="G6591" s="88">
        <v>16.831665407900001</v>
      </c>
      <c r="H6591" s="85" t="s">
        <v>33169</v>
      </c>
      <c r="I6591" s="85">
        <v>1050</v>
      </c>
      <c r="J6591" s="85" t="s">
        <v>33170</v>
      </c>
      <c r="K6591" s="85" t="s">
        <v>33171</v>
      </c>
      <c r="L6591" s="89">
        <v>7.8841600000000001E-166</v>
      </c>
      <c r="M6591" s="86">
        <v>65.570599613152794</v>
      </c>
      <c r="N6591" s="86">
        <v>522.702</v>
      </c>
      <c r="O6591" s="85">
        <v>517</v>
      </c>
      <c r="P6591" s="85">
        <v>339</v>
      </c>
    </row>
    <row r="6592" spans="1:16" x14ac:dyDescent="0.3">
      <c r="A6592" s="85" t="s">
        <v>33172</v>
      </c>
      <c r="B6592" s="85" t="s">
        <v>33173</v>
      </c>
      <c r="C6592" s="85" t="s">
        <v>9293</v>
      </c>
      <c r="D6592" s="86">
        <v>1.6979513229000001</v>
      </c>
      <c r="E6592" s="87">
        <v>1.5E-10</v>
      </c>
      <c r="F6592" s="88">
        <v>213.178892209</v>
      </c>
      <c r="G6592" s="88">
        <v>377.66365297509998</v>
      </c>
      <c r="H6592" s="85" t="s">
        <v>16239</v>
      </c>
      <c r="I6592" s="85">
        <v>391</v>
      </c>
      <c r="J6592" s="85" t="s">
        <v>33174</v>
      </c>
      <c r="K6592" s="85" t="s">
        <v>33175</v>
      </c>
      <c r="L6592" s="85">
        <v>0</v>
      </c>
      <c r="M6592" s="86">
        <v>100</v>
      </c>
      <c r="N6592" s="86">
        <v>813.91300000000001</v>
      </c>
      <c r="O6592" s="85">
        <v>391</v>
      </c>
      <c r="P6592" s="85">
        <v>391</v>
      </c>
    </row>
    <row r="6593" spans="1:16" x14ac:dyDescent="0.3">
      <c r="A6593" s="85" t="s">
        <v>33176</v>
      </c>
      <c r="B6593" s="85" t="s">
        <v>33177</v>
      </c>
      <c r="C6593" s="85" t="s">
        <v>9293</v>
      </c>
      <c r="D6593" s="86">
        <v>1.6980754028</v>
      </c>
      <c r="E6593" s="87">
        <v>3.5839999999999999E-6</v>
      </c>
      <c r="F6593" s="88">
        <v>47.374522734199999</v>
      </c>
      <c r="G6593" s="88">
        <v>84.022535610899993</v>
      </c>
      <c r="H6593" s="85" t="s">
        <v>33178</v>
      </c>
      <c r="I6593" s="85">
        <v>313</v>
      </c>
      <c r="J6593" s="85" t="s">
        <v>33179</v>
      </c>
      <c r="K6593" s="85" t="s">
        <v>33180</v>
      </c>
      <c r="L6593" s="89">
        <v>1.16067E-15</v>
      </c>
      <c r="M6593" s="86">
        <v>46.350364963503601</v>
      </c>
      <c r="N6593" s="86">
        <v>85.885300000000001</v>
      </c>
      <c r="O6593" s="85">
        <v>274</v>
      </c>
      <c r="P6593" s="85">
        <v>127</v>
      </c>
    </row>
    <row r="6594" spans="1:16" x14ac:dyDescent="0.3">
      <c r="A6594" s="85" t="s">
        <v>33181</v>
      </c>
      <c r="B6594" s="85" t="s">
        <v>33182</v>
      </c>
      <c r="C6594" s="85" t="s">
        <v>9293</v>
      </c>
      <c r="D6594" s="86">
        <v>1.6986839335999999</v>
      </c>
      <c r="E6594" s="87">
        <v>5.3330000000000001E-3</v>
      </c>
      <c r="F6594" s="88">
        <v>19.744655718899999</v>
      </c>
      <c r="G6594" s="88">
        <v>35.083266572299998</v>
      </c>
      <c r="H6594" s="85" t="s">
        <v>33183</v>
      </c>
      <c r="I6594" s="85">
        <v>924</v>
      </c>
      <c r="J6594" s="85" t="s">
        <v>33184</v>
      </c>
      <c r="K6594" s="85" t="s">
        <v>33185</v>
      </c>
      <c r="L6594" s="85">
        <v>0</v>
      </c>
      <c r="M6594" s="86">
        <v>62.121212121212103</v>
      </c>
      <c r="N6594" s="86">
        <v>813.52700000000004</v>
      </c>
      <c r="O6594" s="85">
        <v>924</v>
      </c>
      <c r="P6594" s="85">
        <v>574</v>
      </c>
    </row>
    <row r="6595" spans="1:16" x14ac:dyDescent="0.3">
      <c r="A6595" s="85" t="s">
        <v>33186</v>
      </c>
      <c r="B6595" s="85" t="s">
        <v>33187</v>
      </c>
      <c r="C6595" s="85" t="s">
        <v>9293</v>
      </c>
      <c r="D6595" s="86">
        <v>1.6989370585000001</v>
      </c>
      <c r="E6595" s="87">
        <v>2.3379999999999999E-6</v>
      </c>
      <c r="F6595" s="88">
        <v>64.415823009600004</v>
      </c>
      <c r="G6595" s="88">
        <v>114.21175100009999</v>
      </c>
      <c r="H6595" s="85" t="s">
        <v>33188</v>
      </c>
      <c r="I6595" s="85">
        <v>1668</v>
      </c>
      <c r="J6595" s="85" t="s">
        <v>33189</v>
      </c>
      <c r="K6595" s="85" t="s">
        <v>33190</v>
      </c>
      <c r="L6595" s="89">
        <v>2.98021E-62</v>
      </c>
      <c r="M6595" s="86">
        <v>49.4920174165457</v>
      </c>
      <c r="N6595" s="86">
        <v>245.358</v>
      </c>
      <c r="O6595" s="85">
        <v>689</v>
      </c>
      <c r="P6595" s="85">
        <v>341</v>
      </c>
    </row>
    <row r="6596" spans="1:16" x14ac:dyDescent="0.3">
      <c r="A6596" s="85" t="s">
        <v>2439</v>
      </c>
      <c r="B6596" s="85" t="s">
        <v>33191</v>
      </c>
      <c r="C6596" s="85" t="s">
        <v>9293</v>
      </c>
      <c r="D6596" s="86">
        <v>1.6995683303</v>
      </c>
      <c r="E6596" s="87">
        <v>1.423E-3</v>
      </c>
      <c r="F6596" s="88">
        <v>24.0731852111</v>
      </c>
      <c r="G6596" s="88">
        <v>42.777178719699997</v>
      </c>
      <c r="H6596" s="85" t="s">
        <v>31813</v>
      </c>
      <c r="I6596" s="85">
        <v>4137</v>
      </c>
      <c r="J6596" s="85" t="s">
        <v>33192</v>
      </c>
      <c r="K6596" s="85" t="s">
        <v>33193</v>
      </c>
      <c r="L6596" s="85">
        <v>0</v>
      </c>
      <c r="M6596" s="86">
        <v>76.856524873828405</v>
      </c>
      <c r="N6596" s="86">
        <v>5417.05</v>
      </c>
      <c r="O6596" s="85">
        <v>4161</v>
      </c>
      <c r="P6596" s="85">
        <v>3198</v>
      </c>
    </row>
    <row r="6597" spans="1:16" x14ac:dyDescent="0.3">
      <c r="A6597" s="85" t="s">
        <v>30853</v>
      </c>
      <c r="B6597" s="85" t="s">
        <v>33194</v>
      </c>
      <c r="C6597" s="85" t="s">
        <v>9293</v>
      </c>
      <c r="D6597" s="86">
        <v>1.6997161860000001</v>
      </c>
      <c r="E6597" s="87">
        <v>3.7039999999999998E-3</v>
      </c>
      <c r="F6597" s="88">
        <v>20.287649209400001</v>
      </c>
      <c r="G6597" s="88">
        <v>36.067606304400002</v>
      </c>
      <c r="H6597" s="85" t="s">
        <v>30855</v>
      </c>
      <c r="I6597" s="85">
        <v>433</v>
      </c>
      <c r="J6597" s="85" t="s">
        <v>33195</v>
      </c>
      <c r="K6597" s="85" t="s">
        <v>33196</v>
      </c>
      <c r="L6597" s="85">
        <v>0</v>
      </c>
      <c r="M6597" s="86">
        <v>87.793427230046902</v>
      </c>
      <c r="N6597" s="86">
        <v>720.30899999999997</v>
      </c>
      <c r="O6597" s="85">
        <v>426</v>
      </c>
      <c r="P6597" s="85">
        <v>374</v>
      </c>
    </row>
    <row r="6598" spans="1:16" x14ac:dyDescent="0.3">
      <c r="A6598" s="85" t="s">
        <v>33197</v>
      </c>
      <c r="B6598" s="85" t="s">
        <v>33198</v>
      </c>
      <c r="C6598" s="85" t="s">
        <v>9293</v>
      </c>
      <c r="D6598" s="86">
        <v>1.7009368625000001</v>
      </c>
      <c r="E6598" s="87">
        <v>6.0299999999999999E-7</v>
      </c>
      <c r="F6598" s="88">
        <v>61.120973019499999</v>
      </c>
      <c r="G6598" s="88">
        <v>108.54812647910001</v>
      </c>
      <c r="H6598" s="85" t="s">
        <v>15491</v>
      </c>
      <c r="I6598" s="85">
        <v>327</v>
      </c>
      <c r="J6598" s="85" t="s">
        <v>33199</v>
      </c>
      <c r="K6598" s="85" t="s">
        <v>33200</v>
      </c>
      <c r="L6598" s="85">
        <v>0</v>
      </c>
      <c r="M6598" s="86">
        <v>87.767584097859299</v>
      </c>
      <c r="N6598" s="86">
        <v>519.23500000000001</v>
      </c>
      <c r="O6598" s="85">
        <v>327</v>
      </c>
      <c r="P6598" s="85">
        <v>287</v>
      </c>
    </row>
    <row r="6599" spans="1:16" x14ac:dyDescent="0.3">
      <c r="A6599" s="85" t="s">
        <v>33201</v>
      </c>
      <c r="B6599" s="85" t="s">
        <v>33202</v>
      </c>
      <c r="C6599" s="85" t="s">
        <v>9293</v>
      </c>
      <c r="D6599" s="86">
        <v>1.7010763191</v>
      </c>
      <c r="E6599" s="87">
        <v>5.8310000000000002E-3</v>
      </c>
      <c r="F6599" s="88">
        <v>19.1612179766</v>
      </c>
      <c r="G6599" s="88">
        <v>34.0973295159</v>
      </c>
      <c r="H6599" s="85" t="s">
        <v>33203</v>
      </c>
      <c r="I6599" s="85">
        <v>780</v>
      </c>
      <c r="J6599" s="85" t="s">
        <v>33204</v>
      </c>
      <c r="K6599" s="85" t="s">
        <v>33205</v>
      </c>
      <c r="L6599" s="89">
        <v>1.3381199999999999E-35</v>
      </c>
      <c r="M6599" s="86">
        <v>50.790513833992001</v>
      </c>
      <c r="N6599" s="86">
        <v>153.29499999999999</v>
      </c>
      <c r="O6599" s="85">
        <v>506</v>
      </c>
      <c r="P6599" s="85">
        <v>257</v>
      </c>
    </row>
    <row r="6600" spans="1:16" x14ac:dyDescent="0.3">
      <c r="A6600" s="85" t="s">
        <v>33206</v>
      </c>
      <c r="B6600" s="85" t="s">
        <v>33207</v>
      </c>
      <c r="C6600" s="85" t="s">
        <v>9293</v>
      </c>
      <c r="D6600" s="86">
        <v>1.7026181563</v>
      </c>
      <c r="E6600" s="87">
        <v>6.2060000000000004E-6</v>
      </c>
      <c r="F6600" s="88">
        <v>66.292349621300005</v>
      </c>
      <c r="G6600" s="88">
        <v>117.76138297040001</v>
      </c>
      <c r="H6600" s="85" t="s">
        <v>33208</v>
      </c>
      <c r="I6600" s="85">
        <v>534</v>
      </c>
      <c r="J6600" s="85" t="s">
        <v>33209</v>
      </c>
      <c r="K6600" s="85" t="s">
        <v>33210</v>
      </c>
      <c r="L6600" s="85">
        <v>0</v>
      </c>
      <c r="M6600" s="86">
        <v>77.310924369747895</v>
      </c>
      <c r="N6600" s="86">
        <v>603.59400000000005</v>
      </c>
      <c r="O6600" s="85">
        <v>476</v>
      </c>
      <c r="P6600" s="85">
        <v>368</v>
      </c>
    </row>
    <row r="6601" spans="1:16" x14ac:dyDescent="0.3">
      <c r="A6601" s="85" t="s">
        <v>33211</v>
      </c>
      <c r="B6601" s="85" t="s">
        <v>33212</v>
      </c>
      <c r="C6601" s="85" t="s">
        <v>9293</v>
      </c>
      <c r="D6601" s="86">
        <v>1.7026431145000001</v>
      </c>
      <c r="E6601" s="87">
        <v>4.75E-7</v>
      </c>
      <c r="F6601" s="88">
        <v>53.617003335299998</v>
      </c>
      <c r="G6601" s="88">
        <v>95.338223203799998</v>
      </c>
      <c r="H6601" s="85" t="s">
        <v>6109</v>
      </c>
      <c r="I6601" s="85">
        <v>200</v>
      </c>
      <c r="J6601" s="85" t="s">
        <v>33213</v>
      </c>
      <c r="K6601" s="85" t="s">
        <v>33214</v>
      </c>
      <c r="L6601" s="89">
        <v>4.5052999999999998E-109</v>
      </c>
      <c r="M6601" s="86">
        <v>88.5</v>
      </c>
      <c r="N6601" s="86">
        <v>322.39800000000002</v>
      </c>
      <c r="O6601" s="85">
        <v>200</v>
      </c>
      <c r="P6601" s="85">
        <v>177</v>
      </c>
    </row>
    <row r="6602" spans="1:16" x14ac:dyDescent="0.3">
      <c r="A6602" s="85" t="s">
        <v>33215</v>
      </c>
      <c r="B6602" s="85" t="s">
        <v>33216</v>
      </c>
      <c r="C6602" s="85" t="s">
        <v>9293</v>
      </c>
      <c r="D6602" s="86">
        <v>1.7042943661000001</v>
      </c>
      <c r="E6602" s="87">
        <v>5.1546138499999998E-2</v>
      </c>
      <c r="F6602" s="88">
        <v>10.6525282794</v>
      </c>
      <c r="G6602" s="88">
        <v>19.032109100700001</v>
      </c>
      <c r="H6602" s="85" t="s">
        <v>301</v>
      </c>
      <c r="I6602" s="85">
        <v>747</v>
      </c>
      <c r="J6602" s="85" t="s">
        <v>4189</v>
      </c>
    </row>
    <row r="6603" spans="1:16" x14ac:dyDescent="0.3">
      <c r="A6603" s="85" t="s">
        <v>33217</v>
      </c>
      <c r="B6603" s="85" t="s">
        <v>33218</v>
      </c>
      <c r="C6603" s="85" t="s">
        <v>9293</v>
      </c>
      <c r="D6603" s="86">
        <v>1.7078985696</v>
      </c>
      <c r="E6603" s="87">
        <v>8.8079999999999999E-3</v>
      </c>
      <c r="F6603" s="88">
        <v>16.8515846978</v>
      </c>
      <c r="G6603" s="88">
        <v>30.1190441247</v>
      </c>
      <c r="H6603" s="85" t="s">
        <v>33219</v>
      </c>
      <c r="I6603" s="85">
        <v>325</v>
      </c>
      <c r="J6603" s="85" t="s">
        <v>33220</v>
      </c>
      <c r="K6603" s="85" t="s">
        <v>33221</v>
      </c>
      <c r="L6603" s="89">
        <v>4.6141099999999999E-101</v>
      </c>
      <c r="M6603" s="86">
        <v>64.117647058823493</v>
      </c>
      <c r="N6603" s="86">
        <v>313.15300000000002</v>
      </c>
      <c r="O6603" s="85">
        <v>340</v>
      </c>
      <c r="P6603" s="85">
        <v>218</v>
      </c>
    </row>
    <row r="6604" spans="1:16" x14ac:dyDescent="0.3">
      <c r="A6604" s="85" t="s">
        <v>33222</v>
      </c>
      <c r="B6604" s="85" t="s">
        <v>33223</v>
      </c>
      <c r="C6604" s="85" t="s">
        <v>9293</v>
      </c>
      <c r="D6604" s="86">
        <v>1.7094776886</v>
      </c>
      <c r="E6604" s="87">
        <v>2.00081072E-2</v>
      </c>
      <c r="F6604" s="88">
        <v>14.499058119200001</v>
      </c>
      <c r="G6604" s="88">
        <v>25.951045332900001</v>
      </c>
      <c r="H6604" s="85" t="s">
        <v>227</v>
      </c>
      <c r="I6604" s="85">
        <v>598</v>
      </c>
      <c r="J6604" s="85" t="s">
        <v>33224</v>
      </c>
      <c r="K6604" s="85" t="s">
        <v>33225</v>
      </c>
      <c r="L6604" s="89">
        <v>4.5314100000000002E-16</v>
      </c>
      <c r="M6604" s="86">
        <v>39.890710382513603</v>
      </c>
      <c r="N6604" s="86">
        <v>90.5077</v>
      </c>
      <c r="O6604" s="85">
        <v>366</v>
      </c>
      <c r="P6604" s="85">
        <v>146</v>
      </c>
    </row>
    <row r="6605" spans="1:16" x14ac:dyDescent="0.3">
      <c r="A6605" s="85" t="s">
        <v>2442</v>
      </c>
      <c r="B6605" s="85" t="s">
        <v>33226</v>
      </c>
      <c r="C6605" s="85" t="s">
        <v>9293</v>
      </c>
      <c r="D6605" s="86">
        <v>1.7098603638000001</v>
      </c>
      <c r="E6605" s="87">
        <v>1.1199999999999999E-3</v>
      </c>
      <c r="F6605" s="88">
        <v>24.890793800099999</v>
      </c>
      <c r="G6605" s="88">
        <v>44.495629391199998</v>
      </c>
      <c r="H6605" s="85" t="s">
        <v>32577</v>
      </c>
      <c r="I6605" s="85">
        <v>1741</v>
      </c>
      <c r="J6605" s="85" t="s">
        <v>33227</v>
      </c>
      <c r="K6605" s="85" t="s">
        <v>33228</v>
      </c>
      <c r="L6605" s="85">
        <v>0</v>
      </c>
      <c r="M6605" s="86">
        <v>51.007751937984402</v>
      </c>
      <c r="N6605" s="86">
        <v>965.68100000000004</v>
      </c>
      <c r="O6605" s="85">
        <v>1935</v>
      </c>
      <c r="P6605" s="85">
        <v>987</v>
      </c>
    </row>
    <row r="6606" spans="1:16" x14ac:dyDescent="0.3">
      <c r="A6606" s="85" t="s">
        <v>2761</v>
      </c>
      <c r="B6606" s="85" t="s">
        <v>33229</v>
      </c>
      <c r="C6606" s="85" t="s">
        <v>9293</v>
      </c>
      <c r="D6606" s="86">
        <v>1.7115458776000001</v>
      </c>
      <c r="E6606" s="87">
        <v>1.683E-4</v>
      </c>
      <c r="F6606" s="88">
        <v>31.748339616599999</v>
      </c>
      <c r="G6606" s="88">
        <v>56.785378047000002</v>
      </c>
      <c r="H6606" s="85" t="s">
        <v>33230</v>
      </c>
      <c r="I6606" s="85">
        <v>592</v>
      </c>
      <c r="J6606" s="85" t="s">
        <v>33231</v>
      </c>
      <c r="K6606" s="85" t="s">
        <v>33232</v>
      </c>
      <c r="L6606" s="89">
        <v>7.4831100000000002E-140</v>
      </c>
      <c r="M6606" s="86">
        <v>60.175438596491198</v>
      </c>
      <c r="N6606" s="86">
        <v>431.40899999999999</v>
      </c>
      <c r="O6606" s="85">
        <v>570</v>
      </c>
      <c r="P6606" s="85">
        <v>343</v>
      </c>
    </row>
    <row r="6607" spans="1:16" x14ac:dyDescent="0.3">
      <c r="A6607" s="85" t="s">
        <v>26731</v>
      </c>
      <c r="B6607" s="85" t="s">
        <v>33233</v>
      </c>
      <c r="C6607" s="85" t="s">
        <v>9293</v>
      </c>
      <c r="D6607" s="86">
        <v>1.7117049233999999</v>
      </c>
      <c r="E6607" s="87">
        <v>9.2999999999999999E-8</v>
      </c>
      <c r="F6607" s="88">
        <v>61.7133984914</v>
      </c>
      <c r="G6607" s="88">
        <v>110.30901519139999</v>
      </c>
      <c r="H6607" s="85" t="s">
        <v>33234</v>
      </c>
      <c r="I6607" s="85">
        <v>979</v>
      </c>
      <c r="J6607" s="85" t="s">
        <v>33235</v>
      </c>
      <c r="K6607" s="85" t="s">
        <v>33236</v>
      </c>
      <c r="L6607" s="85">
        <v>0</v>
      </c>
      <c r="M6607" s="86">
        <v>70.907194994786195</v>
      </c>
      <c r="N6607" s="86">
        <v>971.45899999999995</v>
      </c>
      <c r="O6607" s="85">
        <v>959</v>
      </c>
      <c r="P6607" s="85">
        <v>680</v>
      </c>
    </row>
    <row r="6608" spans="1:16" x14ac:dyDescent="0.3">
      <c r="A6608" s="85" t="s">
        <v>33237</v>
      </c>
      <c r="B6608" s="85" t="s">
        <v>33238</v>
      </c>
      <c r="C6608" s="85" t="s">
        <v>9293</v>
      </c>
      <c r="D6608" s="86">
        <v>1.7129171043</v>
      </c>
      <c r="E6608" s="87">
        <v>4.4607915999999997E-2</v>
      </c>
      <c r="F6608" s="88">
        <v>11.064954693700001</v>
      </c>
      <c r="G6608" s="88">
        <v>19.866127072499999</v>
      </c>
      <c r="H6608" s="85" t="s">
        <v>33239</v>
      </c>
      <c r="I6608" s="85">
        <v>1726</v>
      </c>
      <c r="J6608" s="85" t="s">
        <v>33240</v>
      </c>
      <c r="K6608" s="85" t="s">
        <v>33241</v>
      </c>
      <c r="L6608" s="85">
        <v>0</v>
      </c>
      <c r="M6608" s="86">
        <v>45.883707541738602</v>
      </c>
      <c r="N6608" s="86">
        <v>661.75900000000001</v>
      </c>
      <c r="O6608" s="85">
        <v>1737</v>
      </c>
      <c r="P6608" s="85">
        <v>797</v>
      </c>
    </row>
    <row r="6609" spans="1:16" x14ac:dyDescent="0.3">
      <c r="A6609" s="85" t="s">
        <v>31694</v>
      </c>
      <c r="B6609" s="85" t="s">
        <v>33242</v>
      </c>
      <c r="C6609" s="85" t="s">
        <v>9293</v>
      </c>
      <c r="D6609" s="86">
        <v>1.7136356603</v>
      </c>
      <c r="E6609" s="87">
        <v>1.02E-10</v>
      </c>
      <c r="F6609" s="88">
        <v>179.71168516279999</v>
      </c>
      <c r="G6609" s="88">
        <v>321.49006619559998</v>
      </c>
      <c r="H6609" s="85" t="s">
        <v>33243</v>
      </c>
      <c r="I6609" s="85">
        <v>272</v>
      </c>
      <c r="J6609" s="85" t="s">
        <v>33244</v>
      </c>
      <c r="K6609" s="85" t="s">
        <v>33245</v>
      </c>
      <c r="L6609" s="89">
        <v>7.7042500000000005E-164</v>
      </c>
      <c r="M6609" s="86">
        <v>91.1111111111111</v>
      </c>
      <c r="N6609" s="86">
        <v>473.01100000000002</v>
      </c>
      <c r="O6609" s="85">
        <v>270</v>
      </c>
      <c r="P6609" s="85">
        <v>246</v>
      </c>
    </row>
    <row r="6610" spans="1:16" x14ac:dyDescent="0.3">
      <c r="A6610" s="85" t="s">
        <v>2595</v>
      </c>
      <c r="B6610" s="85" t="s">
        <v>33246</v>
      </c>
      <c r="C6610" s="85" t="s">
        <v>9293</v>
      </c>
      <c r="D6610" s="86">
        <v>1.7141470283</v>
      </c>
      <c r="E6610" s="87">
        <v>1.18106594E-2</v>
      </c>
      <c r="F6610" s="88">
        <v>16.102476396699998</v>
      </c>
      <c r="G6610" s="88">
        <v>28.889926086100001</v>
      </c>
      <c r="H6610" s="85" t="s">
        <v>22212</v>
      </c>
      <c r="I6610" s="85">
        <v>404</v>
      </c>
      <c r="J6610" s="85" t="s">
        <v>24984</v>
      </c>
      <c r="K6610" s="85" t="s">
        <v>24985</v>
      </c>
      <c r="L6610" s="89">
        <v>8.0155400000000001E-176</v>
      </c>
      <c r="M6610" s="86">
        <v>78.960396039603907</v>
      </c>
      <c r="N6610" s="86">
        <v>534.25800000000004</v>
      </c>
      <c r="O6610" s="85">
        <v>404</v>
      </c>
      <c r="P6610" s="85">
        <v>319</v>
      </c>
    </row>
    <row r="6611" spans="1:16" x14ac:dyDescent="0.3">
      <c r="A6611" s="85" t="s">
        <v>33247</v>
      </c>
      <c r="B6611" s="85" t="s">
        <v>33248</v>
      </c>
      <c r="C6611" s="85" t="s">
        <v>9293</v>
      </c>
      <c r="D6611" s="86">
        <v>1.7149962734999999</v>
      </c>
      <c r="E6611" s="87">
        <v>2.8325448900000001E-2</v>
      </c>
      <c r="F6611" s="88">
        <v>12.010382224200001</v>
      </c>
      <c r="G6611" s="88">
        <v>21.582076706399999</v>
      </c>
      <c r="H6611" s="85" t="s">
        <v>33249</v>
      </c>
      <c r="I6611" s="85">
        <v>1421</v>
      </c>
      <c r="J6611" s="85" t="s">
        <v>33250</v>
      </c>
      <c r="K6611" s="85" t="s">
        <v>33251</v>
      </c>
      <c r="L6611" s="89">
        <v>8.3203600000000004E-32</v>
      </c>
      <c r="M6611" s="86">
        <v>63.8888888888888</v>
      </c>
      <c r="N6611" s="86">
        <v>139.81299999999999</v>
      </c>
      <c r="O6611" s="85">
        <v>144</v>
      </c>
      <c r="P6611" s="85">
        <v>92</v>
      </c>
    </row>
    <row r="6612" spans="1:16" x14ac:dyDescent="0.3">
      <c r="A6612" s="85" t="s">
        <v>33252</v>
      </c>
      <c r="B6612" s="85" t="s">
        <v>33253</v>
      </c>
      <c r="C6612" s="85" t="s">
        <v>9293</v>
      </c>
      <c r="D6612" s="86">
        <v>1.7152776752000001</v>
      </c>
      <c r="E6612" s="87">
        <v>5.571E-5</v>
      </c>
      <c r="F6612" s="88">
        <v>35.046368216300003</v>
      </c>
      <c r="G6612" s="88">
        <v>62.8117656923</v>
      </c>
      <c r="H6612" s="85" t="s">
        <v>33254</v>
      </c>
      <c r="I6612" s="85">
        <v>347</v>
      </c>
      <c r="J6612" s="85" t="s">
        <v>33255</v>
      </c>
      <c r="K6612" s="85" t="s">
        <v>33256</v>
      </c>
      <c r="L6612" s="89">
        <v>7.0086699999999996E-148</v>
      </c>
      <c r="M6612" s="86">
        <v>77.8125</v>
      </c>
      <c r="N6612" s="86">
        <v>432.18</v>
      </c>
      <c r="O6612" s="85">
        <v>320</v>
      </c>
      <c r="P6612" s="85">
        <v>249</v>
      </c>
    </row>
    <row r="6613" spans="1:16" x14ac:dyDescent="0.3">
      <c r="A6613" s="85" t="s">
        <v>33257</v>
      </c>
      <c r="B6613" s="85" t="s">
        <v>33258</v>
      </c>
      <c r="C6613" s="85" t="s">
        <v>9293</v>
      </c>
      <c r="D6613" s="86">
        <v>1.7155946251</v>
      </c>
      <c r="E6613" s="87">
        <v>4.3699999999999996E-9</v>
      </c>
      <c r="F6613" s="88">
        <v>159.611262407</v>
      </c>
      <c r="G6613" s="88">
        <v>285.88294452449998</v>
      </c>
      <c r="H6613" s="85" t="s">
        <v>33259</v>
      </c>
      <c r="I6613" s="85">
        <v>101</v>
      </c>
      <c r="J6613" s="85" t="s">
        <v>33260</v>
      </c>
      <c r="K6613" s="85" t="s">
        <v>33261</v>
      </c>
      <c r="L6613" s="89">
        <v>7.5449499999999996E-50</v>
      </c>
      <c r="M6613" s="86">
        <v>93.617021276595693</v>
      </c>
      <c r="N6613" s="86">
        <v>164.08099999999999</v>
      </c>
      <c r="O6613" s="85">
        <v>94</v>
      </c>
      <c r="P6613" s="85">
        <v>88</v>
      </c>
    </row>
    <row r="6614" spans="1:16" x14ac:dyDescent="0.3">
      <c r="A6614" s="85" t="s">
        <v>33262</v>
      </c>
      <c r="B6614" s="85" t="s">
        <v>33263</v>
      </c>
      <c r="C6614" s="85" t="s">
        <v>9293</v>
      </c>
      <c r="D6614" s="86">
        <v>1.7156230359</v>
      </c>
      <c r="E6614" s="87">
        <v>1.061E-4</v>
      </c>
      <c r="F6614" s="88">
        <v>32.884452485399997</v>
      </c>
      <c r="G6614" s="88">
        <v>58.954946079000003</v>
      </c>
      <c r="H6614" s="85" t="s">
        <v>33264</v>
      </c>
      <c r="I6614" s="85">
        <v>297</v>
      </c>
      <c r="J6614" s="85" t="s">
        <v>33265</v>
      </c>
      <c r="K6614" s="85" t="s">
        <v>33266</v>
      </c>
      <c r="L6614" s="85">
        <v>0</v>
      </c>
      <c r="M6614" s="86">
        <v>100</v>
      </c>
      <c r="N6614" s="86">
        <v>611.68299999999999</v>
      </c>
      <c r="O6614" s="85">
        <v>297</v>
      </c>
      <c r="P6614" s="85">
        <v>297</v>
      </c>
    </row>
    <row r="6615" spans="1:16" x14ac:dyDescent="0.3">
      <c r="A6615" s="85" t="s">
        <v>33267</v>
      </c>
      <c r="B6615" s="85" t="s">
        <v>33268</v>
      </c>
      <c r="C6615" s="85" t="s">
        <v>9293</v>
      </c>
      <c r="D6615" s="86">
        <v>1.7156385327999999</v>
      </c>
      <c r="E6615" s="87">
        <v>5.1359999999999999E-3</v>
      </c>
      <c r="F6615" s="88">
        <v>18.5315540177</v>
      </c>
      <c r="G6615" s="88">
        <v>33.2632471919</v>
      </c>
      <c r="H6615" s="85" t="s">
        <v>33269</v>
      </c>
      <c r="I6615" s="85">
        <v>284</v>
      </c>
      <c r="J6615" s="85" t="s">
        <v>33270</v>
      </c>
      <c r="K6615" s="85" t="s">
        <v>33271</v>
      </c>
      <c r="L6615" s="89">
        <v>9.9742800000000002E-140</v>
      </c>
      <c r="M6615" s="86">
        <v>82.269503546099202</v>
      </c>
      <c r="N6615" s="86">
        <v>413.69</v>
      </c>
      <c r="O6615" s="85">
        <v>282</v>
      </c>
      <c r="P6615" s="85">
        <v>232</v>
      </c>
    </row>
    <row r="6616" spans="1:16" x14ac:dyDescent="0.3">
      <c r="A6616" s="85" t="s">
        <v>2661</v>
      </c>
      <c r="B6616" s="85" t="s">
        <v>33272</v>
      </c>
      <c r="C6616" s="85" t="s">
        <v>9293</v>
      </c>
      <c r="D6616" s="86">
        <v>1.7159644619000001</v>
      </c>
      <c r="E6616" s="87">
        <v>2.5539999999999999E-5</v>
      </c>
      <c r="F6616" s="88">
        <v>37.7058009032</v>
      </c>
      <c r="G6616" s="88">
        <v>67.598537428699998</v>
      </c>
      <c r="H6616" s="85" t="s">
        <v>30564</v>
      </c>
      <c r="I6616" s="85">
        <v>626</v>
      </c>
      <c r="J6616" s="85" t="s">
        <v>33273</v>
      </c>
      <c r="K6616" s="85" t="s">
        <v>33274</v>
      </c>
      <c r="L6616" s="89">
        <v>6.7805900000000001E-149</v>
      </c>
      <c r="M6616" s="86">
        <v>59.870550161812297</v>
      </c>
      <c r="N6616" s="86">
        <v>453.75099999999998</v>
      </c>
      <c r="O6616" s="85">
        <v>618</v>
      </c>
      <c r="P6616" s="85">
        <v>370</v>
      </c>
    </row>
    <row r="6617" spans="1:16" x14ac:dyDescent="0.3">
      <c r="A6617" s="85" t="s">
        <v>33275</v>
      </c>
      <c r="B6617" s="85" t="s">
        <v>33276</v>
      </c>
      <c r="C6617" s="85" t="s">
        <v>9293</v>
      </c>
      <c r="D6617" s="86">
        <v>1.7160269046000001</v>
      </c>
      <c r="E6617" s="87">
        <v>1.12E-7</v>
      </c>
      <c r="F6617" s="88">
        <v>79.424225906299995</v>
      </c>
      <c r="G6617" s="88">
        <v>142.26895110699999</v>
      </c>
      <c r="H6617" s="85" t="s">
        <v>33277</v>
      </c>
      <c r="I6617" s="85">
        <v>171</v>
      </c>
      <c r="J6617" s="85" t="s">
        <v>33278</v>
      </c>
      <c r="K6617" s="85" t="s">
        <v>33279</v>
      </c>
      <c r="L6617" s="89">
        <v>4.7627899999999999E-63</v>
      </c>
      <c r="M6617" s="86">
        <v>78.205128205128204</v>
      </c>
      <c r="N6617" s="86">
        <v>202.601</v>
      </c>
      <c r="O6617" s="85">
        <v>156</v>
      </c>
      <c r="P6617" s="85">
        <v>122</v>
      </c>
    </row>
    <row r="6618" spans="1:16" x14ac:dyDescent="0.3">
      <c r="A6618" s="85" t="s">
        <v>26812</v>
      </c>
      <c r="B6618" s="85" t="s">
        <v>33280</v>
      </c>
      <c r="C6618" s="85" t="s">
        <v>9293</v>
      </c>
      <c r="D6618" s="86">
        <v>1.7188705523000001</v>
      </c>
      <c r="E6618" s="87">
        <v>1.3370000000000001E-3</v>
      </c>
      <c r="F6618" s="88">
        <v>23.568861837499998</v>
      </c>
      <c r="G6618" s="88">
        <v>42.360077839399999</v>
      </c>
      <c r="H6618" s="85" t="s">
        <v>33281</v>
      </c>
      <c r="I6618" s="85">
        <v>442</v>
      </c>
      <c r="J6618" s="85" t="s">
        <v>33282</v>
      </c>
      <c r="K6618" s="85" t="s">
        <v>33283</v>
      </c>
      <c r="L6618" s="89">
        <v>8.2911099999999995E-75</v>
      </c>
      <c r="M6618" s="86">
        <v>63.758389261744902</v>
      </c>
      <c r="N6618" s="86">
        <v>251.136</v>
      </c>
      <c r="O6618" s="85">
        <v>298</v>
      </c>
      <c r="P6618" s="85">
        <v>190</v>
      </c>
    </row>
    <row r="6619" spans="1:16" x14ac:dyDescent="0.3">
      <c r="A6619" s="85" t="s">
        <v>33284</v>
      </c>
      <c r="B6619" s="85" t="s">
        <v>33285</v>
      </c>
      <c r="C6619" s="85" t="s">
        <v>9293</v>
      </c>
      <c r="D6619" s="86">
        <v>1.7234760033000001</v>
      </c>
      <c r="E6619" s="87">
        <v>1.43117339E-2</v>
      </c>
      <c r="F6619" s="88">
        <v>14.086258129200001</v>
      </c>
      <c r="G6619" s="88">
        <v>25.422276864400001</v>
      </c>
      <c r="H6619" s="85" t="s">
        <v>33286</v>
      </c>
      <c r="I6619" s="85">
        <v>632</v>
      </c>
      <c r="J6619" s="85" t="s">
        <v>33287</v>
      </c>
      <c r="K6619" s="85" t="s">
        <v>33288</v>
      </c>
      <c r="L6619" s="89">
        <v>1.7588700000000001E-141</v>
      </c>
      <c r="M6619" s="86">
        <v>53.7007874015748</v>
      </c>
      <c r="N6619" s="86">
        <v>438.34300000000002</v>
      </c>
      <c r="O6619" s="85">
        <v>635</v>
      </c>
      <c r="P6619" s="85">
        <v>341</v>
      </c>
    </row>
    <row r="6620" spans="1:16" x14ac:dyDescent="0.3">
      <c r="A6620" s="85" t="s">
        <v>33289</v>
      </c>
      <c r="B6620" s="85" t="s">
        <v>33290</v>
      </c>
      <c r="C6620" s="85" t="s">
        <v>9293</v>
      </c>
      <c r="D6620" s="86">
        <v>1.7237160767999999</v>
      </c>
      <c r="E6620" s="87">
        <v>3.2800000000000002E-12</v>
      </c>
      <c r="F6620" s="88">
        <v>478.69869812029998</v>
      </c>
      <c r="G6620" s="88">
        <v>860.13232850070005</v>
      </c>
      <c r="H6620" s="85" t="s">
        <v>33291</v>
      </c>
      <c r="I6620" s="85">
        <v>430</v>
      </c>
      <c r="J6620" s="85" t="s">
        <v>33292</v>
      </c>
      <c r="K6620" s="85" t="s">
        <v>33293</v>
      </c>
      <c r="L6620" s="85">
        <v>0</v>
      </c>
      <c r="M6620" s="86">
        <v>98.834498834498802</v>
      </c>
      <c r="N6620" s="86">
        <v>851.27700000000004</v>
      </c>
      <c r="O6620" s="85">
        <v>429</v>
      </c>
      <c r="P6620" s="85">
        <v>424</v>
      </c>
    </row>
    <row r="6621" spans="1:16" x14ac:dyDescent="0.3">
      <c r="A6621" s="85" t="s">
        <v>33294</v>
      </c>
      <c r="B6621" s="85" t="s">
        <v>33295</v>
      </c>
      <c r="C6621" s="85" t="s">
        <v>9293</v>
      </c>
      <c r="D6621" s="86">
        <v>1.7255369411999999</v>
      </c>
      <c r="E6621" s="87">
        <v>2.0149999999999999E-3</v>
      </c>
      <c r="F6621" s="88">
        <v>21.409638324100001</v>
      </c>
      <c r="G6621" s="88">
        <v>38.637484606800001</v>
      </c>
      <c r="H6621" s="85" t="s">
        <v>17483</v>
      </c>
      <c r="I6621" s="85">
        <v>815</v>
      </c>
      <c r="J6621" s="85" t="s">
        <v>33296</v>
      </c>
      <c r="K6621" s="85" t="s">
        <v>33297</v>
      </c>
      <c r="L6621" s="89">
        <v>2.91525E-155</v>
      </c>
      <c r="M6621" s="86">
        <v>64.499121265377795</v>
      </c>
      <c r="N6621" s="86">
        <v>479.94499999999999</v>
      </c>
      <c r="O6621" s="85">
        <v>569</v>
      </c>
      <c r="P6621" s="85">
        <v>367</v>
      </c>
    </row>
    <row r="6622" spans="1:16" x14ac:dyDescent="0.3">
      <c r="A6622" s="85" t="s">
        <v>33298</v>
      </c>
      <c r="B6622" s="85" t="s">
        <v>33299</v>
      </c>
      <c r="C6622" s="85" t="s">
        <v>9293</v>
      </c>
      <c r="D6622" s="86">
        <v>1.7259950863</v>
      </c>
      <c r="E6622" s="87">
        <v>4.9644664999999998E-2</v>
      </c>
      <c r="F6622" s="88">
        <v>9.5436163275000006</v>
      </c>
      <c r="G6622" s="88">
        <v>17.279093541000002</v>
      </c>
      <c r="H6622" s="85" t="s">
        <v>227</v>
      </c>
      <c r="I6622" s="85">
        <v>949</v>
      </c>
      <c r="J6622" s="85" t="s">
        <v>33300</v>
      </c>
      <c r="K6622" s="85" t="s">
        <v>33301</v>
      </c>
      <c r="L6622" s="89">
        <v>4.4888600000000002E-53</v>
      </c>
      <c r="M6622" s="86">
        <v>52.03125</v>
      </c>
      <c r="N6622" s="86">
        <v>208.76400000000001</v>
      </c>
      <c r="O6622" s="85">
        <v>640</v>
      </c>
      <c r="P6622" s="85">
        <v>333</v>
      </c>
    </row>
    <row r="6623" spans="1:16" x14ac:dyDescent="0.3">
      <c r="A6623" s="85" t="s">
        <v>13514</v>
      </c>
      <c r="B6623" s="85" t="s">
        <v>33302</v>
      </c>
      <c r="C6623" s="85" t="s">
        <v>9293</v>
      </c>
      <c r="D6623" s="86">
        <v>1.7265127014999999</v>
      </c>
      <c r="E6623" s="87">
        <v>4.5510000000000001E-6</v>
      </c>
      <c r="F6623" s="88">
        <v>43.223618544300002</v>
      </c>
      <c r="G6623" s="88">
        <v>77.954274387300003</v>
      </c>
      <c r="H6623" s="85" t="s">
        <v>33303</v>
      </c>
      <c r="I6623" s="85">
        <v>456</v>
      </c>
      <c r="J6623" s="85" t="s">
        <v>33304</v>
      </c>
      <c r="K6623" s="85" t="s">
        <v>33305</v>
      </c>
      <c r="L6623" s="85">
        <v>0</v>
      </c>
      <c r="M6623" s="86">
        <v>81.140350877192901</v>
      </c>
      <c r="N6623" s="86">
        <v>652.899</v>
      </c>
      <c r="O6623" s="85">
        <v>456</v>
      </c>
      <c r="P6623" s="85">
        <v>370</v>
      </c>
    </row>
    <row r="6624" spans="1:16" x14ac:dyDescent="0.3">
      <c r="A6624" s="85" t="s">
        <v>33306</v>
      </c>
      <c r="B6624" s="85" t="s">
        <v>33307</v>
      </c>
      <c r="C6624" s="85" t="s">
        <v>9293</v>
      </c>
      <c r="D6624" s="86">
        <v>1.7288236353999999</v>
      </c>
      <c r="E6624" s="87">
        <v>4.32E-9</v>
      </c>
      <c r="F6624" s="88">
        <v>109.28421013640001</v>
      </c>
      <c r="G6624" s="88">
        <v>197.1444816293</v>
      </c>
      <c r="H6624" s="85" t="s">
        <v>33308</v>
      </c>
      <c r="I6624" s="85">
        <v>218</v>
      </c>
      <c r="J6624" s="85" t="s">
        <v>33309</v>
      </c>
      <c r="K6624" s="85" t="s">
        <v>33310</v>
      </c>
      <c r="L6624" s="89">
        <v>3.6099599999999998E-56</v>
      </c>
      <c r="M6624" s="86">
        <v>64.285714285714207</v>
      </c>
      <c r="N6624" s="86">
        <v>189.119</v>
      </c>
      <c r="O6624" s="85">
        <v>210</v>
      </c>
      <c r="P6624" s="85">
        <v>135</v>
      </c>
    </row>
    <row r="6625" spans="1:16" x14ac:dyDescent="0.3">
      <c r="A6625" s="85" t="s">
        <v>33311</v>
      </c>
      <c r="B6625" s="85" t="s">
        <v>33312</v>
      </c>
      <c r="C6625" s="85" t="s">
        <v>9293</v>
      </c>
      <c r="D6625" s="86">
        <v>1.7310861916</v>
      </c>
      <c r="E6625" s="87">
        <v>7.5699999999999994E-11</v>
      </c>
      <c r="F6625" s="88">
        <v>140.25776646579999</v>
      </c>
      <c r="G6625" s="88">
        <v>253.4333854443</v>
      </c>
      <c r="H6625" s="85" t="s">
        <v>33313</v>
      </c>
      <c r="I6625" s="85">
        <v>357</v>
      </c>
      <c r="J6625" s="85" t="s">
        <v>33314</v>
      </c>
      <c r="K6625" s="85" t="s">
        <v>33315</v>
      </c>
      <c r="L6625" s="85">
        <v>0</v>
      </c>
      <c r="M6625" s="86">
        <v>87.537993920972596</v>
      </c>
      <c r="N6625" s="86">
        <v>519.62</v>
      </c>
      <c r="O6625" s="85">
        <v>329</v>
      </c>
      <c r="P6625" s="85">
        <v>288</v>
      </c>
    </row>
    <row r="6626" spans="1:16" x14ac:dyDescent="0.3">
      <c r="A6626" s="85" t="s">
        <v>2469</v>
      </c>
      <c r="B6626" s="85" t="s">
        <v>33316</v>
      </c>
      <c r="C6626" s="85" t="s">
        <v>9293</v>
      </c>
      <c r="D6626" s="86">
        <v>1.7322521173000001</v>
      </c>
      <c r="E6626" s="87">
        <v>1.9599999999999999E-5</v>
      </c>
      <c r="F6626" s="88">
        <v>36.561304305299998</v>
      </c>
      <c r="G6626" s="88">
        <v>66.172577726699998</v>
      </c>
      <c r="H6626" s="85" t="s">
        <v>8486</v>
      </c>
      <c r="I6626" s="85">
        <v>3528</v>
      </c>
      <c r="J6626" s="85" t="s">
        <v>33317</v>
      </c>
      <c r="K6626" s="85" t="s">
        <v>33318</v>
      </c>
      <c r="L6626" s="85">
        <v>0</v>
      </c>
      <c r="M6626" s="86">
        <v>59.036624203821603</v>
      </c>
      <c r="N6626" s="86">
        <v>1842.01</v>
      </c>
      <c r="O6626" s="85">
        <v>2512</v>
      </c>
      <c r="P6626" s="85">
        <v>1483</v>
      </c>
    </row>
    <row r="6627" spans="1:16" x14ac:dyDescent="0.3">
      <c r="A6627" s="85" t="s">
        <v>33319</v>
      </c>
      <c r="B6627" s="85" t="s">
        <v>33320</v>
      </c>
      <c r="C6627" s="85" t="s">
        <v>9293</v>
      </c>
      <c r="D6627" s="86">
        <v>1.7327780037</v>
      </c>
      <c r="E6627" s="87">
        <v>6E-9</v>
      </c>
      <c r="F6627" s="88">
        <v>95.219894099000001</v>
      </c>
      <c r="G6627" s="88">
        <v>172.23156818890001</v>
      </c>
      <c r="H6627" s="85" t="s">
        <v>16239</v>
      </c>
      <c r="I6627" s="85">
        <v>734</v>
      </c>
      <c r="J6627" s="85" t="s">
        <v>33321</v>
      </c>
      <c r="K6627" s="85" t="s">
        <v>33322</v>
      </c>
      <c r="L6627" s="85">
        <v>0</v>
      </c>
      <c r="M6627" s="86">
        <v>100</v>
      </c>
      <c r="N6627" s="86">
        <v>1514.98</v>
      </c>
      <c r="O6627" s="85">
        <v>734</v>
      </c>
      <c r="P6627" s="85">
        <v>734</v>
      </c>
    </row>
    <row r="6628" spans="1:16" x14ac:dyDescent="0.3">
      <c r="A6628" s="85" t="s">
        <v>33323</v>
      </c>
      <c r="B6628" s="85" t="s">
        <v>33324</v>
      </c>
      <c r="C6628" s="85" t="s">
        <v>9293</v>
      </c>
      <c r="D6628" s="86">
        <v>1.7352722809000001</v>
      </c>
      <c r="E6628" s="87">
        <v>8.5380218100000002E-2</v>
      </c>
      <c r="F6628" s="88">
        <v>7.7422563133000004</v>
      </c>
      <c r="G6628" s="88">
        <v>14.111267160500001</v>
      </c>
      <c r="H6628" s="85" t="s">
        <v>33325</v>
      </c>
      <c r="I6628" s="85">
        <v>2183</v>
      </c>
      <c r="J6628" s="85" t="s">
        <v>33326</v>
      </c>
      <c r="K6628" s="85" t="s">
        <v>33327</v>
      </c>
      <c r="L6628" s="85">
        <v>0</v>
      </c>
      <c r="M6628" s="86">
        <v>68.854961832060994</v>
      </c>
      <c r="N6628" s="86">
        <v>734.947</v>
      </c>
      <c r="O6628" s="85">
        <v>655</v>
      </c>
      <c r="P6628" s="85">
        <v>451</v>
      </c>
    </row>
    <row r="6629" spans="1:16" x14ac:dyDescent="0.3">
      <c r="A6629" s="85" t="s">
        <v>33328</v>
      </c>
      <c r="B6629" s="85" t="s">
        <v>33329</v>
      </c>
      <c r="C6629" s="85" t="s">
        <v>9293</v>
      </c>
      <c r="D6629" s="86">
        <v>1.735586109</v>
      </c>
      <c r="E6629" s="87">
        <v>1.1600000000000001E-7</v>
      </c>
      <c r="F6629" s="88">
        <v>93.907496449199996</v>
      </c>
      <c r="G6629" s="88">
        <v>170.04279946</v>
      </c>
      <c r="H6629" s="85" t="s">
        <v>33330</v>
      </c>
      <c r="I6629" s="85">
        <v>545</v>
      </c>
      <c r="J6629" s="85" t="s">
        <v>33331</v>
      </c>
      <c r="K6629" s="85" t="s">
        <v>33332</v>
      </c>
      <c r="L6629" s="85">
        <v>0</v>
      </c>
      <c r="M6629" s="86">
        <v>100</v>
      </c>
      <c r="N6629" s="86">
        <v>1102.81</v>
      </c>
      <c r="O6629" s="85">
        <v>545</v>
      </c>
      <c r="P6629" s="85">
        <v>545</v>
      </c>
    </row>
    <row r="6630" spans="1:16" x14ac:dyDescent="0.3">
      <c r="A6630" s="85" t="s">
        <v>33333</v>
      </c>
      <c r="B6630" s="85" t="s">
        <v>33334</v>
      </c>
      <c r="C6630" s="85" t="s">
        <v>9293</v>
      </c>
      <c r="D6630" s="86">
        <v>1.7366333238</v>
      </c>
      <c r="E6630" s="87">
        <v>1.5218581E-2</v>
      </c>
      <c r="F6630" s="88">
        <v>14.229442110999999</v>
      </c>
      <c r="G6630" s="88">
        <v>25.876796602999999</v>
      </c>
      <c r="H6630" s="85" t="s">
        <v>33335</v>
      </c>
      <c r="I6630" s="85">
        <v>238</v>
      </c>
      <c r="J6630" s="85" t="s">
        <v>33336</v>
      </c>
      <c r="K6630" s="85" t="s">
        <v>33337</v>
      </c>
      <c r="L6630" s="89">
        <v>2.4002899999999999E-56</v>
      </c>
      <c r="M6630" s="86">
        <v>62.820512820512803</v>
      </c>
      <c r="N6630" s="86">
        <v>204.91200000000001</v>
      </c>
      <c r="O6630" s="85">
        <v>234</v>
      </c>
      <c r="P6630" s="85">
        <v>147</v>
      </c>
    </row>
    <row r="6631" spans="1:16" x14ac:dyDescent="0.3">
      <c r="A6631" s="85" t="s">
        <v>22935</v>
      </c>
      <c r="B6631" s="85" t="s">
        <v>33338</v>
      </c>
      <c r="C6631" s="85" t="s">
        <v>9293</v>
      </c>
      <c r="D6631" s="86">
        <v>1.7367330250999999</v>
      </c>
      <c r="E6631" s="87">
        <v>2.4610000000000002E-4</v>
      </c>
      <c r="F6631" s="88">
        <v>27.431959612899998</v>
      </c>
      <c r="G6631" s="88">
        <v>49.801590199899998</v>
      </c>
      <c r="H6631" s="85" t="s">
        <v>33339</v>
      </c>
      <c r="I6631" s="85">
        <v>552</v>
      </c>
      <c r="J6631" s="85" t="s">
        <v>33340</v>
      </c>
      <c r="K6631" s="85" t="s">
        <v>33341</v>
      </c>
      <c r="L6631" s="85">
        <v>0</v>
      </c>
      <c r="M6631" s="86">
        <v>71.264367816091905</v>
      </c>
      <c r="N6631" s="86">
        <v>535.41300000000001</v>
      </c>
      <c r="O6631" s="85">
        <v>435</v>
      </c>
      <c r="P6631" s="85">
        <v>310</v>
      </c>
    </row>
    <row r="6632" spans="1:16" x14ac:dyDescent="0.3">
      <c r="A6632" s="85" t="s">
        <v>33342</v>
      </c>
      <c r="B6632" s="85" t="s">
        <v>33343</v>
      </c>
      <c r="C6632" s="85" t="s">
        <v>9293</v>
      </c>
      <c r="D6632" s="86">
        <v>1.7372364144000001</v>
      </c>
      <c r="E6632" s="87">
        <v>2.1003534000000001E-2</v>
      </c>
      <c r="F6632" s="88">
        <v>12.7345635683</v>
      </c>
      <c r="G6632" s="88">
        <v>23.176225603300001</v>
      </c>
      <c r="H6632" s="85" t="s">
        <v>301</v>
      </c>
      <c r="I6632" s="85">
        <v>770</v>
      </c>
      <c r="J6632" s="85" t="s">
        <v>4189</v>
      </c>
    </row>
    <row r="6633" spans="1:16" x14ac:dyDescent="0.3">
      <c r="A6633" s="85" t="s">
        <v>11697</v>
      </c>
      <c r="B6633" s="85" t="s">
        <v>33344</v>
      </c>
      <c r="C6633" s="85" t="s">
        <v>9293</v>
      </c>
      <c r="D6633" s="86">
        <v>1.7376737744999999</v>
      </c>
      <c r="E6633" s="87">
        <v>1.4000000000000001E-7</v>
      </c>
      <c r="F6633" s="88">
        <v>250.96311913900001</v>
      </c>
      <c r="G6633" s="88">
        <v>454.44790065320001</v>
      </c>
      <c r="H6633" s="85" t="s">
        <v>33345</v>
      </c>
      <c r="I6633" s="85">
        <v>115</v>
      </c>
      <c r="J6633" s="85" t="s">
        <v>33346</v>
      </c>
      <c r="K6633" s="85" t="s">
        <v>33347</v>
      </c>
      <c r="L6633" s="89">
        <v>7.6989999999999998E-13</v>
      </c>
      <c r="M6633" s="86">
        <v>52.032520325203201</v>
      </c>
      <c r="N6633" s="86">
        <v>69.321799999999996</v>
      </c>
      <c r="O6633" s="85">
        <v>123</v>
      </c>
      <c r="P6633" s="85">
        <v>64</v>
      </c>
    </row>
    <row r="6634" spans="1:16" x14ac:dyDescent="0.3">
      <c r="A6634" s="85" t="s">
        <v>31807</v>
      </c>
      <c r="B6634" s="85" t="s">
        <v>33348</v>
      </c>
      <c r="C6634" s="85" t="s">
        <v>9293</v>
      </c>
      <c r="D6634" s="86">
        <v>1.7379168732000001</v>
      </c>
      <c r="E6634" s="87">
        <v>1.3200000000000001E-10</v>
      </c>
      <c r="F6634" s="88">
        <v>129.16042000749999</v>
      </c>
      <c r="G6634" s="88">
        <v>234.29270804640001</v>
      </c>
      <c r="H6634" s="85" t="s">
        <v>33349</v>
      </c>
      <c r="I6634" s="85">
        <v>666</v>
      </c>
      <c r="J6634" s="85" t="s">
        <v>33350</v>
      </c>
      <c r="K6634" s="85" t="s">
        <v>33351</v>
      </c>
      <c r="L6634" s="85">
        <v>0</v>
      </c>
      <c r="M6634" s="86">
        <v>83.508245877061398</v>
      </c>
      <c r="N6634" s="86">
        <v>986.48199999999997</v>
      </c>
      <c r="O6634" s="85">
        <v>667</v>
      </c>
      <c r="P6634" s="85">
        <v>557</v>
      </c>
    </row>
    <row r="6635" spans="1:16" x14ac:dyDescent="0.3">
      <c r="A6635" s="85" t="s">
        <v>33352</v>
      </c>
      <c r="B6635" s="85" t="s">
        <v>33353</v>
      </c>
      <c r="C6635" s="85" t="s">
        <v>9293</v>
      </c>
      <c r="D6635" s="86">
        <v>1.7379926639000001</v>
      </c>
      <c r="E6635" s="87">
        <v>1.55E-9</v>
      </c>
      <c r="F6635" s="88">
        <v>126.09793417740001</v>
      </c>
      <c r="G6635" s="88">
        <v>228.6970164494</v>
      </c>
      <c r="H6635" s="85" t="s">
        <v>33354</v>
      </c>
      <c r="I6635" s="85">
        <v>221</v>
      </c>
      <c r="J6635" s="85" t="s">
        <v>33355</v>
      </c>
      <c r="K6635" s="85" t="s">
        <v>33356</v>
      </c>
      <c r="L6635" s="89">
        <v>1.95149E-76</v>
      </c>
      <c r="M6635" s="86">
        <v>68.518518518518505</v>
      </c>
      <c r="N6635" s="86">
        <v>241.12100000000001</v>
      </c>
      <c r="O6635" s="85">
        <v>216</v>
      </c>
      <c r="P6635" s="85">
        <v>148</v>
      </c>
    </row>
    <row r="6636" spans="1:16" x14ac:dyDescent="0.3">
      <c r="A6636" s="85" t="s">
        <v>33357</v>
      </c>
      <c r="B6636" s="85" t="s">
        <v>33358</v>
      </c>
      <c r="C6636" s="85" t="s">
        <v>9293</v>
      </c>
      <c r="D6636" s="86">
        <v>1.7384510666999999</v>
      </c>
      <c r="E6636" s="87">
        <v>8.5300000000000001E-17</v>
      </c>
      <c r="F6636" s="88">
        <v>2700.4329587810998</v>
      </c>
      <c r="G6636" s="88">
        <v>4903.8568501553</v>
      </c>
      <c r="H6636" s="85" t="s">
        <v>2011</v>
      </c>
      <c r="I6636" s="85">
        <v>201</v>
      </c>
      <c r="J6636" s="85" t="s">
        <v>33359</v>
      </c>
      <c r="K6636" s="85" t="s">
        <v>33360</v>
      </c>
      <c r="L6636" s="89">
        <v>9.8562100000000003E-106</v>
      </c>
      <c r="M6636" s="86">
        <v>83.1683168316831</v>
      </c>
      <c r="N6636" s="86">
        <v>314.30900000000003</v>
      </c>
      <c r="O6636" s="85">
        <v>202</v>
      </c>
      <c r="P6636" s="85">
        <v>168</v>
      </c>
    </row>
    <row r="6637" spans="1:16" x14ac:dyDescent="0.3">
      <c r="A6637" s="85" t="s">
        <v>33361</v>
      </c>
      <c r="B6637" s="85" t="s">
        <v>33362</v>
      </c>
      <c r="C6637" s="85" t="s">
        <v>9293</v>
      </c>
      <c r="D6637" s="86">
        <v>1.7387983578999999</v>
      </c>
      <c r="E6637" s="87">
        <v>2.7789999999999998E-3</v>
      </c>
      <c r="F6637" s="88">
        <v>19.886048520100001</v>
      </c>
      <c r="G6637" s="88">
        <v>36.171294705000001</v>
      </c>
      <c r="H6637" s="85" t="s">
        <v>33363</v>
      </c>
      <c r="I6637" s="85">
        <v>1566</v>
      </c>
      <c r="J6637" s="85" t="s">
        <v>33364</v>
      </c>
      <c r="K6637" s="85" t="s">
        <v>33365</v>
      </c>
      <c r="L6637" s="89">
        <v>4.8782699999999999E-138</v>
      </c>
      <c r="M6637" s="86">
        <v>42.725477287689202</v>
      </c>
      <c r="N6637" s="86">
        <v>472.24099999999999</v>
      </c>
      <c r="O6637" s="85">
        <v>1519</v>
      </c>
      <c r="P6637" s="85">
        <v>649</v>
      </c>
    </row>
    <row r="6638" spans="1:16" x14ac:dyDescent="0.3">
      <c r="A6638" s="85" t="s">
        <v>33366</v>
      </c>
      <c r="B6638" s="85" t="s">
        <v>33367</v>
      </c>
      <c r="C6638" s="85" t="s">
        <v>9293</v>
      </c>
      <c r="D6638" s="86">
        <v>1.7388412283000001</v>
      </c>
      <c r="E6638" s="87">
        <v>1.81229537E-2</v>
      </c>
      <c r="F6638" s="88">
        <v>12.9783379266</v>
      </c>
      <c r="G6638" s="88">
        <v>23.640020337900001</v>
      </c>
      <c r="H6638" s="85" t="s">
        <v>33368</v>
      </c>
      <c r="I6638" s="85">
        <v>1799</v>
      </c>
      <c r="J6638" s="85" t="s">
        <v>33369</v>
      </c>
      <c r="K6638" s="85" t="s">
        <v>33370</v>
      </c>
      <c r="L6638" s="89">
        <v>7.6447000000000001E-163</v>
      </c>
      <c r="M6638" s="86">
        <v>55.3719008264462</v>
      </c>
      <c r="N6638" s="86">
        <v>557.755</v>
      </c>
      <c r="O6638" s="85">
        <v>847</v>
      </c>
      <c r="P6638" s="85">
        <v>469</v>
      </c>
    </row>
    <row r="6639" spans="1:16" x14ac:dyDescent="0.3">
      <c r="A6639" s="85" t="s">
        <v>33371</v>
      </c>
      <c r="B6639" s="85" t="s">
        <v>33372</v>
      </c>
      <c r="C6639" s="85" t="s">
        <v>9293</v>
      </c>
      <c r="D6639" s="86">
        <v>1.7388443891000001</v>
      </c>
      <c r="E6639" s="87">
        <v>8.9940000000000003E-3</v>
      </c>
      <c r="F6639" s="88">
        <v>15.92523856</v>
      </c>
      <c r="G6639" s="88">
        <v>28.986419631699999</v>
      </c>
      <c r="H6639" s="85" t="s">
        <v>301</v>
      </c>
      <c r="I6639" s="85">
        <v>2268</v>
      </c>
      <c r="J6639" s="85" t="s">
        <v>4189</v>
      </c>
    </row>
    <row r="6640" spans="1:16" x14ac:dyDescent="0.3">
      <c r="A6640" s="85" t="s">
        <v>29839</v>
      </c>
      <c r="B6640" s="85" t="s">
        <v>33373</v>
      </c>
      <c r="C6640" s="85" t="s">
        <v>9293</v>
      </c>
      <c r="D6640" s="86">
        <v>1.7395808032</v>
      </c>
      <c r="E6640" s="87">
        <v>8.4390000000000003E-3</v>
      </c>
      <c r="F6640" s="88">
        <v>15.641260751700001</v>
      </c>
      <c r="G6640" s="88">
        <v>28.483346103300001</v>
      </c>
      <c r="H6640" s="85" t="s">
        <v>33374</v>
      </c>
      <c r="I6640" s="85">
        <v>2006</v>
      </c>
      <c r="J6640" s="85" t="s">
        <v>33375</v>
      </c>
      <c r="K6640" s="85" t="s">
        <v>33376</v>
      </c>
      <c r="L6640" s="89">
        <v>1.16259E-50</v>
      </c>
      <c r="M6640" s="86">
        <v>40.425531914893597</v>
      </c>
      <c r="N6640" s="86">
        <v>208.76400000000001</v>
      </c>
      <c r="O6640" s="85">
        <v>940</v>
      </c>
      <c r="P6640" s="85">
        <v>380</v>
      </c>
    </row>
    <row r="6641" spans="1:16" x14ac:dyDescent="0.3">
      <c r="A6641" s="85" t="s">
        <v>33377</v>
      </c>
      <c r="B6641" s="85" t="s">
        <v>33378</v>
      </c>
      <c r="C6641" s="85" t="s">
        <v>9293</v>
      </c>
      <c r="D6641" s="86">
        <v>1.7413654872</v>
      </c>
      <c r="E6641" s="87">
        <v>6.5799999999999998E-12</v>
      </c>
      <c r="F6641" s="88">
        <v>164.74672576789999</v>
      </c>
      <c r="G6641" s="88">
        <v>299.34584707099998</v>
      </c>
      <c r="H6641" s="85" t="s">
        <v>33379</v>
      </c>
      <c r="I6641" s="85">
        <v>420</v>
      </c>
      <c r="J6641" s="85" t="s">
        <v>33380</v>
      </c>
      <c r="K6641" s="85" t="s">
        <v>33381</v>
      </c>
      <c r="L6641" s="85">
        <v>0</v>
      </c>
      <c r="M6641" s="86">
        <v>79.518072289156606</v>
      </c>
      <c r="N6641" s="86">
        <v>561.22199999999998</v>
      </c>
      <c r="O6641" s="85">
        <v>415</v>
      </c>
      <c r="P6641" s="85">
        <v>330</v>
      </c>
    </row>
    <row r="6642" spans="1:16" x14ac:dyDescent="0.3">
      <c r="A6642" s="85" t="s">
        <v>9407</v>
      </c>
      <c r="B6642" s="85" t="s">
        <v>33382</v>
      </c>
      <c r="C6642" s="85" t="s">
        <v>9293</v>
      </c>
      <c r="D6642" s="86">
        <v>1.7415002651</v>
      </c>
      <c r="E6642" s="87">
        <v>5.3500000000000003E-11</v>
      </c>
      <c r="F6642" s="88">
        <v>254.1173793511</v>
      </c>
      <c r="G6642" s="88">
        <v>461.9021255056</v>
      </c>
      <c r="H6642" s="85" t="s">
        <v>30960</v>
      </c>
      <c r="I6642" s="85">
        <v>550</v>
      </c>
      <c r="J6642" s="85" t="s">
        <v>9410</v>
      </c>
      <c r="K6642" s="85" t="s">
        <v>9411</v>
      </c>
      <c r="L6642" s="85">
        <v>0</v>
      </c>
      <c r="M6642" s="86">
        <v>71.691176470588204</v>
      </c>
      <c r="N6642" s="86">
        <v>601.28200000000004</v>
      </c>
      <c r="O6642" s="85">
        <v>544</v>
      </c>
      <c r="P6642" s="85">
        <v>390</v>
      </c>
    </row>
    <row r="6643" spans="1:16" x14ac:dyDescent="0.3">
      <c r="A6643" s="85" t="s">
        <v>33383</v>
      </c>
      <c r="B6643" s="85" t="s">
        <v>33384</v>
      </c>
      <c r="C6643" s="85" t="s">
        <v>9293</v>
      </c>
      <c r="D6643" s="86">
        <v>1.7435787427</v>
      </c>
      <c r="E6643" s="87">
        <v>3.22E-9</v>
      </c>
      <c r="F6643" s="88">
        <v>108.7935111187</v>
      </c>
      <c r="G6643" s="88">
        <v>197.95400138720001</v>
      </c>
      <c r="H6643" s="85" t="s">
        <v>33385</v>
      </c>
      <c r="I6643" s="85">
        <v>384</v>
      </c>
      <c r="J6643" s="85" t="s">
        <v>33386</v>
      </c>
      <c r="K6643" s="85" t="s">
        <v>33387</v>
      </c>
      <c r="L6643" s="85">
        <v>0</v>
      </c>
      <c r="M6643" s="86">
        <v>88.451443569553803</v>
      </c>
      <c r="N6643" s="86">
        <v>626.32000000000005</v>
      </c>
      <c r="O6643" s="85">
        <v>381</v>
      </c>
      <c r="P6643" s="85">
        <v>337</v>
      </c>
    </row>
    <row r="6644" spans="1:16" x14ac:dyDescent="0.3">
      <c r="A6644" s="85" t="s">
        <v>18708</v>
      </c>
      <c r="B6644" s="85" t="s">
        <v>33388</v>
      </c>
      <c r="C6644" s="85" t="s">
        <v>9293</v>
      </c>
      <c r="D6644" s="86">
        <v>1.7449177248000001</v>
      </c>
      <c r="E6644" s="87">
        <v>1.326E-5</v>
      </c>
      <c r="F6644" s="88">
        <v>37.635171682900001</v>
      </c>
      <c r="G6644" s="88">
        <v>68.612464862300001</v>
      </c>
      <c r="H6644" s="85" t="s">
        <v>33389</v>
      </c>
      <c r="I6644" s="85">
        <v>410</v>
      </c>
      <c r="J6644" s="85" t="s">
        <v>33390</v>
      </c>
      <c r="K6644" s="85" t="s">
        <v>33391</v>
      </c>
      <c r="L6644" s="85">
        <v>0</v>
      </c>
      <c r="M6644" s="86">
        <v>84.771573604060904</v>
      </c>
      <c r="N6644" s="86">
        <v>625.16499999999996</v>
      </c>
      <c r="O6644" s="85">
        <v>394</v>
      </c>
      <c r="P6644" s="85">
        <v>334</v>
      </c>
    </row>
    <row r="6645" spans="1:16" x14ac:dyDescent="0.3">
      <c r="A6645" s="85" t="s">
        <v>27583</v>
      </c>
      <c r="B6645" s="85" t="s">
        <v>33392</v>
      </c>
      <c r="C6645" s="85" t="s">
        <v>9293</v>
      </c>
      <c r="D6645" s="86">
        <v>1.7454834046000001</v>
      </c>
      <c r="E6645" s="87">
        <v>1.5440000000000001E-5</v>
      </c>
      <c r="F6645" s="88">
        <v>37.282513071499999</v>
      </c>
      <c r="G6645" s="88">
        <v>67.992601563700006</v>
      </c>
      <c r="H6645" s="85" t="s">
        <v>33393</v>
      </c>
      <c r="I6645" s="85">
        <v>543</v>
      </c>
      <c r="J6645" s="85" t="s">
        <v>33394</v>
      </c>
      <c r="K6645" s="85" t="s">
        <v>33395</v>
      </c>
      <c r="L6645" s="89">
        <v>2.1772100000000001E-19</v>
      </c>
      <c r="M6645" s="86">
        <v>56.410256410256402</v>
      </c>
      <c r="N6645" s="86">
        <v>100.908</v>
      </c>
      <c r="O6645" s="85">
        <v>156</v>
      </c>
      <c r="P6645" s="85">
        <v>88</v>
      </c>
    </row>
    <row r="6646" spans="1:16" x14ac:dyDescent="0.3">
      <c r="A6646" s="85" t="s">
        <v>20615</v>
      </c>
      <c r="B6646" s="85" t="s">
        <v>33396</v>
      </c>
      <c r="C6646" s="85" t="s">
        <v>9293</v>
      </c>
      <c r="D6646" s="86">
        <v>1.7456252162999999</v>
      </c>
      <c r="E6646" s="87">
        <v>3.1709999999999998E-6</v>
      </c>
      <c r="F6646" s="88">
        <v>42.576198453400004</v>
      </c>
      <c r="G6646" s="88">
        <v>77.639392187799999</v>
      </c>
      <c r="H6646" s="85" t="s">
        <v>33397</v>
      </c>
      <c r="I6646" s="85">
        <v>286</v>
      </c>
      <c r="J6646" s="85" t="s">
        <v>33398</v>
      </c>
      <c r="K6646" s="85" t="s">
        <v>33399</v>
      </c>
      <c r="L6646" s="89">
        <v>8.5270200000000005E-61</v>
      </c>
      <c r="M6646" s="86">
        <v>59.219858156028302</v>
      </c>
      <c r="N6646" s="86">
        <v>205.297</v>
      </c>
      <c r="O6646" s="85">
        <v>282</v>
      </c>
      <c r="P6646" s="85">
        <v>167</v>
      </c>
    </row>
    <row r="6647" spans="1:16" x14ac:dyDescent="0.3">
      <c r="A6647" s="85" t="s">
        <v>33400</v>
      </c>
      <c r="B6647" s="85" t="s">
        <v>33401</v>
      </c>
      <c r="C6647" s="85" t="s">
        <v>9293</v>
      </c>
      <c r="D6647" s="86">
        <v>1.7457867349</v>
      </c>
      <c r="E6647" s="87">
        <v>3.2100000000000002E-6</v>
      </c>
      <c r="F6647" s="88">
        <v>41.675234114200002</v>
      </c>
      <c r="G6647" s="88">
        <v>76.005774586399994</v>
      </c>
      <c r="H6647" s="85" t="s">
        <v>33402</v>
      </c>
      <c r="I6647" s="85">
        <v>186</v>
      </c>
      <c r="J6647" s="85" t="s">
        <v>33403</v>
      </c>
      <c r="K6647" s="85" t="s">
        <v>33404</v>
      </c>
      <c r="L6647" s="89">
        <v>3.2468000000000002E-80</v>
      </c>
      <c r="M6647" s="86">
        <v>79.781420765027306</v>
      </c>
      <c r="N6647" s="86">
        <v>248.054</v>
      </c>
      <c r="O6647" s="85">
        <v>183</v>
      </c>
      <c r="P6647" s="85">
        <v>146</v>
      </c>
    </row>
    <row r="6648" spans="1:16" x14ac:dyDescent="0.3">
      <c r="A6648" s="85" t="s">
        <v>32263</v>
      </c>
      <c r="B6648" s="85" t="s">
        <v>33405</v>
      </c>
      <c r="C6648" s="85" t="s">
        <v>9293</v>
      </c>
      <c r="D6648" s="86">
        <v>1.7464125532999999</v>
      </c>
      <c r="E6648" s="87">
        <v>1.3179768200000001E-2</v>
      </c>
      <c r="F6648" s="88">
        <v>14.5210234111</v>
      </c>
      <c r="G6648" s="88">
        <v>26.554497701500001</v>
      </c>
      <c r="H6648" s="85" t="s">
        <v>7205</v>
      </c>
      <c r="I6648" s="85">
        <v>1919</v>
      </c>
      <c r="J6648" s="85" t="s">
        <v>33406</v>
      </c>
      <c r="K6648" s="85" t="s">
        <v>33407</v>
      </c>
      <c r="L6648" s="89">
        <v>1.7490999999999999E-58</v>
      </c>
      <c r="M6648" s="86">
        <v>42.045454545454497</v>
      </c>
      <c r="N6648" s="86">
        <v>233.80199999999999</v>
      </c>
      <c r="O6648" s="85">
        <v>792</v>
      </c>
      <c r="P6648" s="85">
        <v>333</v>
      </c>
    </row>
    <row r="6649" spans="1:16" x14ac:dyDescent="0.3">
      <c r="A6649" s="85" t="s">
        <v>33408</v>
      </c>
      <c r="B6649" s="85" t="s">
        <v>33409</v>
      </c>
      <c r="C6649" s="85" t="s">
        <v>9293</v>
      </c>
      <c r="D6649" s="86">
        <v>1.7479967737</v>
      </c>
      <c r="E6649" s="87">
        <v>1.23495159E-2</v>
      </c>
      <c r="F6649" s="88">
        <v>14.260533516600001</v>
      </c>
      <c r="G6649" s="88">
        <v>26.103630573299998</v>
      </c>
      <c r="H6649" s="85" t="s">
        <v>33410</v>
      </c>
      <c r="I6649" s="85">
        <v>1710</v>
      </c>
      <c r="J6649" s="85" t="s">
        <v>33411</v>
      </c>
      <c r="K6649" s="85" t="s">
        <v>33412</v>
      </c>
      <c r="L6649" s="89">
        <v>9.9981800000000002E-18</v>
      </c>
      <c r="M6649" s="86">
        <v>39.1666666666666</v>
      </c>
      <c r="N6649" s="86">
        <v>99.3673</v>
      </c>
      <c r="O6649" s="85">
        <v>360</v>
      </c>
      <c r="P6649" s="85">
        <v>141</v>
      </c>
    </row>
    <row r="6650" spans="1:16" x14ac:dyDescent="0.3">
      <c r="A6650" s="85" t="s">
        <v>33413</v>
      </c>
      <c r="B6650" s="85" t="s">
        <v>33414</v>
      </c>
      <c r="C6650" s="85" t="s">
        <v>9293</v>
      </c>
      <c r="D6650" s="86">
        <v>1.7507738336000001</v>
      </c>
      <c r="E6650" s="87">
        <v>4.9700000000000002E-8</v>
      </c>
      <c r="F6650" s="88">
        <v>92.542548954899999</v>
      </c>
      <c r="G6650" s="88">
        <v>169.0303955695</v>
      </c>
      <c r="H6650" s="85" t="s">
        <v>33415</v>
      </c>
      <c r="I6650" s="85">
        <v>570</v>
      </c>
      <c r="J6650" s="85" t="s">
        <v>33416</v>
      </c>
      <c r="K6650" s="85" t="s">
        <v>33417</v>
      </c>
      <c r="L6650" s="85">
        <v>0</v>
      </c>
      <c r="M6650" s="86">
        <v>89.703315881326304</v>
      </c>
      <c r="N6650" s="86">
        <v>969.53300000000002</v>
      </c>
      <c r="O6650" s="85">
        <v>573</v>
      </c>
      <c r="P6650" s="85">
        <v>514</v>
      </c>
    </row>
    <row r="6651" spans="1:16" x14ac:dyDescent="0.3">
      <c r="A6651" s="85" t="s">
        <v>33418</v>
      </c>
      <c r="B6651" s="85" t="s">
        <v>33419</v>
      </c>
      <c r="C6651" s="85" t="s">
        <v>9293</v>
      </c>
      <c r="D6651" s="86">
        <v>1.7508388328</v>
      </c>
      <c r="E6651" s="87">
        <v>1.5039999999999999E-3</v>
      </c>
      <c r="F6651" s="88">
        <v>21.0909780275</v>
      </c>
      <c r="G6651" s="88">
        <v>38.623700239000001</v>
      </c>
      <c r="H6651" s="85" t="s">
        <v>33420</v>
      </c>
      <c r="I6651" s="85">
        <v>590</v>
      </c>
      <c r="J6651" s="85" t="s">
        <v>33421</v>
      </c>
      <c r="K6651" s="85" t="s">
        <v>33422</v>
      </c>
      <c r="L6651" s="89">
        <v>8.5483800000000001E-46</v>
      </c>
      <c r="M6651" s="86">
        <v>38.880248833592503</v>
      </c>
      <c r="N6651" s="86">
        <v>179.874</v>
      </c>
      <c r="O6651" s="85">
        <v>643</v>
      </c>
      <c r="P6651" s="85">
        <v>250</v>
      </c>
    </row>
    <row r="6652" spans="1:16" x14ac:dyDescent="0.3">
      <c r="A6652" s="85" t="s">
        <v>33423</v>
      </c>
      <c r="B6652" s="85" t="s">
        <v>33424</v>
      </c>
      <c r="C6652" s="85" t="s">
        <v>9293</v>
      </c>
      <c r="D6652" s="86">
        <v>1.751181981</v>
      </c>
      <c r="E6652" s="87">
        <v>2.23E-9</v>
      </c>
      <c r="F6652" s="88">
        <v>125.24756064730001</v>
      </c>
      <c r="G6652" s="88">
        <v>228.90374550210001</v>
      </c>
      <c r="H6652" s="85" t="s">
        <v>33425</v>
      </c>
      <c r="I6652" s="85">
        <v>392</v>
      </c>
      <c r="J6652" s="85" t="s">
        <v>33426</v>
      </c>
      <c r="K6652" s="85" t="s">
        <v>33427</v>
      </c>
      <c r="L6652" s="85">
        <v>0</v>
      </c>
      <c r="M6652" s="86">
        <v>100</v>
      </c>
      <c r="N6652" s="86">
        <v>799.27499999999998</v>
      </c>
      <c r="O6652" s="85">
        <v>392</v>
      </c>
      <c r="P6652" s="85">
        <v>392</v>
      </c>
    </row>
    <row r="6653" spans="1:16" x14ac:dyDescent="0.3">
      <c r="A6653" s="85" t="s">
        <v>33428</v>
      </c>
      <c r="B6653" s="85" t="s">
        <v>33429</v>
      </c>
      <c r="C6653" s="85" t="s">
        <v>9293</v>
      </c>
      <c r="D6653" s="86">
        <v>1.7514829848</v>
      </c>
      <c r="E6653" s="87">
        <v>2.8804162000000001E-2</v>
      </c>
      <c r="F6653" s="88">
        <v>11.1759162093</v>
      </c>
      <c r="G6653" s="88">
        <v>20.5190518253</v>
      </c>
      <c r="H6653" s="85" t="s">
        <v>301</v>
      </c>
      <c r="I6653" s="85">
        <v>1103</v>
      </c>
      <c r="J6653" s="85" t="s">
        <v>4189</v>
      </c>
    </row>
    <row r="6654" spans="1:16" x14ac:dyDescent="0.3">
      <c r="A6654" s="85" t="s">
        <v>33430</v>
      </c>
      <c r="B6654" s="85" t="s">
        <v>33431</v>
      </c>
      <c r="C6654" s="85" t="s">
        <v>9293</v>
      </c>
      <c r="D6654" s="86">
        <v>1.7524158437999999</v>
      </c>
      <c r="E6654" s="87">
        <v>1.9671431400000002E-2</v>
      </c>
      <c r="F6654" s="88">
        <v>12.3896265774</v>
      </c>
      <c r="G6654" s="88">
        <v>22.749175925399999</v>
      </c>
      <c r="H6654" s="85" t="s">
        <v>7951</v>
      </c>
      <c r="I6654" s="85">
        <v>1131</v>
      </c>
      <c r="J6654" s="85" t="s">
        <v>33432</v>
      </c>
      <c r="K6654" s="85" t="s">
        <v>33433</v>
      </c>
      <c r="L6654" s="89">
        <v>6.3343099999999998E-55</v>
      </c>
      <c r="M6654" s="86">
        <v>60.661764705882298</v>
      </c>
      <c r="N6654" s="86">
        <v>218.779</v>
      </c>
      <c r="O6654" s="85">
        <v>272</v>
      </c>
      <c r="P6654" s="85">
        <v>165</v>
      </c>
    </row>
    <row r="6655" spans="1:16" x14ac:dyDescent="0.3">
      <c r="A6655" s="85" t="s">
        <v>33434</v>
      </c>
      <c r="B6655" s="85" t="s">
        <v>33435</v>
      </c>
      <c r="C6655" s="85" t="s">
        <v>9293</v>
      </c>
      <c r="D6655" s="86">
        <v>1.752700983</v>
      </c>
      <c r="E6655" s="87">
        <v>4.1949999999999999E-3</v>
      </c>
      <c r="F6655" s="88">
        <v>17.6338567729</v>
      </c>
      <c r="G6655" s="88">
        <v>32.342948422600003</v>
      </c>
      <c r="H6655" s="85" t="s">
        <v>33436</v>
      </c>
      <c r="I6655" s="85">
        <v>584</v>
      </c>
      <c r="J6655" s="85" t="s">
        <v>33437</v>
      </c>
      <c r="K6655" s="85" t="s">
        <v>33438</v>
      </c>
      <c r="L6655" s="89">
        <v>6.5333999999999997E-36</v>
      </c>
      <c r="M6655" s="86">
        <v>51.344086021505298</v>
      </c>
      <c r="N6655" s="86">
        <v>149.828</v>
      </c>
      <c r="O6655" s="85">
        <v>372</v>
      </c>
      <c r="P6655" s="85">
        <v>191</v>
      </c>
    </row>
    <row r="6656" spans="1:16" x14ac:dyDescent="0.3">
      <c r="A6656" s="85" t="s">
        <v>33439</v>
      </c>
      <c r="B6656" s="85" t="s">
        <v>33440</v>
      </c>
      <c r="C6656" s="85" t="s">
        <v>9293</v>
      </c>
      <c r="D6656" s="86">
        <v>1.7531101974000001</v>
      </c>
      <c r="E6656" s="87">
        <v>1.4700000000000001E-7</v>
      </c>
      <c r="F6656" s="88">
        <v>51.464808772200001</v>
      </c>
      <c r="G6656" s="88">
        <v>94.231374329499999</v>
      </c>
      <c r="H6656" s="85" t="s">
        <v>33441</v>
      </c>
      <c r="I6656" s="85">
        <v>411</v>
      </c>
      <c r="J6656" s="85" t="s">
        <v>33442</v>
      </c>
      <c r="K6656" s="85" t="s">
        <v>33443</v>
      </c>
      <c r="L6656" s="85">
        <v>0</v>
      </c>
      <c r="M6656" s="86">
        <v>86.274509803921504</v>
      </c>
      <c r="N6656" s="86">
        <v>658.67700000000002</v>
      </c>
      <c r="O6656" s="85">
        <v>408</v>
      </c>
      <c r="P6656" s="85">
        <v>352</v>
      </c>
    </row>
    <row r="6657" spans="1:16" x14ac:dyDescent="0.3">
      <c r="A6657" s="85" t="s">
        <v>2625</v>
      </c>
      <c r="B6657" s="85" t="s">
        <v>33444</v>
      </c>
      <c r="C6657" s="85" t="s">
        <v>9293</v>
      </c>
      <c r="D6657" s="86">
        <v>1.7546812543999999</v>
      </c>
      <c r="E6657" s="87">
        <v>1.5630000000000001E-5</v>
      </c>
      <c r="F6657" s="88">
        <v>36.353580440000002</v>
      </c>
      <c r="G6657" s="88">
        <v>66.651327443699998</v>
      </c>
      <c r="H6657" s="85" t="s">
        <v>301</v>
      </c>
      <c r="I6657" s="85">
        <v>197</v>
      </c>
      <c r="J6657" s="85" t="s">
        <v>4189</v>
      </c>
    </row>
    <row r="6658" spans="1:16" x14ac:dyDescent="0.3">
      <c r="A6658" s="85" t="s">
        <v>33445</v>
      </c>
      <c r="B6658" s="85" t="s">
        <v>33446</v>
      </c>
      <c r="C6658" s="85" t="s">
        <v>9293</v>
      </c>
      <c r="D6658" s="86">
        <v>1.7558781793</v>
      </c>
      <c r="E6658" s="87">
        <v>1.5695795799999999E-2</v>
      </c>
      <c r="F6658" s="88">
        <v>12.505474555399999</v>
      </c>
      <c r="G6658" s="88">
        <v>23.0066061152</v>
      </c>
      <c r="H6658" s="85" t="s">
        <v>33447</v>
      </c>
      <c r="I6658" s="85">
        <v>546</v>
      </c>
      <c r="J6658" s="85" t="s">
        <v>33448</v>
      </c>
      <c r="K6658" s="85" t="s">
        <v>33449</v>
      </c>
      <c r="L6658" s="89">
        <v>1.2755500000000001E-63</v>
      </c>
      <c r="M6658" s="86">
        <v>54.957507082152901</v>
      </c>
      <c r="N6658" s="86">
        <v>224.55699999999999</v>
      </c>
      <c r="O6658" s="85">
        <v>353</v>
      </c>
      <c r="P6658" s="85">
        <v>194</v>
      </c>
    </row>
    <row r="6659" spans="1:16" x14ac:dyDescent="0.3">
      <c r="A6659" s="85" t="s">
        <v>33450</v>
      </c>
      <c r="B6659" s="85" t="s">
        <v>33451</v>
      </c>
      <c r="C6659" s="85" t="s">
        <v>9293</v>
      </c>
      <c r="D6659" s="86">
        <v>1.7595782512</v>
      </c>
      <c r="E6659" s="87">
        <v>3.8299999999999998E-7</v>
      </c>
      <c r="F6659" s="88">
        <v>57.316377941600003</v>
      </c>
      <c r="G6659" s="88">
        <v>105.313451821</v>
      </c>
      <c r="H6659" s="85" t="s">
        <v>14102</v>
      </c>
      <c r="I6659" s="85">
        <v>802</v>
      </c>
      <c r="J6659" s="85" t="s">
        <v>33452</v>
      </c>
      <c r="K6659" s="85" t="s">
        <v>33453</v>
      </c>
      <c r="L6659" s="85">
        <v>0</v>
      </c>
      <c r="M6659" s="86">
        <v>70.695970695970701</v>
      </c>
      <c r="N6659" s="86">
        <v>883.24800000000005</v>
      </c>
      <c r="O6659" s="85">
        <v>819</v>
      </c>
      <c r="P6659" s="85">
        <v>579</v>
      </c>
    </row>
    <row r="6660" spans="1:16" x14ac:dyDescent="0.3">
      <c r="A6660" s="85" t="s">
        <v>33454</v>
      </c>
      <c r="B6660" s="85" t="s">
        <v>33455</v>
      </c>
      <c r="C6660" s="85" t="s">
        <v>9293</v>
      </c>
      <c r="D6660" s="86">
        <v>1.7605007894</v>
      </c>
      <c r="E6660" s="87">
        <v>9.8989999999999998E-3</v>
      </c>
      <c r="F6660" s="88">
        <v>14.359782666099999</v>
      </c>
      <c r="G6660" s="88">
        <v>26.473535674800001</v>
      </c>
      <c r="H6660" s="85" t="s">
        <v>4373</v>
      </c>
      <c r="I6660" s="85">
        <v>3268</v>
      </c>
      <c r="J6660" s="85" t="s">
        <v>33456</v>
      </c>
      <c r="K6660" s="85" t="s">
        <v>33457</v>
      </c>
      <c r="L6660" s="89">
        <v>7.2869700000000003E-85</v>
      </c>
      <c r="M6660" s="86">
        <v>39.950372208436697</v>
      </c>
      <c r="N6660" s="86">
        <v>322.78300000000002</v>
      </c>
      <c r="O6660" s="85">
        <v>1612</v>
      </c>
      <c r="P6660" s="85">
        <v>644</v>
      </c>
    </row>
    <row r="6661" spans="1:16" x14ac:dyDescent="0.3">
      <c r="A6661" s="85" t="s">
        <v>23340</v>
      </c>
      <c r="B6661" s="85" t="s">
        <v>33458</v>
      </c>
      <c r="C6661" s="85" t="s">
        <v>9293</v>
      </c>
      <c r="D6661" s="86">
        <v>1.7606184457</v>
      </c>
      <c r="E6661" s="87">
        <v>4.5499999999999997E-8</v>
      </c>
      <c r="F6661" s="88">
        <v>139.76000156160001</v>
      </c>
      <c r="G6661" s="88">
        <v>256.84975672730002</v>
      </c>
      <c r="H6661" s="85" t="s">
        <v>33459</v>
      </c>
      <c r="I6661" s="85">
        <v>775</v>
      </c>
      <c r="J6661" s="85" t="s">
        <v>33460</v>
      </c>
      <c r="K6661" s="85" t="s">
        <v>33461</v>
      </c>
      <c r="L6661" s="85">
        <v>0</v>
      </c>
      <c r="M6661" s="86">
        <v>74.528301886792406</v>
      </c>
      <c r="N6661" s="86">
        <v>893.26400000000001</v>
      </c>
      <c r="O6661" s="85">
        <v>742</v>
      </c>
      <c r="P6661" s="85">
        <v>553</v>
      </c>
    </row>
    <row r="6662" spans="1:16" x14ac:dyDescent="0.3">
      <c r="A6662" s="85" t="s">
        <v>33462</v>
      </c>
      <c r="B6662" s="85" t="s">
        <v>33463</v>
      </c>
      <c r="C6662" s="85" t="s">
        <v>9293</v>
      </c>
      <c r="D6662" s="86">
        <v>1.7607765609999999</v>
      </c>
      <c r="E6662" s="87">
        <v>8.6799999999999999E-7</v>
      </c>
      <c r="F6662" s="88">
        <v>68.468919527599994</v>
      </c>
      <c r="G6662" s="88">
        <v>125.80980961820001</v>
      </c>
      <c r="H6662" s="85" t="s">
        <v>33464</v>
      </c>
      <c r="I6662" s="85">
        <v>961</v>
      </c>
      <c r="J6662" s="85" t="s">
        <v>33465</v>
      </c>
      <c r="K6662" s="85" t="s">
        <v>33466</v>
      </c>
      <c r="L6662" s="85">
        <v>0</v>
      </c>
      <c r="M6662" s="86">
        <v>81.081081081080995</v>
      </c>
      <c r="N6662" s="86">
        <v>1371.68</v>
      </c>
      <c r="O6662" s="85">
        <v>962</v>
      </c>
      <c r="P6662" s="85">
        <v>780</v>
      </c>
    </row>
    <row r="6663" spans="1:16" x14ac:dyDescent="0.3">
      <c r="A6663" s="85" t="s">
        <v>20883</v>
      </c>
      <c r="B6663" s="85" t="s">
        <v>33467</v>
      </c>
      <c r="C6663" s="85" t="s">
        <v>9293</v>
      </c>
      <c r="D6663" s="86">
        <v>1.7608510561999999</v>
      </c>
      <c r="E6663" s="87">
        <v>4.3619999999999999E-5</v>
      </c>
      <c r="F6663" s="88">
        <v>31.873962059</v>
      </c>
      <c r="G6663" s="88">
        <v>58.6557277621</v>
      </c>
      <c r="H6663" s="85" t="s">
        <v>33468</v>
      </c>
      <c r="I6663" s="85">
        <v>538</v>
      </c>
      <c r="J6663" s="85" t="s">
        <v>33469</v>
      </c>
      <c r="K6663" s="85" t="s">
        <v>33470</v>
      </c>
      <c r="L6663" s="85">
        <v>0</v>
      </c>
      <c r="M6663" s="86">
        <v>71.912350597609503</v>
      </c>
      <c r="N6663" s="86">
        <v>542.34699999999998</v>
      </c>
      <c r="O6663" s="85">
        <v>502</v>
      </c>
      <c r="P6663" s="85">
        <v>361</v>
      </c>
    </row>
    <row r="6664" spans="1:16" x14ac:dyDescent="0.3">
      <c r="A6664" s="85" t="s">
        <v>33471</v>
      </c>
      <c r="B6664" s="85" t="s">
        <v>33472</v>
      </c>
      <c r="C6664" s="85" t="s">
        <v>9293</v>
      </c>
      <c r="D6664" s="86">
        <v>1.761150684</v>
      </c>
      <c r="E6664" s="87">
        <v>1.1500163399999999E-2</v>
      </c>
      <c r="F6664" s="88">
        <v>13.9749995112</v>
      </c>
      <c r="G6664" s="88">
        <v>25.776311165199999</v>
      </c>
      <c r="H6664" s="85" t="s">
        <v>5482</v>
      </c>
      <c r="I6664" s="85">
        <v>944</v>
      </c>
      <c r="J6664" s="85" t="s">
        <v>33473</v>
      </c>
      <c r="K6664" s="85" t="s">
        <v>33474</v>
      </c>
      <c r="L6664" s="89">
        <v>1.32519E-165</v>
      </c>
      <c r="M6664" s="86">
        <v>65.849387040280206</v>
      </c>
      <c r="N6664" s="86">
        <v>518.07899999999995</v>
      </c>
      <c r="O6664" s="85">
        <v>571</v>
      </c>
      <c r="P6664" s="85">
        <v>376</v>
      </c>
    </row>
    <row r="6665" spans="1:16" x14ac:dyDescent="0.3">
      <c r="A6665" s="85" t="s">
        <v>33475</v>
      </c>
      <c r="B6665" s="85" t="s">
        <v>33476</v>
      </c>
      <c r="C6665" s="85" t="s">
        <v>9293</v>
      </c>
      <c r="D6665" s="86">
        <v>1.7615361270000001</v>
      </c>
      <c r="E6665" s="87">
        <v>1.44939291E-2</v>
      </c>
      <c r="F6665" s="88">
        <v>13.1162755566</v>
      </c>
      <c r="G6665" s="88">
        <v>24.2037415954</v>
      </c>
      <c r="H6665" s="85" t="s">
        <v>7205</v>
      </c>
      <c r="I6665" s="85">
        <v>1667</v>
      </c>
      <c r="J6665" s="85" t="s">
        <v>33477</v>
      </c>
      <c r="K6665" s="85" t="s">
        <v>33478</v>
      </c>
      <c r="L6665" s="89">
        <v>4.3829400000000002E-38</v>
      </c>
      <c r="M6665" s="86">
        <v>41.439688715953302</v>
      </c>
      <c r="N6665" s="86">
        <v>166.00700000000001</v>
      </c>
      <c r="O6665" s="85">
        <v>514</v>
      </c>
      <c r="P6665" s="85">
        <v>213</v>
      </c>
    </row>
    <row r="6666" spans="1:16" x14ac:dyDescent="0.3">
      <c r="A6666" s="85" t="s">
        <v>33479</v>
      </c>
      <c r="B6666" s="85" t="s">
        <v>33480</v>
      </c>
      <c r="C6666" s="85" t="s">
        <v>9293</v>
      </c>
      <c r="D6666" s="86">
        <v>1.7616616163000001</v>
      </c>
      <c r="E6666" s="87">
        <v>3.1850000000000002E-5</v>
      </c>
      <c r="F6666" s="88">
        <v>32.594450569599999</v>
      </c>
      <c r="G6666" s="88">
        <v>60.0070827212</v>
      </c>
      <c r="H6666" s="85" t="s">
        <v>33481</v>
      </c>
      <c r="I6666" s="85">
        <v>1402</v>
      </c>
      <c r="J6666" s="85" t="s">
        <v>33482</v>
      </c>
      <c r="K6666" s="85" t="s">
        <v>33483</v>
      </c>
      <c r="L6666" s="85">
        <v>0</v>
      </c>
      <c r="M6666" s="86">
        <v>52.014652014652</v>
      </c>
      <c r="N6666" s="86">
        <v>609.37199999999996</v>
      </c>
      <c r="O6666" s="85">
        <v>1092</v>
      </c>
      <c r="P6666" s="85">
        <v>568</v>
      </c>
    </row>
    <row r="6667" spans="1:16" x14ac:dyDescent="0.3">
      <c r="A6667" s="85" t="s">
        <v>33484</v>
      </c>
      <c r="B6667" s="85" t="s">
        <v>33485</v>
      </c>
      <c r="C6667" s="85" t="s">
        <v>9293</v>
      </c>
      <c r="D6667" s="86">
        <v>1.7620822356000001</v>
      </c>
      <c r="E6667" s="87">
        <v>9.4930000000000004E-4</v>
      </c>
      <c r="F6667" s="88">
        <v>22.049463865100002</v>
      </c>
      <c r="G6667" s="88">
        <v>40.634710034100003</v>
      </c>
      <c r="H6667" s="85" t="s">
        <v>33486</v>
      </c>
      <c r="I6667" s="85">
        <v>627</v>
      </c>
      <c r="J6667" s="85" t="s">
        <v>33487</v>
      </c>
      <c r="K6667" s="85" t="s">
        <v>33488</v>
      </c>
      <c r="L6667" s="89">
        <v>3.3052000000000003E-114</v>
      </c>
      <c r="M6667" s="86">
        <v>74.750830564783996</v>
      </c>
      <c r="N6667" s="86">
        <v>363.99900000000002</v>
      </c>
      <c r="O6667" s="85">
        <v>301</v>
      </c>
      <c r="P6667" s="85">
        <v>225</v>
      </c>
    </row>
    <row r="6668" spans="1:16" x14ac:dyDescent="0.3">
      <c r="A6668" s="85" t="s">
        <v>33489</v>
      </c>
      <c r="B6668" s="85" t="s">
        <v>33490</v>
      </c>
      <c r="C6668" s="85" t="s">
        <v>9293</v>
      </c>
      <c r="D6668" s="86">
        <v>1.7630731432</v>
      </c>
      <c r="E6668" s="87">
        <v>1.5695795799999999E-2</v>
      </c>
      <c r="F6668" s="88">
        <v>12.4748364369</v>
      </c>
      <c r="G6668" s="88">
        <v>23.045035397199999</v>
      </c>
      <c r="H6668" s="85" t="s">
        <v>5532</v>
      </c>
      <c r="I6668" s="85">
        <v>359</v>
      </c>
      <c r="J6668" s="85" t="s">
        <v>33491</v>
      </c>
      <c r="K6668" s="85" t="s">
        <v>33492</v>
      </c>
      <c r="L6668" s="89">
        <v>4.42775E-102</v>
      </c>
      <c r="M6668" s="86">
        <v>63.450292397660803</v>
      </c>
      <c r="N6668" s="86">
        <v>315.84899999999999</v>
      </c>
      <c r="O6668" s="85">
        <v>342</v>
      </c>
      <c r="P6668" s="85">
        <v>217</v>
      </c>
    </row>
    <row r="6669" spans="1:16" x14ac:dyDescent="0.3">
      <c r="A6669" s="85" t="s">
        <v>33493</v>
      </c>
      <c r="B6669" s="85" t="s">
        <v>33494</v>
      </c>
      <c r="C6669" s="85" t="s">
        <v>9293</v>
      </c>
      <c r="D6669" s="86">
        <v>1.7643508611000001</v>
      </c>
      <c r="E6669" s="87">
        <v>6.9480000000000006E-5</v>
      </c>
      <c r="F6669" s="88">
        <v>30.798289851</v>
      </c>
      <c r="G6669" s="88">
        <v>56.792556457700002</v>
      </c>
      <c r="H6669" s="85" t="s">
        <v>33495</v>
      </c>
      <c r="I6669" s="85">
        <v>299</v>
      </c>
      <c r="J6669" s="85" t="s">
        <v>33496</v>
      </c>
      <c r="K6669" s="85" t="s">
        <v>33497</v>
      </c>
      <c r="L6669" s="89">
        <v>1.0469399999999999E-115</v>
      </c>
      <c r="M6669" s="86">
        <v>70.568561872909697</v>
      </c>
      <c r="N6669" s="86">
        <v>346.66500000000002</v>
      </c>
      <c r="O6669" s="85">
        <v>299</v>
      </c>
      <c r="P6669" s="85">
        <v>211</v>
      </c>
    </row>
    <row r="6670" spans="1:16" x14ac:dyDescent="0.3">
      <c r="A6670" s="85" t="s">
        <v>33498</v>
      </c>
      <c r="B6670" s="85" t="s">
        <v>33499</v>
      </c>
      <c r="C6670" s="85" t="s">
        <v>9293</v>
      </c>
      <c r="D6670" s="86">
        <v>1.7665670915</v>
      </c>
      <c r="E6670" s="87">
        <v>1.8356962899999999E-2</v>
      </c>
      <c r="F6670" s="88">
        <v>12.016989626399999</v>
      </c>
      <c r="G6670" s="88">
        <v>22.247074383299999</v>
      </c>
      <c r="H6670" s="85" t="s">
        <v>33500</v>
      </c>
      <c r="I6670" s="85">
        <v>2388</v>
      </c>
      <c r="J6670" s="85" t="s">
        <v>33501</v>
      </c>
      <c r="K6670" s="85" t="s">
        <v>33502</v>
      </c>
      <c r="L6670" s="85">
        <v>0</v>
      </c>
      <c r="M6670" s="86">
        <v>44.852021675698197</v>
      </c>
      <c r="N6670" s="86">
        <v>877.85599999999999</v>
      </c>
      <c r="O6670" s="85">
        <v>2399</v>
      </c>
      <c r="P6670" s="85">
        <v>1076</v>
      </c>
    </row>
    <row r="6671" spans="1:16" x14ac:dyDescent="0.3">
      <c r="A6671" s="85" t="s">
        <v>33503</v>
      </c>
      <c r="B6671" s="85" t="s">
        <v>33504</v>
      </c>
      <c r="C6671" s="85" t="s">
        <v>9293</v>
      </c>
      <c r="D6671" s="86">
        <v>1.7668677531999999</v>
      </c>
      <c r="E6671" s="87">
        <v>1.029E-3</v>
      </c>
      <c r="F6671" s="88">
        <v>21.463234034999999</v>
      </c>
      <c r="G6671" s="88">
        <v>39.664751974200001</v>
      </c>
      <c r="H6671" s="85" t="s">
        <v>449</v>
      </c>
      <c r="I6671" s="85">
        <v>588</v>
      </c>
      <c r="J6671" s="85" t="s">
        <v>33505</v>
      </c>
      <c r="K6671" s="85" t="s">
        <v>33506</v>
      </c>
      <c r="L6671" s="89">
        <v>1.0147E-115</v>
      </c>
      <c r="M6671" s="86">
        <v>67.733990147783203</v>
      </c>
      <c r="N6671" s="86">
        <v>363.99900000000002</v>
      </c>
      <c r="O6671" s="85">
        <v>406</v>
      </c>
      <c r="P6671" s="85">
        <v>275</v>
      </c>
    </row>
    <row r="6672" spans="1:16" x14ac:dyDescent="0.3">
      <c r="A6672" s="85" t="s">
        <v>33507</v>
      </c>
      <c r="B6672" s="85" t="s">
        <v>33508</v>
      </c>
      <c r="C6672" s="85" t="s">
        <v>9293</v>
      </c>
      <c r="D6672" s="86">
        <v>1.7674577626000001</v>
      </c>
      <c r="E6672" s="87">
        <v>1.593E-6</v>
      </c>
      <c r="F6672" s="88">
        <v>42.571793725200003</v>
      </c>
      <c r="G6672" s="88">
        <v>78.603835755800006</v>
      </c>
      <c r="H6672" s="85" t="s">
        <v>14274</v>
      </c>
      <c r="I6672" s="85">
        <v>1041</v>
      </c>
      <c r="J6672" s="85" t="s">
        <v>33509</v>
      </c>
      <c r="K6672" s="85" t="s">
        <v>33510</v>
      </c>
      <c r="L6672" s="85">
        <v>0</v>
      </c>
      <c r="M6672" s="86">
        <v>58.4745762711864</v>
      </c>
      <c r="N6672" s="86">
        <v>737.64300000000003</v>
      </c>
      <c r="O6672" s="85">
        <v>1062</v>
      </c>
      <c r="P6672" s="85">
        <v>621</v>
      </c>
    </row>
    <row r="6673" spans="1:16" x14ac:dyDescent="0.3">
      <c r="A6673" s="85" t="s">
        <v>33511</v>
      </c>
      <c r="B6673" s="85" t="s">
        <v>33512</v>
      </c>
      <c r="C6673" s="85" t="s">
        <v>9293</v>
      </c>
      <c r="D6673" s="86">
        <v>1.7679612516000001</v>
      </c>
      <c r="E6673" s="87">
        <v>6.36E-8</v>
      </c>
      <c r="F6673" s="88">
        <v>52.6512006771</v>
      </c>
      <c r="G6673" s="88">
        <v>97.2192060438</v>
      </c>
      <c r="H6673" s="85" t="s">
        <v>15206</v>
      </c>
      <c r="I6673" s="85">
        <v>1202</v>
      </c>
      <c r="J6673" s="85" t="s">
        <v>33513</v>
      </c>
      <c r="K6673" s="85" t="s">
        <v>33514</v>
      </c>
      <c r="L6673" s="85">
        <v>0</v>
      </c>
      <c r="M6673" s="86">
        <v>50.732600732600702</v>
      </c>
      <c r="N6673" s="86">
        <v>602.053</v>
      </c>
      <c r="O6673" s="85">
        <v>1092</v>
      </c>
      <c r="P6673" s="85">
        <v>554</v>
      </c>
    </row>
    <row r="6674" spans="1:16" x14ac:dyDescent="0.3">
      <c r="A6674" s="85" t="s">
        <v>33515</v>
      </c>
      <c r="B6674" s="85" t="s">
        <v>33516</v>
      </c>
      <c r="C6674" s="85" t="s">
        <v>9293</v>
      </c>
      <c r="D6674" s="86">
        <v>1.7690862878</v>
      </c>
      <c r="E6674" s="87">
        <v>3.8010000000000001E-6</v>
      </c>
      <c r="F6674" s="88">
        <v>39.315820309700001</v>
      </c>
      <c r="G6674" s="88">
        <v>72.666741930300006</v>
      </c>
      <c r="H6674" s="85" t="s">
        <v>33517</v>
      </c>
      <c r="I6674" s="85">
        <v>304</v>
      </c>
      <c r="J6674" s="85" t="s">
        <v>33518</v>
      </c>
      <c r="K6674" s="85" t="s">
        <v>33519</v>
      </c>
      <c r="L6674" s="89">
        <v>8.4462599999999997E-124</v>
      </c>
      <c r="M6674" s="86">
        <v>75.420875420875404</v>
      </c>
      <c r="N6674" s="86">
        <v>368.23700000000002</v>
      </c>
      <c r="O6674" s="85">
        <v>297</v>
      </c>
      <c r="P6674" s="85">
        <v>224</v>
      </c>
    </row>
    <row r="6675" spans="1:16" x14ac:dyDescent="0.3">
      <c r="A6675" s="85" t="s">
        <v>33520</v>
      </c>
      <c r="B6675" s="85" t="s">
        <v>33521</v>
      </c>
      <c r="C6675" s="85" t="s">
        <v>9293</v>
      </c>
      <c r="D6675" s="86">
        <v>1.7705804224999999</v>
      </c>
      <c r="E6675" s="87">
        <v>9.4599999999999999E-16</v>
      </c>
      <c r="F6675" s="88">
        <v>243.85636993279999</v>
      </c>
      <c r="G6675" s="88">
        <v>450.58830538799998</v>
      </c>
      <c r="H6675" s="85" t="s">
        <v>230</v>
      </c>
      <c r="I6675" s="85">
        <v>163</v>
      </c>
      <c r="J6675" s="85" t="s">
        <v>33522</v>
      </c>
      <c r="K6675" s="85" t="s">
        <v>33523</v>
      </c>
      <c r="L6675" s="89">
        <v>9.09679E-35</v>
      </c>
      <c r="M6675" s="86">
        <v>67.973856209150298</v>
      </c>
      <c r="N6675" s="86">
        <v>129.41300000000001</v>
      </c>
      <c r="O6675" s="85">
        <v>153</v>
      </c>
      <c r="P6675" s="85">
        <v>104</v>
      </c>
    </row>
    <row r="6676" spans="1:16" x14ac:dyDescent="0.3">
      <c r="A6676" s="85" t="s">
        <v>33524</v>
      </c>
      <c r="B6676" s="85" t="s">
        <v>33525</v>
      </c>
      <c r="C6676" s="85" t="s">
        <v>9293</v>
      </c>
      <c r="D6676" s="86">
        <v>1.7709588687</v>
      </c>
      <c r="E6676" s="87">
        <v>5.0759999999999998E-4</v>
      </c>
      <c r="F6676" s="88">
        <v>23.5488711468</v>
      </c>
      <c r="G6676" s="88">
        <v>43.610651402199998</v>
      </c>
      <c r="H6676" s="85" t="s">
        <v>33526</v>
      </c>
      <c r="I6676" s="85">
        <v>1219</v>
      </c>
      <c r="J6676" s="85" t="s">
        <v>33527</v>
      </c>
      <c r="K6676" s="85" t="s">
        <v>33528</v>
      </c>
      <c r="L6676" s="89">
        <v>4.0437400000000004E-40</v>
      </c>
      <c r="M6676" s="86">
        <v>50.495049504950401</v>
      </c>
      <c r="N6676" s="86">
        <v>169.08799999999999</v>
      </c>
      <c r="O6676" s="85">
        <v>303</v>
      </c>
      <c r="P6676" s="85">
        <v>153</v>
      </c>
    </row>
    <row r="6677" spans="1:16" x14ac:dyDescent="0.3">
      <c r="A6677" s="85" t="s">
        <v>33529</v>
      </c>
      <c r="B6677" s="85" t="s">
        <v>33530</v>
      </c>
      <c r="C6677" s="85" t="s">
        <v>9293</v>
      </c>
      <c r="D6677" s="86">
        <v>1.7748241718</v>
      </c>
      <c r="E6677" s="87">
        <v>1.39E-9</v>
      </c>
      <c r="F6677" s="88">
        <v>107.4978604664</v>
      </c>
      <c r="G6677" s="88">
        <v>199.05935994390001</v>
      </c>
      <c r="H6677" s="85" t="s">
        <v>33531</v>
      </c>
      <c r="I6677" s="85">
        <v>485</v>
      </c>
      <c r="J6677" s="85" t="s">
        <v>33532</v>
      </c>
      <c r="K6677" s="85" t="s">
        <v>33533</v>
      </c>
      <c r="L6677" s="85">
        <v>0</v>
      </c>
      <c r="M6677" s="86">
        <v>87.966804979253098</v>
      </c>
      <c r="N6677" s="86">
        <v>811.98699999999997</v>
      </c>
      <c r="O6677" s="85">
        <v>482</v>
      </c>
      <c r="P6677" s="85">
        <v>424</v>
      </c>
    </row>
    <row r="6678" spans="1:16" x14ac:dyDescent="0.3">
      <c r="A6678" s="85" t="s">
        <v>33534</v>
      </c>
      <c r="B6678" s="85" t="s">
        <v>33535</v>
      </c>
      <c r="C6678" s="85" t="s">
        <v>9293</v>
      </c>
      <c r="D6678" s="86">
        <v>1.7762856237</v>
      </c>
      <c r="E6678" s="87">
        <v>3.92E-8</v>
      </c>
      <c r="F6678" s="88">
        <v>62.941660988199999</v>
      </c>
      <c r="G6678" s="88">
        <v>116.7360259271</v>
      </c>
      <c r="H6678" s="85" t="s">
        <v>33536</v>
      </c>
      <c r="I6678" s="85">
        <v>682</v>
      </c>
      <c r="J6678" s="85" t="s">
        <v>33537</v>
      </c>
      <c r="K6678" s="85" t="s">
        <v>33538</v>
      </c>
      <c r="L6678" s="85">
        <v>0</v>
      </c>
      <c r="M6678" s="86">
        <v>80.938416422287304</v>
      </c>
      <c r="N6678" s="86">
        <v>984.17100000000005</v>
      </c>
      <c r="O6678" s="85">
        <v>682</v>
      </c>
      <c r="P6678" s="85">
        <v>552</v>
      </c>
    </row>
    <row r="6679" spans="1:16" x14ac:dyDescent="0.3">
      <c r="A6679" s="85" t="s">
        <v>33539</v>
      </c>
      <c r="B6679" s="85" t="s">
        <v>33540</v>
      </c>
      <c r="C6679" s="85" t="s">
        <v>9293</v>
      </c>
      <c r="D6679" s="86">
        <v>1.7770197716</v>
      </c>
      <c r="E6679" s="87">
        <v>4.4299999999999998E-14</v>
      </c>
      <c r="F6679" s="88">
        <v>199.18097659910001</v>
      </c>
      <c r="G6679" s="88">
        <v>369.47095032610002</v>
      </c>
      <c r="H6679" s="85" t="s">
        <v>33541</v>
      </c>
      <c r="I6679" s="85">
        <v>98</v>
      </c>
      <c r="J6679" s="85" t="s">
        <v>33542</v>
      </c>
      <c r="K6679" s="85" t="s">
        <v>33543</v>
      </c>
      <c r="L6679" s="89">
        <v>1.4756400000000001E-45</v>
      </c>
      <c r="M6679" s="86">
        <v>84.946236559139706</v>
      </c>
      <c r="N6679" s="86">
        <v>152.91</v>
      </c>
      <c r="O6679" s="85">
        <v>93</v>
      </c>
      <c r="P6679" s="85">
        <v>79</v>
      </c>
    </row>
    <row r="6680" spans="1:16" x14ac:dyDescent="0.3">
      <c r="A6680" s="85" t="s">
        <v>19914</v>
      </c>
      <c r="B6680" s="85" t="s">
        <v>33544</v>
      </c>
      <c r="C6680" s="85" t="s">
        <v>9293</v>
      </c>
      <c r="D6680" s="86">
        <v>1.7771786057000001</v>
      </c>
      <c r="E6680" s="87">
        <v>5.3470000000000002E-3</v>
      </c>
      <c r="F6680" s="88">
        <v>15.771321718899999</v>
      </c>
      <c r="G6680" s="88">
        <v>29.3428512849</v>
      </c>
      <c r="H6680" s="85" t="s">
        <v>301</v>
      </c>
      <c r="I6680" s="85">
        <v>1440</v>
      </c>
      <c r="J6680" s="85" t="s">
        <v>4189</v>
      </c>
    </row>
    <row r="6681" spans="1:16" x14ac:dyDescent="0.3">
      <c r="A6681" s="85" t="s">
        <v>33545</v>
      </c>
      <c r="B6681" s="85" t="s">
        <v>33546</v>
      </c>
      <c r="C6681" s="85" t="s">
        <v>9293</v>
      </c>
      <c r="D6681" s="86">
        <v>1.7781239033</v>
      </c>
      <c r="E6681" s="87">
        <v>8.6599999999999995E-8</v>
      </c>
      <c r="F6681" s="88">
        <v>66.185161123100002</v>
      </c>
      <c r="G6681" s="88">
        <v>122.8828628766</v>
      </c>
      <c r="H6681" s="85" t="s">
        <v>33547</v>
      </c>
      <c r="I6681" s="85">
        <v>844</v>
      </c>
      <c r="J6681" s="85" t="s">
        <v>33548</v>
      </c>
      <c r="K6681" s="85" t="s">
        <v>33549</v>
      </c>
      <c r="L6681" s="89">
        <v>2.6913699999999998E-69</v>
      </c>
      <c r="M6681" s="86">
        <v>67.982456140350806</v>
      </c>
      <c r="N6681" s="86">
        <v>249.21</v>
      </c>
      <c r="O6681" s="85">
        <v>228</v>
      </c>
      <c r="P6681" s="85">
        <v>155</v>
      </c>
    </row>
    <row r="6682" spans="1:16" x14ac:dyDescent="0.3">
      <c r="A6682" s="85" t="s">
        <v>16863</v>
      </c>
      <c r="B6682" s="85" t="s">
        <v>33550</v>
      </c>
      <c r="C6682" s="85" t="s">
        <v>9293</v>
      </c>
      <c r="D6682" s="86">
        <v>1.7781290541000001</v>
      </c>
      <c r="E6682" s="87">
        <v>2.3800000000000001E-8</v>
      </c>
      <c r="F6682" s="88">
        <v>56.083787877200002</v>
      </c>
      <c r="G6682" s="88">
        <v>104.14249287520001</v>
      </c>
      <c r="H6682" s="85" t="s">
        <v>14341</v>
      </c>
      <c r="I6682" s="85">
        <v>478</v>
      </c>
      <c r="J6682" s="85" t="s">
        <v>33551</v>
      </c>
      <c r="K6682" s="85" t="s">
        <v>33552</v>
      </c>
      <c r="L6682" s="89">
        <v>1.16252E-100</v>
      </c>
      <c r="M6682" s="86">
        <v>54.832347140039403</v>
      </c>
      <c r="N6682" s="86">
        <v>331.25700000000001</v>
      </c>
      <c r="O6682" s="85">
        <v>507</v>
      </c>
      <c r="P6682" s="85">
        <v>278</v>
      </c>
    </row>
    <row r="6683" spans="1:16" x14ac:dyDescent="0.3">
      <c r="A6683" s="85" t="s">
        <v>2807</v>
      </c>
      <c r="B6683" s="85" t="s">
        <v>33553</v>
      </c>
      <c r="C6683" s="85" t="s">
        <v>9293</v>
      </c>
      <c r="D6683" s="86">
        <v>1.7781501871000001</v>
      </c>
      <c r="E6683" s="87">
        <v>3.3500000000000002E-7</v>
      </c>
      <c r="F6683" s="88">
        <v>45.866098885200003</v>
      </c>
      <c r="G6683" s="88">
        <v>85.192068317099995</v>
      </c>
      <c r="H6683" s="85" t="s">
        <v>33554</v>
      </c>
      <c r="I6683" s="85">
        <v>601</v>
      </c>
      <c r="J6683" s="85" t="s">
        <v>33555</v>
      </c>
      <c r="K6683" s="85" t="s">
        <v>33556</v>
      </c>
      <c r="L6683" s="89">
        <v>5.8098800000000003E-140</v>
      </c>
      <c r="M6683" s="86">
        <v>59.208261617900099</v>
      </c>
      <c r="N6683" s="86">
        <v>431.40899999999999</v>
      </c>
      <c r="O6683" s="85">
        <v>581</v>
      </c>
      <c r="P6683" s="85">
        <v>344</v>
      </c>
    </row>
    <row r="6684" spans="1:16" x14ac:dyDescent="0.3">
      <c r="A6684" s="85" t="s">
        <v>33557</v>
      </c>
      <c r="B6684" s="85" t="s">
        <v>33558</v>
      </c>
      <c r="C6684" s="85" t="s">
        <v>9293</v>
      </c>
      <c r="D6684" s="86">
        <v>1.7808529123000001</v>
      </c>
      <c r="E6684" s="87">
        <v>1.6479999999999999E-3</v>
      </c>
      <c r="F6684" s="88">
        <v>19.492923318999999</v>
      </c>
      <c r="G6684" s="88">
        <v>36.318774374</v>
      </c>
      <c r="H6684" s="85" t="s">
        <v>33559</v>
      </c>
      <c r="I6684" s="85">
        <v>831</v>
      </c>
      <c r="J6684" s="85" t="s">
        <v>33560</v>
      </c>
      <c r="K6684" s="85" t="s">
        <v>33561</v>
      </c>
      <c r="L6684" s="89">
        <v>7.4101199999999993E-52</v>
      </c>
      <c r="M6684" s="86">
        <v>41.197822141560799</v>
      </c>
      <c r="N6684" s="86">
        <v>199.51900000000001</v>
      </c>
      <c r="O6684" s="85">
        <v>551</v>
      </c>
      <c r="P6684" s="85">
        <v>227</v>
      </c>
    </row>
    <row r="6685" spans="1:16" x14ac:dyDescent="0.3">
      <c r="A6685" s="85" t="s">
        <v>11707</v>
      </c>
      <c r="B6685" s="85" t="s">
        <v>33562</v>
      </c>
      <c r="C6685" s="85" t="s">
        <v>9293</v>
      </c>
      <c r="D6685" s="86">
        <v>1.7809469855</v>
      </c>
      <c r="E6685" s="87">
        <v>4.6890000000000001E-4</v>
      </c>
      <c r="F6685" s="88">
        <v>23.975742801700001</v>
      </c>
      <c r="G6685" s="88">
        <v>44.650560326300003</v>
      </c>
      <c r="H6685" s="85" t="s">
        <v>14102</v>
      </c>
      <c r="I6685" s="85">
        <v>601</v>
      </c>
      <c r="J6685" s="85" t="s">
        <v>33563</v>
      </c>
      <c r="K6685" s="85" t="s">
        <v>33564</v>
      </c>
      <c r="L6685" s="89">
        <v>2.2522300000000001E-47</v>
      </c>
      <c r="M6685" s="86">
        <v>64.319248826291002</v>
      </c>
      <c r="N6685" s="86">
        <v>182.185</v>
      </c>
      <c r="O6685" s="85">
        <v>213</v>
      </c>
      <c r="P6685" s="85">
        <v>137</v>
      </c>
    </row>
    <row r="6686" spans="1:16" x14ac:dyDescent="0.3">
      <c r="A6686" s="85" t="s">
        <v>33565</v>
      </c>
      <c r="B6686" s="85" t="s">
        <v>33566</v>
      </c>
      <c r="C6686" s="85" t="s">
        <v>9293</v>
      </c>
      <c r="D6686" s="86">
        <v>1.7816578235</v>
      </c>
      <c r="E6686" s="87">
        <v>1.519E-3</v>
      </c>
      <c r="F6686" s="88">
        <v>20.078303208499999</v>
      </c>
      <c r="G6686" s="88">
        <v>37.423385962099999</v>
      </c>
      <c r="H6686" s="85" t="s">
        <v>32548</v>
      </c>
      <c r="I6686" s="85">
        <v>1428</v>
      </c>
      <c r="J6686" s="85" t="s">
        <v>33567</v>
      </c>
      <c r="K6686" s="85" t="s">
        <v>33568</v>
      </c>
      <c r="L6686" s="85">
        <v>0</v>
      </c>
      <c r="M6686" s="86">
        <v>49.381761978361602</v>
      </c>
      <c r="N6686" s="86">
        <v>689.49300000000005</v>
      </c>
      <c r="O6686" s="85">
        <v>1294</v>
      </c>
      <c r="P6686" s="85">
        <v>639</v>
      </c>
    </row>
    <row r="6687" spans="1:16" x14ac:dyDescent="0.3">
      <c r="A6687" s="85" t="s">
        <v>33569</v>
      </c>
      <c r="B6687" s="85" t="s">
        <v>33570</v>
      </c>
      <c r="C6687" s="85" t="s">
        <v>9293</v>
      </c>
      <c r="D6687" s="86">
        <v>1.7820120025999999</v>
      </c>
      <c r="E6687" s="87">
        <v>3.0929999999999998E-3</v>
      </c>
      <c r="F6687" s="88">
        <v>17.3753083177</v>
      </c>
      <c r="G6687" s="88">
        <v>32.405309234000001</v>
      </c>
      <c r="H6687" s="85" t="s">
        <v>33571</v>
      </c>
      <c r="I6687" s="85">
        <v>1357</v>
      </c>
      <c r="J6687" s="85" t="s">
        <v>33572</v>
      </c>
      <c r="K6687" s="85" t="s">
        <v>33573</v>
      </c>
      <c r="L6687" s="89">
        <v>7.6537600000000006E-49</v>
      </c>
      <c r="M6687" s="86">
        <v>50.487012987012903</v>
      </c>
      <c r="N6687" s="86">
        <v>200.67500000000001</v>
      </c>
      <c r="O6687" s="85">
        <v>616</v>
      </c>
      <c r="P6687" s="85">
        <v>311</v>
      </c>
    </row>
    <row r="6688" spans="1:16" x14ac:dyDescent="0.3">
      <c r="A6688" s="85" t="s">
        <v>33574</v>
      </c>
      <c r="B6688" s="85" t="s">
        <v>33575</v>
      </c>
      <c r="C6688" s="85" t="s">
        <v>9293</v>
      </c>
      <c r="D6688" s="86">
        <v>1.7832363241</v>
      </c>
      <c r="E6688" s="87">
        <v>7.4400000000000004E-8</v>
      </c>
      <c r="F6688" s="88">
        <v>69.090048222600004</v>
      </c>
      <c r="G6688" s="88">
        <v>128.5915495813</v>
      </c>
      <c r="H6688" s="85" t="s">
        <v>33576</v>
      </c>
      <c r="I6688" s="85">
        <v>141</v>
      </c>
      <c r="J6688" s="85" t="s">
        <v>33577</v>
      </c>
      <c r="K6688" s="85" t="s">
        <v>33578</v>
      </c>
      <c r="L6688" s="89">
        <v>2.1933100000000001E-65</v>
      </c>
      <c r="M6688" s="86">
        <v>81.294964028776903</v>
      </c>
      <c r="N6688" s="86">
        <v>206.83799999999999</v>
      </c>
      <c r="O6688" s="85">
        <v>139</v>
      </c>
      <c r="P6688" s="85">
        <v>113</v>
      </c>
    </row>
    <row r="6689" spans="1:16" x14ac:dyDescent="0.3">
      <c r="A6689" s="85" t="s">
        <v>33579</v>
      </c>
      <c r="B6689" s="85" t="s">
        <v>33580</v>
      </c>
      <c r="C6689" s="85" t="s">
        <v>9293</v>
      </c>
      <c r="D6689" s="86">
        <v>1.7837537972999999</v>
      </c>
      <c r="E6689" s="87">
        <v>1.44939291E-2</v>
      </c>
      <c r="F6689" s="88">
        <v>12.936983702299999</v>
      </c>
      <c r="G6689" s="88">
        <v>24.176976463300001</v>
      </c>
      <c r="H6689" s="85" t="s">
        <v>214</v>
      </c>
      <c r="I6689" s="85">
        <v>1352</v>
      </c>
      <c r="J6689" s="85" t="s">
        <v>33581</v>
      </c>
      <c r="K6689" s="85" t="s">
        <v>33582</v>
      </c>
      <c r="L6689" s="89">
        <v>1.14648E-49</v>
      </c>
      <c r="M6689" s="86">
        <v>40.938967136150197</v>
      </c>
      <c r="N6689" s="86">
        <v>202.601</v>
      </c>
      <c r="O6689" s="85">
        <v>1065</v>
      </c>
      <c r="P6689" s="85">
        <v>436</v>
      </c>
    </row>
    <row r="6690" spans="1:16" x14ac:dyDescent="0.3">
      <c r="A6690" s="85" t="s">
        <v>2625</v>
      </c>
      <c r="B6690" s="85" t="s">
        <v>33583</v>
      </c>
      <c r="C6690" s="85" t="s">
        <v>9293</v>
      </c>
      <c r="D6690" s="86">
        <v>1.7842805669999999</v>
      </c>
      <c r="E6690" s="87">
        <v>1.9671431400000002E-2</v>
      </c>
      <c r="F6690" s="88">
        <v>12.202165386000001</v>
      </c>
      <c r="G6690" s="88">
        <v>22.816182083400001</v>
      </c>
      <c r="H6690" s="85" t="s">
        <v>33584</v>
      </c>
      <c r="I6690" s="85">
        <v>843</v>
      </c>
      <c r="J6690" s="85" t="s">
        <v>33585</v>
      </c>
      <c r="K6690" s="85" t="s">
        <v>33586</v>
      </c>
      <c r="L6690" s="89">
        <v>8.5514099999999997E-101</v>
      </c>
      <c r="M6690" s="86">
        <v>49.826589595375701</v>
      </c>
      <c r="N6690" s="86">
        <v>347.05099999999999</v>
      </c>
      <c r="O6690" s="85">
        <v>865</v>
      </c>
      <c r="P6690" s="85">
        <v>431</v>
      </c>
    </row>
    <row r="6691" spans="1:16" x14ac:dyDescent="0.3">
      <c r="A6691" s="85" t="s">
        <v>33587</v>
      </c>
      <c r="B6691" s="85" t="s">
        <v>33588</v>
      </c>
      <c r="C6691" s="85" t="s">
        <v>9293</v>
      </c>
      <c r="D6691" s="86">
        <v>1.7848009167000001</v>
      </c>
      <c r="E6691" s="87">
        <v>2.3199999999999999E-8</v>
      </c>
      <c r="F6691" s="88">
        <v>62.261892208399999</v>
      </c>
      <c r="G6691" s="88">
        <v>116.03730980749999</v>
      </c>
      <c r="H6691" s="85" t="s">
        <v>33589</v>
      </c>
      <c r="I6691" s="85">
        <v>565</v>
      </c>
      <c r="J6691" s="85" t="s">
        <v>33590</v>
      </c>
      <c r="K6691" s="85" t="s">
        <v>33591</v>
      </c>
      <c r="L6691" s="85">
        <v>0</v>
      </c>
      <c r="M6691" s="86">
        <v>88.8689407540395</v>
      </c>
      <c r="N6691" s="86">
        <v>949.11800000000005</v>
      </c>
      <c r="O6691" s="85">
        <v>557</v>
      </c>
      <c r="P6691" s="85">
        <v>495</v>
      </c>
    </row>
    <row r="6692" spans="1:16" x14ac:dyDescent="0.3">
      <c r="A6692" s="85" t="s">
        <v>15157</v>
      </c>
      <c r="B6692" s="85" t="s">
        <v>33592</v>
      </c>
      <c r="C6692" s="85" t="s">
        <v>9293</v>
      </c>
      <c r="D6692" s="86">
        <v>1.7857975766</v>
      </c>
      <c r="E6692" s="87">
        <v>2.7700000000000002E-9</v>
      </c>
      <c r="F6692" s="88">
        <v>137.90212799689999</v>
      </c>
      <c r="G6692" s="88">
        <v>256.78122581999997</v>
      </c>
      <c r="H6692" s="85" t="s">
        <v>33593</v>
      </c>
      <c r="I6692" s="85">
        <v>784</v>
      </c>
      <c r="J6692" s="85" t="s">
        <v>33594</v>
      </c>
      <c r="K6692" s="85" t="s">
        <v>33595</v>
      </c>
      <c r="L6692" s="85">
        <v>0</v>
      </c>
      <c r="M6692" s="86">
        <v>93.6305732484076</v>
      </c>
      <c r="N6692" s="86">
        <v>1396.33</v>
      </c>
      <c r="O6692" s="85">
        <v>785</v>
      </c>
      <c r="P6692" s="85">
        <v>735</v>
      </c>
    </row>
    <row r="6693" spans="1:16" x14ac:dyDescent="0.3">
      <c r="A6693" s="85" t="s">
        <v>33596</v>
      </c>
      <c r="B6693" s="85" t="s">
        <v>33597</v>
      </c>
      <c r="C6693" s="85" t="s">
        <v>9293</v>
      </c>
      <c r="D6693" s="86">
        <v>1.7868724365999999</v>
      </c>
      <c r="E6693" s="87">
        <v>2.59E-8</v>
      </c>
      <c r="F6693" s="88">
        <v>70.625267331100005</v>
      </c>
      <c r="G6693" s="88">
        <v>131.76633252030001</v>
      </c>
      <c r="H6693" s="85" t="s">
        <v>7205</v>
      </c>
      <c r="I6693" s="85">
        <v>259</v>
      </c>
      <c r="J6693" s="85" t="s">
        <v>33598</v>
      </c>
      <c r="K6693" s="85" t="s">
        <v>33599</v>
      </c>
      <c r="L6693" s="89">
        <v>4.7663100000000001E-19</v>
      </c>
      <c r="M6693" s="86">
        <v>50.373134328358198</v>
      </c>
      <c r="N6693" s="86">
        <v>92.433700000000002</v>
      </c>
      <c r="O6693" s="85">
        <v>268</v>
      </c>
      <c r="P6693" s="85">
        <v>135</v>
      </c>
    </row>
    <row r="6694" spans="1:16" x14ac:dyDescent="0.3">
      <c r="A6694" s="85" t="s">
        <v>2516</v>
      </c>
      <c r="B6694" s="85" t="s">
        <v>33600</v>
      </c>
      <c r="C6694" s="85" t="s">
        <v>9293</v>
      </c>
      <c r="D6694" s="86">
        <v>1.7869278379</v>
      </c>
      <c r="E6694" s="87">
        <v>4.6500000000000004E-13</v>
      </c>
      <c r="F6694" s="88">
        <v>256.38884132419997</v>
      </c>
      <c r="G6694" s="88">
        <v>477.63951919990001</v>
      </c>
      <c r="H6694" s="85" t="s">
        <v>33601</v>
      </c>
      <c r="I6694" s="85">
        <v>89</v>
      </c>
      <c r="J6694" s="85" t="s">
        <v>33602</v>
      </c>
      <c r="K6694" s="85" t="s">
        <v>33603</v>
      </c>
      <c r="L6694" s="89">
        <v>2.8884299999999999E-52</v>
      </c>
      <c r="M6694" s="86">
        <v>95.505617977528004</v>
      </c>
      <c r="N6694" s="86">
        <v>169.47399999999999</v>
      </c>
      <c r="O6694" s="85">
        <v>89</v>
      </c>
      <c r="P6694" s="85">
        <v>85</v>
      </c>
    </row>
    <row r="6695" spans="1:16" x14ac:dyDescent="0.3">
      <c r="A6695" s="85" t="s">
        <v>33604</v>
      </c>
      <c r="B6695" s="85" t="s">
        <v>33605</v>
      </c>
      <c r="C6695" s="85" t="s">
        <v>9293</v>
      </c>
      <c r="D6695" s="86">
        <v>1.7870453531999999</v>
      </c>
      <c r="E6695" s="87">
        <v>8.1680000000000001E-4</v>
      </c>
      <c r="F6695" s="88">
        <v>21.467433790400001</v>
      </c>
      <c r="G6695" s="88">
        <v>40.126971896599997</v>
      </c>
      <c r="H6695" s="85" t="s">
        <v>32187</v>
      </c>
      <c r="I6695" s="85">
        <v>794</v>
      </c>
      <c r="J6695" s="85" t="s">
        <v>33606</v>
      </c>
      <c r="K6695" s="85" t="s">
        <v>33607</v>
      </c>
      <c r="L6695" s="85">
        <v>0</v>
      </c>
      <c r="M6695" s="86">
        <v>69.308176100628899</v>
      </c>
      <c r="N6695" s="86">
        <v>820.46100000000001</v>
      </c>
      <c r="O6695" s="85">
        <v>795</v>
      </c>
      <c r="P6695" s="85">
        <v>551</v>
      </c>
    </row>
    <row r="6696" spans="1:16" x14ac:dyDescent="0.3">
      <c r="A6696" s="85" t="s">
        <v>33608</v>
      </c>
      <c r="B6696" s="85" t="s">
        <v>33609</v>
      </c>
      <c r="C6696" s="85" t="s">
        <v>9293</v>
      </c>
      <c r="D6696" s="86">
        <v>1.7885970257999999</v>
      </c>
      <c r="E6696" s="87">
        <v>9.3500000000000005E-7</v>
      </c>
      <c r="F6696" s="88">
        <v>42.257535327600003</v>
      </c>
      <c r="G6696" s="88">
        <v>78.959490644900001</v>
      </c>
      <c r="H6696" s="85" t="s">
        <v>33610</v>
      </c>
      <c r="I6696" s="85">
        <v>1321</v>
      </c>
      <c r="J6696" s="85" t="s">
        <v>33611</v>
      </c>
      <c r="K6696" s="85" t="s">
        <v>33612</v>
      </c>
      <c r="L6696" s="85">
        <v>0</v>
      </c>
      <c r="M6696" s="86">
        <v>62.648809523809497</v>
      </c>
      <c r="N6696" s="86">
        <v>1230.7</v>
      </c>
      <c r="O6696" s="85">
        <v>1344</v>
      </c>
      <c r="P6696" s="85">
        <v>842</v>
      </c>
    </row>
    <row r="6697" spans="1:16" x14ac:dyDescent="0.3">
      <c r="A6697" s="85" t="s">
        <v>33613</v>
      </c>
      <c r="B6697" s="85" t="s">
        <v>33614</v>
      </c>
      <c r="C6697" s="85" t="s">
        <v>9293</v>
      </c>
      <c r="D6697" s="86">
        <v>1.7895421112000001</v>
      </c>
      <c r="E6697" s="87">
        <v>7.9500000000000005E-3</v>
      </c>
      <c r="F6697" s="88">
        <v>14.3239783229</v>
      </c>
      <c r="G6697" s="88">
        <v>26.845554087099998</v>
      </c>
      <c r="H6697" s="85" t="s">
        <v>33615</v>
      </c>
      <c r="I6697" s="85">
        <v>582</v>
      </c>
      <c r="J6697" s="85" t="s">
        <v>33616</v>
      </c>
      <c r="K6697" s="85" t="s">
        <v>33617</v>
      </c>
      <c r="L6697" s="89">
        <v>7.9030800000000004E-66</v>
      </c>
      <c r="M6697" s="86">
        <v>61.492537313432798</v>
      </c>
      <c r="N6697" s="86">
        <v>237.26900000000001</v>
      </c>
      <c r="O6697" s="85">
        <v>335</v>
      </c>
      <c r="P6697" s="85">
        <v>206</v>
      </c>
    </row>
    <row r="6698" spans="1:16" x14ac:dyDescent="0.3">
      <c r="A6698" s="85" t="s">
        <v>33618</v>
      </c>
      <c r="B6698" s="85" t="s">
        <v>33619</v>
      </c>
      <c r="C6698" s="85" t="s">
        <v>9293</v>
      </c>
      <c r="D6698" s="86">
        <v>1.7896200216</v>
      </c>
      <c r="E6698" s="87">
        <v>6.6599999999999997E-9</v>
      </c>
      <c r="F6698" s="88">
        <v>95.078680047999995</v>
      </c>
      <c r="G6698" s="88">
        <v>177.53258912640001</v>
      </c>
      <c r="H6698" s="85" t="s">
        <v>33620</v>
      </c>
      <c r="I6698" s="85">
        <v>283</v>
      </c>
      <c r="J6698" s="85" t="s">
        <v>33621</v>
      </c>
      <c r="K6698" s="85" t="s">
        <v>33622</v>
      </c>
      <c r="L6698" s="89">
        <v>2.2683199999999999E-76</v>
      </c>
      <c r="M6698" s="86">
        <v>67.372881355932194</v>
      </c>
      <c r="N6698" s="86">
        <v>244.58799999999999</v>
      </c>
      <c r="O6698" s="85">
        <v>236</v>
      </c>
      <c r="P6698" s="85">
        <v>159</v>
      </c>
    </row>
    <row r="6699" spans="1:16" x14ac:dyDescent="0.3">
      <c r="A6699" s="85" t="s">
        <v>33623</v>
      </c>
      <c r="B6699" s="85" t="s">
        <v>33624</v>
      </c>
      <c r="C6699" s="85" t="s">
        <v>9293</v>
      </c>
      <c r="D6699" s="86">
        <v>1.7907172732000001</v>
      </c>
      <c r="E6699" s="87">
        <v>1.6919999999999999E-4</v>
      </c>
      <c r="F6699" s="88">
        <v>25.813278961200002</v>
      </c>
      <c r="G6699" s="88">
        <v>48.3293624987</v>
      </c>
      <c r="H6699" s="85" t="s">
        <v>33625</v>
      </c>
      <c r="I6699" s="85">
        <v>188</v>
      </c>
      <c r="J6699" s="85" t="s">
        <v>33626</v>
      </c>
      <c r="K6699" s="85" t="s">
        <v>33627</v>
      </c>
      <c r="L6699" s="89">
        <v>7.8051500000000003E-29</v>
      </c>
      <c r="M6699" s="86">
        <v>60.317460317460302</v>
      </c>
      <c r="N6699" s="86">
        <v>117.857</v>
      </c>
      <c r="O6699" s="85">
        <v>189</v>
      </c>
      <c r="P6699" s="85">
        <v>114</v>
      </c>
    </row>
    <row r="6700" spans="1:16" x14ac:dyDescent="0.3">
      <c r="A6700" s="85" t="s">
        <v>33628</v>
      </c>
      <c r="B6700" s="85" t="s">
        <v>33629</v>
      </c>
      <c r="C6700" s="85" t="s">
        <v>9293</v>
      </c>
      <c r="D6700" s="86">
        <v>1.7916195312000001</v>
      </c>
      <c r="E6700" s="87">
        <v>4.7400000000000002E-10</v>
      </c>
      <c r="F6700" s="88">
        <v>200.51842327450001</v>
      </c>
      <c r="G6700" s="88">
        <v>374.91047712250003</v>
      </c>
      <c r="H6700" s="85" t="s">
        <v>33630</v>
      </c>
      <c r="I6700" s="85">
        <v>206</v>
      </c>
      <c r="J6700" s="85" t="s">
        <v>33631</v>
      </c>
      <c r="K6700" s="85" t="s">
        <v>33632</v>
      </c>
      <c r="L6700" s="89">
        <v>6.3354700000000002E-59</v>
      </c>
      <c r="M6700" s="86">
        <v>80</v>
      </c>
      <c r="N6700" s="86">
        <v>193.74100000000001</v>
      </c>
      <c r="O6700" s="85">
        <v>130</v>
      </c>
      <c r="P6700" s="85">
        <v>104</v>
      </c>
    </row>
    <row r="6701" spans="1:16" x14ac:dyDescent="0.3">
      <c r="A6701" s="85" t="s">
        <v>33633</v>
      </c>
      <c r="B6701" s="85" t="s">
        <v>33634</v>
      </c>
      <c r="C6701" s="85" t="s">
        <v>9293</v>
      </c>
      <c r="D6701" s="86">
        <v>1.7926497025999999</v>
      </c>
      <c r="E6701" s="87">
        <v>1.85E-8</v>
      </c>
      <c r="F6701" s="88">
        <v>61.916224360599998</v>
      </c>
      <c r="G6701" s="88">
        <v>115.8876728879</v>
      </c>
      <c r="H6701" s="85" t="s">
        <v>33635</v>
      </c>
      <c r="I6701" s="85">
        <v>366</v>
      </c>
      <c r="J6701" s="85" t="s">
        <v>33636</v>
      </c>
      <c r="K6701" s="85" t="s">
        <v>33637</v>
      </c>
      <c r="L6701" s="89">
        <v>5.2851100000000003E-92</v>
      </c>
      <c r="M6701" s="86">
        <v>72.549019607843107</v>
      </c>
      <c r="N6701" s="86">
        <v>295.04899999999998</v>
      </c>
      <c r="O6701" s="85">
        <v>255</v>
      </c>
      <c r="P6701" s="85">
        <v>185</v>
      </c>
    </row>
    <row r="6702" spans="1:16" x14ac:dyDescent="0.3">
      <c r="A6702" s="85" t="s">
        <v>33638</v>
      </c>
      <c r="B6702" s="85" t="s">
        <v>33639</v>
      </c>
      <c r="C6702" s="85" t="s">
        <v>9293</v>
      </c>
      <c r="D6702" s="86">
        <v>1.7927365403</v>
      </c>
      <c r="E6702" s="87">
        <v>1.1500000000000001E-11</v>
      </c>
      <c r="F6702" s="88">
        <v>188.32243036720001</v>
      </c>
      <c r="G6702" s="88">
        <v>352.39740496780001</v>
      </c>
      <c r="H6702" s="85" t="s">
        <v>230</v>
      </c>
      <c r="I6702" s="85">
        <v>129</v>
      </c>
      <c r="J6702" s="85" t="s">
        <v>33640</v>
      </c>
      <c r="K6702" s="85" t="s">
        <v>33641</v>
      </c>
      <c r="L6702" s="89">
        <v>9.7776300000000004E-64</v>
      </c>
      <c r="M6702" s="86">
        <v>83.739837398373894</v>
      </c>
      <c r="N6702" s="86">
        <v>201.44499999999999</v>
      </c>
      <c r="O6702" s="85">
        <v>123</v>
      </c>
      <c r="P6702" s="85">
        <v>103</v>
      </c>
    </row>
    <row r="6703" spans="1:16" x14ac:dyDescent="0.3">
      <c r="A6703" s="85" t="s">
        <v>33642</v>
      </c>
      <c r="B6703" s="85" t="s">
        <v>33643</v>
      </c>
      <c r="C6703" s="85" t="s">
        <v>9293</v>
      </c>
      <c r="D6703" s="86">
        <v>1.7938876267999999</v>
      </c>
      <c r="E6703" s="87">
        <v>4.6395955799999999E-2</v>
      </c>
      <c r="F6703" s="88">
        <v>9.0177697225000006</v>
      </c>
      <c r="G6703" s="88">
        <v>16.979565733699999</v>
      </c>
      <c r="H6703" s="85" t="s">
        <v>33644</v>
      </c>
      <c r="I6703" s="85">
        <v>599</v>
      </c>
      <c r="J6703" s="85" t="s">
        <v>33645</v>
      </c>
      <c r="K6703" s="85" t="s">
        <v>33646</v>
      </c>
      <c r="L6703" s="89">
        <v>2.786E-38</v>
      </c>
      <c r="M6703" s="86">
        <v>42.9184549356223</v>
      </c>
      <c r="N6703" s="86">
        <v>158.303</v>
      </c>
      <c r="O6703" s="85">
        <v>466</v>
      </c>
      <c r="P6703" s="85">
        <v>200</v>
      </c>
    </row>
    <row r="6704" spans="1:16" x14ac:dyDescent="0.3">
      <c r="A6704" s="85" t="s">
        <v>33647</v>
      </c>
      <c r="B6704" s="85" t="s">
        <v>33648</v>
      </c>
      <c r="C6704" s="85" t="s">
        <v>9293</v>
      </c>
      <c r="D6704" s="86">
        <v>1.7962316978999999</v>
      </c>
      <c r="E6704" s="87">
        <v>1.2100000000000001E-7</v>
      </c>
      <c r="F6704" s="88">
        <v>72.347171258399996</v>
      </c>
      <c r="G6704" s="88">
        <v>135.71532746490001</v>
      </c>
      <c r="H6704" s="85" t="s">
        <v>33649</v>
      </c>
      <c r="I6704" s="85">
        <v>465</v>
      </c>
      <c r="J6704" s="85" t="s">
        <v>33650</v>
      </c>
      <c r="K6704" s="85" t="s">
        <v>33651</v>
      </c>
      <c r="L6704" s="85">
        <v>0</v>
      </c>
      <c r="M6704" s="86">
        <v>100</v>
      </c>
      <c r="N6704" s="86">
        <v>957.20699999999999</v>
      </c>
      <c r="O6704" s="85">
        <v>465</v>
      </c>
      <c r="P6704" s="85">
        <v>465</v>
      </c>
    </row>
    <row r="6705" spans="1:16" x14ac:dyDescent="0.3">
      <c r="A6705" s="85" t="s">
        <v>33652</v>
      </c>
      <c r="B6705" s="85" t="s">
        <v>33653</v>
      </c>
      <c r="C6705" s="85" t="s">
        <v>9293</v>
      </c>
      <c r="D6705" s="86">
        <v>1.799276745</v>
      </c>
      <c r="E6705" s="87">
        <v>8.1199999999999999E-8</v>
      </c>
      <c r="F6705" s="88">
        <v>47.8064336642</v>
      </c>
      <c r="G6705" s="88">
        <v>89.848196057099997</v>
      </c>
      <c r="H6705" s="85" t="s">
        <v>33654</v>
      </c>
      <c r="I6705" s="85">
        <v>1748</v>
      </c>
      <c r="J6705" s="85" t="s">
        <v>33655</v>
      </c>
      <c r="K6705" s="85" t="s">
        <v>33656</v>
      </c>
      <c r="L6705" s="85">
        <v>0</v>
      </c>
      <c r="M6705" s="86">
        <v>83.799201369081501</v>
      </c>
      <c r="N6705" s="86">
        <v>2558.1</v>
      </c>
      <c r="O6705" s="85">
        <v>1753</v>
      </c>
      <c r="P6705" s="85">
        <v>1469</v>
      </c>
    </row>
    <row r="6706" spans="1:16" x14ac:dyDescent="0.3">
      <c r="A6706" s="85" t="s">
        <v>33657</v>
      </c>
      <c r="B6706" s="85" t="s">
        <v>33658</v>
      </c>
      <c r="C6706" s="85" t="s">
        <v>9293</v>
      </c>
      <c r="D6706" s="86">
        <v>1.7994152607</v>
      </c>
      <c r="E6706" s="87">
        <v>1.27E-8</v>
      </c>
      <c r="F6706" s="88">
        <v>79.136447100400005</v>
      </c>
      <c r="G6706" s="88">
        <v>148.69022961650001</v>
      </c>
      <c r="H6706" s="85" t="s">
        <v>33659</v>
      </c>
      <c r="I6706" s="85">
        <v>535</v>
      </c>
      <c r="J6706" s="85" t="s">
        <v>33660</v>
      </c>
      <c r="K6706" s="85" t="s">
        <v>33661</v>
      </c>
      <c r="L6706" s="89">
        <v>8.8564900000000002E-116</v>
      </c>
      <c r="M6706" s="86">
        <v>59.328358208955201</v>
      </c>
      <c r="N6706" s="86">
        <v>363.22899999999998</v>
      </c>
      <c r="O6706" s="85">
        <v>536</v>
      </c>
      <c r="P6706" s="85">
        <v>318</v>
      </c>
    </row>
    <row r="6707" spans="1:16" x14ac:dyDescent="0.3">
      <c r="A6707" s="85" t="s">
        <v>33662</v>
      </c>
      <c r="B6707" s="85" t="s">
        <v>33663</v>
      </c>
      <c r="C6707" s="85" t="s">
        <v>9293</v>
      </c>
      <c r="D6707" s="86">
        <v>1.8005680358</v>
      </c>
      <c r="E6707" s="87">
        <v>1.7800000000000001E-14</v>
      </c>
      <c r="F6707" s="88">
        <v>204.42053420069999</v>
      </c>
      <c r="G6707" s="88">
        <v>383.93994639440001</v>
      </c>
      <c r="H6707" s="85" t="s">
        <v>33664</v>
      </c>
      <c r="I6707" s="85">
        <v>411</v>
      </c>
      <c r="J6707" s="85" t="s">
        <v>33665</v>
      </c>
      <c r="K6707" s="85" t="s">
        <v>33666</v>
      </c>
      <c r="L6707" s="85">
        <v>0</v>
      </c>
      <c r="M6707" s="86">
        <v>87.901234567901199</v>
      </c>
      <c r="N6707" s="86">
        <v>684.48500000000001</v>
      </c>
      <c r="O6707" s="85">
        <v>405</v>
      </c>
      <c r="P6707" s="85">
        <v>356</v>
      </c>
    </row>
    <row r="6708" spans="1:16" x14ac:dyDescent="0.3">
      <c r="A6708" s="85" t="s">
        <v>33667</v>
      </c>
      <c r="B6708" s="85" t="s">
        <v>33668</v>
      </c>
      <c r="C6708" s="85" t="s">
        <v>9293</v>
      </c>
      <c r="D6708" s="86">
        <v>1.8017804798999999</v>
      </c>
      <c r="E6708" s="87">
        <v>2.3169895699999998E-2</v>
      </c>
      <c r="F6708" s="88">
        <v>11.0491889562</v>
      </c>
      <c r="G6708" s="88">
        <v>20.873722330300001</v>
      </c>
      <c r="H6708" s="85" t="s">
        <v>33669</v>
      </c>
      <c r="I6708" s="85">
        <v>847</v>
      </c>
      <c r="J6708" s="85" t="s">
        <v>33670</v>
      </c>
      <c r="K6708" s="85" t="s">
        <v>33671</v>
      </c>
      <c r="L6708" s="89">
        <v>1.38171E-37</v>
      </c>
      <c r="M6708" s="86">
        <v>73.722627737226205</v>
      </c>
      <c r="N6708" s="86">
        <v>152.13999999999999</v>
      </c>
      <c r="O6708" s="85">
        <v>137</v>
      </c>
      <c r="P6708" s="85">
        <v>101</v>
      </c>
    </row>
    <row r="6709" spans="1:16" x14ac:dyDescent="0.3">
      <c r="A6709" s="85" t="s">
        <v>2887</v>
      </c>
      <c r="B6709" s="85" t="s">
        <v>33672</v>
      </c>
      <c r="C6709" s="85" t="s">
        <v>9293</v>
      </c>
      <c r="D6709" s="86">
        <v>1.8032183931000001</v>
      </c>
      <c r="E6709" s="87">
        <v>1.83E-4</v>
      </c>
      <c r="F6709" s="88">
        <v>25.0864222738</v>
      </c>
      <c r="G6709" s="88">
        <v>47.300143707099998</v>
      </c>
      <c r="H6709" s="85" t="s">
        <v>33673</v>
      </c>
      <c r="I6709" s="85">
        <v>476</v>
      </c>
      <c r="J6709" s="85" t="s">
        <v>33674</v>
      </c>
      <c r="K6709" s="85" t="s">
        <v>33675</v>
      </c>
      <c r="L6709" s="89">
        <v>8.3862600000000004E-75</v>
      </c>
      <c r="M6709" s="86">
        <v>51.368421052631497</v>
      </c>
      <c r="N6709" s="86">
        <v>253.83199999999999</v>
      </c>
      <c r="O6709" s="85">
        <v>475</v>
      </c>
      <c r="P6709" s="85">
        <v>244</v>
      </c>
    </row>
    <row r="6710" spans="1:16" x14ac:dyDescent="0.3">
      <c r="A6710" s="85" t="s">
        <v>33676</v>
      </c>
      <c r="B6710" s="85" t="s">
        <v>33677</v>
      </c>
      <c r="C6710" s="85" t="s">
        <v>9293</v>
      </c>
      <c r="D6710" s="86">
        <v>1.8034694787000001</v>
      </c>
      <c r="E6710" s="87">
        <v>1.2080000000000001E-3</v>
      </c>
      <c r="F6710" s="88">
        <v>20.000185356999999</v>
      </c>
      <c r="G6710" s="88">
        <v>37.736129722100003</v>
      </c>
      <c r="H6710" s="85" t="s">
        <v>6986</v>
      </c>
      <c r="I6710" s="85">
        <v>329</v>
      </c>
      <c r="J6710" s="85" t="s">
        <v>33678</v>
      </c>
      <c r="K6710" s="85" t="s">
        <v>33679</v>
      </c>
      <c r="L6710" s="89">
        <v>6.5285800000000004E-172</v>
      </c>
      <c r="M6710" s="86">
        <v>85.810810810810807</v>
      </c>
      <c r="N6710" s="86">
        <v>491.5</v>
      </c>
      <c r="O6710" s="85">
        <v>296</v>
      </c>
      <c r="P6710" s="85">
        <v>254</v>
      </c>
    </row>
    <row r="6711" spans="1:16" x14ac:dyDescent="0.3">
      <c r="A6711" s="85" t="s">
        <v>33680</v>
      </c>
      <c r="B6711" s="85" t="s">
        <v>33681</v>
      </c>
      <c r="C6711" s="85" t="s">
        <v>9293</v>
      </c>
      <c r="D6711" s="86">
        <v>1.8041700241</v>
      </c>
      <c r="E6711" s="87">
        <v>5.3470000000000002E-3</v>
      </c>
      <c r="F6711" s="88">
        <v>15.545501272999999</v>
      </c>
      <c r="G6711" s="88">
        <v>29.365409248500001</v>
      </c>
      <c r="H6711" s="85" t="s">
        <v>33682</v>
      </c>
      <c r="I6711" s="85">
        <v>719</v>
      </c>
      <c r="J6711" s="85" t="s">
        <v>33683</v>
      </c>
      <c r="K6711" s="85" t="s">
        <v>33684</v>
      </c>
      <c r="L6711" s="89">
        <v>2.4445300000000001E-36</v>
      </c>
      <c r="M6711" s="86">
        <v>48.7544483985765</v>
      </c>
      <c r="N6711" s="86">
        <v>150.59899999999999</v>
      </c>
      <c r="O6711" s="85">
        <v>281</v>
      </c>
      <c r="P6711" s="85">
        <v>137</v>
      </c>
    </row>
    <row r="6712" spans="1:16" x14ac:dyDescent="0.3">
      <c r="A6712" s="85" t="s">
        <v>33685</v>
      </c>
      <c r="B6712" s="85" t="s">
        <v>33686</v>
      </c>
      <c r="C6712" s="85" t="s">
        <v>9293</v>
      </c>
      <c r="D6712" s="86">
        <v>1.8045835004999999</v>
      </c>
      <c r="E6712" s="87">
        <v>1.0770879800000001E-2</v>
      </c>
      <c r="F6712" s="88">
        <v>12.777577277800001</v>
      </c>
      <c r="G6712" s="88">
        <v>24.160628977399998</v>
      </c>
      <c r="H6712" s="85" t="s">
        <v>16731</v>
      </c>
      <c r="I6712" s="85">
        <v>614</v>
      </c>
      <c r="J6712" s="85" t="s">
        <v>33687</v>
      </c>
      <c r="K6712" s="85" t="s">
        <v>33688</v>
      </c>
      <c r="L6712" s="89">
        <v>2.8198600000000001E-31</v>
      </c>
      <c r="M6712" s="86">
        <v>38.854489164086601</v>
      </c>
      <c r="N6712" s="86">
        <v>138.65799999999999</v>
      </c>
      <c r="O6712" s="85">
        <v>646</v>
      </c>
      <c r="P6712" s="85">
        <v>251</v>
      </c>
    </row>
    <row r="6713" spans="1:16" x14ac:dyDescent="0.3">
      <c r="A6713" s="85" t="s">
        <v>33689</v>
      </c>
      <c r="B6713" s="85" t="s">
        <v>33690</v>
      </c>
      <c r="C6713" s="85" t="s">
        <v>9293</v>
      </c>
      <c r="D6713" s="86">
        <v>1.8065220399999999</v>
      </c>
      <c r="E6713" s="87">
        <v>1.1769999999999999E-6</v>
      </c>
      <c r="F6713" s="88">
        <v>39.3780356424</v>
      </c>
      <c r="G6713" s="88">
        <v>74.324196456400003</v>
      </c>
      <c r="H6713" s="85" t="s">
        <v>33691</v>
      </c>
      <c r="I6713" s="85">
        <v>973</v>
      </c>
      <c r="J6713" s="85" t="s">
        <v>33692</v>
      </c>
      <c r="K6713" s="85" t="s">
        <v>33693</v>
      </c>
      <c r="L6713" s="85">
        <v>0</v>
      </c>
      <c r="M6713" s="86">
        <v>83.110195674562306</v>
      </c>
      <c r="N6713" s="86">
        <v>1450.26</v>
      </c>
      <c r="O6713" s="85">
        <v>971</v>
      </c>
      <c r="P6713" s="85">
        <v>807</v>
      </c>
    </row>
    <row r="6714" spans="1:16" x14ac:dyDescent="0.3">
      <c r="A6714" s="85" t="s">
        <v>33694</v>
      </c>
      <c r="B6714" s="85" t="s">
        <v>33695</v>
      </c>
      <c r="C6714" s="85" t="s">
        <v>9293</v>
      </c>
      <c r="D6714" s="86">
        <v>1.8072859448</v>
      </c>
      <c r="E6714" s="87">
        <v>1.8729999999999999E-5</v>
      </c>
      <c r="F6714" s="88">
        <v>31.380441234599999</v>
      </c>
      <c r="G6714" s="88">
        <v>59.275321369700002</v>
      </c>
      <c r="H6714" s="85" t="s">
        <v>33696</v>
      </c>
      <c r="I6714" s="85">
        <v>193</v>
      </c>
      <c r="J6714" s="85" t="s">
        <v>33697</v>
      </c>
      <c r="K6714" s="85" t="s">
        <v>33698</v>
      </c>
      <c r="L6714" s="89">
        <v>1.2615400000000001E-98</v>
      </c>
      <c r="M6714" s="86">
        <v>91.176470588235205</v>
      </c>
      <c r="N6714" s="86">
        <v>295.04899999999998</v>
      </c>
      <c r="O6714" s="85">
        <v>170</v>
      </c>
      <c r="P6714" s="85">
        <v>155</v>
      </c>
    </row>
    <row r="6715" spans="1:16" x14ac:dyDescent="0.3">
      <c r="A6715" s="85" t="s">
        <v>33699</v>
      </c>
      <c r="B6715" s="85" t="s">
        <v>33700</v>
      </c>
      <c r="C6715" s="85" t="s">
        <v>9293</v>
      </c>
      <c r="D6715" s="86">
        <v>1.8077387938</v>
      </c>
      <c r="E6715" s="87">
        <v>1.083E-5</v>
      </c>
      <c r="F6715" s="88">
        <v>33.688593145399999</v>
      </c>
      <c r="G6715" s="88">
        <v>63.643632633099998</v>
      </c>
      <c r="H6715" s="85" t="s">
        <v>33701</v>
      </c>
      <c r="I6715" s="85">
        <v>635</v>
      </c>
      <c r="J6715" s="85" t="s">
        <v>33702</v>
      </c>
      <c r="K6715" s="85" t="s">
        <v>33703</v>
      </c>
      <c r="L6715" s="85">
        <v>0</v>
      </c>
      <c r="M6715" s="86">
        <v>69.448818897637693</v>
      </c>
      <c r="N6715" s="86">
        <v>706.05700000000002</v>
      </c>
      <c r="O6715" s="85">
        <v>635</v>
      </c>
      <c r="P6715" s="85">
        <v>441</v>
      </c>
    </row>
    <row r="6716" spans="1:16" x14ac:dyDescent="0.3">
      <c r="A6716" s="85" t="s">
        <v>33704</v>
      </c>
      <c r="B6716" s="85" t="s">
        <v>33705</v>
      </c>
      <c r="C6716" s="85" t="s">
        <v>9293</v>
      </c>
      <c r="D6716" s="86">
        <v>1.8090176195000001</v>
      </c>
      <c r="E6716" s="87">
        <v>4.6999999999999999E-4</v>
      </c>
      <c r="F6716" s="88">
        <v>21.2900496016</v>
      </c>
      <c r="G6716" s="88">
        <v>40.287114194399997</v>
      </c>
      <c r="H6716" s="85" t="s">
        <v>33706</v>
      </c>
      <c r="I6716" s="85">
        <v>1090</v>
      </c>
      <c r="J6716" s="85" t="s">
        <v>33707</v>
      </c>
      <c r="K6716" s="85" t="s">
        <v>33708</v>
      </c>
      <c r="L6716" s="85">
        <v>0</v>
      </c>
      <c r="M6716" s="86">
        <v>62.545787545787498</v>
      </c>
      <c r="N6716" s="86">
        <v>933.71</v>
      </c>
      <c r="O6716" s="85">
        <v>1092</v>
      </c>
      <c r="P6716" s="85">
        <v>683</v>
      </c>
    </row>
    <row r="6717" spans="1:16" x14ac:dyDescent="0.3">
      <c r="A6717" s="85" t="s">
        <v>9397</v>
      </c>
      <c r="B6717" s="85" t="s">
        <v>33709</v>
      </c>
      <c r="C6717" s="85" t="s">
        <v>9293</v>
      </c>
      <c r="D6717" s="86">
        <v>1.8091949013999999</v>
      </c>
      <c r="E6717" s="87">
        <v>6.8050000000000003E-3</v>
      </c>
      <c r="F6717" s="88">
        <v>14.505019150000001</v>
      </c>
      <c r="G6717" s="88">
        <v>27.4834748064</v>
      </c>
      <c r="H6717" s="85" t="s">
        <v>9399</v>
      </c>
      <c r="I6717" s="85">
        <v>569</v>
      </c>
      <c r="J6717" s="85" t="s">
        <v>9400</v>
      </c>
      <c r="K6717" s="85" t="s">
        <v>9401</v>
      </c>
      <c r="L6717" s="89">
        <v>1.3159000000000001E-119</v>
      </c>
      <c r="M6717" s="86">
        <v>57.504873294346901</v>
      </c>
      <c r="N6717" s="86">
        <v>377.48099999999999</v>
      </c>
      <c r="O6717" s="85">
        <v>513</v>
      </c>
      <c r="P6717" s="85">
        <v>295</v>
      </c>
    </row>
    <row r="6718" spans="1:16" x14ac:dyDescent="0.3">
      <c r="A6718" s="85" t="s">
        <v>33710</v>
      </c>
      <c r="B6718" s="85" t="s">
        <v>33711</v>
      </c>
      <c r="C6718" s="85" t="s">
        <v>9293</v>
      </c>
      <c r="D6718" s="86">
        <v>1.8129503545000001</v>
      </c>
      <c r="E6718" s="87">
        <v>4.6395955799999999E-2</v>
      </c>
      <c r="F6718" s="88">
        <v>9.0077226709999998</v>
      </c>
      <c r="G6718" s="88">
        <v>17.142364870800002</v>
      </c>
      <c r="H6718" s="85" t="s">
        <v>33712</v>
      </c>
      <c r="I6718" s="85">
        <v>1376</v>
      </c>
      <c r="J6718" s="85" t="s">
        <v>33713</v>
      </c>
      <c r="K6718" s="85" t="s">
        <v>33714</v>
      </c>
      <c r="L6718" s="89">
        <v>1.13124E-85</v>
      </c>
      <c r="M6718" s="86">
        <v>44.382022471910098</v>
      </c>
      <c r="N6718" s="86">
        <v>314.30900000000003</v>
      </c>
      <c r="O6718" s="85">
        <v>890</v>
      </c>
      <c r="P6718" s="85">
        <v>395</v>
      </c>
    </row>
    <row r="6719" spans="1:16" x14ac:dyDescent="0.3">
      <c r="A6719" s="85" t="s">
        <v>2636</v>
      </c>
      <c r="B6719" s="85" t="s">
        <v>33715</v>
      </c>
      <c r="C6719" s="85" t="s">
        <v>9293</v>
      </c>
      <c r="D6719" s="86">
        <v>1.8142437252000001</v>
      </c>
      <c r="E6719" s="87">
        <v>9.9590000000000008E-3</v>
      </c>
      <c r="F6719" s="88">
        <v>12.4604359128</v>
      </c>
      <c r="G6719" s="88">
        <v>23.690343795099999</v>
      </c>
      <c r="H6719" s="85" t="s">
        <v>30997</v>
      </c>
      <c r="I6719" s="85">
        <v>758</v>
      </c>
      <c r="J6719" s="85" t="s">
        <v>33716</v>
      </c>
      <c r="K6719" s="85" t="s">
        <v>33717</v>
      </c>
      <c r="L6719" s="85">
        <v>0</v>
      </c>
      <c r="M6719" s="86">
        <v>56.217616580310803</v>
      </c>
      <c r="N6719" s="86">
        <v>586.64499999999998</v>
      </c>
      <c r="O6719" s="85">
        <v>772</v>
      </c>
      <c r="P6719" s="85">
        <v>434</v>
      </c>
    </row>
    <row r="6720" spans="1:16" x14ac:dyDescent="0.3">
      <c r="A6720" s="85" t="s">
        <v>25425</v>
      </c>
      <c r="B6720" s="85" t="s">
        <v>33718</v>
      </c>
      <c r="C6720" s="85" t="s">
        <v>9293</v>
      </c>
      <c r="D6720" s="86">
        <v>1.8149898434</v>
      </c>
      <c r="E6720" s="87">
        <v>4.0900000000000002E-11</v>
      </c>
      <c r="F6720" s="88">
        <v>114.1619802319</v>
      </c>
      <c r="G6720" s="88">
        <v>216.27972996369999</v>
      </c>
      <c r="H6720" s="85" t="s">
        <v>33719</v>
      </c>
      <c r="I6720" s="85">
        <v>823</v>
      </c>
      <c r="J6720" s="85" t="s">
        <v>33720</v>
      </c>
      <c r="K6720" s="85" t="s">
        <v>33721</v>
      </c>
      <c r="L6720" s="85">
        <v>0</v>
      </c>
      <c r="M6720" s="86">
        <v>78.181818181818102</v>
      </c>
      <c r="N6720" s="86">
        <v>1066.22</v>
      </c>
      <c r="O6720" s="85">
        <v>825</v>
      </c>
      <c r="P6720" s="85">
        <v>645</v>
      </c>
    </row>
    <row r="6721" spans="1:16" x14ac:dyDescent="0.3">
      <c r="A6721" s="85" t="s">
        <v>33722</v>
      </c>
      <c r="B6721" s="85" t="s">
        <v>33723</v>
      </c>
      <c r="C6721" s="85" t="s">
        <v>9293</v>
      </c>
      <c r="D6721" s="86">
        <v>1.8150963673</v>
      </c>
      <c r="E6721" s="87">
        <v>5.5520000000000004E-6</v>
      </c>
      <c r="F6721" s="88">
        <v>51.009345711500004</v>
      </c>
      <c r="G6721" s="88">
        <v>96.679122816700001</v>
      </c>
      <c r="H6721" s="85" t="s">
        <v>14102</v>
      </c>
      <c r="I6721" s="85">
        <v>744</v>
      </c>
      <c r="J6721" s="85" t="s">
        <v>33724</v>
      </c>
      <c r="K6721" s="85" t="s">
        <v>33725</v>
      </c>
      <c r="L6721" s="85">
        <v>0</v>
      </c>
      <c r="M6721" s="86">
        <v>100</v>
      </c>
      <c r="N6721" s="86">
        <v>1548.1</v>
      </c>
      <c r="O6721" s="85">
        <v>744</v>
      </c>
      <c r="P6721" s="85">
        <v>744</v>
      </c>
    </row>
    <row r="6722" spans="1:16" x14ac:dyDescent="0.3">
      <c r="A6722" s="85" t="s">
        <v>16858</v>
      </c>
      <c r="B6722" s="85" t="s">
        <v>33726</v>
      </c>
      <c r="C6722" s="85" t="s">
        <v>9293</v>
      </c>
      <c r="D6722" s="86">
        <v>1.8160183264</v>
      </c>
      <c r="E6722" s="87">
        <v>5.5599999999999998E-9</v>
      </c>
      <c r="F6722" s="88">
        <v>79.865401403999996</v>
      </c>
      <c r="G6722" s="88">
        <v>151.3518403507</v>
      </c>
      <c r="H6722" s="85" t="s">
        <v>33727</v>
      </c>
      <c r="I6722" s="85">
        <v>589</v>
      </c>
      <c r="J6722" s="85" t="s">
        <v>33728</v>
      </c>
      <c r="K6722" s="85" t="s">
        <v>33729</v>
      </c>
      <c r="L6722" s="85">
        <v>0</v>
      </c>
      <c r="M6722" s="86">
        <v>86.4261168384879</v>
      </c>
      <c r="N6722" s="86">
        <v>941.02800000000002</v>
      </c>
      <c r="O6722" s="85">
        <v>582</v>
      </c>
      <c r="P6722" s="85">
        <v>503</v>
      </c>
    </row>
    <row r="6723" spans="1:16" x14ac:dyDescent="0.3">
      <c r="A6723" s="85" t="s">
        <v>2442</v>
      </c>
      <c r="B6723" s="85" t="s">
        <v>33730</v>
      </c>
      <c r="C6723" s="85" t="s">
        <v>9293</v>
      </c>
      <c r="D6723" s="86">
        <v>1.8183688266</v>
      </c>
      <c r="E6723" s="87">
        <v>9.9590000000000008E-3</v>
      </c>
      <c r="F6723" s="88">
        <v>12.483007028399999</v>
      </c>
      <c r="G6723" s="88">
        <v>23.7873200246</v>
      </c>
      <c r="H6723" s="85" t="s">
        <v>6851</v>
      </c>
      <c r="I6723" s="85">
        <v>1105</v>
      </c>
      <c r="J6723" s="85" t="s">
        <v>33731</v>
      </c>
      <c r="K6723" s="85" t="s">
        <v>33732</v>
      </c>
      <c r="L6723" s="85">
        <v>0</v>
      </c>
      <c r="M6723" s="86">
        <v>64.068692206076605</v>
      </c>
      <c r="N6723" s="86">
        <v>667.53700000000003</v>
      </c>
      <c r="O6723" s="85">
        <v>757</v>
      </c>
      <c r="P6723" s="85">
        <v>485</v>
      </c>
    </row>
    <row r="6724" spans="1:16" x14ac:dyDescent="0.3">
      <c r="A6724" s="85" t="s">
        <v>32518</v>
      </c>
      <c r="B6724" s="85" t="s">
        <v>33733</v>
      </c>
      <c r="C6724" s="85" t="s">
        <v>9293</v>
      </c>
      <c r="D6724" s="86">
        <v>1.8213644377</v>
      </c>
      <c r="E6724" s="87">
        <v>7.0320000000000004E-5</v>
      </c>
      <c r="F6724" s="88">
        <v>26.894699965800001</v>
      </c>
      <c r="G6724" s="88">
        <v>51.213703336899997</v>
      </c>
      <c r="H6724" s="85" t="s">
        <v>33734</v>
      </c>
      <c r="I6724" s="85">
        <v>1404</v>
      </c>
      <c r="J6724" s="85" t="s">
        <v>33735</v>
      </c>
      <c r="K6724" s="85" t="s">
        <v>33736</v>
      </c>
      <c r="L6724" s="85">
        <v>0</v>
      </c>
      <c r="M6724" s="86">
        <v>62.998522895125497</v>
      </c>
      <c r="N6724" s="86">
        <v>1131.32</v>
      </c>
      <c r="O6724" s="85">
        <v>1354</v>
      </c>
      <c r="P6724" s="85">
        <v>853</v>
      </c>
    </row>
    <row r="6725" spans="1:16" x14ac:dyDescent="0.3">
      <c r="A6725" s="85" t="s">
        <v>33737</v>
      </c>
      <c r="B6725" s="85" t="s">
        <v>33738</v>
      </c>
      <c r="C6725" s="85" t="s">
        <v>9293</v>
      </c>
      <c r="D6725" s="86">
        <v>1.8228528525000001</v>
      </c>
      <c r="E6725" s="87">
        <v>9.2309999999999996E-3</v>
      </c>
      <c r="F6725" s="88">
        <v>12.960963747699999</v>
      </c>
      <c r="G6725" s="88">
        <v>24.755326100400001</v>
      </c>
      <c r="H6725" s="85" t="s">
        <v>301</v>
      </c>
      <c r="I6725" s="85">
        <v>1250</v>
      </c>
      <c r="J6725" s="85" t="s">
        <v>4189</v>
      </c>
    </row>
    <row r="6726" spans="1:16" x14ac:dyDescent="0.3">
      <c r="A6726" s="85" t="s">
        <v>33739</v>
      </c>
      <c r="B6726" s="85" t="s">
        <v>33740</v>
      </c>
      <c r="C6726" s="85" t="s">
        <v>9293</v>
      </c>
      <c r="D6726" s="86">
        <v>1.8246178943</v>
      </c>
      <c r="E6726" s="87">
        <v>6.3399999999999999E-8</v>
      </c>
      <c r="F6726" s="88">
        <v>73.062628951500002</v>
      </c>
      <c r="G6726" s="88">
        <v>139.14980247899999</v>
      </c>
      <c r="H6726" s="85" t="s">
        <v>33741</v>
      </c>
      <c r="I6726" s="85">
        <v>355</v>
      </c>
      <c r="J6726" s="85" t="s">
        <v>33742</v>
      </c>
      <c r="K6726" s="85" t="s">
        <v>33743</v>
      </c>
      <c r="L6726" s="85">
        <v>0</v>
      </c>
      <c r="M6726" s="86">
        <v>86.760563380281695</v>
      </c>
      <c r="N6726" s="86">
        <v>576.63</v>
      </c>
      <c r="O6726" s="85">
        <v>355</v>
      </c>
      <c r="P6726" s="85">
        <v>308</v>
      </c>
    </row>
    <row r="6727" spans="1:16" x14ac:dyDescent="0.3">
      <c r="A6727" s="85" t="s">
        <v>12570</v>
      </c>
      <c r="B6727" s="85" t="s">
        <v>33744</v>
      </c>
      <c r="C6727" s="85" t="s">
        <v>9293</v>
      </c>
      <c r="D6727" s="86">
        <v>1.8276340337000001</v>
      </c>
      <c r="E6727" s="87">
        <v>5.3999999999999996E-12</v>
      </c>
      <c r="F6727" s="88">
        <v>175.93509330789999</v>
      </c>
      <c r="G6727" s="88">
        <v>335.2447236452</v>
      </c>
      <c r="H6727" s="85" t="s">
        <v>12572</v>
      </c>
      <c r="I6727" s="85">
        <v>796</v>
      </c>
      <c r="J6727" s="85" t="s">
        <v>33745</v>
      </c>
      <c r="K6727" s="85" t="s">
        <v>33746</v>
      </c>
      <c r="L6727" s="85">
        <v>0</v>
      </c>
      <c r="M6727" s="86">
        <v>76.171875</v>
      </c>
      <c r="N6727" s="86">
        <v>1001.89</v>
      </c>
      <c r="O6727" s="85">
        <v>768</v>
      </c>
      <c r="P6727" s="85">
        <v>585</v>
      </c>
    </row>
    <row r="6728" spans="1:16" x14ac:dyDescent="0.3">
      <c r="A6728" s="85" t="s">
        <v>2439</v>
      </c>
      <c r="B6728" s="85" t="s">
        <v>33747</v>
      </c>
      <c r="C6728" s="85" t="s">
        <v>9293</v>
      </c>
      <c r="D6728" s="86">
        <v>1.8306011233999999</v>
      </c>
      <c r="E6728" s="87">
        <v>3.1850000000000002E-5</v>
      </c>
      <c r="F6728" s="88">
        <v>28.641754051500001</v>
      </c>
      <c r="G6728" s="88">
        <v>54.810826287300003</v>
      </c>
      <c r="H6728" s="85" t="s">
        <v>11720</v>
      </c>
      <c r="I6728" s="85">
        <v>4439</v>
      </c>
      <c r="J6728" s="85" t="s">
        <v>33748</v>
      </c>
      <c r="K6728" s="85" t="s">
        <v>33749</v>
      </c>
      <c r="L6728" s="85">
        <v>0</v>
      </c>
      <c r="M6728" s="86">
        <v>72.099820143884898</v>
      </c>
      <c r="N6728" s="86">
        <v>5016.4399999999996</v>
      </c>
      <c r="O6728" s="85">
        <v>4448</v>
      </c>
      <c r="P6728" s="85">
        <v>3207</v>
      </c>
    </row>
    <row r="6729" spans="1:16" x14ac:dyDescent="0.3">
      <c r="A6729" s="85" t="s">
        <v>4151</v>
      </c>
      <c r="B6729" s="85" t="s">
        <v>33750</v>
      </c>
      <c r="C6729" s="85" t="s">
        <v>9293</v>
      </c>
      <c r="D6729" s="86">
        <v>1.8362178452</v>
      </c>
      <c r="E6729" s="87">
        <v>4.43E-8</v>
      </c>
      <c r="F6729" s="88">
        <v>68.247764432500006</v>
      </c>
      <c r="G6729" s="88">
        <v>130.87025699770001</v>
      </c>
      <c r="H6729" s="85" t="s">
        <v>33751</v>
      </c>
      <c r="I6729" s="85">
        <v>345</v>
      </c>
      <c r="J6729" s="85" t="s">
        <v>33752</v>
      </c>
      <c r="K6729" s="85" t="s">
        <v>33753</v>
      </c>
      <c r="L6729" s="85">
        <v>0</v>
      </c>
      <c r="M6729" s="86">
        <v>100</v>
      </c>
      <c r="N6729" s="86">
        <v>714.14599999999996</v>
      </c>
      <c r="O6729" s="85">
        <v>345</v>
      </c>
      <c r="P6729" s="85">
        <v>345</v>
      </c>
    </row>
    <row r="6730" spans="1:16" x14ac:dyDescent="0.3">
      <c r="A6730" s="85" t="s">
        <v>19940</v>
      </c>
      <c r="B6730" s="85" t="s">
        <v>33754</v>
      </c>
      <c r="C6730" s="85" t="s">
        <v>9293</v>
      </c>
      <c r="D6730" s="86">
        <v>1.8368750337999999</v>
      </c>
      <c r="E6730" s="87">
        <v>5.5190000000000003E-4</v>
      </c>
      <c r="F6730" s="88">
        <v>20.729859499300002</v>
      </c>
      <c r="G6730" s="88">
        <v>39.835946186000001</v>
      </c>
      <c r="H6730" s="85" t="s">
        <v>33755</v>
      </c>
      <c r="I6730" s="85">
        <v>538</v>
      </c>
      <c r="J6730" s="85" t="s">
        <v>33756</v>
      </c>
      <c r="K6730" s="85" t="s">
        <v>33757</v>
      </c>
      <c r="L6730" s="89">
        <v>7.2472099999999999E-103</v>
      </c>
      <c r="M6730" s="86">
        <v>50.743494423791802</v>
      </c>
      <c r="N6730" s="86">
        <v>326.63499999999999</v>
      </c>
      <c r="O6730" s="85">
        <v>538</v>
      </c>
      <c r="P6730" s="85">
        <v>273</v>
      </c>
    </row>
    <row r="6731" spans="1:16" x14ac:dyDescent="0.3">
      <c r="A6731" s="85" t="s">
        <v>2446</v>
      </c>
      <c r="B6731" s="85" t="s">
        <v>33758</v>
      </c>
      <c r="C6731" s="85" t="s">
        <v>9293</v>
      </c>
      <c r="D6731" s="86">
        <v>1.8387781899</v>
      </c>
      <c r="E6731" s="87">
        <v>3.48E-17</v>
      </c>
      <c r="F6731" s="88">
        <v>373.52435036840001</v>
      </c>
      <c r="G6731" s="88">
        <v>716.38121005350001</v>
      </c>
      <c r="H6731" s="85" t="s">
        <v>33759</v>
      </c>
      <c r="I6731" s="85">
        <v>149</v>
      </c>
      <c r="J6731" s="85" t="s">
        <v>33760</v>
      </c>
      <c r="K6731" s="85" t="s">
        <v>33761</v>
      </c>
      <c r="L6731" s="89">
        <v>2.3820299999999999E-101</v>
      </c>
      <c r="M6731" s="86">
        <v>100</v>
      </c>
      <c r="N6731" s="86">
        <v>299.67099999999999</v>
      </c>
      <c r="O6731" s="85">
        <v>149</v>
      </c>
      <c r="P6731" s="85">
        <v>149</v>
      </c>
    </row>
    <row r="6732" spans="1:16" x14ac:dyDescent="0.3">
      <c r="A6732" s="85" t="s">
        <v>33762</v>
      </c>
      <c r="B6732" s="85" t="s">
        <v>33763</v>
      </c>
      <c r="C6732" s="85" t="s">
        <v>9293</v>
      </c>
      <c r="D6732" s="86">
        <v>1.8394581641000001</v>
      </c>
      <c r="E6732" s="87">
        <v>1.59E-8</v>
      </c>
      <c r="F6732" s="88">
        <v>53.810516105799998</v>
      </c>
      <c r="G6732" s="88">
        <v>103.37146319830001</v>
      </c>
      <c r="H6732" s="85" t="s">
        <v>33764</v>
      </c>
      <c r="I6732" s="85">
        <v>592</v>
      </c>
      <c r="J6732" s="85" t="s">
        <v>33765</v>
      </c>
      <c r="K6732" s="85" t="s">
        <v>33766</v>
      </c>
      <c r="L6732" s="85">
        <v>0</v>
      </c>
      <c r="M6732" s="86">
        <v>100</v>
      </c>
      <c r="N6732" s="86">
        <v>1217.22</v>
      </c>
      <c r="O6732" s="85">
        <v>592</v>
      </c>
      <c r="P6732" s="85">
        <v>592</v>
      </c>
    </row>
    <row r="6733" spans="1:16" x14ac:dyDescent="0.3">
      <c r="A6733" s="85" t="s">
        <v>33767</v>
      </c>
      <c r="B6733" s="85" t="s">
        <v>33768</v>
      </c>
      <c r="C6733" s="85" t="s">
        <v>9293</v>
      </c>
      <c r="D6733" s="86">
        <v>1.8416713982999999</v>
      </c>
      <c r="E6733" s="87">
        <v>6.3399999999999999E-8</v>
      </c>
      <c r="F6733" s="88">
        <v>86.0637680854</v>
      </c>
      <c r="G6733" s="88">
        <v>165.30228322139999</v>
      </c>
      <c r="H6733" s="85" t="s">
        <v>33769</v>
      </c>
      <c r="I6733" s="85">
        <v>538</v>
      </c>
      <c r="J6733" s="85" t="s">
        <v>33770</v>
      </c>
      <c r="K6733" s="85" t="s">
        <v>33771</v>
      </c>
      <c r="L6733" s="85">
        <v>0</v>
      </c>
      <c r="M6733" s="86">
        <v>93.320964749536103</v>
      </c>
      <c r="N6733" s="86">
        <v>955.28099999999995</v>
      </c>
      <c r="O6733" s="85">
        <v>539</v>
      </c>
      <c r="P6733" s="85">
        <v>503</v>
      </c>
    </row>
    <row r="6734" spans="1:16" x14ac:dyDescent="0.3">
      <c r="A6734" s="85" t="s">
        <v>33772</v>
      </c>
      <c r="B6734" s="85" t="s">
        <v>33773</v>
      </c>
      <c r="C6734" s="85" t="s">
        <v>9293</v>
      </c>
      <c r="D6734" s="86">
        <v>1.8419179242999999</v>
      </c>
      <c r="E6734" s="87">
        <v>3.4200000000000001E-10</v>
      </c>
      <c r="F6734" s="88">
        <v>92.685911638099995</v>
      </c>
      <c r="G6734" s="88">
        <v>178.1799865623</v>
      </c>
      <c r="H6734" s="85" t="s">
        <v>33774</v>
      </c>
      <c r="I6734" s="85">
        <v>537</v>
      </c>
      <c r="J6734" s="85" t="s">
        <v>33775</v>
      </c>
      <c r="K6734" s="85" t="s">
        <v>33776</v>
      </c>
      <c r="L6734" s="85">
        <v>0</v>
      </c>
      <c r="M6734" s="86">
        <v>91.433891992551196</v>
      </c>
      <c r="N6734" s="86">
        <v>912.524</v>
      </c>
      <c r="O6734" s="85">
        <v>537</v>
      </c>
      <c r="P6734" s="85">
        <v>491</v>
      </c>
    </row>
    <row r="6735" spans="1:16" x14ac:dyDescent="0.3">
      <c r="A6735" s="85" t="s">
        <v>33777</v>
      </c>
      <c r="B6735" s="85" t="s">
        <v>33778</v>
      </c>
      <c r="C6735" s="85" t="s">
        <v>9293</v>
      </c>
      <c r="D6735" s="86">
        <v>1.8423775538</v>
      </c>
      <c r="E6735" s="87">
        <v>4.9090000000000002E-3</v>
      </c>
      <c r="F6735" s="88">
        <v>13.475327824500001</v>
      </c>
      <c r="G6735" s="88">
        <v>26.010558755800002</v>
      </c>
      <c r="H6735" s="85" t="s">
        <v>33779</v>
      </c>
      <c r="I6735" s="85">
        <v>1255</v>
      </c>
      <c r="J6735" s="85" t="s">
        <v>33780</v>
      </c>
      <c r="K6735" s="85" t="s">
        <v>33781</v>
      </c>
      <c r="L6735" s="89">
        <v>3.2779300000000001E-81</v>
      </c>
      <c r="M6735" s="86">
        <v>62.390670553935799</v>
      </c>
      <c r="N6735" s="86">
        <v>298.51600000000002</v>
      </c>
      <c r="O6735" s="85">
        <v>343</v>
      </c>
      <c r="P6735" s="85">
        <v>214</v>
      </c>
    </row>
    <row r="6736" spans="1:16" x14ac:dyDescent="0.3">
      <c r="A6736" s="85" t="s">
        <v>33782</v>
      </c>
      <c r="B6736" s="85" t="s">
        <v>33783</v>
      </c>
      <c r="C6736" s="85" t="s">
        <v>9293</v>
      </c>
      <c r="D6736" s="86">
        <v>1.8432845835</v>
      </c>
      <c r="E6736" s="87">
        <v>5.7899999999999997E-10</v>
      </c>
      <c r="F6736" s="88">
        <v>86.265979908399999</v>
      </c>
      <c r="G6736" s="88">
        <v>165.97785387100001</v>
      </c>
      <c r="H6736" s="85" t="s">
        <v>33784</v>
      </c>
      <c r="I6736" s="85">
        <v>294</v>
      </c>
      <c r="J6736" s="85" t="s">
        <v>33785</v>
      </c>
      <c r="K6736" s="85" t="s">
        <v>33786</v>
      </c>
      <c r="L6736" s="89">
        <v>3.1622799999999998E-97</v>
      </c>
      <c r="M6736" s="86">
        <v>71.3147410358565</v>
      </c>
      <c r="N6736" s="86">
        <v>298.13</v>
      </c>
      <c r="O6736" s="85">
        <v>251</v>
      </c>
      <c r="P6736" s="85">
        <v>179</v>
      </c>
    </row>
    <row r="6737" spans="1:16" x14ac:dyDescent="0.3">
      <c r="A6737" s="85" t="s">
        <v>33787</v>
      </c>
      <c r="B6737" s="85" t="s">
        <v>33788</v>
      </c>
      <c r="C6737" s="85" t="s">
        <v>9293</v>
      </c>
      <c r="D6737" s="86">
        <v>1.8434296203</v>
      </c>
      <c r="E6737" s="87">
        <v>6.87E-21</v>
      </c>
      <c r="F6737" s="88">
        <v>571.91949440680003</v>
      </c>
      <c r="G6737" s="88">
        <v>1100.4724757421</v>
      </c>
      <c r="H6737" s="85" t="s">
        <v>33789</v>
      </c>
      <c r="I6737" s="85">
        <v>138</v>
      </c>
      <c r="J6737" s="85" t="s">
        <v>33790</v>
      </c>
      <c r="K6737" s="85" t="s">
        <v>33791</v>
      </c>
      <c r="L6737" s="89">
        <v>4.2630999999999996E-55</v>
      </c>
      <c r="M6737" s="86">
        <v>72.058823529411697</v>
      </c>
      <c r="N6737" s="86">
        <v>180.25899999999999</v>
      </c>
      <c r="O6737" s="85">
        <v>136</v>
      </c>
      <c r="P6737" s="85">
        <v>98</v>
      </c>
    </row>
    <row r="6738" spans="1:16" x14ac:dyDescent="0.3">
      <c r="A6738" s="85" t="s">
        <v>33792</v>
      </c>
      <c r="B6738" s="85" t="s">
        <v>33793</v>
      </c>
      <c r="C6738" s="85" t="s">
        <v>9293</v>
      </c>
      <c r="D6738" s="86">
        <v>1.8438277985</v>
      </c>
      <c r="E6738" s="87">
        <v>1.70445901E-2</v>
      </c>
      <c r="F6738" s="88">
        <v>10.640549694800001</v>
      </c>
      <c r="G6738" s="88">
        <v>20.577722476000002</v>
      </c>
      <c r="H6738" s="85" t="s">
        <v>33794</v>
      </c>
      <c r="I6738" s="85">
        <v>517</v>
      </c>
      <c r="J6738" s="85" t="s">
        <v>33795</v>
      </c>
      <c r="K6738" s="85" t="s">
        <v>33796</v>
      </c>
      <c r="L6738" s="89">
        <v>6.4242699999999995E-94</v>
      </c>
      <c r="M6738" s="86">
        <v>73.109243697478902</v>
      </c>
      <c r="N6738" s="86">
        <v>301.21199999999999</v>
      </c>
      <c r="O6738" s="85">
        <v>238</v>
      </c>
      <c r="P6738" s="85">
        <v>174</v>
      </c>
    </row>
    <row r="6739" spans="1:16" x14ac:dyDescent="0.3">
      <c r="A6739" s="85" t="s">
        <v>33797</v>
      </c>
      <c r="B6739" s="85" t="s">
        <v>33798</v>
      </c>
      <c r="C6739" s="85" t="s">
        <v>9293</v>
      </c>
      <c r="D6739" s="86">
        <v>1.8472020336999999</v>
      </c>
      <c r="E6739" s="87">
        <v>1.5755147600000002E-2</v>
      </c>
      <c r="F6739" s="88">
        <v>11.2554136104</v>
      </c>
      <c r="G6739" s="88">
        <v>21.800607449299999</v>
      </c>
      <c r="H6739" s="85" t="s">
        <v>14150</v>
      </c>
      <c r="I6739" s="85">
        <v>774</v>
      </c>
      <c r="J6739" s="85" t="s">
        <v>33799</v>
      </c>
      <c r="K6739" s="85" t="s">
        <v>33800</v>
      </c>
      <c r="L6739" s="89">
        <v>8.7856899999999995E-46</v>
      </c>
      <c r="M6739" s="86">
        <v>46.441947565543003</v>
      </c>
      <c r="N6739" s="86">
        <v>185.267</v>
      </c>
      <c r="O6739" s="85">
        <v>534</v>
      </c>
      <c r="P6739" s="85">
        <v>248</v>
      </c>
    </row>
    <row r="6740" spans="1:16" x14ac:dyDescent="0.3">
      <c r="A6740" s="85" t="s">
        <v>33801</v>
      </c>
      <c r="B6740" s="85" t="s">
        <v>33802</v>
      </c>
      <c r="C6740" s="85" t="s">
        <v>9293</v>
      </c>
      <c r="D6740" s="86">
        <v>1.8477605778999999</v>
      </c>
      <c r="E6740" s="87">
        <v>1.09E-15</v>
      </c>
      <c r="F6740" s="88">
        <v>362.67879404500002</v>
      </c>
      <c r="G6740" s="88">
        <v>699.12211703729997</v>
      </c>
      <c r="H6740" s="85" t="s">
        <v>33803</v>
      </c>
      <c r="I6740" s="85">
        <v>231</v>
      </c>
      <c r="J6740" s="85" t="s">
        <v>33804</v>
      </c>
      <c r="K6740" s="85" t="s">
        <v>33805</v>
      </c>
      <c r="L6740" s="89">
        <v>2.7924899999999998E-87</v>
      </c>
      <c r="M6740" s="86">
        <v>74.235807860262</v>
      </c>
      <c r="N6740" s="86">
        <v>269.24</v>
      </c>
      <c r="O6740" s="85">
        <v>229</v>
      </c>
      <c r="P6740" s="85">
        <v>170</v>
      </c>
    </row>
    <row r="6741" spans="1:16" x14ac:dyDescent="0.3">
      <c r="A6741" s="85" t="s">
        <v>33806</v>
      </c>
      <c r="B6741" s="85" t="s">
        <v>33807</v>
      </c>
      <c r="C6741" s="85" t="s">
        <v>9293</v>
      </c>
      <c r="D6741" s="86">
        <v>1.8490975086999999</v>
      </c>
      <c r="E6741" s="87">
        <v>1.931E-3</v>
      </c>
      <c r="F6741" s="88">
        <v>17.068670512800001</v>
      </c>
      <c r="G6741" s="88">
        <v>33.0384285019</v>
      </c>
      <c r="H6741" s="85" t="s">
        <v>8799</v>
      </c>
      <c r="I6741" s="85">
        <v>875</v>
      </c>
      <c r="J6741" s="85" t="s">
        <v>33808</v>
      </c>
      <c r="K6741" s="85" t="s">
        <v>33809</v>
      </c>
      <c r="L6741" s="89">
        <v>1.54837E-55</v>
      </c>
      <c r="M6741" s="86">
        <v>41.112828438948902</v>
      </c>
      <c r="N6741" s="86">
        <v>212.61600000000001</v>
      </c>
      <c r="O6741" s="85">
        <v>647</v>
      </c>
      <c r="P6741" s="85">
        <v>266</v>
      </c>
    </row>
    <row r="6742" spans="1:16" x14ac:dyDescent="0.3">
      <c r="A6742" s="85" t="s">
        <v>33810</v>
      </c>
      <c r="B6742" s="85" t="s">
        <v>33811</v>
      </c>
      <c r="C6742" s="85" t="s">
        <v>9293</v>
      </c>
      <c r="D6742" s="86">
        <v>1.8493676735</v>
      </c>
      <c r="E6742" s="87">
        <v>2.91498486E-2</v>
      </c>
      <c r="F6742" s="88">
        <v>9.1309711767999993</v>
      </c>
      <c r="G6742" s="88">
        <v>17.727088725600002</v>
      </c>
      <c r="H6742" s="85" t="s">
        <v>227</v>
      </c>
      <c r="I6742" s="85">
        <v>1319</v>
      </c>
      <c r="J6742" s="85" t="s">
        <v>33812</v>
      </c>
      <c r="K6742" s="85" t="s">
        <v>33813</v>
      </c>
      <c r="L6742" s="89">
        <v>2.6200899999999998E-71</v>
      </c>
      <c r="M6742" s="86">
        <v>43.085714285714197</v>
      </c>
      <c r="N6742" s="86">
        <v>268.08499999999998</v>
      </c>
      <c r="O6742" s="85">
        <v>875</v>
      </c>
      <c r="P6742" s="85">
        <v>377</v>
      </c>
    </row>
    <row r="6743" spans="1:16" x14ac:dyDescent="0.3">
      <c r="A6743" s="85" t="s">
        <v>29138</v>
      </c>
      <c r="B6743" s="85" t="s">
        <v>33814</v>
      </c>
      <c r="C6743" s="85" t="s">
        <v>9293</v>
      </c>
      <c r="D6743" s="86">
        <v>1.8504789674</v>
      </c>
      <c r="E6743" s="87">
        <v>2.0609999999999999E-3</v>
      </c>
      <c r="F6743" s="88">
        <v>15.776281339700001</v>
      </c>
      <c r="G6743" s="88">
        <v>30.5679070648</v>
      </c>
      <c r="H6743" s="85" t="s">
        <v>33815</v>
      </c>
      <c r="I6743" s="85">
        <v>280</v>
      </c>
      <c r="J6743" s="85" t="s">
        <v>33816</v>
      </c>
      <c r="K6743" s="85" t="s">
        <v>33817</v>
      </c>
      <c r="L6743" s="89">
        <v>1.8705000000000001E-90</v>
      </c>
      <c r="M6743" s="86">
        <v>79.081632653061206</v>
      </c>
      <c r="N6743" s="86">
        <v>278.48500000000001</v>
      </c>
      <c r="O6743" s="85">
        <v>196</v>
      </c>
      <c r="P6743" s="85">
        <v>155</v>
      </c>
    </row>
    <row r="6744" spans="1:16" x14ac:dyDescent="0.3">
      <c r="A6744" s="85" t="s">
        <v>33818</v>
      </c>
      <c r="B6744" s="85" t="s">
        <v>33819</v>
      </c>
      <c r="C6744" s="85" t="s">
        <v>9293</v>
      </c>
      <c r="D6744" s="86">
        <v>1.852996858</v>
      </c>
      <c r="E6744" s="87">
        <v>1.3399999999999999E-8</v>
      </c>
      <c r="F6744" s="88">
        <v>61.674956690499997</v>
      </c>
      <c r="G6744" s="88">
        <v>119.32850406519999</v>
      </c>
      <c r="H6744" s="85" t="s">
        <v>33820</v>
      </c>
      <c r="I6744" s="85">
        <v>2185</v>
      </c>
      <c r="J6744" s="85" t="s">
        <v>33821</v>
      </c>
      <c r="K6744" s="85" t="s">
        <v>33822</v>
      </c>
      <c r="L6744" s="85">
        <v>0</v>
      </c>
      <c r="M6744" s="86">
        <v>73.421172194457</v>
      </c>
      <c r="N6744" s="86">
        <v>2669.8</v>
      </c>
      <c r="O6744" s="85">
        <v>2201</v>
      </c>
      <c r="P6744" s="85">
        <v>1616</v>
      </c>
    </row>
    <row r="6745" spans="1:16" x14ac:dyDescent="0.3">
      <c r="A6745" s="85" t="s">
        <v>33823</v>
      </c>
      <c r="B6745" s="85" t="s">
        <v>33824</v>
      </c>
      <c r="C6745" s="85" t="s">
        <v>9293</v>
      </c>
      <c r="D6745" s="86">
        <v>1.8563832689999999</v>
      </c>
      <c r="E6745" s="87">
        <v>1.0189999999999999E-3</v>
      </c>
      <c r="F6745" s="88">
        <v>17.715376783899998</v>
      </c>
      <c r="G6745" s="88">
        <v>34.421703131100003</v>
      </c>
      <c r="H6745" s="85" t="s">
        <v>13502</v>
      </c>
      <c r="I6745" s="85">
        <v>684</v>
      </c>
      <c r="J6745" s="85" t="s">
        <v>33825</v>
      </c>
      <c r="K6745" s="85" t="s">
        <v>33826</v>
      </c>
      <c r="L6745" s="85">
        <v>0</v>
      </c>
      <c r="M6745" s="86">
        <v>62.402496099843901</v>
      </c>
      <c r="N6745" s="86">
        <v>573.93299999999999</v>
      </c>
      <c r="O6745" s="85">
        <v>641</v>
      </c>
      <c r="P6745" s="85">
        <v>400</v>
      </c>
    </row>
    <row r="6746" spans="1:16" x14ac:dyDescent="0.3">
      <c r="A6746" s="85" t="s">
        <v>2618</v>
      </c>
      <c r="B6746" s="85" t="s">
        <v>33827</v>
      </c>
      <c r="C6746" s="85" t="s">
        <v>9293</v>
      </c>
      <c r="D6746" s="86">
        <v>1.8567312038999999</v>
      </c>
      <c r="E6746" s="87">
        <v>2.6459999999999998E-4</v>
      </c>
      <c r="F6746" s="88">
        <v>20.895766069099999</v>
      </c>
      <c r="G6746" s="88">
        <v>40.589289733500003</v>
      </c>
      <c r="H6746" s="85" t="s">
        <v>33828</v>
      </c>
      <c r="I6746" s="85">
        <v>608</v>
      </c>
      <c r="J6746" s="85" t="s">
        <v>33829</v>
      </c>
      <c r="K6746" s="85" t="s">
        <v>33830</v>
      </c>
      <c r="L6746" s="85">
        <v>0</v>
      </c>
      <c r="M6746" s="86">
        <v>81.383855024711593</v>
      </c>
      <c r="N6746" s="86">
        <v>896.73</v>
      </c>
      <c r="O6746" s="85">
        <v>607</v>
      </c>
      <c r="P6746" s="85">
        <v>494</v>
      </c>
    </row>
    <row r="6747" spans="1:16" x14ac:dyDescent="0.3">
      <c r="A6747" s="85" t="s">
        <v>33831</v>
      </c>
      <c r="B6747" s="85" t="s">
        <v>33832</v>
      </c>
      <c r="C6747" s="85" t="s">
        <v>9293</v>
      </c>
      <c r="D6747" s="86">
        <v>1.8577885591000001</v>
      </c>
      <c r="E6747" s="87">
        <v>1.5675329299999999E-2</v>
      </c>
      <c r="F6747" s="88">
        <v>10.3869665865</v>
      </c>
      <c r="G6747" s="88">
        <v>20.242918956699999</v>
      </c>
      <c r="H6747" s="85" t="s">
        <v>227</v>
      </c>
      <c r="I6747" s="85">
        <v>1211</v>
      </c>
      <c r="J6747" s="85" t="s">
        <v>33833</v>
      </c>
      <c r="K6747" s="85" t="s">
        <v>33834</v>
      </c>
      <c r="L6747" s="89">
        <v>9.2937200000000002E-35</v>
      </c>
      <c r="M6747" s="86">
        <v>52.525252525252498</v>
      </c>
      <c r="N6747" s="86">
        <v>154.83600000000001</v>
      </c>
      <c r="O6747" s="85">
        <v>198</v>
      </c>
      <c r="P6747" s="85">
        <v>104</v>
      </c>
    </row>
    <row r="6748" spans="1:16" x14ac:dyDescent="0.3">
      <c r="A6748" s="85" t="s">
        <v>10871</v>
      </c>
      <c r="B6748" s="85" t="s">
        <v>33835</v>
      </c>
      <c r="C6748" s="85" t="s">
        <v>9293</v>
      </c>
      <c r="D6748" s="86">
        <v>1.8579419266999999</v>
      </c>
      <c r="E6748" s="87">
        <v>5.9880000000000001E-6</v>
      </c>
      <c r="F6748" s="88">
        <v>31.4657203688</v>
      </c>
      <c r="G6748" s="88">
        <v>61.1059732776</v>
      </c>
      <c r="H6748" s="85" t="s">
        <v>33836</v>
      </c>
      <c r="I6748" s="85">
        <v>311</v>
      </c>
      <c r="J6748" s="85" t="s">
        <v>33837</v>
      </c>
      <c r="K6748" s="85" t="s">
        <v>33838</v>
      </c>
      <c r="L6748" s="85">
        <v>0</v>
      </c>
      <c r="M6748" s="86">
        <v>100</v>
      </c>
      <c r="N6748" s="86">
        <v>645.58000000000004</v>
      </c>
      <c r="O6748" s="85">
        <v>311</v>
      </c>
      <c r="P6748" s="85">
        <v>311</v>
      </c>
    </row>
    <row r="6749" spans="1:16" x14ac:dyDescent="0.3">
      <c r="A6749" s="85" t="s">
        <v>33839</v>
      </c>
      <c r="B6749" s="85" t="s">
        <v>33840</v>
      </c>
      <c r="C6749" s="85" t="s">
        <v>9293</v>
      </c>
      <c r="D6749" s="86">
        <v>1.8589582155</v>
      </c>
      <c r="E6749" s="87">
        <v>1.299E-3</v>
      </c>
      <c r="F6749" s="88">
        <v>17.496426658800001</v>
      </c>
      <c r="G6749" s="88">
        <v>34.044958900600001</v>
      </c>
      <c r="H6749" s="85" t="s">
        <v>33841</v>
      </c>
      <c r="I6749" s="85">
        <v>433</v>
      </c>
      <c r="J6749" s="85" t="s">
        <v>33842</v>
      </c>
      <c r="K6749" s="85" t="s">
        <v>33843</v>
      </c>
      <c r="L6749" s="89">
        <v>3.7144299999999998E-63</v>
      </c>
      <c r="M6749" s="86">
        <v>50.338600451467201</v>
      </c>
      <c r="N6749" s="86">
        <v>220.32</v>
      </c>
      <c r="O6749" s="85">
        <v>443</v>
      </c>
      <c r="P6749" s="85">
        <v>223</v>
      </c>
    </row>
    <row r="6750" spans="1:16" x14ac:dyDescent="0.3">
      <c r="A6750" s="85" t="s">
        <v>33844</v>
      </c>
      <c r="B6750" s="85" t="s">
        <v>33845</v>
      </c>
      <c r="C6750" s="85" t="s">
        <v>9293</v>
      </c>
      <c r="D6750" s="86">
        <v>1.8591942049000001</v>
      </c>
      <c r="E6750" s="87">
        <v>7.9120000000000006E-3</v>
      </c>
      <c r="F6750" s="88">
        <v>12.4592834386</v>
      </c>
      <c r="G6750" s="88">
        <v>24.2782595354</v>
      </c>
      <c r="H6750" s="85" t="s">
        <v>313</v>
      </c>
      <c r="I6750" s="85">
        <v>1276</v>
      </c>
      <c r="J6750" s="85" t="s">
        <v>33846</v>
      </c>
      <c r="K6750" s="85" t="s">
        <v>33847</v>
      </c>
      <c r="L6750" s="89">
        <v>1.1411499999999999E-26</v>
      </c>
      <c r="M6750" s="86">
        <v>39.157155399473197</v>
      </c>
      <c r="N6750" s="86">
        <v>128.642</v>
      </c>
      <c r="O6750" s="85">
        <v>1139</v>
      </c>
      <c r="P6750" s="85">
        <v>446</v>
      </c>
    </row>
    <row r="6751" spans="1:16" x14ac:dyDescent="0.3">
      <c r="A6751" s="85" t="s">
        <v>33848</v>
      </c>
      <c r="B6751" s="85" t="s">
        <v>33849</v>
      </c>
      <c r="C6751" s="85" t="s">
        <v>9293</v>
      </c>
      <c r="D6751" s="86">
        <v>1.8609551263999999</v>
      </c>
      <c r="E6751" s="87">
        <v>1.23E-7</v>
      </c>
      <c r="F6751" s="88">
        <v>41.788705222600001</v>
      </c>
      <c r="G6751" s="88">
        <v>81.248460073800004</v>
      </c>
      <c r="H6751" s="85" t="s">
        <v>30426</v>
      </c>
      <c r="I6751" s="85">
        <v>563</v>
      </c>
      <c r="J6751" s="85" t="s">
        <v>33850</v>
      </c>
      <c r="K6751" s="85" t="s">
        <v>33851</v>
      </c>
      <c r="L6751" s="85">
        <v>0</v>
      </c>
      <c r="M6751" s="86">
        <v>70.899470899470899</v>
      </c>
      <c r="N6751" s="86">
        <v>637.87599999999998</v>
      </c>
      <c r="O6751" s="85">
        <v>567</v>
      </c>
      <c r="P6751" s="85">
        <v>402</v>
      </c>
    </row>
    <row r="6752" spans="1:16" x14ac:dyDescent="0.3">
      <c r="A6752" s="85" t="s">
        <v>33852</v>
      </c>
      <c r="B6752" s="85" t="s">
        <v>33853</v>
      </c>
      <c r="C6752" s="85" t="s">
        <v>9293</v>
      </c>
      <c r="D6752" s="86">
        <v>1.8613249271000001</v>
      </c>
      <c r="E6752" s="87">
        <v>1.0499999999999999E-11</v>
      </c>
      <c r="F6752" s="88">
        <v>164.14699108139999</v>
      </c>
      <c r="G6752" s="88">
        <v>318.57833913209998</v>
      </c>
      <c r="H6752" s="85" t="s">
        <v>33854</v>
      </c>
      <c r="I6752" s="85">
        <v>327</v>
      </c>
      <c r="J6752" s="85" t="s">
        <v>33855</v>
      </c>
      <c r="K6752" s="85" t="s">
        <v>33856</v>
      </c>
      <c r="L6752" s="89">
        <v>3.6117700000000003E-161</v>
      </c>
      <c r="M6752" s="86">
        <v>79.758308157099606</v>
      </c>
      <c r="N6752" s="86">
        <v>465.30700000000002</v>
      </c>
      <c r="O6752" s="85">
        <v>331</v>
      </c>
      <c r="P6752" s="85">
        <v>264</v>
      </c>
    </row>
    <row r="6753" spans="1:16" x14ac:dyDescent="0.3">
      <c r="A6753" s="85" t="s">
        <v>33857</v>
      </c>
      <c r="B6753" s="85" t="s">
        <v>33858</v>
      </c>
      <c r="C6753" s="85" t="s">
        <v>9293</v>
      </c>
      <c r="D6753" s="86">
        <v>1.8648122947000001</v>
      </c>
      <c r="E6753" s="87">
        <v>1.819E-5</v>
      </c>
      <c r="F6753" s="88">
        <v>28.153144661399999</v>
      </c>
      <c r="G6753" s="88">
        <v>54.886962766400003</v>
      </c>
      <c r="H6753" s="85" t="s">
        <v>33859</v>
      </c>
      <c r="I6753" s="85">
        <v>691</v>
      </c>
      <c r="J6753" s="85" t="s">
        <v>33860</v>
      </c>
      <c r="K6753" s="85" t="s">
        <v>33861</v>
      </c>
      <c r="L6753" s="85">
        <v>0</v>
      </c>
      <c r="M6753" s="86">
        <v>87.4015748031496</v>
      </c>
      <c r="N6753" s="86">
        <v>1023.08</v>
      </c>
      <c r="O6753" s="85">
        <v>635</v>
      </c>
      <c r="P6753" s="85">
        <v>555</v>
      </c>
    </row>
    <row r="6754" spans="1:16" x14ac:dyDescent="0.3">
      <c r="A6754" s="85" t="s">
        <v>23244</v>
      </c>
      <c r="B6754" s="85" t="s">
        <v>33862</v>
      </c>
      <c r="C6754" s="85" t="s">
        <v>9293</v>
      </c>
      <c r="D6754" s="86">
        <v>1.8655015884999999</v>
      </c>
      <c r="E6754" s="87">
        <v>8.1300000000000006E-11</v>
      </c>
      <c r="F6754" s="88">
        <v>196.18547688539999</v>
      </c>
      <c r="G6754" s="88">
        <v>381.37598326289998</v>
      </c>
      <c r="H6754" s="85" t="s">
        <v>23246</v>
      </c>
      <c r="I6754" s="85">
        <v>179</v>
      </c>
      <c r="J6754" s="85" t="s">
        <v>33863</v>
      </c>
      <c r="K6754" s="85" t="s">
        <v>33864</v>
      </c>
      <c r="L6754" s="89">
        <v>8.0322699999999996E-69</v>
      </c>
      <c r="M6754" s="86">
        <v>76.878612716763001</v>
      </c>
      <c r="N6754" s="86">
        <v>222.631</v>
      </c>
      <c r="O6754" s="85">
        <v>173</v>
      </c>
      <c r="P6754" s="85">
        <v>133</v>
      </c>
    </row>
    <row r="6755" spans="1:16" x14ac:dyDescent="0.3">
      <c r="A6755" s="85" t="s">
        <v>33865</v>
      </c>
      <c r="B6755" s="85" t="s">
        <v>33866</v>
      </c>
      <c r="C6755" s="85" t="s">
        <v>9293</v>
      </c>
      <c r="D6755" s="86">
        <v>1.8668939055</v>
      </c>
      <c r="E6755" s="87">
        <v>1.4219999999999999E-4</v>
      </c>
      <c r="F6755" s="88">
        <v>23.010942011000001</v>
      </c>
      <c r="G6755" s="88">
        <v>44.932239006099998</v>
      </c>
      <c r="H6755" s="85" t="s">
        <v>33867</v>
      </c>
      <c r="I6755" s="85">
        <v>404</v>
      </c>
      <c r="J6755" s="85" t="s">
        <v>33868</v>
      </c>
      <c r="K6755" s="85" t="s">
        <v>33869</v>
      </c>
      <c r="L6755" s="85">
        <v>0</v>
      </c>
      <c r="M6755" s="86">
        <v>82.178217821782098</v>
      </c>
      <c r="N6755" s="86">
        <v>587.03</v>
      </c>
      <c r="O6755" s="85">
        <v>404</v>
      </c>
      <c r="P6755" s="85">
        <v>332</v>
      </c>
    </row>
    <row r="6756" spans="1:16" x14ac:dyDescent="0.3">
      <c r="A6756" s="85" t="s">
        <v>33870</v>
      </c>
      <c r="B6756" s="85" t="s">
        <v>33871</v>
      </c>
      <c r="C6756" s="85" t="s">
        <v>9293</v>
      </c>
      <c r="D6756" s="86">
        <v>1.8681328334</v>
      </c>
      <c r="E6756" s="87">
        <v>4.3299999999999997E-9</v>
      </c>
      <c r="F6756" s="88">
        <v>49.5682934903</v>
      </c>
      <c r="G6756" s="88">
        <v>96.725983249199999</v>
      </c>
      <c r="H6756" s="85" t="s">
        <v>214</v>
      </c>
      <c r="I6756" s="85">
        <v>160</v>
      </c>
      <c r="J6756" s="85" t="s">
        <v>33872</v>
      </c>
      <c r="K6756" s="85" t="s">
        <v>33873</v>
      </c>
      <c r="L6756" s="89">
        <v>6.93646E-47</v>
      </c>
      <c r="M6756" s="86">
        <v>64.417177914110397</v>
      </c>
      <c r="N6756" s="86">
        <v>160.999</v>
      </c>
      <c r="O6756" s="85">
        <v>163</v>
      </c>
      <c r="P6756" s="85">
        <v>105</v>
      </c>
    </row>
    <row r="6757" spans="1:16" x14ac:dyDescent="0.3">
      <c r="A6757" s="85" t="s">
        <v>10268</v>
      </c>
      <c r="B6757" s="85" t="s">
        <v>33874</v>
      </c>
      <c r="C6757" s="85" t="s">
        <v>9293</v>
      </c>
      <c r="D6757" s="86">
        <v>1.8698012941</v>
      </c>
      <c r="E6757" s="87">
        <v>1.1919999999999999E-3</v>
      </c>
      <c r="F6757" s="88">
        <v>17.237025265700002</v>
      </c>
      <c r="G6757" s="88">
        <v>33.738230784700001</v>
      </c>
      <c r="H6757" s="85" t="s">
        <v>33875</v>
      </c>
      <c r="I6757" s="85">
        <v>639</v>
      </c>
      <c r="J6757" s="85" t="s">
        <v>33876</v>
      </c>
      <c r="K6757" s="85" t="s">
        <v>33877</v>
      </c>
      <c r="L6757" s="89">
        <v>2.3492199999999998E-44</v>
      </c>
      <c r="M6757" s="86">
        <v>45.021645021645</v>
      </c>
      <c r="N6757" s="86">
        <v>175.637</v>
      </c>
      <c r="O6757" s="85">
        <v>462</v>
      </c>
      <c r="P6757" s="85">
        <v>208</v>
      </c>
    </row>
    <row r="6758" spans="1:16" x14ac:dyDescent="0.3">
      <c r="A6758" s="85" t="s">
        <v>33878</v>
      </c>
      <c r="B6758" s="85" t="s">
        <v>33879</v>
      </c>
      <c r="C6758" s="85" t="s">
        <v>9293</v>
      </c>
      <c r="D6758" s="86">
        <v>1.8698983205999999</v>
      </c>
      <c r="E6758" s="87">
        <v>6.3360000000000001E-4</v>
      </c>
      <c r="F6758" s="88">
        <v>18.562542696200001</v>
      </c>
      <c r="G6758" s="88">
        <v>36.326066130500003</v>
      </c>
      <c r="H6758" s="85" t="s">
        <v>33880</v>
      </c>
      <c r="I6758" s="85">
        <v>1212</v>
      </c>
      <c r="J6758" s="85" t="s">
        <v>33881</v>
      </c>
      <c r="K6758" s="85" t="s">
        <v>33882</v>
      </c>
      <c r="L6758" s="85">
        <v>0</v>
      </c>
      <c r="M6758" s="86">
        <v>71.805441055234894</v>
      </c>
      <c r="N6758" s="86">
        <v>1276.92</v>
      </c>
      <c r="O6758" s="85">
        <v>1213</v>
      </c>
      <c r="P6758" s="85">
        <v>871</v>
      </c>
    </row>
    <row r="6759" spans="1:16" x14ac:dyDescent="0.3">
      <c r="A6759" s="85" t="s">
        <v>33883</v>
      </c>
      <c r="B6759" s="85" t="s">
        <v>33884</v>
      </c>
      <c r="C6759" s="85" t="s">
        <v>9293</v>
      </c>
      <c r="D6759" s="86">
        <v>1.8700107667999999</v>
      </c>
      <c r="E6759" s="87">
        <v>7.783E-3</v>
      </c>
      <c r="F6759" s="88">
        <v>11.5267814152</v>
      </c>
      <c r="G6759" s="88">
        <v>22.6008091556</v>
      </c>
      <c r="H6759" s="85" t="s">
        <v>8245</v>
      </c>
      <c r="I6759" s="85">
        <v>903</v>
      </c>
      <c r="J6759" s="85" t="s">
        <v>33885</v>
      </c>
      <c r="K6759" s="85" t="s">
        <v>33886</v>
      </c>
      <c r="L6759" s="85">
        <v>0</v>
      </c>
      <c r="M6759" s="86">
        <v>65.8344283837056</v>
      </c>
      <c r="N6759" s="86">
        <v>734.17600000000004</v>
      </c>
      <c r="O6759" s="85">
        <v>761</v>
      </c>
      <c r="P6759" s="85">
        <v>501</v>
      </c>
    </row>
    <row r="6760" spans="1:16" x14ac:dyDescent="0.3">
      <c r="A6760" s="85" t="s">
        <v>16942</v>
      </c>
      <c r="B6760" s="85" t="s">
        <v>33887</v>
      </c>
      <c r="C6760" s="85" t="s">
        <v>9293</v>
      </c>
      <c r="D6760" s="86">
        <v>1.8706778928000001</v>
      </c>
      <c r="E6760" s="87">
        <v>4.2500000000000002E-11</v>
      </c>
      <c r="F6760" s="88">
        <v>89.305585855199993</v>
      </c>
      <c r="G6760" s="88">
        <v>174.37009593779999</v>
      </c>
      <c r="H6760" s="85" t="s">
        <v>32079</v>
      </c>
      <c r="I6760" s="85">
        <v>294</v>
      </c>
      <c r="J6760" s="85" t="s">
        <v>33888</v>
      </c>
      <c r="K6760" s="85" t="s">
        <v>33889</v>
      </c>
      <c r="L6760" s="89">
        <v>8.7205100000000003E-162</v>
      </c>
      <c r="M6760" s="86">
        <v>86.734693877550995</v>
      </c>
      <c r="N6760" s="86">
        <v>463.76600000000002</v>
      </c>
      <c r="O6760" s="85">
        <v>294</v>
      </c>
      <c r="P6760" s="85">
        <v>255</v>
      </c>
    </row>
    <row r="6761" spans="1:16" x14ac:dyDescent="0.3">
      <c r="A6761" s="85" t="s">
        <v>33890</v>
      </c>
      <c r="B6761" s="85" t="s">
        <v>33891</v>
      </c>
      <c r="C6761" s="85" t="s">
        <v>9293</v>
      </c>
      <c r="D6761" s="86">
        <v>1.8716462753000001</v>
      </c>
      <c r="E6761" s="87">
        <v>1.918E-3</v>
      </c>
      <c r="F6761" s="88">
        <v>16.1551781089</v>
      </c>
      <c r="G6761" s="88">
        <v>31.658990264100002</v>
      </c>
      <c r="H6761" s="85" t="s">
        <v>33892</v>
      </c>
      <c r="I6761" s="85">
        <v>298</v>
      </c>
      <c r="J6761" s="85" t="s">
        <v>33893</v>
      </c>
      <c r="K6761" s="85" t="s">
        <v>33894</v>
      </c>
      <c r="L6761" s="89">
        <v>2.1818700000000001E-51</v>
      </c>
      <c r="M6761" s="86">
        <v>56.967213114754003</v>
      </c>
      <c r="N6761" s="86">
        <v>180.25899999999999</v>
      </c>
      <c r="O6761" s="85">
        <v>244</v>
      </c>
      <c r="P6761" s="85">
        <v>139</v>
      </c>
    </row>
    <row r="6762" spans="1:16" x14ac:dyDescent="0.3">
      <c r="A6762" s="85" t="s">
        <v>33895</v>
      </c>
      <c r="B6762" s="85" t="s">
        <v>33896</v>
      </c>
      <c r="C6762" s="85" t="s">
        <v>9293</v>
      </c>
      <c r="D6762" s="86">
        <v>1.8719745290000001</v>
      </c>
      <c r="E6762" s="87">
        <v>2.2109999999999999E-3</v>
      </c>
      <c r="F6762" s="88">
        <v>15.0944232091</v>
      </c>
      <c r="G6762" s="88">
        <v>29.5927528247</v>
      </c>
      <c r="H6762" s="85" t="s">
        <v>510</v>
      </c>
      <c r="I6762" s="85">
        <v>465</v>
      </c>
      <c r="J6762" s="85" t="s">
        <v>33897</v>
      </c>
      <c r="K6762" s="85" t="s">
        <v>33898</v>
      </c>
      <c r="L6762" s="89">
        <v>1.63191E-35</v>
      </c>
      <c r="M6762" s="86">
        <v>50.420168067226797</v>
      </c>
      <c r="N6762" s="86">
        <v>144.821</v>
      </c>
      <c r="O6762" s="85">
        <v>238</v>
      </c>
      <c r="P6762" s="85">
        <v>120</v>
      </c>
    </row>
    <row r="6763" spans="1:16" x14ac:dyDescent="0.3">
      <c r="A6763" s="85" t="s">
        <v>33899</v>
      </c>
      <c r="B6763" s="85" t="s">
        <v>33900</v>
      </c>
      <c r="C6763" s="85" t="s">
        <v>9293</v>
      </c>
      <c r="D6763" s="86">
        <v>1.8722400966999999</v>
      </c>
      <c r="E6763" s="87">
        <v>8.7029999999999995E-6</v>
      </c>
      <c r="F6763" s="88">
        <v>29.2862243312</v>
      </c>
      <c r="G6763" s="88">
        <v>57.319336148300003</v>
      </c>
      <c r="H6763" s="85" t="s">
        <v>5642</v>
      </c>
      <c r="I6763" s="85">
        <v>925</v>
      </c>
      <c r="J6763" s="85" t="s">
        <v>33901</v>
      </c>
      <c r="K6763" s="85" t="s">
        <v>33902</v>
      </c>
      <c r="L6763" s="85">
        <v>0</v>
      </c>
      <c r="M6763" s="86">
        <v>69.892473118279497</v>
      </c>
      <c r="N6763" s="86">
        <v>953.74</v>
      </c>
      <c r="O6763" s="85">
        <v>930</v>
      </c>
      <c r="P6763" s="85">
        <v>650</v>
      </c>
    </row>
    <row r="6764" spans="1:16" x14ac:dyDescent="0.3">
      <c r="A6764" s="85" t="s">
        <v>2547</v>
      </c>
      <c r="B6764" s="85" t="s">
        <v>33903</v>
      </c>
      <c r="C6764" s="85" t="s">
        <v>9293</v>
      </c>
      <c r="D6764" s="86">
        <v>1.8732943061</v>
      </c>
      <c r="E6764" s="87">
        <v>1.3979999999999999E-3</v>
      </c>
      <c r="F6764" s="88">
        <v>16.8002584993</v>
      </c>
      <c r="G6764" s="88">
        <v>32.947812167899997</v>
      </c>
      <c r="H6764" s="85" t="s">
        <v>31066</v>
      </c>
      <c r="I6764" s="85">
        <v>810</v>
      </c>
      <c r="J6764" s="85" t="s">
        <v>33904</v>
      </c>
      <c r="K6764" s="85" t="s">
        <v>33905</v>
      </c>
      <c r="L6764" s="89">
        <v>1.5745000000000002E-92</v>
      </c>
      <c r="M6764" s="86">
        <v>47.776365946632701</v>
      </c>
      <c r="N6764" s="86">
        <v>318.54599999999999</v>
      </c>
      <c r="O6764" s="85">
        <v>787</v>
      </c>
      <c r="P6764" s="85">
        <v>376</v>
      </c>
    </row>
    <row r="6765" spans="1:16" x14ac:dyDescent="0.3">
      <c r="A6765" s="85" t="s">
        <v>33906</v>
      </c>
      <c r="B6765" s="85" t="s">
        <v>33907</v>
      </c>
      <c r="C6765" s="85" t="s">
        <v>9293</v>
      </c>
      <c r="D6765" s="86">
        <v>1.8777355356000001</v>
      </c>
      <c r="E6765" s="87">
        <v>1.8E-10</v>
      </c>
      <c r="F6765" s="88">
        <v>158.8334699465</v>
      </c>
      <c r="G6765" s="88">
        <v>310.95742439240001</v>
      </c>
      <c r="H6765" s="85" t="s">
        <v>33908</v>
      </c>
      <c r="I6765" s="85">
        <v>545</v>
      </c>
      <c r="J6765" s="85" t="s">
        <v>33909</v>
      </c>
      <c r="K6765" s="85" t="s">
        <v>33910</v>
      </c>
      <c r="L6765" s="85">
        <v>0</v>
      </c>
      <c r="M6765" s="86">
        <v>88.9908256880734</v>
      </c>
      <c r="N6765" s="86">
        <v>876.7</v>
      </c>
      <c r="O6765" s="85">
        <v>545</v>
      </c>
      <c r="P6765" s="85">
        <v>485</v>
      </c>
    </row>
    <row r="6766" spans="1:16" x14ac:dyDescent="0.3">
      <c r="A6766" s="85" t="s">
        <v>33911</v>
      </c>
      <c r="B6766" s="85" t="s">
        <v>33912</v>
      </c>
      <c r="C6766" s="85" t="s">
        <v>9293</v>
      </c>
      <c r="D6766" s="86">
        <v>1.8780734995999999</v>
      </c>
      <c r="E6766" s="87">
        <v>4.6395955799999999E-2</v>
      </c>
      <c r="F6766" s="88">
        <v>7.2592279566000002</v>
      </c>
      <c r="G6766" s="88">
        <v>14.336546825699999</v>
      </c>
      <c r="H6766" s="85" t="s">
        <v>33913</v>
      </c>
      <c r="I6766" s="85">
        <v>1922</v>
      </c>
      <c r="J6766" s="85" t="s">
        <v>33914</v>
      </c>
      <c r="K6766" s="85" t="s">
        <v>33915</v>
      </c>
      <c r="L6766" s="89">
        <v>2.0405799999999999E-91</v>
      </c>
      <c r="M6766" s="86">
        <v>42.318059299191297</v>
      </c>
      <c r="N6766" s="86">
        <v>337.80599999999998</v>
      </c>
      <c r="O6766" s="85">
        <v>1113</v>
      </c>
      <c r="P6766" s="85">
        <v>471</v>
      </c>
    </row>
    <row r="6767" spans="1:16" x14ac:dyDescent="0.3">
      <c r="A6767" s="85" t="s">
        <v>33916</v>
      </c>
      <c r="B6767" s="85" t="s">
        <v>33917</v>
      </c>
      <c r="C6767" s="85" t="s">
        <v>9293</v>
      </c>
      <c r="D6767" s="86">
        <v>1.8792355477</v>
      </c>
      <c r="E6767" s="87">
        <v>1.7500000000000001E-8</v>
      </c>
      <c r="F6767" s="88">
        <v>44.038306650800003</v>
      </c>
      <c r="G6767" s="88">
        <v>86.458734222199993</v>
      </c>
      <c r="H6767" s="85" t="s">
        <v>33918</v>
      </c>
      <c r="I6767" s="85">
        <v>619</v>
      </c>
      <c r="J6767" s="85" t="s">
        <v>33919</v>
      </c>
      <c r="K6767" s="85" t="s">
        <v>33920</v>
      </c>
      <c r="L6767" s="85">
        <v>0</v>
      </c>
      <c r="M6767" s="86">
        <v>70.292207792207705</v>
      </c>
      <c r="N6767" s="86">
        <v>642.49900000000002</v>
      </c>
      <c r="O6767" s="85">
        <v>616</v>
      </c>
      <c r="P6767" s="85">
        <v>433</v>
      </c>
    </row>
    <row r="6768" spans="1:16" x14ac:dyDescent="0.3">
      <c r="A6768" s="85" t="s">
        <v>33921</v>
      </c>
      <c r="B6768" s="85" t="s">
        <v>33922</v>
      </c>
      <c r="C6768" s="85" t="s">
        <v>9293</v>
      </c>
      <c r="D6768" s="86">
        <v>1.8823420198</v>
      </c>
      <c r="E6768" s="87">
        <v>1.52E-8</v>
      </c>
      <c r="F6768" s="88">
        <v>45.1552085744</v>
      </c>
      <c r="G6768" s="88">
        <v>88.795435128500003</v>
      </c>
      <c r="H6768" s="85" t="s">
        <v>33923</v>
      </c>
      <c r="I6768" s="85">
        <v>372</v>
      </c>
      <c r="J6768" s="85" t="s">
        <v>33924</v>
      </c>
      <c r="K6768" s="85" t="s">
        <v>33925</v>
      </c>
      <c r="L6768" s="89">
        <v>2.05635E-165</v>
      </c>
      <c r="M6768" s="86">
        <v>77.150537634408593</v>
      </c>
      <c r="N6768" s="86">
        <v>479.55900000000003</v>
      </c>
      <c r="O6768" s="85">
        <v>372</v>
      </c>
      <c r="P6768" s="85">
        <v>287</v>
      </c>
    </row>
    <row r="6769" spans="1:16" x14ac:dyDescent="0.3">
      <c r="A6769" s="85" t="s">
        <v>28346</v>
      </c>
      <c r="B6769" s="85" t="s">
        <v>33926</v>
      </c>
      <c r="C6769" s="85" t="s">
        <v>9293</v>
      </c>
      <c r="D6769" s="86">
        <v>1.8831482035</v>
      </c>
      <c r="E6769" s="87">
        <v>2.8599999999999999E-7</v>
      </c>
      <c r="F6769" s="88">
        <v>37.6454529341</v>
      </c>
      <c r="G6769" s="88">
        <v>74.078506954999995</v>
      </c>
      <c r="H6769" s="85" t="s">
        <v>28348</v>
      </c>
      <c r="I6769" s="85">
        <v>693</v>
      </c>
      <c r="J6769" s="85" t="s">
        <v>33927</v>
      </c>
      <c r="K6769" s="85" t="s">
        <v>33928</v>
      </c>
      <c r="L6769" s="85">
        <v>0</v>
      </c>
      <c r="M6769" s="86">
        <v>74.637681159420296</v>
      </c>
      <c r="N6769" s="86">
        <v>867.84</v>
      </c>
      <c r="O6769" s="85">
        <v>690</v>
      </c>
      <c r="P6769" s="85">
        <v>515</v>
      </c>
    </row>
    <row r="6770" spans="1:16" x14ac:dyDescent="0.3">
      <c r="A6770" s="85" t="s">
        <v>33929</v>
      </c>
      <c r="B6770" s="85" t="s">
        <v>33930</v>
      </c>
      <c r="C6770" s="85" t="s">
        <v>9293</v>
      </c>
      <c r="D6770" s="86">
        <v>1.886899766</v>
      </c>
      <c r="E6770" s="87">
        <v>2.7720000000000002E-3</v>
      </c>
      <c r="F6770" s="88">
        <v>14.0689310094</v>
      </c>
      <c r="G6770" s="88">
        <v>27.810850041399998</v>
      </c>
      <c r="H6770" s="85" t="s">
        <v>230</v>
      </c>
      <c r="I6770" s="85">
        <v>813</v>
      </c>
      <c r="J6770" s="85" t="s">
        <v>33931</v>
      </c>
      <c r="K6770" s="85" t="s">
        <v>33932</v>
      </c>
      <c r="L6770" s="89">
        <v>1.1786E-57</v>
      </c>
      <c r="M6770" s="86">
        <v>50</v>
      </c>
      <c r="N6770" s="86">
        <v>217.238</v>
      </c>
      <c r="O6770" s="85">
        <v>412</v>
      </c>
      <c r="P6770" s="85">
        <v>206</v>
      </c>
    </row>
    <row r="6771" spans="1:16" x14ac:dyDescent="0.3">
      <c r="A6771" s="85" t="s">
        <v>33933</v>
      </c>
      <c r="B6771" s="85" t="s">
        <v>33934</v>
      </c>
      <c r="C6771" s="85" t="s">
        <v>9293</v>
      </c>
      <c r="D6771" s="86">
        <v>1.8904545188999999</v>
      </c>
      <c r="E6771" s="87">
        <v>1.078E-4</v>
      </c>
      <c r="F6771" s="88">
        <v>22.097687944400001</v>
      </c>
      <c r="G6771" s="88">
        <v>43.699556519799998</v>
      </c>
      <c r="H6771" s="85" t="s">
        <v>33935</v>
      </c>
      <c r="I6771" s="85">
        <v>570</v>
      </c>
      <c r="J6771" s="85" t="s">
        <v>33936</v>
      </c>
      <c r="K6771" s="85" t="s">
        <v>33937</v>
      </c>
      <c r="L6771" s="89">
        <v>6.1240899999999998E-141</v>
      </c>
      <c r="M6771" s="86">
        <v>58.493870402802102</v>
      </c>
      <c r="N6771" s="86">
        <v>429.483</v>
      </c>
      <c r="O6771" s="85">
        <v>571</v>
      </c>
      <c r="P6771" s="85">
        <v>334</v>
      </c>
    </row>
    <row r="6772" spans="1:16" x14ac:dyDescent="0.3">
      <c r="A6772" s="85" t="s">
        <v>33938</v>
      </c>
      <c r="B6772" s="85" t="s">
        <v>33939</v>
      </c>
      <c r="C6772" s="85" t="s">
        <v>9293</v>
      </c>
      <c r="D6772" s="86">
        <v>1.8924117809000001</v>
      </c>
      <c r="E6772" s="87">
        <v>2.9640000000000001E-5</v>
      </c>
      <c r="F6772" s="88">
        <v>24.841785295800001</v>
      </c>
      <c r="G6772" s="88">
        <v>49.162996841599998</v>
      </c>
      <c r="H6772" s="85" t="s">
        <v>33104</v>
      </c>
      <c r="I6772" s="85">
        <v>598</v>
      </c>
      <c r="J6772" s="85" t="s">
        <v>33940</v>
      </c>
      <c r="K6772" s="85" t="s">
        <v>33941</v>
      </c>
      <c r="L6772" s="89">
        <v>5.1882300000000002E-43</v>
      </c>
      <c r="M6772" s="86">
        <v>45.931283905967398</v>
      </c>
      <c r="N6772" s="86">
        <v>172.55500000000001</v>
      </c>
      <c r="O6772" s="85">
        <v>553</v>
      </c>
      <c r="P6772" s="85">
        <v>254</v>
      </c>
    </row>
    <row r="6773" spans="1:16" x14ac:dyDescent="0.3">
      <c r="A6773" s="85" t="s">
        <v>9559</v>
      </c>
      <c r="B6773" s="85" t="s">
        <v>33942</v>
      </c>
      <c r="C6773" s="85" t="s">
        <v>9293</v>
      </c>
      <c r="D6773" s="86">
        <v>1.8930169126</v>
      </c>
      <c r="E6773" s="87">
        <v>9.1459999999999995E-5</v>
      </c>
      <c r="F6773" s="88">
        <v>22.482268851600001</v>
      </c>
      <c r="G6773" s="88">
        <v>44.518564196100002</v>
      </c>
      <c r="H6773" s="85" t="s">
        <v>11298</v>
      </c>
      <c r="I6773" s="85">
        <v>265</v>
      </c>
      <c r="J6773" s="85" t="s">
        <v>11370</v>
      </c>
      <c r="K6773" s="85" t="s">
        <v>11371</v>
      </c>
      <c r="L6773" s="89">
        <v>2.3376000000000001E-32</v>
      </c>
      <c r="M6773" s="86">
        <v>45.016077170418001</v>
      </c>
      <c r="N6773" s="86">
        <v>133.26499999999999</v>
      </c>
      <c r="O6773" s="85">
        <v>311</v>
      </c>
      <c r="P6773" s="85">
        <v>140</v>
      </c>
    </row>
    <row r="6774" spans="1:16" x14ac:dyDescent="0.3">
      <c r="A6774" s="85" t="s">
        <v>33943</v>
      </c>
      <c r="B6774" s="85" t="s">
        <v>33944</v>
      </c>
      <c r="C6774" s="85" t="s">
        <v>9293</v>
      </c>
      <c r="D6774" s="86">
        <v>1.8941160554000001</v>
      </c>
      <c r="E6774" s="87">
        <v>1.01E-10</v>
      </c>
      <c r="F6774" s="88">
        <v>92.412657652899995</v>
      </c>
      <c r="G6774" s="88">
        <v>182.62896203989999</v>
      </c>
      <c r="H6774" s="85" t="s">
        <v>33945</v>
      </c>
      <c r="I6774" s="85">
        <v>793</v>
      </c>
      <c r="J6774" s="85" t="s">
        <v>33946</v>
      </c>
      <c r="K6774" s="85" t="s">
        <v>33947</v>
      </c>
      <c r="L6774" s="85">
        <v>0</v>
      </c>
      <c r="M6774" s="86">
        <v>80.375</v>
      </c>
      <c r="N6774" s="86">
        <v>1180.6199999999999</v>
      </c>
      <c r="O6774" s="85">
        <v>800</v>
      </c>
      <c r="P6774" s="85">
        <v>643</v>
      </c>
    </row>
    <row r="6775" spans="1:16" x14ac:dyDescent="0.3">
      <c r="A6775" s="85" t="s">
        <v>33948</v>
      </c>
      <c r="B6775" s="85" t="s">
        <v>33949</v>
      </c>
      <c r="C6775" s="85" t="s">
        <v>9293</v>
      </c>
      <c r="D6775" s="86">
        <v>1.8942019957</v>
      </c>
      <c r="E6775" s="87">
        <v>3.0349999999999999E-3</v>
      </c>
      <c r="F6775" s="88">
        <v>14.265795430300001</v>
      </c>
      <c r="G6775" s="88">
        <v>28.308028716900001</v>
      </c>
      <c r="H6775" s="85" t="s">
        <v>33950</v>
      </c>
      <c r="I6775" s="85">
        <v>2906</v>
      </c>
      <c r="J6775" s="85" t="s">
        <v>33951</v>
      </c>
      <c r="K6775" s="85" t="s">
        <v>33952</v>
      </c>
      <c r="L6775" s="89">
        <v>5.5174499999999996E-57</v>
      </c>
      <c r="M6775" s="86">
        <v>55.022831050228298</v>
      </c>
      <c r="N6775" s="86">
        <v>230.33500000000001</v>
      </c>
      <c r="O6775" s="85">
        <v>438</v>
      </c>
      <c r="P6775" s="85">
        <v>241</v>
      </c>
    </row>
    <row r="6776" spans="1:16" x14ac:dyDescent="0.3">
      <c r="A6776" s="85" t="s">
        <v>33953</v>
      </c>
      <c r="B6776" s="85" t="s">
        <v>33954</v>
      </c>
      <c r="C6776" s="85" t="s">
        <v>9293</v>
      </c>
      <c r="D6776" s="86">
        <v>1.894230734</v>
      </c>
      <c r="E6776" s="87">
        <v>7.0299999999999998E-16</v>
      </c>
      <c r="F6776" s="88">
        <v>154.21264817829999</v>
      </c>
      <c r="G6776" s="88">
        <v>304.8800930013</v>
      </c>
      <c r="H6776" s="85" t="s">
        <v>33955</v>
      </c>
      <c r="I6776" s="85">
        <v>149</v>
      </c>
      <c r="J6776" s="85" t="s">
        <v>33956</v>
      </c>
      <c r="K6776" s="85" t="s">
        <v>33957</v>
      </c>
      <c r="L6776" s="89">
        <v>8.3441099999999998E-89</v>
      </c>
      <c r="M6776" s="86">
        <v>95.973154362416096</v>
      </c>
      <c r="N6776" s="86">
        <v>266.92899999999997</v>
      </c>
      <c r="O6776" s="85">
        <v>149</v>
      </c>
      <c r="P6776" s="85">
        <v>143</v>
      </c>
    </row>
    <row r="6777" spans="1:16" x14ac:dyDescent="0.3">
      <c r="A6777" s="85" t="s">
        <v>33958</v>
      </c>
      <c r="B6777" s="85" t="s">
        <v>33959</v>
      </c>
      <c r="C6777" s="85" t="s">
        <v>9293</v>
      </c>
      <c r="D6777" s="86">
        <v>1.8956901022999999</v>
      </c>
      <c r="E6777" s="87">
        <v>7.7730000000000003E-5</v>
      </c>
      <c r="F6777" s="88">
        <v>22.7175644398</v>
      </c>
      <c r="G6777" s="88">
        <v>45.046964168700001</v>
      </c>
      <c r="H6777" s="85" t="s">
        <v>33960</v>
      </c>
      <c r="I6777" s="85">
        <v>567</v>
      </c>
      <c r="J6777" s="85" t="s">
        <v>33961</v>
      </c>
      <c r="K6777" s="85" t="s">
        <v>33962</v>
      </c>
      <c r="L6777" s="85">
        <v>0</v>
      </c>
      <c r="M6777" s="86">
        <v>85.815602836879407</v>
      </c>
      <c r="N6777" s="86">
        <v>914.06399999999996</v>
      </c>
      <c r="O6777" s="85">
        <v>564</v>
      </c>
      <c r="P6777" s="85">
        <v>484</v>
      </c>
    </row>
    <row r="6778" spans="1:16" x14ac:dyDescent="0.3">
      <c r="A6778" s="85" t="s">
        <v>33608</v>
      </c>
      <c r="B6778" s="85" t="s">
        <v>33963</v>
      </c>
      <c r="C6778" s="85" t="s">
        <v>9293</v>
      </c>
      <c r="D6778" s="86">
        <v>1.8993443963000001</v>
      </c>
      <c r="E6778" s="87">
        <v>1.92E-9</v>
      </c>
      <c r="F6778" s="88">
        <v>47.887322470100003</v>
      </c>
      <c r="G6778" s="88">
        <v>95.012640349400002</v>
      </c>
      <c r="H6778" s="85" t="s">
        <v>33964</v>
      </c>
      <c r="I6778" s="85">
        <v>1631</v>
      </c>
      <c r="J6778" s="85" t="s">
        <v>33965</v>
      </c>
      <c r="K6778" s="85" t="s">
        <v>33966</v>
      </c>
      <c r="L6778" s="89">
        <v>1.56047E-177</v>
      </c>
      <c r="M6778" s="86">
        <v>45.153220762976801</v>
      </c>
      <c r="N6778" s="86">
        <v>585.87400000000002</v>
      </c>
      <c r="O6778" s="85">
        <v>1599</v>
      </c>
      <c r="P6778" s="85">
        <v>722</v>
      </c>
    </row>
    <row r="6779" spans="1:16" x14ac:dyDescent="0.3">
      <c r="A6779" s="85" t="s">
        <v>27552</v>
      </c>
      <c r="B6779" s="85" t="s">
        <v>33967</v>
      </c>
      <c r="C6779" s="85" t="s">
        <v>9293</v>
      </c>
      <c r="D6779" s="86">
        <v>1.9009565047999999</v>
      </c>
      <c r="E6779" s="87">
        <v>2.3600000000000001E-10</v>
      </c>
      <c r="F6779" s="88">
        <v>72.596996400899997</v>
      </c>
      <c r="G6779" s="88">
        <v>144.10442861940001</v>
      </c>
      <c r="H6779" s="85" t="s">
        <v>5482</v>
      </c>
      <c r="I6779" s="85">
        <v>674</v>
      </c>
      <c r="J6779" s="85" t="s">
        <v>33968</v>
      </c>
      <c r="K6779" s="85" t="s">
        <v>33969</v>
      </c>
      <c r="L6779" s="85">
        <v>0</v>
      </c>
      <c r="M6779" s="86">
        <v>77.299703264094902</v>
      </c>
      <c r="N6779" s="86">
        <v>818.92</v>
      </c>
      <c r="O6779" s="85">
        <v>674</v>
      </c>
      <c r="P6779" s="85">
        <v>521</v>
      </c>
    </row>
    <row r="6780" spans="1:16" x14ac:dyDescent="0.3">
      <c r="A6780" s="85" t="s">
        <v>33970</v>
      </c>
      <c r="B6780" s="85" t="s">
        <v>33971</v>
      </c>
      <c r="C6780" s="85" t="s">
        <v>9293</v>
      </c>
      <c r="D6780" s="86">
        <v>1.9009598954</v>
      </c>
      <c r="E6780" s="87">
        <v>1.05725695E-2</v>
      </c>
      <c r="F6780" s="88">
        <v>10.7231156893</v>
      </c>
      <c r="G6780" s="88">
        <v>21.383032094699999</v>
      </c>
      <c r="H6780" s="85" t="s">
        <v>33972</v>
      </c>
      <c r="I6780" s="85">
        <v>909</v>
      </c>
      <c r="J6780" s="85" t="s">
        <v>33973</v>
      </c>
      <c r="K6780" s="85" t="s">
        <v>33974</v>
      </c>
      <c r="L6780" s="89">
        <v>5.6884699999999998E-89</v>
      </c>
      <c r="M6780" s="86">
        <v>49.1389207807118</v>
      </c>
      <c r="N6780" s="86">
        <v>313.923</v>
      </c>
      <c r="O6780" s="85">
        <v>871</v>
      </c>
      <c r="P6780" s="85">
        <v>428</v>
      </c>
    </row>
    <row r="6781" spans="1:16" x14ac:dyDescent="0.3">
      <c r="A6781" s="85" t="s">
        <v>33975</v>
      </c>
      <c r="B6781" s="85" t="s">
        <v>33976</v>
      </c>
      <c r="C6781" s="85" t="s">
        <v>9293</v>
      </c>
      <c r="D6781" s="86">
        <v>1.9013316323</v>
      </c>
      <c r="E6781" s="87">
        <v>2.1919999999999999E-4</v>
      </c>
      <c r="F6781" s="88">
        <v>20.0879149975</v>
      </c>
      <c r="G6781" s="88">
        <v>39.964817151699997</v>
      </c>
      <c r="H6781" s="85" t="s">
        <v>33977</v>
      </c>
      <c r="I6781" s="85">
        <v>791</v>
      </c>
      <c r="J6781" s="85" t="s">
        <v>33978</v>
      </c>
      <c r="K6781" s="85" t="s">
        <v>33979</v>
      </c>
      <c r="L6781" s="89">
        <v>3.3249099999999998E-126</v>
      </c>
      <c r="M6781" s="86">
        <v>57.991803278688501</v>
      </c>
      <c r="N6781" s="86">
        <v>404.83100000000002</v>
      </c>
      <c r="O6781" s="85">
        <v>488</v>
      </c>
      <c r="P6781" s="85">
        <v>283</v>
      </c>
    </row>
    <row r="6782" spans="1:16" x14ac:dyDescent="0.3">
      <c r="A6782" s="85" t="s">
        <v>33980</v>
      </c>
      <c r="B6782" s="85" t="s">
        <v>33981</v>
      </c>
      <c r="C6782" s="85" t="s">
        <v>9293</v>
      </c>
      <c r="D6782" s="86">
        <v>1.901498479</v>
      </c>
      <c r="E6782" s="87">
        <v>7.7400000000000005E-8</v>
      </c>
      <c r="F6782" s="88">
        <v>39.297312188299998</v>
      </c>
      <c r="G6782" s="88">
        <v>78.078111140100006</v>
      </c>
      <c r="H6782" s="85" t="s">
        <v>33982</v>
      </c>
      <c r="I6782" s="85">
        <v>692</v>
      </c>
      <c r="J6782" s="85" t="s">
        <v>33983</v>
      </c>
      <c r="K6782" s="85" t="s">
        <v>33984</v>
      </c>
      <c r="L6782" s="85">
        <v>0</v>
      </c>
      <c r="M6782" s="86">
        <v>83.212735166425404</v>
      </c>
      <c r="N6782" s="86">
        <v>1031.55</v>
      </c>
      <c r="O6782" s="85">
        <v>691</v>
      </c>
      <c r="P6782" s="85">
        <v>575</v>
      </c>
    </row>
    <row r="6783" spans="1:16" x14ac:dyDescent="0.3">
      <c r="A6783" s="85" t="s">
        <v>33985</v>
      </c>
      <c r="B6783" s="85" t="s">
        <v>33986</v>
      </c>
      <c r="C6783" s="85" t="s">
        <v>9293</v>
      </c>
      <c r="D6783" s="86">
        <v>1.9045667659000001</v>
      </c>
      <c r="E6783" s="87">
        <v>3.1394018099999997E-2</v>
      </c>
      <c r="F6783" s="88">
        <v>8.3659087261000007</v>
      </c>
      <c r="G6783" s="88">
        <v>16.739723066300002</v>
      </c>
      <c r="H6783" s="85" t="s">
        <v>33987</v>
      </c>
      <c r="I6783" s="85">
        <v>1096</v>
      </c>
      <c r="J6783" s="85" t="s">
        <v>33988</v>
      </c>
      <c r="K6783" s="85" t="s">
        <v>33989</v>
      </c>
      <c r="L6783" s="85">
        <v>0</v>
      </c>
      <c r="M6783" s="86">
        <v>51.996450754214699</v>
      </c>
      <c r="N6783" s="86">
        <v>681.78899999999999</v>
      </c>
      <c r="O6783" s="85">
        <v>1127</v>
      </c>
      <c r="P6783" s="85">
        <v>586</v>
      </c>
    </row>
    <row r="6784" spans="1:16" x14ac:dyDescent="0.3">
      <c r="A6784" s="85" t="s">
        <v>33990</v>
      </c>
      <c r="B6784" s="85" t="s">
        <v>33991</v>
      </c>
      <c r="C6784" s="85" t="s">
        <v>9293</v>
      </c>
      <c r="D6784" s="86">
        <v>1.9048600702</v>
      </c>
      <c r="E6784" s="87">
        <v>3.8300000000000002E-10</v>
      </c>
      <c r="F6784" s="88">
        <v>74.704708889900004</v>
      </c>
      <c r="G6784" s="88">
        <v>148.62774212400001</v>
      </c>
      <c r="H6784" s="85" t="s">
        <v>33992</v>
      </c>
      <c r="I6784" s="85">
        <v>403</v>
      </c>
      <c r="J6784" s="85" t="s">
        <v>33993</v>
      </c>
      <c r="K6784" s="85" t="s">
        <v>33994</v>
      </c>
      <c r="L6784" s="89">
        <v>8.3307799999999999E-155</v>
      </c>
      <c r="M6784" s="86">
        <v>70.454545454545396</v>
      </c>
      <c r="N6784" s="86">
        <v>454.52100000000002</v>
      </c>
      <c r="O6784" s="85">
        <v>396</v>
      </c>
      <c r="P6784" s="85">
        <v>279</v>
      </c>
    </row>
    <row r="6785" spans="1:16" x14ac:dyDescent="0.3">
      <c r="A6785" s="85" t="s">
        <v>33995</v>
      </c>
      <c r="B6785" s="85" t="s">
        <v>33996</v>
      </c>
      <c r="C6785" s="85" t="s">
        <v>9293</v>
      </c>
      <c r="D6785" s="86">
        <v>1.9064707103</v>
      </c>
      <c r="E6785" s="87">
        <v>7.6600000000000004E-10</v>
      </c>
      <c r="F6785" s="88">
        <v>68.305688233300003</v>
      </c>
      <c r="G6785" s="88">
        <v>136.0044025864</v>
      </c>
      <c r="H6785" s="85" t="s">
        <v>33997</v>
      </c>
      <c r="I6785" s="85">
        <v>322</v>
      </c>
      <c r="J6785" s="85" t="s">
        <v>33998</v>
      </c>
      <c r="K6785" s="85" t="s">
        <v>33999</v>
      </c>
      <c r="L6785" s="85">
        <v>0</v>
      </c>
      <c r="M6785" s="86">
        <v>100</v>
      </c>
      <c r="N6785" s="86">
        <v>639.80200000000002</v>
      </c>
      <c r="O6785" s="85">
        <v>322</v>
      </c>
      <c r="P6785" s="85">
        <v>322</v>
      </c>
    </row>
    <row r="6786" spans="1:16" x14ac:dyDescent="0.3">
      <c r="A6786" s="85" t="s">
        <v>34000</v>
      </c>
      <c r="B6786" s="85" t="s">
        <v>34001</v>
      </c>
      <c r="C6786" s="85" t="s">
        <v>9293</v>
      </c>
      <c r="D6786" s="86">
        <v>1.9067190874</v>
      </c>
      <c r="E6786" s="87">
        <v>1.9708447600000002E-2</v>
      </c>
      <c r="F6786" s="88">
        <v>9.3384044316000008</v>
      </c>
      <c r="G6786" s="88">
        <v>18.693445746599998</v>
      </c>
      <c r="H6786" s="85" t="s">
        <v>12572</v>
      </c>
      <c r="I6786" s="85">
        <v>1131</v>
      </c>
      <c r="J6786" s="85" t="s">
        <v>34002</v>
      </c>
      <c r="K6786" s="85" t="s">
        <v>34003</v>
      </c>
      <c r="L6786" s="85">
        <v>0</v>
      </c>
      <c r="M6786" s="86">
        <v>50.133096716947598</v>
      </c>
      <c r="N6786" s="86">
        <v>582.79300000000001</v>
      </c>
      <c r="O6786" s="85">
        <v>1127</v>
      </c>
      <c r="P6786" s="85">
        <v>565</v>
      </c>
    </row>
    <row r="6787" spans="1:16" x14ac:dyDescent="0.3">
      <c r="A6787" s="85" t="s">
        <v>34004</v>
      </c>
      <c r="B6787" s="85" t="s">
        <v>34005</v>
      </c>
      <c r="C6787" s="85" t="s">
        <v>9293</v>
      </c>
      <c r="D6787" s="86">
        <v>1.9075964951</v>
      </c>
      <c r="E6787" s="87">
        <v>2.7589999999999998E-4</v>
      </c>
      <c r="F6787" s="88">
        <v>19.139401564</v>
      </c>
      <c r="G6787" s="88">
        <v>38.209035924699997</v>
      </c>
      <c r="H6787" s="85" t="s">
        <v>34006</v>
      </c>
      <c r="I6787" s="85">
        <v>1505</v>
      </c>
      <c r="J6787" s="85" t="s">
        <v>34007</v>
      </c>
      <c r="K6787" s="85" t="s">
        <v>34008</v>
      </c>
      <c r="L6787" s="85">
        <v>0</v>
      </c>
      <c r="M6787" s="86">
        <v>65.2</v>
      </c>
      <c r="N6787" s="86">
        <v>1383.62</v>
      </c>
      <c r="O6787" s="85">
        <v>1500</v>
      </c>
      <c r="P6787" s="85">
        <v>978</v>
      </c>
    </row>
    <row r="6788" spans="1:16" x14ac:dyDescent="0.3">
      <c r="A6788" s="85" t="s">
        <v>34009</v>
      </c>
      <c r="B6788" s="85" t="s">
        <v>34010</v>
      </c>
      <c r="C6788" s="85" t="s">
        <v>9293</v>
      </c>
      <c r="D6788" s="86">
        <v>1.9085059993</v>
      </c>
      <c r="E6788" s="87">
        <v>2.14E-8</v>
      </c>
      <c r="F6788" s="88">
        <v>41.970724989200001</v>
      </c>
      <c r="G6788" s="88">
        <v>83.690066412500002</v>
      </c>
      <c r="H6788" s="85" t="s">
        <v>34011</v>
      </c>
      <c r="I6788" s="85">
        <v>418</v>
      </c>
      <c r="J6788" s="85" t="s">
        <v>34012</v>
      </c>
      <c r="K6788" s="85" t="s">
        <v>34013</v>
      </c>
      <c r="L6788" s="85">
        <v>0</v>
      </c>
      <c r="M6788" s="86">
        <v>100</v>
      </c>
      <c r="N6788" s="86">
        <v>876.31500000000005</v>
      </c>
      <c r="O6788" s="85">
        <v>418</v>
      </c>
      <c r="P6788" s="85">
        <v>418</v>
      </c>
    </row>
    <row r="6789" spans="1:16" x14ac:dyDescent="0.3">
      <c r="A6789" s="85" t="s">
        <v>34014</v>
      </c>
      <c r="B6789" s="85" t="s">
        <v>34015</v>
      </c>
      <c r="C6789" s="85" t="s">
        <v>9293</v>
      </c>
      <c r="D6789" s="86">
        <v>1.9096153972000001</v>
      </c>
      <c r="E6789" s="87">
        <v>7.8299999999999998E-10</v>
      </c>
      <c r="F6789" s="88">
        <v>52.612013378</v>
      </c>
      <c r="G6789" s="88">
        <v>104.933272821</v>
      </c>
      <c r="H6789" s="85" t="s">
        <v>21003</v>
      </c>
      <c r="I6789" s="85">
        <v>552</v>
      </c>
      <c r="J6789" s="85" t="s">
        <v>34016</v>
      </c>
      <c r="K6789" s="85" t="s">
        <v>34017</v>
      </c>
      <c r="L6789" s="85">
        <v>0</v>
      </c>
      <c r="M6789" s="86">
        <v>86.313868613138595</v>
      </c>
      <c r="N6789" s="86">
        <v>895.96</v>
      </c>
      <c r="O6789" s="85">
        <v>548</v>
      </c>
      <c r="P6789" s="85">
        <v>473</v>
      </c>
    </row>
    <row r="6790" spans="1:16" x14ac:dyDescent="0.3">
      <c r="A6790" s="85" t="s">
        <v>34018</v>
      </c>
      <c r="B6790" s="85" t="s">
        <v>34019</v>
      </c>
      <c r="C6790" s="85" t="s">
        <v>9293</v>
      </c>
      <c r="D6790" s="86">
        <v>1.9168985596999999</v>
      </c>
      <c r="E6790" s="87">
        <v>9.2799999999999997E-8</v>
      </c>
      <c r="F6790" s="88">
        <v>231.28661547659999</v>
      </c>
      <c r="G6790" s="88">
        <v>461.71011446080001</v>
      </c>
      <c r="H6790" s="85" t="s">
        <v>34020</v>
      </c>
      <c r="I6790" s="85">
        <v>99</v>
      </c>
      <c r="J6790" s="85" t="s">
        <v>34021</v>
      </c>
      <c r="K6790" s="85" t="s">
        <v>34022</v>
      </c>
      <c r="L6790" s="89">
        <v>2.8016199999999998E-32</v>
      </c>
      <c r="M6790" s="86">
        <v>75.531914893617</v>
      </c>
      <c r="N6790" s="86">
        <v>119.398</v>
      </c>
      <c r="O6790" s="85">
        <v>94</v>
      </c>
      <c r="P6790" s="85">
        <v>71</v>
      </c>
    </row>
    <row r="6791" spans="1:16" x14ac:dyDescent="0.3">
      <c r="A6791" s="85" t="s">
        <v>2509</v>
      </c>
      <c r="B6791" s="85" t="s">
        <v>34023</v>
      </c>
      <c r="C6791" s="85" t="s">
        <v>9293</v>
      </c>
      <c r="D6791" s="86">
        <v>1.9198750174999999</v>
      </c>
      <c r="E6791" s="87">
        <v>8.2470000000000004E-4</v>
      </c>
      <c r="F6791" s="88">
        <v>16.067797715600001</v>
      </c>
      <c r="G6791" s="88">
        <v>32.3030542236</v>
      </c>
      <c r="H6791" s="85" t="s">
        <v>28059</v>
      </c>
      <c r="I6791" s="85">
        <v>830</v>
      </c>
      <c r="J6791" s="85" t="s">
        <v>34024</v>
      </c>
      <c r="K6791" s="85" t="s">
        <v>34025</v>
      </c>
      <c r="L6791" s="85">
        <v>0</v>
      </c>
      <c r="M6791" s="86">
        <v>80.140597539542995</v>
      </c>
      <c r="N6791" s="86">
        <v>737.64300000000003</v>
      </c>
      <c r="O6791" s="85">
        <v>569</v>
      </c>
      <c r="P6791" s="85">
        <v>456</v>
      </c>
    </row>
    <row r="6792" spans="1:16" x14ac:dyDescent="0.3">
      <c r="A6792" s="85" t="s">
        <v>34026</v>
      </c>
      <c r="B6792" s="85" t="s">
        <v>34027</v>
      </c>
      <c r="C6792" s="85" t="s">
        <v>9293</v>
      </c>
      <c r="D6792" s="86">
        <v>1.9232217241</v>
      </c>
      <c r="E6792" s="87">
        <v>3.43E-16</v>
      </c>
      <c r="F6792" s="88">
        <v>149.11062516300001</v>
      </c>
      <c r="G6792" s="88">
        <v>299.3996448103</v>
      </c>
      <c r="H6792" s="85" t="s">
        <v>34028</v>
      </c>
      <c r="I6792" s="85">
        <v>406</v>
      </c>
      <c r="J6792" s="85" t="s">
        <v>34029</v>
      </c>
      <c r="K6792" s="85" t="s">
        <v>34030</v>
      </c>
      <c r="L6792" s="85">
        <v>0</v>
      </c>
      <c r="M6792" s="86">
        <v>93.548387096774107</v>
      </c>
      <c r="N6792" s="86">
        <v>728.39800000000002</v>
      </c>
      <c r="O6792" s="85">
        <v>403</v>
      </c>
      <c r="P6792" s="85">
        <v>377</v>
      </c>
    </row>
    <row r="6793" spans="1:16" x14ac:dyDescent="0.3">
      <c r="A6793" s="85" t="s">
        <v>9486</v>
      </c>
      <c r="B6793" s="85" t="s">
        <v>34031</v>
      </c>
      <c r="C6793" s="85" t="s">
        <v>9293</v>
      </c>
      <c r="D6793" s="86">
        <v>1.9244524860000001</v>
      </c>
      <c r="E6793" s="87">
        <v>3.3730000000000001E-3</v>
      </c>
      <c r="F6793" s="88">
        <v>12.205491219700001</v>
      </c>
      <c r="G6793" s="88">
        <v>24.625260899299999</v>
      </c>
      <c r="H6793" s="85" t="s">
        <v>34032</v>
      </c>
      <c r="I6793" s="85">
        <v>537</v>
      </c>
      <c r="J6793" s="85" t="s">
        <v>34033</v>
      </c>
      <c r="K6793" s="85" t="s">
        <v>34034</v>
      </c>
      <c r="L6793" s="89">
        <v>1.08895E-13</v>
      </c>
      <c r="M6793" s="86">
        <v>44.285714285714199</v>
      </c>
      <c r="N6793" s="86">
        <v>83.574100000000001</v>
      </c>
      <c r="O6793" s="85">
        <v>210</v>
      </c>
      <c r="P6793" s="85">
        <v>93</v>
      </c>
    </row>
    <row r="6794" spans="1:16" x14ac:dyDescent="0.3">
      <c r="A6794" s="85" t="s">
        <v>11518</v>
      </c>
      <c r="B6794" s="85" t="s">
        <v>34035</v>
      </c>
      <c r="C6794" s="85" t="s">
        <v>9293</v>
      </c>
      <c r="D6794" s="86">
        <v>1.9247211622</v>
      </c>
      <c r="E6794" s="87">
        <v>6.8559999999999994E-5</v>
      </c>
      <c r="F6794" s="88">
        <v>21.511612516</v>
      </c>
      <c r="G6794" s="88">
        <v>43.316986097300003</v>
      </c>
      <c r="H6794" s="85" t="s">
        <v>9281</v>
      </c>
      <c r="I6794" s="85">
        <v>644</v>
      </c>
      <c r="J6794" s="85" t="s">
        <v>34036</v>
      </c>
      <c r="K6794" s="85" t="s">
        <v>34037</v>
      </c>
      <c r="L6794" s="89">
        <v>3.2316199999999999E-28</v>
      </c>
      <c r="M6794" s="86">
        <v>39.615384615384599</v>
      </c>
      <c r="N6794" s="86">
        <v>129.41300000000001</v>
      </c>
      <c r="O6794" s="85">
        <v>520</v>
      </c>
      <c r="P6794" s="85">
        <v>206</v>
      </c>
    </row>
    <row r="6795" spans="1:16" x14ac:dyDescent="0.3">
      <c r="A6795" s="85" t="s">
        <v>34038</v>
      </c>
      <c r="B6795" s="85" t="s">
        <v>34039</v>
      </c>
      <c r="C6795" s="85" t="s">
        <v>9293</v>
      </c>
      <c r="D6795" s="86">
        <v>1.9251055563999999</v>
      </c>
      <c r="E6795" s="87">
        <v>3.8700000000000002E-15</v>
      </c>
      <c r="F6795" s="88">
        <v>149.96985797249999</v>
      </c>
      <c r="G6795" s="88">
        <v>301.20981613919997</v>
      </c>
      <c r="H6795" s="85" t="s">
        <v>6191</v>
      </c>
      <c r="I6795" s="85">
        <v>159</v>
      </c>
      <c r="J6795" s="85" t="s">
        <v>34040</v>
      </c>
      <c r="K6795" s="85" t="s">
        <v>34041</v>
      </c>
      <c r="L6795" s="89">
        <v>2.6397100000000001E-62</v>
      </c>
      <c r="M6795" s="86">
        <v>77.631578947368396</v>
      </c>
      <c r="N6795" s="86">
        <v>200.67500000000001</v>
      </c>
      <c r="O6795" s="85">
        <v>152</v>
      </c>
      <c r="P6795" s="85">
        <v>118</v>
      </c>
    </row>
    <row r="6796" spans="1:16" x14ac:dyDescent="0.3">
      <c r="A6796" s="85" t="s">
        <v>2786</v>
      </c>
      <c r="B6796" s="85" t="s">
        <v>34042</v>
      </c>
      <c r="C6796" s="85" t="s">
        <v>9293</v>
      </c>
      <c r="D6796" s="86">
        <v>1.9273053183</v>
      </c>
      <c r="E6796" s="87">
        <v>1.389E-6</v>
      </c>
      <c r="F6796" s="88">
        <v>30.824467824900001</v>
      </c>
      <c r="G6796" s="88">
        <v>62.1021653464</v>
      </c>
      <c r="H6796" s="85" t="s">
        <v>34043</v>
      </c>
      <c r="I6796" s="85">
        <v>272</v>
      </c>
      <c r="J6796" s="85" t="s">
        <v>34044</v>
      </c>
      <c r="K6796" s="85" t="s">
        <v>34045</v>
      </c>
      <c r="L6796" s="89">
        <v>2.71542E-127</v>
      </c>
      <c r="M6796" s="86">
        <v>81.509433962264097</v>
      </c>
      <c r="N6796" s="86">
        <v>376.71100000000001</v>
      </c>
      <c r="O6796" s="85">
        <v>265</v>
      </c>
      <c r="P6796" s="85">
        <v>216</v>
      </c>
    </row>
    <row r="6797" spans="1:16" x14ac:dyDescent="0.3">
      <c r="A6797" s="85" t="s">
        <v>32263</v>
      </c>
      <c r="B6797" s="85" t="s">
        <v>34046</v>
      </c>
      <c r="C6797" s="85" t="s">
        <v>9293</v>
      </c>
      <c r="D6797" s="86">
        <v>1.9340243398000001</v>
      </c>
      <c r="E6797" s="87">
        <v>2.3953482200000001E-2</v>
      </c>
      <c r="F6797" s="88">
        <v>7.6103728736000003</v>
      </c>
      <c r="G6797" s="88">
        <v>15.4760264581</v>
      </c>
      <c r="H6797" s="85" t="s">
        <v>301</v>
      </c>
      <c r="I6797" s="85">
        <v>261</v>
      </c>
      <c r="J6797" s="85" t="s">
        <v>4189</v>
      </c>
    </row>
    <row r="6798" spans="1:16" x14ac:dyDescent="0.3">
      <c r="A6798" s="85" t="s">
        <v>32782</v>
      </c>
      <c r="B6798" s="85" t="s">
        <v>34047</v>
      </c>
      <c r="C6798" s="85" t="s">
        <v>9293</v>
      </c>
      <c r="D6798" s="86">
        <v>1.9355091343999999</v>
      </c>
      <c r="E6798" s="87">
        <v>1.68E-17</v>
      </c>
      <c r="F6798" s="88">
        <v>209.28262854979999</v>
      </c>
      <c r="G6798" s="88">
        <v>422.8638284429</v>
      </c>
      <c r="H6798" s="85" t="s">
        <v>32784</v>
      </c>
      <c r="I6798" s="85">
        <v>269</v>
      </c>
      <c r="J6798" s="85" t="s">
        <v>34048</v>
      </c>
      <c r="K6798" s="85" t="s">
        <v>34049</v>
      </c>
      <c r="L6798" s="85">
        <v>0</v>
      </c>
      <c r="M6798" s="86">
        <v>100</v>
      </c>
      <c r="N6798" s="86">
        <v>551.97699999999998</v>
      </c>
      <c r="O6798" s="85">
        <v>269</v>
      </c>
      <c r="P6798" s="85">
        <v>269</v>
      </c>
    </row>
    <row r="6799" spans="1:16" x14ac:dyDescent="0.3">
      <c r="A6799" s="85" t="s">
        <v>34050</v>
      </c>
      <c r="B6799" s="85" t="s">
        <v>34051</v>
      </c>
      <c r="C6799" s="85" t="s">
        <v>9293</v>
      </c>
      <c r="D6799" s="86">
        <v>1.9389698271</v>
      </c>
      <c r="E6799" s="87">
        <v>6.0140000000000002E-3</v>
      </c>
      <c r="F6799" s="88">
        <v>11.278854879800001</v>
      </c>
      <c r="G6799" s="88">
        <v>22.937397307200001</v>
      </c>
      <c r="H6799" s="85" t="s">
        <v>211</v>
      </c>
      <c r="I6799" s="85">
        <v>616</v>
      </c>
      <c r="J6799" s="85" t="s">
        <v>34052</v>
      </c>
      <c r="K6799" s="85" t="s">
        <v>34053</v>
      </c>
      <c r="L6799" s="89">
        <v>1.5077500000000001E-63</v>
      </c>
      <c r="M6799" s="86">
        <v>48.562300319488799</v>
      </c>
      <c r="N6799" s="86">
        <v>229.95</v>
      </c>
      <c r="O6799" s="85">
        <v>626</v>
      </c>
      <c r="P6799" s="85">
        <v>304</v>
      </c>
    </row>
    <row r="6800" spans="1:16" x14ac:dyDescent="0.3">
      <c r="A6800" s="85" t="s">
        <v>34054</v>
      </c>
      <c r="B6800" s="85" t="s">
        <v>34055</v>
      </c>
      <c r="C6800" s="85" t="s">
        <v>9293</v>
      </c>
      <c r="D6800" s="86">
        <v>1.941135794</v>
      </c>
      <c r="E6800" s="87">
        <v>2.9379999999999999E-4</v>
      </c>
      <c r="F6800" s="88">
        <v>18.466847766299999</v>
      </c>
      <c r="G6800" s="88">
        <v>37.521048282300001</v>
      </c>
      <c r="H6800" s="85" t="s">
        <v>10068</v>
      </c>
      <c r="I6800" s="85">
        <v>270</v>
      </c>
      <c r="J6800" s="85" t="s">
        <v>34056</v>
      </c>
      <c r="K6800" s="85" t="s">
        <v>34057</v>
      </c>
      <c r="L6800" s="89">
        <v>3.91642E-75</v>
      </c>
      <c r="M6800" s="86">
        <v>62.1323529411764</v>
      </c>
      <c r="N6800" s="86">
        <v>240.35</v>
      </c>
      <c r="O6800" s="85">
        <v>272</v>
      </c>
      <c r="P6800" s="85">
        <v>169</v>
      </c>
    </row>
    <row r="6801" spans="1:16" x14ac:dyDescent="0.3">
      <c r="A6801" s="85" t="s">
        <v>2688</v>
      </c>
      <c r="B6801" s="85" t="s">
        <v>34058</v>
      </c>
      <c r="C6801" s="85" t="s">
        <v>9293</v>
      </c>
      <c r="D6801" s="86">
        <v>1.9422628771999999</v>
      </c>
      <c r="E6801" s="87">
        <v>6.6500000000000003E-11</v>
      </c>
      <c r="F6801" s="88">
        <v>54.973691644299997</v>
      </c>
      <c r="G6801" s="88">
        <v>111.513453712</v>
      </c>
      <c r="H6801" s="85" t="s">
        <v>34059</v>
      </c>
      <c r="I6801" s="85">
        <v>531</v>
      </c>
      <c r="J6801" s="85" t="s">
        <v>34060</v>
      </c>
      <c r="K6801" s="85" t="s">
        <v>34061</v>
      </c>
      <c r="L6801" s="89">
        <v>7.7274100000000005E-69</v>
      </c>
      <c r="M6801" s="86">
        <v>47.388059701492502</v>
      </c>
      <c r="N6801" s="86">
        <v>242.66200000000001</v>
      </c>
      <c r="O6801" s="85">
        <v>536</v>
      </c>
      <c r="P6801" s="85">
        <v>254</v>
      </c>
    </row>
    <row r="6802" spans="1:16" x14ac:dyDescent="0.3">
      <c r="A6802" s="85" t="s">
        <v>2442</v>
      </c>
      <c r="B6802" s="85" t="s">
        <v>34062</v>
      </c>
      <c r="C6802" s="85" t="s">
        <v>9293</v>
      </c>
      <c r="D6802" s="86">
        <v>1.9430972365000001</v>
      </c>
      <c r="E6802" s="87">
        <v>7.2750000000000007E-5</v>
      </c>
      <c r="F6802" s="88">
        <v>20.826136471200002</v>
      </c>
      <c r="G6802" s="88">
        <v>42.342087519099998</v>
      </c>
      <c r="H6802" s="85" t="s">
        <v>34063</v>
      </c>
      <c r="I6802" s="85">
        <v>1161</v>
      </c>
      <c r="J6802" s="85" t="s">
        <v>34064</v>
      </c>
      <c r="K6802" s="85" t="s">
        <v>34065</v>
      </c>
      <c r="L6802" s="89">
        <v>2.0012700000000001E-129</v>
      </c>
      <c r="M6802" s="86">
        <v>93.721973094170394</v>
      </c>
      <c r="N6802" s="86">
        <v>406.37099999999998</v>
      </c>
      <c r="O6802" s="85">
        <v>223</v>
      </c>
      <c r="P6802" s="85">
        <v>209</v>
      </c>
    </row>
    <row r="6803" spans="1:16" x14ac:dyDescent="0.3">
      <c r="A6803" s="85" t="s">
        <v>13260</v>
      </c>
      <c r="B6803" s="85" t="s">
        <v>34066</v>
      </c>
      <c r="C6803" s="85" t="s">
        <v>9293</v>
      </c>
      <c r="D6803" s="86">
        <v>1.9444924681</v>
      </c>
      <c r="E6803" s="87">
        <v>7.2399999999999998E-9</v>
      </c>
      <c r="F6803" s="88">
        <v>50.451828517099997</v>
      </c>
      <c r="G6803" s="88">
        <v>102.4645749562</v>
      </c>
      <c r="H6803" s="85" t="s">
        <v>13262</v>
      </c>
      <c r="I6803" s="85">
        <v>140</v>
      </c>
      <c r="J6803" s="85" t="s">
        <v>13263</v>
      </c>
      <c r="K6803" s="85" t="s">
        <v>13264</v>
      </c>
      <c r="L6803" s="89">
        <v>1.13336E-39</v>
      </c>
      <c r="M6803" s="86">
        <v>73.643410852713103</v>
      </c>
      <c r="N6803" s="86">
        <v>150.59899999999999</v>
      </c>
      <c r="O6803" s="85">
        <v>129</v>
      </c>
      <c r="P6803" s="85">
        <v>95</v>
      </c>
    </row>
    <row r="6804" spans="1:16" x14ac:dyDescent="0.3">
      <c r="A6804" s="85" t="s">
        <v>34067</v>
      </c>
      <c r="B6804" s="85" t="s">
        <v>34068</v>
      </c>
      <c r="C6804" s="85" t="s">
        <v>9293</v>
      </c>
      <c r="D6804" s="86">
        <v>1.9534217641</v>
      </c>
      <c r="E6804" s="87">
        <v>5.3027337700000003E-2</v>
      </c>
      <c r="F6804" s="88">
        <v>5.8712611437</v>
      </c>
      <c r="G6804" s="88">
        <v>12.088013695100001</v>
      </c>
      <c r="H6804" s="85" t="s">
        <v>34069</v>
      </c>
      <c r="I6804" s="85">
        <v>846</v>
      </c>
      <c r="J6804" s="85" t="s">
        <v>34070</v>
      </c>
      <c r="K6804" s="85" t="s">
        <v>34071</v>
      </c>
      <c r="L6804" s="89">
        <v>1.5841700000000001E-41</v>
      </c>
      <c r="M6804" s="86">
        <v>41.134751773049601</v>
      </c>
      <c r="N6804" s="86">
        <v>172.55500000000001</v>
      </c>
      <c r="O6804" s="85">
        <v>846</v>
      </c>
      <c r="P6804" s="85">
        <v>348</v>
      </c>
    </row>
    <row r="6805" spans="1:16" x14ac:dyDescent="0.3">
      <c r="A6805" s="85" t="s">
        <v>34072</v>
      </c>
      <c r="B6805" s="85" t="s">
        <v>34073</v>
      </c>
      <c r="C6805" s="85" t="s">
        <v>9293</v>
      </c>
      <c r="D6805" s="86">
        <v>1.9541149936</v>
      </c>
      <c r="E6805" s="87">
        <v>4.2099999999999999E-10</v>
      </c>
      <c r="F6805" s="88">
        <v>61.008713064600002</v>
      </c>
      <c r="G6805" s="88">
        <v>124.51367809680001</v>
      </c>
      <c r="H6805" s="85" t="s">
        <v>34074</v>
      </c>
      <c r="I6805" s="85">
        <v>606</v>
      </c>
      <c r="J6805" s="85" t="s">
        <v>34075</v>
      </c>
      <c r="K6805" s="85" t="s">
        <v>34076</v>
      </c>
      <c r="L6805" s="85">
        <v>0</v>
      </c>
      <c r="M6805" s="86">
        <v>74.536256323777394</v>
      </c>
      <c r="N6805" s="86">
        <v>652.12900000000002</v>
      </c>
      <c r="O6805" s="85">
        <v>593</v>
      </c>
      <c r="P6805" s="85">
        <v>442</v>
      </c>
    </row>
    <row r="6806" spans="1:16" x14ac:dyDescent="0.3">
      <c r="A6806" s="85" t="s">
        <v>4131</v>
      </c>
      <c r="B6806" s="85" t="s">
        <v>34077</v>
      </c>
      <c r="C6806" s="85" t="s">
        <v>9293</v>
      </c>
      <c r="D6806" s="86">
        <v>1.9571384087000001</v>
      </c>
      <c r="E6806" s="87">
        <v>1.32071424E-2</v>
      </c>
      <c r="F6806" s="88">
        <v>9.5902387171000001</v>
      </c>
      <c r="G6806" s="88">
        <v>19.7054023687</v>
      </c>
      <c r="H6806" s="85" t="s">
        <v>34078</v>
      </c>
      <c r="I6806" s="85">
        <v>423</v>
      </c>
      <c r="J6806" s="85" t="s">
        <v>34079</v>
      </c>
      <c r="K6806" s="85" t="s">
        <v>34080</v>
      </c>
      <c r="L6806" s="89">
        <v>6.0653200000000002E-42</v>
      </c>
      <c r="M6806" s="86">
        <v>59.533073929960999</v>
      </c>
      <c r="N6806" s="86">
        <v>159.84399999999999</v>
      </c>
      <c r="O6806" s="85">
        <v>257</v>
      </c>
      <c r="P6806" s="85">
        <v>153</v>
      </c>
    </row>
    <row r="6807" spans="1:16" x14ac:dyDescent="0.3">
      <c r="A6807" s="85" t="s">
        <v>34081</v>
      </c>
      <c r="B6807" s="85" t="s">
        <v>34082</v>
      </c>
      <c r="C6807" s="85" t="s">
        <v>9293</v>
      </c>
      <c r="D6807" s="86">
        <v>1.9576470577</v>
      </c>
      <c r="E6807" s="87">
        <v>1.4700000000000001E-7</v>
      </c>
      <c r="F6807" s="88">
        <v>33.804380486399999</v>
      </c>
      <c r="G6807" s="88">
        <v>69.168619395500002</v>
      </c>
      <c r="H6807" s="85" t="s">
        <v>34083</v>
      </c>
      <c r="I6807" s="85">
        <v>566</v>
      </c>
      <c r="J6807" s="85" t="s">
        <v>34084</v>
      </c>
      <c r="K6807" s="85" t="s">
        <v>34085</v>
      </c>
      <c r="L6807" s="89">
        <v>7.3034699999999997E-118</v>
      </c>
      <c r="M6807" s="86">
        <v>55.578947368420998</v>
      </c>
      <c r="N6807" s="86">
        <v>368.62200000000001</v>
      </c>
      <c r="O6807" s="85">
        <v>475</v>
      </c>
      <c r="P6807" s="85">
        <v>264</v>
      </c>
    </row>
    <row r="6808" spans="1:16" x14ac:dyDescent="0.3">
      <c r="A6808" s="85" t="s">
        <v>34086</v>
      </c>
      <c r="B6808" s="85" t="s">
        <v>34087</v>
      </c>
      <c r="C6808" s="85" t="s">
        <v>9293</v>
      </c>
      <c r="D6808" s="86">
        <v>1.9589498105000001</v>
      </c>
      <c r="E6808" s="87">
        <v>2.72E-11</v>
      </c>
      <c r="F6808" s="88">
        <v>52.421012344099999</v>
      </c>
      <c r="G6808" s="88">
        <v>107.2646949936</v>
      </c>
      <c r="H6808" s="85" t="s">
        <v>7951</v>
      </c>
      <c r="I6808" s="85">
        <v>1461</v>
      </c>
      <c r="J6808" s="85" t="s">
        <v>34088</v>
      </c>
      <c r="K6808" s="85" t="s">
        <v>34089</v>
      </c>
      <c r="L6808" s="89">
        <v>3.6701299999999997E-64</v>
      </c>
      <c r="M6808" s="86">
        <v>40.746382330540698</v>
      </c>
      <c r="N6808" s="86">
        <v>250.36600000000001</v>
      </c>
      <c r="O6808" s="85">
        <v>1313</v>
      </c>
      <c r="P6808" s="85">
        <v>535</v>
      </c>
    </row>
    <row r="6809" spans="1:16" x14ac:dyDescent="0.3">
      <c r="A6809" s="85" t="s">
        <v>34090</v>
      </c>
      <c r="B6809" s="85" t="s">
        <v>34091</v>
      </c>
      <c r="C6809" s="85" t="s">
        <v>9293</v>
      </c>
      <c r="D6809" s="86">
        <v>1.9593094927000001</v>
      </c>
      <c r="E6809" s="87">
        <v>9.343E-4</v>
      </c>
      <c r="F6809" s="88">
        <v>14.7203425577</v>
      </c>
      <c r="G6809" s="88">
        <v>30.214623507199999</v>
      </c>
      <c r="H6809" s="85" t="s">
        <v>34092</v>
      </c>
      <c r="I6809" s="85">
        <v>577</v>
      </c>
      <c r="J6809" s="85" t="s">
        <v>34093</v>
      </c>
      <c r="K6809" s="85" t="s">
        <v>34094</v>
      </c>
      <c r="L6809" s="89">
        <v>9.4925899999999999E-51</v>
      </c>
      <c r="M6809" s="86">
        <v>53.619302949061598</v>
      </c>
      <c r="N6809" s="86">
        <v>190.66</v>
      </c>
      <c r="O6809" s="85">
        <v>373</v>
      </c>
      <c r="P6809" s="85">
        <v>200</v>
      </c>
    </row>
    <row r="6810" spans="1:16" x14ac:dyDescent="0.3">
      <c r="A6810" s="85" t="s">
        <v>34095</v>
      </c>
      <c r="B6810" s="85" t="s">
        <v>34096</v>
      </c>
      <c r="C6810" s="85" t="s">
        <v>9293</v>
      </c>
      <c r="D6810" s="86">
        <v>1.9600520785</v>
      </c>
      <c r="E6810" s="87">
        <v>6.516E-6</v>
      </c>
      <c r="F6810" s="88">
        <v>25.701346012199998</v>
      </c>
      <c r="G6810" s="88">
        <v>52.682704039400001</v>
      </c>
      <c r="H6810" s="85" t="s">
        <v>34097</v>
      </c>
      <c r="I6810" s="85">
        <v>464</v>
      </c>
      <c r="J6810" s="85" t="s">
        <v>34098</v>
      </c>
      <c r="K6810" s="85" t="s">
        <v>34099</v>
      </c>
      <c r="L6810" s="89">
        <v>3.4349799999999998E-143</v>
      </c>
      <c r="M6810" s="86">
        <v>69.696969696969703</v>
      </c>
      <c r="N6810" s="86">
        <v>429.483</v>
      </c>
      <c r="O6810" s="85">
        <v>462</v>
      </c>
      <c r="P6810" s="85">
        <v>322</v>
      </c>
    </row>
    <row r="6811" spans="1:16" x14ac:dyDescent="0.3">
      <c r="A6811" s="85" t="s">
        <v>34100</v>
      </c>
      <c r="B6811" s="85" t="s">
        <v>34101</v>
      </c>
      <c r="C6811" s="85" t="s">
        <v>9293</v>
      </c>
      <c r="D6811" s="86">
        <v>1.9619723362999999</v>
      </c>
      <c r="E6811" s="87">
        <v>3.032E-3</v>
      </c>
      <c r="F6811" s="88">
        <v>11.8501780238</v>
      </c>
      <c r="G6811" s="88">
        <v>24.380544433000001</v>
      </c>
      <c r="H6811" s="85" t="s">
        <v>34102</v>
      </c>
      <c r="I6811" s="85">
        <v>1149</v>
      </c>
      <c r="J6811" s="85" t="s">
        <v>34103</v>
      </c>
      <c r="K6811" s="85" t="s">
        <v>34104</v>
      </c>
      <c r="L6811" s="85">
        <v>0</v>
      </c>
      <c r="M6811" s="86">
        <v>61.839708561019997</v>
      </c>
      <c r="N6811" s="86">
        <v>932.55399999999997</v>
      </c>
      <c r="O6811" s="85">
        <v>1098</v>
      </c>
      <c r="P6811" s="85">
        <v>679</v>
      </c>
    </row>
    <row r="6812" spans="1:16" x14ac:dyDescent="0.3">
      <c r="A6812" s="85" t="s">
        <v>34105</v>
      </c>
      <c r="B6812" s="85" t="s">
        <v>34106</v>
      </c>
      <c r="C6812" s="85" t="s">
        <v>9293</v>
      </c>
      <c r="D6812" s="86">
        <v>1.9624711848</v>
      </c>
      <c r="E6812" s="87">
        <v>2.4899999999999998E-18</v>
      </c>
      <c r="F6812" s="88">
        <v>205.7890876843</v>
      </c>
      <c r="G6812" s="88">
        <v>421.66334571679999</v>
      </c>
      <c r="H6812" s="85" t="s">
        <v>9370</v>
      </c>
      <c r="I6812" s="85">
        <v>103</v>
      </c>
      <c r="J6812" s="85" t="s">
        <v>34107</v>
      </c>
      <c r="K6812" s="85" t="s">
        <v>34108</v>
      </c>
      <c r="L6812" s="89">
        <v>1.8583800000000001E-51</v>
      </c>
      <c r="M6812" s="86">
        <v>85.4368932038835</v>
      </c>
      <c r="N6812" s="86">
        <v>168.31800000000001</v>
      </c>
      <c r="O6812" s="85">
        <v>103</v>
      </c>
      <c r="P6812" s="85">
        <v>88</v>
      </c>
    </row>
    <row r="6813" spans="1:16" x14ac:dyDescent="0.3">
      <c r="A6813" s="85" t="s">
        <v>34109</v>
      </c>
      <c r="B6813" s="85" t="s">
        <v>34110</v>
      </c>
      <c r="C6813" s="85" t="s">
        <v>9293</v>
      </c>
      <c r="D6813" s="86">
        <v>1.9627497570000001</v>
      </c>
      <c r="E6813" s="87">
        <v>1.8399999999999999E-14</v>
      </c>
      <c r="F6813" s="88">
        <v>105.8532400078</v>
      </c>
      <c r="G6813" s="88">
        <v>216.9249230433</v>
      </c>
      <c r="H6813" s="85" t="s">
        <v>34111</v>
      </c>
      <c r="I6813" s="85">
        <v>610</v>
      </c>
      <c r="J6813" s="85" t="s">
        <v>34112</v>
      </c>
      <c r="K6813" s="85" t="s">
        <v>34113</v>
      </c>
      <c r="L6813" s="85">
        <v>0</v>
      </c>
      <c r="M6813" s="86">
        <v>95.573770491803202</v>
      </c>
      <c r="N6813" s="86">
        <v>1163.67</v>
      </c>
      <c r="O6813" s="85">
        <v>610</v>
      </c>
      <c r="P6813" s="85">
        <v>583</v>
      </c>
    </row>
    <row r="6814" spans="1:16" x14ac:dyDescent="0.3">
      <c r="A6814" s="85" t="s">
        <v>34114</v>
      </c>
      <c r="B6814" s="85" t="s">
        <v>34115</v>
      </c>
      <c r="C6814" s="85" t="s">
        <v>9293</v>
      </c>
      <c r="D6814" s="86">
        <v>1.9672033180999999</v>
      </c>
      <c r="E6814" s="87">
        <v>8.7949999999999996E-4</v>
      </c>
      <c r="F6814" s="88">
        <v>15.133442454400001</v>
      </c>
      <c r="G6814" s="88">
        <v>31.184742100699999</v>
      </c>
      <c r="H6814" s="85" t="s">
        <v>301</v>
      </c>
      <c r="I6814" s="85">
        <v>2351</v>
      </c>
      <c r="J6814" s="85" t="s">
        <v>4189</v>
      </c>
    </row>
    <row r="6815" spans="1:16" x14ac:dyDescent="0.3">
      <c r="A6815" s="85" t="s">
        <v>34116</v>
      </c>
      <c r="B6815" s="85" t="s">
        <v>34117</v>
      </c>
      <c r="C6815" s="85" t="s">
        <v>9293</v>
      </c>
      <c r="D6815" s="86">
        <v>1.9689303492000001</v>
      </c>
      <c r="E6815" s="87">
        <v>4.24525044E-2</v>
      </c>
      <c r="F6815" s="88">
        <v>6.7155692696999996</v>
      </c>
      <c r="G6815" s="88">
        <v>13.91946284</v>
      </c>
      <c r="H6815" s="85" t="s">
        <v>301</v>
      </c>
      <c r="I6815" s="85">
        <v>1201</v>
      </c>
      <c r="J6815" s="85" t="s">
        <v>4189</v>
      </c>
    </row>
    <row r="6816" spans="1:16" x14ac:dyDescent="0.3">
      <c r="A6816" s="85" t="s">
        <v>2840</v>
      </c>
      <c r="B6816" s="85" t="s">
        <v>34118</v>
      </c>
      <c r="C6816" s="85" t="s">
        <v>9293</v>
      </c>
      <c r="D6816" s="86">
        <v>1.9696973943</v>
      </c>
      <c r="E6816" s="87">
        <v>2.139E-5</v>
      </c>
      <c r="F6816" s="88">
        <v>22.7626677949</v>
      </c>
      <c r="G6816" s="88">
        <v>46.9032597526</v>
      </c>
      <c r="H6816" s="85" t="s">
        <v>34119</v>
      </c>
      <c r="I6816" s="85">
        <v>754</v>
      </c>
      <c r="J6816" s="85" t="s">
        <v>34120</v>
      </c>
      <c r="K6816" s="85" t="s">
        <v>34121</v>
      </c>
      <c r="L6816" s="85">
        <v>0</v>
      </c>
      <c r="M6816" s="86">
        <v>81.906300484652604</v>
      </c>
      <c r="N6816" s="86">
        <v>913.29399999999998</v>
      </c>
      <c r="O6816" s="85">
        <v>619</v>
      </c>
      <c r="P6816" s="85">
        <v>507</v>
      </c>
    </row>
    <row r="6817" spans="1:16" x14ac:dyDescent="0.3">
      <c r="A6817" s="85" t="s">
        <v>34122</v>
      </c>
      <c r="B6817" s="85" t="s">
        <v>34123</v>
      </c>
      <c r="C6817" s="85" t="s">
        <v>9293</v>
      </c>
      <c r="D6817" s="86">
        <v>1.9715568334</v>
      </c>
      <c r="E6817" s="87">
        <v>1.5199999999999999E-20</v>
      </c>
      <c r="F6817" s="88">
        <v>706.5649069246</v>
      </c>
      <c r="G6817" s="88">
        <v>1453.3711855258</v>
      </c>
      <c r="H6817" s="85" t="s">
        <v>34124</v>
      </c>
      <c r="I6817" s="85">
        <v>153</v>
      </c>
      <c r="J6817" s="85" t="s">
        <v>34125</v>
      </c>
      <c r="K6817" s="85" t="s">
        <v>34126</v>
      </c>
      <c r="L6817" s="89">
        <v>1.1039400000000001E-91</v>
      </c>
      <c r="M6817" s="86">
        <v>92.763157894736807</v>
      </c>
      <c r="N6817" s="86">
        <v>274.63299999999998</v>
      </c>
      <c r="O6817" s="85">
        <v>152</v>
      </c>
      <c r="P6817" s="85">
        <v>141</v>
      </c>
    </row>
    <row r="6818" spans="1:16" x14ac:dyDescent="0.3">
      <c r="A6818" s="85" t="s">
        <v>34127</v>
      </c>
      <c r="B6818" s="85" t="s">
        <v>34128</v>
      </c>
      <c r="C6818" s="85" t="s">
        <v>9293</v>
      </c>
      <c r="D6818" s="86">
        <v>1.9770178839000001</v>
      </c>
      <c r="E6818" s="87">
        <v>2.4159999999999999E-4</v>
      </c>
      <c r="F6818" s="88">
        <v>17.717587162400001</v>
      </c>
      <c r="G6818" s="88">
        <v>36.671428076300003</v>
      </c>
      <c r="H6818" s="85" t="s">
        <v>34129</v>
      </c>
      <c r="I6818" s="85">
        <v>423</v>
      </c>
      <c r="J6818" s="85" t="s">
        <v>34130</v>
      </c>
      <c r="K6818" s="85" t="s">
        <v>34131</v>
      </c>
      <c r="L6818" s="89">
        <v>5.2964699999999999E-82</v>
      </c>
      <c r="M6818" s="86">
        <v>54.216867469879503</v>
      </c>
      <c r="N6818" s="86">
        <v>270.01100000000002</v>
      </c>
      <c r="O6818" s="85">
        <v>415</v>
      </c>
      <c r="P6818" s="85">
        <v>225</v>
      </c>
    </row>
    <row r="6819" spans="1:16" x14ac:dyDescent="0.3">
      <c r="A6819" s="85" t="s">
        <v>34132</v>
      </c>
      <c r="B6819" s="85" t="s">
        <v>34133</v>
      </c>
      <c r="C6819" s="85" t="s">
        <v>9293</v>
      </c>
      <c r="D6819" s="86">
        <v>1.9777100558</v>
      </c>
      <c r="E6819" s="87">
        <v>3.2810094999999997E-2</v>
      </c>
      <c r="F6819" s="88">
        <v>6.9141785898999997</v>
      </c>
      <c r="G6819" s="88">
        <v>14.3919175901</v>
      </c>
      <c r="H6819" s="85" t="s">
        <v>34134</v>
      </c>
      <c r="I6819" s="85">
        <v>3343</v>
      </c>
      <c r="J6819" s="85" t="s">
        <v>34135</v>
      </c>
      <c r="K6819" s="85" t="s">
        <v>34136</v>
      </c>
      <c r="L6819" s="89">
        <v>6.9390799999999995E-36</v>
      </c>
      <c r="M6819" s="86">
        <v>50.370370370370303</v>
      </c>
      <c r="N6819" s="86">
        <v>160.614</v>
      </c>
      <c r="O6819" s="85">
        <v>270</v>
      </c>
      <c r="P6819" s="85">
        <v>136</v>
      </c>
    </row>
    <row r="6820" spans="1:16" x14ac:dyDescent="0.3">
      <c r="A6820" s="85" t="s">
        <v>25472</v>
      </c>
      <c r="B6820" s="85" t="s">
        <v>34137</v>
      </c>
      <c r="C6820" s="85" t="s">
        <v>9293</v>
      </c>
      <c r="D6820" s="86">
        <v>1.9781308740000001</v>
      </c>
      <c r="E6820" s="87">
        <v>3.3730000000000001E-3</v>
      </c>
      <c r="F6820" s="88">
        <v>11.8775761193</v>
      </c>
      <c r="G6820" s="88">
        <v>24.6389286412</v>
      </c>
      <c r="H6820" s="85" t="s">
        <v>26973</v>
      </c>
      <c r="I6820" s="85">
        <v>676</v>
      </c>
      <c r="J6820" s="85" t="s">
        <v>34138</v>
      </c>
      <c r="K6820" s="85" t="s">
        <v>34139</v>
      </c>
      <c r="L6820" s="89">
        <v>8.63577E-172</v>
      </c>
      <c r="M6820" s="86">
        <v>66.766467065868198</v>
      </c>
      <c r="N6820" s="86">
        <v>524.62800000000004</v>
      </c>
      <c r="O6820" s="85">
        <v>668</v>
      </c>
      <c r="P6820" s="85">
        <v>446</v>
      </c>
    </row>
    <row r="6821" spans="1:16" x14ac:dyDescent="0.3">
      <c r="A6821" s="85" t="s">
        <v>12420</v>
      </c>
      <c r="B6821" s="85" t="s">
        <v>34140</v>
      </c>
      <c r="C6821" s="85" t="s">
        <v>9293</v>
      </c>
      <c r="D6821" s="86">
        <v>1.9809588979999999</v>
      </c>
      <c r="E6821" s="87">
        <v>1.3300000000000001E-7</v>
      </c>
      <c r="F6821" s="88">
        <v>33.352457822600002</v>
      </c>
      <c r="G6821" s="88">
        <v>69.059460336599997</v>
      </c>
      <c r="H6821" s="85" t="s">
        <v>12422</v>
      </c>
      <c r="I6821" s="85">
        <v>505</v>
      </c>
      <c r="J6821" s="85" t="s">
        <v>34141</v>
      </c>
      <c r="K6821" s="85" t="s">
        <v>34142</v>
      </c>
      <c r="L6821" s="89">
        <v>5.7536500000000004E-142</v>
      </c>
      <c r="M6821" s="86">
        <v>64.476386036960903</v>
      </c>
      <c r="N6821" s="86">
        <v>429.483</v>
      </c>
      <c r="O6821" s="85">
        <v>487</v>
      </c>
      <c r="P6821" s="85">
        <v>314</v>
      </c>
    </row>
    <row r="6822" spans="1:16" x14ac:dyDescent="0.3">
      <c r="A6822" s="85" t="s">
        <v>34143</v>
      </c>
      <c r="B6822" s="85" t="s">
        <v>34144</v>
      </c>
      <c r="C6822" s="85" t="s">
        <v>9293</v>
      </c>
      <c r="D6822" s="86">
        <v>1.9860917908</v>
      </c>
      <c r="E6822" s="87">
        <v>3.5400000000000002E-7</v>
      </c>
      <c r="F6822" s="88">
        <v>30.036459474200001</v>
      </c>
      <c r="G6822" s="88">
        <v>62.367392672699999</v>
      </c>
      <c r="H6822" s="85" t="s">
        <v>34145</v>
      </c>
      <c r="I6822" s="85">
        <v>805</v>
      </c>
      <c r="J6822" s="85" t="s">
        <v>34146</v>
      </c>
      <c r="K6822" s="85" t="s">
        <v>34147</v>
      </c>
      <c r="L6822" s="85">
        <v>0</v>
      </c>
      <c r="M6822" s="86">
        <v>71.066666666666606</v>
      </c>
      <c r="N6822" s="86">
        <v>877.47</v>
      </c>
      <c r="O6822" s="85">
        <v>750</v>
      </c>
      <c r="P6822" s="85">
        <v>533</v>
      </c>
    </row>
    <row r="6823" spans="1:16" x14ac:dyDescent="0.3">
      <c r="A6823" s="85" t="s">
        <v>27351</v>
      </c>
      <c r="B6823" s="85" t="s">
        <v>34148</v>
      </c>
      <c r="C6823" s="85" t="s">
        <v>9293</v>
      </c>
      <c r="D6823" s="86">
        <v>1.9870312303</v>
      </c>
      <c r="E6823" s="87">
        <v>6.0999999999999998E-7</v>
      </c>
      <c r="F6823" s="88">
        <v>29.7554708489</v>
      </c>
      <c r="G6823" s="88">
        <v>61.814660015699999</v>
      </c>
      <c r="H6823" s="85" t="s">
        <v>34149</v>
      </c>
      <c r="I6823" s="85">
        <v>661</v>
      </c>
      <c r="J6823" s="85" t="s">
        <v>34150</v>
      </c>
      <c r="K6823" s="85" t="s">
        <v>34151</v>
      </c>
      <c r="L6823" s="89">
        <v>5.6728899999999999E-97</v>
      </c>
      <c r="M6823" s="86">
        <v>49.506346967559899</v>
      </c>
      <c r="N6823" s="86">
        <v>322.39800000000002</v>
      </c>
      <c r="O6823" s="85">
        <v>709</v>
      </c>
      <c r="P6823" s="85">
        <v>351</v>
      </c>
    </row>
    <row r="6824" spans="1:16" x14ac:dyDescent="0.3">
      <c r="A6824" s="85" t="s">
        <v>10268</v>
      </c>
      <c r="B6824" s="85" t="s">
        <v>34152</v>
      </c>
      <c r="C6824" s="85" t="s">
        <v>9293</v>
      </c>
      <c r="D6824" s="86">
        <v>1.9896287841</v>
      </c>
      <c r="E6824" s="87">
        <v>1.4800000000000001E-10</v>
      </c>
      <c r="F6824" s="88">
        <v>46.400012985899998</v>
      </c>
      <c r="G6824" s="88">
        <v>96.447810924500004</v>
      </c>
      <c r="H6824" s="85" t="s">
        <v>33875</v>
      </c>
      <c r="I6824" s="85">
        <v>537</v>
      </c>
      <c r="J6824" s="85" t="s">
        <v>34153</v>
      </c>
      <c r="K6824" s="85" t="s">
        <v>34154</v>
      </c>
      <c r="L6824" s="89">
        <v>5.2130799999999999E-92</v>
      </c>
      <c r="M6824" s="86">
        <v>54.216867469879503</v>
      </c>
      <c r="N6824" s="86">
        <v>301.98200000000003</v>
      </c>
      <c r="O6824" s="85">
        <v>415</v>
      </c>
      <c r="P6824" s="85">
        <v>225</v>
      </c>
    </row>
    <row r="6825" spans="1:16" x14ac:dyDescent="0.3">
      <c r="A6825" s="85" t="s">
        <v>34155</v>
      </c>
      <c r="B6825" s="85" t="s">
        <v>34156</v>
      </c>
      <c r="C6825" s="85" t="s">
        <v>9293</v>
      </c>
      <c r="D6825" s="86">
        <v>1.9911605173</v>
      </c>
      <c r="E6825" s="87">
        <v>6.8100000000000003E-11</v>
      </c>
      <c r="F6825" s="88">
        <v>47.477260028899998</v>
      </c>
      <c r="G6825" s="88">
        <v>98.759961186699996</v>
      </c>
      <c r="H6825" s="85" t="s">
        <v>34157</v>
      </c>
      <c r="I6825" s="85">
        <v>650</v>
      </c>
      <c r="J6825" s="85" t="s">
        <v>34158</v>
      </c>
      <c r="K6825" s="85" t="s">
        <v>34159</v>
      </c>
      <c r="L6825" s="85">
        <v>0</v>
      </c>
      <c r="M6825" s="86">
        <v>69.887278582930705</v>
      </c>
      <c r="N6825" s="86">
        <v>661.75900000000001</v>
      </c>
      <c r="O6825" s="85">
        <v>621</v>
      </c>
      <c r="P6825" s="85">
        <v>434</v>
      </c>
    </row>
    <row r="6826" spans="1:16" x14ac:dyDescent="0.3">
      <c r="A6826" s="85" t="s">
        <v>34160</v>
      </c>
      <c r="B6826" s="85" t="s">
        <v>34161</v>
      </c>
      <c r="C6826" s="85" t="s">
        <v>9293</v>
      </c>
      <c r="D6826" s="86">
        <v>1.9932687194000001</v>
      </c>
      <c r="E6826" s="87">
        <v>1.3619999999999999E-3</v>
      </c>
      <c r="F6826" s="88">
        <v>13.3835027906</v>
      </c>
      <c r="G6826" s="88">
        <v>27.9603909442</v>
      </c>
      <c r="H6826" s="85" t="s">
        <v>510</v>
      </c>
      <c r="I6826" s="85">
        <v>516</v>
      </c>
      <c r="J6826" s="85" t="s">
        <v>34162</v>
      </c>
      <c r="K6826" s="85" t="s">
        <v>34163</v>
      </c>
      <c r="L6826" s="89">
        <v>8.07145E-154</v>
      </c>
      <c r="M6826" s="86">
        <v>62.818003913894302</v>
      </c>
      <c r="N6826" s="86">
        <v>459.529</v>
      </c>
      <c r="O6826" s="85">
        <v>511</v>
      </c>
      <c r="P6826" s="85">
        <v>321</v>
      </c>
    </row>
    <row r="6827" spans="1:16" x14ac:dyDescent="0.3">
      <c r="A6827" s="85" t="s">
        <v>9407</v>
      </c>
      <c r="B6827" s="85" t="s">
        <v>34164</v>
      </c>
      <c r="C6827" s="85" t="s">
        <v>9293</v>
      </c>
      <c r="D6827" s="86">
        <v>1.9968489250999999</v>
      </c>
      <c r="E6827" s="87">
        <v>7.2099999999999996E-13</v>
      </c>
      <c r="F6827" s="88">
        <v>108.6013550607</v>
      </c>
      <c r="G6827" s="88">
        <v>226.3059531566</v>
      </c>
      <c r="H6827" s="85" t="s">
        <v>34165</v>
      </c>
      <c r="I6827" s="85">
        <v>647</v>
      </c>
      <c r="J6827" s="85" t="s">
        <v>9410</v>
      </c>
      <c r="K6827" s="85" t="s">
        <v>9411</v>
      </c>
      <c r="L6827" s="85">
        <v>0</v>
      </c>
      <c r="M6827" s="86">
        <v>69.662921348314597</v>
      </c>
      <c r="N6827" s="86">
        <v>553.90300000000002</v>
      </c>
      <c r="O6827" s="85">
        <v>534</v>
      </c>
      <c r="P6827" s="85">
        <v>372</v>
      </c>
    </row>
    <row r="6828" spans="1:16" x14ac:dyDescent="0.3">
      <c r="A6828" s="85" t="s">
        <v>34166</v>
      </c>
      <c r="B6828" s="85" t="s">
        <v>34167</v>
      </c>
      <c r="C6828" s="85" t="s">
        <v>9293</v>
      </c>
      <c r="D6828" s="86">
        <v>1.9973215833</v>
      </c>
      <c r="E6828" s="87">
        <v>9.2400000000000003E-16</v>
      </c>
      <c r="F6828" s="88">
        <v>116.2373292515</v>
      </c>
      <c r="G6828" s="88">
        <v>242.38965190959999</v>
      </c>
      <c r="H6828" s="85" t="s">
        <v>227</v>
      </c>
      <c r="I6828" s="85">
        <v>159</v>
      </c>
      <c r="J6828" s="85" t="s">
        <v>34168</v>
      </c>
      <c r="K6828" s="85" t="s">
        <v>34169</v>
      </c>
      <c r="L6828" s="89">
        <v>6.3833099999999996E-59</v>
      </c>
      <c r="M6828" s="86">
        <v>70.807453416149002</v>
      </c>
      <c r="N6828" s="86">
        <v>191.815</v>
      </c>
      <c r="O6828" s="85">
        <v>161</v>
      </c>
      <c r="P6828" s="85">
        <v>114</v>
      </c>
    </row>
    <row r="6829" spans="1:16" x14ac:dyDescent="0.3">
      <c r="A6829" s="85" t="s">
        <v>34170</v>
      </c>
      <c r="B6829" s="85" t="s">
        <v>34171</v>
      </c>
      <c r="C6829" s="85" t="s">
        <v>9293</v>
      </c>
      <c r="D6829" s="86">
        <v>2.0015854864999998</v>
      </c>
      <c r="E6829" s="87">
        <v>6.4230000000000005E-4</v>
      </c>
      <c r="F6829" s="88">
        <v>14.3554400245</v>
      </c>
      <c r="G6829" s="88">
        <v>30.107303784199999</v>
      </c>
      <c r="H6829" s="85" t="s">
        <v>209</v>
      </c>
      <c r="I6829" s="85">
        <v>1024</v>
      </c>
      <c r="J6829" s="85" t="s">
        <v>34172</v>
      </c>
      <c r="K6829" s="85" t="s">
        <v>34173</v>
      </c>
      <c r="L6829" s="89">
        <v>3.3961999999999998E-65</v>
      </c>
      <c r="M6829" s="86">
        <v>42.197125256673502</v>
      </c>
      <c r="N6829" s="86">
        <v>246.899</v>
      </c>
      <c r="O6829" s="85">
        <v>974</v>
      </c>
      <c r="P6829" s="85">
        <v>411</v>
      </c>
    </row>
    <row r="6830" spans="1:16" x14ac:dyDescent="0.3">
      <c r="A6830" s="85" t="s">
        <v>34174</v>
      </c>
      <c r="B6830" s="85" t="s">
        <v>34175</v>
      </c>
      <c r="C6830" s="85" t="s">
        <v>9293</v>
      </c>
      <c r="D6830" s="86">
        <v>2.0026016636000001</v>
      </c>
      <c r="E6830" s="87">
        <v>1.1000000000000001E-6</v>
      </c>
      <c r="F6830" s="88">
        <v>27.633462231900001</v>
      </c>
      <c r="G6830" s="88">
        <v>57.866094378699998</v>
      </c>
      <c r="H6830" s="85" t="s">
        <v>5642</v>
      </c>
      <c r="I6830" s="85">
        <v>585</v>
      </c>
      <c r="J6830" s="85" t="s">
        <v>34176</v>
      </c>
      <c r="K6830" s="85" t="s">
        <v>34177</v>
      </c>
      <c r="L6830" s="89">
        <v>5.6657699999999997E-35</v>
      </c>
      <c r="M6830" s="86">
        <v>73.983739837398304</v>
      </c>
      <c r="N6830" s="86">
        <v>149.05799999999999</v>
      </c>
      <c r="O6830" s="85">
        <v>123</v>
      </c>
      <c r="P6830" s="85">
        <v>91</v>
      </c>
    </row>
    <row r="6831" spans="1:16" x14ac:dyDescent="0.3">
      <c r="A6831" s="85" t="s">
        <v>34178</v>
      </c>
      <c r="B6831" s="85" t="s">
        <v>34179</v>
      </c>
      <c r="C6831" s="85" t="s">
        <v>9293</v>
      </c>
      <c r="D6831" s="86">
        <v>2.0034562498000001</v>
      </c>
      <c r="E6831" s="87">
        <v>3.2669999999999997E-5</v>
      </c>
      <c r="F6831" s="88">
        <v>20.653745301800001</v>
      </c>
      <c r="G6831" s="88">
        <v>43.300939439899999</v>
      </c>
      <c r="H6831" s="85" t="s">
        <v>34180</v>
      </c>
      <c r="I6831" s="85">
        <v>637</v>
      </c>
      <c r="J6831" s="85" t="s">
        <v>34181</v>
      </c>
      <c r="K6831" s="85" t="s">
        <v>34182</v>
      </c>
      <c r="L6831" s="85">
        <v>0</v>
      </c>
      <c r="M6831" s="86">
        <v>89.5071542130365</v>
      </c>
      <c r="N6831" s="86">
        <v>1079.7</v>
      </c>
      <c r="O6831" s="85">
        <v>629</v>
      </c>
      <c r="P6831" s="85">
        <v>563</v>
      </c>
    </row>
    <row r="6832" spans="1:16" x14ac:dyDescent="0.3">
      <c r="A6832" s="85" t="s">
        <v>34183</v>
      </c>
      <c r="B6832" s="85" t="s">
        <v>34184</v>
      </c>
      <c r="C6832" s="85" t="s">
        <v>9293</v>
      </c>
      <c r="D6832" s="86">
        <v>2.0061707663999999</v>
      </c>
      <c r="E6832" s="87">
        <v>2.202E-3</v>
      </c>
      <c r="F6832" s="88">
        <v>12.223951230600001</v>
      </c>
      <c r="G6832" s="88">
        <v>25.7150070874</v>
      </c>
      <c r="H6832" s="85" t="s">
        <v>86</v>
      </c>
      <c r="I6832" s="85">
        <v>1835</v>
      </c>
      <c r="J6832" s="85" t="s">
        <v>34185</v>
      </c>
      <c r="K6832" s="85" t="s">
        <v>34186</v>
      </c>
      <c r="L6832" s="89">
        <v>1.1789500000000001E-41</v>
      </c>
      <c r="M6832" s="86">
        <v>39.741379310344797</v>
      </c>
      <c r="N6832" s="86">
        <v>178.333</v>
      </c>
      <c r="O6832" s="85">
        <v>1160</v>
      </c>
      <c r="P6832" s="85">
        <v>461</v>
      </c>
    </row>
    <row r="6833" spans="1:16" x14ac:dyDescent="0.3">
      <c r="A6833" s="85" t="s">
        <v>17168</v>
      </c>
      <c r="B6833" s="85" t="s">
        <v>34187</v>
      </c>
      <c r="C6833" s="85" t="s">
        <v>9293</v>
      </c>
      <c r="D6833" s="86">
        <v>2.0075784598999999</v>
      </c>
      <c r="E6833" s="87">
        <v>6.3199999999999999E-11</v>
      </c>
      <c r="F6833" s="88">
        <v>150.4181242306</v>
      </c>
      <c r="G6833" s="88">
        <v>314.9821367134</v>
      </c>
      <c r="H6833" s="85" t="s">
        <v>34188</v>
      </c>
      <c r="I6833" s="85">
        <v>226</v>
      </c>
      <c r="J6833" s="85" t="s">
        <v>34189</v>
      </c>
      <c r="K6833" s="85" t="s">
        <v>34190</v>
      </c>
      <c r="L6833" s="89">
        <v>5.8170400000000002E-168</v>
      </c>
      <c r="M6833" s="86">
        <v>100</v>
      </c>
      <c r="N6833" s="86">
        <v>474.16699999999997</v>
      </c>
      <c r="O6833" s="85">
        <v>226</v>
      </c>
      <c r="P6833" s="85">
        <v>226</v>
      </c>
    </row>
    <row r="6834" spans="1:16" x14ac:dyDescent="0.3">
      <c r="A6834" s="85" t="s">
        <v>11760</v>
      </c>
      <c r="B6834" s="85" t="s">
        <v>34191</v>
      </c>
      <c r="C6834" s="85" t="s">
        <v>9293</v>
      </c>
      <c r="D6834" s="86">
        <v>2.0141756678</v>
      </c>
      <c r="E6834" s="87">
        <v>2.8000000000000002E-12</v>
      </c>
      <c r="F6834" s="88">
        <v>73.3383504273</v>
      </c>
      <c r="G6834" s="88">
        <v>154.25140989260001</v>
      </c>
      <c r="H6834" s="85" t="s">
        <v>34192</v>
      </c>
      <c r="I6834" s="85">
        <v>139</v>
      </c>
      <c r="J6834" s="85" t="s">
        <v>34193</v>
      </c>
      <c r="K6834" s="85" t="s">
        <v>34194</v>
      </c>
      <c r="L6834" s="89">
        <v>9.1459900000000001E-24</v>
      </c>
      <c r="M6834" s="86">
        <v>54.4</v>
      </c>
      <c r="N6834" s="86">
        <v>99.752499999999998</v>
      </c>
      <c r="O6834" s="85">
        <v>125</v>
      </c>
      <c r="P6834" s="85">
        <v>68</v>
      </c>
    </row>
    <row r="6835" spans="1:16" x14ac:dyDescent="0.3">
      <c r="A6835" s="85" t="s">
        <v>34195</v>
      </c>
      <c r="B6835" s="85" t="s">
        <v>34196</v>
      </c>
      <c r="C6835" s="85" t="s">
        <v>9293</v>
      </c>
      <c r="D6835" s="86">
        <v>2.0161077719999998</v>
      </c>
      <c r="E6835" s="87">
        <v>1.4600000000000001E-7</v>
      </c>
      <c r="F6835" s="88">
        <v>30.570232539500001</v>
      </c>
      <c r="G6835" s="88">
        <v>64.434767994200001</v>
      </c>
      <c r="H6835" s="85" t="s">
        <v>34197</v>
      </c>
      <c r="I6835" s="85">
        <v>879</v>
      </c>
      <c r="J6835" s="85" t="s">
        <v>34198</v>
      </c>
      <c r="K6835" s="85" t="s">
        <v>34199</v>
      </c>
      <c r="L6835" s="85">
        <v>0</v>
      </c>
      <c r="M6835" s="86">
        <v>67.882352941176407</v>
      </c>
      <c r="N6835" s="86">
        <v>855.12900000000002</v>
      </c>
      <c r="O6835" s="85">
        <v>850</v>
      </c>
      <c r="P6835" s="85">
        <v>577</v>
      </c>
    </row>
    <row r="6836" spans="1:16" x14ac:dyDescent="0.3">
      <c r="A6836" s="85" t="s">
        <v>34200</v>
      </c>
      <c r="B6836" s="85" t="s">
        <v>34201</v>
      </c>
      <c r="C6836" s="85" t="s">
        <v>9293</v>
      </c>
      <c r="D6836" s="86">
        <v>2.0198038979000001</v>
      </c>
      <c r="E6836" s="87">
        <v>3.9199999999999998E-11</v>
      </c>
      <c r="F6836" s="88">
        <v>45.951495014300001</v>
      </c>
      <c r="G6836" s="88">
        <v>96.967139588899997</v>
      </c>
      <c r="H6836" s="85" t="s">
        <v>34202</v>
      </c>
      <c r="I6836" s="85">
        <v>1234</v>
      </c>
      <c r="J6836" s="85" t="s">
        <v>34203</v>
      </c>
      <c r="K6836" s="85" t="s">
        <v>34204</v>
      </c>
      <c r="L6836" s="89">
        <v>8.8435399999999996E-23</v>
      </c>
      <c r="M6836" s="86">
        <v>53.631284916201103</v>
      </c>
      <c r="N6836" s="86">
        <v>113.235</v>
      </c>
      <c r="O6836" s="85">
        <v>179</v>
      </c>
      <c r="P6836" s="85">
        <v>96</v>
      </c>
    </row>
    <row r="6837" spans="1:16" x14ac:dyDescent="0.3">
      <c r="A6837" s="85" t="s">
        <v>21738</v>
      </c>
      <c r="B6837" s="85" t="s">
        <v>34205</v>
      </c>
      <c r="C6837" s="85" t="s">
        <v>9293</v>
      </c>
      <c r="D6837" s="86">
        <v>2.0208250321999999</v>
      </c>
      <c r="E6837" s="87">
        <v>1.1570000000000001E-6</v>
      </c>
      <c r="F6837" s="88">
        <v>26.844821720700001</v>
      </c>
      <c r="G6837" s="88">
        <v>56.730826018599998</v>
      </c>
      <c r="H6837" s="85" t="s">
        <v>34206</v>
      </c>
      <c r="I6837" s="85">
        <v>1224</v>
      </c>
      <c r="J6837" s="85" t="s">
        <v>34207</v>
      </c>
      <c r="K6837" s="85" t="s">
        <v>34208</v>
      </c>
      <c r="L6837" s="85">
        <v>0</v>
      </c>
      <c r="M6837" s="86">
        <v>69.142857142857096</v>
      </c>
      <c r="N6837" s="86">
        <v>1321.61</v>
      </c>
      <c r="O6837" s="85">
        <v>1225</v>
      </c>
      <c r="P6837" s="85">
        <v>847</v>
      </c>
    </row>
    <row r="6838" spans="1:16" x14ac:dyDescent="0.3">
      <c r="A6838" s="85" t="s">
        <v>34209</v>
      </c>
      <c r="B6838" s="85" t="s">
        <v>34210</v>
      </c>
      <c r="C6838" s="85" t="s">
        <v>9293</v>
      </c>
      <c r="D6838" s="86">
        <v>2.0236336157000001</v>
      </c>
      <c r="E6838" s="87">
        <v>6.4230000000000005E-4</v>
      </c>
      <c r="F6838" s="88">
        <v>14.1765520774</v>
      </c>
      <c r="G6838" s="88">
        <v>30.0626461399</v>
      </c>
      <c r="H6838" s="85" t="s">
        <v>34211</v>
      </c>
      <c r="I6838" s="85">
        <v>942</v>
      </c>
      <c r="J6838" s="85" t="s">
        <v>34212</v>
      </c>
      <c r="K6838" s="85" t="s">
        <v>34213</v>
      </c>
      <c r="L6838" s="89">
        <v>8.2624799999999999E-29</v>
      </c>
      <c r="M6838" s="86">
        <v>60.714285714285701</v>
      </c>
      <c r="N6838" s="86">
        <v>130.95400000000001</v>
      </c>
      <c r="O6838" s="85">
        <v>168</v>
      </c>
      <c r="P6838" s="85">
        <v>102</v>
      </c>
    </row>
    <row r="6839" spans="1:16" x14ac:dyDescent="0.3">
      <c r="A6839" s="85" t="s">
        <v>34214</v>
      </c>
      <c r="B6839" s="85" t="s">
        <v>34215</v>
      </c>
      <c r="C6839" s="85" t="s">
        <v>9293</v>
      </c>
      <c r="D6839" s="86">
        <v>2.0256315347</v>
      </c>
      <c r="E6839" s="87">
        <v>8.52E-12</v>
      </c>
      <c r="F6839" s="88">
        <v>66.043385188100004</v>
      </c>
      <c r="G6839" s="88">
        <v>139.72053557469999</v>
      </c>
      <c r="H6839" s="85" t="s">
        <v>5482</v>
      </c>
      <c r="I6839" s="85">
        <v>966</v>
      </c>
      <c r="J6839" s="85" t="s">
        <v>34216</v>
      </c>
      <c r="K6839" s="85" t="s">
        <v>34217</v>
      </c>
      <c r="L6839" s="85">
        <v>0</v>
      </c>
      <c r="M6839" s="86">
        <v>82.419855222337105</v>
      </c>
      <c r="N6839" s="86">
        <v>1356.66</v>
      </c>
      <c r="O6839" s="85">
        <v>967</v>
      </c>
      <c r="P6839" s="85">
        <v>797</v>
      </c>
    </row>
    <row r="6840" spans="1:16" x14ac:dyDescent="0.3">
      <c r="A6840" s="85" t="s">
        <v>30963</v>
      </c>
      <c r="B6840" s="85" t="s">
        <v>34218</v>
      </c>
      <c r="C6840" s="85" t="s">
        <v>9293</v>
      </c>
      <c r="D6840" s="86">
        <v>2.0292063162999998</v>
      </c>
      <c r="E6840" s="87">
        <v>1.21E-10</v>
      </c>
      <c r="F6840" s="88">
        <v>66.134345368200002</v>
      </c>
      <c r="G6840" s="88">
        <v>140.05404100749999</v>
      </c>
      <c r="H6840" s="85" t="s">
        <v>34219</v>
      </c>
      <c r="I6840" s="85">
        <v>846</v>
      </c>
      <c r="J6840" s="85" t="s">
        <v>34220</v>
      </c>
      <c r="K6840" s="85" t="s">
        <v>34221</v>
      </c>
      <c r="L6840" s="85">
        <v>0</v>
      </c>
      <c r="M6840" s="86">
        <v>72.405372405372404</v>
      </c>
      <c r="N6840" s="86">
        <v>962.21400000000006</v>
      </c>
      <c r="O6840" s="85">
        <v>819</v>
      </c>
      <c r="P6840" s="85">
        <v>593</v>
      </c>
    </row>
    <row r="6841" spans="1:16" x14ac:dyDescent="0.3">
      <c r="A6841" s="85" t="s">
        <v>34222</v>
      </c>
      <c r="B6841" s="85" t="s">
        <v>34223</v>
      </c>
      <c r="C6841" s="85" t="s">
        <v>9293</v>
      </c>
      <c r="D6841" s="86">
        <v>2.0377956543</v>
      </c>
      <c r="E6841" s="87">
        <v>6.1029999999999999E-3</v>
      </c>
      <c r="F6841" s="88">
        <v>9.7557263362000004</v>
      </c>
      <c r="G6841" s="88">
        <v>20.8745894847</v>
      </c>
      <c r="H6841" s="85" t="s">
        <v>34224</v>
      </c>
      <c r="I6841" s="85">
        <v>1031</v>
      </c>
      <c r="J6841" s="85" t="s">
        <v>34225</v>
      </c>
      <c r="K6841" s="85" t="s">
        <v>34226</v>
      </c>
      <c r="L6841" s="85">
        <v>0</v>
      </c>
      <c r="M6841" s="86">
        <v>60.278053624627603</v>
      </c>
      <c r="N6841" s="86">
        <v>723.005</v>
      </c>
      <c r="O6841" s="85">
        <v>1007</v>
      </c>
      <c r="P6841" s="85">
        <v>607</v>
      </c>
    </row>
    <row r="6842" spans="1:16" x14ac:dyDescent="0.3">
      <c r="A6842" s="85" t="s">
        <v>25667</v>
      </c>
      <c r="B6842" s="85" t="s">
        <v>34227</v>
      </c>
      <c r="C6842" s="85" t="s">
        <v>9293</v>
      </c>
      <c r="D6842" s="86">
        <v>2.0441816342000001</v>
      </c>
      <c r="E6842" s="87">
        <v>2.9699999999999998E-11</v>
      </c>
      <c r="F6842" s="88">
        <v>45.696211161999997</v>
      </c>
      <c r="G6842" s="88">
        <v>97.594324117699998</v>
      </c>
      <c r="H6842" s="85" t="s">
        <v>34228</v>
      </c>
      <c r="I6842" s="85">
        <v>934</v>
      </c>
      <c r="J6842" s="85" t="s">
        <v>34229</v>
      </c>
      <c r="K6842" s="85" t="s">
        <v>34230</v>
      </c>
      <c r="L6842" s="89">
        <v>1.36662E-130</v>
      </c>
      <c r="M6842" s="86">
        <v>61.2582781456953</v>
      </c>
      <c r="N6842" s="86">
        <v>421.39400000000001</v>
      </c>
      <c r="O6842" s="85">
        <v>604</v>
      </c>
      <c r="P6842" s="85">
        <v>370</v>
      </c>
    </row>
    <row r="6843" spans="1:16" x14ac:dyDescent="0.3">
      <c r="A6843" s="85" t="s">
        <v>34231</v>
      </c>
      <c r="B6843" s="85" t="s">
        <v>34232</v>
      </c>
      <c r="C6843" s="85" t="s">
        <v>9293</v>
      </c>
      <c r="D6843" s="86">
        <v>2.0451512025</v>
      </c>
      <c r="E6843" s="87">
        <v>1.6440000000000001E-4</v>
      </c>
      <c r="F6843" s="88">
        <v>16.005720425700002</v>
      </c>
      <c r="G6843" s="88">
        <v>34.2867419568</v>
      </c>
      <c r="H6843" s="85" t="s">
        <v>34233</v>
      </c>
      <c r="I6843" s="85">
        <v>1178</v>
      </c>
      <c r="J6843" s="85" t="s">
        <v>34234</v>
      </c>
      <c r="K6843" s="85" t="s">
        <v>34235</v>
      </c>
      <c r="L6843" s="85">
        <v>0</v>
      </c>
      <c r="M6843" s="86">
        <v>81.180496150555996</v>
      </c>
      <c r="N6843" s="86">
        <v>1674.06</v>
      </c>
      <c r="O6843" s="85">
        <v>1169</v>
      </c>
      <c r="P6843" s="85">
        <v>949</v>
      </c>
    </row>
    <row r="6844" spans="1:16" x14ac:dyDescent="0.3">
      <c r="A6844" s="85" t="s">
        <v>34236</v>
      </c>
      <c r="B6844" s="85" t="s">
        <v>34237</v>
      </c>
      <c r="C6844" s="85" t="s">
        <v>9293</v>
      </c>
      <c r="D6844" s="86">
        <v>2.0482890410999999</v>
      </c>
      <c r="E6844" s="87">
        <v>3.5700000000000003E-23</v>
      </c>
      <c r="F6844" s="88">
        <v>220.56393461260001</v>
      </c>
      <c r="G6844" s="88">
        <v>471.57194659800001</v>
      </c>
      <c r="H6844" s="85" t="s">
        <v>34238</v>
      </c>
      <c r="I6844" s="85">
        <v>117</v>
      </c>
      <c r="J6844" s="85" t="s">
        <v>34239</v>
      </c>
      <c r="K6844" s="85" t="s">
        <v>34240</v>
      </c>
      <c r="L6844" s="89">
        <v>1.5227100000000001E-62</v>
      </c>
      <c r="M6844" s="86">
        <v>88.034188034188006</v>
      </c>
      <c r="N6844" s="86">
        <v>197.59299999999999</v>
      </c>
      <c r="O6844" s="85">
        <v>117</v>
      </c>
      <c r="P6844" s="85">
        <v>103</v>
      </c>
    </row>
    <row r="6845" spans="1:16" x14ac:dyDescent="0.3">
      <c r="A6845" s="85" t="s">
        <v>34241</v>
      </c>
      <c r="B6845" s="85" t="s">
        <v>34242</v>
      </c>
      <c r="C6845" s="85" t="s">
        <v>9293</v>
      </c>
      <c r="D6845" s="86">
        <v>2.0558336514</v>
      </c>
      <c r="E6845" s="87">
        <v>3.6524139300000001E-2</v>
      </c>
      <c r="F6845" s="88">
        <v>5.6309790076999997</v>
      </c>
      <c r="G6845" s="88">
        <v>12.213053004200001</v>
      </c>
      <c r="H6845" s="85" t="s">
        <v>34243</v>
      </c>
      <c r="I6845" s="85">
        <v>285</v>
      </c>
      <c r="J6845" s="85" t="s">
        <v>34244</v>
      </c>
      <c r="K6845" s="85" t="s">
        <v>34245</v>
      </c>
      <c r="L6845" s="89">
        <v>8.8861900000000002E-66</v>
      </c>
      <c r="M6845" s="86">
        <v>54.8611111111111</v>
      </c>
      <c r="N6845" s="86">
        <v>217.624</v>
      </c>
      <c r="O6845" s="85">
        <v>288</v>
      </c>
      <c r="P6845" s="85">
        <v>158</v>
      </c>
    </row>
    <row r="6846" spans="1:16" x14ac:dyDescent="0.3">
      <c r="A6846" s="85" t="s">
        <v>2757</v>
      </c>
      <c r="B6846" s="85" t="s">
        <v>34246</v>
      </c>
      <c r="C6846" s="85" t="s">
        <v>9293</v>
      </c>
      <c r="D6846" s="86">
        <v>2.0593762579999999</v>
      </c>
      <c r="E6846" s="87">
        <v>1.8800000000000002E-15</v>
      </c>
      <c r="F6846" s="88">
        <v>111.5892190039</v>
      </c>
      <c r="G6846" s="88">
        <v>240.0523834496</v>
      </c>
      <c r="H6846" s="85" t="s">
        <v>15338</v>
      </c>
      <c r="I6846" s="85">
        <v>308</v>
      </c>
      <c r="J6846" s="85" t="s">
        <v>34247</v>
      </c>
      <c r="K6846" s="85" t="s">
        <v>34248</v>
      </c>
      <c r="L6846" s="89">
        <v>3.8418099999999999E-116</v>
      </c>
      <c r="M6846" s="86">
        <v>69.607843137254903</v>
      </c>
      <c r="N6846" s="86">
        <v>348.59100000000001</v>
      </c>
      <c r="O6846" s="85">
        <v>306</v>
      </c>
      <c r="P6846" s="85">
        <v>213</v>
      </c>
    </row>
    <row r="6847" spans="1:16" x14ac:dyDescent="0.3">
      <c r="A6847" s="85" t="s">
        <v>34249</v>
      </c>
      <c r="B6847" s="85" t="s">
        <v>34250</v>
      </c>
      <c r="C6847" s="85" t="s">
        <v>9293</v>
      </c>
      <c r="D6847" s="86">
        <v>2.0597311627999999</v>
      </c>
      <c r="E6847" s="87">
        <v>2.52E-16</v>
      </c>
      <c r="F6847" s="88">
        <v>214.6004385935</v>
      </c>
      <c r="G6847" s="88">
        <v>460.90380534830001</v>
      </c>
      <c r="H6847" s="85" t="s">
        <v>34251</v>
      </c>
      <c r="I6847" s="85">
        <v>229</v>
      </c>
      <c r="J6847" s="85" t="s">
        <v>34252</v>
      </c>
      <c r="K6847" s="85" t="s">
        <v>34253</v>
      </c>
      <c r="L6847" s="89">
        <v>2.0915799999999999E-72</v>
      </c>
      <c r="M6847" s="86">
        <v>64.344262295081904</v>
      </c>
      <c r="N6847" s="86">
        <v>231.876</v>
      </c>
      <c r="O6847" s="85">
        <v>244</v>
      </c>
      <c r="P6847" s="85">
        <v>157</v>
      </c>
    </row>
    <row r="6848" spans="1:16" x14ac:dyDescent="0.3">
      <c r="A6848" s="85" t="s">
        <v>34254</v>
      </c>
      <c r="B6848" s="85" t="s">
        <v>34255</v>
      </c>
      <c r="C6848" s="85" t="s">
        <v>9293</v>
      </c>
      <c r="D6848" s="86">
        <v>2.0606822067000001</v>
      </c>
      <c r="E6848" s="87">
        <v>3.3199999999999999E-15</v>
      </c>
      <c r="F6848" s="88">
        <v>90.645030358900001</v>
      </c>
      <c r="G6848" s="88">
        <v>195.02931872490001</v>
      </c>
      <c r="H6848" s="85" t="s">
        <v>34256</v>
      </c>
      <c r="I6848" s="85">
        <v>245</v>
      </c>
      <c r="J6848" s="85" t="s">
        <v>34257</v>
      </c>
      <c r="K6848" s="85" t="s">
        <v>34258</v>
      </c>
      <c r="L6848" s="89">
        <v>7.5503700000000001E-27</v>
      </c>
      <c r="M6848" s="86">
        <v>70.434782608695599</v>
      </c>
      <c r="N6848" s="86">
        <v>113.62</v>
      </c>
      <c r="O6848" s="85">
        <v>115</v>
      </c>
      <c r="P6848" s="85">
        <v>81</v>
      </c>
    </row>
    <row r="6849" spans="1:16" x14ac:dyDescent="0.3">
      <c r="A6849" s="85" t="s">
        <v>21980</v>
      </c>
      <c r="B6849" s="85" t="s">
        <v>34259</v>
      </c>
      <c r="C6849" s="85" t="s">
        <v>9293</v>
      </c>
      <c r="D6849" s="86">
        <v>2.0617912152</v>
      </c>
      <c r="E6849" s="87">
        <v>9.7299999999999999E-15</v>
      </c>
      <c r="F6849" s="88">
        <v>99.551302631400006</v>
      </c>
      <c r="G6849" s="88">
        <v>214.16561689989999</v>
      </c>
      <c r="H6849" s="85" t="s">
        <v>21982</v>
      </c>
      <c r="I6849" s="85">
        <v>143</v>
      </c>
      <c r="J6849" s="85" t="s">
        <v>21983</v>
      </c>
      <c r="K6849" s="85" t="s">
        <v>21984</v>
      </c>
      <c r="L6849" s="89">
        <v>2.9324799999999998E-49</v>
      </c>
      <c r="M6849" s="86">
        <v>86.868686868686794</v>
      </c>
      <c r="N6849" s="86">
        <v>165.62200000000001</v>
      </c>
      <c r="O6849" s="85">
        <v>99</v>
      </c>
      <c r="P6849" s="85">
        <v>86</v>
      </c>
    </row>
    <row r="6850" spans="1:16" x14ac:dyDescent="0.3">
      <c r="A6850" s="85" t="s">
        <v>34260</v>
      </c>
      <c r="B6850" s="85" t="s">
        <v>34261</v>
      </c>
      <c r="C6850" s="85" t="s">
        <v>9293</v>
      </c>
      <c r="D6850" s="86">
        <v>2.0641281919000001</v>
      </c>
      <c r="E6850" s="87">
        <v>9.9999999999999998E-20</v>
      </c>
      <c r="F6850" s="88">
        <v>147.86730632999999</v>
      </c>
      <c r="G6850" s="88">
        <v>318.47622501870001</v>
      </c>
      <c r="H6850" s="85" t="s">
        <v>34262</v>
      </c>
      <c r="I6850" s="85">
        <v>921</v>
      </c>
      <c r="J6850" s="85" t="s">
        <v>34263</v>
      </c>
      <c r="K6850" s="85" t="s">
        <v>34264</v>
      </c>
      <c r="L6850" s="85">
        <v>0</v>
      </c>
      <c r="M6850" s="86">
        <v>88.048245614034997</v>
      </c>
      <c r="N6850" s="86">
        <v>1486.09</v>
      </c>
      <c r="O6850" s="85">
        <v>912</v>
      </c>
      <c r="P6850" s="85">
        <v>803</v>
      </c>
    </row>
    <row r="6851" spans="1:16" x14ac:dyDescent="0.3">
      <c r="A6851" s="85" t="s">
        <v>34265</v>
      </c>
      <c r="B6851" s="85" t="s">
        <v>34266</v>
      </c>
      <c r="C6851" s="85" t="s">
        <v>9293</v>
      </c>
      <c r="D6851" s="86">
        <v>2.0712853307999999</v>
      </c>
      <c r="E6851" s="87">
        <v>1.0335006399999999E-2</v>
      </c>
      <c r="F6851" s="88">
        <v>8.1824980509999996</v>
      </c>
      <c r="G6851" s="88">
        <v>17.8198558313</v>
      </c>
      <c r="H6851" s="85" t="s">
        <v>230</v>
      </c>
      <c r="I6851" s="85">
        <v>1168</v>
      </c>
      <c r="J6851" s="85" t="s">
        <v>34267</v>
      </c>
      <c r="K6851" s="85" t="s">
        <v>34268</v>
      </c>
      <c r="L6851" s="89">
        <v>3.7048599999999998E-119</v>
      </c>
      <c r="M6851" s="86">
        <v>44.677284157585902</v>
      </c>
      <c r="N6851" s="86">
        <v>406.37099999999998</v>
      </c>
      <c r="O6851" s="85">
        <v>1193</v>
      </c>
      <c r="P6851" s="85">
        <v>533</v>
      </c>
    </row>
    <row r="6852" spans="1:16" x14ac:dyDescent="0.3">
      <c r="A6852" s="85" t="s">
        <v>34269</v>
      </c>
      <c r="B6852" s="85" t="s">
        <v>34270</v>
      </c>
      <c r="C6852" s="85" t="s">
        <v>9293</v>
      </c>
      <c r="D6852" s="86">
        <v>2.0801318436999998</v>
      </c>
      <c r="E6852" s="87">
        <v>1.9499999999999999E-14</v>
      </c>
      <c r="F6852" s="88">
        <v>94.631173951700006</v>
      </c>
      <c r="G6852" s="88">
        <v>205.44694545940001</v>
      </c>
      <c r="H6852" s="85" t="s">
        <v>34271</v>
      </c>
      <c r="I6852" s="85">
        <v>260</v>
      </c>
      <c r="J6852" s="85" t="s">
        <v>34272</v>
      </c>
      <c r="K6852" s="85" t="s">
        <v>34273</v>
      </c>
      <c r="L6852" s="89">
        <v>4.8627899999999999E-55</v>
      </c>
      <c r="M6852" s="86">
        <v>61.71875</v>
      </c>
      <c r="N6852" s="86">
        <v>187.96299999999999</v>
      </c>
      <c r="O6852" s="85">
        <v>256</v>
      </c>
      <c r="P6852" s="85">
        <v>158</v>
      </c>
    </row>
    <row r="6853" spans="1:16" x14ac:dyDescent="0.3">
      <c r="A6853" s="85" t="s">
        <v>34274</v>
      </c>
      <c r="B6853" s="85" t="s">
        <v>34275</v>
      </c>
      <c r="C6853" s="85" t="s">
        <v>9293</v>
      </c>
      <c r="D6853" s="86">
        <v>2.0814130444000001</v>
      </c>
      <c r="E6853" s="87">
        <v>6.4000000000000002E-12</v>
      </c>
      <c r="F6853" s="88">
        <v>68.840508002700005</v>
      </c>
      <c r="G6853" s="88">
        <v>149.56513448570001</v>
      </c>
      <c r="H6853" s="85" t="s">
        <v>34276</v>
      </c>
      <c r="I6853" s="85">
        <v>556</v>
      </c>
      <c r="J6853" s="85" t="s">
        <v>34277</v>
      </c>
      <c r="K6853" s="85" t="s">
        <v>34278</v>
      </c>
      <c r="L6853" s="85">
        <v>0</v>
      </c>
      <c r="M6853" s="86">
        <v>100</v>
      </c>
      <c r="N6853" s="86">
        <v>1137.8699999999999</v>
      </c>
      <c r="O6853" s="85">
        <v>556</v>
      </c>
      <c r="P6853" s="85">
        <v>556</v>
      </c>
    </row>
    <row r="6854" spans="1:16" x14ac:dyDescent="0.3">
      <c r="A6854" s="85" t="s">
        <v>34279</v>
      </c>
      <c r="B6854" s="85" t="s">
        <v>34280</v>
      </c>
      <c r="C6854" s="85" t="s">
        <v>9293</v>
      </c>
      <c r="D6854" s="86">
        <v>2.0856240024999999</v>
      </c>
      <c r="E6854" s="87">
        <v>3.1700000000000002E-26</v>
      </c>
      <c r="F6854" s="88">
        <v>277.2676120141</v>
      </c>
      <c r="G6854" s="88">
        <v>603.40868108389998</v>
      </c>
      <c r="H6854" s="85" t="s">
        <v>34281</v>
      </c>
      <c r="I6854" s="85">
        <v>151</v>
      </c>
      <c r="J6854" s="85" t="s">
        <v>34282</v>
      </c>
      <c r="K6854" s="85" t="s">
        <v>34283</v>
      </c>
      <c r="L6854" s="89">
        <v>1.2651E-78</v>
      </c>
      <c r="M6854" s="86">
        <v>86.754966887417197</v>
      </c>
      <c r="N6854" s="86">
        <v>241.12100000000001</v>
      </c>
      <c r="O6854" s="85">
        <v>151</v>
      </c>
      <c r="P6854" s="85">
        <v>131</v>
      </c>
    </row>
    <row r="6855" spans="1:16" x14ac:dyDescent="0.3">
      <c r="A6855" s="85" t="s">
        <v>34284</v>
      </c>
      <c r="B6855" s="85" t="s">
        <v>34285</v>
      </c>
      <c r="C6855" s="85" t="s">
        <v>9293</v>
      </c>
      <c r="D6855" s="86">
        <v>2.0876466128</v>
      </c>
      <c r="E6855" s="87">
        <v>1.4599999999999999E-17</v>
      </c>
      <c r="F6855" s="88">
        <v>117.9932841829</v>
      </c>
      <c r="G6855" s="88">
        <v>257.10185582439999</v>
      </c>
      <c r="H6855" s="85" t="s">
        <v>34286</v>
      </c>
      <c r="I6855" s="85">
        <v>217</v>
      </c>
      <c r="J6855" s="85" t="s">
        <v>34287</v>
      </c>
      <c r="K6855" s="85" t="s">
        <v>34288</v>
      </c>
      <c r="L6855" s="89">
        <v>3.8234199999999998E-98</v>
      </c>
      <c r="M6855" s="86">
        <v>80.092592592592595</v>
      </c>
      <c r="N6855" s="86">
        <v>296.20400000000001</v>
      </c>
      <c r="O6855" s="85">
        <v>216</v>
      </c>
      <c r="P6855" s="85">
        <v>173</v>
      </c>
    </row>
    <row r="6856" spans="1:16" x14ac:dyDescent="0.3">
      <c r="A6856" s="85" t="s">
        <v>11125</v>
      </c>
      <c r="B6856" s="85" t="s">
        <v>34289</v>
      </c>
      <c r="C6856" s="85" t="s">
        <v>9293</v>
      </c>
      <c r="D6856" s="86">
        <v>2.0882768999999999</v>
      </c>
      <c r="E6856" s="87">
        <v>1.0600000000000001E-22</v>
      </c>
      <c r="F6856" s="88">
        <v>234.307562749</v>
      </c>
      <c r="G6856" s="88">
        <v>510.87205297089997</v>
      </c>
      <c r="H6856" s="85" t="s">
        <v>33026</v>
      </c>
      <c r="I6856" s="85">
        <v>193</v>
      </c>
      <c r="J6856" s="85" t="s">
        <v>34290</v>
      </c>
      <c r="K6856" s="85" t="s">
        <v>34291</v>
      </c>
      <c r="L6856" s="89">
        <v>1.99006E-89</v>
      </c>
      <c r="M6856" s="86">
        <v>85.057471264367805</v>
      </c>
      <c r="N6856" s="86">
        <v>271.93700000000001</v>
      </c>
      <c r="O6856" s="85">
        <v>174</v>
      </c>
      <c r="P6856" s="85">
        <v>148</v>
      </c>
    </row>
    <row r="6857" spans="1:16" x14ac:dyDescent="0.3">
      <c r="A6857" s="85" t="s">
        <v>34292</v>
      </c>
      <c r="B6857" s="85" t="s">
        <v>34293</v>
      </c>
      <c r="C6857" s="85" t="s">
        <v>9293</v>
      </c>
      <c r="D6857" s="86">
        <v>2.0888555845000001</v>
      </c>
      <c r="E6857" s="87">
        <v>8.0400000000000005E-16</v>
      </c>
      <c r="F6857" s="88">
        <v>94.270056998499996</v>
      </c>
      <c r="G6857" s="88">
        <v>205.59097682640001</v>
      </c>
      <c r="H6857" s="85" t="s">
        <v>34294</v>
      </c>
      <c r="I6857" s="85">
        <v>223</v>
      </c>
      <c r="J6857" s="85" t="s">
        <v>34295</v>
      </c>
      <c r="K6857" s="85" t="s">
        <v>34296</v>
      </c>
      <c r="L6857" s="89">
        <v>5.3325499999999999E-102</v>
      </c>
      <c r="M6857" s="86">
        <v>83.856502242152402</v>
      </c>
      <c r="N6857" s="86">
        <v>306.22000000000003</v>
      </c>
      <c r="O6857" s="85">
        <v>223</v>
      </c>
      <c r="P6857" s="85">
        <v>187</v>
      </c>
    </row>
    <row r="6858" spans="1:16" x14ac:dyDescent="0.3">
      <c r="A6858" s="85" t="s">
        <v>34297</v>
      </c>
      <c r="B6858" s="85" t="s">
        <v>34298</v>
      </c>
      <c r="C6858" s="85" t="s">
        <v>9293</v>
      </c>
      <c r="D6858" s="86">
        <v>2.0905566260000001</v>
      </c>
      <c r="E6858" s="87">
        <v>1.9200000000000001E-10</v>
      </c>
      <c r="F6858" s="88">
        <v>38.624727946299998</v>
      </c>
      <c r="G6858" s="88">
        <v>84.387049169199997</v>
      </c>
      <c r="H6858" s="85" t="s">
        <v>34299</v>
      </c>
      <c r="I6858" s="85">
        <v>783</v>
      </c>
      <c r="J6858" s="85" t="s">
        <v>34300</v>
      </c>
      <c r="K6858" s="85" t="s">
        <v>34301</v>
      </c>
      <c r="L6858" s="85">
        <v>0</v>
      </c>
      <c r="M6858" s="86">
        <v>74.25</v>
      </c>
      <c r="N6858" s="86">
        <v>1015.76</v>
      </c>
      <c r="O6858" s="85">
        <v>800</v>
      </c>
      <c r="P6858" s="85">
        <v>594</v>
      </c>
    </row>
    <row r="6859" spans="1:16" x14ac:dyDescent="0.3">
      <c r="A6859" s="85" t="s">
        <v>34302</v>
      </c>
      <c r="B6859" s="85" t="s">
        <v>34303</v>
      </c>
      <c r="C6859" s="85" t="s">
        <v>9293</v>
      </c>
      <c r="D6859" s="86">
        <v>2.0955128456000001</v>
      </c>
      <c r="E6859" s="87">
        <v>2.8000000000000002E-12</v>
      </c>
      <c r="F6859" s="88">
        <v>63.5039625844</v>
      </c>
      <c r="G6859" s="88">
        <v>138.96250336369999</v>
      </c>
      <c r="H6859" s="85" t="s">
        <v>12138</v>
      </c>
      <c r="I6859" s="85">
        <v>533</v>
      </c>
      <c r="J6859" s="85" t="s">
        <v>34304</v>
      </c>
      <c r="K6859" s="85" t="s">
        <v>34305</v>
      </c>
      <c r="L6859" s="89">
        <v>4.8981900000000003E-52</v>
      </c>
      <c r="M6859" s="86">
        <v>50.692520775623201</v>
      </c>
      <c r="N6859" s="86">
        <v>193.74100000000001</v>
      </c>
      <c r="O6859" s="85">
        <v>361</v>
      </c>
      <c r="P6859" s="85">
        <v>183</v>
      </c>
    </row>
    <row r="6860" spans="1:16" x14ac:dyDescent="0.3">
      <c r="A6860" s="85" t="s">
        <v>34306</v>
      </c>
      <c r="B6860" s="85" t="s">
        <v>34307</v>
      </c>
      <c r="C6860" s="85" t="s">
        <v>9293</v>
      </c>
      <c r="D6860" s="86">
        <v>2.0958102661</v>
      </c>
      <c r="E6860" s="87">
        <v>1.17E-7</v>
      </c>
      <c r="F6860" s="88">
        <v>27.593025231399999</v>
      </c>
      <c r="G6860" s="88">
        <v>60.4768837214</v>
      </c>
      <c r="H6860" s="85" t="s">
        <v>34308</v>
      </c>
      <c r="I6860" s="85">
        <v>806</v>
      </c>
      <c r="J6860" s="85" t="s">
        <v>34309</v>
      </c>
      <c r="K6860" s="85" t="s">
        <v>34310</v>
      </c>
      <c r="L6860" s="85">
        <v>0</v>
      </c>
      <c r="M6860" s="86">
        <v>85.9277708592777</v>
      </c>
      <c r="N6860" s="86">
        <v>1277.31</v>
      </c>
      <c r="O6860" s="85">
        <v>803</v>
      </c>
      <c r="P6860" s="85">
        <v>690</v>
      </c>
    </row>
    <row r="6861" spans="1:16" x14ac:dyDescent="0.3">
      <c r="A6861" s="85" t="s">
        <v>34311</v>
      </c>
      <c r="B6861" s="85" t="s">
        <v>34312</v>
      </c>
      <c r="C6861" s="85" t="s">
        <v>9293</v>
      </c>
      <c r="D6861" s="86">
        <v>2.0963925914999999</v>
      </c>
      <c r="E6861" s="87">
        <v>2.1399999999999998E-11</v>
      </c>
      <c r="F6861" s="88">
        <v>42.0459046637</v>
      </c>
      <c r="G6861" s="88">
        <v>92.1061408554</v>
      </c>
      <c r="H6861" s="85" t="s">
        <v>28921</v>
      </c>
      <c r="I6861" s="85">
        <v>517</v>
      </c>
      <c r="J6861" s="85" t="s">
        <v>34313</v>
      </c>
      <c r="K6861" s="85" t="s">
        <v>34314</v>
      </c>
      <c r="L6861" s="85">
        <v>0</v>
      </c>
      <c r="M6861" s="86">
        <v>66.977611940298502</v>
      </c>
      <c r="N6861" s="86">
        <v>542.34699999999998</v>
      </c>
      <c r="O6861" s="85">
        <v>536</v>
      </c>
      <c r="P6861" s="85">
        <v>359</v>
      </c>
    </row>
    <row r="6862" spans="1:16" x14ac:dyDescent="0.3">
      <c r="A6862" s="85" t="s">
        <v>2652</v>
      </c>
      <c r="B6862" s="85" t="s">
        <v>34315</v>
      </c>
      <c r="C6862" s="85" t="s">
        <v>9293</v>
      </c>
      <c r="D6862" s="86">
        <v>2.1011353568</v>
      </c>
      <c r="E6862" s="87">
        <v>2.2699999999999998E-9</v>
      </c>
      <c r="F6862" s="88">
        <v>33.827423593600003</v>
      </c>
      <c r="G6862" s="88">
        <v>74.298165002199994</v>
      </c>
      <c r="H6862" s="85" t="s">
        <v>34316</v>
      </c>
      <c r="I6862" s="85">
        <v>366</v>
      </c>
      <c r="J6862" s="85" t="s">
        <v>34317</v>
      </c>
      <c r="K6862" s="85" t="s">
        <v>34318</v>
      </c>
      <c r="L6862" s="89">
        <v>2.8701799999999999E-55</v>
      </c>
      <c r="M6862" s="86">
        <v>59.735973597359703</v>
      </c>
      <c r="N6862" s="86">
        <v>194.512</v>
      </c>
      <c r="O6862" s="85">
        <v>303</v>
      </c>
      <c r="P6862" s="85">
        <v>181</v>
      </c>
    </row>
    <row r="6863" spans="1:16" x14ac:dyDescent="0.3">
      <c r="A6863" s="85" t="s">
        <v>34319</v>
      </c>
      <c r="B6863" s="85" t="s">
        <v>34320</v>
      </c>
      <c r="C6863" s="85" t="s">
        <v>9293</v>
      </c>
      <c r="D6863" s="86">
        <v>2.1014375262999998</v>
      </c>
      <c r="E6863" s="87">
        <v>1.1399999999999999E-10</v>
      </c>
      <c r="F6863" s="88">
        <v>55.793887635200001</v>
      </c>
      <c r="G6863" s="88">
        <v>122.40923125490001</v>
      </c>
      <c r="H6863" s="85" t="s">
        <v>34321</v>
      </c>
      <c r="I6863" s="85">
        <v>332</v>
      </c>
      <c r="J6863" s="85" t="s">
        <v>34322</v>
      </c>
      <c r="K6863" s="85" t="s">
        <v>34323</v>
      </c>
      <c r="L6863" s="85">
        <v>0</v>
      </c>
      <c r="M6863" s="86">
        <v>90.909090909090907</v>
      </c>
      <c r="N6863" s="86">
        <v>577.4</v>
      </c>
      <c r="O6863" s="85">
        <v>330</v>
      </c>
      <c r="P6863" s="85">
        <v>300</v>
      </c>
    </row>
    <row r="6864" spans="1:16" x14ac:dyDescent="0.3">
      <c r="A6864" s="85" t="s">
        <v>34324</v>
      </c>
      <c r="B6864" s="85" t="s">
        <v>34325</v>
      </c>
      <c r="C6864" s="85" t="s">
        <v>9293</v>
      </c>
      <c r="D6864" s="86">
        <v>2.1015013225999999</v>
      </c>
      <c r="E6864" s="87">
        <v>4.3300000000000002E-11</v>
      </c>
      <c r="F6864" s="88">
        <v>74.188989878300006</v>
      </c>
      <c r="G6864" s="88">
        <v>162.6997709645</v>
      </c>
      <c r="H6864" s="85" t="s">
        <v>4697</v>
      </c>
      <c r="I6864" s="85">
        <v>481</v>
      </c>
      <c r="J6864" s="85" t="s">
        <v>34326</v>
      </c>
      <c r="K6864" s="85" t="s">
        <v>34327</v>
      </c>
      <c r="L6864" s="85">
        <v>0</v>
      </c>
      <c r="M6864" s="86">
        <v>92.033542976939202</v>
      </c>
      <c r="N6864" s="86">
        <v>807.36400000000003</v>
      </c>
      <c r="O6864" s="85">
        <v>477</v>
      </c>
      <c r="P6864" s="85">
        <v>439</v>
      </c>
    </row>
    <row r="6865" spans="1:16" x14ac:dyDescent="0.3">
      <c r="A6865" s="85" t="s">
        <v>16763</v>
      </c>
      <c r="B6865" s="85" t="s">
        <v>34328</v>
      </c>
      <c r="C6865" s="85" t="s">
        <v>9293</v>
      </c>
      <c r="D6865" s="86">
        <v>2.1035241953999999</v>
      </c>
      <c r="E6865" s="87">
        <v>2.92E-11</v>
      </c>
      <c r="F6865" s="88">
        <v>72.563848161799996</v>
      </c>
      <c r="G6865" s="88">
        <v>159.3164934804</v>
      </c>
      <c r="H6865" s="85" t="s">
        <v>33035</v>
      </c>
      <c r="I6865" s="85">
        <v>509</v>
      </c>
      <c r="J6865" s="85" t="s">
        <v>34329</v>
      </c>
      <c r="K6865" s="85" t="s">
        <v>34330</v>
      </c>
      <c r="L6865" s="89">
        <v>5.2013400000000001E-139</v>
      </c>
      <c r="M6865" s="86">
        <v>61.1111111111111</v>
      </c>
      <c r="N6865" s="86">
        <v>422.16500000000002</v>
      </c>
      <c r="O6865" s="85">
        <v>504</v>
      </c>
      <c r="P6865" s="85">
        <v>308</v>
      </c>
    </row>
    <row r="6866" spans="1:16" x14ac:dyDescent="0.3">
      <c r="A6866" s="85" t="s">
        <v>34331</v>
      </c>
      <c r="B6866" s="85" t="s">
        <v>34332</v>
      </c>
      <c r="C6866" s="85" t="s">
        <v>9293</v>
      </c>
      <c r="D6866" s="86">
        <v>2.1036413251999999</v>
      </c>
      <c r="E6866" s="87">
        <v>3.9299999999999999E-17</v>
      </c>
      <c r="F6866" s="88">
        <v>121.2418776495</v>
      </c>
      <c r="G6866" s="88">
        <v>266.05669400379998</v>
      </c>
      <c r="H6866" s="85" t="s">
        <v>34333</v>
      </c>
      <c r="I6866" s="85">
        <v>1693</v>
      </c>
      <c r="J6866" s="85" t="s">
        <v>34334</v>
      </c>
      <c r="K6866" s="85" t="s">
        <v>34335</v>
      </c>
      <c r="L6866" s="85">
        <v>0</v>
      </c>
      <c r="M6866" s="86">
        <v>85.817307692307693</v>
      </c>
      <c r="N6866" s="86">
        <v>2555.79</v>
      </c>
      <c r="O6866" s="85">
        <v>1664</v>
      </c>
      <c r="P6866" s="85">
        <v>1428</v>
      </c>
    </row>
    <row r="6867" spans="1:16" x14ac:dyDescent="0.3">
      <c r="A6867" s="85" t="s">
        <v>16312</v>
      </c>
      <c r="B6867" s="85" t="s">
        <v>34336</v>
      </c>
      <c r="C6867" s="85" t="s">
        <v>9293</v>
      </c>
      <c r="D6867" s="86">
        <v>2.1072141459</v>
      </c>
      <c r="E6867" s="87">
        <v>3.8039999999999999E-6</v>
      </c>
      <c r="F6867" s="88">
        <v>21.604811331200001</v>
      </c>
      <c r="G6867" s="88">
        <v>47.641138779899997</v>
      </c>
      <c r="H6867" s="85" t="s">
        <v>34337</v>
      </c>
      <c r="I6867" s="85">
        <v>1697</v>
      </c>
      <c r="J6867" s="85" t="s">
        <v>34338</v>
      </c>
      <c r="K6867" s="85" t="s">
        <v>34339</v>
      </c>
      <c r="L6867" s="85">
        <v>0</v>
      </c>
      <c r="M6867" s="86">
        <v>50.8737864077669</v>
      </c>
      <c r="N6867" s="86">
        <v>764.99199999999996</v>
      </c>
      <c r="O6867" s="85">
        <v>1545</v>
      </c>
      <c r="P6867" s="85">
        <v>786</v>
      </c>
    </row>
    <row r="6868" spans="1:16" x14ac:dyDescent="0.3">
      <c r="A6868" s="85" t="s">
        <v>4161</v>
      </c>
      <c r="B6868" s="85" t="s">
        <v>34340</v>
      </c>
      <c r="C6868" s="85" t="s">
        <v>9293</v>
      </c>
      <c r="D6868" s="86">
        <v>2.1074871153000001</v>
      </c>
      <c r="E6868" s="87">
        <v>1.3299999999999999E-16</v>
      </c>
      <c r="F6868" s="88">
        <v>102.93618377430001</v>
      </c>
      <c r="G6868" s="88">
        <v>226.39558534010001</v>
      </c>
      <c r="H6868" s="85" t="s">
        <v>34341</v>
      </c>
      <c r="I6868" s="85">
        <v>682</v>
      </c>
      <c r="J6868" s="85" t="s">
        <v>34342</v>
      </c>
      <c r="K6868" s="85" t="s">
        <v>34343</v>
      </c>
      <c r="L6868" s="85">
        <v>0</v>
      </c>
      <c r="M6868" s="86">
        <v>83.630470016207397</v>
      </c>
      <c r="N6868" s="86">
        <v>935.25</v>
      </c>
      <c r="O6868" s="85">
        <v>617</v>
      </c>
      <c r="P6868" s="85">
        <v>516</v>
      </c>
    </row>
    <row r="6869" spans="1:16" x14ac:dyDescent="0.3">
      <c r="A6869" s="85" t="s">
        <v>34344</v>
      </c>
      <c r="B6869" s="85" t="s">
        <v>34345</v>
      </c>
      <c r="C6869" s="85" t="s">
        <v>9293</v>
      </c>
      <c r="D6869" s="86">
        <v>2.1134742861000002</v>
      </c>
      <c r="E6869" s="87">
        <v>2.5300000000000002E-8</v>
      </c>
      <c r="F6869" s="88">
        <v>29.567205891299999</v>
      </c>
      <c r="G6869" s="88">
        <v>65.340948878700004</v>
      </c>
      <c r="H6869" s="85" t="s">
        <v>34346</v>
      </c>
      <c r="I6869" s="85">
        <v>149</v>
      </c>
      <c r="J6869" s="85" t="s">
        <v>34347</v>
      </c>
      <c r="K6869" s="85" t="s">
        <v>34348</v>
      </c>
      <c r="L6869" s="89">
        <v>2.5136500000000001E-19</v>
      </c>
      <c r="M6869" s="86">
        <v>60.360360360360303</v>
      </c>
      <c r="N6869" s="86">
        <v>87.811300000000003</v>
      </c>
      <c r="O6869" s="85">
        <v>111</v>
      </c>
      <c r="P6869" s="85">
        <v>67</v>
      </c>
    </row>
    <row r="6870" spans="1:16" x14ac:dyDescent="0.3">
      <c r="A6870" s="85" t="s">
        <v>34349</v>
      </c>
      <c r="B6870" s="85" t="s">
        <v>34350</v>
      </c>
      <c r="C6870" s="85" t="s">
        <v>9293</v>
      </c>
      <c r="D6870" s="86">
        <v>2.1207502202000001</v>
      </c>
      <c r="E6870" s="87">
        <v>4.3499999999999998E-17</v>
      </c>
      <c r="F6870" s="88">
        <v>103.6674332109</v>
      </c>
      <c r="G6870" s="88">
        <v>229.62362918880001</v>
      </c>
      <c r="H6870" s="85" t="s">
        <v>34351</v>
      </c>
      <c r="I6870" s="85">
        <v>610</v>
      </c>
      <c r="J6870" s="85" t="s">
        <v>34352</v>
      </c>
      <c r="K6870" s="85" t="s">
        <v>34353</v>
      </c>
      <c r="L6870" s="85">
        <v>0</v>
      </c>
      <c r="M6870" s="86">
        <v>100</v>
      </c>
      <c r="N6870" s="86">
        <v>1265.3699999999999</v>
      </c>
      <c r="O6870" s="85">
        <v>610</v>
      </c>
      <c r="P6870" s="85">
        <v>610</v>
      </c>
    </row>
    <row r="6871" spans="1:16" x14ac:dyDescent="0.3">
      <c r="A6871" s="85" t="s">
        <v>13161</v>
      </c>
      <c r="B6871" s="85" t="s">
        <v>34354</v>
      </c>
      <c r="C6871" s="85" t="s">
        <v>9293</v>
      </c>
      <c r="D6871" s="86">
        <v>2.1211977579000001</v>
      </c>
      <c r="E6871" s="87">
        <v>2.0999999999999999E-19</v>
      </c>
      <c r="F6871" s="88">
        <v>150.29367802050001</v>
      </c>
      <c r="G6871" s="88">
        <v>333.0128188031</v>
      </c>
      <c r="H6871" s="85" t="s">
        <v>34355</v>
      </c>
      <c r="I6871" s="85">
        <v>309</v>
      </c>
      <c r="J6871" s="85" t="s">
        <v>34356</v>
      </c>
      <c r="K6871" s="85" t="s">
        <v>34357</v>
      </c>
      <c r="L6871" s="89">
        <v>1.21921E-144</v>
      </c>
      <c r="M6871" s="86">
        <v>78.640776699029104</v>
      </c>
      <c r="N6871" s="86">
        <v>422.55</v>
      </c>
      <c r="O6871" s="85">
        <v>309</v>
      </c>
      <c r="P6871" s="85">
        <v>243</v>
      </c>
    </row>
    <row r="6872" spans="1:16" x14ac:dyDescent="0.3">
      <c r="A6872" s="85" t="s">
        <v>34358</v>
      </c>
      <c r="B6872" s="85" t="s">
        <v>34359</v>
      </c>
      <c r="C6872" s="85" t="s">
        <v>9293</v>
      </c>
      <c r="D6872" s="86">
        <v>2.1248153141000001</v>
      </c>
      <c r="E6872" s="87">
        <v>8.5000000000000001E-7</v>
      </c>
      <c r="F6872" s="88">
        <v>23.066669151599999</v>
      </c>
      <c r="G6872" s="88">
        <v>51.280919203800003</v>
      </c>
      <c r="H6872" s="85" t="s">
        <v>34360</v>
      </c>
      <c r="I6872" s="85">
        <v>270</v>
      </c>
      <c r="J6872" s="85" t="s">
        <v>34361</v>
      </c>
      <c r="K6872" s="85" t="s">
        <v>34362</v>
      </c>
      <c r="L6872" s="89">
        <v>2.4169E-111</v>
      </c>
      <c r="M6872" s="86">
        <v>74.253731343283505</v>
      </c>
      <c r="N6872" s="86">
        <v>333.56900000000002</v>
      </c>
      <c r="O6872" s="85">
        <v>268</v>
      </c>
      <c r="P6872" s="85">
        <v>199</v>
      </c>
    </row>
    <row r="6873" spans="1:16" x14ac:dyDescent="0.3">
      <c r="A6873" s="85" t="s">
        <v>34363</v>
      </c>
      <c r="B6873" s="85" t="s">
        <v>34364</v>
      </c>
      <c r="C6873" s="85" t="s">
        <v>9293</v>
      </c>
      <c r="D6873" s="86">
        <v>2.1256851152</v>
      </c>
      <c r="E6873" s="87">
        <v>3.3599999999999998E-13</v>
      </c>
      <c r="F6873" s="88">
        <v>1289.7257116746</v>
      </c>
      <c r="G6873" s="88">
        <v>2856.3463497722</v>
      </c>
      <c r="H6873" s="85" t="s">
        <v>34365</v>
      </c>
      <c r="I6873" s="85">
        <v>340</v>
      </c>
      <c r="J6873" s="85" t="s">
        <v>34366</v>
      </c>
      <c r="K6873" s="85" t="s">
        <v>34367</v>
      </c>
      <c r="L6873" s="89">
        <v>1.0893399999999999E-135</v>
      </c>
      <c r="M6873" s="86">
        <v>70.481927710843294</v>
      </c>
      <c r="N6873" s="86">
        <v>400.97899999999998</v>
      </c>
      <c r="O6873" s="85">
        <v>332</v>
      </c>
      <c r="P6873" s="85">
        <v>234</v>
      </c>
    </row>
    <row r="6874" spans="1:16" x14ac:dyDescent="0.3">
      <c r="A6874" s="85" t="s">
        <v>34368</v>
      </c>
      <c r="B6874" s="85" t="s">
        <v>34369</v>
      </c>
      <c r="C6874" s="85" t="s">
        <v>9293</v>
      </c>
      <c r="D6874" s="86">
        <v>2.1305620401000001</v>
      </c>
      <c r="E6874" s="87">
        <v>2.04E-7</v>
      </c>
      <c r="F6874" s="88">
        <v>25.340417948900001</v>
      </c>
      <c r="G6874" s="88">
        <v>56.474309402999999</v>
      </c>
      <c r="H6874" s="85" t="s">
        <v>10098</v>
      </c>
      <c r="I6874" s="85">
        <v>863</v>
      </c>
      <c r="J6874" s="85" t="s">
        <v>34370</v>
      </c>
      <c r="K6874" s="85" t="s">
        <v>34371</v>
      </c>
      <c r="L6874" s="85">
        <v>0</v>
      </c>
      <c r="M6874" s="86">
        <v>65.426695842450698</v>
      </c>
      <c r="N6874" s="86">
        <v>851.27700000000004</v>
      </c>
      <c r="O6874" s="85">
        <v>914</v>
      </c>
      <c r="P6874" s="85">
        <v>598</v>
      </c>
    </row>
    <row r="6875" spans="1:16" x14ac:dyDescent="0.3">
      <c r="A6875" s="85" t="s">
        <v>34174</v>
      </c>
      <c r="B6875" s="85" t="s">
        <v>34372</v>
      </c>
      <c r="C6875" s="85" t="s">
        <v>9293</v>
      </c>
      <c r="D6875" s="86">
        <v>2.1323299192</v>
      </c>
      <c r="E6875" s="87">
        <v>1.2616761400000001E-2</v>
      </c>
      <c r="F6875" s="88">
        <v>7.0492922844999999</v>
      </c>
      <c r="G6875" s="88">
        <v>15.8276897571</v>
      </c>
      <c r="H6875" s="85" t="s">
        <v>5642</v>
      </c>
      <c r="I6875" s="85">
        <v>540</v>
      </c>
      <c r="J6875" s="85" t="s">
        <v>34373</v>
      </c>
      <c r="K6875" s="85" t="s">
        <v>34374</v>
      </c>
      <c r="L6875" s="89">
        <v>5.3724199999999997E-82</v>
      </c>
      <c r="M6875" s="86">
        <v>51.067961165048501</v>
      </c>
      <c r="N6875" s="86">
        <v>274.63299999999998</v>
      </c>
      <c r="O6875" s="85">
        <v>515</v>
      </c>
      <c r="P6875" s="85">
        <v>263</v>
      </c>
    </row>
    <row r="6876" spans="1:16" x14ac:dyDescent="0.3">
      <c r="A6876" s="85" t="s">
        <v>34375</v>
      </c>
      <c r="B6876" s="85" t="s">
        <v>34376</v>
      </c>
      <c r="C6876" s="85" t="s">
        <v>9293</v>
      </c>
      <c r="D6876" s="86">
        <v>2.1375274857000002</v>
      </c>
      <c r="E6876" s="87">
        <v>2.3799999999999999E-20</v>
      </c>
      <c r="F6876" s="88">
        <v>125.15435787209999</v>
      </c>
      <c r="G6876" s="88">
        <v>279.2707409761</v>
      </c>
      <c r="H6876" s="85" t="s">
        <v>8001</v>
      </c>
      <c r="I6876" s="85">
        <v>968</v>
      </c>
      <c r="J6876" s="85" t="s">
        <v>34377</v>
      </c>
      <c r="K6876" s="85" t="s">
        <v>34378</v>
      </c>
      <c r="L6876" s="85">
        <v>0</v>
      </c>
      <c r="M6876" s="86">
        <v>79.654747225647299</v>
      </c>
      <c r="N6876" s="86">
        <v>1132.8599999999999</v>
      </c>
      <c r="O6876" s="85">
        <v>811</v>
      </c>
      <c r="P6876" s="85">
        <v>646</v>
      </c>
    </row>
    <row r="6877" spans="1:16" x14ac:dyDescent="0.3">
      <c r="A6877" s="85" t="s">
        <v>21738</v>
      </c>
      <c r="B6877" s="85" t="s">
        <v>34379</v>
      </c>
      <c r="C6877" s="85" t="s">
        <v>9293</v>
      </c>
      <c r="D6877" s="86">
        <v>2.1418724471999999</v>
      </c>
      <c r="E6877" s="87">
        <v>2.067E-5</v>
      </c>
      <c r="F6877" s="88">
        <v>17.283332813000001</v>
      </c>
      <c r="G6877" s="88">
        <v>38.769414745500001</v>
      </c>
      <c r="H6877" s="85" t="s">
        <v>34206</v>
      </c>
      <c r="I6877" s="85">
        <v>1351</v>
      </c>
      <c r="J6877" s="85" t="s">
        <v>34380</v>
      </c>
      <c r="K6877" s="85" t="s">
        <v>34381</v>
      </c>
      <c r="L6877" s="85">
        <v>0</v>
      </c>
      <c r="M6877" s="86">
        <v>74.060150375939799</v>
      </c>
      <c r="N6877" s="86">
        <v>1304.27</v>
      </c>
      <c r="O6877" s="85">
        <v>1064</v>
      </c>
      <c r="P6877" s="85">
        <v>788</v>
      </c>
    </row>
    <row r="6878" spans="1:16" x14ac:dyDescent="0.3">
      <c r="A6878" s="85" t="s">
        <v>34382</v>
      </c>
      <c r="B6878" s="85" t="s">
        <v>34383</v>
      </c>
      <c r="C6878" s="85" t="s">
        <v>9293</v>
      </c>
      <c r="D6878" s="86">
        <v>2.1424614728</v>
      </c>
      <c r="E6878" s="87">
        <v>3.5129999999999997E-4</v>
      </c>
      <c r="F6878" s="88">
        <v>12.729427428199999</v>
      </c>
      <c r="G6878" s="88">
        <v>28.6005744297</v>
      </c>
      <c r="H6878" s="85" t="s">
        <v>34384</v>
      </c>
      <c r="I6878" s="85">
        <v>1198</v>
      </c>
      <c r="J6878" s="85" t="s">
        <v>34385</v>
      </c>
      <c r="K6878" s="85" t="s">
        <v>34386</v>
      </c>
      <c r="L6878" s="89">
        <v>3.82716E-139</v>
      </c>
      <c r="M6878" s="86">
        <v>52.402234636871498</v>
      </c>
      <c r="N6878" s="86">
        <v>458.75900000000001</v>
      </c>
      <c r="O6878" s="85">
        <v>895</v>
      </c>
      <c r="P6878" s="85">
        <v>469</v>
      </c>
    </row>
    <row r="6879" spans="1:16" x14ac:dyDescent="0.3">
      <c r="A6879" s="85" t="s">
        <v>34387</v>
      </c>
      <c r="B6879" s="85" t="s">
        <v>34388</v>
      </c>
      <c r="C6879" s="85" t="s">
        <v>9293</v>
      </c>
      <c r="D6879" s="86">
        <v>2.1428958959000002</v>
      </c>
      <c r="E6879" s="87">
        <v>1.926E-3</v>
      </c>
      <c r="F6879" s="88">
        <v>10.3268291253</v>
      </c>
      <c r="G6879" s="88">
        <v>23.234657479300001</v>
      </c>
      <c r="H6879" s="85" t="s">
        <v>301</v>
      </c>
      <c r="I6879" s="85">
        <v>1480</v>
      </c>
      <c r="J6879" s="85" t="s">
        <v>4189</v>
      </c>
    </row>
    <row r="6880" spans="1:16" x14ac:dyDescent="0.3">
      <c r="A6880" s="85" t="s">
        <v>28429</v>
      </c>
      <c r="B6880" s="85" t="s">
        <v>34389</v>
      </c>
      <c r="C6880" s="85" t="s">
        <v>9293</v>
      </c>
      <c r="D6880" s="86">
        <v>2.1473572331000002</v>
      </c>
      <c r="E6880" s="87">
        <v>4.64E-18</v>
      </c>
      <c r="F6880" s="88">
        <v>290.67427499669998</v>
      </c>
      <c r="G6880" s="88">
        <v>651.43473825870001</v>
      </c>
      <c r="H6880" s="85" t="s">
        <v>34390</v>
      </c>
      <c r="I6880" s="85">
        <v>143</v>
      </c>
      <c r="J6880" s="85" t="s">
        <v>34391</v>
      </c>
      <c r="K6880" s="85" t="s">
        <v>34392</v>
      </c>
      <c r="L6880" s="89">
        <v>4.8850499999999998E-39</v>
      </c>
      <c r="M6880" s="86">
        <v>70.400000000000006</v>
      </c>
      <c r="N6880" s="86">
        <v>140.19800000000001</v>
      </c>
      <c r="O6880" s="85">
        <v>125</v>
      </c>
      <c r="P6880" s="85">
        <v>88</v>
      </c>
    </row>
    <row r="6881" spans="1:16" x14ac:dyDescent="0.3">
      <c r="A6881" s="85" t="s">
        <v>28429</v>
      </c>
      <c r="B6881" s="85" t="s">
        <v>34393</v>
      </c>
      <c r="C6881" s="85" t="s">
        <v>9293</v>
      </c>
      <c r="D6881" s="86">
        <v>2.1565463718000002</v>
      </c>
      <c r="E6881" s="87">
        <v>6.0500000000000005E-13</v>
      </c>
      <c r="F6881" s="88">
        <v>65.738102995800006</v>
      </c>
      <c r="G6881" s="88">
        <v>148.0137409184</v>
      </c>
      <c r="H6881" s="85" t="s">
        <v>26429</v>
      </c>
      <c r="I6881" s="85">
        <v>384</v>
      </c>
      <c r="J6881" s="85" t="s">
        <v>34394</v>
      </c>
      <c r="K6881" s="85" t="s">
        <v>34395</v>
      </c>
      <c r="L6881" s="89">
        <v>3.7224400000000002E-101</v>
      </c>
      <c r="M6881" s="86">
        <v>60.372340425531902</v>
      </c>
      <c r="N6881" s="86">
        <v>316.23500000000001</v>
      </c>
      <c r="O6881" s="85">
        <v>376</v>
      </c>
      <c r="P6881" s="85">
        <v>227</v>
      </c>
    </row>
    <row r="6882" spans="1:16" x14ac:dyDescent="0.3">
      <c r="A6882" s="85" t="s">
        <v>21418</v>
      </c>
      <c r="B6882" s="85" t="s">
        <v>34396</v>
      </c>
      <c r="C6882" s="85" t="s">
        <v>9293</v>
      </c>
      <c r="D6882" s="86">
        <v>2.1612878352</v>
      </c>
      <c r="E6882" s="87">
        <v>4.28E-19</v>
      </c>
      <c r="F6882" s="88">
        <v>206.17760687590001</v>
      </c>
      <c r="G6882" s="88">
        <v>465.12013520020002</v>
      </c>
      <c r="H6882" s="85" t="s">
        <v>34397</v>
      </c>
      <c r="I6882" s="85">
        <v>317</v>
      </c>
      <c r="J6882" s="85" t="s">
        <v>34398</v>
      </c>
      <c r="K6882" s="85" t="s">
        <v>34399</v>
      </c>
      <c r="L6882" s="85">
        <v>0</v>
      </c>
      <c r="M6882" s="86">
        <v>86.119873817034701</v>
      </c>
      <c r="N6882" s="86">
        <v>516.15300000000002</v>
      </c>
      <c r="O6882" s="85">
        <v>317</v>
      </c>
      <c r="P6882" s="85">
        <v>273</v>
      </c>
    </row>
    <row r="6883" spans="1:16" x14ac:dyDescent="0.3">
      <c r="A6883" s="85" t="s">
        <v>34400</v>
      </c>
      <c r="B6883" s="85" t="s">
        <v>34401</v>
      </c>
      <c r="C6883" s="85" t="s">
        <v>9293</v>
      </c>
      <c r="D6883" s="86">
        <v>2.1683504915</v>
      </c>
      <c r="E6883" s="87">
        <v>9.5139999999999999E-3</v>
      </c>
      <c r="F6883" s="88">
        <v>7.1247104060000002</v>
      </c>
      <c r="G6883" s="88">
        <v>16.267822824700001</v>
      </c>
      <c r="H6883" s="85" t="s">
        <v>34402</v>
      </c>
      <c r="I6883" s="85">
        <v>858</v>
      </c>
      <c r="J6883" s="85" t="s">
        <v>34403</v>
      </c>
      <c r="K6883" s="85" t="s">
        <v>34404</v>
      </c>
      <c r="L6883" s="89">
        <v>6.4783599999999998E-15</v>
      </c>
      <c r="M6883" s="86">
        <v>56.164383561643803</v>
      </c>
      <c r="N6883" s="86">
        <v>87.040899999999993</v>
      </c>
      <c r="O6883" s="85">
        <v>146</v>
      </c>
      <c r="P6883" s="85">
        <v>82</v>
      </c>
    </row>
    <row r="6884" spans="1:16" x14ac:dyDescent="0.3">
      <c r="A6884" s="85" t="s">
        <v>34405</v>
      </c>
      <c r="B6884" s="85" t="s">
        <v>34406</v>
      </c>
      <c r="C6884" s="85" t="s">
        <v>9293</v>
      </c>
      <c r="D6884" s="86">
        <v>2.1718431946000001</v>
      </c>
      <c r="E6884" s="87">
        <v>8.0900000000000001E-14</v>
      </c>
      <c r="F6884" s="88">
        <v>51.321687267000001</v>
      </c>
      <c r="G6884" s="88">
        <v>116.43512359010001</v>
      </c>
      <c r="H6884" s="85" t="s">
        <v>25271</v>
      </c>
      <c r="I6884" s="85">
        <v>712</v>
      </c>
      <c r="J6884" s="85" t="s">
        <v>34407</v>
      </c>
      <c r="K6884" s="85" t="s">
        <v>34408</v>
      </c>
      <c r="L6884" s="85">
        <v>0</v>
      </c>
      <c r="M6884" s="86">
        <v>77.507163323782194</v>
      </c>
      <c r="N6884" s="86">
        <v>936.40599999999995</v>
      </c>
      <c r="O6884" s="85">
        <v>698</v>
      </c>
      <c r="P6884" s="85">
        <v>541</v>
      </c>
    </row>
    <row r="6885" spans="1:16" x14ac:dyDescent="0.3">
      <c r="A6885" s="85" t="s">
        <v>34409</v>
      </c>
      <c r="B6885" s="85" t="s">
        <v>34410</v>
      </c>
      <c r="C6885" s="85" t="s">
        <v>9293</v>
      </c>
      <c r="D6885" s="86">
        <v>2.1780278586000001</v>
      </c>
      <c r="E6885" s="87">
        <v>1.2299999999999999E-8</v>
      </c>
      <c r="F6885" s="88">
        <v>1451.5402494199</v>
      </c>
      <c r="G6885" s="88">
        <v>3288.5639327010999</v>
      </c>
      <c r="H6885" s="85" t="s">
        <v>34411</v>
      </c>
      <c r="I6885" s="85">
        <v>333</v>
      </c>
      <c r="J6885" s="85" t="s">
        <v>34412</v>
      </c>
      <c r="K6885" s="85" t="s">
        <v>34413</v>
      </c>
      <c r="L6885" s="89">
        <v>2.3831299999999999E-126</v>
      </c>
      <c r="M6885" s="86">
        <v>72.307692307692307</v>
      </c>
      <c r="N6885" s="86">
        <v>381.33300000000003</v>
      </c>
      <c r="O6885" s="85">
        <v>325</v>
      </c>
      <c r="P6885" s="85">
        <v>235</v>
      </c>
    </row>
    <row r="6886" spans="1:16" x14ac:dyDescent="0.3">
      <c r="A6886" s="85" t="s">
        <v>32554</v>
      </c>
      <c r="B6886" s="85" t="s">
        <v>34414</v>
      </c>
      <c r="C6886" s="85" t="s">
        <v>9293</v>
      </c>
      <c r="D6886" s="86">
        <v>2.1780575547000001</v>
      </c>
      <c r="E6886" s="87">
        <v>3.6940000000000001E-6</v>
      </c>
      <c r="F6886" s="88">
        <v>19.3923892844</v>
      </c>
      <c r="G6886" s="88">
        <v>44.219318665199999</v>
      </c>
      <c r="H6886" s="85" t="s">
        <v>34415</v>
      </c>
      <c r="I6886" s="85">
        <v>557</v>
      </c>
      <c r="J6886" s="85" t="s">
        <v>34416</v>
      </c>
      <c r="K6886" s="85" t="s">
        <v>34417</v>
      </c>
      <c r="L6886" s="85">
        <v>0</v>
      </c>
      <c r="M6886" s="86">
        <v>68.645640074211499</v>
      </c>
      <c r="N6886" s="86">
        <v>597.42999999999995</v>
      </c>
      <c r="O6886" s="85">
        <v>539</v>
      </c>
      <c r="P6886" s="85">
        <v>370</v>
      </c>
    </row>
    <row r="6887" spans="1:16" x14ac:dyDescent="0.3">
      <c r="A6887" s="85" t="s">
        <v>22302</v>
      </c>
      <c r="B6887" s="85" t="s">
        <v>34418</v>
      </c>
      <c r="C6887" s="85" t="s">
        <v>9293</v>
      </c>
      <c r="D6887" s="86">
        <v>2.1781427190999998</v>
      </c>
      <c r="E6887" s="87">
        <v>3.9299999999999998E-16</v>
      </c>
      <c r="F6887" s="88">
        <v>358.82983293839999</v>
      </c>
      <c r="G6887" s="88">
        <v>814.73025445960002</v>
      </c>
      <c r="H6887" s="85" t="s">
        <v>22304</v>
      </c>
      <c r="I6887" s="85">
        <v>197</v>
      </c>
      <c r="J6887" s="85" t="s">
        <v>34419</v>
      </c>
      <c r="K6887" s="85" t="s">
        <v>34420</v>
      </c>
      <c r="L6887" s="89">
        <v>5.3611799999999998E-105</v>
      </c>
      <c r="M6887" s="86">
        <v>84.771573604060904</v>
      </c>
      <c r="N6887" s="86">
        <v>312.38299999999998</v>
      </c>
      <c r="O6887" s="85">
        <v>197</v>
      </c>
      <c r="P6887" s="85">
        <v>167</v>
      </c>
    </row>
    <row r="6888" spans="1:16" x14ac:dyDescent="0.3">
      <c r="A6888" s="85" t="s">
        <v>34421</v>
      </c>
      <c r="B6888" s="85" t="s">
        <v>34422</v>
      </c>
      <c r="C6888" s="85" t="s">
        <v>9293</v>
      </c>
      <c r="D6888" s="86">
        <v>2.1833313591999999</v>
      </c>
      <c r="E6888" s="87">
        <v>1.05E-10</v>
      </c>
      <c r="F6888" s="88">
        <v>103.7187885701</v>
      </c>
      <c r="G6888" s="88">
        <v>235.86925934519999</v>
      </c>
      <c r="H6888" s="85" t="s">
        <v>33769</v>
      </c>
      <c r="I6888" s="85">
        <v>529</v>
      </c>
      <c r="J6888" s="85" t="s">
        <v>34423</v>
      </c>
      <c r="K6888" s="85" t="s">
        <v>34424</v>
      </c>
      <c r="L6888" s="85">
        <v>0</v>
      </c>
      <c r="M6888" s="86">
        <v>94.318181818181799</v>
      </c>
      <c r="N6888" s="86">
        <v>947.577</v>
      </c>
      <c r="O6888" s="85">
        <v>528</v>
      </c>
      <c r="P6888" s="85">
        <v>498</v>
      </c>
    </row>
    <row r="6889" spans="1:16" x14ac:dyDescent="0.3">
      <c r="A6889" s="85" t="s">
        <v>18565</v>
      </c>
      <c r="B6889" s="85" t="s">
        <v>34425</v>
      </c>
      <c r="C6889" s="85" t="s">
        <v>9293</v>
      </c>
      <c r="D6889" s="86">
        <v>2.1869745928</v>
      </c>
      <c r="E6889" s="87">
        <v>4.0000000000000001E-8</v>
      </c>
      <c r="F6889" s="88">
        <v>25.646704593900001</v>
      </c>
      <c r="G6889" s="88">
        <v>58.671829936800002</v>
      </c>
      <c r="H6889" s="85" t="s">
        <v>301</v>
      </c>
      <c r="I6889" s="85">
        <v>636</v>
      </c>
      <c r="J6889" s="85" t="s">
        <v>4189</v>
      </c>
    </row>
    <row r="6890" spans="1:16" x14ac:dyDescent="0.3">
      <c r="A6890" s="85" t="s">
        <v>13330</v>
      </c>
      <c r="B6890" s="85" t="s">
        <v>34426</v>
      </c>
      <c r="C6890" s="85" t="s">
        <v>9293</v>
      </c>
      <c r="D6890" s="86">
        <v>2.1942170764000002</v>
      </c>
      <c r="E6890" s="87">
        <v>3.2899999999999998E-15</v>
      </c>
      <c r="F6890" s="88">
        <v>51.134034224499999</v>
      </c>
      <c r="G6890" s="88">
        <v>117.2148160007</v>
      </c>
      <c r="H6890" s="85" t="s">
        <v>34427</v>
      </c>
      <c r="I6890" s="85">
        <v>707</v>
      </c>
      <c r="J6890" s="85" t="s">
        <v>34428</v>
      </c>
      <c r="K6890" s="85" t="s">
        <v>34429</v>
      </c>
      <c r="L6890" s="85">
        <v>0</v>
      </c>
      <c r="M6890" s="86">
        <v>61.971830985915403</v>
      </c>
      <c r="N6890" s="86">
        <v>634.79499999999996</v>
      </c>
      <c r="O6890" s="85">
        <v>710</v>
      </c>
      <c r="P6890" s="85">
        <v>440</v>
      </c>
    </row>
    <row r="6891" spans="1:16" x14ac:dyDescent="0.3">
      <c r="A6891" s="85" t="s">
        <v>33333</v>
      </c>
      <c r="B6891" s="85" t="s">
        <v>34430</v>
      </c>
      <c r="C6891" s="85" t="s">
        <v>9293</v>
      </c>
      <c r="D6891" s="86">
        <v>2.1993584396000001</v>
      </c>
      <c r="E6891" s="87">
        <v>9.4589999999999995E-4</v>
      </c>
      <c r="F6891" s="88">
        <v>10.186998855200001</v>
      </c>
      <c r="G6891" s="88">
        <v>23.529380983599999</v>
      </c>
      <c r="H6891" s="85" t="s">
        <v>33335</v>
      </c>
      <c r="I6891" s="85">
        <v>767</v>
      </c>
      <c r="J6891" s="85" t="s">
        <v>34431</v>
      </c>
      <c r="K6891" s="85" t="s">
        <v>34432</v>
      </c>
      <c r="L6891" s="89">
        <v>3.5264799999999997E-144</v>
      </c>
      <c r="M6891" s="86">
        <v>62.134251290877799</v>
      </c>
      <c r="N6891" s="86">
        <v>471.47</v>
      </c>
      <c r="O6891" s="85">
        <v>581</v>
      </c>
      <c r="P6891" s="85">
        <v>361</v>
      </c>
    </row>
    <row r="6892" spans="1:16" x14ac:dyDescent="0.3">
      <c r="A6892" s="85" t="s">
        <v>34433</v>
      </c>
      <c r="B6892" s="85" t="s">
        <v>34434</v>
      </c>
      <c r="C6892" s="85" t="s">
        <v>9293</v>
      </c>
      <c r="D6892" s="86">
        <v>2.2046608495000002</v>
      </c>
      <c r="E6892" s="87">
        <v>5.4800000000000001E-18</v>
      </c>
      <c r="F6892" s="88">
        <v>759.44368369649999</v>
      </c>
      <c r="G6892" s="88">
        <v>1745.5219603603</v>
      </c>
      <c r="H6892" s="85" t="s">
        <v>34435</v>
      </c>
      <c r="I6892" s="85">
        <v>439</v>
      </c>
      <c r="J6892" s="85" t="s">
        <v>34436</v>
      </c>
      <c r="K6892" s="85" t="s">
        <v>34437</v>
      </c>
      <c r="L6892" s="85">
        <v>0</v>
      </c>
      <c r="M6892" s="86">
        <v>94.482758620689594</v>
      </c>
      <c r="N6892" s="86">
        <v>822.00199999999995</v>
      </c>
      <c r="O6892" s="85">
        <v>435</v>
      </c>
      <c r="P6892" s="85">
        <v>411</v>
      </c>
    </row>
    <row r="6893" spans="1:16" x14ac:dyDescent="0.3">
      <c r="A6893" s="85" t="s">
        <v>30608</v>
      </c>
      <c r="B6893" s="85" t="s">
        <v>34438</v>
      </c>
      <c r="C6893" s="85" t="s">
        <v>9293</v>
      </c>
      <c r="D6893" s="86">
        <v>2.2136579730000001</v>
      </c>
      <c r="E6893" s="87">
        <v>6.5600000000000005E-8</v>
      </c>
      <c r="F6893" s="88">
        <v>24.019647041300001</v>
      </c>
      <c r="G6893" s="88">
        <v>55.631428546800002</v>
      </c>
      <c r="H6893" s="85" t="s">
        <v>34439</v>
      </c>
      <c r="I6893" s="85">
        <v>487</v>
      </c>
      <c r="J6893" s="85" t="s">
        <v>34440</v>
      </c>
      <c r="K6893" s="85" t="s">
        <v>34441</v>
      </c>
      <c r="L6893" s="85">
        <v>0</v>
      </c>
      <c r="M6893" s="86">
        <v>80.658436213991706</v>
      </c>
      <c r="N6893" s="86">
        <v>668.30700000000002</v>
      </c>
      <c r="O6893" s="85">
        <v>486</v>
      </c>
      <c r="P6893" s="85">
        <v>392</v>
      </c>
    </row>
    <row r="6894" spans="1:16" x14ac:dyDescent="0.3">
      <c r="A6894" s="85" t="s">
        <v>34442</v>
      </c>
      <c r="B6894" s="85" t="s">
        <v>34443</v>
      </c>
      <c r="C6894" s="85" t="s">
        <v>9293</v>
      </c>
      <c r="D6894" s="86">
        <v>2.2233314556999999</v>
      </c>
      <c r="E6894" s="87">
        <v>9.9100000000000007E-9</v>
      </c>
      <c r="F6894" s="88">
        <v>26.621218133399999</v>
      </c>
      <c r="G6894" s="88">
        <v>61.910141794499999</v>
      </c>
      <c r="H6894" s="85" t="s">
        <v>34444</v>
      </c>
      <c r="I6894" s="85">
        <v>591</v>
      </c>
      <c r="J6894" s="85" t="s">
        <v>34445</v>
      </c>
      <c r="K6894" s="85" t="s">
        <v>34446</v>
      </c>
      <c r="L6894" s="85">
        <v>0</v>
      </c>
      <c r="M6894" s="86">
        <v>68.932038834951399</v>
      </c>
      <c r="N6894" s="86">
        <v>552.36199999999997</v>
      </c>
      <c r="O6894" s="85">
        <v>515</v>
      </c>
      <c r="P6894" s="85">
        <v>355</v>
      </c>
    </row>
    <row r="6895" spans="1:16" x14ac:dyDescent="0.3">
      <c r="A6895" s="85" t="s">
        <v>34447</v>
      </c>
      <c r="B6895" s="85" t="s">
        <v>34448</v>
      </c>
      <c r="C6895" s="85" t="s">
        <v>9293</v>
      </c>
      <c r="D6895" s="86">
        <v>2.2291113786999999</v>
      </c>
      <c r="E6895" s="87">
        <v>8.16E-7</v>
      </c>
      <c r="F6895" s="88">
        <v>20.005797504699999</v>
      </c>
      <c r="G6895" s="88">
        <v>46.685513579800002</v>
      </c>
      <c r="H6895" s="85" t="s">
        <v>34449</v>
      </c>
      <c r="I6895" s="85">
        <v>1584</v>
      </c>
      <c r="J6895" s="85" t="s">
        <v>34450</v>
      </c>
      <c r="K6895" s="85" t="s">
        <v>34451</v>
      </c>
      <c r="L6895" s="85">
        <v>0</v>
      </c>
      <c r="M6895" s="86">
        <v>62.284620293554497</v>
      </c>
      <c r="N6895" s="86">
        <v>1387.09</v>
      </c>
      <c r="O6895" s="85">
        <v>1567</v>
      </c>
      <c r="P6895" s="85">
        <v>976</v>
      </c>
    </row>
    <row r="6896" spans="1:16" x14ac:dyDescent="0.3">
      <c r="A6896" s="85" t="s">
        <v>34452</v>
      </c>
      <c r="B6896" s="85" t="s">
        <v>34453</v>
      </c>
      <c r="C6896" s="85" t="s">
        <v>9293</v>
      </c>
      <c r="D6896" s="86">
        <v>2.2404706607999998</v>
      </c>
      <c r="E6896" s="87">
        <v>4.7589999999999997E-5</v>
      </c>
      <c r="F6896" s="88">
        <v>14.103155126600001</v>
      </c>
      <c r="G6896" s="88">
        <v>33.126036750799997</v>
      </c>
      <c r="H6896" s="85" t="s">
        <v>34454</v>
      </c>
      <c r="I6896" s="85">
        <v>354</v>
      </c>
      <c r="J6896" s="85" t="s">
        <v>34455</v>
      </c>
      <c r="K6896" s="85" t="s">
        <v>34456</v>
      </c>
      <c r="L6896" s="89">
        <v>2.3359699999999998E-69</v>
      </c>
      <c r="M6896" s="86">
        <v>54.324324324324301</v>
      </c>
      <c r="N6896" s="86">
        <v>231.876</v>
      </c>
      <c r="O6896" s="85">
        <v>370</v>
      </c>
      <c r="P6896" s="85">
        <v>201</v>
      </c>
    </row>
    <row r="6897" spans="1:16" x14ac:dyDescent="0.3">
      <c r="A6897" s="85" t="s">
        <v>22566</v>
      </c>
      <c r="B6897" s="85" t="s">
        <v>34457</v>
      </c>
      <c r="C6897" s="85" t="s">
        <v>9293</v>
      </c>
      <c r="D6897" s="86">
        <v>2.2410621026999999</v>
      </c>
      <c r="E6897" s="87">
        <v>1.95E-13</v>
      </c>
      <c r="F6897" s="88">
        <v>43.369844983500002</v>
      </c>
      <c r="G6897" s="88">
        <v>101.562894258</v>
      </c>
      <c r="H6897" s="85" t="s">
        <v>34458</v>
      </c>
      <c r="I6897" s="85">
        <v>2331</v>
      </c>
      <c r="J6897" s="85" t="s">
        <v>34459</v>
      </c>
      <c r="K6897" s="85" t="s">
        <v>34460</v>
      </c>
      <c r="L6897" s="89">
        <v>1.86194E-95</v>
      </c>
      <c r="M6897" s="86">
        <v>58.151260504201602</v>
      </c>
      <c r="N6897" s="86">
        <v>355.14</v>
      </c>
      <c r="O6897" s="85">
        <v>595</v>
      </c>
      <c r="P6897" s="85">
        <v>346</v>
      </c>
    </row>
    <row r="6898" spans="1:16" x14ac:dyDescent="0.3">
      <c r="A6898" s="85" t="s">
        <v>22915</v>
      </c>
      <c r="B6898" s="85" t="s">
        <v>34461</v>
      </c>
      <c r="C6898" s="85" t="s">
        <v>9293</v>
      </c>
      <c r="D6898" s="86">
        <v>2.2476178092999999</v>
      </c>
      <c r="E6898" s="87">
        <v>3.3299999999999999E-9</v>
      </c>
      <c r="F6898" s="88">
        <v>26.961214221500001</v>
      </c>
      <c r="G6898" s="88">
        <v>63.384980247400001</v>
      </c>
      <c r="H6898" s="85" t="s">
        <v>13551</v>
      </c>
      <c r="I6898" s="85">
        <v>865</v>
      </c>
      <c r="J6898" s="85" t="s">
        <v>34462</v>
      </c>
      <c r="K6898" s="85" t="s">
        <v>34463</v>
      </c>
      <c r="L6898" s="85">
        <v>0</v>
      </c>
      <c r="M6898" s="86">
        <v>63.678696158323604</v>
      </c>
      <c r="N6898" s="86">
        <v>799.66</v>
      </c>
      <c r="O6898" s="85">
        <v>859</v>
      </c>
      <c r="P6898" s="85">
        <v>547</v>
      </c>
    </row>
    <row r="6899" spans="1:16" x14ac:dyDescent="0.3">
      <c r="A6899" s="85" t="s">
        <v>34464</v>
      </c>
      <c r="B6899" s="85" t="s">
        <v>34465</v>
      </c>
      <c r="C6899" s="85" t="s">
        <v>9293</v>
      </c>
      <c r="D6899" s="86">
        <v>2.2527115412000001</v>
      </c>
      <c r="E6899" s="87">
        <v>4.77E-22</v>
      </c>
      <c r="F6899" s="88">
        <v>111.7329503907</v>
      </c>
      <c r="G6899" s="88">
        <v>262.78518157669998</v>
      </c>
      <c r="H6899" s="85" t="s">
        <v>34466</v>
      </c>
      <c r="I6899" s="85">
        <v>299</v>
      </c>
      <c r="J6899" s="85" t="s">
        <v>34467</v>
      </c>
      <c r="K6899" s="85" t="s">
        <v>34468</v>
      </c>
      <c r="L6899" s="89">
        <v>8.7190899999999996E-163</v>
      </c>
      <c r="M6899" s="86">
        <v>85.906040268456294</v>
      </c>
      <c r="N6899" s="86">
        <v>467.233</v>
      </c>
      <c r="O6899" s="85">
        <v>298</v>
      </c>
      <c r="P6899" s="85">
        <v>256</v>
      </c>
    </row>
    <row r="6900" spans="1:16" x14ac:dyDescent="0.3">
      <c r="A6900" s="85" t="s">
        <v>34469</v>
      </c>
      <c r="B6900" s="85" t="s">
        <v>34470</v>
      </c>
      <c r="C6900" s="85" t="s">
        <v>9293</v>
      </c>
      <c r="D6900" s="86">
        <v>2.2543866526</v>
      </c>
      <c r="E6900" s="87">
        <v>3.5999999999999998E-8</v>
      </c>
      <c r="F6900" s="88">
        <v>23.470255279</v>
      </c>
      <c r="G6900" s="88">
        <v>55.365198779899998</v>
      </c>
      <c r="H6900" s="85" t="s">
        <v>34471</v>
      </c>
      <c r="I6900" s="85">
        <v>827</v>
      </c>
      <c r="J6900" s="85" t="s">
        <v>34472</v>
      </c>
      <c r="K6900" s="85" t="s">
        <v>34473</v>
      </c>
      <c r="L6900" s="89">
        <v>5.5237599999999998E-177</v>
      </c>
      <c r="M6900" s="86">
        <v>56.818181818181799</v>
      </c>
      <c r="N6900" s="86">
        <v>540.42100000000005</v>
      </c>
      <c r="O6900" s="85">
        <v>792</v>
      </c>
      <c r="P6900" s="85">
        <v>450</v>
      </c>
    </row>
    <row r="6901" spans="1:16" x14ac:dyDescent="0.3">
      <c r="A6901" s="85" t="s">
        <v>33147</v>
      </c>
      <c r="B6901" s="85" t="s">
        <v>34474</v>
      </c>
      <c r="C6901" s="85" t="s">
        <v>9293</v>
      </c>
      <c r="D6901" s="86">
        <v>2.2546076487</v>
      </c>
      <c r="E6901" s="87">
        <v>1.3920000000000001E-5</v>
      </c>
      <c r="F6901" s="88">
        <v>15.5218949955</v>
      </c>
      <c r="G6901" s="88">
        <v>36.673189309000001</v>
      </c>
      <c r="H6901" s="85" t="s">
        <v>34475</v>
      </c>
      <c r="I6901" s="85">
        <v>795</v>
      </c>
      <c r="J6901" s="85" t="s">
        <v>34476</v>
      </c>
      <c r="K6901" s="85" t="s">
        <v>34477</v>
      </c>
      <c r="L6901" s="85">
        <v>0</v>
      </c>
      <c r="M6901" s="86">
        <v>59.488559892328396</v>
      </c>
      <c r="N6901" s="86">
        <v>577.78499999999997</v>
      </c>
      <c r="O6901" s="85">
        <v>743</v>
      </c>
      <c r="P6901" s="85">
        <v>442</v>
      </c>
    </row>
    <row r="6902" spans="1:16" x14ac:dyDescent="0.3">
      <c r="A6902" s="85" t="s">
        <v>12196</v>
      </c>
      <c r="B6902" s="85" t="s">
        <v>34478</v>
      </c>
      <c r="C6902" s="85" t="s">
        <v>9293</v>
      </c>
      <c r="D6902" s="86">
        <v>2.2566529038000001</v>
      </c>
      <c r="E6902" s="87">
        <v>5.7499999999999999E-8</v>
      </c>
      <c r="F6902" s="88">
        <v>23.020007888799999</v>
      </c>
      <c r="G6902" s="88">
        <v>54.360849799299999</v>
      </c>
      <c r="H6902" s="85" t="s">
        <v>34479</v>
      </c>
      <c r="I6902" s="85">
        <v>243</v>
      </c>
      <c r="J6902" s="85" t="s">
        <v>34480</v>
      </c>
      <c r="K6902" s="85" t="s">
        <v>34481</v>
      </c>
      <c r="L6902" s="89">
        <v>7.0008599999999999E-53</v>
      </c>
      <c r="M6902" s="86">
        <v>61.818181818181799</v>
      </c>
      <c r="N6902" s="86">
        <v>181.8</v>
      </c>
      <c r="O6902" s="85">
        <v>220</v>
      </c>
      <c r="P6902" s="85">
        <v>136</v>
      </c>
    </row>
    <row r="6903" spans="1:16" x14ac:dyDescent="0.3">
      <c r="A6903" s="85" t="s">
        <v>34482</v>
      </c>
      <c r="B6903" s="85" t="s">
        <v>34483</v>
      </c>
      <c r="C6903" s="85" t="s">
        <v>9293</v>
      </c>
      <c r="D6903" s="86">
        <v>2.2641603493</v>
      </c>
      <c r="E6903" s="87">
        <v>9.9050000000000006E-3</v>
      </c>
      <c r="F6903" s="88">
        <v>5.9592745419000002</v>
      </c>
      <c r="G6903" s="88">
        <v>14.2391162252</v>
      </c>
      <c r="H6903" s="85" t="s">
        <v>836</v>
      </c>
      <c r="I6903" s="85">
        <v>596</v>
      </c>
      <c r="J6903" s="85" t="s">
        <v>34484</v>
      </c>
      <c r="K6903" s="85" t="s">
        <v>34485</v>
      </c>
      <c r="L6903" s="89">
        <v>1.89738E-140</v>
      </c>
      <c r="M6903" s="86">
        <v>58.573853989813202</v>
      </c>
      <c r="N6903" s="86">
        <v>432.95</v>
      </c>
      <c r="O6903" s="85">
        <v>589</v>
      </c>
      <c r="P6903" s="85">
        <v>345</v>
      </c>
    </row>
    <row r="6904" spans="1:16" x14ac:dyDescent="0.3">
      <c r="A6904" s="85" t="s">
        <v>34486</v>
      </c>
      <c r="B6904" s="85" t="s">
        <v>34487</v>
      </c>
      <c r="C6904" s="85" t="s">
        <v>9293</v>
      </c>
      <c r="D6904" s="86">
        <v>2.2751666843999998</v>
      </c>
      <c r="E6904" s="87">
        <v>1.4E-14</v>
      </c>
      <c r="F6904" s="88">
        <v>42.972435212299999</v>
      </c>
      <c r="G6904" s="88">
        <v>102.1713790023</v>
      </c>
      <c r="H6904" s="85" t="s">
        <v>34488</v>
      </c>
      <c r="I6904" s="85">
        <v>153</v>
      </c>
      <c r="J6904" s="85" t="s">
        <v>34489</v>
      </c>
      <c r="K6904" s="85" t="s">
        <v>34490</v>
      </c>
      <c r="L6904" s="89">
        <v>6.1763799999999995E-70</v>
      </c>
      <c r="M6904" s="86">
        <v>83.006535947712393</v>
      </c>
      <c r="N6904" s="86">
        <v>218.779</v>
      </c>
      <c r="O6904" s="85">
        <v>153</v>
      </c>
      <c r="P6904" s="85">
        <v>127</v>
      </c>
    </row>
    <row r="6905" spans="1:16" x14ac:dyDescent="0.3">
      <c r="A6905" s="85" t="s">
        <v>34491</v>
      </c>
      <c r="B6905" s="85" t="s">
        <v>34492</v>
      </c>
      <c r="C6905" s="85" t="s">
        <v>9293</v>
      </c>
      <c r="D6905" s="86">
        <v>2.2756642030999998</v>
      </c>
      <c r="E6905" s="87">
        <v>2.09E-11</v>
      </c>
      <c r="F6905" s="88">
        <v>32.761283433599999</v>
      </c>
      <c r="G6905" s="88">
        <v>77.948939155199994</v>
      </c>
      <c r="H6905" s="85" t="s">
        <v>34493</v>
      </c>
      <c r="I6905" s="85">
        <v>661</v>
      </c>
      <c r="J6905" s="85" t="s">
        <v>34494</v>
      </c>
      <c r="K6905" s="85" t="s">
        <v>34495</v>
      </c>
      <c r="L6905" s="89">
        <v>3.7448600000000002E-149</v>
      </c>
      <c r="M6905" s="86">
        <v>57.293233082706699</v>
      </c>
      <c r="N6905" s="86">
        <v>456.447</v>
      </c>
      <c r="O6905" s="85">
        <v>665</v>
      </c>
      <c r="P6905" s="85">
        <v>381</v>
      </c>
    </row>
    <row r="6906" spans="1:16" x14ac:dyDescent="0.3">
      <c r="A6906" s="85" t="s">
        <v>34496</v>
      </c>
      <c r="B6906" s="85" t="s">
        <v>34497</v>
      </c>
      <c r="C6906" s="85" t="s">
        <v>9293</v>
      </c>
      <c r="D6906" s="86">
        <v>2.2763240005999998</v>
      </c>
      <c r="E6906" s="87">
        <v>6.36E-15</v>
      </c>
      <c r="F6906" s="88">
        <v>43.5119176874</v>
      </c>
      <c r="G6906" s="88">
        <v>103.504158104</v>
      </c>
      <c r="H6906" s="85" t="s">
        <v>15878</v>
      </c>
      <c r="I6906" s="85">
        <v>1170</v>
      </c>
      <c r="J6906" s="85" t="s">
        <v>34498</v>
      </c>
      <c r="K6906" s="85" t="s">
        <v>34499</v>
      </c>
      <c r="L6906" s="85">
        <v>0</v>
      </c>
      <c r="M6906" s="86">
        <v>77.634961439588693</v>
      </c>
      <c r="N6906" s="86">
        <v>1530</v>
      </c>
      <c r="O6906" s="85">
        <v>1167</v>
      </c>
      <c r="P6906" s="85">
        <v>906</v>
      </c>
    </row>
    <row r="6907" spans="1:16" x14ac:dyDescent="0.3">
      <c r="A6907" s="85" t="s">
        <v>29560</v>
      </c>
      <c r="B6907" s="85" t="s">
        <v>34500</v>
      </c>
      <c r="C6907" s="85" t="s">
        <v>9293</v>
      </c>
      <c r="D6907" s="86">
        <v>2.2821379565000002</v>
      </c>
      <c r="E6907" s="87">
        <v>5.1900000000000003E-7</v>
      </c>
      <c r="F6907" s="88">
        <v>19.121010012100001</v>
      </c>
      <c r="G6907" s="88">
        <v>45.692466919399997</v>
      </c>
      <c r="H6907" s="85" t="s">
        <v>34501</v>
      </c>
      <c r="I6907" s="85">
        <v>328</v>
      </c>
      <c r="J6907" s="85" t="s">
        <v>34502</v>
      </c>
      <c r="K6907" s="85" t="s">
        <v>34503</v>
      </c>
      <c r="L6907" s="89">
        <v>3.40946E-81</v>
      </c>
      <c r="M6907" s="86">
        <v>57.142857142857103</v>
      </c>
      <c r="N6907" s="86">
        <v>260.76600000000002</v>
      </c>
      <c r="O6907" s="85">
        <v>336</v>
      </c>
      <c r="P6907" s="85">
        <v>192</v>
      </c>
    </row>
    <row r="6908" spans="1:16" x14ac:dyDescent="0.3">
      <c r="A6908" s="85" t="s">
        <v>34504</v>
      </c>
      <c r="B6908" s="85" t="s">
        <v>34505</v>
      </c>
      <c r="C6908" s="85" t="s">
        <v>9293</v>
      </c>
      <c r="D6908" s="86">
        <v>2.2876535330999999</v>
      </c>
      <c r="E6908" s="87">
        <v>6.9939999999999998E-4</v>
      </c>
      <c r="F6908" s="88">
        <v>9.9377865676999999</v>
      </c>
      <c r="G6908" s="88">
        <v>23.884259496599999</v>
      </c>
      <c r="H6908" s="85" t="s">
        <v>34506</v>
      </c>
      <c r="I6908" s="85">
        <v>1572</v>
      </c>
      <c r="J6908" s="85" t="s">
        <v>34507</v>
      </c>
      <c r="K6908" s="85" t="s">
        <v>34508</v>
      </c>
      <c r="L6908" s="85">
        <v>0</v>
      </c>
      <c r="M6908" s="86">
        <v>48</v>
      </c>
      <c r="N6908" s="86">
        <v>697.197</v>
      </c>
      <c r="O6908" s="85">
        <v>1575</v>
      </c>
      <c r="P6908" s="85">
        <v>756</v>
      </c>
    </row>
    <row r="6909" spans="1:16" x14ac:dyDescent="0.3">
      <c r="A6909" s="85" t="s">
        <v>31551</v>
      </c>
      <c r="B6909" s="85" t="s">
        <v>34509</v>
      </c>
      <c r="C6909" s="85" t="s">
        <v>9293</v>
      </c>
      <c r="D6909" s="86">
        <v>2.2876627563</v>
      </c>
      <c r="E6909" s="87">
        <v>1.22E-40</v>
      </c>
      <c r="F6909" s="88">
        <v>349.38883872849999</v>
      </c>
      <c r="G6909" s="88">
        <v>833.93099663680005</v>
      </c>
      <c r="H6909" s="85" t="s">
        <v>31553</v>
      </c>
      <c r="I6909" s="85">
        <v>105</v>
      </c>
      <c r="J6909" s="85" t="s">
        <v>34510</v>
      </c>
      <c r="K6909" s="85" t="s">
        <v>34511</v>
      </c>
      <c r="L6909" s="89">
        <v>3.8582999999999997E-55</v>
      </c>
      <c r="M6909" s="86">
        <v>90.476190476190396</v>
      </c>
      <c r="N6909" s="86">
        <v>177.94800000000001</v>
      </c>
      <c r="O6909" s="85">
        <v>105</v>
      </c>
      <c r="P6909" s="85">
        <v>95</v>
      </c>
    </row>
    <row r="6910" spans="1:16" x14ac:dyDescent="0.3">
      <c r="A6910" s="85" t="s">
        <v>34512</v>
      </c>
      <c r="B6910" s="85" t="s">
        <v>34513</v>
      </c>
      <c r="C6910" s="85" t="s">
        <v>9293</v>
      </c>
      <c r="D6910" s="86">
        <v>2.2977103029000001</v>
      </c>
      <c r="E6910" s="87">
        <v>2.6200000000000002E-16</v>
      </c>
      <c r="F6910" s="88">
        <v>46.203465298799998</v>
      </c>
      <c r="G6910" s="88">
        <v>110.9302840125</v>
      </c>
      <c r="H6910" s="85" t="s">
        <v>34514</v>
      </c>
      <c r="I6910" s="85">
        <v>529</v>
      </c>
      <c r="J6910" s="85" t="s">
        <v>34515</v>
      </c>
      <c r="K6910" s="85" t="s">
        <v>34516</v>
      </c>
      <c r="L6910" s="89">
        <v>5.1254999999999999E-104</v>
      </c>
      <c r="M6910" s="86">
        <v>60.840707964601698</v>
      </c>
      <c r="N6910" s="86">
        <v>334.72399999999999</v>
      </c>
      <c r="O6910" s="85">
        <v>452</v>
      </c>
      <c r="P6910" s="85">
        <v>275</v>
      </c>
    </row>
    <row r="6911" spans="1:16" x14ac:dyDescent="0.3">
      <c r="A6911" s="85" t="s">
        <v>34517</v>
      </c>
      <c r="B6911" s="85" t="s">
        <v>34518</v>
      </c>
      <c r="C6911" s="85" t="s">
        <v>9293</v>
      </c>
      <c r="D6911" s="86">
        <v>2.3027741387999998</v>
      </c>
      <c r="E6911" s="87">
        <v>4.2200000000000004E-31</v>
      </c>
      <c r="F6911" s="88">
        <v>272.64019197990001</v>
      </c>
      <c r="G6911" s="88">
        <v>655.5746238168</v>
      </c>
      <c r="H6911" s="85" t="s">
        <v>34519</v>
      </c>
      <c r="I6911" s="85">
        <v>278</v>
      </c>
      <c r="J6911" s="85" t="s">
        <v>34520</v>
      </c>
      <c r="K6911" s="85" t="s">
        <v>34521</v>
      </c>
      <c r="L6911" s="89">
        <v>1.1148199999999999E-83</v>
      </c>
      <c r="M6911" s="86">
        <v>65.134099616858194</v>
      </c>
      <c r="N6911" s="86">
        <v>263.84800000000001</v>
      </c>
      <c r="O6911" s="85">
        <v>261</v>
      </c>
      <c r="P6911" s="85">
        <v>170</v>
      </c>
    </row>
    <row r="6912" spans="1:16" x14ac:dyDescent="0.3">
      <c r="A6912" s="85" t="s">
        <v>34522</v>
      </c>
      <c r="B6912" s="85" t="s">
        <v>34523</v>
      </c>
      <c r="C6912" s="85" t="s">
        <v>9293</v>
      </c>
      <c r="D6912" s="86">
        <v>2.3034112468000001</v>
      </c>
      <c r="E6912" s="87">
        <v>6.5499999999999998E-26</v>
      </c>
      <c r="F6912" s="88">
        <v>141.04925189689999</v>
      </c>
      <c r="G6912" s="88">
        <v>339.18698011480001</v>
      </c>
      <c r="H6912" s="85" t="s">
        <v>34524</v>
      </c>
      <c r="I6912" s="85">
        <v>892</v>
      </c>
      <c r="J6912" s="85" t="s">
        <v>34525</v>
      </c>
      <c r="K6912" s="85" t="s">
        <v>34526</v>
      </c>
      <c r="L6912" s="85">
        <v>0</v>
      </c>
      <c r="M6912" s="86">
        <v>63.4768740031897</v>
      </c>
      <c r="N6912" s="86">
        <v>573.16300000000001</v>
      </c>
      <c r="O6912" s="85">
        <v>627</v>
      </c>
      <c r="P6912" s="85">
        <v>398</v>
      </c>
    </row>
    <row r="6913" spans="1:16" x14ac:dyDescent="0.3">
      <c r="A6913" s="85" t="s">
        <v>34527</v>
      </c>
      <c r="B6913" s="85" t="s">
        <v>34528</v>
      </c>
      <c r="C6913" s="85" t="s">
        <v>9293</v>
      </c>
      <c r="D6913" s="86">
        <v>2.3061456536999998</v>
      </c>
      <c r="E6913" s="87">
        <v>8.5900000000000001E-19</v>
      </c>
      <c r="F6913" s="88">
        <v>373.95222602140001</v>
      </c>
      <c r="G6913" s="88">
        <v>898.26729431720003</v>
      </c>
      <c r="H6913" s="85" t="s">
        <v>34529</v>
      </c>
      <c r="I6913" s="85">
        <v>314</v>
      </c>
      <c r="J6913" s="85" t="s">
        <v>34530</v>
      </c>
      <c r="K6913" s="85" t="s">
        <v>34531</v>
      </c>
      <c r="L6913" s="89">
        <v>1.20285E-117</v>
      </c>
      <c r="M6913" s="86">
        <v>75.971731448763194</v>
      </c>
      <c r="N6913" s="86">
        <v>353.214</v>
      </c>
      <c r="O6913" s="85">
        <v>283</v>
      </c>
      <c r="P6913" s="85">
        <v>215</v>
      </c>
    </row>
    <row r="6914" spans="1:16" x14ac:dyDescent="0.3">
      <c r="A6914" s="85" t="s">
        <v>2885</v>
      </c>
      <c r="B6914" s="85" t="s">
        <v>34532</v>
      </c>
      <c r="C6914" s="85" t="s">
        <v>9293</v>
      </c>
      <c r="D6914" s="86">
        <v>2.3100855434000001</v>
      </c>
      <c r="E6914" s="87">
        <v>1.17E-14</v>
      </c>
      <c r="F6914" s="88">
        <v>73.821554555199995</v>
      </c>
      <c r="G6914" s="88">
        <v>178.00934030420001</v>
      </c>
      <c r="H6914" s="85" t="s">
        <v>34533</v>
      </c>
      <c r="I6914" s="85">
        <v>386</v>
      </c>
      <c r="J6914" s="85" t="s">
        <v>34534</v>
      </c>
      <c r="K6914" s="85" t="s">
        <v>34535</v>
      </c>
      <c r="L6914" s="89">
        <v>2.0086500000000001E-165</v>
      </c>
      <c r="M6914" s="86">
        <v>74.515235457063696</v>
      </c>
      <c r="N6914" s="86">
        <v>479.55900000000003</v>
      </c>
      <c r="O6914" s="85">
        <v>361</v>
      </c>
      <c r="P6914" s="85">
        <v>269</v>
      </c>
    </row>
    <row r="6915" spans="1:16" x14ac:dyDescent="0.3">
      <c r="A6915" s="85" t="s">
        <v>28028</v>
      </c>
      <c r="B6915" s="85" t="s">
        <v>34536</v>
      </c>
      <c r="C6915" s="85" t="s">
        <v>9293</v>
      </c>
      <c r="D6915" s="86">
        <v>2.3131303610999998</v>
      </c>
      <c r="E6915" s="87">
        <v>8.77E-13</v>
      </c>
      <c r="F6915" s="88">
        <v>35.418078414900002</v>
      </c>
      <c r="G6915" s="88">
        <v>85.646579415700003</v>
      </c>
      <c r="H6915" s="85" t="s">
        <v>34537</v>
      </c>
      <c r="I6915" s="85">
        <v>378</v>
      </c>
      <c r="J6915" s="85" t="s">
        <v>34538</v>
      </c>
      <c r="K6915" s="85" t="s">
        <v>34539</v>
      </c>
      <c r="L6915" s="85">
        <v>0</v>
      </c>
      <c r="M6915" s="86">
        <v>76.019184652278099</v>
      </c>
      <c r="N6915" s="86">
        <v>573.16300000000001</v>
      </c>
      <c r="O6915" s="85">
        <v>417</v>
      </c>
      <c r="P6915" s="85">
        <v>317</v>
      </c>
    </row>
    <row r="6916" spans="1:16" x14ac:dyDescent="0.3">
      <c r="A6916" s="85" t="s">
        <v>34540</v>
      </c>
      <c r="B6916" s="85" t="s">
        <v>34541</v>
      </c>
      <c r="C6916" s="85" t="s">
        <v>9293</v>
      </c>
      <c r="D6916" s="86">
        <v>2.3136038557999998</v>
      </c>
      <c r="E6916" s="87">
        <v>9.9600000000000003E-22</v>
      </c>
      <c r="F6916" s="88">
        <v>100.38522780850001</v>
      </c>
      <c r="G6916" s="88">
        <v>242.49093771689999</v>
      </c>
      <c r="H6916" s="85" t="s">
        <v>34542</v>
      </c>
      <c r="I6916" s="85">
        <v>904</v>
      </c>
      <c r="J6916" s="85" t="s">
        <v>34543</v>
      </c>
      <c r="K6916" s="85" t="s">
        <v>34544</v>
      </c>
      <c r="L6916" s="85">
        <v>0</v>
      </c>
      <c r="M6916" s="86">
        <v>87.458379578246394</v>
      </c>
      <c r="N6916" s="86">
        <v>1451.42</v>
      </c>
      <c r="O6916" s="85">
        <v>901</v>
      </c>
      <c r="P6916" s="85">
        <v>788</v>
      </c>
    </row>
    <row r="6917" spans="1:16" x14ac:dyDescent="0.3">
      <c r="A6917" s="85" t="s">
        <v>2595</v>
      </c>
      <c r="B6917" s="85" t="s">
        <v>34545</v>
      </c>
      <c r="C6917" s="85" t="s">
        <v>9293</v>
      </c>
      <c r="D6917" s="86">
        <v>2.3139516171999999</v>
      </c>
      <c r="E6917" s="87">
        <v>1.44E-9</v>
      </c>
      <c r="F6917" s="88">
        <v>126.2274068521</v>
      </c>
      <c r="G6917" s="88">
        <v>305.09283971619999</v>
      </c>
      <c r="H6917" s="85" t="s">
        <v>12572</v>
      </c>
      <c r="I6917" s="85">
        <v>198</v>
      </c>
      <c r="J6917" s="85" t="s">
        <v>34546</v>
      </c>
      <c r="K6917" s="85" t="s">
        <v>34547</v>
      </c>
      <c r="L6917" s="89">
        <v>2.9414799999999997E-51</v>
      </c>
      <c r="M6917" s="86">
        <v>64.102564102564102</v>
      </c>
      <c r="N6917" s="86">
        <v>176.792</v>
      </c>
      <c r="O6917" s="85">
        <v>195</v>
      </c>
      <c r="P6917" s="85">
        <v>125</v>
      </c>
    </row>
    <row r="6918" spans="1:16" x14ac:dyDescent="0.3">
      <c r="A6918" s="85" t="s">
        <v>34548</v>
      </c>
      <c r="B6918" s="85" t="s">
        <v>34549</v>
      </c>
      <c r="C6918" s="85" t="s">
        <v>9293</v>
      </c>
      <c r="D6918" s="86">
        <v>2.3174073960000001</v>
      </c>
      <c r="E6918" s="87">
        <v>5.8900000000000004E-28</v>
      </c>
      <c r="F6918" s="88">
        <v>146.91809360100001</v>
      </c>
      <c r="G6918" s="88">
        <v>355.34503403830001</v>
      </c>
      <c r="H6918" s="85" t="s">
        <v>34550</v>
      </c>
      <c r="I6918" s="85">
        <v>639</v>
      </c>
      <c r="J6918" s="85" t="s">
        <v>34551</v>
      </c>
      <c r="K6918" s="85" t="s">
        <v>34552</v>
      </c>
      <c r="L6918" s="89">
        <v>8.6388000000000004E-86</v>
      </c>
      <c r="M6918" s="86">
        <v>57.2289156626506</v>
      </c>
      <c r="N6918" s="86">
        <v>287.73</v>
      </c>
      <c r="O6918" s="85">
        <v>498</v>
      </c>
      <c r="P6918" s="85">
        <v>285</v>
      </c>
    </row>
    <row r="6919" spans="1:16" x14ac:dyDescent="0.3">
      <c r="A6919" s="85" t="s">
        <v>34553</v>
      </c>
      <c r="B6919" s="85" t="s">
        <v>34554</v>
      </c>
      <c r="C6919" s="85" t="s">
        <v>9293</v>
      </c>
      <c r="D6919" s="86">
        <v>2.3259769567999999</v>
      </c>
      <c r="E6919" s="87">
        <v>1.45E-32</v>
      </c>
      <c r="F6919" s="88">
        <v>245.32095055490001</v>
      </c>
      <c r="G6919" s="88">
        <v>595.63363567040005</v>
      </c>
      <c r="H6919" s="85" t="s">
        <v>34555</v>
      </c>
      <c r="I6919" s="85">
        <v>492</v>
      </c>
      <c r="J6919" s="85" t="s">
        <v>34556</v>
      </c>
      <c r="K6919" s="85" t="s">
        <v>34557</v>
      </c>
      <c r="L6919" s="85">
        <v>0</v>
      </c>
      <c r="M6919" s="86">
        <v>100</v>
      </c>
      <c r="N6919" s="86">
        <v>1019.61</v>
      </c>
      <c r="O6919" s="85">
        <v>492</v>
      </c>
      <c r="P6919" s="85">
        <v>492</v>
      </c>
    </row>
    <row r="6920" spans="1:16" x14ac:dyDescent="0.3">
      <c r="A6920" s="85" t="s">
        <v>34522</v>
      </c>
      <c r="B6920" s="85" t="s">
        <v>34558</v>
      </c>
      <c r="C6920" s="85" t="s">
        <v>9293</v>
      </c>
      <c r="D6920" s="86">
        <v>2.3275996349999999</v>
      </c>
      <c r="E6920" s="87">
        <v>2.8700000000000001E-22</v>
      </c>
      <c r="F6920" s="88">
        <v>107.0229345971</v>
      </c>
      <c r="G6920" s="88">
        <v>260.13911166370002</v>
      </c>
      <c r="H6920" s="85" t="s">
        <v>301</v>
      </c>
      <c r="I6920" s="85">
        <v>116</v>
      </c>
      <c r="J6920" s="85" t="s">
        <v>4189</v>
      </c>
    </row>
    <row r="6921" spans="1:16" x14ac:dyDescent="0.3">
      <c r="A6921" s="85" t="s">
        <v>34559</v>
      </c>
      <c r="B6921" s="85" t="s">
        <v>34560</v>
      </c>
      <c r="C6921" s="85" t="s">
        <v>9293</v>
      </c>
      <c r="D6921" s="86">
        <v>2.3337971500000001</v>
      </c>
      <c r="E6921" s="87">
        <v>3.0300000000000001E-14</v>
      </c>
      <c r="F6921" s="88">
        <v>38.861544209100003</v>
      </c>
      <c r="G6921" s="88">
        <v>94.797317200099997</v>
      </c>
      <c r="H6921" s="85" t="s">
        <v>34561</v>
      </c>
      <c r="I6921" s="85">
        <v>706</v>
      </c>
      <c r="J6921" s="85" t="s">
        <v>34562</v>
      </c>
      <c r="K6921" s="85" t="s">
        <v>34563</v>
      </c>
      <c r="L6921" s="89">
        <v>5.4195100000000001E-173</v>
      </c>
      <c r="M6921" s="86">
        <v>60.6774668630338</v>
      </c>
      <c r="N6921" s="86">
        <v>523.08699999999999</v>
      </c>
      <c r="O6921" s="85">
        <v>679</v>
      </c>
      <c r="P6921" s="85">
        <v>412</v>
      </c>
    </row>
    <row r="6922" spans="1:16" x14ac:dyDescent="0.3">
      <c r="A6922" s="85" t="s">
        <v>4148</v>
      </c>
      <c r="B6922" s="85" t="s">
        <v>34564</v>
      </c>
      <c r="C6922" s="85" t="s">
        <v>9293</v>
      </c>
      <c r="D6922" s="86">
        <v>2.3348620643000002</v>
      </c>
      <c r="E6922" s="87">
        <v>8.5220000000000001E-3</v>
      </c>
      <c r="F6922" s="88">
        <v>6.1137860906999997</v>
      </c>
      <c r="G6922" s="88">
        <v>15.064158001599999</v>
      </c>
      <c r="H6922" s="85" t="s">
        <v>2384</v>
      </c>
      <c r="I6922" s="85">
        <v>1471</v>
      </c>
      <c r="J6922" s="85" t="s">
        <v>34565</v>
      </c>
      <c r="K6922" s="85" t="s">
        <v>34566</v>
      </c>
      <c r="L6922" s="85">
        <v>0</v>
      </c>
      <c r="M6922" s="86">
        <v>82.014388489208599</v>
      </c>
      <c r="N6922" s="86">
        <v>2003.02</v>
      </c>
      <c r="O6922" s="85">
        <v>1390</v>
      </c>
      <c r="P6922" s="85">
        <v>1140</v>
      </c>
    </row>
    <row r="6923" spans="1:16" x14ac:dyDescent="0.3">
      <c r="A6923" s="85" t="s">
        <v>31267</v>
      </c>
      <c r="B6923" s="85" t="s">
        <v>34567</v>
      </c>
      <c r="C6923" s="85" t="s">
        <v>9293</v>
      </c>
      <c r="D6923" s="86">
        <v>2.3356310247000001</v>
      </c>
      <c r="E6923" s="87">
        <v>3.5399999999999999E-14</v>
      </c>
      <c r="F6923" s="88">
        <v>38.457178357300002</v>
      </c>
      <c r="G6923" s="88">
        <v>93.886593079400001</v>
      </c>
      <c r="H6923" s="85" t="s">
        <v>34568</v>
      </c>
      <c r="I6923" s="85">
        <v>464</v>
      </c>
      <c r="J6923" s="85" t="s">
        <v>34569</v>
      </c>
      <c r="K6923" s="85" t="s">
        <v>34570</v>
      </c>
      <c r="L6923" s="89">
        <v>1.05849E-23</v>
      </c>
      <c r="M6923" s="86">
        <v>55.932203389830498</v>
      </c>
      <c r="N6923" s="86">
        <v>112.464</v>
      </c>
      <c r="O6923" s="85">
        <v>177</v>
      </c>
      <c r="P6923" s="85">
        <v>99</v>
      </c>
    </row>
    <row r="6924" spans="1:16" x14ac:dyDescent="0.3">
      <c r="A6924" s="85" t="s">
        <v>34571</v>
      </c>
      <c r="B6924" s="85" t="s">
        <v>34572</v>
      </c>
      <c r="C6924" s="85" t="s">
        <v>9293</v>
      </c>
      <c r="D6924" s="86">
        <v>2.3357031683999998</v>
      </c>
      <c r="E6924" s="87">
        <v>2.29E-17</v>
      </c>
      <c r="F6924" s="88">
        <v>47.413943991399996</v>
      </c>
      <c r="G6924" s="88">
        <v>115.7166016061</v>
      </c>
      <c r="H6924" s="85" t="s">
        <v>34573</v>
      </c>
      <c r="I6924" s="85">
        <v>189</v>
      </c>
      <c r="J6924" s="85" t="s">
        <v>34574</v>
      </c>
      <c r="K6924" s="85" t="s">
        <v>34575</v>
      </c>
      <c r="L6924" s="89">
        <v>1.9354000000000001E-32</v>
      </c>
      <c r="M6924" s="86">
        <v>56.353591160220901</v>
      </c>
      <c r="N6924" s="86">
        <v>125.56100000000001</v>
      </c>
      <c r="O6924" s="85">
        <v>181</v>
      </c>
      <c r="P6924" s="85">
        <v>102</v>
      </c>
    </row>
    <row r="6925" spans="1:16" x14ac:dyDescent="0.3">
      <c r="A6925" s="85" t="s">
        <v>34576</v>
      </c>
      <c r="B6925" s="85" t="s">
        <v>34577</v>
      </c>
      <c r="C6925" s="85" t="s">
        <v>9293</v>
      </c>
      <c r="D6925" s="86">
        <v>2.3362602518000002</v>
      </c>
      <c r="E6925" s="87">
        <v>2.76E-9</v>
      </c>
      <c r="F6925" s="88">
        <v>131.5249577248</v>
      </c>
      <c r="G6925" s="88">
        <v>319.70063609480002</v>
      </c>
      <c r="H6925" s="85" t="s">
        <v>34578</v>
      </c>
      <c r="I6925" s="85">
        <v>325</v>
      </c>
      <c r="J6925" s="85" t="s">
        <v>34579</v>
      </c>
      <c r="K6925" s="85" t="s">
        <v>34580</v>
      </c>
      <c r="L6925" s="89">
        <v>3.9124099999999998E-170</v>
      </c>
      <c r="M6925" s="86">
        <v>81.875</v>
      </c>
      <c r="N6925" s="86">
        <v>487.649</v>
      </c>
      <c r="O6925" s="85">
        <v>320</v>
      </c>
      <c r="P6925" s="85">
        <v>262</v>
      </c>
    </row>
    <row r="6926" spans="1:16" x14ac:dyDescent="0.3">
      <c r="A6926" s="85" t="s">
        <v>34581</v>
      </c>
      <c r="B6926" s="85" t="s">
        <v>34582</v>
      </c>
      <c r="C6926" s="85" t="s">
        <v>9293</v>
      </c>
      <c r="D6926" s="86">
        <v>2.3428222424</v>
      </c>
      <c r="E6926" s="87">
        <v>1.13E-6</v>
      </c>
      <c r="F6926" s="88">
        <v>16.821616715699999</v>
      </c>
      <c r="G6926" s="88">
        <v>41.290140018899997</v>
      </c>
      <c r="H6926" s="85" t="s">
        <v>14724</v>
      </c>
      <c r="I6926" s="85">
        <v>602</v>
      </c>
      <c r="J6926" s="85" t="s">
        <v>34583</v>
      </c>
      <c r="K6926" s="85" t="s">
        <v>34584</v>
      </c>
      <c r="L6926" s="89">
        <v>2.8857799999999998E-51</v>
      </c>
      <c r="M6926" s="86">
        <v>57.142857142857103</v>
      </c>
      <c r="N6926" s="86">
        <v>195.28200000000001</v>
      </c>
      <c r="O6926" s="85">
        <v>259</v>
      </c>
      <c r="P6926" s="85">
        <v>148</v>
      </c>
    </row>
    <row r="6927" spans="1:16" x14ac:dyDescent="0.3">
      <c r="A6927" s="85" t="s">
        <v>34585</v>
      </c>
      <c r="B6927" s="85" t="s">
        <v>34586</v>
      </c>
      <c r="C6927" s="85" t="s">
        <v>9293</v>
      </c>
      <c r="D6927" s="86">
        <v>2.3550385020000002</v>
      </c>
      <c r="E6927" s="87">
        <v>4.76E-14</v>
      </c>
      <c r="F6927" s="88">
        <v>37.170412782</v>
      </c>
      <c r="G6927" s="88">
        <v>91.506034957699995</v>
      </c>
      <c r="H6927" s="85" t="s">
        <v>34587</v>
      </c>
      <c r="I6927" s="85">
        <v>343</v>
      </c>
      <c r="J6927" s="85" t="s">
        <v>34588</v>
      </c>
      <c r="K6927" s="85" t="s">
        <v>34589</v>
      </c>
      <c r="L6927" s="89">
        <v>1.00281E-122</v>
      </c>
      <c r="M6927" s="86">
        <v>68.823529411764696</v>
      </c>
      <c r="N6927" s="86">
        <v>367.851</v>
      </c>
      <c r="O6927" s="85">
        <v>340</v>
      </c>
      <c r="P6927" s="85">
        <v>234</v>
      </c>
    </row>
    <row r="6928" spans="1:16" x14ac:dyDescent="0.3">
      <c r="A6928" s="85" t="s">
        <v>33958</v>
      </c>
      <c r="B6928" s="85" t="s">
        <v>34590</v>
      </c>
      <c r="C6928" s="85" t="s">
        <v>9293</v>
      </c>
      <c r="D6928" s="86">
        <v>2.3658436300000001</v>
      </c>
      <c r="E6928" s="87">
        <v>9.7499999999999999E-11</v>
      </c>
      <c r="F6928" s="88">
        <v>27.5387251087</v>
      </c>
      <c r="G6928" s="88">
        <v>68.151410311000006</v>
      </c>
      <c r="H6928" s="85" t="s">
        <v>34591</v>
      </c>
      <c r="I6928" s="85">
        <v>556</v>
      </c>
      <c r="J6928" s="85" t="s">
        <v>34592</v>
      </c>
      <c r="K6928" s="85" t="s">
        <v>34593</v>
      </c>
      <c r="L6928" s="85">
        <v>0</v>
      </c>
      <c r="M6928" s="86">
        <v>90.647482014388402</v>
      </c>
      <c r="N6928" s="86">
        <v>964.91099999999994</v>
      </c>
      <c r="O6928" s="85">
        <v>556</v>
      </c>
      <c r="P6928" s="85">
        <v>504</v>
      </c>
    </row>
    <row r="6929" spans="1:16" x14ac:dyDescent="0.3">
      <c r="A6929" s="85" t="s">
        <v>34594</v>
      </c>
      <c r="B6929" s="85" t="s">
        <v>34595</v>
      </c>
      <c r="C6929" s="85" t="s">
        <v>9293</v>
      </c>
      <c r="D6929" s="86">
        <v>2.3718369056999999</v>
      </c>
      <c r="E6929" s="87">
        <v>1.7200000000000001E-17</v>
      </c>
      <c r="F6929" s="88">
        <v>46.420895391400002</v>
      </c>
      <c r="G6929" s="88">
        <v>115.0498269874</v>
      </c>
      <c r="H6929" s="85" t="s">
        <v>34596</v>
      </c>
      <c r="I6929" s="85">
        <v>510</v>
      </c>
      <c r="J6929" s="85" t="s">
        <v>34597</v>
      </c>
      <c r="K6929" s="85" t="s">
        <v>34598</v>
      </c>
      <c r="L6929" s="85">
        <v>0</v>
      </c>
      <c r="M6929" s="86">
        <v>100</v>
      </c>
      <c r="N6929" s="86">
        <v>1058.51</v>
      </c>
      <c r="O6929" s="85">
        <v>510</v>
      </c>
      <c r="P6929" s="85">
        <v>510</v>
      </c>
    </row>
    <row r="6930" spans="1:16" x14ac:dyDescent="0.3">
      <c r="A6930" s="85" t="s">
        <v>2759</v>
      </c>
      <c r="B6930" s="85" t="s">
        <v>34599</v>
      </c>
      <c r="C6930" s="85" t="s">
        <v>9293</v>
      </c>
      <c r="D6930" s="86">
        <v>2.3765085427999999</v>
      </c>
      <c r="E6930" s="87">
        <v>1.23E-18</v>
      </c>
      <c r="F6930" s="88">
        <v>70.738524464199998</v>
      </c>
      <c r="G6930" s="88">
        <v>175.5218787375</v>
      </c>
      <c r="H6930" s="85" t="s">
        <v>34600</v>
      </c>
      <c r="I6930" s="85">
        <v>703</v>
      </c>
      <c r="J6930" s="85" t="s">
        <v>34601</v>
      </c>
      <c r="K6930" s="85" t="s">
        <v>34602</v>
      </c>
      <c r="L6930" s="85">
        <v>0</v>
      </c>
      <c r="M6930" s="86">
        <v>100</v>
      </c>
      <c r="N6930" s="86">
        <v>1460.66</v>
      </c>
      <c r="O6930" s="85">
        <v>703</v>
      </c>
      <c r="P6930" s="85">
        <v>703</v>
      </c>
    </row>
    <row r="6931" spans="1:16" x14ac:dyDescent="0.3">
      <c r="A6931" s="85" t="s">
        <v>21738</v>
      </c>
      <c r="B6931" s="85" t="s">
        <v>34603</v>
      </c>
      <c r="C6931" s="85" t="s">
        <v>9293</v>
      </c>
      <c r="D6931" s="86">
        <v>2.3815064278000002</v>
      </c>
      <c r="E6931" s="87">
        <v>1.1179999999999999E-6</v>
      </c>
      <c r="F6931" s="88">
        <v>16.156332218999999</v>
      </c>
      <c r="G6931" s="88">
        <v>40.320891757299997</v>
      </c>
      <c r="H6931" s="85" t="s">
        <v>34604</v>
      </c>
      <c r="I6931" s="85">
        <v>1147</v>
      </c>
      <c r="J6931" s="85" t="s">
        <v>34605</v>
      </c>
      <c r="K6931" s="85" t="s">
        <v>34606</v>
      </c>
      <c r="L6931" s="85">
        <v>0</v>
      </c>
      <c r="M6931" s="86">
        <v>82.495667244367397</v>
      </c>
      <c r="N6931" s="86">
        <v>1638.24</v>
      </c>
      <c r="O6931" s="85">
        <v>1154</v>
      </c>
      <c r="P6931" s="85">
        <v>952</v>
      </c>
    </row>
    <row r="6932" spans="1:16" x14ac:dyDescent="0.3">
      <c r="A6932" s="85" t="s">
        <v>31575</v>
      </c>
      <c r="B6932" s="85" t="s">
        <v>34607</v>
      </c>
      <c r="C6932" s="85" t="s">
        <v>9293</v>
      </c>
      <c r="D6932" s="86">
        <v>2.3849232430999998</v>
      </c>
      <c r="E6932" s="87">
        <v>2.7300000000000001E-17</v>
      </c>
      <c r="F6932" s="88">
        <v>63.429156424399999</v>
      </c>
      <c r="G6932" s="88">
        <v>158.03465203260001</v>
      </c>
      <c r="H6932" s="85" t="s">
        <v>31577</v>
      </c>
      <c r="I6932" s="85">
        <v>1013</v>
      </c>
      <c r="J6932" s="85" t="s">
        <v>34608</v>
      </c>
      <c r="K6932" s="85" t="s">
        <v>34609</v>
      </c>
      <c r="L6932" s="85">
        <v>0</v>
      </c>
      <c r="M6932" s="86">
        <v>78.578680203045593</v>
      </c>
      <c r="N6932" s="86">
        <v>1305.04</v>
      </c>
      <c r="O6932" s="85">
        <v>985</v>
      </c>
      <c r="P6932" s="85">
        <v>774</v>
      </c>
    </row>
    <row r="6933" spans="1:16" x14ac:dyDescent="0.3">
      <c r="A6933" s="85" t="s">
        <v>34610</v>
      </c>
      <c r="B6933" s="85" t="s">
        <v>34611</v>
      </c>
      <c r="C6933" s="85" t="s">
        <v>9293</v>
      </c>
      <c r="D6933" s="86">
        <v>2.3919508038999999</v>
      </c>
      <c r="E6933" s="87">
        <v>4.7799999999999998E-19</v>
      </c>
      <c r="F6933" s="88">
        <v>70.322054367099994</v>
      </c>
      <c r="G6933" s="88">
        <v>175.65955618090001</v>
      </c>
      <c r="H6933" s="85" t="s">
        <v>230</v>
      </c>
      <c r="I6933" s="85">
        <v>180</v>
      </c>
      <c r="J6933" s="85" t="s">
        <v>34612</v>
      </c>
      <c r="K6933" s="85" t="s">
        <v>34613</v>
      </c>
      <c r="L6933" s="89">
        <v>4.1004500000000004E-12</v>
      </c>
      <c r="M6933" s="86">
        <v>54.320987654320902</v>
      </c>
      <c r="N6933" s="86">
        <v>69.706999999999994</v>
      </c>
      <c r="O6933" s="85">
        <v>162</v>
      </c>
      <c r="P6933" s="85">
        <v>88</v>
      </c>
    </row>
    <row r="6934" spans="1:16" x14ac:dyDescent="0.3">
      <c r="A6934" s="85" t="s">
        <v>34614</v>
      </c>
      <c r="B6934" s="85" t="s">
        <v>34615</v>
      </c>
      <c r="C6934" s="85" t="s">
        <v>9293</v>
      </c>
      <c r="D6934" s="86">
        <v>2.3951104802000001</v>
      </c>
      <c r="E6934" s="87">
        <v>4.6699999999999998E-20</v>
      </c>
      <c r="F6934" s="88">
        <v>100.3996413489</v>
      </c>
      <c r="G6934" s="88">
        <v>251.29634523749999</v>
      </c>
      <c r="H6934" s="85" t="s">
        <v>34616</v>
      </c>
      <c r="I6934" s="85">
        <v>340</v>
      </c>
      <c r="J6934" s="85" t="s">
        <v>34617</v>
      </c>
      <c r="K6934" s="85" t="s">
        <v>34618</v>
      </c>
      <c r="L6934" s="89">
        <v>3.4245900000000003E-95</v>
      </c>
      <c r="M6934" s="86">
        <v>78.787878787878697</v>
      </c>
      <c r="N6934" s="86">
        <v>296.58999999999997</v>
      </c>
      <c r="O6934" s="85">
        <v>231</v>
      </c>
      <c r="P6934" s="85">
        <v>182</v>
      </c>
    </row>
    <row r="6935" spans="1:16" x14ac:dyDescent="0.3">
      <c r="A6935" s="85" t="s">
        <v>12570</v>
      </c>
      <c r="B6935" s="85" t="s">
        <v>34619</v>
      </c>
      <c r="C6935" s="85" t="s">
        <v>9293</v>
      </c>
      <c r="D6935" s="86">
        <v>2.4045472930999998</v>
      </c>
      <c r="E6935" s="87">
        <v>9.3999999999999997E-29</v>
      </c>
      <c r="F6935" s="88">
        <v>140.47631766820001</v>
      </c>
      <c r="G6935" s="88">
        <v>352.62496988240002</v>
      </c>
      <c r="H6935" s="85" t="s">
        <v>34620</v>
      </c>
      <c r="I6935" s="85">
        <v>748</v>
      </c>
      <c r="J6935" s="85" t="s">
        <v>32598</v>
      </c>
      <c r="K6935" s="85" t="s">
        <v>32599</v>
      </c>
      <c r="L6935" s="85">
        <v>0</v>
      </c>
      <c r="M6935" s="86">
        <v>61.443932411674297</v>
      </c>
      <c r="N6935" s="86">
        <v>560.83600000000001</v>
      </c>
      <c r="O6935" s="85">
        <v>651</v>
      </c>
      <c r="P6935" s="85">
        <v>400</v>
      </c>
    </row>
    <row r="6936" spans="1:16" x14ac:dyDescent="0.3">
      <c r="A6936" s="85" t="s">
        <v>34621</v>
      </c>
      <c r="B6936" s="85" t="s">
        <v>34622</v>
      </c>
      <c r="C6936" s="85" t="s">
        <v>9293</v>
      </c>
      <c r="D6936" s="86">
        <v>2.4045617622000002</v>
      </c>
      <c r="E6936" s="87">
        <v>5.0180000000000005E-4</v>
      </c>
      <c r="F6936" s="88">
        <v>8.2493207303999991</v>
      </c>
      <c r="G6936" s="88">
        <v>20.875327867799999</v>
      </c>
      <c r="H6936" s="85" t="s">
        <v>34623</v>
      </c>
      <c r="I6936" s="85">
        <v>1435</v>
      </c>
      <c r="J6936" s="85" t="s">
        <v>34624</v>
      </c>
      <c r="K6936" s="85" t="s">
        <v>34625</v>
      </c>
      <c r="L6936" s="89">
        <v>3.78466E-40</v>
      </c>
      <c r="M6936" s="86">
        <v>45.920303605313002</v>
      </c>
      <c r="N6936" s="86">
        <v>172.55500000000001</v>
      </c>
      <c r="O6936" s="85">
        <v>527</v>
      </c>
      <c r="P6936" s="85">
        <v>242</v>
      </c>
    </row>
    <row r="6937" spans="1:16" x14ac:dyDescent="0.3">
      <c r="A6937" s="85" t="s">
        <v>13182</v>
      </c>
      <c r="B6937" s="85" t="s">
        <v>34626</v>
      </c>
      <c r="C6937" s="85" t="s">
        <v>9293</v>
      </c>
      <c r="D6937" s="86">
        <v>2.4170529832000001</v>
      </c>
      <c r="E6937" s="87">
        <v>3.6199999999999999E-9</v>
      </c>
      <c r="F6937" s="88">
        <v>21.5559705328</v>
      </c>
      <c r="G6937" s="88">
        <v>54.5416714423</v>
      </c>
      <c r="H6937" s="85" t="s">
        <v>301</v>
      </c>
      <c r="I6937" s="85">
        <v>117</v>
      </c>
      <c r="J6937" s="85" t="s">
        <v>4189</v>
      </c>
    </row>
    <row r="6938" spans="1:16" x14ac:dyDescent="0.3">
      <c r="A6938" s="85" t="s">
        <v>34627</v>
      </c>
      <c r="B6938" s="85" t="s">
        <v>34628</v>
      </c>
      <c r="C6938" s="85" t="s">
        <v>9293</v>
      </c>
      <c r="D6938" s="86">
        <v>2.4289031434999999</v>
      </c>
      <c r="E6938" s="87">
        <v>7.4100000000000004E-20</v>
      </c>
      <c r="F6938" s="88">
        <v>73.324165503100005</v>
      </c>
      <c r="G6938" s="88">
        <v>186.0751613745</v>
      </c>
      <c r="H6938" s="85" t="s">
        <v>34629</v>
      </c>
      <c r="I6938" s="85">
        <v>565</v>
      </c>
      <c r="J6938" s="85" t="s">
        <v>34630</v>
      </c>
      <c r="K6938" s="85" t="s">
        <v>34631</v>
      </c>
      <c r="L6938" s="85">
        <v>0</v>
      </c>
      <c r="M6938" s="86">
        <v>86.042402826855096</v>
      </c>
      <c r="N6938" s="86">
        <v>903.66399999999999</v>
      </c>
      <c r="O6938" s="85">
        <v>566</v>
      </c>
      <c r="P6938" s="85">
        <v>487</v>
      </c>
    </row>
    <row r="6939" spans="1:16" x14ac:dyDescent="0.3">
      <c r="A6939" s="85" t="s">
        <v>34632</v>
      </c>
      <c r="B6939" s="85" t="s">
        <v>34633</v>
      </c>
      <c r="C6939" s="85" t="s">
        <v>9293</v>
      </c>
      <c r="D6939" s="86">
        <v>2.4476233516999999</v>
      </c>
      <c r="E6939" s="87">
        <v>3.37E-12</v>
      </c>
      <c r="F6939" s="88">
        <v>207.54854033469999</v>
      </c>
      <c r="G6939" s="88">
        <v>529.83273412230005</v>
      </c>
      <c r="H6939" s="85" t="s">
        <v>34634</v>
      </c>
      <c r="I6939" s="85">
        <v>397</v>
      </c>
      <c r="J6939" s="85" t="s">
        <v>34635</v>
      </c>
      <c r="K6939" s="85" t="s">
        <v>34636</v>
      </c>
      <c r="L6939" s="89">
        <v>1.43341E-152</v>
      </c>
      <c r="M6939" s="86">
        <v>74.011299435028207</v>
      </c>
      <c r="N6939" s="86">
        <v>449.12900000000002</v>
      </c>
      <c r="O6939" s="85">
        <v>354</v>
      </c>
      <c r="P6939" s="85">
        <v>262</v>
      </c>
    </row>
    <row r="6940" spans="1:16" x14ac:dyDescent="0.3">
      <c r="A6940" s="85" t="s">
        <v>2757</v>
      </c>
      <c r="B6940" s="85" t="s">
        <v>34637</v>
      </c>
      <c r="C6940" s="85" t="s">
        <v>9293</v>
      </c>
      <c r="D6940" s="86">
        <v>2.4609314611999999</v>
      </c>
      <c r="E6940" s="87">
        <v>6.1499999999999999E-32</v>
      </c>
      <c r="F6940" s="88">
        <v>155.2569393272</v>
      </c>
      <c r="G6940" s="88">
        <v>398.64792674979998</v>
      </c>
      <c r="H6940" s="85" t="s">
        <v>10011</v>
      </c>
      <c r="I6940" s="85">
        <v>280</v>
      </c>
      <c r="J6940" s="85" t="s">
        <v>34638</v>
      </c>
      <c r="K6940" s="85" t="s">
        <v>34639</v>
      </c>
      <c r="L6940" s="89">
        <v>1.7485699999999999E-89</v>
      </c>
      <c r="M6940" s="86">
        <v>68.846153846153797</v>
      </c>
      <c r="N6940" s="86">
        <v>278.87</v>
      </c>
      <c r="O6940" s="85">
        <v>260</v>
      </c>
      <c r="P6940" s="85">
        <v>179</v>
      </c>
    </row>
    <row r="6941" spans="1:16" x14ac:dyDescent="0.3">
      <c r="A6941" s="85" t="s">
        <v>34640</v>
      </c>
      <c r="B6941" s="85" t="s">
        <v>34641</v>
      </c>
      <c r="C6941" s="85" t="s">
        <v>9293</v>
      </c>
      <c r="D6941" s="86">
        <v>2.4789789011000001</v>
      </c>
      <c r="E6941" s="87">
        <v>3.8900000000000001E-19</v>
      </c>
      <c r="F6941" s="88">
        <v>46.041641767500003</v>
      </c>
      <c r="G6941" s="88">
        <v>119.27697868920001</v>
      </c>
      <c r="H6941" s="85" t="s">
        <v>34642</v>
      </c>
      <c r="I6941" s="85">
        <v>442</v>
      </c>
      <c r="J6941" s="85" t="s">
        <v>34643</v>
      </c>
      <c r="K6941" s="85" t="s">
        <v>34644</v>
      </c>
      <c r="L6941" s="85">
        <v>0</v>
      </c>
      <c r="M6941" s="86">
        <v>67.351129363449601</v>
      </c>
      <c r="N6941" s="86">
        <v>530.02</v>
      </c>
      <c r="O6941" s="85">
        <v>487</v>
      </c>
      <c r="P6941" s="85">
        <v>328</v>
      </c>
    </row>
    <row r="6942" spans="1:16" x14ac:dyDescent="0.3">
      <c r="A6942" s="85" t="s">
        <v>29353</v>
      </c>
      <c r="B6942" s="85" t="s">
        <v>34645</v>
      </c>
      <c r="C6942" s="85" t="s">
        <v>9293</v>
      </c>
      <c r="D6942" s="86">
        <v>2.4834966638</v>
      </c>
      <c r="E6942" s="87">
        <v>4.4790000000000003E-3</v>
      </c>
      <c r="F6942" s="88">
        <v>5.5571484207999999</v>
      </c>
      <c r="G6942" s="88">
        <v>14.5889005563</v>
      </c>
      <c r="H6942" s="85" t="s">
        <v>34646</v>
      </c>
      <c r="I6942" s="85">
        <v>123</v>
      </c>
      <c r="J6942" s="85" t="s">
        <v>34647</v>
      </c>
      <c r="K6942" s="85" t="s">
        <v>34648</v>
      </c>
      <c r="L6942" s="89">
        <v>3.5207799999999999E-38</v>
      </c>
      <c r="M6942" s="86">
        <v>83.739837398373894</v>
      </c>
      <c r="N6942" s="86">
        <v>146.74700000000001</v>
      </c>
      <c r="O6942" s="85">
        <v>123</v>
      </c>
      <c r="P6942" s="85">
        <v>103</v>
      </c>
    </row>
    <row r="6943" spans="1:16" x14ac:dyDescent="0.3">
      <c r="A6943" s="85" t="s">
        <v>34649</v>
      </c>
      <c r="B6943" s="85" t="s">
        <v>34650</v>
      </c>
      <c r="C6943" s="85" t="s">
        <v>9293</v>
      </c>
      <c r="D6943" s="86">
        <v>2.4847973462000001</v>
      </c>
      <c r="E6943" s="87">
        <v>2.99E-20</v>
      </c>
      <c r="F6943" s="88">
        <v>70.824562655999998</v>
      </c>
      <c r="G6943" s="88">
        <v>183.79442969830001</v>
      </c>
      <c r="H6943" s="85" t="s">
        <v>34651</v>
      </c>
      <c r="I6943" s="85">
        <v>487</v>
      </c>
      <c r="J6943" s="85" t="s">
        <v>34652</v>
      </c>
      <c r="K6943" s="85" t="s">
        <v>34653</v>
      </c>
      <c r="L6943" s="89">
        <v>6.9254600000000002E-167</v>
      </c>
      <c r="M6943" s="86">
        <v>65.618448637316504</v>
      </c>
      <c r="N6943" s="86">
        <v>491.11500000000001</v>
      </c>
      <c r="O6943" s="85">
        <v>477</v>
      </c>
      <c r="P6943" s="85">
        <v>313</v>
      </c>
    </row>
    <row r="6944" spans="1:16" x14ac:dyDescent="0.3">
      <c r="A6944" s="85" t="s">
        <v>25269</v>
      </c>
      <c r="B6944" s="85" t="s">
        <v>34654</v>
      </c>
      <c r="C6944" s="85" t="s">
        <v>9293</v>
      </c>
      <c r="D6944" s="86">
        <v>2.4873660957000001</v>
      </c>
      <c r="E6944" s="87">
        <v>2.7799999999999999E-14</v>
      </c>
      <c r="F6944" s="88">
        <v>32.2293870544</v>
      </c>
      <c r="G6944" s="88">
        <v>83.831637254900002</v>
      </c>
      <c r="H6944" s="85" t="s">
        <v>34655</v>
      </c>
      <c r="I6944" s="85">
        <v>357</v>
      </c>
      <c r="J6944" s="85" t="s">
        <v>34656</v>
      </c>
      <c r="K6944" s="85" t="s">
        <v>34657</v>
      </c>
      <c r="L6944" s="85">
        <v>0</v>
      </c>
      <c r="M6944" s="86">
        <v>100</v>
      </c>
      <c r="N6944" s="86">
        <v>744.577</v>
      </c>
      <c r="O6944" s="85">
        <v>357</v>
      </c>
      <c r="P6944" s="85">
        <v>357</v>
      </c>
    </row>
    <row r="6945" spans="1:16" x14ac:dyDescent="0.3">
      <c r="A6945" s="85" t="s">
        <v>34658</v>
      </c>
      <c r="B6945" s="85" t="s">
        <v>34659</v>
      </c>
      <c r="C6945" s="85" t="s">
        <v>9293</v>
      </c>
      <c r="D6945" s="86">
        <v>2.4951310850000001</v>
      </c>
      <c r="E6945" s="87">
        <v>1.7700000000000001E-7</v>
      </c>
      <c r="F6945" s="88">
        <v>15.9293461238</v>
      </c>
      <c r="G6945" s="88">
        <v>41.659901480499997</v>
      </c>
      <c r="H6945" s="85" t="s">
        <v>34660</v>
      </c>
      <c r="I6945" s="85">
        <v>572</v>
      </c>
      <c r="J6945" s="85" t="s">
        <v>34661</v>
      </c>
      <c r="K6945" s="85" t="s">
        <v>34662</v>
      </c>
      <c r="L6945" s="89">
        <v>3.9845599999999998E-85</v>
      </c>
      <c r="M6945" s="86">
        <v>55.757575757575701</v>
      </c>
      <c r="N6945" s="86">
        <v>286.57400000000001</v>
      </c>
      <c r="O6945" s="85">
        <v>495</v>
      </c>
      <c r="P6945" s="85">
        <v>276</v>
      </c>
    </row>
    <row r="6946" spans="1:16" x14ac:dyDescent="0.3">
      <c r="A6946" s="85" t="s">
        <v>14153</v>
      </c>
      <c r="B6946" s="85" t="s">
        <v>34663</v>
      </c>
      <c r="C6946" s="85" t="s">
        <v>9293</v>
      </c>
      <c r="D6946" s="86">
        <v>2.5074702509</v>
      </c>
      <c r="E6946" s="87">
        <v>6.31E-20</v>
      </c>
      <c r="F6946" s="88">
        <v>66.342993333600006</v>
      </c>
      <c r="G6946" s="88">
        <v>173.7410309835</v>
      </c>
      <c r="H6946" s="85" t="s">
        <v>14155</v>
      </c>
      <c r="I6946" s="85">
        <v>156</v>
      </c>
      <c r="J6946" s="85" t="s">
        <v>34664</v>
      </c>
      <c r="K6946" s="85" t="s">
        <v>34665</v>
      </c>
      <c r="L6946" s="89">
        <v>7.6481200000000001E-76</v>
      </c>
      <c r="M6946" s="86">
        <v>83.870967741935402</v>
      </c>
      <c r="N6946" s="86">
        <v>234.572</v>
      </c>
      <c r="O6946" s="85">
        <v>155</v>
      </c>
      <c r="P6946" s="85">
        <v>130</v>
      </c>
    </row>
    <row r="6947" spans="1:16" x14ac:dyDescent="0.3">
      <c r="A6947" s="85" t="s">
        <v>18492</v>
      </c>
      <c r="B6947" s="85" t="s">
        <v>34666</v>
      </c>
      <c r="C6947" s="85" t="s">
        <v>9293</v>
      </c>
      <c r="D6947" s="86">
        <v>2.5129346259999998</v>
      </c>
      <c r="E6947" s="87">
        <v>4.26E-13</v>
      </c>
      <c r="F6947" s="88">
        <v>979.31720218329997</v>
      </c>
      <c r="G6947" s="88">
        <v>2562.3744624462001</v>
      </c>
      <c r="H6947" s="85" t="s">
        <v>34667</v>
      </c>
      <c r="I6947" s="85">
        <v>389</v>
      </c>
      <c r="J6947" s="85" t="s">
        <v>18495</v>
      </c>
      <c r="K6947" s="85" t="s">
        <v>18496</v>
      </c>
      <c r="L6947" s="89">
        <v>2.9974699999999999E-167</v>
      </c>
      <c r="M6947" s="86">
        <v>74.226804123711304</v>
      </c>
      <c r="N6947" s="86">
        <v>488.41899999999998</v>
      </c>
      <c r="O6947" s="85">
        <v>388</v>
      </c>
      <c r="P6947" s="85">
        <v>288</v>
      </c>
    </row>
    <row r="6948" spans="1:16" x14ac:dyDescent="0.3">
      <c r="A6948" s="85" t="s">
        <v>34668</v>
      </c>
      <c r="B6948" s="85" t="s">
        <v>34669</v>
      </c>
      <c r="C6948" s="85" t="s">
        <v>9293</v>
      </c>
      <c r="D6948" s="86">
        <v>2.5212796702000002</v>
      </c>
      <c r="E6948" s="87">
        <v>1.12E-16</v>
      </c>
      <c r="F6948" s="88">
        <v>59.2121630221</v>
      </c>
      <c r="G6948" s="88">
        <v>155.8366577262</v>
      </c>
      <c r="H6948" s="85" t="s">
        <v>34670</v>
      </c>
      <c r="I6948" s="85">
        <v>474</v>
      </c>
      <c r="J6948" s="85" t="s">
        <v>34671</v>
      </c>
      <c r="K6948" s="85" t="s">
        <v>34672</v>
      </c>
      <c r="L6948" s="85">
        <v>0</v>
      </c>
      <c r="M6948" s="86">
        <v>81.370449678800796</v>
      </c>
      <c r="N6948" s="86">
        <v>675.62599999999998</v>
      </c>
      <c r="O6948" s="85">
        <v>467</v>
      </c>
      <c r="P6948" s="85">
        <v>380</v>
      </c>
    </row>
    <row r="6949" spans="1:16" x14ac:dyDescent="0.3">
      <c r="A6949" s="85" t="s">
        <v>34673</v>
      </c>
      <c r="B6949" s="85" t="s">
        <v>34674</v>
      </c>
      <c r="C6949" s="85" t="s">
        <v>9293</v>
      </c>
      <c r="D6949" s="86">
        <v>2.5325635126999999</v>
      </c>
      <c r="E6949" s="87">
        <v>1.2900000000000001E-17</v>
      </c>
      <c r="F6949" s="88">
        <v>56.332156644000001</v>
      </c>
      <c r="G6949" s="88">
        <v>149.09636395929999</v>
      </c>
      <c r="H6949" s="85" t="s">
        <v>34675</v>
      </c>
      <c r="I6949" s="85">
        <v>468</v>
      </c>
      <c r="J6949" s="85" t="s">
        <v>34676</v>
      </c>
      <c r="K6949" s="85" t="s">
        <v>34677</v>
      </c>
      <c r="L6949" s="85">
        <v>0</v>
      </c>
      <c r="M6949" s="86">
        <v>74.179431072209994</v>
      </c>
      <c r="N6949" s="86">
        <v>572.39200000000005</v>
      </c>
      <c r="O6949" s="85">
        <v>457</v>
      </c>
      <c r="P6949" s="85">
        <v>339</v>
      </c>
    </row>
    <row r="6950" spans="1:16" x14ac:dyDescent="0.3">
      <c r="A6950" s="85" t="s">
        <v>34678</v>
      </c>
      <c r="B6950" s="85" t="s">
        <v>34679</v>
      </c>
      <c r="C6950" s="85" t="s">
        <v>9293</v>
      </c>
      <c r="D6950" s="86">
        <v>2.5385015367000001</v>
      </c>
      <c r="E6950" s="87">
        <v>1.5E-17</v>
      </c>
      <c r="F6950" s="88">
        <v>53.906108190899999</v>
      </c>
      <c r="G6950" s="88">
        <v>142.93552822070001</v>
      </c>
      <c r="H6950" s="85" t="s">
        <v>34680</v>
      </c>
      <c r="I6950" s="85">
        <v>479</v>
      </c>
      <c r="J6950" s="85" t="s">
        <v>34681</v>
      </c>
      <c r="K6950" s="85" t="s">
        <v>34682</v>
      </c>
      <c r="L6950" s="85">
        <v>0</v>
      </c>
      <c r="M6950" s="86">
        <v>78.762886597938106</v>
      </c>
      <c r="N6950" s="86">
        <v>601.28200000000004</v>
      </c>
      <c r="O6950" s="85">
        <v>485</v>
      </c>
      <c r="P6950" s="85">
        <v>382</v>
      </c>
    </row>
    <row r="6951" spans="1:16" x14ac:dyDescent="0.3">
      <c r="A6951" s="85" t="s">
        <v>2625</v>
      </c>
      <c r="B6951" s="85" t="s">
        <v>34683</v>
      </c>
      <c r="C6951" s="85" t="s">
        <v>9293</v>
      </c>
      <c r="D6951" s="86">
        <v>2.5439008100999998</v>
      </c>
      <c r="E6951" s="87">
        <v>5.5500000000000001E-20</v>
      </c>
      <c r="F6951" s="88">
        <v>68.136138662299999</v>
      </c>
      <c r="G6951" s="88">
        <v>181.06677237759999</v>
      </c>
      <c r="H6951" s="85" t="s">
        <v>5547</v>
      </c>
      <c r="I6951" s="85">
        <v>311</v>
      </c>
      <c r="J6951" s="85" t="s">
        <v>34684</v>
      </c>
      <c r="K6951" s="85" t="s">
        <v>34685</v>
      </c>
      <c r="L6951" s="89">
        <v>3.22677E-21</v>
      </c>
      <c r="M6951" s="86">
        <v>50.819672131147499</v>
      </c>
      <c r="N6951" s="86">
        <v>100.523</v>
      </c>
      <c r="O6951" s="85">
        <v>305</v>
      </c>
      <c r="P6951" s="85">
        <v>155</v>
      </c>
    </row>
    <row r="6952" spans="1:16" x14ac:dyDescent="0.3">
      <c r="A6952" s="85" t="s">
        <v>2442</v>
      </c>
      <c r="B6952" s="85" t="s">
        <v>34686</v>
      </c>
      <c r="C6952" s="85" t="s">
        <v>9293</v>
      </c>
      <c r="D6952" s="86">
        <v>2.5474279598999998</v>
      </c>
      <c r="E6952" s="87">
        <v>2.96E-8</v>
      </c>
      <c r="F6952" s="88">
        <v>16.872161856799998</v>
      </c>
      <c r="G6952" s="88">
        <v>45.041632862299998</v>
      </c>
      <c r="H6952" s="85" t="s">
        <v>301</v>
      </c>
      <c r="I6952" s="85">
        <v>545</v>
      </c>
      <c r="J6952" s="85" t="s">
        <v>4189</v>
      </c>
    </row>
    <row r="6953" spans="1:16" x14ac:dyDescent="0.3">
      <c r="A6953" s="85" t="s">
        <v>34687</v>
      </c>
      <c r="B6953" s="85" t="s">
        <v>34688</v>
      </c>
      <c r="C6953" s="85" t="s">
        <v>9293</v>
      </c>
      <c r="D6953" s="86">
        <v>2.5557027193000001</v>
      </c>
      <c r="E6953" s="87">
        <v>6.3399999999999997E-27</v>
      </c>
      <c r="F6953" s="88">
        <v>111.4009091052</v>
      </c>
      <c r="G6953" s="88">
        <v>297.24927431039998</v>
      </c>
      <c r="H6953" s="85" t="s">
        <v>73</v>
      </c>
      <c r="I6953" s="85">
        <v>341</v>
      </c>
      <c r="J6953" s="85" t="s">
        <v>34689</v>
      </c>
      <c r="K6953" s="85" t="s">
        <v>34690</v>
      </c>
      <c r="L6953" s="89">
        <v>4.0246399999999999E-33</v>
      </c>
      <c r="M6953" s="86">
        <v>47.432024169184203</v>
      </c>
      <c r="N6953" s="86">
        <v>134.80600000000001</v>
      </c>
      <c r="O6953" s="85">
        <v>331</v>
      </c>
      <c r="P6953" s="85">
        <v>157</v>
      </c>
    </row>
    <row r="6954" spans="1:16" x14ac:dyDescent="0.3">
      <c r="A6954" s="85" t="s">
        <v>34691</v>
      </c>
      <c r="B6954" s="85" t="s">
        <v>34692</v>
      </c>
      <c r="C6954" s="85" t="s">
        <v>9293</v>
      </c>
      <c r="D6954" s="86">
        <v>2.5557079693999998</v>
      </c>
      <c r="E6954" s="87">
        <v>1.8699999999999999E-29</v>
      </c>
      <c r="F6954" s="88">
        <v>109.7872880804</v>
      </c>
      <c r="G6954" s="88">
        <v>292.93707164490002</v>
      </c>
      <c r="H6954" s="85" t="s">
        <v>230</v>
      </c>
      <c r="I6954" s="85">
        <v>434</v>
      </c>
      <c r="J6954" s="85" t="s">
        <v>34693</v>
      </c>
      <c r="K6954" s="85" t="s">
        <v>34694</v>
      </c>
      <c r="L6954" s="89">
        <v>1.8482600000000001E-49</v>
      </c>
      <c r="M6954" s="86">
        <v>58.934169278996798</v>
      </c>
      <c r="N6954" s="86">
        <v>182.95599999999999</v>
      </c>
      <c r="O6954" s="85">
        <v>319</v>
      </c>
      <c r="P6954" s="85">
        <v>188</v>
      </c>
    </row>
    <row r="6955" spans="1:16" x14ac:dyDescent="0.3">
      <c r="A6955" s="85" t="s">
        <v>34695</v>
      </c>
      <c r="B6955" s="85" t="s">
        <v>34696</v>
      </c>
      <c r="C6955" s="85" t="s">
        <v>9293</v>
      </c>
      <c r="D6955" s="86">
        <v>2.5684854164000002</v>
      </c>
      <c r="E6955" s="87">
        <v>1.3E-17</v>
      </c>
      <c r="F6955" s="88">
        <v>51.4015603848</v>
      </c>
      <c r="G6955" s="88">
        <v>137.9184439917</v>
      </c>
      <c r="H6955" s="85" t="s">
        <v>34697</v>
      </c>
      <c r="I6955" s="85">
        <v>268</v>
      </c>
      <c r="J6955" s="85" t="s">
        <v>34698</v>
      </c>
      <c r="K6955" s="85" t="s">
        <v>34699</v>
      </c>
      <c r="L6955" s="89">
        <v>1.47404E-123</v>
      </c>
      <c r="M6955" s="86">
        <v>81.647940074906302</v>
      </c>
      <c r="N6955" s="86">
        <v>364.77</v>
      </c>
      <c r="O6955" s="85">
        <v>267</v>
      </c>
      <c r="P6955" s="85">
        <v>218</v>
      </c>
    </row>
    <row r="6956" spans="1:16" x14ac:dyDescent="0.3">
      <c r="A6956" s="85" t="s">
        <v>34700</v>
      </c>
      <c r="B6956" s="85" t="s">
        <v>34701</v>
      </c>
      <c r="C6956" s="85" t="s">
        <v>9293</v>
      </c>
      <c r="D6956" s="86">
        <v>2.5744535821999999</v>
      </c>
      <c r="E6956" s="87">
        <v>1.1E-22</v>
      </c>
      <c r="F6956" s="88">
        <v>86.701128194399999</v>
      </c>
      <c r="G6956" s="88">
        <v>233.001790094</v>
      </c>
      <c r="H6956" s="85" t="s">
        <v>34702</v>
      </c>
      <c r="I6956" s="85">
        <v>477</v>
      </c>
      <c r="J6956" s="85" t="s">
        <v>34703</v>
      </c>
      <c r="K6956" s="85" t="s">
        <v>34704</v>
      </c>
      <c r="L6956" s="85">
        <v>0</v>
      </c>
      <c r="M6956" s="86">
        <v>100</v>
      </c>
      <c r="N6956" s="86">
        <v>970.68899999999996</v>
      </c>
      <c r="O6956" s="85">
        <v>477</v>
      </c>
      <c r="P6956" s="85">
        <v>477</v>
      </c>
    </row>
    <row r="6957" spans="1:16" x14ac:dyDescent="0.3">
      <c r="A6957" s="85" t="s">
        <v>16557</v>
      </c>
      <c r="B6957" s="85" t="s">
        <v>34705</v>
      </c>
      <c r="C6957" s="85" t="s">
        <v>9293</v>
      </c>
      <c r="D6957" s="86">
        <v>2.6165824254999999</v>
      </c>
      <c r="E6957" s="87">
        <v>6.2799999999999998E-9</v>
      </c>
      <c r="F6957" s="88">
        <v>17.223341100500001</v>
      </c>
      <c r="G6957" s="88">
        <v>47.2266374111</v>
      </c>
      <c r="H6957" s="85" t="s">
        <v>34706</v>
      </c>
      <c r="I6957" s="85">
        <v>599</v>
      </c>
      <c r="J6957" s="85" t="s">
        <v>34707</v>
      </c>
      <c r="K6957" s="85" t="s">
        <v>34708</v>
      </c>
      <c r="L6957" s="89">
        <v>5.7061399999999998E-74</v>
      </c>
      <c r="M6957" s="86">
        <v>71.2918660287081</v>
      </c>
      <c r="N6957" s="86">
        <v>254.988</v>
      </c>
      <c r="O6957" s="85">
        <v>209</v>
      </c>
      <c r="P6957" s="85">
        <v>149</v>
      </c>
    </row>
    <row r="6958" spans="1:16" x14ac:dyDescent="0.3">
      <c r="A6958" s="85" t="s">
        <v>2442</v>
      </c>
      <c r="B6958" s="85" t="s">
        <v>34709</v>
      </c>
      <c r="C6958" s="85" t="s">
        <v>9293</v>
      </c>
      <c r="D6958" s="86">
        <v>2.6228493319999999</v>
      </c>
      <c r="E6958" s="87">
        <v>1.6E-7</v>
      </c>
      <c r="F6958" s="88">
        <v>14.4390938379</v>
      </c>
      <c r="G6958" s="88">
        <v>39.720719591600002</v>
      </c>
      <c r="H6958" s="85" t="s">
        <v>27318</v>
      </c>
      <c r="I6958" s="85">
        <v>1219</v>
      </c>
      <c r="J6958" s="85" t="s">
        <v>34710</v>
      </c>
      <c r="K6958" s="85" t="s">
        <v>34711</v>
      </c>
      <c r="L6958" s="85">
        <v>0</v>
      </c>
      <c r="M6958" s="86">
        <v>67.741935483870904</v>
      </c>
      <c r="N6958" s="86">
        <v>609.37199999999996</v>
      </c>
      <c r="O6958" s="85">
        <v>682</v>
      </c>
      <c r="P6958" s="85">
        <v>462</v>
      </c>
    </row>
    <row r="6959" spans="1:16" x14ac:dyDescent="0.3">
      <c r="A6959" s="85" t="s">
        <v>34712</v>
      </c>
      <c r="B6959" s="85" t="s">
        <v>34713</v>
      </c>
      <c r="C6959" s="85" t="s">
        <v>9293</v>
      </c>
      <c r="D6959" s="86">
        <v>2.6229841236999998</v>
      </c>
      <c r="E6959" s="87">
        <v>1.23E-23</v>
      </c>
      <c r="F6959" s="88">
        <v>78.097323806899993</v>
      </c>
      <c r="G6959" s="88">
        <v>213.93326823469999</v>
      </c>
      <c r="H6959" s="85" t="s">
        <v>34714</v>
      </c>
      <c r="I6959" s="85">
        <v>479</v>
      </c>
      <c r="J6959" s="85" t="s">
        <v>34715</v>
      </c>
      <c r="K6959" s="85" t="s">
        <v>34716</v>
      </c>
      <c r="L6959" s="85">
        <v>0</v>
      </c>
      <c r="M6959" s="86">
        <v>85.177453027139805</v>
      </c>
      <c r="N6959" s="86">
        <v>757.28800000000001</v>
      </c>
      <c r="O6959" s="85">
        <v>479</v>
      </c>
      <c r="P6959" s="85">
        <v>408</v>
      </c>
    </row>
    <row r="6960" spans="1:16" x14ac:dyDescent="0.3">
      <c r="A6960" s="85" t="s">
        <v>10404</v>
      </c>
      <c r="B6960" s="85" t="s">
        <v>34717</v>
      </c>
      <c r="C6960" s="85" t="s">
        <v>9293</v>
      </c>
      <c r="D6960" s="86">
        <v>2.6341010381999999</v>
      </c>
      <c r="E6960" s="87">
        <v>8.3400000000000006E-39</v>
      </c>
      <c r="F6960" s="88">
        <v>211.53688735099999</v>
      </c>
      <c r="G6960" s="88">
        <v>581.58109191480003</v>
      </c>
      <c r="H6960" s="85" t="s">
        <v>14757</v>
      </c>
      <c r="I6960" s="85">
        <v>182</v>
      </c>
      <c r="J6960" s="85" t="s">
        <v>34718</v>
      </c>
      <c r="K6960" s="85" t="s">
        <v>34719</v>
      </c>
      <c r="L6960" s="89">
        <v>6.7453700000000004E-121</v>
      </c>
      <c r="M6960" s="86">
        <v>97.237569060773396</v>
      </c>
      <c r="N6960" s="86">
        <v>352.05799999999999</v>
      </c>
      <c r="O6960" s="85">
        <v>181</v>
      </c>
      <c r="P6960" s="85">
        <v>176</v>
      </c>
    </row>
    <row r="6961" spans="1:16" x14ac:dyDescent="0.3">
      <c r="A6961" s="85" t="s">
        <v>34720</v>
      </c>
      <c r="B6961" s="85" t="s">
        <v>34721</v>
      </c>
      <c r="C6961" s="85" t="s">
        <v>9293</v>
      </c>
      <c r="D6961" s="86">
        <v>2.6381272048</v>
      </c>
      <c r="E6961" s="87">
        <v>1.4100000000000001E-28</v>
      </c>
      <c r="F6961" s="88">
        <v>118.1233760825</v>
      </c>
      <c r="G6961" s="88">
        <v>325.37103979630001</v>
      </c>
      <c r="H6961" s="85" t="s">
        <v>34722</v>
      </c>
      <c r="I6961" s="85">
        <v>170</v>
      </c>
      <c r="J6961" s="85" t="s">
        <v>34723</v>
      </c>
      <c r="K6961" s="85" t="s">
        <v>34724</v>
      </c>
      <c r="L6961" s="89">
        <v>1.16072E-84</v>
      </c>
      <c r="M6961" s="86">
        <v>80.588235294117595</v>
      </c>
      <c r="N6961" s="86">
        <v>258.83999999999997</v>
      </c>
      <c r="O6961" s="85">
        <v>170</v>
      </c>
      <c r="P6961" s="85">
        <v>137</v>
      </c>
    </row>
    <row r="6962" spans="1:16" x14ac:dyDescent="0.3">
      <c r="A6962" s="85" t="s">
        <v>11125</v>
      </c>
      <c r="B6962" s="85" t="s">
        <v>34725</v>
      </c>
      <c r="C6962" s="85" t="s">
        <v>9293</v>
      </c>
      <c r="D6962" s="86">
        <v>2.6660465051000002</v>
      </c>
      <c r="E6962" s="87">
        <v>2.89E-30</v>
      </c>
      <c r="F6962" s="88">
        <v>557.94711813970002</v>
      </c>
      <c r="G6962" s="88">
        <v>1549.1086061801</v>
      </c>
      <c r="H6962" s="85" t="s">
        <v>34726</v>
      </c>
      <c r="I6962" s="85">
        <v>184</v>
      </c>
      <c r="J6962" s="85" t="s">
        <v>32369</v>
      </c>
      <c r="K6962" s="85" t="s">
        <v>32370</v>
      </c>
      <c r="L6962" s="89">
        <v>6.8811000000000003E-106</v>
      </c>
      <c r="M6962" s="86">
        <v>90</v>
      </c>
      <c r="N6962" s="86">
        <v>313.53800000000001</v>
      </c>
      <c r="O6962" s="85">
        <v>180</v>
      </c>
      <c r="P6962" s="85">
        <v>162</v>
      </c>
    </row>
    <row r="6963" spans="1:16" x14ac:dyDescent="0.3">
      <c r="A6963" s="85" t="s">
        <v>25269</v>
      </c>
      <c r="B6963" s="85" t="s">
        <v>34727</v>
      </c>
      <c r="C6963" s="85" t="s">
        <v>9293</v>
      </c>
      <c r="D6963" s="86">
        <v>2.6697555389000001</v>
      </c>
      <c r="E6963" s="87">
        <v>2.3999999999999999E-14</v>
      </c>
      <c r="F6963" s="88">
        <v>26.980323434999999</v>
      </c>
      <c r="G6963" s="88">
        <v>75.366819897499994</v>
      </c>
      <c r="H6963" s="85" t="s">
        <v>34655</v>
      </c>
      <c r="I6963" s="85">
        <v>333</v>
      </c>
      <c r="J6963" s="85" t="s">
        <v>34656</v>
      </c>
      <c r="K6963" s="85" t="s">
        <v>34657</v>
      </c>
      <c r="L6963" s="85">
        <v>0</v>
      </c>
      <c r="M6963" s="86">
        <v>100</v>
      </c>
      <c r="N6963" s="86">
        <v>706.827</v>
      </c>
      <c r="O6963" s="85">
        <v>333</v>
      </c>
      <c r="P6963" s="85">
        <v>333</v>
      </c>
    </row>
    <row r="6964" spans="1:16" x14ac:dyDescent="0.3">
      <c r="A6964" s="85" t="s">
        <v>28637</v>
      </c>
      <c r="B6964" s="85" t="s">
        <v>34728</v>
      </c>
      <c r="C6964" s="85" t="s">
        <v>9293</v>
      </c>
      <c r="D6964" s="86">
        <v>2.6712329994999999</v>
      </c>
      <c r="E6964" s="87">
        <v>4.6500000000000001E-21</v>
      </c>
      <c r="F6964" s="88">
        <v>46.405790137899999</v>
      </c>
      <c r="G6964" s="88">
        <v>129.55706234519999</v>
      </c>
      <c r="H6964" s="85" t="s">
        <v>34729</v>
      </c>
      <c r="I6964" s="85">
        <v>422</v>
      </c>
      <c r="J6964" s="85" t="s">
        <v>34730</v>
      </c>
      <c r="K6964" s="85" t="s">
        <v>34731</v>
      </c>
      <c r="L6964" s="89">
        <v>6.2448499999999998E-114</v>
      </c>
      <c r="M6964" s="86">
        <v>65.927977839335099</v>
      </c>
      <c r="N6964" s="86">
        <v>350.13200000000001</v>
      </c>
      <c r="O6964" s="85">
        <v>361</v>
      </c>
      <c r="P6964" s="85">
        <v>238</v>
      </c>
    </row>
    <row r="6965" spans="1:16" x14ac:dyDescent="0.3">
      <c r="A6965" s="85" t="s">
        <v>34732</v>
      </c>
      <c r="B6965" s="85" t="s">
        <v>34733</v>
      </c>
      <c r="C6965" s="85" t="s">
        <v>9293</v>
      </c>
      <c r="D6965" s="86">
        <v>2.6752446101</v>
      </c>
      <c r="E6965" s="87">
        <v>3.9800000000000002E-4</v>
      </c>
      <c r="F6965" s="88">
        <v>7.0094354712999998</v>
      </c>
      <c r="G6965" s="88">
        <v>19.778819209000002</v>
      </c>
      <c r="H6965" s="85" t="s">
        <v>34734</v>
      </c>
      <c r="I6965" s="85">
        <v>637</v>
      </c>
      <c r="J6965" s="85" t="s">
        <v>34735</v>
      </c>
      <c r="K6965" s="85" t="s">
        <v>34736</v>
      </c>
      <c r="L6965" s="89">
        <v>5.0289799999999998E-54</v>
      </c>
      <c r="M6965" s="86">
        <v>64.192139737991198</v>
      </c>
      <c r="N6965" s="86">
        <v>201.06</v>
      </c>
      <c r="O6965" s="85">
        <v>229</v>
      </c>
      <c r="P6965" s="85">
        <v>147</v>
      </c>
    </row>
    <row r="6966" spans="1:16" x14ac:dyDescent="0.3">
      <c r="A6966" s="85" t="s">
        <v>34737</v>
      </c>
      <c r="B6966" s="85" t="s">
        <v>34738</v>
      </c>
      <c r="C6966" s="85" t="s">
        <v>9293</v>
      </c>
      <c r="D6966" s="86">
        <v>2.6783624260000001</v>
      </c>
      <c r="E6966" s="87">
        <v>3.8500000000000002E-20</v>
      </c>
      <c r="F6966" s="88">
        <v>49.827067264299998</v>
      </c>
      <c r="G6966" s="88">
        <v>139.4455789587</v>
      </c>
      <c r="H6966" s="85" t="s">
        <v>34739</v>
      </c>
      <c r="I6966" s="85">
        <v>499</v>
      </c>
      <c r="J6966" s="85" t="s">
        <v>34740</v>
      </c>
      <c r="K6966" s="85" t="s">
        <v>34741</v>
      </c>
      <c r="L6966" s="85">
        <v>0</v>
      </c>
      <c r="M6966" s="86">
        <v>100</v>
      </c>
      <c r="N6966" s="86">
        <v>1038.0999999999999</v>
      </c>
      <c r="O6966" s="85">
        <v>499</v>
      </c>
      <c r="P6966" s="85">
        <v>499</v>
      </c>
    </row>
    <row r="6967" spans="1:16" x14ac:dyDescent="0.3">
      <c r="A6967" s="85" t="s">
        <v>34742</v>
      </c>
      <c r="B6967" s="85" t="s">
        <v>34743</v>
      </c>
      <c r="C6967" s="85" t="s">
        <v>9293</v>
      </c>
      <c r="D6967" s="86">
        <v>2.6835763825000001</v>
      </c>
      <c r="E6967" s="87">
        <v>2.6299999999999999E-13</v>
      </c>
      <c r="F6967" s="88">
        <v>122.02857303819999</v>
      </c>
      <c r="G6967" s="88">
        <v>340.90725672910003</v>
      </c>
      <c r="H6967" s="85" t="s">
        <v>34744</v>
      </c>
      <c r="I6967" s="85">
        <v>501</v>
      </c>
      <c r="J6967" s="85" t="s">
        <v>34745</v>
      </c>
      <c r="K6967" s="85" t="s">
        <v>34746</v>
      </c>
      <c r="L6967" s="85">
        <v>0</v>
      </c>
      <c r="M6967" s="86">
        <v>89.021956087824293</v>
      </c>
      <c r="N6967" s="86">
        <v>827.78</v>
      </c>
      <c r="O6967" s="85">
        <v>501</v>
      </c>
      <c r="P6967" s="85">
        <v>446</v>
      </c>
    </row>
    <row r="6968" spans="1:16" x14ac:dyDescent="0.3">
      <c r="A6968" s="85" t="s">
        <v>34747</v>
      </c>
      <c r="B6968" s="85" t="s">
        <v>34748</v>
      </c>
      <c r="C6968" s="85" t="s">
        <v>9293</v>
      </c>
      <c r="D6968" s="86">
        <v>2.6839225730999998</v>
      </c>
      <c r="E6968" s="87">
        <v>2.695E-6</v>
      </c>
      <c r="F6968" s="88">
        <v>11.1772560262</v>
      </c>
      <c r="G6968" s="88">
        <v>31.514520281399999</v>
      </c>
      <c r="H6968" s="85" t="s">
        <v>842</v>
      </c>
      <c r="I6968" s="85">
        <v>825</v>
      </c>
      <c r="J6968" s="85" t="s">
        <v>34749</v>
      </c>
      <c r="K6968" s="85" t="s">
        <v>34750</v>
      </c>
      <c r="L6968" s="85">
        <v>0</v>
      </c>
      <c r="M6968" s="86">
        <v>69.789227166276305</v>
      </c>
      <c r="N6968" s="86">
        <v>915.99</v>
      </c>
      <c r="O6968" s="85">
        <v>854</v>
      </c>
      <c r="P6968" s="85">
        <v>596</v>
      </c>
    </row>
    <row r="6969" spans="1:16" x14ac:dyDescent="0.3">
      <c r="A6969" s="85" t="s">
        <v>34751</v>
      </c>
      <c r="B6969" s="85" t="s">
        <v>34752</v>
      </c>
      <c r="C6969" s="85" t="s">
        <v>9293</v>
      </c>
      <c r="D6969" s="86">
        <v>2.6915203569999999</v>
      </c>
      <c r="E6969" s="87">
        <v>3.1300000000000002E-12</v>
      </c>
      <c r="F6969" s="88">
        <v>22.387650991000001</v>
      </c>
      <c r="G6969" s="88">
        <v>63.0853506825</v>
      </c>
      <c r="H6969" s="85" t="s">
        <v>34753</v>
      </c>
      <c r="I6969" s="85">
        <v>969</v>
      </c>
      <c r="J6969" s="85" t="s">
        <v>34754</v>
      </c>
      <c r="K6969" s="85" t="s">
        <v>34755</v>
      </c>
      <c r="L6969" s="89">
        <v>1.60884E-146</v>
      </c>
      <c r="M6969" s="86">
        <v>56.043956043956001</v>
      </c>
      <c r="N6969" s="86">
        <v>467.233</v>
      </c>
      <c r="O6969" s="85">
        <v>819</v>
      </c>
      <c r="P6969" s="85">
        <v>459</v>
      </c>
    </row>
    <row r="6970" spans="1:16" x14ac:dyDescent="0.3">
      <c r="A6970" s="85" t="s">
        <v>34756</v>
      </c>
      <c r="B6970" s="85" t="s">
        <v>34757</v>
      </c>
      <c r="C6970" s="85" t="s">
        <v>9293</v>
      </c>
      <c r="D6970" s="86">
        <v>2.7000993587000002</v>
      </c>
      <c r="E6970" s="87">
        <v>9.3599999999999997E-29</v>
      </c>
      <c r="F6970" s="88">
        <v>125.2046571517</v>
      </c>
      <c r="G6970" s="88">
        <v>352.63375209830002</v>
      </c>
      <c r="H6970" s="85" t="s">
        <v>34758</v>
      </c>
      <c r="I6970" s="85">
        <v>607</v>
      </c>
      <c r="J6970" s="85" t="s">
        <v>34759</v>
      </c>
      <c r="K6970" s="85" t="s">
        <v>34760</v>
      </c>
      <c r="L6970" s="85">
        <v>0</v>
      </c>
      <c r="M6970" s="86">
        <v>84.210526315789394</v>
      </c>
      <c r="N6970" s="86">
        <v>936.79100000000005</v>
      </c>
      <c r="O6970" s="85">
        <v>608</v>
      </c>
      <c r="P6970" s="85">
        <v>512</v>
      </c>
    </row>
    <row r="6971" spans="1:16" x14ac:dyDescent="0.3">
      <c r="A6971" s="85" t="s">
        <v>34761</v>
      </c>
      <c r="B6971" s="85" t="s">
        <v>34762</v>
      </c>
      <c r="C6971" s="85" t="s">
        <v>9293</v>
      </c>
      <c r="D6971" s="86">
        <v>2.7006843156999998</v>
      </c>
      <c r="E6971" s="87">
        <v>1.65E-13</v>
      </c>
      <c r="F6971" s="88">
        <v>24.897402075799999</v>
      </c>
      <c r="G6971" s="88">
        <v>70.372398118000007</v>
      </c>
      <c r="H6971" s="85" t="s">
        <v>34763</v>
      </c>
      <c r="I6971" s="85">
        <v>517</v>
      </c>
      <c r="J6971" s="85" t="s">
        <v>34764</v>
      </c>
      <c r="K6971" s="85" t="s">
        <v>34765</v>
      </c>
      <c r="L6971" s="89">
        <v>3.3488799999999998E-127</v>
      </c>
      <c r="M6971" s="86">
        <v>57.874015748031397</v>
      </c>
      <c r="N6971" s="86">
        <v>389.80799999999999</v>
      </c>
      <c r="O6971" s="85">
        <v>508</v>
      </c>
      <c r="P6971" s="85">
        <v>294</v>
      </c>
    </row>
    <row r="6972" spans="1:16" x14ac:dyDescent="0.3">
      <c r="A6972" s="85" t="s">
        <v>34766</v>
      </c>
      <c r="B6972" s="85" t="s">
        <v>34767</v>
      </c>
      <c r="C6972" s="85" t="s">
        <v>9293</v>
      </c>
      <c r="D6972" s="86">
        <v>2.7057451364</v>
      </c>
      <c r="E6972" s="87">
        <v>1.3239999999999999E-6</v>
      </c>
      <c r="F6972" s="88">
        <v>11.372349810999999</v>
      </c>
      <c r="G6972" s="88">
        <v>32.322522308099998</v>
      </c>
      <c r="H6972" s="85" t="s">
        <v>34768</v>
      </c>
      <c r="I6972" s="85">
        <v>2448</v>
      </c>
      <c r="J6972" s="85" t="s">
        <v>34769</v>
      </c>
      <c r="K6972" s="85" t="s">
        <v>34770</v>
      </c>
      <c r="L6972" s="85">
        <v>0</v>
      </c>
      <c r="M6972" s="86">
        <v>45.088868101029</v>
      </c>
      <c r="N6972" s="86">
        <v>724.16099999999994</v>
      </c>
      <c r="O6972" s="85">
        <v>2138</v>
      </c>
      <c r="P6972" s="85">
        <v>964</v>
      </c>
    </row>
    <row r="6973" spans="1:16" x14ac:dyDescent="0.3">
      <c r="A6973" s="85" t="s">
        <v>34771</v>
      </c>
      <c r="B6973" s="85" t="s">
        <v>34772</v>
      </c>
      <c r="C6973" s="85" t="s">
        <v>9293</v>
      </c>
      <c r="D6973" s="86">
        <v>2.7121415411999998</v>
      </c>
      <c r="E6973" s="87">
        <v>1.01E-34</v>
      </c>
      <c r="F6973" s="88">
        <v>124.5937547613</v>
      </c>
      <c r="G6973" s="88">
        <v>352.79369155009999</v>
      </c>
      <c r="H6973" s="85" t="s">
        <v>34773</v>
      </c>
      <c r="I6973" s="85">
        <v>670</v>
      </c>
      <c r="J6973" s="85" t="s">
        <v>34774</v>
      </c>
      <c r="K6973" s="85" t="s">
        <v>34775</v>
      </c>
      <c r="L6973" s="85">
        <v>0</v>
      </c>
      <c r="M6973" s="86">
        <v>81.9402985074626</v>
      </c>
      <c r="N6973" s="86">
        <v>1000.35</v>
      </c>
      <c r="O6973" s="85">
        <v>670</v>
      </c>
      <c r="P6973" s="85">
        <v>549</v>
      </c>
    </row>
    <row r="6974" spans="1:16" x14ac:dyDescent="0.3">
      <c r="A6974" s="85" t="s">
        <v>34776</v>
      </c>
      <c r="B6974" s="85" t="s">
        <v>34777</v>
      </c>
      <c r="C6974" s="85" t="s">
        <v>9293</v>
      </c>
      <c r="D6974" s="86">
        <v>2.7179189392000001</v>
      </c>
      <c r="E6974" s="87">
        <v>4.6000000000000001E-32</v>
      </c>
      <c r="F6974" s="88">
        <v>100.9940675507</v>
      </c>
      <c r="G6974" s="88">
        <v>286.61580595110001</v>
      </c>
      <c r="H6974" s="85" t="s">
        <v>34778</v>
      </c>
      <c r="I6974" s="85">
        <v>495</v>
      </c>
      <c r="J6974" s="85" t="s">
        <v>34779</v>
      </c>
      <c r="K6974" s="85" t="s">
        <v>34780</v>
      </c>
      <c r="L6974" s="85">
        <v>0</v>
      </c>
      <c r="M6974" s="86">
        <v>97.768762677484702</v>
      </c>
      <c r="N6974" s="86">
        <v>970.68899999999996</v>
      </c>
      <c r="O6974" s="85">
        <v>493</v>
      </c>
      <c r="P6974" s="85">
        <v>482</v>
      </c>
    </row>
    <row r="6975" spans="1:16" x14ac:dyDescent="0.3">
      <c r="A6975" s="85" t="s">
        <v>34781</v>
      </c>
      <c r="B6975" s="85" t="s">
        <v>34782</v>
      </c>
      <c r="C6975" s="85" t="s">
        <v>9293</v>
      </c>
      <c r="D6975" s="86">
        <v>2.7287399693999999</v>
      </c>
      <c r="E6975" s="87">
        <v>1.3239999999999999E-6</v>
      </c>
      <c r="F6975" s="88">
        <v>11.2447515321</v>
      </c>
      <c r="G6975" s="88">
        <v>32.235037269300001</v>
      </c>
      <c r="H6975" s="85" t="s">
        <v>34783</v>
      </c>
      <c r="I6975" s="85">
        <v>729</v>
      </c>
      <c r="J6975" s="85" t="s">
        <v>34784</v>
      </c>
      <c r="K6975" s="85" t="s">
        <v>34785</v>
      </c>
      <c r="L6975" s="89">
        <v>3.67438E-19</v>
      </c>
      <c r="M6975" s="86">
        <v>71.014492753623102</v>
      </c>
      <c r="N6975" s="86">
        <v>100.13800000000001</v>
      </c>
      <c r="O6975" s="85">
        <v>69</v>
      </c>
      <c r="P6975" s="85">
        <v>49</v>
      </c>
    </row>
    <row r="6976" spans="1:16" x14ac:dyDescent="0.3">
      <c r="A6976" s="85" t="s">
        <v>2789</v>
      </c>
      <c r="B6976" s="85" t="s">
        <v>34786</v>
      </c>
      <c r="C6976" s="85" t="s">
        <v>9293</v>
      </c>
      <c r="D6976" s="86">
        <v>2.7383216949000002</v>
      </c>
      <c r="E6976" s="87">
        <v>8.7899999999999991E-19</v>
      </c>
      <c r="F6976" s="88">
        <v>33.649977389699998</v>
      </c>
      <c r="G6976" s="88">
        <v>96.361362380700001</v>
      </c>
      <c r="H6976" s="85" t="s">
        <v>34787</v>
      </c>
      <c r="I6976" s="85">
        <v>392</v>
      </c>
      <c r="J6976" s="85" t="s">
        <v>34788</v>
      </c>
      <c r="K6976" s="85" t="s">
        <v>34789</v>
      </c>
      <c r="L6976" s="85">
        <v>0</v>
      </c>
      <c r="M6976" s="86">
        <v>84.450402144772099</v>
      </c>
      <c r="N6976" s="86">
        <v>572.00699999999995</v>
      </c>
      <c r="O6976" s="85">
        <v>373</v>
      </c>
      <c r="P6976" s="85">
        <v>315</v>
      </c>
    </row>
    <row r="6977" spans="1:16" x14ac:dyDescent="0.3">
      <c r="A6977" s="85" t="s">
        <v>34790</v>
      </c>
      <c r="B6977" s="85" t="s">
        <v>34791</v>
      </c>
      <c r="C6977" s="85" t="s">
        <v>9293</v>
      </c>
      <c r="D6977" s="86">
        <v>2.7665810934000001</v>
      </c>
      <c r="E6977" s="87">
        <v>4.77E-22</v>
      </c>
      <c r="F6977" s="88">
        <v>56.941143254099998</v>
      </c>
      <c r="G6977" s="88">
        <v>164.54747931719999</v>
      </c>
      <c r="H6977" s="85" t="s">
        <v>34792</v>
      </c>
      <c r="I6977" s="85">
        <v>231</v>
      </c>
      <c r="J6977" s="85" t="s">
        <v>34793</v>
      </c>
      <c r="K6977" s="85" t="s">
        <v>34794</v>
      </c>
      <c r="L6977" s="89">
        <v>1.0979499999999999E-86</v>
      </c>
      <c r="M6977" s="86">
        <v>73.127753303964695</v>
      </c>
      <c r="N6977" s="86">
        <v>267.7</v>
      </c>
      <c r="O6977" s="85">
        <v>227</v>
      </c>
      <c r="P6977" s="85">
        <v>166</v>
      </c>
    </row>
    <row r="6978" spans="1:16" x14ac:dyDescent="0.3">
      <c r="A6978" s="85" t="s">
        <v>34795</v>
      </c>
      <c r="B6978" s="85" t="s">
        <v>34796</v>
      </c>
      <c r="C6978" s="85" t="s">
        <v>9293</v>
      </c>
      <c r="D6978" s="86">
        <v>2.7711686883</v>
      </c>
      <c r="E6978" s="87">
        <v>9.2599999999999998E-52</v>
      </c>
      <c r="F6978" s="88">
        <v>2545.8647984965</v>
      </c>
      <c r="G6978" s="88">
        <v>7363.0680452337001</v>
      </c>
      <c r="H6978" s="85" t="s">
        <v>34797</v>
      </c>
      <c r="I6978" s="85">
        <v>249</v>
      </c>
      <c r="J6978" s="85" t="s">
        <v>34798</v>
      </c>
      <c r="K6978" s="85" t="s">
        <v>34799</v>
      </c>
      <c r="L6978" s="85">
        <v>0</v>
      </c>
      <c r="M6978" s="86">
        <v>98.795180722891502</v>
      </c>
      <c r="N6978" s="86">
        <v>513.84199999999998</v>
      </c>
      <c r="O6978" s="85">
        <v>249</v>
      </c>
      <c r="P6978" s="85">
        <v>246</v>
      </c>
    </row>
    <row r="6979" spans="1:16" x14ac:dyDescent="0.3">
      <c r="A6979" s="85" t="s">
        <v>34800</v>
      </c>
      <c r="B6979" s="85" t="s">
        <v>34801</v>
      </c>
      <c r="C6979" s="85" t="s">
        <v>9293</v>
      </c>
      <c r="D6979" s="86">
        <v>2.7931684475999998</v>
      </c>
      <c r="E6979" s="87">
        <v>4.4299999999999998E-14</v>
      </c>
      <c r="F6979" s="88">
        <v>23.686473102200001</v>
      </c>
      <c r="G6979" s="88">
        <v>69.257730453199997</v>
      </c>
      <c r="H6979" s="85" t="s">
        <v>34802</v>
      </c>
      <c r="I6979" s="85">
        <v>358</v>
      </c>
      <c r="J6979" s="85" t="s">
        <v>34803</v>
      </c>
      <c r="K6979" s="85" t="s">
        <v>34804</v>
      </c>
      <c r="L6979" s="85">
        <v>0</v>
      </c>
      <c r="M6979" s="86">
        <v>84.900284900284902</v>
      </c>
      <c r="N6979" s="86">
        <v>540.80600000000004</v>
      </c>
      <c r="O6979" s="85">
        <v>351</v>
      </c>
      <c r="P6979" s="85">
        <v>298</v>
      </c>
    </row>
    <row r="6980" spans="1:16" x14ac:dyDescent="0.3">
      <c r="A6980" s="85" t="s">
        <v>34805</v>
      </c>
      <c r="B6980" s="85" t="s">
        <v>34806</v>
      </c>
      <c r="C6980" s="85" t="s">
        <v>9293</v>
      </c>
      <c r="D6980" s="86">
        <v>2.7948864676</v>
      </c>
      <c r="E6980" s="87">
        <v>9.5400000000000004E-21</v>
      </c>
      <c r="F6980" s="88">
        <v>35.5334833008</v>
      </c>
      <c r="G6980" s="88">
        <v>103.84705534920001</v>
      </c>
      <c r="H6980" s="85" t="s">
        <v>34807</v>
      </c>
      <c r="I6980" s="85">
        <v>695</v>
      </c>
      <c r="J6980" s="85" t="s">
        <v>34808</v>
      </c>
      <c r="K6980" s="85" t="s">
        <v>34809</v>
      </c>
      <c r="L6980" s="85">
        <v>0</v>
      </c>
      <c r="M6980" s="86">
        <v>81.385281385281303</v>
      </c>
      <c r="N6980" s="86">
        <v>961.82899999999995</v>
      </c>
      <c r="O6980" s="85">
        <v>693</v>
      </c>
      <c r="P6980" s="85">
        <v>564</v>
      </c>
    </row>
    <row r="6981" spans="1:16" x14ac:dyDescent="0.3">
      <c r="A6981" s="85" t="s">
        <v>34810</v>
      </c>
      <c r="B6981" s="85" t="s">
        <v>34811</v>
      </c>
      <c r="C6981" s="85" t="s">
        <v>9293</v>
      </c>
      <c r="D6981" s="86">
        <v>2.8158981499000002</v>
      </c>
      <c r="E6981" s="87">
        <v>1.55E-18</v>
      </c>
      <c r="F6981" s="88">
        <v>31.238548844899999</v>
      </c>
      <c r="G6981" s="88">
        <v>92.010170406</v>
      </c>
      <c r="H6981" s="85" t="s">
        <v>34812</v>
      </c>
      <c r="I6981" s="85">
        <v>461</v>
      </c>
      <c r="J6981" s="85" t="s">
        <v>34813</v>
      </c>
      <c r="K6981" s="85" t="s">
        <v>34814</v>
      </c>
      <c r="L6981" s="89">
        <v>5.5027399999999997E-57</v>
      </c>
      <c r="M6981" s="86">
        <v>56.782334384857997</v>
      </c>
      <c r="N6981" s="86">
        <v>209.53399999999999</v>
      </c>
      <c r="O6981" s="85">
        <v>317</v>
      </c>
      <c r="P6981" s="85">
        <v>180</v>
      </c>
    </row>
    <row r="6982" spans="1:16" x14ac:dyDescent="0.3">
      <c r="A6982" s="85" t="s">
        <v>34363</v>
      </c>
      <c r="B6982" s="85" t="s">
        <v>34815</v>
      </c>
      <c r="C6982" s="85" t="s">
        <v>9293</v>
      </c>
      <c r="D6982" s="86">
        <v>2.8249523326000001</v>
      </c>
      <c r="E6982" s="87">
        <v>2.1800000000000001E-17</v>
      </c>
      <c r="F6982" s="88">
        <v>950.7335755913</v>
      </c>
      <c r="G6982" s="88">
        <v>2795.9909714001001</v>
      </c>
      <c r="H6982" s="85" t="s">
        <v>34365</v>
      </c>
      <c r="I6982" s="85">
        <v>334</v>
      </c>
      <c r="J6982" s="85" t="s">
        <v>34366</v>
      </c>
      <c r="K6982" s="85" t="s">
        <v>34367</v>
      </c>
      <c r="L6982" s="89">
        <v>3.3542700000000001E-131</v>
      </c>
      <c r="M6982" s="86">
        <v>71.559633027522906</v>
      </c>
      <c r="N6982" s="86">
        <v>389.423</v>
      </c>
      <c r="O6982" s="85">
        <v>327</v>
      </c>
      <c r="P6982" s="85">
        <v>234</v>
      </c>
    </row>
    <row r="6983" spans="1:16" x14ac:dyDescent="0.3">
      <c r="A6983" s="85" t="s">
        <v>34816</v>
      </c>
      <c r="B6983" s="85" t="s">
        <v>34817</v>
      </c>
      <c r="C6983" s="85" t="s">
        <v>9293</v>
      </c>
      <c r="D6983" s="86">
        <v>2.8405424300000002</v>
      </c>
      <c r="E6983" s="87">
        <v>4.2729999999999996E-6</v>
      </c>
      <c r="F6983" s="88">
        <v>9.3377491889000002</v>
      </c>
      <c r="G6983" s="88">
        <v>27.909221793499999</v>
      </c>
      <c r="H6983" s="85" t="s">
        <v>34818</v>
      </c>
      <c r="I6983" s="85">
        <v>1328</v>
      </c>
      <c r="J6983" s="85" t="s">
        <v>34819</v>
      </c>
      <c r="K6983" s="85" t="s">
        <v>34820</v>
      </c>
      <c r="L6983" s="89">
        <v>2.5140700000000001E-14</v>
      </c>
      <c r="M6983" s="86">
        <v>50.434782608695599</v>
      </c>
      <c r="N6983" s="86">
        <v>87.811300000000003</v>
      </c>
      <c r="O6983" s="85">
        <v>230</v>
      </c>
      <c r="P6983" s="85">
        <v>116</v>
      </c>
    </row>
    <row r="6984" spans="1:16" x14ac:dyDescent="0.3">
      <c r="A6984" s="85" t="s">
        <v>34319</v>
      </c>
      <c r="B6984" s="85" t="s">
        <v>34821</v>
      </c>
      <c r="C6984" s="85" t="s">
        <v>9293</v>
      </c>
      <c r="D6984" s="86">
        <v>2.8415275162999998</v>
      </c>
      <c r="E6984" s="87">
        <v>4.6600000000000002E-46</v>
      </c>
      <c r="F6984" s="88">
        <v>189.68863760759999</v>
      </c>
      <c r="G6984" s="88">
        <v>562.74469404399997</v>
      </c>
      <c r="H6984" s="85" t="s">
        <v>34822</v>
      </c>
      <c r="I6984" s="85">
        <v>362</v>
      </c>
      <c r="J6984" s="85" t="s">
        <v>34823</v>
      </c>
      <c r="K6984" s="85" t="s">
        <v>34824</v>
      </c>
      <c r="L6984" s="85">
        <v>0</v>
      </c>
      <c r="M6984" s="86">
        <v>100</v>
      </c>
      <c r="N6984" s="86">
        <v>747.65800000000002</v>
      </c>
      <c r="O6984" s="85">
        <v>362</v>
      </c>
      <c r="P6984" s="85">
        <v>362</v>
      </c>
    </row>
    <row r="6985" spans="1:16" x14ac:dyDescent="0.3">
      <c r="A6985" s="85" t="s">
        <v>34825</v>
      </c>
      <c r="B6985" s="85" t="s">
        <v>34826</v>
      </c>
      <c r="C6985" s="85" t="s">
        <v>9293</v>
      </c>
      <c r="D6985" s="86">
        <v>2.8448181633999998</v>
      </c>
      <c r="E6985" s="87">
        <v>5.2999999999999997E-25</v>
      </c>
      <c r="F6985" s="88">
        <v>42.673765522799997</v>
      </c>
      <c r="G6985" s="88">
        <v>126.8955034154</v>
      </c>
      <c r="H6985" s="85" t="s">
        <v>34827</v>
      </c>
      <c r="I6985" s="85">
        <v>610</v>
      </c>
      <c r="J6985" s="85" t="s">
        <v>34828</v>
      </c>
      <c r="K6985" s="85" t="s">
        <v>34829</v>
      </c>
      <c r="L6985" s="85">
        <v>0</v>
      </c>
      <c r="M6985" s="86">
        <v>67.549668874172099</v>
      </c>
      <c r="N6985" s="86">
        <v>630.94299999999998</v>
      </c>
      <c r="O6985" s="85">
        <v>604</v>
      </c>
      <c r="P6985" s="85">
        <v>408</v>
      </c>
    </row>
    <row r="6986" spans="1:16" x14ac:dyDescent="0.3">
      <c r="A6986" s="85" t="s">
        <v>30779</v>
      </c>
      <c r="B6986" s="85" t="s">
        <v>34830</v>
      </c>
      <c r="C6986" s="85" t="s">
        <v>9293</v>
      </c>
      <c r="D6986" s="86">
        <v>2.8529613648000001</v>
      </c>
      <c r="E6986" s="87">
        <v>8.9299999999999998E-23</v>
      </c>
      <c r="F6986" s="88">
        <v>45.444731154700001</v>
      </c>
      <c r="G6986" s="88">
        <v>135.48852611789999</v>
      </c>
      <c r="H6986" s="85" t="s">
        <v>34831</v>
      </c>
      <c r="I6986" s="85">
        <v>621</v>
      </c>
      <c r="J6986" s="85" t="s">
        <v>34832</v>
      </c>
      <c r="K6986" s="85" t="s">
        <v>34833</v>
      </c>
      <c r="L6986" s="89">
        <v>2.41435E-26</v>
      </c>
      <c r="M6986" s="86">
        <v>49.292452830188601</v>
      </c>
      <c r="N6986" s="86">
        <v>121.709</v>
      </c>
      <c r="O6986" s="85">
        <v>424</v>
      </c>
      <c r="P6986" s="85">
        <v>209</v>
      </c>
    </row>
    <row r="6987" spans="1:16" x14ac:dyDescent="0.3">
      <c r="A6987" s="85" t="s">
        <v>34834</v>
      </c>
      <c r="B6987" s="85" t="s">
        <v>34835</v>
      </c>
      <c r="C6987" s="85" t="s">
        <v>9293</v>
      </c>
      <c r="D6987" s="86">
        <v>2.9444502361999998</v>
      </c>
      <c r="E6987" s="87">
        <v>2.33E-34</v>
      </c>
      <c r="F6987" s="88">
        <v>82.9299837274</v>
      </c>
      <c r="G6987" s="88">
        <v>254.97558539330001</v>
      </c>
      <c r="H6987" s="85" t="s">
        <v>34836</v>
      </c>
      <c r="I6987" s="85">
        <v>373</v>
      </c>
      <c r="J6987" s="85" t="s">
        <v>34837</v>
      </c>
      <c r="K6987" s="85" t="s">
        <v>34838</v>
      </c>
      <c r="L6987" s="89">
        <v>5.97477E-95</v>
      </c>
      <c r="M6987" s="86">
        <v>80.717488789237606</v>
      </c>
      <c r="N6987" s="86">
        <v>311.22699999999998</v>
      </c>
      <c r="O6987" s="85">
        <v>223</v>
      </c>
      <c r="P6987" s="85">
        <v>180</v>
      </c>
    </row>
    <row r="6988" spans="1:16" x14ac:dyDescent="0.3">
      <c r="A6988" s="85" t="s">
        <v>34839</v>
      </c>
      <c r="B6988" s="85" t="s">
        <v>34840</v>
      </c>
      <c r="C6988" s="85" t="s">
        <v>9293</v>
      </c>
      <c r="D6988" s="86">
        <v>2.9637172642</v>
      </c>
      <c r="E6988" s="87">
        <v>2.09E-9</v>
      </c>
      <c r="F6988" s="88">
        <v>13.5697385206</v>
      </c>
      <c r="G6988" s="88">
        <v>42.211219674100001</v>
      </c>
      <c r="H6988" s="85" t="s">
        <v>12773</v>
      </c>
      <c r="I6988" s="85">
        <v>1482</v>
      </c>
      <c r="J6988" s="85" t="s">
        <v>34841</v>
      </c>
      <c r="K6988" s="85" t="s">
        <v>34842</v>
      </c>
      <c r="L6988" s="85">
        <v>0</v>
      </c>
      <c r="M6988" s="86">
        <v>67.726657645466801</v>
      </c>
      <c r="N6988" s="86">
        <v>1526.92</v>
      </c>
      <c r="O6988" s="85">
        <v>1478</v>
      </c>
      <c r="P6988" s="85">
        <v>1001</v>
      </c>
    </row>
    <row r="6989" spans="1:16" x14ac:dyDescent="0.3">
      <c r="A6989" s="85" t="s">
        <v>2442</v>
      </c>
      <c r="B6989" s="85" t="s">
        <v>34843</v>
      </c>
      <c r="C6989" s="85" t="s">
        <v>9293</v>
      </c>
      <c r="D6989" s="86">
        <v>2.9725958132999999</v>
      </c>
      <c r="E6989" s="87">
        <v>2.7099999999999999E-10</v>
      </c>
      <c r="F6989" s="88">
        <v>14.8196212434</v>
      </c>
      <c r="G6989" s="88">
        <v>46.2144993434</v>
      </c>
      <c r="H6989" s="85" t="s">
        <v>5482</v>
      </c>
      <c r="I6989" s="85">
        <v>2186</v>
      </c>
      <c r="J6989" s="85" t="s">
        <v>34844</v>
      </c>
      <c r="K6989" s="85" t="s">
        <v>34845</v>
      </c>
      <c r="L6989" s="85">
        <v>0</v>
      </c>
      <c r="M6989" s="86">
        <v>58.500814774578998</v>
      </c>
      <c r="N6989" s="86">
        <v>1355.89</v>
      </c>
      <c r="O6989" s="85">
        <v>1841</v>
      </c>
      <c r="P6989" s="85">
        <v>1077</v>
      </c>
    </row>
    <row r="6990" spans="1:16" x14ac:dyDescent="0.3">
      <c r="A6990" s="85" t="s">
        <v>33484</v>
      </c>
      <c r="B6990" s="85" t="s">
        <v>34846</v>
      </c>
      <c r="C6990" s="85" t="s">
        <v>9293</v>
      </c>
      <c r="D6990" s="86">
        <v>2.9957360039999998</v>
      </c>
      <c r="E6990" s="87">
        <v>7.1210000000000001E-6</v>
      </c>
      <c r="F6990" s="88">
        <v>7.9458766816999997</v>
      </c>
      <c r="G6990" s="88">
        <v>25.090565666300002</v>
      </c>
      <c r="H6990" s="85" t="s">
        <v>34847</v>
      </c>
      <c r="I6990" s="85">
        <v>382</v>
      </c>
      <c r="J6990" s="85" t="s">
        <v>34848</v>
      </c>
      <c r="K6990" s="85" t="s">
        <v>34849</v>
      </c>
      <c r="L6990" s="89">
        <v>3.4043199999999998E-129</v>
      </c>
      <c r="M6990" s="86">
        <v>67.837837837837796</v>
      </c>
      <c r="N6990" s="86">
        <v>391.34899999999999</v>
      </c>
      <c r="O6990" s="85">
        <v>370</v>
      </c>
      <c r="P6990" s="85">
        <v>251</v>
      </c>
    </row>
    <row r="6991" spans="1:16" x14ac:dyDescent="0.3">
      <c r="A6991" s="85" t="s">
        <v>34850</v>
      </c>
      <c r="B6991" s="85" t="s">
        <v>34851</v>
      </c>
      <c r="C6991" s="85" t="s">
        <v>9293</v>
      </c>
      <c r="D6991" s="86">
        <v>3.0094881456999998</v>
      </c>
      <c r="E6991" s="87">
        <v>1.606E-4</v>
      </c>
      <c r="F6991" s="88">
        <v>5.7718979114</v>
      </c>
      <c r="G6991" s="88">
        <v>18.380111039199999</v>
      </c>
      <c r="H6991" s="85" t="s">
        <v>11720</v>
      </c>
      <c r="I6991" s="85">
        <v>756</v>
      </c>
      <c r="J6991" s="85" t="s">
        <v>34852</v>
      </c>
      <c r="K6991" s="85" t="s">
        <v>34853</v>
      </c>
      <c r="L6991" s="89">
        <v>1.32183E-50</v>
      </c>
      <c r="M6991" s="86">
        <v>43.134715025906701</v>
      </c>
      <c r="N6991" s="86">
        <v>196.82300000000001</v>
      </c>
      <c r="O6991" s="85">
        <v>772</v>
      </c>
      <c r="P6991" s="85">
        <v>333</v>
      </c>
    </row>
    <row r="6992" spans="1:16" x14ac:dyDescent="0.3">
      <c r="A6992" s="85" t="s">
        <v>18014</v>
      </c>
      <c r="B6992" s="85" t="s">
        <v>34854</v>
      </c>
      <c r="C6992" s="85" t="s">
        <v>9293</v>
      </c>
      <c r="D6992" s="86">
        <v>3.0305141821000001</v>
      </c>
      <c r="E6992" s="87">
        <v>4.0599999999999999E-41</v>
      </c>
      <c r="F6992" s="88">
        <v>141.91368003529999</v>
      </c>
      <c r="G6992" s="88">
        <v>448.73408542700002</v>
      </c>
      <c r="H6992" s="85" t="s">
        <v>34855</v>
      </c>
      <c r="I6992" s="85">
        <v>318</v>
      </c>
      <c r="J6992" s="85" t="s">
        <v>34856</v>
      </c>
      <c r="K6992" s="85" t="s">
        <v>34857</v>
      </c>
      <c r="L6992" s="89">
        <v>1.0487600000000001E-171</v>
      </c>
      <c r="M6992" s="86">
        <v>84.905660377358402</v>
      </c>
      <c r="N6992" s="86">
        <v>491.11500000000001</v>
      </c>
      <c r="O6992" s="85">
        <v>318</v>
      </c>
      <c r="P6992" s="85">
        <v>270</v>
      </c>
    </row>
    <row r="6993" spans="1:16" x14ac:dyDescent="0.3">
      <c r="A6993" s="85" t="s">
        <v>29031</v>
      </c>
      <c r="B6993" s="85" t="s">
        <v>34858</v>
      </c>
      <c r="C6993" s="85" t="s">
        <v>9293</v>
      </c>
      <c r="D6993" s="86">
        <v>3.0511685594000002</v>
      </c>
      <c r="E6993" s="87">
        <v>2.5200000000000001E-8</v>
      </c>
      <c r="F6993" s="88">
        <v>11.0126491369</v>
      </c>
      <c r="G6993" s="88">
        <v>35.320115594500002</v>
      </c>
      <c r="H6993" s="85" t="s">
        <v>34859</v>
      </c>
      <c r="I6993" s="85">
        <v>965</v>
      </c>
      <c r="J6993" s="85" t="s">
        <v>34860</v>
      </c>
      <c r="K6993" s="85" t="s">
        <v>34861</v>
      </c>
      <c r="L6993" s="89">
        <v>2.38522E-67</v>
      </c>
      <c r="M6993" s="86">
        <v>49.471458773784299</v>
      </c>
      <c r="N6993" s="86">
        <v>252.292</v>
      </c>
      <c r="O6993" s="85">
        <v>473</v>
      </c>
      <c r="P6993" s="85">
        <v>234</v>
      </c>
    </row>
    <row r="6994" spans="1:16" x14ac:dyDescent="0.3">
      <c r="A6994" s="85" t="s">
        <v>34409</v>
      </c>
      <c r="B6994" s="85" t="s">
        <v>34862</v>
      </c>
      <c r="C6994" s="85" t="s">
        <v>9293</v>
      </c>
      <c r="D6994" s="86">
        <v>3.0677638148000002</v>
      </c>
      <c r="E6994" s="87">
        <v>1.47E-40</v>
      </c>
      <c r="F6994" s="88">
        <v>5233.3909729317002</v>
      </c>
      <c r="G6994" s="88">
        <v>16724.455312726401</v>
      </c>
      <c r="H6994" s="85" t="s">
        <v>34411</v>
      </c>
      <c r="I6994" s="85">
        <v>102</v>
      </c>
      <c r="J6994" s="85" t="s">
        <v>34863</v>
      </c>
      <c r="K6994" s="85" t="s">
        <v>34864</v>
      </c>
      <c r="L6994" s="89">
        <v>5.05608E-26</v>
      </c>
      <c r="M6994" s="86">
        <v>68.75</v>
      </c>
      <c r="N6994" s="86">
        <v>103.605</v>
      </c>
      <c r="O6994" s="85">
        <v>96</v>
      </c>
      <c r="P6994" s="85">
        <v>66</v>
      </c>
    </row>
    <row r="6995" spans="1:16" x14ac:dyDescent="0.3">
      <c r="A6995" s="85" t="s">
        <v>34540</v>
      </c>
      <c r="B6995" s="85" t="s">
        <v>34865</v>
      </c>
      <c r="C6995" s="85" t="s">
        <v>9293</v>
      </c>
      <c r="D6995" s="86">
        <v>3.1021842466999998</v>
      </c>
      <c r="E6995" s="87">
        <v>7.4099999999999997E-39</v>
      </c>
      <c r="F6995" s="88">
        <v>84.565143158799998</v>
      </c>
      <c r="G6995" s="88">
        <v>273.9343157257</v>
      </c>
      <c r="H6995" s="85" t="s">
        <v>34866</v>
      </c>
      <c r="I6995" s="85">
        <v>889</v>
      </c>
      <c r="J6995" s="85" t="s">
        <v>34867</v>
      </c>
      <c r="K6995" s="85" t="s">
        <v>34868</v>
      </c>
      <c r="L6995" s="85">
        <v>0</v>
      </c>
      <c r="M6995" s="86">
        <v>86.0830527497194</v>
      </c>
      <c r="N6995" s="86">
        <v>1466.44</v>
      </c>
      <c r="O6995" s="85">
        <v>891</v>
      </c>
      <c r="P6995" s="85">
        <v>767</v>
      </c>
    </row>
    <row r="6996" spans="1:16" x14ac:dyDescent="0.3">
      <c r="A6996" s="85" t="s">
        <v>32892</v>
      </c>
      <c r="B6996" s="85" t="s">
        <v>34869</v>
      </c>
      <c r="C6996" s="85" t="s">
        <v>9293</v>
      </c>
      <c r="D6996" s="86">
        <v>3.1100618828000002</v>
      </c>
      <c r="E6996" s="87">
        <v>1.24E-7</v>
      </c>
      <c r="F6996" s="88">
        <v>9.6197312065999991</v>
      </c>
      <c r="G6996" s="88">
        <v>31.484440575899999</v>
      </c>
      <c r="H6996" s="85" t="s">
        <v>34870</v>
      </c>
      <c r="I6996" s="85">
        <v>1235</v>
      </c>
      <c r="J6996" s="85" t="s">
        <v>34871</v>
      </c>
      <c r="K6996" s="85" t="s">
        <v>34872</v>
      </c>
      <c r="L6996" s="85">
        <v>0</v>
      </c>
      <c r="M6996" s="86">
        <v>82.281553398058193</v>
      </c>
      <c r="N6996" s="86">
        <v>1761.5</v>
      </c>
      <c r="O6996" s="85">
        <v>1236</v>
      </c>
      <c r="P6996" s="85">
        <v>1017</v>
      </c>
    </row>
    <row r="6997" spans="1:16" x14ac:dyDescent="0.3">
      <c r="A6997" s="85" t="s">
        <v>34873</v>
      </c>
      <c r="B6997" s="85" t="s">
        <v>34874</v>
      </c>
      <c r="C6997" s="85" t="s">
        <v>9293</v>
      </c>
      <c r="D6997" s="86">
        <v>3.1106594762999999</v>
      </c>
      <c r="E6997" s="87">
        <v>4.4700000000000001E-14</v>
      </c>
      <c r="F6997" s="88">
        <v>18.460484490199999</v>
      </c>
      <c r="G6997" s="88">
        <v>60.183354979199997</v>
      </c>
      <c r="H6997" s="85" t="s">
        <v>34875</v>
      </c>
      <c r="I6997" s="85">
        <v>739</v>
      </c>
      <c r="J6997" s="85" t="s">
        <v>34876</v>
      </c>
      <c r="K6997" s="85" t="s">
        <v>34877</v>
      </c>
      <c r="L6997" s="89">
        <v>3.3331999999999997E-24</v>
      </c>
      <c r="M6997" s="86">
        <v>71.739130434782595</v>
      </c>
      <c r="N6997" s="86">
        <v>112.07899999999999</v>
      </c>
      <c r="O6997" s="85">
        <v>92</v>
      </c>
      <c r="P6997" s="85">
        <v>66</v>
      </c>
    </row>
    <row r="6998" spans="1:16" x14ac:dyDescent="0.3">
      <c r="A6998" s="85" t="s">
        <v>12658</v>
      </c>
      <c r="B6998" s="85" t="s">
        <v>34878</v>
      </c>
      <c r="C6998" s="85" t="s">
        <v>9293</v>
      </c>
      <c r="D6998" s="86">
        <v>3.1461446960999999</v>
      </c>
      <c r="E6998" s="87">
        <v>1.21E-99</v>
      </c>
      <c r="F6998" s="88">
        <v>2045.1236218116001</v>
      </c>
      <c r="G6998" s="88">
        <v>6710.4603126477004</v>
      </c>
      <c r="H6998" s="85" t="s">
        <v>34879</v>
      </c>
      <c r="I6998" s="85">
        <v>133</v>
      </c>
      <c r="J6998" s="85" t="s">
        <v>34880</v>
      </c>
      <c r="K6998" s="85" t="s">
        <v>34881</v>
      </c>
      <c r="L6998" s="89">
        <v>3.1920899999999997E-67</v>
      </c>
      <c r="M6998" s="86">
        <v>90.225563909774394</v>
      </c>
      <c r="N6998" s="86">
        <v>210.69</v>
      </c>
      <c r="O6998" s="85">
        <v>133</v>
      </c>
      <c r="P6998" s="85">
        <v>120</v>
      </c>
    </row>
    <row r="6999" spans="1:16" x14ac:dyDescent="0.3">
      <c r="A6999" s="85" t="s">
        <v>34882</v>
      </c>
      <c r="B6999" s="85" t="s">
        <v>34883</v>
      </c>
      <c r="C6999" s="85" t="s">
        <v>9293</v>
      </c>
      <c r="D6999" s="86">
        <v>3.1915140918999998</v>
      </c>
      <c r="E6999" s="87">
        <v>1.1100000000000001E-43</v>
      </c>
      <c r="F6999" s="88">
        <v>142.47337833980001</v>
      </c>
      <c r="G6999" s="88">
        <v>474.86689248049998</v>
      </c>
      <c r="H6999" s="85" t="s">
        <v>34884</v>
      </c>
      <c r="I6999" s="85">
        <v>394</v>
      </c>
      <c r="J6999" s="85" t="s">
        <v>34885</v>
      </c>
      <c r="K6999" s="85" t="s">
        <v>34886</v>
      </c>
      <c r="L6999" s="85">
        <v>0</v>
      </c>
      <c r="M6999" s="86">
        <v>100</v>
      </c>
      <c r="N6999" s="86">
        <v>818.92</v>
      </c>
      <c r="O6999" s="85">
        <v>394</v>
      </c>
      <c r="P6999" s="85">
        <v>394</v>
      </c>
    </row>
    <row r="7000" spans="1:16" x14ac:dyDescent="0.3">
      <c r="A7000" s="85" t="s">
        <v>34795</v>
      </c>
      <c r="B7000" s="85" t="s">
        <v>34887</v>
      </c>
      <c r="C7000" s="85" t="s">
        <v>9293</v>
      </c>
      <c r="D7000" s="86">
        <v>3.2009356286999999</v>
      </c>
      <c r="E7000" s="87">
        <v>1.7400000000000001E-75</v>
      </c>
      <c r="F7000" s="88">
        <v>1420.9571191016</v>
      </c>
      <c r="G7000" s="88">
        <v>4742.4006133064004</v>
      </c>
      <c r="H7000" s="85" t="s">
        <v>34888</v>
      </c>
      <c r="I7000" s="85">
        <v>151</v>
      </c>
      <c r="J7000" s="85" t="s">
        <v>34889</v>
      </c>
      <c r="K7000" s="85" t="s">
        <v>34890</v>
      </c>
      <c r="L7000" s="89">
        <v>3.0411900000000002E-105</v>
      </c>
      <c r="M7000" s="86">
        <v>98.013245033112497</v>
      </c>
      <c r="N7000" s="86">
        <v>309.68599999999998</v>
      </c>
      <c r="O7000" s="85">
        <v>151</v>
      </c>
      <c r="P7000" s="85">
        <v>148</v>
      </c>
    </row>
    <row r="7001" spans="1:16" x14ac:dyDescent="0.3">
      <c r="A7001" s="85" t="s">
        <v>33029</v>
      </c>
      <c r="B7001" s="85" t="s">
        <v>34891</v>
      </c>
      <c r="C7001" s="85" t="s">
        <v>9293</v>
      </c>
      <c r="D7001" s="86">
        <v>3.2041714627000002</v>
      </c>
      <c r="E7001" s="87">
        <v>1.1799999999999999E-22</v>
      </c>
      <c r="F7001" s="88">
        <v>28.089356414600001</v>
      </c>
      <c r="G7001" s="88">
        <v>94.186824166799994</v>
      </c>
      <c r="H7001" s="85" t="s">
        <v>34892</v>
      </c>
      <c r="I7001" s="85">
        <v>575</v>
      </c>
      <c r="J7001" s="85" t="s">
        <v>34893</v>
      </c>
      <c r="K7001" s="85" t="s">
        <v>34894</v>
      </c>
      <c r="L7001" s="85">
        <v>0</v>
      </c>
      <c r="M7001" s="86">
        <v>79.136690647481998</v>
      </c>
      <c r="N7001" s="86">
        <v>766.53300000000002</v>
      </c>
      <c r="O7001" s="85">
        <v>556</v>
      </c>
      <c r="P7001" s="85">
        <v>440</v>
      </c>
    </row>
    <row r="7002" spans="1:16" x14ac:dyDescent="0.3">
      <c r="A7002" s="85" t="s">
        <v>29217</v>
      </c>
      <c r="B7002" s="85" t="s">
        <v>34895</v>
      </c>
      <c r="C7002" s="85" t="s">
        <v>9293</v>
      </c>
      <c r="D7002" s="86">
        <v>3.2079041998000002</v>
      </c>
      <c r="E7002" s="87">
        <v>1.24E-29</v>
      </c>
      <c r="F7002" s="88">
        <v>40.778484760200001</v>
      </c>
      <c r="G7002" s="88">
        <v>136.7655916329</v>
      </c>
      <c r="H7002" s="85" t="s">
        <v>34896</v>
      </c>
      <c r="I7002" s="85">
        <v>137</v>
      </c>
      <c r="J7002" s="85" t="s">
        <v>34897</v>
      </c>
      <c r="K7002" s="85" t="s">
        <v>34898</v>
      </c>
      <c r="L7002" s="89">
        <v>5.7225700000000003E-39</v>
      </c>
      <c r="M7002" s="86">
        <v>68.852459016393396</v>
      </c>
      <c r="N7002" s="86">
        <v>138.65799999999999</v>
      </c>
      <c r="O7002" s="85">
        <v>122</v>
      </c>
      <c r="P7002" s="85">
        <v>84</v>
      </c>
    </row>
    <row r="7003" spans="1:16" x14ac:dyDescent="0.3">
      <c r="A7003" s="85" t="s">
        <v>2757</v>
      </c>
      <c r="B7003" s="85" t="s">
        <v>34899</v>
      </c>
      <c r="C7003" s="85" t="s">
        <v>9293</v>
      </c>
      <c r="D7003" s="86">
        <v>3.2108417005000001</v>
      </c>
      <c r="E7003" s="87">
        <v>1.7299999999999999E-65</v>
      </c>
      <c r="F7003" s="88">
        <v>127.0248020567</v>
      </c>
      <c r="G7003" s="88">
        <v>425.78753896590001</v>
      </c>
      <c r="H7003" s="85" t="s">
        <v>10011</v>
      </c>
      <c r="I7003" s="85">
        <v>277</v>
      </c>
      <c r="J7003" s="85" t="s">
        <v>34900</v>
      </c>
      <c r="K7003" s="85" t="s">
        <v>34901</v>
      </c>
      <c r="L7003" s="89">
        <v>2.6555100000000001E-91</v>
      </c>
      <c r="M7003" s="86">
        <v>66.6666666666666</v>
      </c>
      <c r="N7003" s="86">
        <v>283.87799999999999</v>
      </c>
      <c r="O7003" s="85">
        <v>285</v>
      </c>
      <c r="P7003" s="85">
        <v>190</v>
      </c>
    </row>
    <row r="7004" spans="1:16" x14ac:dyDescent="0.3">
      <c r="A7004" s="85" t="s">
        <v>34409</v>
      </c>
      <c r="B7004" s="85" t="s">
        <v>34902</v>
      </c>
      <c r="C7004" s="85" t="s">
        <v>9293</v>
      </c>
      <c r="D7004" s="86">
        <v>3.2989033576</v>
      </c>
      <c r="E7004" s="87">
        <v>1.5599999999999999E-68</v>
      </c>
      <c r="F7004" s="88">
        <v>810.41003175790001</v>
      </c>
      <c r="G7004" s="88">
        <v>2786.6253573288</v>
      </c>
      <c r="H7004" s="85" t="s">
        <v>34411</v>
      </c>
      <c r="I7004" s="85">
        <v>337</v>
      </c>
      <c r="J7004" s="85" t="s">
        <v>34903</v>
      </c>
      <c r="K7004" s="85" t="s">
        <v>34904</v>
      </c>
      <c r="L7004" s="89">
        <v>6.2332800000000003E-108</v>
      </c>
      <c r="M7004" s="86">
        <v>66.775244299674199</v>
      </c>
      <c r="N7004" s="86">
        <v>333.95400000000001</v>
      </c>
      <c r="O7004" s="85">
        <v>307</v>
      </c>
      <c r="P7004" s="85">
        <v>205</v>
      </c>
    </row>
    <row r="7005" spans="1:16" x14ac:dyDescent="0.3">
      <c r="A7005" s="85" t="s">
        <v>34905</v>
      </c>
      <c r="B7005" s="85" t="s">
        <v>34906</v>
      </c>
      <c r="C7005" s="85" t="s">
        <v>9293</v>
      </c>
      <c r="D7005" s="86">
        <v>3.3523073139999999</v>
      </c>
      <c r="E7005" s="87">
        <v>4.2999999999999997E-15</v>
      </c>
      <c r="F7005" s="88">
        <v>16.793063543300001</v>
      </c>
      <c r="G7005" s="88">
        <v>59.0364014982</v>
      </c>
      <c r="H7005" s="85" t="s">
        <v>34907</v>
      </c>
      <c r="I7005" s="85">
        <v>415</v>
      </c>
      <c r="J7005" s="85" t="s">
        <v>34908</v>
      </c>
      <c r="K7005" s="85" t="s">
        <v>34909</v>
      </c>
      <c r="L7005" s="89">
        <v>2.5940499999999999E-24</v>
      </c>
      <c r="M7005" s="86">
        <v>40.331491712707098</v>
      </c>
      <c r="N7005" s="86">
        <v>115.161</v>
      </c>
      <c r="O7005" s="85">
        <v>362</v>
      </c>
      <c r="P7005" s="85">
        <v>146</v>
      </c>
    </row>
    <row r="7006" spans="1:16" x14ac:dyDescent="0.3">
      <c r="A7006" s="85" t="s">
        <v>34910</v>
      </c>
      <c r="B7006" s="85" t="s">
        <v>34911</v>
      </c>
      <c r="C7006" s="85" t="s">
        <v>9293</v>
      </c>
      <c r="D7006" s="86">
        <v>3.3582182479</v>
      </c>
      <c r="E7006" s="87">
        <v>3.0600000000000002E-9</v>
      </c>
      <c r="F7006" s="88">
        <v>9.9843592803999996</v>
      </c>
      <c r="G7006" s="88">
        <v>35.284406005699999</v>
      </c>
      <c r="H7006" s="85" t="s">
        <v>9552</v>
      </c>
      <c r="I7006" s="85">
        <v>691</v>
      </c>
      <c r="J7006" s="85" t="s">
        <v>34912</v>
      </c>
      <c r="K7006" s="85" t="s">
        <v>34913</v>
      </c>
      <c r="L7006" s="89">
        <v>4.02594E-139</v>
      </c>
      <c r="M7006" s="86">
        <v>55.8917197452229</v>
      </c>
      <c r="N7006" s="86">
        <v>432.18</v>
      </c>
      <c r="O7006" s="85">
        <v>628</v>
      </c>
      <c r="P7006" s="85">
        <v>351</v>
      </c>
    </row>
    <row r="7007" spans="1:16" x14ac:dyDescent="0.3">
      <c r="A7007" s="85" t="s">
        <v>34914</v>
      </c>
      <c r="B7007" s="85" t="s">
        <v>34915</v>
      </c>
      <c r="C7007" s="85" t="s">
        <v>9293</v>
      </c>
      <c r="D7007" s="86">
        <v>3.3813644599999999</v>
      </c>
      <c r="E7007" s="87">
        <v>7.04E-56</v>
      </c>
      <c r="F7007" s="88">
        <v>100.7039967178</v>
      </c>
      <c r="G7007" s="88">
        <v>355.55233643600002</v>
      </c>
      <c r="H7007" s="85" t="s">
        <v>34916</v>
      </c>
      <c r="I7007" s="85">
        <v>429</v>
      </c>
      <c r="J7007" s="85" t="s">
        <v>34917</v>
      </c>
      <c r="K7007" s="85" t="s">
        <v>34918</v>
      </c>
      <c r="L7007" s="85">
        <v>0</v>
      </c>
      <c r="M7007" s="86">
        <v>89.976689976689897</v>
      </c>
      <c r="N7007" s="86">
        <v>743.03599999999994</v>
      </c>
      <c r="O7007" s="85">
        <v>429</v>
      </c>
      <c r="P7007" s="85">
        <v>386</v>
      </c>
    </row>
    <row r="7008" spans="1:16" x14ac:dyDescent="0.3">
      <c r="A7008" s="85" t="s">
        <v>34919</v>
      </c>
      <c r="B7008" s="85" t="s">
        <v>34920</v>
      </c>
      <c r="C7008" s="85" t="s">
        <v>9293</v>
      </c>
      <c r="D7008" s="86">
        <v>3.3936527531</v>
      </c>
      <c r="E7008" s="87">
        <v>7.2799999999999996E-36</v>
      </c>
      <c r="F7008" s="88">
        <v>68.694889879800002</v>
      </c>
      <c r="G7008" s="88">
        <v>243.4159278912</v>
      </c>
      <c r="H7008" s="85" t="s">
        <v>34921</v>
      </c>
      <c r="I7008" s="85">
        <v>221</v>
      </c>
      <c r="J7008" s="85" t="s">
        <v>34922</v>
      </c>
      <c r="K7008" s="85" t="s">
        <v>34923</v>
      </c>
      <c r="L7008" s="89">
        <v>5.3676299999999999E-25</v>
      </c>
      <c r="M7008" s="86">
        <v>54.893617021276597</v>
      </c>
      <c r="N7008" s="86">
        <v>107.842</v>
      </c>
      <c r="O7008" s="85">
        <v>235</v>
      </c>
      <c r="P7008" s="85">
        <v>129</v>
      </c>
    </row>
    <row r="7009" spans="1:16" x14ac:dyDescent="0.3">
      <c r="A7009" s="85" t="s">
        <v>34924</v>
      </c>
      <c r="B7009" s="85" t="s">
        <v>34925</v>
      </c>
      <c r="C7009" s="85" t="s">
        <v>9293</v>
      </c>
      <c r="D7009" s="86">
        <v>3.4004863910999998</v>
      </c>
      <c r="E7009" s="87">
        <v>3.1599999999999998E-30</v>
      </c>
      <c r="F7009" s="88">
        <v>76.432049474799996</v>
      </c>
      <c r="G7009" s="88">
        <v>271.19815272289998</v>
      </c>
      <c r="H7009" s="85" t="s">
        <v>34926</v>
      </c>
      <c r="I7009" s="85">
        <v>354</v>
      </c>
      <c r="J7009" s="85" t="s">
        <v>34927</v>
      </c>
      <c r="K7009" s="85" t="s">
        <v>34928</v>
      </c>
      <c r="L7009" s="85">
        <v>0</v>
      </c>
      <c r="M7009" s="86">
        <v>80.911680911680904</v>
      </c>
      <c r="N7009" s="86">
        <v>523.08699999999999</v>
      </c>
      <c r="O7009" s="85">
        <v>351</v>
      </c>
      <c r="P7009" s="85">
        <v>284</v>
      </c>
    </row>
    <row r="7010" spans="1:16" x14ac:dyDescent="0.3">
      <c r="A7010" s="85" t="s">
        <v>34905</v>
      </c>
      <c r="B7010" s="85" t="s">
        <v>34929</v>
      </c>
      <c r="C7010" s="85" t="s">
        <v>9293</v>
      </c>
      <c r="D7010" s="86">
        <v>3.4095530457000001</v>
      </c>
      <c r="E7010" s="87">
        <v>6.3500000000000003E-22</v>
      </c>
      <c r="F7010" s="88">
        <v>42.845041359900002</v>
      </c>
      <c r="G7010" s="88">
        <v>152.5059894478</v>
      </c>
      <c r="H7010" s="85" t="s">
        <v>7951</v>
      </c>
      <c r="I7010" s="85">
        <v>293</v>
      </c>
      <c r="J7010" s="85" t="s">
        <v>34930</v>
      </c>
      <c r="K7010" s="85" t="s">
        <v>34931</v>
      </c>
      <c r="L7010" s="89">
        <v>2.7683800000000002E-28</v>
      </c>
      <c r="M7010" s="86">
        <v>60.135135135135101</v>
      </c>
      <c r="N7010" s="86">
        <v>120.16800000000001</v>
      </c>
      <c r="O7010" s="85">
        <v>148</v>
      </c>
      <c r="P7010" s="85">
        <v>89</v>
      </c>
    </row>
    <row r="7011" spans="1:16" x14ac:dyDescent="0.3">
      <c r="A7011" s="85" t="s">
        <v>31319</v>
      </c>
      <c r="B7011" s="85" t="s">
        <v>34932</v>
      </c>
      <c r="C7011" s="85" t="s">
        <v>9293</v>
      </c>
      <c r="D7011" s="86">
        <v>3.4330481021999999</v>
      </c>
      <c r="E7011" s="87">
        <v>4.7299999999999997E-28</v>
      </c>
      <c r="F7011" s="88">
        <v>45.960943703600002</v>
      </c>
      <c r="G7011" s="88">
        <v>164.8262381211</v>
      </c>
      <c r="H7011" s="85" t="s">
        <v>31321</v>
      </c>
      <c r="I7011" s="85">
        <v>377</v>
      </c>
      <c r="J7011" s="85" t="s">
        <v>31322</v>
      </c>
      <c r="K7011" s="85" t="s">
        <v>31323</v>
      </c>
      <c r="L7011" s="85">
        <v>0</v>
      </c>
      <c r="M7011" s="86">
        <v>78.284182305629997</v>
      </c>
      <c r="N7011" s="86">
        <v>524.24199999999996</v>
      </c>
      <c r="O7011" s="85">
        <v>373</v>
      </c>
      <c r="P7011" s="85">
        <v>292</v>
      </c>
    </row>
    <row r="7012" spans="1:16" x14ac:dyDescent="0.3">
      <c r="A7012" s="85" t="s">
        <v>33883</v>
      </c>
      <c r="B7012" s="85" t="s">
        <v>34933</v>
      </c>
      <c r="C7012" s="85" t="s">
        <v>9293</v>
      </c>
      <c r="D7012" s="86">
        <v>3.4598484822</v>
      </c>
      <c r="E7012" s="87">
        <v>5.7E-10</v>
      </c>
      <c r="F7012" s="88">
        <v>10.0421505418</v>
      </c>
      <c r="G7012" s="88">
        <v>36.564714346700001</v>
      </c>
      <c r="H7012" s="85" t="s">
        <v>8245</v>
      </c>
      <c r="I7012" s="85">
        <v>967</v>
      </c>
      <c r="J7012" s="85" t="s">
        <v>34934</v>
      </c>
      <c r="K7012" s="85" t="s">
        <v>34935</v>
      </c>
      <c r="L7012" s="85">
        <v>0</v>
      </c>
      <c r="M7012" s="86">
        <v>76.024096385542094</v>
      </c>
      <c r="N7012" s="86">
        <v>1033.8599999999999</v>
      </c>
      <c r="O7012" s="85">
        <v>830</v>
      </c>
      <c r="P7012" s="85">
        <v>631</v>
      </c>
    </row>
    <row r="7013" spans="1:16" x14ac:dyDescent="0.3">
      <c r="A7013" s="85" t="s">
        <v>33848</v>
      </c>
      <c r="B7013" s="85" t="s">
        <v>34936</v>
      </c>
      <c r="C7013" s="85" t="s">
        <v>9293</v>
      </c>
      <c r="D7013" s="86">
        <v>3.5568330838</v>
      </c>
      <c r="E7013" s="87">
        <v>7.3599999999999997E-34</v>
      </c>
      <c r="F7013" s="88">
        <v>65.845510109800003</v>
      </c>
      <c r="G7013" s="88">
        <v>244.46458213810001</v>
      </c>
      <c r="H7013" s="85" t="s">
        <v>510</v>
      </c>
      <c r="I7013" s="85">
        <v>620</v>
      </c>
      <c r="J7013" s="85" t="s">
        <v>34937</v>
      </c>
      <c r="K7013" s="85" t="s">
        <v>34938</v>
      </c>
      <c r="L7013" s="89">
        <v>7.6625299999999997E-153</v>
      </c>
      <c r="M7013" s="86">
        <v>58.952702702702702</v>
      </c>
      <c r="N7013" s="86">
        <v>462.61099999999999</v>
      </c>
      <c r="O7013" s="85">
        <v>592</v>
      </c>
      <c r="P7013" s="85">
        <v>349</v>
      </c>
    </row>
    <row r="7014" spans="1:16" x14ac:dyDescent="0.3">
      <c r="A7014" s="85" t="s">
        <v>34939</v>
      </c>
      <c r="B7014" s="85" t="s">
        <v>34940</v>
      </c>
      <c r="C7014" s="85" t="s">
        <v>9293</v>
      </c>
      <c r="D7014" s="86">
        <v>3.5646637594000001</v>
      </c>
      <c r="E7014" s="87">
        <v>1.4000000000000001E-18</v>
      </c>
      <c r="F7014" s="88">
        <v>18.308537073099998</v>
      </c>
      <c r="G7014" s="88">
        <v>68.420727518700005</v>
      </c>
      <c r="H7014" s="85" t="s">
        <v>34941</v>
      </c>
      <c r="I7014" s="85">
        <v>816</v>
      </c>
      <c r="J7014" s="85" t="s">
        <v>34942</v>
      </c>
      <c r="K7014" s="85" t="s">
        <v>34943</v>
      </c>
      <c r="L7014" s="89">
        <v>1.6868499999999999E-81</v>
      </c>
      <c r="M7014" s="86">
        <v>52.904564315352602</v>
      </c>
      <c r="N7014" s="86">
        <v>285.80399999999997</v>
      </c>
      <c r="O7014" s="85">
        <v>482</v>
      </c>
      <c r="P7014" s="85">
        <v>255</v>
      </c>
    </row>
    <row r="7015" spans="1:16" x14ac:dyDescent="0.3">
      <c r="A7015" s="85" t="s">
        <v>34944</v>
      </c>
      <c r="B7015" s="85" t="s">
        <v>34945</v>
      </c>
      <c r="C7015" s="85" t="s">
        <v>9293</v>
      </c>
      <c r="D7015" s="86">
        <v>3.5801018365999999</v>
      </c>
      <c r="E7015" s="87">
        <v>6.0299999999999998E-37</v>
      </c>
      <c r="F7015" s="88">
        <v>51.956418703899999</v>
      </c>
      <c r="G7015" s="88">
        <v>194.38541902559999</v>
      </c>
      <c r="H7015" s="85" t="s">
        <v>6986</v>
      </c>
      <c r="I7015" s="85">
        <v>136</v>
      </c>
      <c r="J7015" s="85" t="s">
        <v>34946</v>
      </c>
      <c r="K7015" s="85" t="s">
        <v>34947</v>
      </c>
      <c r="L7015" s="89">
        <v>2.0508599999999999E-75</v>
      </c>
      <c r="M7015" s="86">
        <v>93.650793650793602</v>
      </c>
      <c r="N7015" s="86">
        <v>243.047</v>
      </c>
      <c r="O7015" s="85">
        <v>126</v>
      </c>
      <c r="P7015" s="85">
        <v>118</v>
      </c>
    </row>
    <row r="7016" spans="1:16" x14ac:dyDescent="0.3">
      <c r="A7016" s="85" t="s">
        <v>34948</v>
      </c>
      <c r="B7016" s="85" t="s">
        <v>34949</v>
      </c>
      <c r="C7016" s="85" t="s">
        <v>9293</v>
      </c>
      <c r="D7016" s="86">
        <v>3.6098281912000001</v>
      </c>
      <c r="E7016" s="87">
        <v>1.4800000000000001E-29</v>
      </c>
      <c r="F7016" s="88">
        <v>28.246091478899999</v>
      </c>
      <c r="G7016" s="88">
        <v>106.7173204664</v>
      </c>
      <c r="H7016" s="85" t="s">
        <v>32920</v>
      </c>
      <c r="I7016" s="85">
        <v>582</v>
      </c>
      <c r="J7016" s="85" t="s">
        <v>34950</v>
      </c>
      <c r="K7016" s="85" t="s">
        <v>34951</v>
      </c>
      <c r="L7016" s="89">
        <v>1.6494100000000001E-100</v>
      </c>
      <c r="M7016" s="86">
        <v>78.902953586497802</v>
      </c>
      <c r="N7016" s="86">
        <v>325.09399999999999</v>
      </c>
      <c r="O7016" s="85">
        <v>237</v>
      </c>
      <c r="P7016" s="85">
        <v>187</v>
      </c>
    </row>
    <row r="7017" spans="1:16" x14ac:dyDescent="0.3">
      <c r="A7017" s="85" t="s">
        <v>34952</v>
      </c>
      <c r="B7017" s="85" t="s">
        <v>34953</v>
      </c>
      <c r="C7017" s="85" t="s">
        <v>9293</v>
      </c>
      <c r="D7017" s="86">
        <v>3.6341342173000002</v>
      </c>
      <c r="E7017" s="87">
        <v>7.6100000000000005E-35</v>
      </c>
      <c r="F7017" s="88">
        <v>45.123287842899998</v>
      </c>
      <c r="G7017" s="88">
        <v>171.4522049755</v>
      </c>
      <c r="H7017" s="85" t="s">
        <v>230</v>
      </c>
      <c r="I7017" s="85">
        <v>326</v>
      </c>
      <c r="J7017" s="85" t="s">
        <v>34954</v>
      </c>
      <c r="K7017" s="85" t="s">
        <v>34955</v>
      </c>
      <c r="L7017" s="89">
        <v>7.1677400000000003E-76</v>
      </c>
      <c r="M7017" s="86">
        <v>69.966996699669906</v>
      </c>
      <c r="N7017" s="86">
        <v>246.51400000000001</v>
      </c>
      <c r="O7017" s="85">
        <v>303</v>
      </c>
      <c r="P7017" s="85">
        <v>212</v>
      </c>
    </row>
    <row r="7018" spans="1:16" x14ac:dyDescent="0.3">
      <c r="A7018" s="85" t="s">
        <v>9691</v>
      </c>
      <c r="B7018" s="85" t="s">
        <v>34956</v>
      </c>
      <c r="C7018" s="85" t="s">
        <v>9293</v>
      </c>
      <c r="D7018" s="86">
        <v>3.8812789519000002</v>
      </c>
      <c r="E7018" s="87">
        <v>7.4899999999999998E-150</v>
      </c>
      <c r="F7018" s="88">
        <v>180.1918069557</v>
      </c>
      <c r="G7018" s="88">
        <v>730.37338091770005</v>
      </c>
      <c r="H7018" s="85" t="s">
        <v>34957</v>
      </c>
      <c r="I7018" s="85">
        <v>414</v>
      </c>
      <c r="J7018" s="85" t="s">
        <v>34958</v>
      </c>
      <c r="K7018" s="85" t="s">
        <v>34959</v>
      </c>
      <c r="L7018" s="85">
        <v>0</v>
      </c>
      <c r="M7018" s="86">
        <v>91.787439613526502</v>
      </c>
      <c r="N7018" s="86">
        <v>733.79100000000005</v>
      </c>
      <c r="O7018" s="85">
        <v>414</v>
      </c>
      <c r="P7018" s="85">
        <v>380</v>
      </c>
    </row>
    <row r="7019" spans="1:16" x14ac:dyDescent="0.3">
      <c r="A7019" s="85" t="s">
        <v>22799</v>
      </c>
      <c r="B7019" s="85" t="s">
        <v>34960</v>
      </c>
      <c r="C7019" s="85" t="s">
        <v>9293</v>
      </c>
      <c r="D7019" s="86">
        <v>3.9872598698999999</v>
      </c>
      <c r="E7019" s="87">
        <v>1.44E-133</v>
      </c>
      <c r="F7019" s="88">
        <v>129.77221388710001</v>
      </c>
      <c r="G7019" s="88">
        <v>540.31113417220001</v>
      </c>
      <c r="H7019" s="85" t="s">
        <v>7565</v>
      </c>
      <c r="I7019" s="85">
        <v>369</v>
      </c>
      <c r="J7019" s="85" t="s">
        <v>34961</v>
      </c>
      <c r="K7019" s="85" t="s">
        <v>34962</v>
      </c>
      <c r="L7019" s="89">
        <v>1.1094699999999999E-112</v>
      </c>
      <c r="M7019" s="86">
        <v>67.847411444141599</v>
      </c>
      <c r="N7019" s="86">
        <v>345.125</v>
      </c>
      <c r="O7019" s="85">
        <v>367</v>
      </c>
      <c r="P7019" s="85">
        <v>249</v>
      </c>
    </row>
    <row r="7020" spans="1:16" x14ac:dyDescent="0.3">
      <c r="A7020" s="85" t="s">
        <v>2757</v>
      </c>
      <c r="B7020" s="85" t="s">
        <v>34963</v>
      </c>
      <c r="C7020" s="85" t="s">
        <v>9293</v>
      </c>
      <c r="D7020" s="86">
        <v>4.0169919947999997</v>
      </c>
      <c r="E7020" s="87">
        <v>6.6800000000000001E-139</v>
      </c>
      <c r="F7020" s="88">
        <v>131.33878509300001</v>
      </c>
      <c r="G7020" s="88">
        <v>550.90159423299997</v>
      </c>
      <c r="H7020" s="85" t="s">
        <v>10011</v>
      </c>
      <c r="I7020" s="85">
        <v>278</v>
      </c>
      <c r="J7020" s="85" t="s">
        <v>34964</v>
      </c>
      <c r="K7020" s="85" t="s">
        <v>34965</v>
      </c>
      <c r="L7020" s="89">
        <v>1.5298099999999999E-76</v>
      </c>
      <c r="M7020" s="86">
        <v>62.1527777777777</v>
      </c>
      <c r="N7020" s="86">
        <v>246.12799999999999</v>
      </c>
      <c r="O7020" s="85">
        <v>288</v>
      </c>
      <c r="P7020" s="85">
        <v>179</v>
      </c>
    </row>
    <row r="7021" spans="1:16" x14ac:dyDescent="0.3">
      <c r="A7021" s="85" t="s">
        <v>34944</v>
      </c>
      <c r="B7021" s="85" t="s">
        <v>34966</v>
      </c>
      <c r="C7021" s="85" t="s">
        <v>9293</v>
      </c>
      <c r="D7021" s="86">
        <v>4.1754769421000004</v>
      </c>
      <c r="E7021" s="87">
        <v>1.4000000000000001E-39</v>
      </c>
      <c r="F7021" s="88">
        <v>37.884968861399997</v>
      </c>
      <c r="G7021" s="88">
        <v>165.42416524320001</v>
      </c>
      <c r="H7021" s="85" t="s">
        <v>6986</v>
      </c>
      <c r="I7021" s="85">
        <v>146</v>
      </c>
      <c r="J7021" s="85" t="s">
        <v>34967</v>
      </c>
      <c r="K7021" s="85" t="s">
        <v>34968</v>
      </c>
      <c r="L7021" s="89">
        <v>2.0678000000000001E-81</v>
      </c>
      <c r="M7021" s="86">
        <v>89.726027397260196</v>
      </c>
      <c r="N7021" s="86">
        <v>253.06200000000001</v>
      </c>
      <c r="O7021" s="85">
        <v>146</v>
      </c>
      <c r="P7021" s="85">
        <v>131</v>
      </c>
    </row>
    <row r="7022" spans="1:16" x14ac:dyDescent="0.3">
      <c r="A7022" s="85" t="s">
        <v>31680</v>
      </c>
      <c r="B7022" s="85" t="s">
        <v>34969</v>
      </c>
      <c r="C7022" s="85" t="s">
        <v>9293</v>
      </c>
      <c r="D7022" s="86">
        <v>4.2141926808000001</v>
      </c>
      <c r="E7022" s="87">
        <v>1.2399999999999999E-16</v>
      </c>
      <c r="F7022" s="88">
        <v>11.643367034400001</v>
      </c>
      <c r="G7022" s="88">
        <v>51.605192219300001</v>
      </c>
      <c r="H7022" s="85" t="s">
        <v>34970</v>
      </c>
      <c r="I7022" s="85">
        <v>412</v>
      </c>
      <c r="J7022" s="85" t="s">
        <v>34971</v>
      </c>
      <c r="K7022" s="85" t="s">
        <v>34972</v>
      </c>
      <c r="L7022" s="85">
        <v>0</v>
      </c>
      <c r="M7022" s="86">
        <v>100</v>
      </c>
      <c r="N7022" s="86">
        <v>855.899</v>
      </c>
      <c r="O7022" s="85">
        <v>412</v>
      </c>
      <c r="P7022" s="85">
        <v>412</v>
      </c>
    </row>
    <row r="7023" spans="1:16" x14ac:dyDescent="0.3">
      <c r="A7023" s="85" t="s">
        <v>26684</v>
      </c>
      <c r="B7023" s="85" t="s">
        <v>34973</v>
      </c>
      <c r="C7023" s="85" t="s">
        <v>9293</v>
      </c>
      <c r="D7023" s="86">
        <v>4.4959338319000004</v>
      </c>
      <c r="E7023" s="87">
        <v>2.9499999999999999E-17</v>
      </c>
      <c r="F7023" s="88">
        <v>10.663699443100001</v>
      </c>
      <c r="G7023" s="88">
        <v>50.468239038699998</v>
      </c>
      <c r="H7023" s="85" t="s">
        <v>34974</v>
      </c>
      <c r="I7023" s="85">
        <v>732</v>
      </c>
      <c r="J7023" s="85" t="s">
        <v>34975</v>
      </c>
      <c r="K7023" s="85" t="s">
        <v>34976</v>
      </c>
      <c r="L7023" s="89">
        <v>2.9340599999999998E-26</v>
      </c>
      <c r="M7023" s="86">
        <v>47.058823529411697</v>
      </c>
      <c r="N7023" s="86">
        <v>122.09399999999999</v>
      </c>
      <c r="O7023" s="85">
        <v>221</v>
      </c>
      <c r="P7023" s="85">
        <v>104</v>
      </c>
    </row>
    <row r="7024" spans="1:16" x14ac:dyDescent="0.3">
      <c r="A7024" s="85" t="s">
        <v>2914</v>
      </c>
      <c r="B7024" s="85" t="s">
        <v>34977</v>
      </c>
      <c r="C7024" s="85" t="s">
        <v>9293</v>
      </c>
      <c r="D7024" s="86">
        <v>4.5086783783</v>
      </c>
      <c r="E7024" s="87">
        <v>4.25E-94</v>
      </c>
      <c r="F7024" s="88">
        <v>71.514576337099996</v>
      </c>
      <c r="G7024" s="88">
        <v>336.81805696549998</v>
      </c>
      <c r="H7024" s="85" t="s">
        <v>2913</v>
      </c>
      <c r="I7024" s="85">
        <v>465</v>
      </c>
      <c r="J7024" s="85" t="s">
        <v>34978</v>
      </c>
      <c r="K7024" s="85" t="s">
        <v>34979</v>
      </c>
      <c r="L7024" s="85">
        <v>0</v>
      </c>
      <c r="M7024" s="86">
        <v>77.087794432548094</v>
      </c>
      <c r="N7024" s="86">
        <v>615.91999999999996</v>
      </c>
      <c r="O7024" s="85">
        <v>467</v>
      </c>
      <c r="P7024" s="85">
        <v>360</v>
      </c>
    </row>
    <row r="7025" spans="1:16" x14ac:dyDescent="0.3">
      <c r="A7025" s="85" t="s">
        <v>2870</v>
      </c>
      <c r="B7025" s="85" t="s">
        <v>34980</v>
      </c>
      <c r="C7025" s="85" t="s">
        <v>9293</v>
      </c>
      <c r="D7025" s="86">
        <v>4.8042597299000001</v>
      </c>
      <c r="E7025" s="87">
        <v>7.82E-50</v>
      </c>
      <c r="F7025" s="88">
        <v>30.4012337578</v>
      </c>
      <c r="G7025" s="88">
        <v>152.7868660634</v>
      </c>
      <c r="H7025" s="85" t="s">
        <v>34981</v>
      </c>
      <c r="I7025" s="85">
        <v>432</v>
      </c>
      <c r="J7025" s="85" t="s">
        <v>34982</v>
      </c>
      <c r="K7025" s="85" t="s">
        <v>34983</v>
      </c>
      <c r="L7025" s="85">
        <v>0</v>
      </c>
      <c r="M7025" s="86">
        <v>79.954441913439595</v>
      </c>
      <c r="N7025" s="86">
        <v>612.83799999999997</v>
      </c>
      <c r="O7025" s="85">
        <v>439</v>
      </c>
      <c r="P7025" s="85">
        <v>351</v>
      </c>
    </row>
    <row r="7026" spans="1:16" x14ac:dyDescent="0.3">
      <c r="A7026" s="85" t="s">
        <v>23156</v>
      </c>
      <c r="B7026" s="85" t="s">
        <v>34984</v>
      </c>
      <c r="C7026" s="85" t="s">
        <v>9293</v>
      </c>
      <c r="D7026" s="86">
        <v>4.9507226298000004</v>
      </c>
      <c r="E7026" s="87">
        <v>1.4999999999999999E-38</v>
      </c>
      <c r="F7026" s="88">
        <v>20.313662970199999</v>
      </c>
      <c r="G7026" s="88">
        <v>105.43196420629999</v>
      </c>
      <c r="H7026" s="85" t="s">
        <v>23158</v>
      </c>
      <c r="I7026" s="85">
        <v>577</v>
      </c>
      <c r="J7026" s="85" t="s">
        <v>34985</v>
      </c>
      <c r="K7026" s="85" t="s">
        <v>34986</v>
      </c>
      <c r="L7026" s="89">
        <v>2.6523500000000002E-156</v>
      </c>
      <c r="M7026" s="86">
        <v>58.1227436823104</v>
      </c>
      <c r="N7026" s="86">
        <v>468.774</v>
      </c>
      <c r="O7026" s="85">
        <v>554</v>
      </c>
      <c r="P7026" s="85">
        <v>322</v>
      </c>
    </row>
    <row r="7027" spans="1:16" x14ac:dyDescent="0.3">
      <c r="A7027" s="85" t="s">
        <v>34720</v>
      </c>
      <c r="B7027" s="85" t="s">
        <v>34987</v>
      </c>
      <c r="C7027" s="85" t="s">
        <v>9293</v>
      </c>
      <c r="D7027" s="86">
        <v>5.0134842986999999</v>
      </c>
      <c r="E7027" s="87">
        <v>4.3000000000000003E-123</v>
      </c>
      <c r="F7027" s="88">
        <v>83.644568959099999</v>
      </c>
      <c r="G7027" s="88">
        <v>438.0586323146</v>
      </c>
      <c r="H7027" s="85" t="s">
        <v>34722</v>
      </c>
      <c r="I7027" s="85">
        <v>197</v>
      </c>
      <c r="J7027" s="85" t="s">
        <v>34988</v>
      </c>
      <c r="K7027" s="85" t="s">
        <v>34989</v>
      </c>
      <c r="L7027" s="89">
        <v>8.9523400000000005E-86</v>
      </c>
      <c r="M7027" s="86">
        <v>74.619289340101503</v>
      </c>
      <c r="N7027" s="86">
        <v>266.54399999999998</v>
      </c>
      <c r="O7027" s="85">
        <v>197</v>
      </c>
      <c r="P7027" s="85">
        <v>147</v>
      </c>
    </row>
    <row r="7028" spans="1:16" x14ac:dyDescent="0.3">
      <c r="A7028" s="85" t="s">
        <v>12594</v>
      </c>
      <c r="B7028" s="85" t="s">
        <v>34990</v>
      </c>
      <c r="C7028" s="85" t="s">
        <v>9293</v>
      </c>
      <c r="D7028" s="86">
        <v>6.3471975156999996</v>
      </c>
      <c r="E7028" s="87">
        <v>1.9400000000000001E-14</v>
      </c>
      <c r="F7028" s="88">
        <v>4.8647262514999996</v>
      </c>
      <c r="G7028" s="88">
        <v>32.898713061899997</v>
      </c>
      <c r="H7028" s="85" t="s">
        <v>34991</v>
      </c>
      <c r="I7028" s="85">
        <v>808</v>
      </c>
      <c r="J7028" s="85" t="s">
        <v>34992</v>
      </c>
      <c r="K7028" s="85" t="s">
        <v>34993</v>
      </c>
      <c r="L7028" s="89">
        <v>6.1073100000000003E-58</v>
      </c>
      <c r="M7028" s="86">
        <v>72.375690607734796</v>
      </c>
      <c r="N7028" s="86">
        <v>212.61600000000001</v>
      </c>
      <c r="O7028" s="85">
        <v>181</v>
      </c>
      <c r="P7028" s="85">
        <v>131</v>
      </c>
    </row>
    <row r="7029" spans="1:16" x14ac:dyDescent="0.3">
      <c r="A7029" s="85" t="s">
        <v>29217</v>
      </c>
      <c r="B7029" s="85" t="s">
        <v>34994</v>
      </c>
      <c r="C7029" s="85" t="s">
        <v>9293</v>
      </c>
      <c r="D7029" s="86">
        <v>7.7270330734000003</v>
      </c>
      <c r="E7029" s="87">
        <v>1.5199999999999999E-69</v>
      </c>
      <c r="F7029" s="88">
        <v>13.7751020599</v>
      </c>
      <c r="G7029" s="88">
        <v>111.9144357549</v>
      </c>
      <c r="H7029" s="85" t="s">
        <v>34896</v>
      </c>
      <c r="I7029" s="85">
        <v>203</v>
      </c>
      <c r="J7029" s="85" t="s">
        <v>34995</v>
      </c>
      <c r="K7029" s="85" t="s">
        <v>34996</v>
      </c>
      <c r="L7029" s="89">
        <v>1.16079E-23</v>
      </c>
      <c r="M7029" s="86">
        <v>64.601769911504405</v>
      </c>
      <c r="N7029" s="86">
        <v>101.29300000000001</v>
      </c>
      <c r="O7029" s="85">
        <v>113</v>
      </c>
      <c r="P7029" s="85">
        <v>73</v>
      </c>
    </row>
    <row r="7030" spans="1:16" x14ac:dyDescent="0.3">
      <c r="A7030" s="85" t="s">
        <v>34486</v>
      </c>
      <c r="B7030" s="85" t="s">
        <v>34997</v>
      </c>
      <c r="C7030" s="85" t="s">
        <v>9293</v>
      </c>
      <c r="D7030" s="86">
        <v>9.0159861720999999</v>
      </c>
      <c r="E7030" s="87">
        <v>1.6200000000000001E-54</v>
      </c>
      <c r="F7030" s="88">
        <v>257.62422126220002</v>
      </c>
      <c r="G7030" s="88">
        <v>2424.5498630182001</v>
      </c>
      <c r="H7030" s="85" t="s">
        <v>34998</v>
      </c>
      <c r="I7030" s="85">
        <v>112</v>
      </c>
      <c r="J7030" s="85" t="s">
        <v>34999</v>
      </c>
      <c r="K7030" s="85" t="s">
        <v>35000</v>
      </c>
      <c r="L7030" s="89">
        <v>1.6938700000000001E-48</v>
      </c>
      <c r="M7030" s="86">
        <v>90.178571428571402</v>
      </c>
      <c r="N7030" s="86">
        <v>161.38399999999999</v>
      </c>
      <c r="O7030" s="85">
        <v>112</v>
      </c>
      <c r="P7030" s="85">
        <v>101</v>
      </c>
    </row>
    <row r="7031" spans="1:16" x14ac:dyDescent="0.3">
      <c r="A7031" s="85" t="s">
        <v>35001</v>
      </c>
      <c r="B7031" s="85" t="s">
        <v>35002</v>
      </c>
      <c r="C7031" s="85" t="s">
        <v>9293</v>
      </c>
      <c r="D7031" s="86" t="s">
        <v>6378</v>
      </c>
      <c r="E7031" s="87" t="s">
        <v>6378</v>
      </c>
      <c r="F7031" s="88" t="s">
        <v>6378</v>
      </c>
      <c r="G7031" s="88" t="s">
        <v>6378</v>
      </c>
      <c r="H7031" s="85" t="s">
        <v>35003</v>
      </c>
      <c r="I7031" s="85">
        <v>683</v>
      </c>
      <c r="J7031" s="85" t="s">
        <v>35004</v>
      </c>
      <c r="K7031" s="85" t="s">
        <v>35005</v>
      </c>
      <c r="L7031" s="89">
        <v>9.1878999999999999E-52</v>
      </c>
      <c r="M7031" s="86">
        <v>39.410187667560301</v>
      </c>
      <c r="N7031" s="86">
        <v>201.44499999999999</v>
      </c>
      <c r="O7031" s="85">
        <v>746</v>
      </c>
      <c r="P7031" s="85">
        <v>294</v>
      </c>
    </row>
    <row r="7032" spans="1:16" x14ac:dyDescent="0.3">
      <c r="A7032" s="85" t="s">
        <v>10621</v>
      </c>
      <c r="B7032" s="85" t="s">
        <v>35006</v>
      </c>
      <c r="C7032" s="85" t="s">
        <v>9293</v>
      </c>
      <c r="D7032" s="86" t="s">
        <v>6378</v>
      </c>
      <c r="E7032" s="87" t="s">
        <v>6378</v>
      </c>
      <c r="F7032" s="88" t="s">
        <v>6378</v>
      </c>
      <c r="G7032" s="88" t="s">
        <v>6378</v>
      </c>
      <c r="H7032" s="85" t="s">
        <v>35007</v>
      </c>
      <c r="I7032" s="85">
        <v>253</v>
      </c>
      <c r="J7032" s="85" t="s">
        <v>35008</v>
      </c>
      <c r="K7032" s="85" t="s">
        <v>35009</v>
      </c>
      <c r="L7032" s="89">
        <v>2.84566E-62</v>
      </c>
      <c r="M7032" s="86">
        <v>69.633507853403103</v>
      </c>
      <c r="N7032" s="86">
        <v>205.297</v>
      </c>
      <c r="O7032" s="85">
        <v>191</v>
      </c>
      <c r="P7032" s="85">
        <v>133</v>
      </c>
    </row>
    <row r="7033" spans="1:16" x14ac:dyDescent="0.3">
      <c r="A7033" s="85" t="s">
        <v>35010</v>
      </c>
      <c r="B7033" s="85" t="s">
        <v>35011</v>
      </c>
      <c r="C7033" s="85" t="s">
        <v>9293</v>
      </c>
      <c r="D7033" s="86" t="s">
        <v>6378</v>
      </c>
      <c r="E7033" s="87" t="s">
        <v>6378</v>
      </c>
      <c r="F7033" s="88" t="s">
        <v>6378</v>
      </c>
      <c r="G7033" s="88" t="s">
        <v>6378</v>
      </c>
      <c r="H7033" s="85" t="s">
        <v>9299</v>
      </c>
      <c r="I7033" s="85">
        <v>807</v>
      </c>
      <c r="J7033" s="85" t="s">
        <v>35012</v>
      </c>
      <c r="K7033" s="85" t="s">
        <v>35013</v>
      </c>
      <c r="L7033" s="89">
        <v>1.53212E-11</v>
      </c>
      <c r="M7033" s="86">
        <v>42.711864406779597</v>
      </c>
      <c r="N7033" s="86">
        <v>77.025800000000004</v>
      </c>
      <c r="O7033" s="85">
        <v>295</v>
      </c>
      <c r="P7033" s="85">
        <v>126</v>
      </c>
    </row>
    <row r="7034" spans="1:16" x14ac:dyDescent="0.3">
      <c r="A7034" s="85" t="s">
        <v>35014</v>
      </c>
      <c r="B7034" s="85" t="s">
        <v>35015</v>
      </c>
      <c r="C7034" s="85" t="s">
        <v>9293</v>
      </c>
      <c r="D7034" s="86" t="s">
        <v>6378</v>
      </c>
      <c r="E7034" s="87" t="s">
        <v>6378</v>
      </c>
      <c r="F7034" s="88" t="s">
        <v>6378</v>
      </c>
      <c r="G7034" s="88" t="s">
        <v>6378</v>
      </c>
      <c r="H7034" s="85" t="s">
        <v>35016</v>
      </c>
      <c r="I7034" s="85">
        <v>242</v>
      </c>
      <c r="J7034" s="85" t="s">
        <v>35017</v>
      </c>
      <c r="K7034" s="85" t="s">
        <v>35018</v>
      </c>
      <c r="L7034" s="89">
        <v>4.75575E-91</v>
      </c>
      <c r="M7034" s="86">
        <v>74.5833333333333</v>
      </c>
      <c r="N7034" s="86">
        <v>280.02600000000001</v>
      </c>
      <c r="O7034" s="85">
        <v>240</v>
      </c>
      <c r="P7034" s="85">
        <v>179</v>
      </c>
    </row>
    <row r="7035" spans="1:16" x14ac:dyDescent="0.3">
      <c r="A7035" s="85" t="s">
        <v>35019</v>
      </c>
      <c r="B7035" s="85" t="s">
        <v>35020</v>
      </c>
      <c r="C7035" s="85" t="s">
        <v>9293</v>
      </c>
      <c r="D7035" s="86" t="s">
        <v>6378</v>
      </c>
      <c r="E7035" s="87" t="s">
        <v>6378</v>
      </c>
      <c r="F7035" s="88" t="s">
        <v>6378</v>
      </c>
      <c r="G7035" s="88" t="s">
        <v>6378</v>
      </c>
      <c r="H7035" s="85" t="s">
        <v>35021</v>
      </c>
      <c r="I7035" s="85">
        <v>905</v>
      </c>
      <c r="J7035" s="85" t="s">
        <v>35022</v>
      </c>
      <c r="K7035" s="85" t="s">
        <v>35023</v>
      </c>
      <c r="L7035" s="89">
        <v>6.9579399999999996E-51</v>
      </c>
      <c r="M7035" s="86">
        <v>59.489051094890499</v>
      </c>
      <c r="N7035" s="86">
        <v>191.815</v>
      </c>
      <c r="O7035" s="85">
        <v>274</v>
      </c>
      <c r="P7035" s="85">
        <v>163</v>
      </c>
    </row>
    <row r="7036" spans="1:16" x14ac:dyDescent="0.3">
      <c r="A7036" s="85" t="s">
        <v>35024</v>
      </c>
      <c r="B7036" s="85" t="s">
        <v>35025</v>
      </c>
      <c r="C7036" s="85" t="s">
        <v>9293</v>
      </c>
      <c r="D7036" s="86" t="s">
        <v>6378</v>
      </c>
      <c r="E7036" s="87" t="s">
        <v>6378</v>
      </c>
      <c r="F7036" s="88" t="s">
        <v>6378</v>
      </c>
      <c r="G7036" s="88" t="s">
        <v>6378</v>
      </c>
      <c r="H7036" s="85" t="s">
        <v>24412</v>
      </c>
      <c r="I7036" s="85">
        <v>307</v>
      </c>
      <c r="J7036" s="85" t="s">
        <v>35026</v>
      </c>
      <c r="K7036" s="85" t="s">
        <v>35027</v>
      </c>
      <c r="L7036" s="89">
        <v>1.12833E-92</v>
      </c>
      <c r="M7036" s="86">
        <v>63.322884012539099</v>
      </c>
      <c r="N7036" s="86">
        <v>293.50799999999998</v>
      </c>
      <c r="O7036" s="85">
        <v>319</v>
      </c>
      <c r="P7036" s="85">
        <v>202</v>
      </c>
    </row>
    <row r="7037" spans="1:16" x14ac:dyDescent="0.3">
      <c r="A7037" s="85" t="s">
        <v>35028</v>
      </c>
      <c r="B7037" s="85" t="s">
        <v>35029</v>
      </c>
      <c r="C7037" s="85" t="s">
        <v>9293</v>
      </c>
      <c r="D7037" s="86" t="s">
        <v>6378</v>
      </c>
      <c r="E7037" s="87" t="s">
        <v>6378</v>
      </c>
      <c r="F7037" s="88" t="s">
        <v>6378</v>
      </c>
      <c r="G7037" s="88" t="s">
        <v>6378</v>
      </c>
      <c r="H7037" s="85" t="s">
        <v>35030</v>
      </c>
      <c r="I7037" s="85">
        <v>473</v>
      </c>
      <c r="J7037" s="85" t="s">
        <v>35031</v>
      </c>
      <c r="K7037" s="85" t="s">
        <v>35032</v>
      </c>
      <c r="L7037" s="85">
        <v>0</v>
      </c>
      <c r="M7037" s="86">
        <v>71.368421052631504</v>
      </c>
      <c r="N7037" s="86">
        <v>541.96199999999999</v>
      </c>
      <c r="O7037" s="85">
        <v>475</v>
      </c>
      <c r="P7037" s="85">
        <v>339</v>
      </c>
    </row>
    <row r="7038" spans="1:16" x14ac:dyDescent="0.3">
      <c r="A7038" s="85" t="s">
        <v>35033</v>
      </c>
      <c r="B7038" s="85" t="s">
        <v>35034</v>
      </c>
      <c r="C7038" s="85" t="s">
        <v>35035</v>
      </c>
      <c r="D7038" s="86">
        <v>-6.0666082201</v>
      </c>
      <c r="E7038" s="87">
        <v>0</v>
      </c>
      <c r="F7038" s="88">
        <v>6630.6169068809004</v>
      </c>
      <c r="G7038" s="88">
        <v>1142.9091749126001</v>
      </c>
      <c r="H7038" s="85" t="s">
        <v>301</v>
      </c>
      <c r="I7038" s="85">
        <v>218</v>
      </c>
      <c r="J7038" s="85" t="s">
        <v>4189</v>
      </c>
    </row>
    <row r="7039" spans="1:16" x14ac:dyDescent="0.3">
      <c r="A7039" s="85" t="s">
        <v>35036</v>
      </c>
      <c r="B7039" s="85" t="s">
        <v>35037</v>
      </c>
      <c r="C7039" s="85" t="s">
        <v>35035</v>
      </c>
      <c r="D7039" s="86">
        <v>-5.8804239669999996</v>
      </c>
      <c r="E7039" s="87">
        <v>1.77E-44</v>
      </c>
      <c r="F7039" s="88">
        <v>1068.5674352133999</v>
      </c>
      <c r="G7039" s="88">
        <v>190.0910295923</v>
      </c>
      <c r="H7039" s="85" t="s">
        <v>301</v>
      </c>
      <c r="I7039" s="85">
        <v>89</v>
      </c>
      <c r="J7039" s="85" t="s">
        <v>4189</v>
      </c>
    </row>
    <row r="7040" spans="1:16" x14ac:dyDescent="0.3">
      <c r="A7040" s="85" t="s">
        <v>35038</v>
      </c>
      <c r="B7040" s="85" t="s">
        <v>35039</v>
      </c>
      <c r="C7040" s="85" t="s">
        <v>35035</v>
      </c>
      <c r="D7040" s="86">
        <v>-5.7374284529999997</v>
      </c>
      <c r="E7040" s="87">
        <v>9.8200000000000008E-37</v>
      </c>
      <c r="F7040" s="88">
        <v>228.18526936149999</v>
      </c>
      <c r="G7040" s="88">
        <v>41.484826431800002</v>
      </c>
      <c r="H7040" s="85" t="s">
        <v>301</v>
      </c>
      <c r="I7040" s="85">
        <v>289</v>
      </c>
      <c r="J7040" s="85" t="s">
        <v>4189</v>
      </c>
    </row>
    <row r="7041" spans="1:16" x14ac:dyDescent="0.3">
      <c r="A7041" s="85" t="s">
        <v>35040</v>
      </c>
      <c r="B7041" s="85" t="s">
        <v>35041</v>
      </c>
      <c r="C7041" s="85" t="s">
        <v>35035</v>
      </c>
      <c r="D7041" s="86">
        <v>-5.6073277952999998</v>
      </c>
      <c r="E7041" s="87">
        <v>8.0999999999999995E-92</v>
      </c>
      <c r="F7041" s="88">
        <v>225.78543711099999</v>
      </c>
      <c r="G7041" s="88">
        <v>41.9286696482</v>
      </c>
      <c r="H7041" s="85" t="s">
        <v>301</v>
      </c>
      <c r="I7041" s="85">
        <v>271</v>
      </c>
      <c r="J7041" s="85" t="s">
        <v>4189</v>
      </c>
    </row>
    <row r="7042" spans="1:16" x14ac:dyDescent="0.3">
      <c r="A7042" s="85" t="s">
        <v>35042</v>
      </c>
      <c r="B7042" s="85" t="s">
        <v>35043</v>
      </c>
      <c r="C7042" s="85" t="s">
        <v>35035</v>
      </c>
      <c r="D7042" s="86">
        <v>-5.5218894263999996</v>
      </c>
      <c r="E7042" s="87">
        <v>3.8400000000000002E-71</v>
      </c>
      <c r="F7042" s="88">
        <v>612.04856370389996</v>
      </c>
      <c r="G7042" s="88">
        <v>115.7516679788</v>
      </c>
      <c r="H7042" s="85" t="s">
        <v>301</v>
      </c>
      <c r="I7042" s="85">
        <v>313</v>
      </c>
      <c r="J7042" s="85" t="s">
        <v>4189</v>
      </c>
    </row>
    <row r="7043" spans="1:16" x14ac:dyDescent="0.3">
      <c r="A7043" s="85" t="s">
        <v>35044</v>
      </c>
      <c r="B7043" s="85" t="s">
        <v>35045</v>
      </c>
      <c r="C7043" s="85" t="s">
        <v>35035</v>
      </c>
      <c r="D7043" s="86">
        <v>-5.3512338048999997</v>
      </c>
      <c r="E7043" s="87">
        <v>5.1699999999999997E-52</v>
      </c>
      <c r="F7043" s="88">
        <v>150.0484750821</v>
      </c>
      <c r="G7043" s="88">
        <v>29.166611540800002</v>
      </c>
      <c r="H7043" s="85" t="s">
        <v>301</v>
      </c>
      <c r="I7043" s="85">
        <v>473</v>
      </c>
      <c r="J7043" s="85" t="s">
        <v>4189</v>
      </c>
    </row>
    <row r="7044" spans="1:16" x14ac:dyDescent="0.3">
      <c r="A7044" s="85" t="s">
        <v>35046</v>
      </c>
      <c r="B7044" s="85" t="s">
        <v>35047</v>
      </c>
      <c r="C7044" s="85" t="s">
        <v>35035</v>
      </c>
      <c r="D7044" s="86">
        <v>-5.2306869346999996</v>
      </c>
      <c r="E7044" s="87">
        <v>4.0600000000000001E-55</v>
      </c>
      <c r="F7044" s="88">
        <v>232.35092413940001</v>
      </c>
      <c r="G7044" s="88">
        <v>46.308639792299999</v>
      </c>
      <c r="H7044" s="85" t="s">
        <v>301</v>
      </c>
      <c r="I7044" s="85">
        <v>122</v>
      </c>
      <c r="J7044" s="85" t="s">
        <v>4189</v>
      </c>
    </row>
    <row r="7045" spans="1:16" x14ac:dyDescent="0.3">
      <c r="A7045" s="85" t="s">
        <v>35048</v>
      </c>
      <c r="B7045" s="85" t="s">
        <v>35049</v>
      </c>
      <c r="C7045" s="85" t="s">
        <v>35035</v>
      </c>
      <c r="D7045" s="86">
        <v>-5.1024980928000003</v>
      </c>
      <c r="E7045" s="87">
        <v>1.51E-41</v>
      </c>
      <c r="F7045" s="88">
        <v>370.07384675949999</v>
      </c>
      <c r="G7045" s="88">
        <v>75.765475792399997</v>
      </c>
      <c r="H7045" s="85" t="s">
        <v>301</v>
      </c>
      <c r="I7045" s="85">
        <v>458</v>
      </c>
      <c r="J7045" s="85" t="s">
        <v>4189</v>
      </c>
    </row>
    <row r="7046" spans="1:16" x14ac:dyDescent="0.3">
      <c r="A7046" s="85" t="s">
        <v>35050</v>
      </c>
      <c r="B7046" s="85" t="s">
        <v>35051</v>
      </c>
      <c r="C7046" s="85" t="s">
        <v>35035</v>
      </c>
      <c r="D7046" s="86">
        <v>-4.8568357993999998</v>
      </c>
      <c r="E7046" s="87">
        <v>2.1299999999999999E-55</v>
      </c>
      <c r="F7046" s="88">
        <v>240.07381839710001</v>
      </c>
      <c r="G7046" s="88">
        <v>51.494095825499997</v>
      </c>
      <c r="H7046" s="85" t="s">
        <v>301</v>
      </c>
      <c r="I7046" s="85">
        <v>188</v>
      </c>
      <c r="J7046" s="85" t="s">
        <v>4189</v>
      </c>
    </row>
    <row r="7047" spans="1:16" x14ac:dyDescent="0.3">
      <c r="A7047" s="85" t="s">
        <v>35052</v>
      </c>
      <c r="B7047" s="85" t="s">
        <v>35053</v>
      </c>
      <c r="C7047" s="85" t="s">
        <v>35035</v>
      </c>
      <c r="D7047" s="86">
        <v>-4.8259987124999997</v>
      </c>
      <c r="E7047" s="87">
        <v>3.6299999999999999E-23</v>
      </c>
      <c r="F7047" s="88">
        <v>839.44962634299998</v>
      </c>
      <c r="G7047" s="88">
        <v>182.1533626943</v>
      </c>
      <c r="H7047" s="85" t="s">
        <v>301</v>
      </c>
      <c r="I7047" s="85">
        <v>233</v>
      </c>
      <c r="J7047" s="85" t="s">
        <v>4189</v>
      </c>
    </row>
    <row r="7048" spans="1:16" x14ac:dyDescent="0.3">
      <c r="A7048" s="85" t="s">
        <v>35054</v>
      </c>
      <c r="B7048" s="85" t="s">
        <v>35055</v>
      </c>
      <c r="C7048" s="85" t="s">
        <v>35035</v>
      </c>
      <c r="D7048" s="86">
        <v>-3.8068105018999998</v>
      </c>
      <c r="E7048" s="87">
        <v>1.4199999999999999E-23</v>
      </c>
      <c r="F7048" s="88">
        <v>599.74231404679995</v>
      </c>
      <c r="G7048" s="88">
        <v>164.80832659309999</v>
      </c>
      <c r="H7048" s="85" t="s">
        <v>301</v>
      </c>
      <c r="I7048" s="85">
        <v>391</v>
      </c>
      <c r="J7048" s="85" t="s">
        <v>4189</v>
      </c>
    </row>
    <row r="7049" spans="1:16" x14ac:dyDescent="0.3">
      <c r="A7049" s="85" t="s">
        <v>35056</v>
      </c>
      <c r="B7049" s="85" t="s">
        <v>35057</v>
      </c>
      <c r="C7049" s="85" t="s">
        <v>35035</v>
      </c>
      <c r="D7049" s="86">
        <v>-3.5892658145</v>
      </c>
      <c r="E7049" s="87">
        <v>8.8200000000000003E-20</v>
      </c>
      <c r="F7049" s="88">
        <v>668.54246112210001</v>
      </c>
      <c r="G7049" s="88">
        <v>194.95788589610001</v>
      </c>
      <c r="H7049" s="85" t="s">
        <v>301</v>
      </c>
      <c r="I7049" s="85">
        <v>447</v>
      </c>
      <c r="J7049" s="85" t="s">
        <v>4189</v>
      </c>
    </row>
    <row r="7050" spans="1:16" x14ac:dyDescent="0.3">
      <c r="A7050" s="85" t="s">
        <v>35058</v>
      </c>
      <c r="B7050" s="85" t="s">
        <v>35059</v>
      </c>
      <c r="C7050" s="85" t="s">
        <v>35035</v>
      </c>
      <c r="D7050" s="86">
        <v>-3.5591459628000002</v>
      </c>
      <c r="E7050" s="87">
        <v>6.0900000000000002E-28</v>
      </c>
      <c r="F7050" s="88">
        <v>98.467426689899995</v>
      </c>
      <c r="G7050" s="88">
        <v>28.773859701599999</v>
      </c>
      <c r="H7050" s="85" t="s">
        <v>35060</v>
      </c>
      <c r="I7050" s="85">
        <v>321</v>
      </c>
      <c r="J7050" s="85" t="s">
        <v>35061</v>
      </c>
      <c r="K7050" s="85" t="s">
        <v>35062</v>
      </c>
      <c r="L7050" s="89">
        <v>1.29843E-38</v>
      </c>
      <c r="M7050" s="86">
        <v>51.1111111111111</v>
      </c>
      <c r="N7050" s="86">
        <v>152.13999999999999</v>
      </c>
      <c r="O7050" s="85">
        <v>270</v>
      </c>
      <c r="P7050" s="85">
        <v>138</v>
      </c>
    </row>
    <row r="7051" spans="1:16" x14ac:dyDescent="0.3">
      <c r="A7051" s="85" t="s">
        <v>35063</v>
      </c>
      <c r="B7051" s="85" t="s">
        <v>35064</v>
      </c>
      <c r="C7051" s="85" t="s">
        <v>35035</v>
      </c>
      <c r="D7051" s="86">
        <v>-3.3296500648</v>
      </c>
      <c r="E7051" s="87">
        <v>4.5900000000000001E-9</v>
      </c>
      <c r="F7051" s="88">
        <v>33.8502986839</v>
      </c>
      <c r="G7051" s="88">
        <v>10.5177971677</v>
      </c>
      <c r="H7051" s="85" t="s">
        <v>301</v>
      </c>
      <c r="I7051" s="85">
        <v>163</v>
      </c>
      <c r="J7051" s="85" t="s">
        <v>4189</v>
      </c>
    </row>
    <row r="7052" spans="1:16" x14ac:dyDescent="0.3">
      <c r="A7052" s="85" t="s">
        <v>35065</v>
      </c>
      <c r="B7052" s="85" t="s">
        <v>35066</v>
      </c>
      <c r="C7052" s="85" t="s">
        <v>35035</v>
      </c>
      <c r="D7052" s="86">
        <v>-3.2297872379000001</v>
      </c>
      <c r="E7052" s="87">
        <v>4.5900000000000001E-20</v>
      </c>
      <c r="F7052" s="88">
        <v>132.58378478380001</v>
      </c>
      <c r="G7052" s="88">
        <v>42.767559331400001</v>
      </c>
      <c r="H7052" s="85" t="s">
        <v>301</v>
      </c>
      <c r="I7052" s="85">
        <v>457</v>
      </c>
      <c r="J7052" s="85" t="s">
        <v>4189</v>
      </c>
    </row>
    <row r="7053" spans="1:16" x14ac:dyDescent="0.3">
      <c r="A7053" s="85" t="s">
        <v>35067</v>
      </c>
      <c r="B7053" s="85" t="s">
        <v>35068</v>
      </c>
      <c r="C7053" s="85" t="s">
        <v>35035</v>
      </c>
      <c r="D7053" s="86">
        <v>-3.1969656758</v>
      </c>
      <c r="E7053" s="87">
        <v>2.7400000000000002E-44</v>
      </c>
      <c r="F7053" s="88">
        <v>785.540413736</v>
      </c>
      <c r="G7053" s="88">
        <v>256.69228695819999</v>
      </c>
      <c r="H7053" s="85" t="s">
        <v>301</v>
      </c>
      <c r="I7053" s="85">
        <v>107</v>
      </c>
      <c r="J7053" s="85" t="s">
        <v>4189</v>
      </c>
    </row>
    <row r="7054" spans="1:16" x14ac:dyDescent="0.3">
      <c r="A7054" s="85" t="s">
        <v>35069</v>
      </c>
      <c r="B7054" s="85" t="s">
        <v>35070</v>
      </c>
      <c r="C7054" s="85" t="s">
        <v>35035</v>
      </c>
      <c r="D7054" s="86">
        <v>-3.1571951567999998</v>
      </c>
      <c r="E7054" s="87">
        <v>3.1800000000000001E-13</v>
      </c>
      <c r="F7054" s="88">
        <v>52.271227357900003</v>
      </c>
      <c r="G7054" s="88">
        <v>17.1869015459</v>
      </c>
      <c r="H7054" s="85" t="s">
        <v>301</v>
      </c>
      <c r="I7054" s="85">
        <v>275</v>
      </c>
      <c r="J7054" s="85" t="s">
        <v>4189</v>
      </c>
    </row>
    <row r="7055" spans="1:16" x14ac:dyDescent="0.3">
      <c r="A7055" s="85" t="s">
        <v>35071</v>
      </c>
      <c r="B7055" s="85" t="s">
        <v>35072</v>
      </c>
      <c r="C7055" s="85" t="s">
        <v>35035</v>
      </c>
      <c r="D7055" s="86">
        <v>-3.1254618222000001</v>
      </c>
      <c r="E7055" s="87">
        <v>5.6099999999999999E-11</v>
      </c>
      <c r="F7055" s="88">
        <v>185.75911511429999</v>
      </c>
      <c r="G7055" s="88">
        <v>62.157454681399997</v>
      </c>
      <c r="H7055" s="85" t="s">
        <v>301</v>
      </c>
      <c r="I7055" s="85">
        <v>942</v>
      </c>
      <c r="J7055" s="85" t="s">
        <v>4189</v>
      </c>
    </row>
    <row r="7056" spans="1:16" s="81" customFormat="1" x14ac:dyDescent="0.3">
      <c r="A7056" s="85" t="s">
        <v>35073</v>
      </c>
      <c r="B7056" s="85" t="s">
        <v>35074</v>
      </c>
      <c r="C7056" s="85" t="s">
        <v>35035</v>
      </c>
      <c r="D7056" s="86">
        <v>-3.1245809569</v>
      </c>
      <c r="E7056" s="87">
        <v>0.18320327410000001</v>
      </c>
      <c r="F7056" s="88">
        <v>3.3161258896999999</v>
      </c>
      <c r="G7056" s="88">
        <v>1.0205204155000001</v>
      </c>
      <c r="H7056" s="85" t="s">
        <v>301</v>
      </c>
      <c r="I7056" s="85">
        <v>329</v>
      </c>
      <c r="J7056" s="85" t="s">
        <v>4189</v>
      </c>
      <c r="K7056" s="85"/>
      <c r="L7056" s="85"/>
      <c r="M7056" s="86"/>
      <c r="N7056" s="86"/>
      <c r="O7056" s="85"/>
      <c r="P7056" s="85"/>
    </row>
    <row r="7057" spans="1:10" x14ac:dyDescent="0.3">
      <c r="A7057" s="85" t="s">
        <v>35075</v>
      </c>
      <c r="B7057" s="85" t="s">
        <v>35076</v>
      </c>
      <c r="C7057" s="85" t="s">
        <v>35035</v>
      </c>
      <c r="D7057" s="86">
        <v>-2.9989026118000002</v>
      </c>
      <c r="E7057" s="87">
        <v>7.28E-16</v>
      </c>
      <c r="F7057" s="88">
        <v>72.059187698100004</v>
      </c>
      <c r="G7057" s="88">
        <v>24.990786606099999</v>
      </c>
      <c r="H7057" s="85" t="s">
        <v>301</v>
      </c>
      <c r="I7057" s="85">
        <v>251</v>
      </c>
      <c r="J7057" s="85" t="s">
        <v>4189</v>
      </c>
    </row>
    <row r="7058" spans="1:10" x14ac:dyDescent="0.3">
      <c r="A7058" s="85" t="s">
        <v>35077</v>
      </c>
      <c r="B7058" s="85" t="s">
        <v>35078</v>
      </c>
      <c r="C7058" s="85" t="s">
        <v>35035</v>
      </c>
      <c r="D7058" s="86">
        <v>-2.9591122537999999</v>
      </c>
      <c r="E7058" s="87">
        <v>7.9999999999999993E-21</v>
      </c>
      <c r="F7058" s="88">
        <v>90.979118456899997</v>
      </c>
      <c r="G7058" s="88">
        <v>31.994141608700001</v>
      </c>
      <c r="H7058" s="85" t="s">
        <v>301</v>
      </c>
      <c r="I7058" s="85">
        <v>278</v>
      </c>
      <c r="J7058" s="85" t="s">
        <v>4189</v>
      </c>
    </row>
    <row r="7059" spans="1:10" x14ac:dyDescent="0.3">
      <c r="A7059" s="85" t="s">
        <v>35079</v>
      </c>
      <c r="B7059" s="85" t="s">
        <v>35080</v>
      </c>
      <c r="C7059" s="85" t="s">
        <v>35035</v>
      </c>
      <c r="D7059" s="86">
        <v>-2.9103620506999999</v>
      </c>
      <c r="E7059" s="87">
        <v>2.3599999999999999E-14</v>
      </c>
      <c r="F7059" s="88">
        <v>301.2784663983</v>
      </c>
      <c r="G7059" s="88">
        <v>108.3032565978</v>
      </c>
      <c r="H7059" s="85" t="s">
        <v>301</v>
      </c>
      <c r="I7059" s="85">
        <v>539</v>
      </c>
      <c r="J7059" s="85" t="s">
        <v>4189</v>
      </c>
    </row>
    <row r="7060" spans="1:10" x14ac:dyDescent="0.3">
      <c r="A7060" s="85" t="s">
        <v>35081</v>
      </c>
      <c r="B7060" s="85" t="s">
        <v>35082</v>
      </c>
      <c r="C7060" s="85" t="s">
        <v>35035</v>
      </c>
      <c r="D7060" s="86">
        <v>-2.8457093783</v>
      </c>
      <c r="E7060" s="87">
        <v>8.7099999999999998E-12</v>
      </c>
      <c r="F7060" s="88">
        <v>73.119504069800001</v>
      </c>
      <c r="G7060" s="88">
        <v>26.7627155399</v>
      </c>
      <c r="H7060" s="85" t="s">
        <v>301</v>
      </c>
      <c r="I7060" s="85">
        <v>777</v>
      </c>
      <c r="J7060" s="85" t="s">
        <v>4189</v>
      </c>
    </row>
    <row r="7061" spans="1:10" x14ac:dyDescent="0.3">
      <c r="A7061" s="85" t="s">
        <v>35083</v>
      </c>
      <c r="B7061" s="85" t="s">
        <v>35084</v>
      </c>
      <c r="C7061" s="85" t="s">
        <v>35035</v>
      </c>
      <c r="D7061" s="86">
        <v>-2.7568289622000002</v>
      </c>
      <c r="E7061" s="87">
        <v>1.8199999999999999E-10</v>
      </c>
      <c r="F7061" s="88">
        <v>58.430413869100001</v>
      </c>
      <c r="G7061" s="88">
        <v>22.042832939299998</v>
      </c>
      <c r="H7061" s="85" t="s">
        <v>301</v>
      </c>
      <c r="I7061" s="85">
        <v>193</v>
      </c>
      <c r="J7061" s="85" t="s">
        <v>4189</v>
      </c>
    </row>
    <row r="7062" spans="1:10" x14ac:dyDescent="0.3">
      <c r="A7062" s="85" t="s">
        <v>35085</v>
      </c>
      <c r="B7062" s="85" t="s">
        <v>35086</v>
      </c>
      <c r="C7062" s="85" t="s">
        <v>35035</v>
      </c>
      <c r="D7062" s="86">
        <v>-2.7457947069999999</v>
      </c>
      <c r="E7062" s="87">
        <v>3.0699999999999998E-18</v>
      </c>
      <c r="F7062" s="88">
        <v>222.10691665620001</v>
      </c>
      <c r="G7062" s="88">
        <v>84.428472367799998</v>
      </c>
      <c r="H7062" s="85" t="s">
        <v>301</v>
      </c>
      <c r="I7062" s="85">
        <v>270</v>
      </c>
      <c r="J7062" s="85" t="s">
        <v>4189</v>
      </c>
    </row>
    <row r="7063" spans="1:10" x14ac:dyDescent="0.3">
      <c r="A7063" s="85" t="s">
        <v>35087</v>
      </c>
      <c r="B7063" s="85" t="s">
        <v>35088</v>
      </c>
      <c r="C7063" s="85" t="s">
        <v>35035</v>
      </c>
      <c r="D7063" s="86">
        <v>-2.7405490977999998</v>
      </c>
      <c r="E7063" s="87">
        <v>5.8100000000000003E-20</v>
      </c>
      <c r="F7063" s="88">
        <v>126.21466828449999</v>
      </c>
      <c r="G7063" s="88">
        <v>47.995202316300002</v>
      </c>
      <c r="H7063" s="85" t="s">
        <v>301</v>
      </c>
      <c r="I7063" s="85">
        <v>790</v>
      </c>
      <c r="J7063" s="85" t="s">
        <v>4189</v>
      </c>
    </row>
    <row r="7064" spans="1:10" x14ac:dyDescent="0.3">
      <c r="A7064" s="85" t="s">
        <v>35089</v>
      </c>
      <c r="B7064" s="85" t="s">
        <v>35090</v>
      </c>
      <c r="C7064" s="85" t="s">
        <v>35035</v>
      </c>
      <c r="D7064" s="86">
        <v>-2.6586196467000001</v>
      </c>
      <c r="E7064" s="87">
        <v>2.97E-13</v>
      </c>
      <c r="F7064" s="88">
        <v>216.6916551969</v>
      </c>
      <c r="G7064" s="88">
        <v>85.163565046399995</v>
      </c>
      <c r="H7064" s="85" t="s">
        <v>301</v>
      </c>
      <c r="I7064" s="85">
        <v>182</v>
      </c>
      <c r="J7064" s="85" t="s">
        <v>4189</v>
      </c>
    </row>
    <row r="7065" spans="1:10" x14ac:dyDescent="0.3">
      <c r="A7065" s="85" t="s">
        <v>35091</v>
      </c>
      <c r="B7065" s="85" t="s">
        <v>35092</v>
      </c>
      <c r="C7065" s="85" t="s">
        <v>35035</v>
      </c>
      <c r="D7065" s="86">
        <v>-2.630831556</v>
      </c>
      <c r="E7065" s="87">
        <v>7.9099999999999999E-14</v>
      </c>
      <c r="F7065" s="88">
        <v>104.9457756134</v>
      </c>
      <c r="G7065" s="88">
        <v>41.591517704899999</v>
      </c>
      <c r="H7065" s="85" t="s">
        <v>301</v>
      </c>
      <c r="I7065" s="85">
        <v>2106</v>
      </c>
      <c r="J7065" s="85" t="s">
        <v>4189</v>
      </c>
    </row>
    <row r="7066" spans="1:10" x14ac:dyDescent="0.3">
      <c r="A7066" s="85" t="s">
        <v>35093</v>
      </c>
      <c r="B7066" s="85" t="s">
        <v>35094</v>
      </c>
      <c r="C7066" s="85" t="s">
        <v>35035</v>
      </c>
      <c r="D7066" s="86">
        <v>-2.5940439066000001</v>
      </c>
      <c r="E7066" s="87">
        <v>3.3213248700000003E-2</v>
      </c>
      <c r="F7066" s="88">
        <v>8.3638852356999998</v>
      </c>
      <c r="G7066" s="88">
        <v>3.2856188772000001</v>
      </c>
      <c r="H7066" s="85" t="s">
        <v>301</v>
      </c>
      <c r="I7066" s="85">
        <v>226</v>
      </c>
      <c r="J7066" s="85" t="s">
        <v>4189</v>
      </c>
    </row>
    <row r="7067" spans="1:10" x14ac:dyDescent="0.3">
      <c r="A7067" s="85" t="s">
        <v>35095</v>
      </c>
      <c r="B7067" s="85" t="s">
        <v>35096</v>
      </c>
      <c r="C7067" s="85" t="s">
        <v>35035</v>
      </c>
      <c r="D7067" s="86">
        <v>-2.4765888937999998</v>
      </c>
      <c r="E7067" s="87">
        <v>1.1216837299999999E-2</v>
      </c>
      <c r="F7067" s="88">
        <v>11.003060706199999</v>
      </c>
      <c r="G7067" s="88">
        <v>4.5593507524000003</v>
      </c>
      <c r="H7067" s="85" t="s">
        <v>301</v>
      </c>
      <c r="I7067" s="85">
        <v>124</v>
      </c>
      <c r="J7067" s="85" t="s">
        <v>4189</v>
      </c>
    </row>
    <row r="7068" spans="1:10" x14ac:dyDescent="0.3">
      <c r="A7068" s="85" t="s">
        <v>35097</v>
      </c>
      <c r="B7068" s="85" t="s">
        <v>35098</v>
      </c>
      <c r="C7068" s="85" t="s">
        <v>35035</v>
      </c>
      <c r="D7068" s="86">
        <v>-2.4498373504000002</v>
      </c>
      <c r="E7068" s="87">
        <v>1.0000000000000001E-15</v>
      </c>
      <c r="F7068" s="88">
        <v>126.652813975</v>
      </c>
      <c r="G7068" s="88">
        <v>53.901299383599998</v>
      </c>
      <c r="H7068" s="85" t="s">
        <v>301</v>
      </c>
      <c r="I7068" s="85">
        <v>302</v>
      </c>
      <c r="J7068" s="85" t="s">
        <v>4189</v>
      </c>
    </row>
    <row r="7069" spans="1:10" x14ac:dyDescent="0.3">
      <c r="A7069" s="85" t="s">
        <v>35099</v>
      </c>
      <c r="B7069" s="85" t="s">
        <v>35100</v>
      </c>
      <c r="C7069" s="85" t="s">
        <v>35035</v>
      </c>
      <c r="D7069" s="86">
        <v>-2.4301507959999999</v>
      </c>
      <c r="E7069" s="87">
        <v>0.81323431479999997</v>
      </c>
      <c r="F7069" s="88">
        <v>1.4503180519000001</v>
      </c>
      <c r="G7069" s="88">
        <v>0.54755322930000005</v>
      </c>
      <c r="H7069" s="85" t="s">
        <v>301</v>
      </c>
      <c r="I7069" s="85">
        <v>105</v>
      </c>
      <c r="J7069" s="85" t="s">
        <v>4189</v>
      </c>
    </row>
    <row r="7070" spans="1:10" x14ac:dyDescent="0.3">
      <c r="A7070" s="85" t="s">
        <v>35101</v>
      </c>
      <c r="B7070" s="85" t="s">
        <v>35102</v>
      </c>
      <c r="C7070" s="85" t="s">
        <v>35035</v>
      </c>
      <c r="D7070" s="86">
        <v>-2.4300876284999999</v>
      </c>
      <c r="E7070" s="87">
        <v>1.6500000000000001E-7</v>
      </c>
      <c r="F7070" s="88">
        <v>105.61924867810001</v>
      </c>
      <c r="G7070" s="88">
        <v>45.418989956200001</v>
      </c>
      <c r="H7070" s="85" t="s">
        <v>301</v>
      </c>
      <c r="I7070" s="85">
        <v>629</v>
      </c>
      <c r="J7070" s="85" t="s">
        <v>4189</v>
      </c>
    </row>
    <row r="7071" spans="1:10" x14ac:dyDescent="0.3">
      <c r="A7071" s="85" t="s">
        <v>35103</v>
      </c>
      <c r="B7071" s="85" t="s">
        <v>35104</v>
      </c>
      <c r="C7071" s="85" t="s">
        <v>35035</v>
      </c>
      <c r="D7071" s="86">
        <v>-2.4263269642999998</v>
      </c>
      <c r="E7071" s="87">
        <v>1.94E-10</v>
      </c>
      <c r="F7071" s="88">
        <v>124.1631691476</v>
      </c>
      <c r="G7071" s="88">
        <v>53.428156520999998</v>
      </c>
      <c r="H7071" s="85" t="s">
        <v>301</v>
      </c>
      <c r="I7071" s="85">
        <v>432</v>
      </c>
      <c r="J7071" s="85" t="s">
        <v>4189</v>
      </c>
    </row>
    <row r="7072" spans="1:10" x14ac:dyDescent="0.3">
      <c r="A7072" s="85" t="s">
        <v>35105</v>
      </c>
      <c r="B7072" s="85" t="s">
        <v>35106</v>
      </c>
      <c r="C7072" s="85" t="s">
        <v>35035</v>
      </c>
      <c r="D7072" s="86">
        <v>-2.3987983851000001</v>
      </c>
      <c r="E7072" s="87">
        <v>3.48E-9</v>
      </c>
      <c r="F7072" s="88">
        <v>78.938061580199999</v>
      </c>
      <c r="G7072" s="88">
        <v>34.3227460612</v>
      </c>
      <c r="H7072" s="85" t="s">
        <v>301</v>
      </c>
      <c r="I7072" s="85">
        <v>428</v>
      </c>
      <c r="J7072" s="85" t="s">
        <v>4189</v>
      </c>
    </row>
    <row r="7073" spans="1:10" x14ac:dyDescent="0.3">
      <c r="A7073" s="85" t="s">
        <v>35107</v>
      </c>
      <c r="B7073" s="85" t="s">
        <v>35108</v>
      </c>
      <c r="C7073" s="85" t="s">
        <v>35035</v>
      </c>
      <c r="D7073" s="86">
        <v>-2.3621407322999999</v>
      </c>
      <c r="E7073" s="87">
        <v>5.3800000000000001E-12</v>
      </c>
      <c r="F7073" s="88">
        <v>121.8533175261</v>
      </c>
      <c r="G7073" s="88">
        <v>53.840842921899998</v>
      </c>
      <c r="H7073" s="85" t="s">
        <v>301</v>
      </c>
      <c r="I7073" s="85">
        <v>266</v>
      </c>
      <c r="J7073" s="85" t="s">
        <v>4189</v>
      </c>
    </row>
    <row r="7074" spans="1:10" x14ac:dyDescent="0.3">
      <c r="A7074" s="85" t="s">
        <v>35109</v>
      </c>
      <c r="B7074" s="85" t="s">
        <v>35110</v>
      </c>
      <c r="C7074" s="85" t="s">
        <v>35035</v>
      </c>
      <c r="D7074" s="86">
        <v>-2.3109703693000001</v>
      </c>
      <c r="E7074" s="87">
        <v>1.314E-6</v>
      </c>
      <c r="F7074" s="88">
        <v>39.147109238399999</v>
      </c>
      <c r="G7074" s="88">
        <v>17.6017145711</v>
      </c>
      <c r="H7074" s="85" t="s">
        <v>301</v>
      </c>
      <c r="I7074" s="85">
        <v>308</v>
      </c>
      <c r="J7074" s="85" t="s">
        <v>4189</v>
      </c>
    </row>
    <row r="7075" spans="1:10" x14ac:dyDescent="0.3">
      <c r="A7075" s="85" t="s">
        <v>35111</v>
      </c>
      <c r="B7075" s="85" t="s">
        <v>35112</v>
      </c>
      <c r="C7075" s="85" t="s">
        <v>35035</v>
      </c>
      <c r="D7075" s="86">
        <v>-2.2352314515999998</v>
      </c>
      <c r="E7075" s="87">
        <v>4.3990000000000001E-4</v>
      </c>
      <c r="F7075" s="88">
        <v>23.825374472499998</v>
      </c>
      <c r="G7075" s="88">
        <v>11.0506125839</v>
      </c>
      <c r="H7075" s="85" t="s">
        <v>301</v>
      </c>
      <c r="I7075" s="85">
        <v>162</v>
      </c>
      <c r="J7075" s="85" t="s">
        <v>4189</v>
      </c>
    </row>
    <row r="7076" spans="1:10" x14ac:dyDescent="0.3">
      <c r="A7076" s="85" t="s">
        <v>35042</v>
      </c>
      <c r="B7076" s="85" t="s">
        <v>35113</v>
      </c>
      <c r="C7076" s="85" t="s">
        <v>35035</v>
      </c>
      <c r="D7076" s="86">
        <v>-2.1810185171000001</v>
      </c>
      <c r="E7076" s="87">
        <v>7.8680000000000004E-4</v>
      </c>
      <c r="F7076" s="88">
        <v>24.217018892799999</v>
      </c>
      <c r="G7076" s="88">
        <v>11.5158382947</v>
      </c>
      <c r="H7076" s="85" t="s">
        <v>301</v>
      </c>
      <c r="I7076" s="85">
        <v>279</v>
      </c>
      <c r="J7076" s="85" t="s">
        <v>4189</v>
      </c>
    </row>
    <row r="7077" spans="1:10" x14ac:dyDescent="0.3">
      <c r="A7077" s="85" t="s">
        <v>35042</v>
      </c>
      <c r="B7077" s="85" t="s">
        <v>35114</v>
      </c>
      <c r="C7077" s="85" t="s">
        <v>35035</v>
      </c>
      <c r="D7077" s="86">
        <v>-2.1668364191</v>
      </c>
      <c r="E7077" s="87">
        <v>3.92E-8</v>
      </c>
      <c r="F7077" s="88">
        <v>57.595779680699998</v>
      </c>
      <c r="G7077" s="88">
        <v>27.6642477127</v>
      </c>
      <c r="H7077" s="85" t="s">
        <v>301</v>
      </c>
      <c r="I7077" s="85">
        <v>223</v>
      </c>
      <c r="J7077" s="85" t="s">
        <v>4189</v>
      </c>
    </row>
    <row r="7078" spans="1:10" x14ac:dyDescent="0.3">
      <c r="A7078" s="85" t="s">
        <v>35115</v>
      </c>
      <c r="B7078" s="85" t="s">
        <v>35116</v>
      </c>
      <c r="C7078" s="85" t="s">
        <v>35035</v>
      </c>
      <c r="D7078" s="86">
        <v>-2.1586695414000001</v>
      </c>
      <c r="E7078" s="87">
        <v>4.5899999999999996E-13</v>
      </c>
      <c r="F7078" s="88">
        <v>101.82082572109999</v>
      </c>
      <c r="G7078" s="88">
        <v>49.149353396199999</v>
      </c>
      <c r="H7078" s="85" t="s">
        <v>301</v>
      </c>
      <c r="I7078" s="85">
        <v>424</v>
      </c>
      <c r="J7078" s="85" t="s">
        <v>4189</v>
      </c>
    </row>
    <row r="7079" spans="1:10" x14ac:dyDescent="0.3">
      <c r="A7079" s="85" t="s">
        <v>35117</v>
      </c>
      <c r="B7079" s="85" t="s">
        <v>35118</v>
      </c>
      <c r="C7079" s="85" t="s">
        <v>35035</v>
      </c>
      <c r="D7079" s="86">
        <v>-2.1485538898000001</v>
      </c>
      <c r="E7079" s="87">
        <v>9.9099999999999994E-8</v>
      </c>
      <c r="F7079" s="88">
        <v>54.634752319199997</v>
      </c>
      <c r="G7079" s="88">
        <v>26.462952937200001</v>
      </c>
      <c r="H7079" s="85" t="s">
        <v>301</v>
      </c>
      <c r="I7079" s="85">
        <v>261</v>
      </c>
      <c r="J7079" s="85" t="s">
        <v>4189</v>
      </c>
    </row>
    <row r="7080" spans="1:10" x14ac:dyDescent="0.3">
      <c r="A7080" s="85" t="s">
        <v>35119</v>
      </c>
      <c r="B7080" s="85" t="s">
        <v>35120</v>
      </c>
      <c r="C7080" s="85" t="s">
        <v>35035</v>
      </c>
      <c r="D7080" s="86">
        <v>-2.1383292245000001</v>
      </c>
      <c r="E7080" s="87">
        <v>2.1900000000000001E-8</v>
      </c>
      <c r="F7080" s="88">
        <v>75.669848171400005</v>
      </c>
      <c r="G7080" s="88">
        <v>36.888763779900003</v>
      </c>
      <c r="H7080" s="85" t="s">
        <v>301</v>
      </c>
      <c r="I7080" s="85">
        <v>1761</v>
      </c>
      <c r="J7080" s="85" t="s">
        <v>4189</v>
      </c>
    </row>
    <row r="7081" spans="1:10" x14ac:dyDescent="0.3">
      <c r="A7081" s="85" t="s">
        <v>35121</v>
      </c>
      <c r="B7081" s="85" t="s">
        <v>35122</v>
      </c>
      <c r="C7081" s="85" t="s">
        <v>35035</v>
      </c>
      <c r="D7081" s="86">
        <v>-2.1135818839999998</v>
      </c>
      <c r="E7081" s="87">
        <v>1.49E-13</v>
      </c>
      <c r="F7081" s="88">
        <v>150.68343319370001</v>
      </c>
      <c r="G7081" s="88">
        <v>74.288217543200005</v>
      </c>
      <c r="H7081" s="85" t="s">
        <v>301</v>
      </c>
      <c r="I7081" s="85">
        <v>337</v>
      </c>
      <c r="J7081" s="85" t="s">
        <v>4189</v>
      </c>
    </row>
    <row r="7082" spans="1:10" x14ac:dyDescent="0.3">
      <c r="A7082" s="85" t="s">
        <v>35123</v>
      </c>
      <c r="B7082" s="85" t="s">
        <v>35124</v>
      </c>
      <c r="C7082" s="85" t="s">
        <v>35035</v>
      </c>
      <c r="D7082" s="86">
        <v>-2.1035488939000002</v>
      </c>
      <c r="E7082" s="87">
        <v>4.2800000000000002E-10</v>
      </c>
      <c r="F7082" s="88">
        <v>228.52112553020001</v>
      </c>
      <c r="G7082" s="88">
        <v>113.5498503316</v>
      </c>
      <c r="H7082" s="85" t="s">
        <v>301</v>
      </c>
      <c r="I7082" s="85">
        <v>953</v>
      </c>
      <c r="J7082" s="85" t="s">
        <v>4189</v>
      </c>
    </row>
    <row r="7083" spans="1:10" x14ac:dyDescent="0.3">
      <c r="A7083" s="85" t="s">
        <v>35125</v>
      </c>
      <c r="B7083" s="85" t="s">
        <v>35126</v>
      </c>
      <c r="C7083" s="85" t="s">
        <v>35035</v>
      </c>
      <c r="D7083" s="86">
        <v>-2.1020192635999999</v>
      </c>
      <c r="E7083" s="87">
        <v>3.5179999999999999E-5</v>
      </c>
      <c r="F7083" s="88">
        <v>37.751523129699997</v>
      </c>
      <c r="G7083" s="88">
        <v>18.671485606299999</v>
      </c>
      <c r="H7083" s="85" t="s">
        <v>301</v>
      </c>
      <c r="I7083" s="85">
        <v>91</v>
      </c>
      <c r="J7083" s="85" t="s">
        <v>4189</v>
      </c>
    </row>
    <row r="7084" spans="1:10" x14ac:dyDescent="0.3">
      <c r="A7084" s="85" t="s">
        <v>35127</v>
      </c>
      <c r="B7084" s="85" t="s">
        <v>35128</v>
      </c>
      <c r="C7084" s="85" t="s">
        <v>35035</v>
      </c>
      <c r="D7084" s="86">
        <v>-2.0738569888999998</v>
      </c>
      <c r="E7084" s="87">
        <v>1.7999999999999999E-11</v>
      </c>
      <c r="F7084" s="88">
        <v>119.4338784471</v>
      </c>
      <c r="G7084" s="88">
        <v>60.004334979100001</v>
      </c>
      <c r="H7084" s="85" t="s">
        <v>301</v>
      </c>
      <c r="I7084" s="85">
        <v>184</v>
      </c>
      <c r="J7084" s="85" t="s">
        <v>4189</v>
      </c>
    </row>
    <row r="7085" spans="1:10" x14ac:dyDescent="0.3">
      <c r="A7085" s="85" t="s">
        <v>35129</v>
      </c>
      <c r="B7085" s="85" t="s">
        <v>35130</v>
      </c>
      <c r="C7085" s="85" t="s">
        <v>35035</v>
      </c>
      <c r="D7085" s="86">
        <v>-2.0717226646000002</v>
      </c>
      <c r="E7085" s="87">
        <v>8.3400000000000002E-10</v>
      </c>
      <c r="F7085" s="88">
        <v>169.95623302320001</v>
      </c>
      <c r="G7085" s="88">
        <v>85.695732480199993</v>
      </c>
      <c r="H7085" s="85" t="s">
        <v>301</v>
      </c>
      <c r="I7085" s="85">
        <v>973</v>
      </c>
      <c r="J7085" s="85" t="s">
        <v>4189</v>
      </c>
    </row>
    <row r="7086" spans="1:10" x14ac:dyDescent="0.3">
      <c r="A7086" s="85" t="s">
        <v>35042</v>
      </c>
      <c r="B7086" s="85" t="s">
        <v>35131</v>
      </c>
      <c r="C7086" s="85" t="s">
        <v>35035</v>
      </c>
      <c r="D7086" s="86">
        <v>-2.0383384105000002</v>
      </c>
      <c r="E7086" s="87">
        <v>8.5300000000000003E-8</v>
      </c>
      <c r="F7086" s="88">
        <v>62.9029236035</v>
      </c>
      <c r="G7086" s="88">
        <v>32.132755121400002</v>
      </c>
      <c r="H7086" s="85" t="s">
        <v>301</v>
      </c>
      <c r="I7086" s="85">
        <v>247</v>
      </c>
      <c r="J7086" s="85" t="s">
        <v>4189</v>
      </c>
    </row>
    <row r="7087" spans="1:10" x14ac:dyDescent="0.3">
      <c r="A7087" s="85" t="s">
        <v>35132</v>
      </c>
      <c r="B7087" s="85" t="s">
        <v>35133</v>
      </c>
      <c r="C7087" s="85" t="s">
        <v>35035</v>
      </c>
      <c r="D7087" s="86">
        <v>-2.0330836742999998</v>
      </c>
      <c r="E7087" s="87">
        <v>8.3399999999999998E-13</v>
      </c>
      <c r="F7087" s="88">
        <v>108.66276598250001</v>
      </c>
      <c r="G7087" s="88">
        <v>55.699852143699999</v>
      </c>
      <c r="H7087" s="85" t="s">
        <v>301</v>
      </c>
      <c r="I7087" s="85">
        <v>405</v>
      </c>
      <c r="J7087" s="85" t="s">
        <v>4189</v>
      </c>
    </row>
    <row r="7088" spans="1:10" x14ac:dyDescent="0.3">
      <c r="A7088" s="85" t="s">
        <v>35134</v>
      </c>
      <c r="B7088" s="85" t="s">
        <v>35135</v>
      </c>
      <c r="C7088" s="85" t="s">
        <v>35035</v>
      </c>
      <c r="D7088" s="86">
        <v>-2.0294833901999998</v>
      </c>
      <c r="E7088" s="87">
        <v>4.6600000000000005E-10</v>
      </c>
      <c r="F7088" s="88">
        <v>125.6782770679</v>
      </c>
      <c r="G7088" s="88">
        <v>64.606583993499996</v>
      </c>
      <c r="H7088" s="85" t="s">
        <v>301</v>
      </c>
      <c r="I7088" s="85">
        <v>463</v>
      </c>
      <c r="J7088" s="85" t="s">
        <v>4189</v>
      </c>
    </row>
    <row r="7089" spans="1:10" x14ac:dyDescent="0.3">
      <c r="A7089" s="85" t="s">
        <v>35136</v>
      </c>
      <c r="B7089" s="85" t="s">
        <v>35137</v>
      </c>
      <c r="C7089" s="85" t="s">
        <v>35035</v>
      </c>
      <c r="D7089" s="86">
        <v>-2.0257234587999999</v>
      </c>
      <c r="E7089" s="87">
        <v>3.2940000000000001E-6</v>
      </c>
      <c r="F7089" s="88">
        <v>64.032032372800003</v>
      </c>
      <c r="G7089" s="88">
        <v>32.960466754899997</v>
      </c>
      <c r="H7089" s="85" t="s">
        <v>301</v>
      </c>
      <c r="I7089" s="85">
        <v>1220</v>
      </c>
      <c r="J7089" s="85" t="s">
        <v>4189</v>
      </c>
    </row>
    <row r="7090" spans="1:10" x14ac:dyDescent="0.3">
      <c r="A7090" s="85" t="s">
        <v>35138</v>
      </c>
      <c r="B7090" s="85" t="s">
        <v>35139</v>
      </c>
      <c r="C7090" s="85" t="s">
        <v>35035</v>
      </c>
      <c r="D7090" s="86">
        <v>-2.0144677348000002</v>
      </c>
      <c r="E7090" s="87">
        <v>9.6299999999999992E-9</v>
      </c>
      <c r="F7090" s="88">
        <v>73.901345354200004</v>
      </c>
      <c r="G7090" s="88">
        <v>38.213491402300001</v>
      </c>
      <c r="H7090" s="85" t="s">
        <v>301</v>
      </c>
      <c r="I7090" s="85">
        <v>1580</v>
      </c>
      <c r="J7090" s="85" t="s">
        <v>4189</v>
      </c>
    </row>
    <row r="7091" spans="1:10" x14ac:dyDescent="0.3">
      <c r="A7091" s="85" t="s">
        <v>35140</v>
      </c>
      <c r="B7091" s="85" t="s">
        <v>35141</v>
      </c>
      <c r="C7091" s="85" t="s">
        <v>35035</v>
      </c>
      <c r="D7091" s="86">
        <v>-2.0108000634000001</v>
      </c>
      <c r="E7091" s="87">
        <v>2.1499999999999998E-9</v>
      </c>
      <c r="F7091" s="88">
        <v>79.142230070799997</v>
      </c>
      <c r="G7091" s="88">
        <v>41.001085932999999</v>
      </c>
      <c r="H7091" s="85" t="s">
        <v>301</v>
      </c>
      <c r="I7091" s="85">
        <v>373</v>
      </c>
      <c r="J7091" s="85" t="s">
        <v>4189</v>
      </c>
    </row>
    <row r="7092" spans="1:10" x14ac:dyDescent="0.3">
      <c r="A7092" s="85" t="s">
        <v>35142</v>
      </c>
      <c r="B7092" s="85" t="s">
        <v>35143</v>
      </c>
      <c r="C7092" s="85" t="s">
        <v>35035</v>
      </c>
      <c r="D7092" s="86">
        <v>-2.0106666511000002</v>
      </c>
      <c r="E7092" s="87">
        <v>1.1800000000000001E-5</v>
      </c>
      <c r="F7092" s="88">
        <v>44.400816981299997</v>
      </c>
      <c r="G7092" s="88">
        <v>22.975952501199998</v>
      </c>
      <c r="H7092" s="85" t="s">
        <v>301</v>
      </c>
      <c r="I7092" s="85">
        <v>207</v>
      </c>
      <c r="J7092" s="85" t="s">
        <v>4189</v>
      </c>
    </row>
    <row r="7093" spans="1:10" x14ac:dyDescent="0.3">
      <c r="A7093" s="85" t="s">
        <v>35144</v>
      </c>
      <c r="B7093" s="85" t="s">
        <v>35145</v>
      </c>
      <c r="C7093" s="85" t="s">
        <v>35035</v>
      </c>
      <c r="D7093" s="86">
        <v>-2.0018105373999999</v>
      </c>
      <c r="E7093" s="87">
        <v>3.9199999999999997E-9</v>
      </c>
      <c r="F7093" s="88">
        <v>77.461429984999995</v>
      </c>
      <c r="G7093" s="88">
        <v>40.309888234200002</v>
      </c>
      <c r="H7093" s="85" t="s">
        <v>301</v>
      </c>
      <c r="I7093" s="85">
        <v>1241</v>
      </c>
      <c r="J7093" s="85" t="s">
        <v>4189</v>
      </c>
    </row>
    <row r="7094" spans="1:10" x14ac:dyDescent="0.3">
      <c r="A7094" s="85" t="s">
        <v>35146</v>
      </c>
      <c r="B7094" s="85" t="s">
        <v>35147</v>
      </c>
      <c r="C7094" s="85" t="s">
        <v>35035</v>
      </c>
      <c r="D7094" s="86">
        <v>-2.0012369924</v>
      </c>
      <c r="E7094" s="87">
        <v>7.6300000000000004E-12</v>
      </c>
      <c r="F7094" s="88">
        <v>138.57805260640001</v>
      </c>
      <c r="G7094" s="88">
        <v>72.190516252999998</v>
      </c>
      <c r="H7094" s="85" t="s">
        <v>301</v>
      </c>
      <c r="I7094" s="85">
        <v>420</v>
      </c>
      <c r="J7094" s="85" t="s">
        <v>4189</v>
      </c>
    </row>
    <row r="7095" spans="1:10" x14ac:dyDescent="0.3">
      <c r="A7095" s="85" t="s">
        <v>35042</v>
      </c>
      <c r="B7095" s="85" t="s">
        <v>35148</v>
      </c>
      <c r="C7095" s="85" t="s">
        <v>35035</v>
      </c>
      <c r="D7095" s="86">
        <v>-1.9951847967</v>
      </c>
      <c r="E7095" s="87">
        <v>5.0739999999999999E-5</v>
      </c>
      <c r="F7095" s="88">
        <v>43.701924948799999</v>
      </c>
      <c r="G7095" s="88">
        <v>22.783909914999999</v>
      </c>
      <c r="H7095" s="85" t="s">
        <v>301</v>
      </c>
      <c r="I7095" s="85">
        <v>249</v>
      </c>
      <c r="J7095" s="85" t="s">
        <v>4189</v>
      </c>
    </row>
    <row r="7096" spans="1:10" x14ac:dyDescent="0.3">
      <c r="A7096" s="85" t="s">
        <v>35149</v>
      </c>
      <c r="B7096" s="85" t="s">
        <v>35150</v>
      </c>
      <c r="C7096" s="85" t="s">
        <v>35035</v>
      </c>
      <c r="D7096" s="86">
        <v>-1.9861041113</v>
      </c>
      <c r="E7096" s="87">
        <v>1.43E-14</v>
      </c>
      <c r="F7096" s="88">
        <v>209.09236396079999</v>
      </c>
      <c r="G7096" s="88">
        <v>109.7931793204</v>
      </c>
      <c r="H7096" s="85" t="s">
        <v>301</v>
      </c>
      <c r="I7096" s="85">
        <v>316</v>
      </c>
      <c r="J7096" s="85" t="s">
        <v>4189</v>
      </c>
    </row>
    <row r="7097" spans="1:10" x14ac:dyDescent="0.3">
      <c r="A7097" s="85" t="s">
        <v>35151</v>
      </c>
      <c r="B7097" s="85" t="s">
        <v>35152</v>
      </c>
      <c r="C7097" s="85" t="s">
        <v>35035</v>
      </c>
      <c r="D7097" s="86">
        <v>-1.9828173938</v>
      </c>
      <c r="E7097" s="87">
        <v>2.9900000000000001E-11</v>
      </c>
      <c r="F7097" s="88">
        <v>264.15663646230001</v>
      </c>
      <c r="G7097" s="88">
        <v>139.07407204559999</v>
      </c>
      <c r="H7097" s="85" t="s">
        <v>301</v>
      </c>
      <c r="I7097" s="85">
        <v>330</v>
      </c>
      <c r="J7097" s="85" t="s">
        <v>4189</v>
      </c>
    </row>
    <row r="7098" spans="1:10" x14ac:dyDescent="0.3">
      <c r="A7098" s="85" t="s">
        <v>35153</v>
      </c>
      <c r="B7098" s="85" t="s">
        <v>35154</v>
      </c>
      <c r="C7098" s="85" t="s">
        <v>35035</v>
      </c>
      <c r="D7098" s="86">
        <v>-1.9676031105</v>
      </c>
      <c r="E7098" s="87">
        <v>2.9800000000000003E-11</v>
      </c>
      <c r="F7098" s="88">
        <v>392.28786699429997</v>
      </c>
      <c r="G7098" s="88">
        <v>208.4218989446</v>
      </c>
      <c r="H7098" s="85" t="s">
        <v>301</v>
      </c>
      <c r="I7098" s="85">
        <v>111</v>
      </c>
      <c r="J7098" s="85" t="s">
        <v>4189</v>
      </c>
    </row>
    <row r="7099" spans="1:10" x14ac:dyDescent="0.3">
      <c r="A7099" s="85" t="s">
        <v>35155</v>
      </c>
      <c r="B7099" s="85" t="s">
        <v>35156</v>
      </c>
      <c r="C7099" s="85" t="s">
        <v>35035</v>
      </c>
      <c r="D7099" s="86">
        <v>-1.9669581140000001</v>
      </c>
      <c r="E7099" s="87">
        <v>2.139E-5</v>
      </c>
      <c r="F7099" s="88">
        <v>45.241330540500002</v>
      </c>
      <c r="G7099" s="88">
        <v>23.935183675099999</v>
      </c>
      <c r="H7099" s="85" t="s">
        <v>301</v>
      </c>
      <c r="I7099" s="85">
        <v>219</v>
      </c>
      <c r="J7099" s="85" t="s">
        <v>4189</v>
      </c>
    </row>
    <row r="7100" spans="1:10" x14ac:dyDescent="0.3">
      <c r="A7100" s="85" t="s">
        <v>35157</v>
      </c>
      <c r="B7100" s="85" t="s">
        <v>35158</v>
      </c>
      <c r="C7100" s="85" t="s">
        <v>35035</v>
      </c>
      <c r="D7100" s="86">
        <v>-1.9520013787999999</v>
      </c>
      <c r="E7100" s="87">
        <v>6.2499999999999997E-9</v>
      </c>
      <c r="F7100" s="88">
        <v>115.8001367193</v>
      </c>
      <c r="G7100" s="88">
        <v>61.896686708600001</v>
      </c>
      <c r="H7100" s="85" t="s">
        <v>301</v>
      </c>
      <c r="I7100" s="85">
        <v>646</v>
      </c>
      <c r="J7100" s="85" t="s">
        <v>4189</v>
      </c>
    </row>
    <row r="7101" spans="1:10" x14ac:dyDescent="0.3">
      <c r="A7101" s="85" t="s">
        <v>35159</v>
      </c>
      <c r="B7101" s="85" t="s">
        <v>35160</v>
      </c>
      <c r="C7101" s="85" t="s">
        <v>35035</v>
      </c>
      <c r="D7101" s="86">
        <v>-1.9458976561000001</v>
      </c>
      <c r="E7101" s="87">
        <v>3.9779999999999999E-6</v>
      </c>
      <c r="F7101" s="88">
        <v>52.580567137700001</v>
      </c>
      <c r="G7101" s="88">
        <v>28.130671939999999</v>
      </c>
      <c r="H7101" s="85" t="s">
        <v>301</v>
      </c>
      <c r="I7101" s="85">
        <v>148</v>
      </c>
      <c r="J7101" s="85" t="s">
        <v>4189</v>
      </c>
    </row>
    <row r="7102" spans="1:10" x14ac:dyDescent="0.3">
      <c r="A7102" s="85" t="s">
        <v>35161</v>
      </c>
      <c r="B7102" s="85" t="s">
        <v>35162</v>
      </c>
      <c r="C7102" s="85" t="s">
        <v>35035</v>
      </c>
      <c r="D7102" s="86">
        <v>-1.9341975473999999</v>
      </c>
      <c r="E7102" s="87">
        <v>3.5600000000000003E-18</v>
      </c>
      <c r="F7102" s="88">
        <v>503.04747543500002</v>
      </c>
      <c r="G7102" s="88">
        <v>271.53862491389998</v>
      </c>
      <c r="H7102" s="85" t="s">
        <v>301</v>
      </c>
      <c r="I7102" s="85">
        <v>421</v>
      </c>
      <c r="J7102" s="85" t="s">
        <v>4189</v>
      </c>
    </row>
    <row r="7103" spans="1:10" x14ac:dyDescent="0.3">
      <c r="A7103" s="85" t="s">
        <v>35163</v>
      </c>
      <c r="B7103" s="85" t="s">
        <v>35164</v>
      </c>
      <c r="C7103" s="85" t="s">
        <v>35035</v>
      </c>
      <c r="D7103" s="86">
        <v>-1.9289180496</v>
      </c>
      <c r="E7103" s="87">
        <v>2.0449999999999999E-6</v>
      </c>
      <c r="F7103" s="88">
        <v>57.724708677700001</v>
      </c>
      <c r="G7103" s="88">
        <v>31.1620423233</v>
      </c>
      <c r="H7103" s="85" t="s">
        <v>301</v>
      </c>
      <c r="I7103" s="85">
        <v>373</v>
      </c>
      <c r="J7103" s="85" t="s">
        <v>4189</v>
      </c>
    </row>
    <row r="7104" spans="1:10" x14ac:dyDescent="0.3">
      <c r="A7104" s="85" t="s">
        <v>35165</v>
      </c>
      <c r="B7104" s="85" t="s">
        <v>35166</v>
      </c>
      <c r="C7104" s="85" t="s">
        <v>35035</v>
      </c>
      <c r="D7104" s="86">
        <v>-1.9184096085</v>
      </c>
      <c r="E7104" s="87">
        <v>1.8370000000000001E-3</v>
      </c>
      <c r="F7104" s="88">
        <v>27.737309724999999</v>
      </c>
      <c r="G7104" s="88">
        <v>15.024285999</v>
      </c>
      <c r="H7104" s="85" t="s">
        <v>301</v>
      </c>
      <c r="I7104" s="85">
        <v>605</v>
      </c>
      <c r="J7104" s="85" t="s">
        <v>4189</v>
      </c>
    </row>
    <row r="7105" spans="1:16" x14ac:dyDescent="0.3">
      <c r="A7105" s="85" t="s">
        <v>35167</v>
      </c>
      <c r="B7105" s="85" t="s">
        <v>35168</v>
      </c>
      <c r="C7105" s="85" t="s">
        <v>35035</v>
      </c>
      <c r="D7105" s="86">
        <v>-1.9130430247000001</v>
      </c>
      <c r="E7105" s="87">
        <v>2.5249999999999999E-3</v>
      </c>
      <c r="F7105" s="88">
        <v>26.505809964699999</v>
      </c>
      <c r="G7105" s="88">
        <v>14.395117298500001</v>
      </c>
      <c r="H7105" s="85" t="s">
        <v>301</v>
      </c>
      <c r="I7105" s="85">
        <v>273</v>
      </c>
      <c r="J7105" s="85" t="s">
        <v>4189</v>
      </c>
    </row>
    <row r="7106" spans="1:16" x14ac:dyDescent="0.3">
      <c r="A7106" s="85" t="s">
        <v>35169</v>
      </c>
      <c r="B7106" s="85" t="s">
        <v>35170</v>
      </c>
      <c r="C7106" s="85" t="s">
        <v>35035</v>
      </c>
      <c r="D7106" s="86">
        <v>-1.9102494662</v>
      </c>
      <c r="E7106" s="87">
        <v>3.9759999999999999E-5</v>
      </c>
      <c r="F7106" s="88">
        <v>44.794020112399998</v>
      </c>
      <c r="G7106" s="88">
        <v>24.405175602700002</v>
      </c>
      <c r="H7106" s="85" t="s">
        <v>301</v>
      </c>
      <c r="I7106" s="85">
        <v>125</v>
      </c>
      <c r="J7106" s="85" t="s">
        <v>4189</v>
      </c>
    </row>
    <row r="7107" spans="1:16" x14ac:dyDescent="0.3">
      <c r="A7107" s="85" t="s">
        <v>35171</v>
      </c>
      <c r="B7107" s="85" t="s">
        <v>35172</v>
      </c>
      <c r="C7107" s="85" t="s">
        <v>35035</v>
      </c>
      <c r="D7107" s="86">
        <v>-1.9091775820000001</v>
      </c>
      <c r="E7107" s="87">
        <v>2.3630000000000001E-3</v>
      </c>
      <c r="F7107" s="88">
        <v>27.564620036200001</v>
      </c>
      <c r="G7107" s="88">
        <v>15.0031361176</v>
      </c>
      <c r="H7107" s="85" t="s">
        <v>301</v>
      </c>
      <c r="I7107" s="85">
        <v>118</v>
      </c>
      <c r="J7107" s="85" t="s">
        <v>4189</v>
      </c>
    </row>
    <row r="7108" spans="1:16" x14ac:dyDescent="0.3">
      <c r="A7108" s="85" t="s">
        <v>35173</v>
      </c>
      <c r="B7108" s="85" t="s">
        <v>35174</v>
      </c>
      <c r="C7108" s="85" t="s">
        <v>35035</v>
      </c>
      <c r="D7108" s="86">
        <v>-1.9025707189000001</v>
      </c>
      <c r="E7108" s="87">
        <v>2.0400000000000002E-12</v>
      </c>
      <c r="F7108" s="88">
        <v>304.25558289409997</v>
      </c>
      <c r="G7108" s="88">
        <v>166.92901315500001</v>
      </c>
      <c r="H7108" s="85" t="s">
        <v>35175</v>
      </c>
      <c r="I7108" s="85">
        <v>97</v>
      </c>
      <c r="J7108" s="85" t="s">
        <v>35176</v>
      </c>
      <c r="K7108" s="85" t="s">
        <v>35177</v>
      </c>
      <c r="L7108" s="89">
        <v>1.6436900000000001E-11</v>
      </c>
      <c r="M7108" s="86">
        <v>63.291139240506297</v>
      </c>
      <c r="N7108" s="86">
        <v>69.706999999999994</v>
      </c>
      <c r="O7108" s="85">
        <v>79</v>
      </c>
      <c r="P7108" s="85">
        <v>50</v>
      </c>
    </row>
    <row r="7109" spans="1:16" x14ac:dyDescent="0.3">
      <c r="A7109" s="85" t="s">
        <v>35178</v>
      </c>
      <c r="B7109" s="85" t="s">
        <v>35179</v>
      </c>
      <c r="C7109" s="85" t="s">
        <v>35035</v>
      </c>
      <c r="D7109" s="86">
        <v>-1.9020387649999999</v>
      </c>
      <c r="E7109" s="87">
        <v>6.5939999999999999E-6</v>
      </c>
      <c r="F7109" s="88">
        <v>54.328066931999999</v>
      </c>
      <c r="G7109" s="88">
        <v>29.740960884900002</v>
      </c>
      <c r="H7109" s="85" t="s">
        <v>301</v>
      </c>
      <c r="I7109" s="85">
        <v>220</v>
      </c>
      <c r="J7109" s="85" t="s">
        <v>4189</v>
      </c>
    </row>
    <row r="7110" spans="1:16" x14ac:dyDescent="0.3">
      <c r="A7110" s="85" t="s">
        <v>35180</v>
      </c>
      <c r="B7110" s="85" t="s">
        <v>35181</v>
      </c>
      <c r="C7110" s="85" t="s">
        <v>35035</v>
      </c>
      <c r="D7110" s="86">
        <v>-1.8995351605999999</v>
      </c>
      <c r="E7110" s="87">
        <v>1.5399999999999999E-8</v>
      </c>
      <c r="F7110" s="88">
        <v>81.640815025600006</v>
      </c>
      <c r="G7110" s="88">
        <v>44.782699772400001</v>
      </c>
      <c r="H7110" s="85" t="s">
        <v>301</v>
      </c>
      <c r="I7110" s="85">
        <v>330</v>
      </c>
      <c r="J7110" s="85" t="s">
        <v>4189</v>
      </c>
    </row>
    <row r="7111" spans="1:16" x14ac:dyDescent="0.3">
      <c r="A7111" s="85" t="s">
        <v>35182</v>
      </c>
      <c r="B7111" s="85" t="s">
        <v>35183</v>
      </c>
      <c r="C7111" s="85" t="s">
        <v>35035</v>
      </c>
      <c r="D7111" s="86">
        <v>-1.8929547968</v>
      </c>
      <c r="E7111" s="87">
        <v>1.722E-3</v>
      </c>
      <c r="F7111" s="88">
        <v>28.674573378200002</v>
      </c>
      <c r="G7111" s="88">
        <v>15.7446295423</v>
      </c>
      <c r="H7111" s="85" t="s">
        <v>301</v>
      </c>
      <c r="I7111" s="85">
        <v>337</v>
      </c>
      <c r="J7111" s="85" t="s">
        <v>4189</v>
      </c>
    </row>
    <row r="7112" spans="1:16" x14ac:dyDescent="0.3">
      <c r="A7112" s="85" t="s">
        <v>35184</v>
      </c>
      <c r="B7112" s="85" t="s">
        <v>35185</v>
      </c>
      <c r="C7112" s="85" t="s">
        <v>35035</v>
      </c>
      <c r="D7112" s="86">
        <v>-1.8879141013</v>
      </c>
      <c r="E7112" s="87">
        <v>1.9699999999999999E-12</v>
      </c>
      <c r="F7112" s="88">
        <v>823.46240789479998</v>
      </c>
      <c r="G7112" s="88">
        <v>454.18329639429999</v>
      </c>
      <c r="H7112" s="85" t="s">
        <v>301</v>
      </c>
      <c r="I7112" s="85">
        <v>225</v>
      </c>
      <c r="J7112" s="85" t="s">
        <v>4189</v>
      </c>
    </row>
    <row r="7113" spans="1:16" x14ac:dyDescent="0.3">
      <c r="A7113" s="85" t="s">
        <v>35186</v>
      </c>
      <c r="B7113" s="85" t="s">
        <v>35187</v>
      </c>
      <c r="C7113" s="85" t="s">
        <v>35035</v>
      </c>
      <c r="D7113" s="86">
        <v>-1.8867455790000001</v>
      </c>
      <c r="E7113" s="87">
        <v>1.6649999999999999E-6</v>
      </c>
      <c r="F7113" s="88">
        <v>62.406142092300001</v>
      </c>
      <c r="G7113" s="88">
        <v>34.451792066700001</v>
      </c>
      <c r="H7113" s="85" t="s">
        <v>301</v>
      </c>
      <c r="I7113" s="85">
        <v>263</v>
      </c>
      <c r="J7113" s="85" t="s">
        <v>4189</v>
      </c>
    </row>
    <row r="7114" spans="1:16" x14ac:dyDescent="0.3">
      <c r="A7114" s="85" t="s">
        <v>35188</v>
      </c>
      <c r="B7114" s="85" t="s">
        <v>35189</v>
      </c>
      <c r="C7114" s="85" t="s">
        <v>35035</v>
      </c>
      <c r="D7114" s="86">
        <v>-1.8759708303</v>
      </c>
      <c r="E7114" s="87">
        <v>1.7400000000000001E-6</v>
      </c>
      <c r="F7114" s="88">
        <v>61.703064176600002</v>
      </c>
      <c r="G7114" s="88">
        <v>34.257717848399999</v>
      </c>
      <c r="H7114" s="85" t="s">
        <v>301</v>
      </c>
      <c r="I7114" s="85">
        <v>230</v>
      </c>
      <c r="J7114" s="85" t="s">
        <v>4189</v>
      </c>
    </row>
    <row r="7115" spans="1:16" x14ac:dyDescent="0.3">
      <c r="A7115" s="85" t="s">
        <v>35190</v>
      </c>
      <c r="B7115" s="85" t="s">
        <v>35191</v>
      </c>
      <c r="C7115" s="85" t="s">
        <v>35035</v>
      </c>
      <c r="D7115" s="86">
        <v>-1.866454703</v>
      </c>
      <c r="E7115" s="87">
        <v>3.9280000000000003E-5</v>
      </c>
      <c r="F7115" s="88">
        <v>48.533595935599998</v>
      </c>
      <c r="G7115" s="88">
        <v>27.071357777100001</v>
      </c>
      <c r="H7115" s="85" t="s">
        <v>301</v>
      </c>
      <c r="I7115" s="85">
        <v>368</v>
      </c>
      <c r="J7115" s="85" t="s">
        <v>4189</v>
      </c>
    </row>
    <row r="7116" spans="1:16" x14ac:dyDescent="0.3">
      <c r="A7116" s="85" t="s">
        <v>35192</v>
      </c>
      <c r="B7116" s="85" t="s">
        <v>35193</v>
      </c>
      <c r="C7116" s="85" t="s">
        <v>35035</v>
      </c>
      <c r="D7116" s="86">
        <v>-1.8658165782</v>
      </c>
      <c r="E7116" s="87">
        <v>1.1899999999999999E-7</v>
      </c>
      <c r="F7116" s="88">
        <v>75.512683841200001</v>
      </c>
      <c r="G7116" s="88">
        <v>42.167179587200003</v>
      </c>
      <c r="H7116" s="85" t="s">
        <v>301</v>
      </c>
      <c r="I7116" s="85">
        <v>238</v>
      </c>
      <c r="J7116" s="85" t="s">
        <v>4189</v>
      </c>
    </row>
    <row r="7117" spans="1:16" x14ac:dyDescent="0.3">
      <c r="A7117" s="85" t="s">
        <v>35194</v>
      </c>
      <c r="B7117" s="85" t="s">
        <v>35195</v>
      </c>
      <c r="C7117" s="85" t="s">
        <v>35035</v>
      </c>
      <c r="D7117" s="86">
        <v>-1.8642243104</v>
      </c>
      <c r="E7117" s="87">
        <v>9.1529999999999999E-5</v>
      </c>
      <c r="F7117" s="88">
        <v>51.229134332299999</v>
      </c>
      <c r="G7117" s="88">
        <v>28.635380394199998</v>
      </c>
      <c r="H7117" s="85" t="s">
        <v>301</v>
      </c>
      <c r="I7117" s="85">
        <v>621</v>
      </c>
      <c r="J7117" s="85" t="s">
        <v>4189</v>
      </c>
    </row>
    <row r="7118" spans="1:16" x14ac:dyDescent="0.3">
      <c r="A7118" s="85" t="s">
        <v>35196</v>
      </c>
      <c r="B7118" s="85" t="s">
        <v>35197</v>
      </c>
      <c r="C7118" s="85" t="s">
        <v>35035</v>
      </c>
      <c r="D7118" s="86">
        <v>-1.8639884919</v>
      </c>
      <c r="E7118" s="87">
        <v>4.6299999999999998E-8</v>
      </c>
      <c r="F7118" s="88">
        <v>120.7957846374</v>
      </c>
      <c r="G7118" s="88">
        <v>67.6222771037</v>
      </c>
      <c r="H7118" s="85" t="s">
        <v>301</v>
      </c>
      <c r="I7118" s="85">
        <v>250</v>
      </c>
      <c r="J7118" s="85" t="s">
        <v>4189</v>
      </c>
    </row>
    <row r="7119" spans="1:16" x14ac:dyDescent="0.3">
      <c r="A7119" s="85" t="s">
        <v>35198</v>
      </c>
      <c r="B7119" s="85" t="s">
        <v>35199</v>
      </c>
      <c r="C7119" s="85" t="s">
        <v>35035</v>
      </c>
      <c r="D7119" s="86">
        <v>-1.8456889711</v>
      </c>
      <c r="E7119" s="87">
        <v>1.85E-7</v>
      </c>
      <c r="F7119" s="88">
        <v>115.4588573323</v>
      </c>
      <c r="G7119" s="88">
        <v>65.276893005299996</v>
      </c>
      <c r="H7119" s="85" t="s">
        <v>301</v>
      </c>
      <c r="I7119" s="85">
        <v>364</v>
      </c>
      <c r="J7119" s="85" t="s">
        <v>4189</v>
      </c>
    </row>
    <row r="7120" spans="1:16" x14ac:dyDescent="0.3">
      <c r="A7120" s="85" t="s">
        <v>35200</v>
      </c>
      <c r="B7120" s="85" t="s">
        <v>35201</v>
      </c>
      <c r="C7120" s="85" t="s">
        <v>35035</v>
      </c>
      <c r="D7120" s="86">
        <v>-1.840263105</v>
      </c>
      <c r="E7120" s="87">
        <v>2.2439999999999999E-3</v>
      </c>
      <c r="F7120" s="88">
        <v>29.5639195326</v>
      </c>
      <c r="G7120" s="88">
        <v>16.703380707800001</v>
      </c>
      <c r="H7120" s="85" t="s">
        <v>301</v>
      </c>
      <c r="I7120" s="85">
        <v>185</v>
      </c>
      <c r="J7120" s="85" t="s">
        <v>4189</v>
      </c>
    </row>
    <row r="7121" spans="1:16" x14ac:dyDescent="0.3">
      <c r="A7121" s="85" t="s">
        <v>35202</v>
      </c>
      <c r="B7121" s="85" t="s">
        <v>35203</v>
      </c>
      <c r="C7121" s="85" t="s">
        <v>35035</v>
      </c>
      <c r="D7121" s="86">
        <v>-1.8385604577000001</v>
      </c>
      <c r="E7121" s="87">
        <v>1.0000000000000001E-9</v>
      </c>
      <c r="F7121" s="88">
        <v>103.92895118369999</v>
      </c>
      <c r="G7121" s="88">
        <v>58.921208090100002</v>
      </c>
      <c r="H7121" s="85" t="s">
        <v>301</v>
      </c>
      <c r="I7121" s="85">
        <v>168</v>
      </c>
      <c r="J7121" s="85" t="s">
        <v>4189</v>
      </c>
    </row>
    <row r="7122" spans="1:16" x14ac:dyDescent="0.3">
      <c r="A7122" s="85" t="s">
        <v>35204</v>
      </c>
      <c r="B7122" s="85" t="s">
        <v>35205</v>
      </c>
      <c r="C7122" s="85" t="s">
        <v>35035</v>
      </c>
      <c r="D7122" s="86">
        <v>-1.8341460364</v>
      </c>
      <c r="E7122" s="87">
        <v>2.1560000000000002E-6</v>
      </c>
      <c r="F7122" s="88">
        <v>64.997957545399998</v>
      </c>
      <c r="G7122" s="88">
        <v>36.9164376023</v>
      </c>
      <c r="H7122" s="85" t="s">
        <v>301</v>
      </c>
      <c r="I7122" s="85">
        <v>966</v>
      </c>
      <c r="J7122" s="85" t="s">
        <v>4189</v>
      </c>
    </row>
    <row r="7123" spans="1:16" x14ac:dyDescent="0.3">
      <c r="A7123" s="85" t="s">
        <v>35206</v>
      </c>
      <c r="B7123" s="85" t="s">
        <v>35207</v>
      </c>
      <c r="C7123" s="85" t="s">
        <v>35035</v>
      </c>
      <c r="D7123" s="86">
        <v>-1.8251177311</v>
      </c>
      <c r="E7123" s="87">
        <v>3.4329999999999998E-5</v>
      </c>
      <c r="F7123" s="88">
        <v>51.606385203800002</v>
      </c>
      <c r="G7123" s="88">
        <v>29.443985751500001</v>
      </c>
      <c r="H7123" s="85" t="s">
        <v>301</v>
      </c>
      <c r="I7123" s="85">
        <v>525</v>
      </c>
      <c r="J7123" s="85" t="s">
        <v>4189</v>
      </c>
    </row>
    <row r="7124" spans="1:16" x14ac:dyDescent="0.3">
      <c r="A7124" s="85" t="s">
        <v>35208</v>
      </c>
      <c r="B7124" s="85" t="s">
        <v>35209</v>
      </c>
      <c r="C7124" s="85" t="s">
        <v>35035</v>
      </c>
      <c r="D7124" s="86">
        <v>-1.8174995924999999</v>
      </c>
      <c r="E7124" s="87">
        <v>6.2799999999999996E-7</v>
      </c>
      <c r="F7124" s="88">
        <v>90.606010077700006</v>
      </c>
      <c r="G7124" s="88">
        <v>51.996730426100001</v>
      </c>
      <c r="H7124" s="85" t="s">
        <v>301</v>
      </c>
      <c r="I7124" s="85">
        <v>844</v>
      </c>
      <c r="J7124" s="85" t="s">
        <v>4189</v>
      </c>
    </row>
    <row r="7125" spans="1:16" x14ac:dyDescent="0.3">
      <c r="A7125" s="85" t="s">
        <v>35210</v>
      </c>
      <c r="B7125" s="85" t="s">
        <v>35211</v>
      </c>
      <c r="C7125" s="85" t="s">
        <v>35035</v>
      </c>
      <c r="D7125" s="86">
        <v>-1.8173850941</v>
      </c>
      <c r="E7125" s="87">
        <v>0.1180966661</v>
      </c>
      <c r="F7125" s="88">
        <v>11.141624783099999</v>
      </c>
      <c r="G7125" s="88">
        <v>6.3389649333999998</v>
      </c>
      <c r="H7125" s="85" t="s">
        <v>301</v>
      </c>
      <c r="I7125" s="85">
        <v>213</v>
      </c>
      <c r="J7125" s="85" t="s">
        <v>4189</v>
      </c>
    </row>
    <row r="7126" spans="1:16" x14ac:dyDescent="0.3">
      <c r="A7126" s="85" t="s">
        <v>35212</v>
      </c>
      <c r="B7126" s="85" t="s">
        <v>35213</v>
      </c>
      <c r="C7126" s="85" t="s">
        <v>35035</v>
      </c>
      <c r="D7126" s="86">
        <v>-1.8100939372</v>
      </c>
      <c r="E7126" s="87">
        <v>6.9939999999999998E-4</v>
      </c>
      <c r="F7126" s="88">
        <v>38.015738446</v>
      </c>
      <c r="G7126" s="88">
        <v>21.855587717100001</v>
      </c>
      <c r="H7126" s="85" t="s">
        <v>24983</v>
      </c>
      <c r="I7126" s="85">
        <v>210</v>
      </c>
      <c r="J7126" s="85" t="s">
        <v>35214</v>
      </c>
      <c r="K7126" s="85" t="s">
        <v>35215</v>
      </c>
      <c r="L7126" s="89">
        <v>6.1534400000000004E-35</v>
      </c>
      <c r="M7126" s="86">
        <v>57.2815533980582</v>
      </c>
      <c r="N7126" s="86">
        <v>140.19800000000001</v>
      </c>
      <c r="O7126" s="85">
        <v>206</v>
      </c>
      <c r="P7126" s="85">
        <v>118</v>
      </c>
    </row>
    <row r="7127" spans="1:16" x14ac:dyDescent="0.3">
      <c r="A7127" s="85" t="s">
        <v>35216</v>
      </c>
      <c r="B7127" s="85" t="s">
        <v>35217</v>
      </c>
      <c r="C7127" s="85" t="s">
        <v>35035</v>
      </c>
      <c r="D7127" s="86">
        <v>-1.7954178558</v>
      </c>
      <c r="E7127" s="87">
        <v>2.2000000000000001E-6</v>
      </c>
      <c r="F7127" s="88">
        <v>68.914466192999996</v>
      </c>
      <c r="G7127" s="88">
        <v>39.991152312499999</v>
      </c>
      <c r="H7127" s="85" t="s">
        <v>301</v>
      </c>
      <c r="I7127" s="85">
        <v>222</v>
      </c>
      <c r="J7127" s="85" t="s">
        <v>4189</v>
      </c>
    </row>
    <row r="7128" spans="1:16" x14ac:dyDescent="0.3">
      <c r="A7128" s="85" t="s">
        <v>35218</v>
      </c>
      <c r="B7128" s="85" t="s">
        <v>35219</v>
      </c>
      <c r="C7128" s="85" t="s">
        <v>35035</v>
      </c>
      <c r="D7128" s="86">
        <v>-1.7922073030000001</v>
      </c>
      <c r="E7128" s="87">
        <v>0.51177624880000006</v>
      </c>
      <c r="F7128" s="88">
        <v>3.9671448131</v>
      </c>
      <c r="G7128" s="88">
        <v>2.2530994707000001</v>
      </c>
      <c r="H7128" s="85" t="s">
        <v>301</v>
      </c>
      <c r="I7128" s="85">
        <v>93</v>
      </c>
      <c r="J7128" s="85" t="s">
        <v>4189</v>
      </c>
    </row>
    <row r="7129" spans="1:16" x14ac:dyDescent="0.3">
      <c r="A7129" s="85" t="s">
        <v>35220</v>
      </c>
      <c r="B7129" s="85" t="s">
        <v>35221</v>
      </c>
      <c r="C7129" s="85" t="s">
        <v>35035</v>
      </c>
      <c r="D7129" s="86">
        <v>-1.7916312747000001</v>
      </c>
      <c r="E7129" s="87">
        <v>7.5199999999999998E-8</v>
      </c>
      <c r="F7129" s="88">
        <v>89.0709005155</v>
      </c>
      <c r="G7129" s="88">
        <v>51.8141695865</v>
      </c>
      <c r="H7129" s="85" t="s">
        <v>301</v>
      </c>
      <c r="I7129" s="85">
        <v>223</v>
      </c>
      <c r="J7129" s="85" t="s">
        <v>4189</v>
      </c>
    </row>
    <row r="7130" spans="1:16" x14ac:dyDescent="0.3">
      <c r="A7130" s="85" t="s">
        <v>35222</v>
      </c>
      <c r="B7130" s="85" t="s">
        <v>35223</v>
      </c>
      <c r="C7130" s="85" t="s">
        <v>35035</v>
      </c>
      <c r="D7130" s="86">
        <v>-1.7916270032999999</v>
      </c>
      <c r="E7130" s="87">
        <v>1.9809999999999999E-4</v>
      </c>
      <c r="F7130" s="88">
        <v>44.370916451799999</v>
      </c>
      <c r="G7130" s="88">
        <v>25.783074568100002</v>
      </c>
      <c r="H7130" s="85" t="s">
        <v>301</v>
      </c>
      <c r="I7130" s="85">
        <v>195</v>
      </c>
      <c r="J7130" s="85" t="s">
        <v>4189</v>
      </c>
    </row>
    <row r="7131" spans="1:16" x14ac:dyDescent="0.3">
      <c r="A7131" s="85" t="s">
        <v>35224</v>
      </c>
      <c r="B7131" s="85" t="s">
        <v>35225</v>
      </c>
      <c r="C7131" s="85" t="s">
        <v>35035</v>
      </c>
      <c r="D7131" s="86">
        <v>-1.7873616746000001</v>
      </c>
      <c r="E7131" s="87">
        <v>4.5880000000000001E-3</v>
      </c>
      <c r="F7131" s="88">
        <v>28.936073909899999</v>
      </c>
      <c r="G7131" s="88">
        <v>16.834938640600001</v>
      </c>
      <c r="H7131" s="85" t="s">
        <v>301</v>
      </c>
      <c r="I7131" s="85">
        <v>247</v>
      </c>
      <c r="J7131" s="85" t="s">
        <v>4189</v>
      </c>
    </row>
    <row r="7132" spans="1:16" x14ac:dyDescent="0.3">
      <c r="A7132" s="85" t="s">
        <v>35226</v>
      </c>
      <c r="B7132" s="85" t="s">
        <v>35227</v>
      </c>
      <c r="C7132" s="85" t="s">
        <v>35035</v>
      </c>
      <c r="D7132" s="86">
        <v>-1.7802248118999999</v>
      </c>
      <c r="E7132" s="87">
        <v>1.2020000000000001E-6</v>
      </c>
      <c r="F7132" s="88">
        <v>76.459890618599999</v>
      </c>
      <c r="G7132" s="88">
        <v>44.761167788199998</v>
      </c>
      <c r="H7132" s="85" t="s">
        <v>301</v>
      </c>
      <c r="I7132" s="85">
        <v>791</v>
      </c>
      <c r="J7132" s="85" t="s">
        <v>4189</v>
      </c>
    </row>
    <row r="7133" spans="1:16" x14ac:dyDescent="0.3">
      <c r="A7133" s="85" t="s">
        <v>35228</v>
      </c>
      <c r="B7133" s="85" t="s">
        <v>35229</v>
      </c>
      <c r="C7133" s="85" t="s">
        <v>35035</v>
      </c>
      <c r="D7133" s="86">
        <v>-1.7640286578</v>
      </c>
      <c r="E7133" s="87">
        <v>5.0630000000000001E-5</v>
      </c>
      <c r="F7133" s="88">
        <v>55.926277702999997</v>
      </c>
      <c r="G7133" s="88">
        <v>33.023031354499999</v>
      </c>
      <c r="H7133" s="85" t="s">
        <v>301</v>
      </c>
      <c r="I7133" s="85">
        <v>236</v>
      </c>
      <c r="J7133" s="85" t="s">
        <v>4189</v>
      </c>
    </row>
    <row r="7134" spans="1:16" x14ac:dyDescent="0.3">
      <c r="A7134" s="85" t="s">
        <v>35042</v>
      </c>
      <c r="B7134" s="85" t="s">
        <v>35230</v>
      </c>
      <c r="C7134" s="85" t="s">
        <v>35035</v>
      </c>
      <c r="D7134" s="86">
        <v>-1.763943652</v>
      </c>
      <c r="E7134" s="87">
        <v>3.5770000000000002E-4</v>
      </c>
      <c r="F7134" s="88">
        <v>755.40233342919998</v>
      </c>
      <c r="G7134" s="88">
        <v>448.79824706890003</v>
      </c>
      <c r="H7134" s="85" t="s">
        <v>301</v>
      </c>
      <c r="I7134" s="85">
        <v>234</v>
      </c>
      <c r="J7134" s="85" t="s">
        <v>4189</v>
      </c>
    </row>
    <row r="7135" spans="1:16" x14ac:dyDescent="0.3">
      <c r="A7135" s="85" t="s">
        <v>35231</v>
      </c>
      <c r="B7135" s="85" t="s">
        <v>35232</v>
      </c>
      <c r="C7135" s="85" t="s">
        <v>35035</v>
      </c>
      <c r="D7135" s="86">
        <v>-1.7612881055</v>
      </c>
      <c r="E7135" s="87">
        <v>5.4830000000000005E-4</v>
      </c>
      <c r="F7135" s="88">
        <v>42.238842759800001</v>
      </c>
      <c r="G7135" s="88">
        <v>24.966489358699999</v>
      </c>
      <c r="H7135" s="85" t="s">
        <v>301</v>
      </c>
      <c r="I7135" s="85">
        <v>363</v>
      </c>
      <c r="J7135" s="85" t="s">
        <v>4189</v>
      </c>
    </row>
    <row r="7136" spans="1:16" x14ac:dyDescent="0.3">
      <c r="A7136" s="85" t="s">
        <v>35233</v>
      </c>
      <c r="B7136" s="85" t="s">
        <v>35234</v>
      </c>
      <c r="C7136" s="85" t="s">
        <v>35035</v>
      </c>
      <c r="D7136" s="86">
        <v>-1.7604303912000001</v>
      </c>
      <c r="E7136" s="87">
        <v>1.438E-4</v>
      </c>
      <c r="F7136" s="88">
        <v>49.798748103599998</v>
      </c>
      <c r="G7136" s="88">
        <v>29.4593027805</v>
      </c>
      <c r="H7136" s="85" t="s">
        <v>301</v>
      </c>
      <c r="I7136" s="85">
        <v>233</v>
      </c>
      <c r="J7136" s="85" t="s">
        <v>4189</v>
      </c>
    </row>
    <row r="7137" spans="1:10" x14ac:dyDescent="0.3">
      <c r="A7137" s="85" t="s">
        <v>35235</v>
      </c>
      <c r="B7137" s="85" t="s">
        <v>35236</v>
      </c>
      <c r="C7137" s="85" t="s">
        <v>35035</v>
      </c>
      <c r="D7137" s="86">
        <v>-1.7567917367999999</v>
      </c>
      <c r="E7137" s="87">
        <v>1.291E-3</v>
      </c>
      <c r="F7137" s="88">
        <v>37.806686587500003</v>
      </c>
      <c r="G7137" s="88">
        <v>22.3983529727</v>
      </c>
      <c r="H7137" s="85" t="s">
        <v>301</v>
      </c>
      <c r="I7137" s="85">
        <v>154</v>
      </c>
      <c r="J7137" s="85" t="s">
        <v>4189</v>
      </c>
    </row>
    <row r="7138" spans="1:10" x14ac:dyDescent="0.3">
      <c r="A7138" s="85" t="s">
        <v>35237</v>
      </c>
      <c r="B7138" s="85" t="s">
        <v>35238</v>
      </c>
      <c r="C7138" s="85" t="s">
        <v>35035</v>
      </c>
      <c r="D7138" s="86">
        <v>-1.7436580320999999</v>
      </c>
      <c r="E7138" s="87">
        <v>3.2420000000000001E-3</v>
      </c>
      <c r="F7138" s="88">
        <v>34.133388922899996</v>
      </c>
      <c r="G7138" s="88">
        <v>20.370100523400001</v>
      </c>
      <c r="H7138" s="85" t="s">
        <v>301</v>
      </c>
      <c r="I7138" s="85">
        <v>787</v>
      </c>
      <c r="J7138" s="85" t="s">
        <v>4189</v>
      </c>
    </row>
    <row r="7139" spans="1:10" x14ac:dyDescent="0.3">
      <c r="A7139" s="85" t="s">
        <v>35239</v>
      </c>
      <c r="B7139" s="85" t="s">
        <v>35240</v>
      </c>
      <c r="C7139" s="85" t="s">
        <v>35035</v>
      </c>
      <c r="D7139" s="86">
        <v>-1.7392589843999999</v>
      </c>
      <c r="E7139" s="87">
        <v>8.9870000000000005E-6</v>
      </c>
      <c r="F7139" s="88">
        <v>66.988027164399995</v>
      </c>
      <c r="G7139" s="88">
        <v>40.130948091599997</v>
      </c>
      <c r="H7139" s="85" t="s">
        <v>301</v>
      </c>
      <c r="I7139" s="85">
        <v>490</v>
      </c>
      <c r="J7139" s="85" t="s">
        <v>4189</v>
      </c>
    </row>
    <row r="7140" spans="1:10" x14ac:dyDescent="0.3">
      <c r="A7140" s="85" t="s">
        <v>35241</v>
      </c>
      <c r="B7140" s="85" t="s">
        <v>35242</v>
      </c>
      <c r="C7140" s="85" t="s">
        <v>35035</v>
      </c>
      <c r="D7140" s="86">
        <v>-1.7386364492999999</v>
      </c>
      <c r="E7140" s="87">
        <v>1.449E-6</v>
      </c>
      <c r="F7140" s="88">
        <v>77.6619079787</v>
      </c>
      <c r="G7140" s="88">
        <v>46.550960189199998</v>
      </c>
      <c r="H7140" s="85" t="s">
        <v>301</v>
      </c>
      <c r="I7140" s="85">
        <v>96</v>
      </c>
      <c r="J7140" s="85" t="s">
        <v>4189</v>
      </c>
    </row>
    <row r="7141" spans="1:10" x14ac:dyDescent="0.3">
      <c r="A7141" s="85" t="s">
        <v>35243</v>
      </c>
      <c r="B7141" s="85" t="s">
        <v>35244</v>
      </c>
      <c r="C7141" s="85" t="s">
        <v>35035</v>
      </c>
      <c r="D7141" s="86">
        <v>-1.7380813262999999</v>
      </c>
      <c r="E7141" s="87">
        <v>1.5218581E-2</v>
      </c>
      <c r="F7141" s="88">
        <v>24.965876284099998</v>
      </c>
      <c r="G7141" s="88">
        <v>14.9325980132</v>
      </c>
      <c r="H7141" s="85" t="s">
        <v>301</v>
      </c>
      <c r="I7141" s="85">
        <v>258</v>
      </c>
      <c r="J7141" s="85" t="s">
        <v>4189</v>
      </c>
    </row>
    <row r="7142" spans="1:10" x14ac:dyDescent="0.3">
      <c r="A7142" s="85" t="s">
        <v>35245</v>
      </c>
      <c r="B7142" s="85" t="s">
        <v>35246</v>
      </c>
      <c r="C7142" s="85" t="s">
        <v>35035</v>
      </c>
      <c r="D7142" s="86">
        <v>-1.7338876492999999</v>
      </c>
      <c r="E7142" s="87">
        <v>6.0609999999999997E-5</v>
      </c>
      <c r="F7142" s="88">
        <v>109.6181645875</v>
      </c>
      <c r="G7142" s="88">
        <v>66.032827592700002</v>
      </c>
      <c r="H7142" s="85" t="s">
        <v>301</v>
      </c>
      <c r="I7142" s="85">
        <v>358</v>
      </c>
      <c r="J7142" s="85" t="s">
        <v>4189</v>
      </c>
    </row>
    <row r="7143" spans="1:10" x14ac:dyDescent="0.3">
      <c r="A7143" s="85" t="s">
        <v>35247</v>
      </c>
      <c r="B7143" s="85" t="s">
        <v>35248</v>
      </c>
      <c r="C7143" s="85" t="s">
        <v>35035</v>
      </c>
      <c r="D7143" s="86">
        <v>-1.7266067679999999</v>
      </c>
      <c r="E7143" s="87">
        <v>1.364E-3</v>
      </c>
      <c r="F7143" s="88">
        <v>39.597053920199997</v>
      </c>
      <c r="G7143" s="88">
        <v>23.873879841699999</v>
      </c>
      <c r="H7143" s="85" t="s">
        <v>301</v>
      </c>
      <c r="I7143" s="85">
        <v>91</v>
      </c>
      <c r="J7143" s="85" t="s">
        <v>4189</v>
      </c>
    </row>
    <row r="7144" spans="1:10" x14ac:dyDescent="0.3">
      <c r="A7144" s="85" t="s">
        <v>35249</v>
      </c>
      <c r="B7144" s="85" t="s">
        <v>35250</v>
      </c>
      <c r="C7144" s="85" t="s">
        <v>35035</v>
      </c>
      <c r="D7144" s="86">
        <v>-1.7239945081000001</v>
      </c>
      <c r="E7144" s="87">
        <v>5.3027337700000003E-2</v>
      </c>
      <c r="F7144" s="88">
        <v>17.1100579931</v>
      </c>
      <c r="G7144" s="88">
        <v>10.301396652399999</v>
      </c>
      <c r="H7144" s="85" t="s">
        <v>301</v>
      </c>
      <c r="I7144" s="85">
        <v>224</v>
      </c>
      <c r="J7144" s="85" t="s">
        <v>4189</v>
      </c>
    </row>
    <row r="7145" spans="1:10" x14ac:dyDescent="0.3">
      <c r="A7145" s="85" t="s">
        <v>35251</v>
      </c>
      <c r="B7145" s="85" t="s">
        <v>35252</v>
      </c>
      <c r="C7145" s="85" t="s">
        <v>35035</v>
      </c>
      <c r="D7145" s="86">
        <v>-1.7129996112000001</v>
      </c>
      <c r="E7145" s="87">
        <v>3.3533717900000003E-2</v>
      </c>
      <c r="F7145" s="88">
        <v>18.8366884689</v>
      </c>
      <c r="G7145" s="88">
        <v>11.4199947469</v>
      </c>
      <c r="H7145" s="85" t="s">
        <v>301</v>
      </c>
      <c r="I7145" s="85">
        <v>148</v>
      </c>
      <c r="J7145" s="85" t="s">
        <v>4189</v>
      </c>
    </row>
    <row r="7146" spans="1:10" x14ac:dyDescent="0.3">
      <c r="A7146" s="85" t="s">
        <v>35253</v>
      </c>
      <c r="B7146" s="85" t="s">
        <v>35254</v>
      </c>
      <c r="C7146" s="85" t="s">
        <v>35035</v>
      </c>
      <c r="D7146" s="86">
        <v>-1.7125861973000001</v>
      </c>
      <c r="E7146" s="87">
        <v>0.43277352829999999</v>
      </c>
      <c r="F7146" s="88">
        <v>4.4634495405000001</v>
      </c>
      <c r="G7146" s="88">
        <v>2.6661500333000001</v>
      </c>
      <c r="H7146" s="85" t="s">
        <v>301</v>
      </c>
      <c r="I7146" s="85">
        <v>310</v>
      </c>
      <c r="J7146" s="85" t="s">
        <v>4189</v>
      </c>
    </row>
    <row r="7147" spans="1:10" x14ac:dyDescent="0.3">
      <c r="A7147" s="85" t="s">
        <v>35255</v>
      </c>
      <c r="B7147" s="85" t="s">
        <v>35256</v>
      </c>
      <c r="C7147" s="85" t="s">
        <v>35035</v>
      </c>
      <c r="D7147" s="86">
        <v>-1.7075793993999999</v>
      </c>
      <c r="E7147" s="87">
        <v>1.4400000000000001E-3</v>
      </c>
      <c r="F7147" s="88">
        <v>80.476203119299996</v>
      </c>
      <c r="G7147" s="88">
        <v>49.2625611263</v>
      </c>
      <c r="H7147" s="85" t="s">
        <v>301</v>
      </c>
      <c r="I7147" s="85">
        <v>347</v>
      </c>
      <c r="J7147" s="85" t="s">
        <v>4189</v>
      </c>
    </row>
    <row r="7148" spans="1:10" x14ac:dyDescent="0.3">
      <c r="A7148" s="85" t="s">
        <v>35257</v>
      </c>
      <c r="B7148" s="85" t="s">
        <v>35258</v>
      </c>
      <c r="C7148" s="85" t="s">
        <v>35035</v>
      </c>
      <c r="D7148" s="86">
        <v>-1.7026614038000001</v>
      </c>
      <c r="E7148" s="87">
        <v>2.9550000000000001E-6</v>
      </c>
      <c r="F7148" s="88">
        <v>79.686701314299995</v>
      </c>
      <c r="G7148" s="88">
        <v>48.7777873382</v>
      </c>
      <c r="H7148" s="85" t="s">
        <v>301</v>
      </c>
      <c r="I7148" s="85">
        <v>157</v>
      </c>
      <c r="J7148" s="85" t="s">
        <v>4189</v>
      </c>
    </row>
    <row r="7149" spans="1:10" x14ac:dyDescent="0.3">
      <c r="A7149" s="85" t="s">
        <v>35259</v>
      </c>
      <c r="B7149" s="85" t="s">
        <v>35260</v>
      </c>
      <c r="C7149" s="85" t="s">
        <v>35035</v>
      </c>
      <c r="D7149" s="86">
        <v>-1.6981111870000001</v>
      </c>
      <c r="E7149" s="87">
        <v>4.7849999999999999E-6</v>
      </c>
      <c r="F7149" s="88">
        <v>76.567195357000003</v>
      </c>
      <c r="G7149" s="88">
        <v>46.992311205999997</v>
      </c>
      <c r="H7149" s="85" t="s">
        <v>301</v>
      </c>
      <c r="I7149" s="85">
        <v>270</v>
      </c>
      <c r="J7149" s="85" t="s">
        <v>4189</v>
      </c>
    </row>
    <row r="7150" spans="1:10" x14ac:dyDescent="0.3">
      <c r="A7150" s="85" t="s">
        <v>35261</v>
      </c>
      <c r="B7150" s="85" t="s">
        <v>35262</v>
      </c>
      <c r="C7150" s="85" t="s">
        <v>35035</v>
      </c>
      <c r="D7150" s="86">
        <v>-1.6976314814</v>
      </c>
      <c r="E7150" s="87">
        <v>1.132E-5</v>
      </c>
      <c r="F7150" s="88">
        <v>72.296743296299994</v>
      </c>
      <c r="G7150" s="88">
        <v>44.380995035300003</v>
      </c>
      <c r="H7150" s="85" t="s">
        <v>301</v>
      </c>
      <c r="I7150" s="85">
        <v>189</v>
      </c>
      <c r="J7150" s="85" t="s">
        <v>4189</v>
      </c>
    </row>
    <row r="7151" spans="1:10" x14ac:dyDescent="0.3">
      <c r="A7151" s="85" t="s">
        <v>35263</v>
      </c>
      <c r="B7151" s="85" t="s">
        <v>35264</v>
      </c>
      <c r="C7151" s="85" t="s">
        <v>35035</v>
      </c>
      <c r="D7151" s="86">
        <v>-1.6935657096000001</v>
      </c>
      <c r="E7151" s="87">
        <v>7.3499999999999995E-7</v>
      </c>
      <c r="F7151" s="88">
        <v>91.355502541600003</v>
      </c>
      <c r="G7151" s="88">
        <v>56.229194604500002</v>
      </c>
      <c r="H7151" s="85" t="s">
        <v>301</v>
      </c>
      <c r="I7151" s="85">
        <v>1191</v>
      </c>
      <c r="J7151" s="85" t="s">
        <v>4189</v>
      </c>
    </row>
    <row r="7152" spans="1:10" x14ac:dyDescent="0.3">
      <c r="A7152" s="85" t="s">
        <v>35265</v>
      </c>
      <c r="B7152" s="85" t="s">
        <v>35266</v>
      </c>
      <c r="C7152" s="85" t="s">
        <v>35035</v>
      </c>
      <c r="D7152" s="86">
        <v>-1.6918168559</v>
      </c>
      <c r="E7152" s="87">
        <v>6.4000000000000001E-7</v>
      </c>
      <c r="F7152" s="88">
        <v>107.83298553580001</v>
      </c>
      <c r="G7152" s="88">
        <v>66.462729457500004</v>
      </c>
      <c r="H7152" s="85" t="s">
        <v>301</v>
      </c>
      <c r="I7152" s="85">
        <v>231</v>
      </c>
      <c r="J7152" s="85" t="s">
        <v>4189</v>
      </c>
    </row>
    <row r="7153" spans="1:10" x14ac:dyDescent="0.3">
      <c r="A7153" s="85" t="s">
        <v>35267</v>
      </c>
      <c r="B7153" s="85" t="s">
        <v>35268</v>
      </c>
      <c r="C7153" s="85" t="s">
        <v>35035</v>
      </c>
      <c r="D7153" s="86">
        <v>-1.6912229350000001</v>
      </c>
      <c r="E7153" s="87">
        <v>3.1199999999999999E-7</v>
      </c>
      <c r="F7153" s="88">
        <v>95.491518316699995</v>
      </c>
      <c r="G7153" s="88">
        <v>58.858918421299997</v>
      </c>
      <c r="H7153" s="85" t="s">
        <v>301</v>
      </c>
      <c r="I7153" s="85">
        <v>145</v>
      </c>
      <c r="J7153" s="85" t="s">
        <v>4189</v>
      </c>
    </row>
    <row r="7154" spans="1:10" x14ac:dyDescent="0.3">
      <c r="A7154" s="85" t="s">
        <v>35042</v>
      </c>
      <c r="B7154" s="85" t="s">
        <v>35269</v>
      </c>
      <c r="C7154" s="85" t="s">
        <v>35035</v>
      </c>
      <c r="D7154" s="86">
        <v>-1.6879631465</v>
      </c>
      <c r="E7154" s="87">
        <v>1.1960000000000001E-6</v>
      </c>
      <c r="F7154" s="88">
        <v>129.63614818760001</v>
      </c>
      <c r="G7154" s="88">
        <v>80.076867183100006</v>
      </c>
      <c r="H7154" s="85" t="s">
        <v>301</v>
      </c>
      <c r="I7154" s="85">
        <v>266</v>
      </c>
      <c r="J7154" s="85" t="s">
        <v>4189</v>
      </c>
    </row>
    <row r="7155" spans="1:10" x14ac:dyDescent="0.3">
      <c r="A7155" s="85" t="s">
        <v>35270</v>
      </c>
      <c r="B7155" s="85" t="s">
        <v>35271</v>
      </c>
      <c r="C7155" s="85" t="s">
        <v>35035</v>
      </c>
      <c r="D7155" s="86">
        <v>-1.6878311493</v>
      </c>
      <c r="E7155" s="87">
        <v>8.1030000000000002E-6</v>
      </c>
      <c r="F7155" s="88">
        <v>74.8748124838</v>
      </c>
      <c r="G7155" s="88">
        <v>46.232872696199998</v>
      </c>
      <c r="H7155" s="85" t="s">
        <v>301</v>
      </c>
      <c r="I7155" s="85">
        <v>337</v>
      </c>
      <c r="J7155" s="85" t="s">
        <v>4189</v>
      </c>
    </row>
    <row r="7156" spans="1:10" x14ac:dyDescent="0.3">
      <c r="A7156" s="85" t="s">
        <v>35272</v>
      </c>
      <c r="B7156" s="85" t="s">
        <v>35273</v>
      </c>
      <c r="C7156" s="85" t="s">
        <v>35035</v>
      </c>
      <c r="D7156" s="86">
        <v>-1.6868344398999999</v>
      </c>
      <c r="E7156" s="87">
        <v>1.2160000000000001E-6</v>
      </c>
      <c r="F7156" s="88">
        <v>119.0739158672</v>
      </c>
      <c r="G7156" s="88">
        <v>73.6278327136</v>
      </c>
      <c r="H7156" s="85" t="s">
        <v>301</v>
      </c>
      <c r="I7156" s="85">
        <v>512</v>
      </c>
      <c r="J7156" s="85" t="s">
        <v>4189</v>
      </c>
    </row>
    <row r="7157" spans="1:10" x14ac:dyDescent="0.3">
      <c r="A7157" s="85" t="s">
        <v>35274</v>
      </c>
      <c r="B7157" s="85" t="s">
        <v>35275</v>
      </c>
      <c r="C7157" s="85" t="s">
        <v>35035</v>
      </c>
      <c r="D7157" s="86">
        <v>-1.6828131462</v>
      </c>
      <c r="E7157" s="87">
        <v>5.8279999999999996E-4</v>
      </c>
      <c r="F7157" s="88">
        <v>47.992641706299999</v>
      </c>
      <c r="G7157" s="88">
        <v>29.7039952079</v>
      </c>
      <c r="H7157" s="85" t="s">
        <v>301</v>
      </c>
      <c r="I7157" s="85">
        <v>216</v>
      </c>
      <c r="J7157" s="85" t="s">
        <v>4189</v>
      </c>
    </row>
    <row r="7158" spans="1:10" x14ac:dyDescent="0.3">
      <c r="A7158" s="85" t="s">
        <v>35276</v>
      </c>
      <c r="B7158" s="85" t="s">
        <v>35277</v>
      </c>
      <c r="C7158" s="85" t="s">
        <v>35035</v>
      </c>
      <c r="D7158" s="86">
        <v>-1.6767867314</v>
      </c>
      <c r="E7158" s="87">
        <v>2.3901344599999999E-2</v>
      </c>
      <c r="F7158" s="88">
        <v>22.742827737199999</v>
      </c>
      <c r="G7158" s="88">
        <v>14.0998972977</v>
      </c>
      <c r="H7158" s="85" t="s">
        <v>301</v>
      </c>
      <c r="I7158" s="85">
        <v>160</v>
      </c>
      <c r="J7158" s="85" t="s">
        <v>4189</v>
      </c>
    </row>
    <row r="7159" spans="1:10" x14ac:dyDescent="0.3">
      <c r="A7159" s="85" t="s">
        <v>35278</v>
      </c>
      <c r="B7159" s="85" t="s">
        <v>35279</v>
      </c>
      <c r="C7159" s="85" t="s">
        <v>35035</v>
      </c>
      <c r="D7159" s="86">
        <v>-1.6762454468000001</v>
      </c>
      <c r="E7159" s="87">
        <v>4.6400000000000003E-7</v>
      </c>
      <c r="F7159" s="88">
        <v>143.8742879715</v>
      </c>
      <c r="G7159" s="88">
        <v>89.559419789200007</v>
      </c>
      <c r="H7159" s="85" t="s">
        <v>301</v>
      </c>
      <c r="I7159" s="85">
        <v>714</v>
      </c>
      <c r="J7159" s="85" t="s">
        <v>4189</v>
      </c>
    </row>
    <row r="7160" spans="1:10" x14ac:dyDescent="0.3">
      <c r="A7160" s="85" t="s">
        <v>35280</v>
      </c>
      <c r="B7160" s="85" t="s">
        <v>35281</v>
      </c>
      <c r="C7160" s="85" t="s">
        <v>35035</v>
      </c>
      <c r="D7160" s="86">
        <v>-1.6729722668</v>
      </c>
      <c r="E7160" s="87">
        <v>1.1488871100000001E-2</v>
      </c>
      <c r="F7160" s="88">
        <v>28.977574893700002</v>
      </c>
      <c r="G7160" s="88">
        <v>18.020674650499998</v>
      </c>
      <c r="H7160" s="85" t="s">
        <v>301</v>
      </c>
      <c r="I7160" s="85">
        <v>699</v>
      </c>
      <c r="J7160" s="85" t="s">
        <v>4189</v>
      </c>
    </row>
    <row r="7161" spans="1:10" x14ac:dyDescent="0.3">
      <c r="A7161" s="85" t="s">
        <v>35282</v>
      </c>
      <c r="B7161" s="85" t="s">
        <v>35283</v>
      </c>
      <c r="C7161" s="85" t="s">
        <v>35035</v>
      </c>
      <c r="D7161" s="86">
        <v>-1.6670129970000001</v>
      </c>
      <c r="E7161" s="87">
        <v>2.238E-3</v>
      </c>
      <c r="F7161" s="88">
        <v>39.080382463299998</v>
      </c>
      <c r="G7161" s="88">
        <v>24.408843517099999</v>
      </c>
      <c r="H7161" s="85" t="s">
        <v>301</v>
      </c>
      <c r="I7161" s="85">
        <v>1157</v>
      </c>
      <c r="J7161" s="85" t="s">
        <v>4189</v>
      </c>
    </row>
    <row r="7162" spans="1:10" x14ac:dyDescent="0.3">
      <c r="A7162" s="85" t="s">
        <v>35284</v>
      </c>
      <c r="B7162" s="85" t="s">
        <v>35285</v>
      </c>
      <c r="C7162" s="85" t="s">
        <v>35035</v>
      </c>
      <c r="D7162" s="86">
        <v>-1.6656965761</v>
      </c>
      <c r="E7162" s="87">
        <v>8.8179999999999994E-3</v>
      </c>
      <c r="F7162" s="88">
        <v>32.032836769699998</v>
      </c>
      <c r="G7162" s="88">
        <v>20.013712316199999</v>
      </c>
      <c r="H7162" s="85" t="s">
        <v>301</v>
      </c>
      <c r="I7162" s="85">
        <v>216</v>
      </c>
      <c r="J7162" s="85" t="s">
        <v>4189</v>
      </c>
    </row>
    <row r="7163" spans="1:10" x14ac:dyDescent="0.3">
      <c r="A7163" s="85" t="s">
        <v>35286</v>
      </c>
      <c r="B7163" s="85" t="s">
        <v>35287</v>
      </c>
      <c r="C7163" s="85" t="s">
        <v>35035</v>
      </c>
      <c r="D7163" s="86">
        <v>-1.6583217201</v>
      </c>
      <c r="E7163" s="87">
        <v>9.9999999999999995E-7</v>
      </c>
      <c r="F7163" s="88">
        <v>159.83782599080001</v>
      </c>
      <c r="G7163" s="88">
        <v>100.60168135230001</v>
      </c>
      <c r="H7163" s="85" t="s">
        <v>301</v>
      </c>
      <c r="I7163" s="85">
        <v>229</v>
      </c>
      <c r="J7163" s="85" t="s">
        <v>4189</v>
      </c>
    </row>
    <row r="7164" spans="1:10" x14ac:dyDescent="0.3">
      <c r="A7164" s="85" t="s">
        <v>35288</v>
      </c>
      <c r="B7164" s="85" t="s">
        <v>35289</v>
      </c>
      <c r="C7164" s="85" t="s">
        <v>35035</v>
      </c>
      <c r="D7164" s="86">
        <v>-1.6520627609</v>
      </c>
      <c r="E7164" s="87">
        <v>8.7029999999999995E-6</v>
      </c>
      <c r="F7164" s="88">
        <v>80.9846368603</v>
      </c>
      <c r="G7164" s="88">
        <v>51.095643931399998</v>
      </c>
      <c r="H7164" s="85" t="s">
        <v>301</v>
      </c>
      <c r="I7164" s="85">
        <v>226</v>
      </c>
      <c r="J7164" s="85" t="s">
        <v>4189</v>
      </c>
    </row>
    <row r="7165" spans="1:10" x14ac:dyDescent="0.3">
      <c r="A7165" s="85" t="s">
        <v>35290</v>
      </c>
      <c r="B7165" s="85" t="s">
        <v>35291</v>
      </c>
      <c r="C7165" s="85" t="s">
        <v>35035</v>
      </c>
      <c r="D7165" s="86">
        <v>-1.6479759098</v>
      </c>
      <c r="E7165" s="87">
        <v>1.1759999999999999E-5</v>
      </c>
      <c r="F7165" s="88">
        <v>79.820333638299999</v>
      </c>
      <c r="G7165" s="88">
        <v>50.485489568299997</v>
      </c>
      <c r="H7165" s="85" t="s">
        <v>301</v>
      </c>
      <c r="I7165" s="85">
        <v>185</v>
      </c>
      <c r="J7165" s="85" t="s">
        <v>4189</v>
      </c>
    </row>
    <row r="7166" spans="1:10" x14ac:dyDescent="0.3">
      <c r="A7166" s="85" t="s">
        <v>35292</v>
      </c>
      <c r="B7166" s="85" t="s">
        <v>35293</v>
      </c>
      <c r="C7166" s="85" t="s">
        <v>35035</v>
      </c>
      <c r="D7166" s="86">
        <v>-1.6443709117</v>
      </c>
      <c r="E7166" s="87">
        <v>2.0409999999999998E-3</v>
      </c>
      <c r="F7166" s="88">
        <v>43.316009439600002</v>
      </c>
      <c r="G7166" s="88">
        <v>27.434106245900001</v>
      </c>
      <c r="H7166" s="85" t="s">
        <v>301</v>
      </c>
      <c r="I7166" s="85">
        <v>122</v>
      </c>
      <c r="J7166" s="85" t="s">
        <v>4189</v>
      </c>
    </row>
    <row r="7167" spans="1:10" x14ac:dyDescent="0.3">
      <c r="A7167" s="85" t="s">
        <v>35294</v>
      </c>
      <c r="B7167" s="85" t="s">
        <v>35295</v>
      </c>
      <c r="C7167" s="85" t="s">
        <v>35035</v>
      </c>
      <c r="D7167" s="86">
        <v>-1.6423618939</v>
      </c>
      <c r="E7167" s="87">
        <v>7.1329999999999996E-5</v>
      </c>
      <c r="F7167" s="88">
        <v>171.10180047029999</v>
      </c>
      <c r="G7167" s="88">
        <v>108.884571259</v>
      </c>
      <c r="H7167" s="85" t="s">
        <v>301</v>
      </c>
      <c r="I7167" s="85">
        <v>1078</v>
      </c>
      <c r="J7167" s="85" t="s">
        <v>4189</v>
      </c>
    </row>
    <row r="7168" spans="1:10" x14ac:dyDescent="0.3">
      <c r="A7168" s="85" t="s">
        <v>35296</v>
      </c>
      <c r="B7168" s="85" t="s">
        <v>35297</v>
      </c>
      <c r="C7168" s="85" t="s">
        <v>35035</v>
      </c>
      <c r="D7168" s="86">
        <v>-1.6423381128000001</v>
      </c>
      <c r="E7168" s="87">
        <v>3.4819999999999999E-3</v>
      </c>
      <c r="F7168" s="88">
        <v>40.322911940600001</v>
      </c>
      <c r="G7168" s="88">
        <v>25.566795433999999</v>
      </c>
      <c r="H7168" s="85" t="s">
        <v>301</v>
      </c>
      <c r="I7168" s="85">
        <v>823</v>
      </c>
      <c r="J7168" s="85" t="s">
        <v>4189</v>
      </c>
    </row>
    <row r="7169" spans="1:16" x14ac:dyDescent="0.3">
      <c r="A7169" s="85" t="s">
        <v>35298</v>
      </c>
      <c r="B7169" s="85" t="s">
        <v>35299</v>
      </c>
      <c r="C7169" s="85" t="s">
        <v>35035</v>
      </c>
      <c r="D7169" s="86">
        <v>-1.6414791734</v>
      </c>
      <c r="E7169" s="87">
        <v>7.9469999999999996E-5</v>
      </c>
      <c r="F7169" s="88">
        <v>102.24713692509999</v>
      </c>
      <c r="G7169" s="88">
        <v>65.021673703700003</v>
      </c>
      <c r="H7169" s="85" t="s">
        <v>301</v>
      </c>
      <c r="I7169" s="85">
        <v>494</v>
      </c>
      <c r="J7169" s="85" t="s">
        <v>4189</v>
      </c>
    </row>
    <row r="7170" spans="1:16" x14ac:dyDescent="0.3">
      <c r="A7170" s="85" t="s">
        <v>35300</v>
      </c>
      <c r="B7170" s="85" t="s">
        <v>35301</v>
      </c>
      <c r="C7170" s="85" t="s">
        <v>35035</v>
      </c>
      <c r="D7170" s="86">
        <v>-1.6360728792000001</v>
      </c>
      <c r="E7170" s="87">
        <v>8.3689999999999993E-5</v>
      </c>
      <c r="F7170" s="88">
        <v>67.0154604855</v>
      </c>
      <c r="G7170" s="88">
        <v>42.687799932600001</v>
      </c>
      <c r="H7170" s="85" t="s">
        <v>301</v>
      </c>
      <c r="I7170" s="85">
        <v>208</v>
      </c>
      <c r="J7170" s="85" t="s">
        <v>4189</v>
      </c>
    </row>
    <row r="7171" spans="1:16" x14ac:dyDescent="0.3">
      <c r="A7171" s="85" t="s">
        <v>35212</v>
      </c>
      <c r="B7171" s="85" t="s">
        <v>35302</v>
      </c>
      <c r="C7171" s="85" t="s">
        <v>35035</v>
      </c>
      <c r="D7171" s="86">
        <v>-1.6314202952000001</v>
      </c>
      <c r="E7171" s="87">
        <v>1.549E-3</v>
      </c>
      <c r="F7171" s="88">
        <v>46.069577695900001</v>
      </c>
      <c r="G7171" s="88">
        <v>29.413777017299999</v>
      </c>
      <c r="H7171" s="85" t="s">
        <v>35303</v>
      </c>
      <c r="I7171" s="85">
        <v>218</v>
      </c>
      <c r="J7171" s="85" t="s">
        <v>35304</v>
      </c>
      <c r="K7171" s="85" t="s">
        <v>35305</v>
      </c>
      <c r="L7171" s="89">
        <v>1.09609E-21</v>
      </c>
      <c r="M7171" s="86">
        <v>47.511312217194501</v>
      </c>
      <c r="N7171" s="86">
        <v>102.834</v>
      </c>
      <c r="O7171" s="85">
        <v>221</v>
      </c>
      <c r="P7171" s="85">
        <v>105</v>
      </c>
    </row>
    <row r="7172" spans="1:16" x14ac:dyDescent="0.3">
      <c r="A7172" s="85" t="s">
        <v>35306</v>
      </c>
      <c r="B7172" s="85" t="s">
        <v>35307</v>
      </c>
      <c r="C7172" s="85" t="s">
        <v>35035</v>
      </c>
      <c r="D7172" s="86">
        <v>-1.6305136183</v>
      </c>
      <c r="E7172" s="87">
        <v>5.7669999999999998E-4</v>
      </c>
      <c r="F7172" s="88">
        <v>53.852717716599997</v>
      </c>
      <c r="G7172" s="88">
        <v>34.410905557699998</v>
      </c>
      <c r="H7172" s="85" t="s">
        <v>301</v>
      </c>
      <c r="I7172" s="85">
        <v>736</v>
      </c>
      <c r="J7172" s="85" t="s">
        <v>4189</v>
      </c>
    </row>
    <row r="7173" spans="1:16" x14ac:dyDescent="0.3">
      <c r="A7173" s="85" t="s">
        <v>35308</v>
      </c>
      <c r="B7173" s="85" t="s">
        <v>35309</v>
      </c>
      <c r="C7173" s="85" t="s">
        <v>35035</v>
      </c>
      <c r="D7173" s="86">
        <v>-1.6231728686</v>
      </c>
      <c r="E7173" s="87">
        <v>3.1850000000000002E-5</v>
      </c>
      <c r="F7173" s="88">
        <v>190.70084363500001</v>
      </c>
      <c r="G7173" s="88">
        <v>122.7729089377</v>
      </c>
      <c r="H7173" s="85" t="s">
        <v>301</v>
      </c>
      <c r="I7173" s="85">
        <v>224</v>
      </c>
      <c r="J7173" s="85" t="s">
        <v>4189</v>
      </c>
    </row>
    <row r="7174" spans="1:16" x14ac:dyDescent="0.3">
      <c r="A7174" s="85" t="s">
        <v>35310</v>
      </c>
      <c r="B7174" s="85" t="s">
        <v>35311</v>
      </c>
      <c r="C7174" s="85" t="s">
        <v>35035</v>
      </c>
      <c r="D7174" s="86">
        <v>-1.6230269793000001</v>
      </c>
      <c r="E7174" s="87">
        <v>8.7980000000000003E-4</v>
      </c>
      <c r="F7174" s="88">
        <v>50.232050044700003</v>
      </c>
      <c r="G7174" s="88">
        <v>32.242584622000003</v>
      </c>
      <c r="H7174" s="85" t="s">
        <v>301</v>
      </c>
      <c r="I7174" s="85">
        <v>295</v>
      </c>
      <c r="J7174" s="85" t="s">
        <v>4189</v>
      </c>
    </row>
    <row r="7175" spans="1:16" x14ac:dyDescent="0.3">
      <c r="A7175" s="85" t="s">
        <v>35312</v>
      </c>
      <c r="B7175" s="85" t="s">
        <v>35313</v>
      </c>
      <c r="C7175" s="85" t="s">
        <v>35035</v>
      </c>
      <c r="D7175" s="86">
        <v>-1.6209462728999999</v>
      </c>
      <c r="E7175" s="87">
        <v>3.3162993000000002E-2</v>
      </c>
      <c r="F7175" s="88">
        <v>24.865567868999999</v>
      </c>
      <c r="G7175" s="88">
        <v>15.956371562599999</v>
      </c>
      <c r="H7175" s="85" t="s">
        <v>301</v>
      </c>
      <c r="I7175" s="85">
        <v>92</v>
      </c>
      <c r="J7175" s="85" t="s">
        <v>4189</v>
      </c>
    </row>
    <row r="7176" spans="1:16" x14ac:dyDescent="0.3">
      <c r="A7176" s="85" t="s">
        <v>35314</v>
      </c>
      <c r="B7176" s="85" t="s">
        <v>35315</v>
      </c>
      <c r="C7176" s="85" t="s">
        <v>35035</v>
      </c>
      <c r="D7176" s="86">
        <v>-1.6203629036</v>
      </c>
      <c r="E7176" s="87">
        <v>0.55540594409999999</v>
      </c>
      <c r="F7176" s="88">
        <v>4.5929732304000002</v>
      </c>
      <c r="G7176" s="88">
        <v>2.9085581584</v>
      </c>
      <c r="H7176" s="85" t="s">
        <v>301</v>
      </c>
      <c r="I7176" s="85">
        <v>309</v>
      </c>
      <c r="J7176" s="85" t="s">
        <v>4189</v>
      </c>
    </row>
    <row r="7177" spans="1:16" x14ac:dyDescent="0.3">
      <c r="A7177" s="85" t="s">
        <v>35316</v>
      </c>
      <c r="B7177" s="85" t="s">
        <v>35317</v>
      </c>
      <c r="C7177" s="85" t="s">
        <v>35035</v>
      </c>
      <c r="D7177" s="86">
        <v>-1.6194821604</v>
      </c>
      <c r="E7177" s="87">
        <v>1.693E-4</v>
      </c>
      <c r="F7177" s="88">
        <v>152.40129556049999</v>
      </c>
      <c r="G7177" s="88">
        <v>98.303965649999995</v>
      </c>
      <c r="H7177" s="85" t="s">
        <v>301</v>
      </c>
      <c r="I7177" s="85">
        <v>466</v>
      </c>
      <c r="J7177" s="85" t="s">
        <v>4189</v>
      </c>
    </row>
    <row r="7178" spans="1:16" x14ac:dyDescent="0.3">
      <c r="A7178" s="85" t="s">
        <v>35318</v>
      </c>
      <c r="B7178" s="85" t="s">
        <v>35319</v>
      </c>
      <c r="C7178" s="85" t="s">
        <v>35035</v>
      </c>
      <c r="D7178" s="86">
        <v>-1.6159556916</v>
      </c>
      <c r="E7178" s="87">
        <v>1.1399999999999999E-5</v>
      </c>
      <c r="F7178" s="88">
        <v>85.681611476900002</v>
      </c>
      <c r="G7178" s="88">
        <v>55.272633725699997</v>
      </c>
      <c r="H7178" s="85" t="s">
        <v>301</v>
      </c>
      <c r="I7178" s="85">
        <v>201</v>
      </c>
      <c r="J7178" s="85" t="s">
        <v>4189</v>
      </c>
    </row>
    <row r="7179" spans="1:16" x14ac:dyDescent="0.3">
      <c r="A7179" s="85" t="s">
        <v>35320</v>
      </c>
      <c r="B7179" s="85" t="s">
        <v>35321</v>
      </c>
      <c r="C7179" s="85" t="s">
        <v>35035</v>
      </c>
      <c r="D7179" s="86">
        <v>-1.6141479904</v>
      </c>
      <c r="E7179" s="87">
        <v>5.8469999999999996E-4</v>
      </c>
      <c r="F7179" s="88">
        <v>55.578242330599998</v>
      </c>
      <c r="G7179" s="88">
        <v>35.876275351899999</v>
      </c>
      <c r="H7179" s="85" t="s">
        <v>301</v>
      </c>
      <c r="I7179" s="85">
        <v>323</v>
      </c>
      <c r="J7179" s="85" t="s">
        <v>4189</v>
      </c>
    </row>
    <row r="7180" spans="1:16" x14ac:dyDescent="0.3">
      <c r="A7180" s="85" t="s">
        <v>35322</v>
      </c>
      <c r="B7180" s="85" t="s">
        <v>35323</v>
      </c>
      <c r="C7180" s="85" t="s">
        <v>35035</v>
      </c>
      <c r="D7180" s="86">
        <v>-1.6090927474000001</v>
      </c>
      <c r="E7180" s="87">
        <v>4.5620000000000001E-3</v>
      </c>
      <c r="F7180" s="88">
        <v>399.46788696359999</v>
      </c>
      <c r="G7180" s="88">
        <v>259.85118943139997</v>
      </c>
      <c r="H7180" s="85" t="s">
        <v>301</v>
      </c>
      <c r="I7180" s="85">
        <v>304</v>
      </c>
      <c r="J7180" s="85" t="s">
        <v>4189</v>
      </c>
    </row>
    <row r="7181" spans="1:16" x14ac:dyDescent="0.3">
      <c r="A7181" s="85" t="s">
        <v>35324</v>
      </c>
      <c r="B7181" s="85" t="s">
        <v>35325</v>
      </c>
      <c r="C7181" s="85" t="s">
        <v>35035</v>
      </c>
      <c r="D7181" s="86">
        <v>-1.6063963205</v>
      </c>
      <c r="E7181" s="87">
        <v>5.4240000000000002E-5</v>
      </c>
      <c r="F7181" s="88">
        <v>75.107192407699998</v>
      </c>
      <c r="G7181" s="88">
        <v>48.733896219099996</v>
      </c>
      <c r="H7181" s="85" t="s">
        <v>301</v>
      </c>
      <c r="I7181" s="85">
        <v>408</v>
      </c>
      <c r="J7181" s="85" t="s">
        <v>4189</v>
      </c>
    </row>
    <row r="7182" spans="1:16" x14ac:dyDescent="0.3">
      <c r="A7182" s="85" t="s">
        <v>35326</v>
      </c>
      <c r="B7182" s="85" t="s">
        <v>35327</v>
      </c>
      <c r="C7182" s="85" t="s">
        <v>35035</v>
      </c>
      <c r="D7182" s="86">
        <v>-1.604868808</v>
      </c>
      <c r="E7182" s="87">
        <v>6.1481738100000002E-2</v>
      </c>
      <c r="F7182" s="88">
        <v>21.0120064545</v>
      </c>
      <c r="G7182" s="88">
        <v>13.6122319733</v>
      </c>
      <c r="H7182" s="85" t="s">
        <v>301</v>
      </c>
      <c r="I7182" s="85">
        <v>564</v>
      </c>
      <c r="J7182" s="85" t="s">
        <v>4189</v>
      </c>
    </row>
    <row r="7183" spans="1:16" x14ac:dyDescent="0.3">
      <c r="A7183" s="85" t="s">
        <v>35328</v>
      </c>
      <c r="B7183" s="85" t="s">
        <v>35329</v>
      </c>
      <c r="C7183" s="85" t="s">
        <v>35035</v>
      </c>
      <c r="D7183" s="86">
        <v>-1.5944539867</v>
      </c>
      <c r="E7183" s="87">
        <v>3.8670000000000004E-6</v>
      </c>
      <c r="F7183" s="88">
        <v>100.3356737858</v>
      </c>
      <c r="G7183" s="88">
        <v>65.6099447183</v>
      </c>
      <c r="H7183" s="85" t="s">
        <v>301</v>
      </c>
      <c r="I7183" s="85">
        <v>385</v>
      </c>
      <c r="J7183" s="85" t="s">
        <v>4189</v>
      </c>
    </row>
    <row r="7184" spans="1:16" x14ac:dyDescent="0.3">
      <c r="A7184" s="85" t="s">
        <v>35330</v>
      </c>
      <c r="B7184" s="85" t="s">
        <v>35331</v>
      </c>
      <c r="C7184" s="85" t="s">
        <v>35035</v>
      </c>
      <c r="D7184" s="86">
        <v>-1.5924573742999999</v>
      </c>
      <c r="E7184" s="87">
        <v>1.931E-3</v>
      </c>
      <c r="F7184" s="88">
        <v>48.877319948900002</v>
      </c>
      <c r="G7184" s="88">
        <v>31.976407350399999</v>
      </c>
      <c r="H7184" s="85" t="s">
        <v>301</v>
      </c>
      <c r="I7184" s="85">
        <v>443</v>
      </c>
      <c r="J7184" s="85" t="s">
        <v>4189</v>
      </c>
    </row>
    <row r="7185" spans="1:10" x14ac:dyDescent="0.3">
      <c r="A7185" s="85" t="s">
        <v>35332</v>
      </c>
      <c r="B7185" s="85" t="s">
        <v>35333</v>
      </c>
      <c r="C7185" s="85" t="s">
        <v>35035</v>
      </c>
      <c r="D7185" s="86">
        <v>-1.5922768353000001</v>
      </c>
      <c r="E7185" s="87">
        <v>5.2180000000000004E-3</v>
      </c>
      <c r="F7185" s="88">
        <v>41.291943412899997</v>
      </c>
      <c r="G7185" s="88">
        <v>27.009442739099999</v>
      </c>
      <c r="H7185" s="85" t="s">
        <v>301</v>
      </c>
      <c r="I7185" s="85">
        <v>331</v>
      </c>
      <c r="J7185" s="85" t="s">
        <v>4189</v>
      </c>
    </row>
    <row r="7186" spans="1:10" x14ac:dyDescent="0.3">
      <c r="A7186" s="85" t="s">
        <v>35334</v>
      </c>
      <c r="B7186" s="85" t="s">
        <v>35335</v>
      </c>
      <c r="C7186" s="85" t="s">
        <v>35035</v>
      </c>
      <c r="D7186" s="86">
        <v>-1.5904954156</v>
      </c>
      <c r="E7186" s="87">
        <v>1.5460000000000001E-5</v>
      </c>
      <c r="F7186" s="88">
        <v>101.9582384038</v>
      </c>
      <c r="G7186" s="88">
        <v>66.856245978700002</v>
      </c>
      <c r="H7186" s="85" t="s">
        <v>301</v>
      </c>
      <c r="I7186" s="85">
        <v>660</v>
      </c>
      <c r="J7186" s="85" t="s">
        <v>4189</v>
      </c>
    </row>
    <row r="7187" spans="1:10" x14ac:dyDescent="0.3">
      <c r="A7187" s="85" t="s">
        <v>35336</v>
      </c>
      <c r="B7187" s="85" t="s">
        <v>35337</v>
      </c>
      <c r="C7187" s="85" t="s">
        <v>35035</v>
      </c>
      <c r="D7187" s="86">
        <v>-1.5884036364</v>
      </c>
      <c r="E7187" s="87">
        <v>8.3619999999999996E-3</v>
      </c>
      <c r="F7187" s="88">
        <v>37.783954467400001</v>
      </c>
      <c r="G7187" s="88">
        <v>24.771467213200001</v>
      </c>
      <c r="H7187" s="85" t="s">
        <v>301</v>
      </c>
      <c r="I7187" s="85">
        <v>442</v>
      </c>
      <c r="J7187" s="85" t="s">
        <v>4189</v>
      </c>
    </row>
    <row r="7188" spans="1:10" x14ac:dyDescent="0.3">
      <c r="A7188" s="85" t="s">
        <v>35338</v>
      </c>
      <c r="B7188" s="85" t="s">
        <v>35339</v>
      </c>
      <c r="C7188" s="85" t="s">
        <v>35035</v>
      </c>
      <c r="D7188" s="86">
        <v>-1.5831537253000001</v>
      </c>
      <c r="E7188" s="87">
        <v>2.63421044E-2</v>
      </c>
      <c r="F7188" s="88">
        <v>28.2186595993</v>
      </c>
      <c r="G7188" s="88">
        <v>18.5501323274</v>
      </c>
      <c r="H7188" s="85" t="s">
        <v>301</v>
      </c>
      <c r="I7188" s="85">
        <v>504</v>
      </c>
      <c r="J7188" s="85" t="s">
        <v>4189</v>
      </c>
    </row>
    <row r="7189" spans="1:10" x14ac:dyDescent="0.3">
      <c r="A7189" s="85" t="s">
        <v>35184</v>
      </c>
      <c r="B7189" s="85" t="s">
        <v>35340</v>
      </c>
      <c r="C7189" s="85" t="s">
        <v>35035</v>
      </c>
      <c r="D7189" s="86">
        <v>-1.5794968995000001</v>
      </c>
      <c r="E7189" s="87">
        <v>1.26295822E-2</v>
      </c>
      <c r="F7189" s="88">
        <v>34.340510099500001</v>
      </c>
      <c r="G7189" s="88">
        <v>22.637188831900001</v>
      </c>
      <c r="H7189" s="85" t="s">
        <v>301</v>
      </c>
      <c r="I7189" s="85">
        <v>133</v>
      </c>
      <c r="J7189" s="85" t="s">
        <v>4189</v>
      </c>
    </row>
    <row r="7190" spans="1:10" x14ac:dyDescent="0.3">
      <c r="A7190" s="85" t="s">
        <v>35341</v>
      </c>
      <c r="B7190" s="85" t="s">
        <v>35342</v>
      </c>
      <c r="C7190" s="85" t="s">
        <v>35035</v>
      </c>
      <c r="D7190" s="86">
        <v>-1.5790851779999999</v>
      </c>
      <c r="E7190" s="87">
        <v>2.444E-3</v>
      </c>
      <c r="F7190" s="88">
        <v>47.3220414404</v>
      </c>
      <c r="G7190" s="88">
        <v>31.220526867099998</v>
      </c>
      <c r="H7190" s="85" t="s">
        <v>301</v>
      </c>
      <c r="I7190" s="85">
        <v>336</v>
      </c>
      <c r="J7190" s="85" t="s">
        <v>4189</v>
      </c>
    </row>
    <row r="7191" spans="1:10" x14ac:dyDescent="0.3">
      <c r="A7191" s="85" t="s">
        <v>35343</v>
      </c>
      <c r="B7191" s="85" t="s">
        <v>35344</v>
      </c>
      <c r="C7191" s="85" t="s">
        <v>35035</v>
      </c>
      <c r="D7191" s="86">
        <v>-1.5769677109</v>
      </c>
      <c r="E7191" s="87">
        <v>1.0499999999999999E-3</v>
      </c>
      <c r="F7191" s="88">
        <v>54.3979044931</v>
      </c>
      <c r="G7191" s="88">
        <v>35.9443370535</v>
      </c>
      <c r="H7191" s="85" t="s">
        <v>301</v>
      </c>
      <c r="I7191" s="85">
        <v>310</v>
      </c>
      <c r="J7191" s="85" t="s">
        <v>4189</v>
      </c>
    </row>
    <row r="7192" spans="1:10" x14ac:dyDescent="0.3">
      <c r="A7192" s="85" t="s">
        <v>35345</v>
      </c>
      <c r="B7192" s="85" t="s">
        <v>35346</v>
      </c>
      <c r="C7192" s="85" t="s">
        <v>35035</v>
      </c>
      <c r="D7192" s="86">
        <v>-1.5758987224000001</v>
      </c>
      <c r="E7192" s="87">
        <v>2.9550000000000002E-3</v>
      </c>
      <c r="F7192" s="88">
        <v>47.034076260200003</v>
      </c>
      <c r="G7192" s="88">
        <v>31.093265421400002</v>
      </c>
      <c r="H7192" s="85" t="s">
        <v>301</v>
      </c>
      <c r="I7192" s="85">
        <v>189</v>
      </c>
      <c r="J7192" s="85" t="s">
        <v>4189</v>
      </c>
    </row>
    <row r="7193" spans="1:10" x14ac:dyDescent="0.3">
      <c r="A7193" s="85" t="s">
        <v>35347</v>
      </c>
      <c r="B7193" s="85" t="s">
        <v>35348</v>
      </c>
      <c r="C7193" s="85" t="s">
        <v>35035</v>
      </c>
      <c r="D7193" s="86">
        <v>-1.5747207153</v>
      </c>
      <c r="E7193" s="87">
        <v>6.8969999999999999E-5</v>
      </c>
      <c r="F7193" s="88">
        <v>140.2157013707</v>
      </c>
      <c r="G7193" s="88">
        <v>92.975721162900001</v>
      </c>
      <c r="H7193" s="85" t="s">
        <v>301</v>
      </c>
      <c r="I7193" s="85">
        <v>605</v>
      </c>
      <c r="J7193" s="85" t="s">
        <v>4189</v>
      </c>
    </row>
    <row r="7194" spans="1:10" x14ac:dyDescent="0.3">
      <c r="A7194" s="85" t="s">
        <v>35349</v>
      </c>
      <c r="B7194" s="85" t="s">
        <v>35350</v>
      </c>
      <c r="C7194" s="85" t="s">
        <v>35035</v>
      </c>
      <c r="D7194" s="86">
        <v>-1.5655884492000001</v>
      </c>
      <c r="E7194" s="87">
        <v>2.4279999999999999E-4</v>
      </c>
      <c r="F7194" s="88">
        <v>70.592856506999993</v>
      </c>
      <c r="G7194" s="88">
        <v>46.999308832499999</v>
      </c>
      <c r="H7194" s="85" t="s">
        <v>301</v>
      </c>
      <c r="I7194" s="85">
        <v>579</v>
      </c>
      <c r="J7194" s="85" t="s">
        <v>4189</v>
      </c>
    </row>
    <row r="7195" spans="1:10" x14ac:dyDescent="0.3">
      <c r="A7195" s="85" t="s">
        <v>35351</v>
      </c>
      <c r="B7195" s="85" t="s">
        <v>35352</v>
      </c>
      <c r="C7195" s="85" t="s">
        <v>35035</v>
      </c>
      <c r="D7195" s="86">
        <v>-1.5647870761</v>
      </c>
      <c r="E7195" s="87">
        <v>4.7219999999999996E-3</v>
      </c>
      <c r="F7195" s="88">
        <v>81.912392877000002</v>
      </c>
      <c r="G7195" s="88">
        <v>54.724256339500002</v>
      </c>
      <c r="H7195" s="85" t="s">
        <v>301</v>
      </c>
      <c r="I7195" s="85">
        <v>154</v>
      </c>
      <c r="J7195" s="85" t="s">
        <v>4189</v>
      </c>
    </row>
    <row r="7196" spans="1:10" x14ac:dyDescent="0.3">
      <c r="A7196" s="85" t="s">
        <v>35353</v>
      </c>
      <c r="B7196" s="85" t="s">
        <v>35354</v>
      </c>
      <c r="C7196" s="85" t="s">
        <v>35035</v>
      </c>
      <c r="D7196" s="86">
        <v>-1.5633527496999999</v>
      </c>
      <c r="E7196" s="87">
        <v>1.9073809800000001E-2</v>
      </c>
      <c r="F7196" s="88">
        <v>32.212601030899997</v>
      </c>
      <c r="G7196" s="88">
        <v>21.452278105000001</v>
      </c>
      <c r="H7196" s="85" t="s">
        <v>301</v>
      </c>
      <c r="I7196" s="85">
        <v>2093</v>
      </c>
      <c r="J7196" s="85" t="s">
        <v>4189</v>
      </c>
    </row>
    <row r="7197" spans="1:10" x14ac:dyDescent="0.3">
      <c r="A7197" s="85" t="s">
        <v>35355</v>
      </c>
      <c r="B7197" s="85" t="s">
        <v>35356</v>
      </c>
      <c r="C7197" s="85" t="s">
        <v>35035</v>
      </c>
      <c r="D7197" s="86">
        <v>-1.5519400232</v>
      </c>
      <c r="E7197" s="87">
        <v>5.8260000000000001E-5</v>
      </c>
      <c r="F7197" s="88">
        <v>122.63718143360001</v>
      </c>
      <c r="G7197" s="88">
        <v>82.4210428863</v>
      </c>
      <c r="H7197" s="85" t="s">
        <v>301</v>
      </c>
      <c r="I7197" s="85">
        <v>1460</v>
      </c>
      <c r="J7197" s="85" t="s">
        <v>4189</v>
      </c>
    </row>
    <row r="7198" spans="1:10" x14ac:dyDescent="0.3">
      <c r="A7198" s="85" t="s">
        <v>35357</v>
      </c>
      <c r="B7198" s="85" t="s">
        <v>35358</v>
      </c>
      <c r="C7198" s="85" t="s">
        <v>35035</v>
      </c>
      <c r="D7198" s="86">
        <v>-1.5514964312999999</v>
      </c>
      <c r="E7198" s="87">
        <v>7.9120000000000006E-3</v>
      </c>
      <c r="F7198" s="88">
        <v>42.536563281299998</v>
      </c>
      <c r="G7198" s="88">
        <v>28.559809491900001</v>
      </c>
      <c r="H7198" s="85" t="s">
        <v>301</v>
      </c>
      <c r="I7198" s="85">
        <v>421</v>
      </c>
      <c r="J7198" s="85" t="s">
        <v>4189</v>
      </c>
    </row>
    <row r="7199" spans="1:10" x14ac:dyDescent="0.3">
      <c r="A7199" s="85" t="s">
        <v>35359</v>
      </c>
      <c r="B7199" s="85" t="s">
        <v>35360</v>
      </c>
      <c r="C7199" s="85" t="s">
        <v>35035</v>
      </c>
      <c r="D7199" s="86">
        <v>-1.5495114148</v>
      </c>
      <c r="E7199" s="87">
        <v>0.13642246960000001</v>
      </c>
      <c r="F7199" s="88">
        <v>14.997349738200001</v>
      </c>
      <c r="G7199" s="88">
        <v>10.0531358074</v>
      </c>
      <c r="H7199" s="85" t="s">
        <v>301</v>
      </c>
      <c r="I7199" s="85">
        <v>201</v>
      </c>
      <c r="J7199" s="85" t="s">
        <v>4189</v>
      </c>
    </row>
    <row r="7200" spans="1:10" x14ac:dyDescent="0.3">
      <c r="A7200" s="85" t="s">
        <v>35361</v>
      </c>
      <c r="B7200" s="85" t="s">
        <v>35362</v>
      </c>
      <c r="C7200" s="85" t="s">
        <v>35035</v>
      </c>
      <c r="D7200" s="86">
        <v>-1.5479326395999999</v>
      </c>
      <c r="E7200" s="87">
        <v>5.4279999999999997E-4</v>
      </c>
      <c r="F7200" s="88">
        <v>64.514387636199999</v>
      </c>
      <c r="G7200" s="88">
        <v>43.439947603100002</v>
      </c>
      <c r="H7200" s="85" t="s">
        <v>301</v>
      </c>
      <c r="I7200" s="85">
        <v>201</v>
      </c>
      <c r="J7200" s="85" t="s">
        <v>4189</v>
      </c>
    </row>
    <row r="7201" spans="1:10" x14ac:dyDescent="0.3">
      <c r="A7201" s="85" t="s">
        <v>35363</v>
      </c>
      <c r="B7201" s="85" t="s">
        <v>35364</v>
      </c>
      <c r="C7201" s="85" t="s">
        <v>35035</v>
      </c>
      <c r="D7201" s="86">
        <v>-1.5475241532999999</v>
      </c>
      <c r="E7201" s="87">
        <v>1.384E-3</v>
      </c>
      <c r="F7201" s="88">
        <v>58.363648813200001</v>
      </c>
      <c r="G7201" s="88">
        <v>39.304237264599998</v>
      </c>
      <c r="H7201" s="85" t="s">
        <v>301</v>
      </c>
      <c r="I7201" s="85">
        <v>215</v>
      </c>
      <c r="J7201" s="85" t="s">
        <v>4189</v>
      </c>
    </row>
    <row r="7202" spans="1:10" x14ac:dyDescent="0.3">
      <c r="A7202" s="85" t="s">
        <v>35365</v>
      </c>
      <c r="B7202" s="85" t="s">
        <v>35366</v>
      </c>
      <c r="C7202" s="85" t="s">
        <v>35035</v>
      </c>
      <c r="D7202" s="86">
        <v>-1.5447774784999999</v>
      </c>
      <c r="E7202" s="87">
        <v>1.5809999999999999E-3</v>
      </c>
      <c r="F7202" s="88">
        <v>57.480887931200002</v>
      </c>
      <c r="G7202" s="88">
        <v>38.778234834700001</v>
      </c>
      <c r="H7202" s="85" t="s">
        <v>301</v>
      </c>
      <c r="I7202" s="85">
        <v>261</v>
      </c>
      <c r="J7202" s="85" t="s">
        <v>4189</v>
      </c>
    </row>
    <row r="7203" spans="1:10" x14ac:dyDescent="0.3">
      <c r="A7203" s="85" t="s">
        <v>35367</v>
      </c>
      <c r="B7203" s="85" t="s">
        <v>35368</v>
      </c>
      <c r="C7203" s="85" t="s">
        <v>35035</v>
      </c>
      <c r="D7203" s="86">
        <v>-1.5431114355</v>
      </c>
      <c r="E7203" s="87">
        <v>1.1899404400000001E-2</v>
      </c>
      <c r="F7203" s="88">
        <v>38.789096580100001</v>
      </c>
      <c r="G7203" s="88">
        <v>26.181880212999999</v>
      </c>
      <c r="H7203" s="85" t="s">
        <v>301</v>
      </c>
      <c r="I7203" s="85">
        <v>332</v>
      </c>
      <c r="J7203" s="85" t="s">
        <v>4189</v>
      </c>
    </row>
    <row r="7204" spans="1:10" x14ac:dyDescent="0.3">
      <c r="A7204" s="85" t="s">
        <v>35369</v>
      </c>
      <c r="B7204" s="85" t="s">
        <v>35370</v>
      </c>
      <c r="C7204" s="85" t="s">
        <v>35035</v>
      </c>
      <c r="D7204" s="86">
        <v>-1.5425983490999999</v>
      </c>
      <c r="E7204" s="87">
        <v>7.9120000000000006E-3</v>
      </c>
      <c r="F7204" s="88">
        <v>42.344585687699997</v>
      </c>
      <c r="G7204" s="88">
        <v>28.5954664337</v>
      </c>
      <c r="H7204" s="85" t="s">
        <v>301</v>
      </c>
      <c r="I7204" s="85">
        <v>301</v>
      </c>
      <c r="J7204" s="85" t="s">
        <v>4189</v>
      </c>
    </row>
    <row r="7205" spans="1:10" x14ac:dyDescent="0.3">
      <c r="A7205" s="85" t="s">
        <v>35371</v>
      </c>
      <c r="B7205" s="85" t="s">
        <v>35372</v>
      </c>
      <c r="C7205" s="85" t="s">
        <v>35035</v>
      </c>
      <c r="D7205" s="86">
        <v>-1.5361832429</v>
      </c>
      <c r="E7205" s="87">
        <v>1.48936485E-2</v>
      </c>
      <c r="F7205" s="88">
        <v>37.261555410600003</v>
      </c>
      <c r="G7205" s="88">
        <v>25.263044299000001</v>
      </c>
      <c r="H7205" s="85" t="s">
        <v>301</v>
      </c>
      <c r="I7205" s="85">
        <v>291</v>
      </c>
      <c r="J7205" s="85" t="s">
        <v>4189</v>
      </c>
    </row>
    <row r="7206" spans="1:10" x14ac:dyDescent="0.3">
      <c r="A7206" s="85" t="s">
        <v>35373</v>
      </c>
      <c r="B7206" s="85" t="s">
        <v>35374</v>
      </c>
      <c r="C7206" s="85" t="s">
        <v>35035</v>
      </c>
      <c r="D7206" s="86">
        <v>-1.5337613451000001</v>
      </c>
      <c r="E7206" s="87">
        <v>3.9623859999999997E-2</v>
      </c>
      <c r="F7206" s="88">
        <v>27.626090012900001</v>
      </c>
      <c r="G7206" s="88">
        <v>18.748571927699999</v>
      </c>
      <c r="H7206" s="85" t="s">
        <v>301</v>
      </c>
      <c r="I7206" s="85">
        <v>211</v>
      </c>
      <c r="J7206" s="85" t="s">
        <v>4189</v>
      </c>
    </row>
    <row r="7207" spans="1:10" x14ac:dyDescent="0.3">
      <c r="A7207" s="85" t="s">
        <v>35375</v>
      </c>
      <c r="B7207" s="85" t="s">
        <v>35376</v>
      </c>
      <c r="C7207" s="85" t="s">
        <v>35035</v>
      </c>
      <c r="D7207" s="86">
        <v>-1.5332982101999999</v>
      </c>
      <c r="E7207" s="87">
        <v>5.4690000000000001E-4</v>
      </c>
      <c r="F7207" s="88">
        <v>70.860875650400004</v>
      </c>
      <c r="G7207" s="88">
        <v>48.1808429632</v>
      </c>
      <c r="H7207" s="85" t="s">
        <v>301</v>
      </c>
      <c r="I7207" s="85">
        <v>384</v>
      </c>
      <c r="J7207" s="85" t="s">
        <v>4189</v>
      </c>
    </row>
    <row r="7208" spans="1:10" x14ac:dyDescent="0.3">
      <c r="A7208" s="85" t="s">
        <v>35377</v>
      </c>
      <c r="B7208" s="85" t="s">
        <v>35378</v>
      </c>
      <c r="C7208" s="85" t="s">
        <v>35035</v>
      </c>
      <c r="D7208" s="86">
        <v>-1.5293905741</v>
      </c>
      <c r="E7208" s="87">
        <v>2.2620000000000001E-3</v>
      </c>
      <c r="F7208" s="88">
        <v>57.052395985399997</v>
      </c>
      <c r="G7208" s="88">
        <v>38.8772370322</v>
      </c>
      <c r="H7208" s="85" t="s">
        <v>301</v>
      </c>
      <c r="I7208" s="85">
        <v>302</v>
      </c>
      <c r="J7208" s="85" t="s">
        <v>4189</v>
      </c>
    </row>
    <row r="7209" spans="1:10" x14ac:dyDescent="0.3">
      <c r="A7209" s="85" t="s">
        <v>35379</v>
      </c>
      <c r="B7209" s="85" t="s">
        <v>35380</v>
      </c>
      <c r="C7209" s="85" t="s">
        <v>35035</v>
      </c>
      <c r="D7209" s="86">
        <v>-1.5249255113</v>
      </c>
      <c r="E7209" s="87">
        <v>0.34437287</v>
      </c>
      <c r="F7209" s="88">
        <v>8.1562078030999992</v>
      </c>
      <c r="G7209" s="88">
        <v>5.5365545247999997</v>
      </c>
      <c r="H7209" s="85" t="s">
        <v>301</v>
      </c>
      <c r="I7209" s="85">
        <v>97</v>
      </c>
      <c r="J7209" s="85" t="s">
        <v>4189</v>
      </c>
    </row>
    <row r="7210" spans="1:10" x14ac:dyDescent="0.3">
      <c r="A7210" s="85" t="s">
        <v>35381</v>
      </c>
      <c r="B7210" s="85" t="s">
        <v>35382</v>
      </c>
      <c r="C7210" s="85" t="s">
        <v>35035</v>
      </c>
      <c r="D7210" s="86">
        <v>-1.5224742112</v>
      </c>
      <c r="E7210" s="87">
        <v>1.263E-3</v>
      </c>
      <c r="F7210" s="88">
        <v>131.26199841370001</v>
      </c>
      <c r="G7210" s="88">
        <v>90.114034943299998</v>
      </c>
      <c r="H7210" s="85" t="s">
        <v>301</v>
      </c>
      <c r="I7210" s="85">
        <v>565</v>
      </c>
      <c r="J7210" s="85" t="s">
        <v>4189</v>
      </c>
    </row>
    <row r="7211" spans="1:10" x14ac:dyDescent="0.3">
      <c r="A7211" s="85" t="s">
        <v>35383</v>
      </c>
      <c r="B7211" s="85" t="s">
        <v>35384</v>
      </c>
      <c r="C7211" s="85" t="s">
        <v>35035</v>
      </c>
      <c r="D7211" s="86">
        <v>-1.5216292764999999</v>
      </c>
      <c r="E7211" s="87">
        <v>2.356E-3</v>
      </c>
      <c r="F7211" s="88">
        <v>57.2824827699</v>
      </c>
      <c r="G7211" s="88">
        <v>39.234120121899998</v>
      </c>
      <c r="H7211" s="85" t="s">
        <v>301</v>
      </c>
      <c r="I7211" s="85">
        <v>1064</v>
      </c>
      <c r="J7211" s="85" t="s">
        <v>4189</v>
      </c>
    </row>
    <row r="7212" spans="1:10" x14ac:dyDescent="0.3">
      <c r="A7212" s="85" t="s">
        <v>35385</v>
      </c>
      <c r="B7212" s="85" t="s">
        <v>35386</v>
      </c>
      <c r="C7212" s="85" t="s">
        <v>35035</v>
      </c>
      <c r="D7212" s="86">
        <v>-1.5159808138999999</v>
      </c>
      <c r="E7212" s="87">
        <v>5.3439999999999998E-3</v>
      </c>
      <c r="F7212" s="88">
        <v>89.528497297100003</v>
      </c>
      <c r="G7212" s="88">
        <v>61.699626278899999</v>
      </c>
      <c r="H7212" s="85" t="s">
        <v>301</v>
      </c>
      <c r="I7212" s="85">
        <v>203</v>
      </c>
      <c r="J7212" s="85" t="s">
        <v>4189</v>
      </c>
    </row>
    <row r="7213" spans="1:10" x14ac:dyDescent="0.3">
      <c r="A7213" s="85" t="s">
        <v>35387</v>
      </c>
      <c r="B7213" s="85" t="s">
        <v>35388</v>
      </c>
      <c r="C7213" s="85" t="s">
        <v>35035</v>
      </c>
      <c r="D7213" s="86">
        <v>-1.5119522693</v>
      </c>
      <c r="E7213" s="87">
        <v>1.9864758100000001E-2</v>
      </c>
      <c r="F7213" s="88">
        <v>38.0228569577</v>
      </c>
      <c r="G7213" s="88">
        <v>26.1953395926</v>
      </c>
      <c r="H7213" s="85" t="s">
        <v>301</v>
      </c>
      <c r="I7213" s="85">
        <v>497</v>
      </c>
      <c r="J7213" s="85" t="s">
        <v>4189</v>
      </c>
    </row>
    <row r="7214" spans="1:10" x14ac:dyDescent="0.3">
      <c r="A7214" s="85" t="s">
        <v>35389</v>
      </c>
      <c r="B7214" s="85" t="s">
        <v>35390</v>
      </c>
      <c r="C7214" s="85" t="s">
        <v>35035</v>
      </c>
      <c r="D7214" s="86">
        <v>-1.5118423326999999</v>
      </c>
      <c r="E7214" s="87">
        <v>9.8900000000000008E-4</v>
      </c>
      <c r="F7214" s="88">
        <v>67.632827244400005</v>
      </c>
      <c r="G7214" s="88">
        <v>46.631786078899999</v>
      </c>
      <c r="H7214" s="85" t="s">
        <v>301</v>
      </c>
      <c r="I7214" s="85">
        <v>263</v>
      </c>
      <c r="J7214" s="85" t="s">
        <v>4189</v>
      </c>
    </row>
    <row r="7215" spans="1:10" x14ac:dyDescent="0.3">
      <c r="A7215" s="85" t="s">
        <v>35391</v>
      </c>
      <c r="B7215" s="85" t="s">
        <v>35392</v>
      </c>
      <c r="C7215" s="85" t="s">
        <v>35035</v>
      </c>
      <c r="D7215" s="86">
        <v>-1.5053412521</v>
      </c>
      <c r="E7215" s="87">
        <v>1.39E-3</v>
      </c>
      <c r="F7215" s="88">
        <v>63.319543963599997</v>
      </c>
      <c r="G7215" s="88">
        <v>43.8440128871</v>
      </c>
      <c r="H7215" s="85" t="s">
        <v>301</v>
      </c>
      <c r="I7215" s="85">
        <v>237</v>
      </c>
      <c r="J7215" s="85" t="s">
        <v>4189</v>
      </c>
    </row>
    <row r="7216" spans="1:10" x14ac:dyDescent="0.3">
      <c r="A7216" s="85" t="s">
        <v>35393</v>
      </c>
      <c r="B7216" s="85" t="s">
        <v>35394</v>
      </c>
      <c r="C7216" s="85" t="s">
        <v>35035</v>
      </c>
      <c r="D7216" s="86">
        <v>-1.4994746126</v>
      </c>
      <c r="E7216" s="87">
        <v>2.4369999999999999E-5</v>
      </c>
      <c r="F7216" s="88">
        <v>165.05764078429999</v>
      </c>
      <c r="G7216" s="88">
        <v>114.84890974370001</v>
      </c>
      <c r="H7216" s="85" t="s">
        <v>301</v>
      </c>
      <c r="I7216" s="85">
        <v>207</v>
      </c>
      <c r="J7216" s="85" t="s">
        <v>4189</v>
      </c>
    </row>
    <row r="7217" spans="1:16" x14ac:dyDescent="0.3">
      <c r="A7217" s="85" t="s">
        <v>35395</v>
      </c>
      <c r="B7217" s="85" t="s">
        <v>35396</v>
      </c>
      <c r="C7217" s="85" t="s">
        <v>35035</v>
      </c>
      <c r="D7217" s="86">
        <v>-1.4985458717</v>
      </c>
      <c r="E7217" s="87">
        <v>2.7198509199999998E-2</v>
      </c>
      <c r="F7217" s="88">
        <v>35.244344799899999</v>
      </c>
      <c r="G7217" s="88">
        <v>24.496232606700001</v>
      </c>
      <c r="H7217" s="85" t="s">
        <v>301</v>
      </c>
      <c r="I7217" s="85">
        <v>479</v>
      </c>
      <c r="J7217" s="85" t="s">
        <v>4189</v>
      </c>
    </row>
    <row r="7218" spans="1:16" x14ac:dyDescent="0.3">
      <c r="A7218" s="85" t="s">
        <v>35397</v>
      </c>
      <c r="B7218" s="85" t="s">
        <v>35398</v>
      </c>
      <c r="C7218" s="85" t="s">
        <v>35035</v>
      </c>
      <c r="D7218" s="86">
        <v>-1.4947607299000001</v>
      </c>
      <c r="E7218" s="87">
        <v>0.76357387519999997</v>
      </c>
      <c r="F7218" s="88">
        <v>3.2889481671</v>
      </c>
      <c r="G7218" s="88">
        <v>2.2534667478000001</v>
      </c>
      <c r="H7218" s="85" t="s">
        <v>301</v>
      </c>
      <c r="I7218" s="85">
        <v>202</v>
      </c>
      <c r="J7218" s="85" t="s">
        <v>4189</v>
      </c>
    </row>
    <row r="7219" spans="1:16" x14ac:dyDescent="0.3">
      <c r="A7219" s="85" t="s">
        <v>35399</v>
      </c>
      <c r="B7219" s="85" t="s">
        <v>35400</v>
      </c>
      <c r="C7219" s="85" t="s">
        <v>35035</v>
      </c>
      <c r="D7219" s="86">
        <v>-1.4907099826000001</v>
      </c>
      <c r="E7219" s="87">
        <v>4.1949999999999999E-3</v>
      </c>
      <c r="F7219" s="88">
        <v>54.810179087400002</v>
      </c>
      <c r="G7219" s="88">
        <v>38.319843524299998</v>
      </c>
      <c r="H7219" s="85" t="s">
        <v>301</v>
      </c>
      <c r="I7219" s="85">
        <v>320</v>
      </c>
      <c r="J7219" s="85" t="s">
        <v>4189</v>
      </c>
    </row>
    <row r="7220" spans="1:16" x14ac:dyDescent="0.3">
      <c r="A7220" s="85" t="s">
        <v>35401</v>
      </c>
      <c r="B7220" s="85" t="s">
        <v>35402</v>
      </c>
      <c r="C7220" s="85" t="s">
        <v>35035</v>
      </c>
      <c r="D7220" s="86">
        <v>-1.4883541242</v>
      </c>
      <c r="E7220" s="87">
        <v>0.27499758639999999</v>
      </c>
      <c r="F7220" s="88">
        <v>11.857146388</v>
      </c>
      <c r="G7220" s="88">
        <v>8.2701456309000001</v>
      </c>
      <c r="H7220" s="85" t="s">
        <v>301</v>
      </c>
      <c r="I7220" s="85">
        <v>287</v>
      </c>
      <c r="J7220" s="85" t="s">
        <v>4189</v>
      </c>
    </row>
    <row r="7221" spans="1:16" x14ac:dyDescent="0.3">
      <c r="A7221" s="85" t="s">
        <v>35403</v>
      </c>
      <c r="B7221" s="85" t="s">
        <v>35404</v>
      </c>
      <c r="C7221" s="85" t="s">
        <v>35035</v>
      </c>
      <c r="D7221" s="86">
        <v>-1.4862583538</v>
      </c>
      <c r="E7221" s="87">
        <v>2.9559999999999998E-4</v>
      </c>
      <c r="F7221" s="88">
        <v>88.775975062900002</v>
      </c>
      <c r="G7221" s="88">
        <v>62.280973551800002</v>
      </c>
      <c r="H7221" s="85" t="s">
        <v>301</v>
      </c>
      <c r="I7221" s="85">
        <v>139</v>
      </c>
      <c r="J7221" s="85" t="s">
        <v>4189</v>
      </c>
    </row>
    <row r="7222" spans="1:16" x14ac:dyDescent="0.3">
      <c r="A7222" s="85" t="s">
        <v>35405</v>
      </c>
      <c r="B7222" s="85" t="s">
        <v>35406</v>
      </c>
      <c r="C7222" s="85" t="s">
        <v>35035</v>
      </c>
      <c r="D7222" s="86">
        <v>-1.4812201486000001</v>
      </c>
      <c r="E7222" s="87">
        <v>1.717E-4</v>
      </c>
      <c r="F7222" s="88">
        <v>97.666339855800004</v>
      </c>
      <c r="G7222" s="88">
        <v>68.751031914699993</v>
      </c>
      <c r="H7222" s="85" t="s">
        <v>301</v>
      </c>
      <c r="I7222" s="85">
        <v>339</v>
      </c>
      <c r="J7222" s="85" t="s">
        <v>4189</v>
      </c>
    </row>
    <row r="7223" spans="1:16" x14ac:dyDescent="0.3">
      <c r="A7223" s="85" t="s">
        <v>35407</v>
      </c>
      <c r="B7223" s="85" t="s">
        <v>35408</v>
      </c>
      <c r="C7223" s="85" t="s">
        <v>35035</v>
      </c>
      <c r="D7223" s="86">
        <v>-1.4799698655</v>
      </c>
      <c r="E7223" s="87">
        <v>1.3960000000000001E-3</v>
      </c>
      <c r="F7223" s="88">
        <v>117.54309598259999</v>
      </c>
      <c r="G7223" s="88">
        <v>82.944657427600006</v>
      </c>
      <c r="H7223" s="85" t="s">
        <v>301</v>
      </c>
      <c r="I7223" s="85">
        <v>213</v>
      </c>
      <c r="J7223" s="85" t="s">
        <v>4189</v>
      </c>
    </row>
    <row r="7224" spans="1:16" x14ac:dyDescent="0.3">
      <c r="A7224" s="85" t="s">
        <v>35184</v>
      </c>
      <c r="B7224" s="85" t="s">
        <v>35409</v>
      </c>
      <c r="C7224" s="85" t="s">
        <v>35035</v>
      </c>
      <c r="D7224" s="86">
        <v>-1.4743779113</v>
      </c>
      <c r="E7224" s="87">
        <v>1.9011961099999999E-2</v>
      </c>
      <c r="F7224" s="88">
        <v>41.189834895200001</v>
      </c>
      <c r="G7224" s="88">
        <v>29.107277186699999</v>
      </c>
      <c r="H7224" s="85" t="s">
        <v>301</v>
      </c>
      <c r="I7224" s="85">
        <v>308</v>
      </c>
      <c r="J7224" s="85" t="s">
        <v>4189</v>
      </c>
    </row>
    <row r="7225" spans="1:16" x14ac:dyDescent="0.3">
      <c r="A7225" s="85" t="s">
        <v>35410</v>
      </c>
      <c r="B7225" s="85" t="s">
        <v>35411</v>
      </c>
      <c r="C7225" s="85" t="s">
        <v>35035</v>
      </c>
      <c r="D7225" s="86">
        <v>-1.4695726795999999</v>
      </c>
      <c r="E7225" s="87">
        <v>1.0624190299999999E-2</v>
      </c>
      <c r="F7225" s="88">
        <v>48.692714219000003</v>
      </c>
      <c r="G7225" s="88">
        <v>34.529815187700002</v>
      </c>
      <c r="H7225" s="85" t="s">
        <v>301</v>
      </c>
      <c r="I7225" s="85">
        <v>154</v>
      </c>
      <c r="J7225" s="85" t="s">
        <v>4189</v>
      </c>
    </row>
    <row r="7226" spans="1:16" x14ac:dyDescent="0.3">
      <c r="A7226" s="85" t="s">
        <v>35412</v>
      </c>
      <c r="B7226" s="85" t="s">
        <v>35413</v>
      </c>
      <c r="C7226" s="85" t="s">
        <v>35035</v>
      </c>
      <c r="D7226" s="86">
        <v>-1.4660781293</v>
      </c>
      <c r="E7226" s="87">
        <v>2.0430000000000001E-3</v>
      </c>
      <c r="F7226" s="88">
        <v>84.838375820300001</v>
      </c>
      <c r="G7226" s="88">
        <v>60.3642651738</v>
      </c>
      <c r="H7226" s="85" t="s">
        <v>301</v>
      </c>
      <c r="I7226" s="85">
        <v>234</v>
      </c>
      <c r="J7226" s="85" t="s">
        <v>4189</v>
      </c>
    </row>
    <row r="7227" spans="1:16" x14ac:dyDescent="0.3">
      <c r="A7227" s="85" t="s">
        <v>35414</v>
      </c>
      <c r="B7227" s="85" t="s">
        <v>35415</v>
      </c>
      <c r="C7227" s="85" t="s">
        <v>35035</v>
      </c>
      <c r="D7227" s="86">
        <v>-1.4660377082</v>
      </c>
      <c r="E7227" s="87">
        <v>1.9118927000000001E-2</v>
      </c>
      <c r="F7227" s="88">
        <v>43.029801471699997</v>
      </c>
      <c r="G7227" s="88">
        <v>30.5831464408</v>
      </c>
      <c r="H7227" s="85" t="s">
        <v>301</v>
      </c>
      <c r="I7227" s="85">
        <v>365</v>
      </c>
      <c r="J7227" s="85" t="s">
        <v>4189</v>
      </c>
    </row>
    <row r="7228" spans="1:16" x14ac:dyDescent="0.3">
      <c r="A7228" s="85" t="s">
        <v>35416</v>
      </c>
      <c r="B7228" s="85" t="s">
        <v>35417</v>
      </c>
      <c r="C7228" s="85" t="s">
        <v>35035</v>
      </c>
      <c r="D7228" s="86">
        <v>-1.4648238423</v>
      </c>
      <c r="E7228" s="87">
        <v>0.1066801463</v>
      </c>
      <c r="F7228" s="88">
        <v>23.919839898199999</v>
      </c>
      <c r="G7228" s="88">
        <v>16.996988414800001</v>
      </c>
      <c r="H7228" s="85" t="s">
        <v>301</v>
      </c>
      <c r="I7228" s="85">
        <v>192</v>
      </c>
      <c r="J7228" s="85" t="s">
        <v>4189</v>
      </c>
    </row>
    <row r="7229" spans="1:16" x14ac:dyDescent="0.3">
      <c r="A7229" s="85" t="s">
        <v>35418</v>
      </c>
      <c r="B7229" s="85" t="s">
        <v>35419</v>
      </c>
      <c r="C7229" s="85" t="s">
        <v>35035</v>
      </c>
      <c r="D7229" s="86">
        <v>-1.4639552804</v>
      </c>
      <c r="E7229" s="87">
        <v>9.4219999999999998E-3</v>
      </c>
      <c r="F7229" s="88">
        <v>51.440129998400003</v>
      </c>
      <c r="G7229" s="88">
        <v>36.620622617800002</v>
      </c>
      <c r="H7229" s="85" t="s">
        <v>301</v>
      </c>
      <c r="I7229" s="85">
        <v>91</v>
      </c>
      <c r="J7229" s="85" t="s">
        <v>4189</v>
      </c>
    </row>
    <row r="7230" spans="1:16" x14ac:dyDescent="0.3">
      <c r="A7230" s="85" t="s">
        <v>35212</v>
      </c>
      <c r="B7230" s="85" t="s">
        <v>35420</v>
      </c>
      <c r="C7230" s="85" t="s">
        <v>35035</v>
      </c>
      <c r="D7230" s="86">
        <v>-1.4626682588</v>
      </c>
      <c r="E7230" s="87">
        <v>2.16708834E-2</v>
      </c>
      <c r="F7230" s="88">
        <v>42.618457818400003</v>
      </c>
      <c r="G7230" s="88">
        <v>30.360430074</v>
      </c>
      <c r="H7230" s="85" t="s">
        <v>35421</v>
      </c>
      <c r="I7230" s="85">
        <v>207</v>
      </c>
      <c r="J7230" s="85" t="s">
        <v>35422</v>
      </c>
      <c r="K7230" s="85" t="s">
        <v>35423</v>
      </c>
      <c r="L7230" s="89">
        <v>1.33232E-22</v>
      </c>
      <c r="M7230" s="86">
        <v>51.2437810945273</v>
      </c>
      <c r="N7230" s="86">
        <v>105.53100000000001</v>
      </c>
      <c r="O7230" s="85">
        <v>201</v>
      </c>
      <c r="P7230" s="85">
        <v>103</v>
      </c>
    </row>
    <row r="7231" spans="1:16" x14ac:dyDescent="0.3">
      <c r="A7231" s="85" t="s">
        <v>35424</v>
      </c>
      <c r="B7231" s="85" t="s">
        <v>35425</v>
      </c>
      <c r="C7231" s="85" t="s">
        <v>35035</v>
      </c>
      <c r="D7231" s="86">
        <v>-1.4620911217999999</v>
      </c>
      <c r="E7231" s="87">
        <v>5.5370000000000003E-3</v>
      </c>
      <c r="F7231" s="88">
        <v>57.672424352199997</v>
      </c>
      <c r="G7231" s="88">
        <v>41.115134675199997</v>
      </c>
      <c r="H7231" s="85" t="s">
        <v>301</v>
      </c>
      <c r="I7231" s="85">
        <v>134</v>
      </c>
      <c r="J7231" s="85" t="s">
        <v>4189</v>
      </c>
    </row>
    <row r="7232" spans="1:16" x14ac:dyDescent="0.3">
      <c r="A7232" s="85" t="s">
        <v>35426</v>
      </c>
      <c r="B7232" s="85" t="s">
        <v>35427</v>
      </c>
      <c r="C7232" s="85" t="s">
        <v>35035</v>
      </c>
      <c r="D7232" s="86">
        <v>-1.4591334274000001</v>
      </c>
      <c r="E7232" s="87">
        <v>1.0529999999999999E-3</v>
      </c>
      <c r="F7232" s="88">
        <v>79.557522945399995</v>
      </c>
      <c r="G7232" s="88">
        <v>56.847597576699997</v>
      </c>
      <c r="H7232" s="85" t="s">
        <v>301</v>
      </c>
      <c r="I7232" s="85">
        <v>197</v>
      </c>
      <c r="J7232" s="85" t="s">
        <v>4189</v>
      </c>
    </row>
    <row r="7233" spans="1:10" x14ac:dyDescent="0.3">
      <c r="A7233" s="85" t="s">
        <v>35428</v>
      </c>
      <c r="B7233" s="85" t="s">
        <v>35429</v>
      </c>
      <c r="C7233" s="85" t="s">
        <v>35035</v>
      </c>
      <c r="D7233" s="86">
        <v>-1.4582047961</v>
      </c>
      <c r="E7233" s="87">
        <v>5.2300000000000003E-3</v>
      </c>
      <c r="F7233" s="88">
        <v>58.9265066687</v>
      </c>
      <c r="G7233" s="88">
        <v>42.122209394499997</v>
      </c>
      <c r="H7233" s="85" t="s">
        <v>301</v>
      </c>
      <c r="I7233" s="85">
        <v>222</v>
      </c>
      <c r="J7233" s="85" t="s">
        <v>4189</v>
      </c>
    </row>
    <row r="7234" spans="1:10" x14ac:dyDescent="0.3">
      <c r="A7234" s="85" t="s">
        <v>35430</v>
      </c>
      <c r="B7234" s="85" t="s">
        <v>35431</v>
      </c>
      <c r="C7234" s="85" t="s">
        <v>35035</v>
      </c>
      <c r="D7234" s="86">
        <v>-1.4528209141999999</v>
      </c>
      <c r="E7234" s="87">
        <v>1.716E-4</v>
      </c>
      <c r="F7234" s="88">
        <v>147.7420830264</v>
      </c>
      <c r="G7234" s="88">
        <v>106.0646611083</v>
      </c>
      <c r="H7234" s="85" t="s">
        <v>301</v>
      </c>
      <c r="I7234" s="85">
        <v>613</v>
      </c>
      <c r="J7234" s="85" t="s">
        <v>4189</v>
      </c>
    </row>
    <row r="7235" spans="1:10" x14ac:dyDescent="0.3">
      <c r="A7235" s="85" t="s">
        <v>35432</v>
      </c>
      <c r="B7235" s="85" t="s">
        <v>35433</v>
      </c>
      <c r="C7235" s="85" t="s">
        <v>35035</v>
      </c>
      <c r="D7235" s="86">
        <v>-1.4468518195</v>
      </c>
      <c r="E7235" s="87">
        <v>4.7629999999999999E-3</v>
      </c>
      <c r="F7235" s="88">
        <v>63.856815090799998</v>
      </c>
      <c r="G7235" s="88">
        <v>46.009045617600002</v>
      </c>
      <c r="H7235" s="85" t="s">
        <v>301</v>
      </c>
      <c r="I7235" s="85">
        <v>144</v>
      </c>
      <c r="J7235" s="85" t="s">
        <v>4189</v>
      </c>
    </row>
    <row r="7236" spans="1:10" x14ac:dyDescent="0.3">
      <c r="A7236" s="85" t="s">
        <v>35434</v>
      </c>
      <c r="B7236" s="85" t="s">
        <v>35435</v>
      </c>
      <c r="C7236" s="85" t="s">
        <v>35035</v>
      </c>
      <c r="D7236" s="86">
        <v>-1.4464886202</v>
      </c>
      <c r="E7236" s="87">
        <v>2.1003534000000001E-2</v>
      </c>
      <c r="F7236" s="88">
        <v>43.992740665500001</v>
      </c>
      <c r="G7236" s="88">
        <v>31.692742861799999</v>
      </c>
      <c r="H7236" s="85" t="s">
        <v>301</v>
      </c>
      <c r="I7236" s="85">
        <v>375</v>
      </c>
      <c r="J7236" s="85" t="s">
        <v>4189</v>
      </c>
    </row>
    <row r="7237" spans="1:10" x14ac:dyDescent="0.3">
      <c r="A7237" s="85" t="s">
        <v>35436</v>
      </c>
      <c r="B7237" s="85" t="s">
        <v>35437</v>
      </c>
      <c r="C7237" s="85" t="s">
        <v>35035</v>
      </c>
      <c r="D7237" s="86">
        <v>-1.4339991993000001</v>
      </c>
      <c r="E7237" s="87">
        <v>1.7405244899999998E-2</v>
      </c>
      <c r="F7237" s="88">
        <v>47.930113988400002</v>
      </c>
      <c r="G7237" s="88">
        <v>34.834660445499999</v>
      </c>
      <c r="H7237" s="85" t="s">
        <v>301</v>
      </c>
      <c r="I7237" s="85">
        <v>317</v>
      </c>
      <c r="J7237" s="85" t="s">
        <v>4189</v>
      </c>
    </row>
    <row r="7238" spans="1:10" x14ac:dyDescent="0.3">
      <c r="A7238" s="85" t="s">
        <v>35438</v>
      </c>
      <c r="B7238" s="85" t="s">
        <v>35439</v>
      </c>
      <c r="C7238" s="85" t="s">
        <v>35035</v>
      </c>
      <c r="D7238" s="86">
        <v>-1.4337306028000001</v>
      </c>
      <c r="E7238" s="87">
        <v>2.6768832999999999E-2</v>
      </c>
      <c r="F7238" s="88">
        <v>42.801081570299999</v>
      </c>
      <c r="G7238" s="88">
        <v>31.108714722599998</v>
      </c>
      <c r="H7238" s="85" t="s">
        <v>301</v>
      </c>
      <c r="I7238" s="85">
        <v>461</v>
      </c>
      <c r="J7238" s="85" t="s">
        <v>4189</v>
      </c>
    </row>
    <row r="7239" spans="1:10" x14ac:dyDescent="0.3">
      <c r="A7239" s="85" t="s">
        <v>35440</v>
      </c>
      <c r="B7239" s="85" t="s">
        <v>35441</v>
      </c>
      <c r="C7239" s="85" t="s">
        <v>35035</v>
      </c>
      <c r="D7239" s="86">
        <v>-1.4324671047999999</v>
      </c>
      <c r="E7239" s="87">
        <v>0.2479570603</v>
      </c>
      <c r="F7239" s="88">
        <v>14.6292833271</v>
      </c>
      <c r="G7239" s="88">
        <v>10.616897137800001</v>
      </c>
      <c r="H7239" s="85" t="s">
        <v>301</v>
      </c>
      <c r="I7239" s="85">
        <v>279</v>
      </c>
      <c r="J7239" s="85" t="s">
        <v>4189</v>
      </c>
    </row>
    <row r="7240" spans="1:10" x14ac:dyDescent="0.3">
      <c r="A7240" s="85" t="s">
        <v>35442</v>
      </c>
      <c r="B7240" s="85" t="s">
        <v>35443</v>
      </c>
      <c r="C7240" s="85" t="s">
        <v>35035</v>
      </c>
      <c r="D7240" s="86">
        <v>-1.4312939822999999</v>
      </c>
      <c r="E7240" s="87">
        <v>6.3704763999999997E-2</v>
      </c>
      <c r="F7240" s="88">
        <v>34.462812642099998</v>
      </c>
      <c r="G7240" s="88">
        <v>25.0835394681</v>
      </c>
      <c r="H7240" s="85" t="s">
        <v>301</v>
      </c>
      <c r="I7240" s="85">
        <v>269</v>
      </c>
      <c r="J7240" s="85" t="s">
        <v>4189</v>
      </c>
    </row>
    <row r="7241" spans="1:10" x14ac:dyDescent="0.3">
      <c r="A7241" s="85" t="s">
        <v>35058</v>
      </c>
      <c r="B7241" s="85" t="s">
        <v>35444</v>
      </c>
      <c r="C7241" s="85" t="s">
        <v>35035</v>
      </c>
      <c r="D7241" s="86">
        <v>-1.4293201545000001</v>
      </c>
      <c r="E7241" s="87">
        <v>0.20369730929999999</v>
      </c>
      <c r="F7241" s="88">
        <v>16.608546511299998</v>
      </c>
      <c r="G7241" s="88">
        <v>12.085371739199999</v>
      </c>
      <c r="H7241" s="85" t="s">
        <v>301</v>
      </c>
      <c r="I7241" s="85">
        <v>128</v>
      </c>
      <c r="J7241" s="85" t="s">
        <v>4189</v>
      </c>
    </row>
    <row r="7242" spans="1:10" x14ac:dyDescent="0.3">
      <c r="A7242" s="85" t="s">
        <v>35445</v>
      </c>
      <c r="B7242" s="85" t="s">
        <v>35446</v>
      </c>
      <c r="C7242" s="85" t="s">
        <v>35035</v>
      </c>
      <c r="D7242" s="86">
        <v>-1.4292389388</v>
      </c>
      <c r="E7242" s="87">
        <v>3.1679999999999998E-3</v>
      </c>
      <c r="F7242" s="88">
        <v>159.0212919702</v>
      </c>
      <c r="G7242" s="88">
        <v>116.25765575219999</v>
      </c>
      <c r="H7242" s="85" t="s">
        <v>301</v>
      </c>
      <c r="I7242" s="85">
        <v>403</v>
      </c>
      <c r="J7242" s="85" t="s">
        <v>4189</v>
      </c>
    </row>
    <row r="7243" spans="1:10" x14ac:dyDescent="0.3">
      <c r="A7243" s="85" t="s">
        <v>35447</v>
      </c>
      <c r="B7243" s="85" t="s">
        <v>35448</v>
      </c>
      <c r="C7243" s="85" t="s">
        <v>35035</v>
      </c>
      <c r="D7243" s="86">
        <v>-1.4249367474000001</v>
      </c>
      <c r="E7243" s="87">
        <v>1.73E-3</v>
      </c>
      <c r="F7243" s="88">
        <v>80.804596077100001</v>
      </c>
      <c r="G7243" s="88">
        <v>59.128267704300001</v>
      </c>
      <c r="H7243" s="85" t="s">
        <v>301</v>
      </c>
      <c r="I7243" s="85">
        <v>346</v>
      </c>
      <c r="J7243" s="85" t="s">
        <v>4189</v>
      </c>
    </row>
    <row r="7244" spans="1:10" x14ac:dyDescent="0.3">
      <c r="A7244" s="85" t="s">
        <v>35449</v>
      </c>
      <c r="B7244" s="85" t="s">
        <v>35450</v>
      </c>
      <c r="C7244" s="85" t="s">
        <v>35035</v>
      </c>
      <c r="D7244" s="86">
        <v>-1.4228928837999999</v>
      </c>
      <c r="E7244" s="87">
        <v>1.8493302E-2</v>
      </c>
      <c r="F7244" s="88">
        <v>48.658303447999998</v>
      </c>
      <c r="G7244" s="88">
        <v>35.641552267599998</v>
      </c>
      <c r="H7244" s="85" t="s">
        <v>301</v>
      </c>
      <c r="I7244" s="85">
        <v>286</v>
      </c>
      <c r="J7244" s="85" t="s">
        <v>4189</v>
      </c>
    </row>
    <row r="7245" spans="1:10" x14ac:dyDescent="0.3">
      <c r="A7245" s="85" t="s">
        <v>35451</v>
      </c>
      <c r="B7245" s="85" t="s">
        <v>35452</v>
      </c>
      <c r="C7245" s="85" t="s">
        <v>35035</v>
      </c>
      <c r="D7245" s="86">
        <v>-1.4227098516000001</v>
      </c>
      <c r="E7245" s="87">
        <v>0.28129973479999998</v>
      </c>
      <c r="F7245" s="88">
        <v>13.9935170795</v>
      </c>
      <c r="G7245" s="88">
        <v>10.224340484400001</v>
      </c>
      <c r="H7245" s="85" t="s">
        <v>301</v>
      </c>
      <c r="I7245" s="85">
        <v>176</v>
      </c>
      <c r="J7245" s="85" t="s">
        <v>4189</v>
      </c>
    </row>
    <row r="7246" spans="1:10" x14ac:dyDescent="0.3">
      <c r="A7246" s="85" t="s">
        <v>35453</v>
      </c>
      <c r="B7246" s="85" t="s">
        <v>35454</v>
      </c>
      <c r="C7246" s="85" t="s">
        <v>35035</v>
      </c>
      <c r="D7246" s="86">
        <v>-1.4215201993</v>
      </c>
      <c r="E7246" s="87">
        <v>0.3212047851</v>
      </c>
      <c r="F7246" s="88">
        <v>11.3898809008</v>
      </c>
      <c r="G7246" s="88">
        <v>8.3220146336000003</v>
      </c>
      <c r="H7246" s="85" t="s">
        <v>301</v>
      </c>
      <c r="I7246" s="85">
        <v>367</v>
      </c>
      <c r="J7246" s="85" t="s">
        <v>4189</v>
      </c>
    </row>
    <row r="7247" spans="1:10" x14ac:dyDescent="0.3">
      <c r="A7247" s="85" t="s">
        <v>35455</v>
      </c>
      <c r="B7247" s="85" t="s">
        <v>35456</v>
      </c>
      <c r="C7247" s="85" t="s">
        <v>35035</v>
      </c>
      <c r="D7247" s="86">
        <v>-1.4125974962000001</v>
      </c>
      <c r="E7247" s="87">
        <v>9.1501960500000007E-2</v>
      </c>
      <c r="F7247" s="88">
        <v>30.521396312099998</v>
      </c>
      <c r="G7247" s="88">
        <v>22.5061336413</v>
      </c>
      <c r="H7247" s="85" t="s">
        <v>301</v>
      </c>
      <c r="I7247" s="85">
        <v>190</v>
      </c>
      <c r="J7247" s="85" t="s">
        <v>4189</v>
      </c>
    </row>
    <row r="7248" spans="1:10" x14ac:dyDescent="0.3">
      <c r="A7248" s="85" t="s">
        <v>35457</v>
      </c>
      <c r="B7248" s="85" t="s">
        <v>35458</v>
      </c>
      <c r="C7248" s="85" t="s">
        <v>35035</v>
      </c>
      <c r="D7248" s="86">
        <v>-1.4119737827000001</v>
      </c>
      <c r="E7248" s="87">
        <v>0.22253059359999999</v>
      </c>
      <c r="F7248" s="88">
        <v>17.4770733398</v>
      </c>
      <c r="G7248" s="88">
        <v>12.8771952552</v>
      </c>
      <c r="H7248" s="85" t="s">
        <v>301</v>
      </c>
      <c r="I7248" s="85">
        <v>472</v>
      </c>
      <c r="J7248" s="85" t="s">
        <v>4189</v>
      </c>
    </row>
    <row r="7249" spans="1:16" x14ac:dyDescent="0.3">
      <c r="A7249" s="85" t="s">
        <v>35459</v>
      </c>
      <c r="B7249" s="85" t="s">
        <v>35460</v>
      </c>
      <c r="C7249" s="85" t="s">
        <v>35035</v>
      </c>
      <c r="D7249" s="86">
        <v>-1.4116834196000001</v>
      </c>
      <c r="E7249" s="87">
        <v>9.9027210199999993E-2</v>
      </c>
      <c r="F7249" s="88">
        <v>27.002110311999999</v>
      </c>
      <c r="G7249" s="88">
        <v>19.919725875899999</v>
      </c>
      <c r="H7249" s="85" t="s">
        <v>301</v>
      </c>
      <c r="I7249" s="85">
        <v>493</v>
      </c>
      <c r="J7249" s="85" t="s">
        <v>4189</v>
      </c>
    </row>
    <row r="7250" spans="1:16" x14ac:dyDescent="0.3">
      <c r="A7250" s="85" t="s">
        <v>35461</v>
      </c>
      <c r="B7250" s="85" t="s">
        <v>35462</v>
      </c>
      <c r="C7250" s="85" t="s">
        <v>35035</v>
      </c>
      <c r="D7250" s="86">
        <v>-1.4109612137</v>
      </c>
      <c r="E7250" s="87">
        <v>2.1762021100000001E-2</v>
      </c>
      <c r="F7250" s="88">
        <v>50.635388922499999</v>
      </c>
      <c r="G7250" s="88">
        <v>37.405953892699998</v>
      </c>
      <c r="H7250" s="85" t="s">
        <v>301</v>
      </c>
      <c r="I7250" s="85">
        <v>523</v>
      </c>
      <c r="J7250" s="85" t="s">
        <v>4189</v>
      </c>
    </row>
    <row r="7251" spans="1:16" x14ac:dyDescent="0.3">
      <c r="A7251" s="85" t="s">
        <v>35463</v>
      </c>
      <c r="B7251" s="85" t="s">
        <v>35464</v>
      </c>
      <c r="C7251" s="85" t="s">
        <v>35035</v>
      </c>
      <c r="D7251" s="86">
        <v>-1.4084687973000001</v>
      </c>
      <c r="E7251" s="87">
        <v>0.29636513889999999</v>
      </c>
      <c r="F7251" s="88">
        <v>14.5951703875</v>
      </c>
      <c r="G7251" s="88">
        <v>10.7747156583</v>
      </c>
      <c r="H7251" s="85" t="s">
        <v>301</v>
      </c>
      <c r="I7251" s="85">
        <v>277</v>
      </c>
      <c r="J7251" s="85" t="s">
        <v>4189</v>
      </c>
    </row>
    <row r="7252" spans="1:16" x14ac:dyDescent="0.3">
      <c r="A7252" s="85" t="s">
        <v>35465</v>
      </c>
      <c r="B7252" s="85" t="s">
        <v>35466</v>
      </c>
      <c r="C7252" s="85" t="s">
        <v>35035</v>
      </c>
      <c r="D7252" s="86">
        <v>-1.4078766191000001</v>
      </c>
      <c r="E7252" s="87">
        <v>1.12923699E-2</v>
      </c>
      <c r="F7252" s="88">
        <v>61.626724596199999</v>
      </c>
      <c r="G7252" s="88">
        <v>45.633613709599999</v>
      </c>
      <c r="H7252" s="85" t="s">
        <v>301</v>
      </c>
      <c r="I7252" s="85">
        <v>631</v>
      </c>
      <c r="J7252" s="85" t="s">
        <v>4189</v>
      </c>
    </row>
    <row r="7253" spans="1:16" x14ac:dyDescent="0.3">
      <c r="A7253" s="85" t="s">
        <v>35467</v>
      </c>
      <c r="B7253" s="85" t="s">
        <v>35468</v>
      </c>
      <c r="C7253" s="85" t="s">
        <v>35035</v>
      </c>
      <c r="D7253" s="86">
        <v>-1.4020625542</v>
      </c>
      <c r="E7253" s="87">
        <v>0.2285244283</v>
      </c>
      <c r="F7253" s="88">
        <v>17.903462218000001</v>
      </c>
      <c r="G7253" s="88">
        <v>13.286445944600001</v>
      </c>
      <c r="H7253" s="85" t="s">
        <v>301</v>
      </c>
      <c r="I7253" s="85">
        <v>239</v>
      </c>
      <c r="J7253" s="85" t="s">
        <v>4189</v>
      </c>
    </row>
    <row r="7254" spans="1:16" x14ac:dyDescent="0.3">
      <c r="A7254" s="85" t="s">
        <v>35469</v>
      </c>
      <c r="B7254" s="85" t="s">
        <v>35470</v>
      </c>
      <c r="C7254" s="85" t="s">
        <v>35035</v>
      </c>
      <c r="D7254" s="86">
        <v>-1.4011320461000001</v>
      </c>
      <c r="E7254" s="87">
        <v>8.5879184999999997E-2</v>
      </c>
      <c r="F7254" s="88">
        <v>31.7006451998</v>
      </c>
      <c r="G7254" s="88">
        <v>23.5694609964</v>
      </c>
      <c r="H7254" s="85" t="s">
        <v>301</v>
      </c>
      <c r="I7254" s="85">
        <v>338</v>
      </c>
      <c r="J7254" s="85" t="s">
        <v>4189</v>
      </c>
    </row>
    <row r="7255" spans="1:16" x14ac:dyDescent="0.3">
      <c r="A7255" s="85" t="s">
        <v>35471</v>
      </c>
      <c r="B7255" s="85" t="s">
        <v>35472</v>
      </c>
      <c r="C7255" s="85" t="s">
        <v>35035</v>
      </c>
      <c r="D7255" s="86">
        <v>-1.4011050597000001</v>
      </c>
      <c r="E7255" s="87">
        <v>9.3816430300000003E-2</v>
      </c>
      <c r="F7255" s="88">
        <v>30.834264042000001</v>
      </c>
      <c r="G7255" s="88">
        <v>22.9246934383</v>
      </c>
      <c r="H7255" s="85" t="s">
        <v>301</v>
      </c>
      <c r="I7255" s="85">
        <v>565</v>
      </c>
      <c r="J7255" s="85" t="s">
        <v>4189</v>
      </c>
    </row>
    <row r="7256" spans="1:16" x14ac:dyDescent="0.3">
      <c r="A7256" s="85" t="s">
        <v>35473</v>
      </c>
      <c r="B7256" s="85" t="s">
        <v>35474</v>
      </c>
      <c r="C7256" s="85" t="s">
        <v>35035</v>
      </c>
      <c r="D7256" s="86">
        <v>-1.4005737326000001</v>
      </c>
      <c r="E7256" s="87">
        <v>3.19898162E-2</v>
      </c>
      <c r="F7256" s="88">
        <v>47.072131891799998</v>
      </c>
      <c r="G7256" s="88">
        <v>35.030069334499998</v>
      </c>
      <c r="H7256" s="85" t="s">
        <v>301</v>
      </c>
      <c r="I7256" s="85">
        <v>624</v>
      </c>
      <c r="J7256" s="85" t="s">
        <v>4189</v>
      </c>
    </row>
    <row r="7257" spans="1:16" x14ac:dyDescent="0.3">
      <c r="A7257" s="85" t="s">
        <v>35475</v>
      </c>
      <c r="B7257" s="85" t="s">
        <v>35476</v>
      </c>
      <c r="C7257" s="85" t="s">
        <v>35035</v>
      </c>
      <c r="D7257" s="86">
        <v>-1.3959079833000001</v>
      </c>
      <c r="E7257" s="87">
        <v>0.38557709829999998</v>
      </c>
      <c r="F7257" s="88">
        <v>11.6028329909</v>
      </c>
      <c r="G7257" s="88">
        <v>8.6362135666000004</v>
      </c>
      <c r="H7257" s="85" t="s">
        <v>301</v>
      </c>
      <c r="I7257" s="85">
        <v>171</v>
      </c>
      <c r="J7257" s="85" t="s">
        <v>4189</v>
      </c>
    </row>
    <row r="7258" spans="1:16" x14ac:dyDescent="0.3">
      <c r="A7258" s="85" t="s">
        <v>35477</v>
      </c>
      <c r="B7258" s="85" t="s">
        <v>35478</v>
      </c>
      <c r="C7258" s="85" t="s">
        <v>35035</v>
      </c>
      <c r="D7258" s="86">
        <v>-1.3925377709</v>
      </c>
      <c r="E7258" s="87">
        <v>2.0594167E-2</v>
      </c>
      <c r="F7258" s="88">
        <v>54.2783797867</v>
      </c>
      <c r="G7258" s="88">
        <v>40.632074633800002</v>
      </c>
      <c r="H7258" s="85" t="s">
        <v>301</v>
      </c>
      <c r="I7258" s="85">
        <v>903</v>
      </c>
      <c r="J7258" s="85" t="s">
        <v>4189</v>
      </c>
    </row>
    <row r="7259" spans="1:16" x14ac:dyDescent="0.3">
      <c r="A7259" s="85" t="s">
        <v>35479</v>
      </c>
      <c r="B7259" s="85" t="s">
        <v>35480</v>
      </c>
      <c r="C7259" s="85" t="s">
        <v>35035</v>
      </c>
      <c r="D7259" s="86">
        <v>-1.3918430621</v>
      </c>
      <c r="E7259" s="87">
        <v>1.9909999999999999E-4</v>
      </c>
      <c r="F7259" s="88">
        <v>693.16529512730006</v>
      </c>
      <c r="G7259" s="88">
        <v>520.22280211550003</v>
      </c>
      <c r="H7259" s="85" t="s">
        <v>86</v>
      </c>
      <c r="I7259" s="85">
        <v>651</v>
      </c>
      <c r="J7259" s="85" t="s">
        <v>35481</v>
      </c>
      <c r="K7259" s="85" t="s">
        <v>35482</v>
      </c>
      <c r="L7259" s="89">
        <v>2.5679599999999998E-19</v>
      </c>
      <c r="M7259" s="86">
        <v>58.536585365853597</v>
      </c>
      <c r="N7259" s="86">
        <v>102.449</v>
      </c>
      <c r="O7259" s="85">
        <v>205</v>
      </c>
      <c r="P7259" s="85">
        <v>120</v>
      </c>
    </row>
    <row r="7260" spans="1:16" x14ac:dyDescent="0.3">
      <c r="A7260" s="85" t="s">
        <v>35483</v>
      </c>
      <c r="B7260" s="85" t="s">
        <v>35484</v>
      </c>
      <c r="C7260" s="85" t="s">
        <v>35035</v>
      </c>
      <c r="D7260" s="86">
        <v>-1.3910789259</v>
      </c>
      <c r="E7260" s="87">
        <v>2.1468116799999999E-2</v>
      </c>
      <c r="F7260" s="88">
        <v>52.446577620500001</v>
      </c>
      <c r="G7260" s="88">
        <v>39.300921819499997</v>
      </c>
      <c r="H7260" s="85" t="s">
        <v>301</v>
      </c>
      <c r="I7260" s="85">
        <v>275</v>
      </c>
      <c r="J7260" s="85" t="s">
        <v>4189</v>
      </c>
    </row>
    <row r="7261" spans="1:16" x14ac:dyDescent="0.3">
      <c r="A7261" s="85" t="s">
        <v>35485</v>
      </c>
      <c r="B7261" s="85" t="s">
        <v>35486</v>
      </c>
      <c r="C7261" s="85" t="s">
        <v>35035</v>
      </c>
      <c r="D7261" s="86">
        <v>-1.3895074245000001</v>
      </c>
      <c r="E7261" s="87">
        <v>8.5879184999999997E-2</v>
      </c>
      <c r="F7261" s="88">
        <v>31.594730635099999</v>
      </c>
      <c r="G7261" s="88">
        <v>23.688177467199999</v>
      </c>
      <c r="H7261" s="85" t="s">
        <v>301</v>
      </c>
      <c r="I7261" s="85">
        <v>237</v>
      </c>
      <c r="J7261" s="85" t="s">
        <v>4189</v>
      </c>
    </row>
    <row r="7262" spans="1:16" x14ac:dyDescent="0.3">
      <c r="A7262" s="85" t="s">
        <v>35487</v>
      </c>
      <c r="B7262" s="85" t="s">
        <v>35488</v>
      </c>
      <c r="C7262" s="85" t="s">
        <v>35035</v>
      </c>
      <c r="D7262" s="86">
        <v>-1.3833232162</v>
      </c>
      <c r="E7262" s="87">
        <v>0.55556599959999997</v>
      </c>
      <c r="F7262" s="88">
        <v>6.9971029753999998</v>
      </c>
      <c r="G7262" s="88">
        <v>5.2421139287000003</v>
      </c>
      <c r="H7262" s="85" t="s">
        <v>301</v>
      </c>
      <c r="I7262" s="85">
        <v>128</v>
      </c>
      <c r="J7262" s="85" t="s">
        <v>4189</v>
      </c>
    </row>
    <row r="7263" spans="1:16" x14ac:dyDescent="0.3">
      <c r="A7263" s="85" t="s">
        <v>35489</v>
      </c>
      <c r="B7263" s="85" t="s">
        <v>35490</v>
      </c>
      <c r="C7263" s="85" t="s">
        <v>35035</v>
      </c>
      <c r="D7263" s="86">
        <v>-1.3819226087000001</v>
      </c>
      <c r="E7263" s="87">
        <v>0.34853530259999999</v>
      </c>
      <c r="F7263" s="88">
        <v>12.3533887023</v>
      </c>
      <c r="G7263" s="88">
        <v>9.2915872427000004</v>
      </c>
      <c r="H7263" s="85" t="s">
        <v>301</v>
      </c>
      <c r="I7263" s="85">
        <v>571</v>
      </c>
      <c r="J7263" s="85" t="s">
        <v>4189</v>
      </c>
    </row>
    <row r="7264" spans="1:16" x14ac:dyDescent="0.3">
      <c r="A7264" s="85" t="s">
        <v>35491</v>
      </c>
      <c r="B7264" s="85" t="s">
        <v>35492</v>
      </c>
      <c r="C7264" s="85" t="s">
        <v>35035</v>
      </c>
      <c r="D7264" s="86">
        <v>-1.3807330254000001</v>
      </c>
      <c r="E7264" s="87">
        <v>0.1595465747</v>
      </c>
      <c r="F7264" s="88">
        <v>26.911245514400001</v>
      </c>
      <c r="G7264" s="88">
        <v>20.300386074399999</v>
      </c>
      <c r="H7264" s="85" t="s">
        <v>301</v>
      </c>
      <c r="I7264" s="85">
        <v>165</v>
      </c>
      <c r="J7264" s="85" t="s">
        <v>4189</v>
      </c>
    </row>
    <row r="7265" spans="1:16" x14ac:dyDescent="0.3">
      <c r="A7265" s="85" t="s">
        <v>35493</v>
      </c>
      <c r="B7265" s="85" t="s">
        <v>35494</v>
      </c>
      <c r="C7265" s="85" t="s">
        <v>35035</v>
      </c>
      <c r="D7265" s="86">
        <v>-1.3806386076999999</v>
      </c>
      <c r="E7265" s="87">
        <v>2.1215547500000001E-2</v>
      </c>
      <c r="F7265" s="88">
        <v>56.7938551803</v>
      </c>
      <c r="G7265" s="88">
        <v>42.884282581599997</v>
      </c>
      <c r="H7265" s="85" t="s">
        <v>1864</v>
      </c>
      <c r="I7265" s="85">
        <v>267</v>
      </c>
      <c r="J7265" s="85" t="s">
        <v>35495</v>
      </c>
      <c r="K7265" s="85" t="s">
        <v>35496</v>
      </c>
      <c r="L7265" s="89">
        <v>4.3151000000000001E-26</v>
      </c>
      <c r="M7265" s="86">
        <v>50.251256281407002</v>
      </c>
      <c r="N7265" s="86">
        <v>112.07899999999999</v>
      </c>
      <c r="O7265" s="85">
        <v>199</v>
      </c>
      <c r="P7265" s="85">
        <v>100</v>
      </c>
    </row>
    <row r="7266" spans="1:16" x14ac:dyDescent="0.3">
      <c r="A7266" s="85" t="s">
        <v>35497</v>
      </c>
      <c r="B7266" s="85" t="s">
        <v>35498</v>
      </c>
      <c r="C7266" s="85" t="s">
        <v>35035</v>
      </c>
      <c r="D7266" s="86">
        <v>-1.3765086989999999</v>
      </c>
      <c r="E7266" s="87">
        <v>0.11581647539999999</v>
      </c>
      <c r="F7266" s="88">
        <v>31.332869938799998</v>
      </c>
      <c r="G7266" s="88">
        <v>23.714685140699999</v>
      </c>
      <c r="H7266" s="85" t="s">
        <v>301</v>
      </c>
      <c r="I7266" s="85">
        <v>1327</v>
      </c>
      <c r="J7266" s="85" t="s">
        <v>4189</v>
      </c>
    </row>
    <row r="7267" spans="1:16" x14ac:dyDescent="0.3">
      <c r="A7267" s="85" t="s">
        <v>35499</v>
      </c>
      <c r="B7267" s="85" t="s">
        <v>35500</v>
      </c>
      <c r="C7267" s="85" t="s">
        <v>35035</v>
      </c>
      <c r="D7267" s="86">
        <v>-1.3712218305999999</v>
      </c>
      <c r="E7267" s="87">
        <v>1.1488871100000001E-2</v>
      </c>
      <c r="F7267" s="88">
        <v>68.112537053200001</v>
      </c>
      <c r="G7267" s="88">
        <v>51.792224706699997</v>
      </c>
      <c r="H7267" s="85" t="s">
        <v>301</v>
      </c>
      <c r="I7267" s="85">
        <v>130</v>
      </c>
      <c r="J7267" s="85" t="s">
        <v>4189</v>
      </c>
    </row>
    <row r="7268" spans="1:16" x14ac:dyDescent="0.3">
      <c r="A7268" s="85" t="s">
        <v>35501</v>
      </c>
      <c r="B7268" s="85" t="s">
        <v>35502</v>
      </c>
      <c r="C7268" s="85" t="s">
        <v>35035</v>
      </c>
      <c r="D7268" s="86">
        <v>-1.3706961948</v>
      </c>
      <c r="E7268" s="87">
        <v>2.8851622399999999E-2</v>
      </c>
      <c r="F7268" s="88">
        <v>54.661959334099997</v>
      </c>
      <c r="G7268" s="88">
        <v>41.573587998999997</v>
      </c>
      <c r="H7268" s="85" t="s">
        <v>301</v>
      </c>
      <c r="I7268" s="85">
        <v>212</v>
      </c>
      <c r="J7268" s="85" t="s">
        <v>4189</v>
      </c>
    </row>
    <row r="7269" spans="1:16" x14ac:dyDescent="0.3">
      <c r="A7269" s="85" t="s">
        <v>35503</v>
      </c>
      <c r="B7269" s="85" t="s">
        <v>35504</v>
      </c>
      <c r="C7269" s="85" t="s">
        <v>35035</v>
      </c>
      <c r="D7269" s="86">
        <v>-1.3694168759000001</v>
      </c>
      <c r="E7269" s="87">
        <v>2.38000581E-2</v>
      </c>
      <c r="F7269" s="88">
        <v>108.72781147950001</v>
      </c>
      <c r="G7269" s="88">
        <v>82.961173734400006</v>
      </c>
      <c r="H7269" s="85" t="s">
        <v>301</v>
      </c>
      <c r="I7269" s="85">
        <v>467</v>
      </c>
      <c r="J7269" s="85" t="s">
        <v>4189</v>
      </c>
    </row>
    <row r="7270" spans="1:16" x14ac:dyDescent="0.3">
      <c r="A7270" s="85" t="s">
        <v>35042</v>
      </c>
      <c r="B7270" s="85" t="s">
        <v>35505</v>
      </c>
      <c r="C7270" s="85" t="s">
        <v>35035</v>
      </c>
      <c r="D7270" s="86">
        <v>-1.3684499179</v>
      </c>
      <c r="E7270" s="87">
        <v>1.2890297E-2</v>
      </c>
      <c r="F7270" s="88">
        <v>225.3086163529</v>
      </c>
      <c r="G7270" s="88">
        <v>171.91283042520001</v>
      </c>
      <c r="H7270" s="85" t="s">
        <v>301</v>
      </c>
      <c r="I7270" s="85">
        <v>198</v>
      </c>
      <c r="J7270" s="85" t="s">
        <v>4189</v>
      </c>
    </row>
    <row r="7271" spans="1:16" x14ac:dyDescent="0.3">
      <c r="A7271" s="85" t="s">
        <v>35506</v>
      </c>
      <c r="B7271" s="85" t="s">
        <v>35507</v>
      </c>
      <c r="C7271" s="85" t="s">
        <v>35035</v>
      </c>
      <c r="D7271" s="86">
        <v>-1.3660545653</v>
      </c>
      <c r="E7271" s="87">
        <v>0.53467921460000001</v>
      </c>
      <c r="F7271" s="88">
        <v>8.8607897309000005</v>
      </c>
      <c r="G7271" s="88">
        <v>6.7334378958999999</v>
      </c>
      <c r="H7271" s="85" t="s">
        <v>301</v>
      </c>
      <c r="I7271" s="85">
        <v>504</v>
      </c>
      <c r="J7271" s="85" t="s">
        <v>4189</v>
      </c>
    </row>
    <row r="7272" spans="1:16" x14ac:dyDescent="0.3">
      <c r="A7272" s="85" t="s">
        <v>35508</v>
      </c>
      <c r="B7272" s="85" t="s">
        <v>35509</v>
      </c>
      <c r="C7272" s="85" t="s">
        <v>35035</v>
      </c>
      <c r="D7272" s="86">
        <v>-1.3612311025999999</v>
      </c>
      <c r="E7272" s="87">
        <v>0.1206697975</v>
      </c>
      <c r="F7272" s="88">
        <v>32.074061925099997</v>
      </c>
      <c r="G7272" s="88">
        <v>24.550229258600002</v>
      </c>
      <c r="H7272" s="85" t="s">
        <v>301</v>
      </c>
      <c r="I7272" s="85">
        <v>480</v>
      </c>
      <c r="J7272" s="85" t="s">
        <v>4189</v>
      </c>
    </row>
    <row r="7273" spans="1:16" x14ac:dyDescent="0.3">
      <c r="A7273" s="85" t="s">
        <v>35510</v>
      </c>
      <c r="B7273" s="85" t="s">
        <v>35511</v>
      </c>
      <c r="C7273" s="85" t="s">
        <v>35035</v>
      </c>
      <c r="D7273" s="86">
        <v>-1.3606079944</v>
      </c>
      <c r="E7273" s="87">
        <v>7.5237733099999995E-2</v>
      </c>
      <c r="F7273" s="88">
        <v>41.242555854899997</v>
      </c>
      <c r="G7273" s="88">
        <v>31.592344629700001</v>
      </c>
      <c r="H7273" s="85" t="s">
        <v>301</v>
      </c>
      <c r="I7273" s="85">
        <v>130</v>
      </c>
      <c r="J7273" s="85" t="s">
        <v>4189</v>
      </c>
    </row>
    <row r="7274" spans="1:16" x14ac:dyDescent="0.3">
      <c r="A7274" s="85" t="s">
        <v>35512</v>
      </c>
      <c r="B7274" s="85" t="s">
        <v>35513</v>
      </c>
      <c r="C7274" s="85" t="s">
        <v>35035</v>
      </c>
      <c r="D7274" s="86">
        <v>-1.3504445851</v>
      </c>
      <c r="E7274" s="87">
        <v>0.26104104560000002</v>
      </c>
      <c r="F7274" s="88">
        <v>19.8844203116</v>
      </c>
      <c r="G7274" s="88">
        <v>15.3296475392</v>
      </c>
      <c r="H7274" s="85" t="s">
        <v>301</v>
      </c>
      <c r="I7274" s="85">
        <v>236</v>
      </c>
      <c r="J7274" s="85" t="s">
        <v>4189</v>
      </c>
    </row>
    <row r="7275" spans="1:16" x14ac:dyDescent="0.3">
      <c r="A7275" s="85" t="s">
        <v>35514</v>
      </c>
      <c r="B7275" s="85" t="s">
        <v>35515</v>
      </c>
      <c r="C7275" s="85" t="s">
        <v>35035</v>
      </c>
      <c r="D7275" s="86">
        <v>-1.3496363196000001</v>
      </c>
      <c r="E7275" s="87">
        <v>6.1450000000000003E-3</v>
      </c>
      <c r="F7275" s="88">
        <v>91.494900621699998</v>
      </c>
      <c r="G7275" s="88">
        <v>70.698846237200001</v>
      </c>
      <c r="H7275" s="85" t="s">
        <v>301</v>
      </c>
      <c r="I7275" s="85">
        <v>216</v>
      </c>
      <c r="J7275" s="85" t="s">
        <v>4189</v>
      </c>
    </row>
    <row r="7276" spans="1:16" x14ac:dyDescent="0.3">
      <c r="A7276" s="85" t="s">
        <v>35516</v>
      </c>
      <c r="B7276" s="85" t="s">
        <v>35517</v>
      </c>
      <c r="C7276" s="85" t="s">
        <v>35035</v>
      </c>
      <c r="D7276" s="86">
        <v>-1.3487475456</v>
      </c>
      <c r="E7276" s="87">
        <v>1.93096385E-2</v>
      </c>
      <c r="F7276" s="88">
        <v>66.989517598600003</v>
      </c>
      <c r="G7276" s="88">
        <v>51.7886416363</v>
      </c>
      <c r="H7276" s="85" t="s">
        <v>301</v>
      </c>
      <c r="I7276" s="85">
        <v>113</v>
      </c>
      <c r="J7276" s="85" t="s">
        <v>4189</v>
      </c>
    </row>
    <row r="7277" spans="1:16" x14ac:dyDescent="0.3">
      <c r="A7277" s="85" t="s">
        <v>35518</v>
      </c>
      <c r="B7277" s="85" t="s">
        <v>35519</v>
      </c>
      <c r="C7277" s="85" t="s">
        <v>35035</v>
      </c>
      <c r="D7277" s="86">
        <v>-1.3478179271999999</v>
      </c>
      <c r="E7277" s="87">
        <v>9.9590000000000008E-3</v>
      </c>
      <c r="F7277" s="88">
        <v>105.16416494480001</v>
      </c>
      <c r="G7277" s="88">
        <v>81.393732433099999</v>
      </c>
      <c r="H7277" s="85" t="s">
        <v>301</v>
      </c>
      <c r="I7277" s="85">
        <v>261</v>
      </c>
      <c r="J7277" s="85" t="s">
        <v>4189</v>
      </c>
    </row>
    <row r="7278" spans="1:16" x14ac:dyDescent="0.3">
      <c r="A7278" s="85" t="s">
        <v>35520</v>
      </c>
      <c r="B7278" s="85" t="s">
        <v>35521</v>
      </c>
      <c r="C7278" s="85" t="s">
        <v>35035</v>
      </c>
      <c r="D7278" s="86">
        <v>-1.3452717083000001</v>
      </c>
      <c r="E7278" s="87">
        <v>4.6605649700000001E-2</v>
      </c>
      <c r="F7278" s="88">
        <v>52.719358283799998</v>
      </c>
      <c r="G7278" s="88">
        <v>40.8548552552</v>
      </c>
      <c r="H7278" s="85" t="s">
        <v>301</v>
      </c>
      <c r="I7278" s="85">
        <v>574</v>
      </c>
      <c r="J7278" s="85" t="s">
        <v>4189</v>
      </c>
    </row>
    <row r="7279" spans="1:16" x14ac:dyDescent="0.3">
      <c r="A7279" s="85" t="s">
        <v>35522</v>
      </c>
      <c r="B7279" s="85" t="s">
        <v>35523</v>
      </c>
      <c r="C7279" s="85" t="s">
        <v>35035</v>
      </c>
      <c r="D7279" s="86">
        <v>-1.3408728291000001</v>
      </c>
      <c r="E7279" s="87">
        <v>0.13598816920000001</v>
      </c>
      <c r="F7279" s="88">
        <v>34.000374963100001</v>
      </c>
      <c r="G7279" s="88">
        <v>26.423854744900002</v>
      </c>
      <c r="H7279" s="85" t="s">
        <v>301</v>
      </c>
      <c r="I7279" s="85">
        <v>183</v>
      </c>
      <c r="J7279" s="85" t="s">
        <v>4189</v>
      </c>
    </row>
    <row r="7280" spans="1:16" x14ac:dyDescent="0.3">
      <c r="A7280" s="85" t="s">
        <v>35524</v>
      </c>
      <c r="B7280" s="85" t="s">
        <v>35525</v>
      </c>
      <c r="C7280" s="85" t="s">
        <v>35035</v>
      </c>
      <c r="D7280" s="86">
        <v>-1.3398802421</v>
      </c>
      <c r="E7280" s="87">
        <v>1.42696513E-2</v>
      </c>
      <c r="F7280" s="88">
        <v>101.6971089594</v>
      </c>
      <c r="G7280" s="88">
        <v>79.211056140699995</v>
      </c>
      <c r="H7280" s="85" t="s">
        <v>301</v>
      </c>
      <c r="I7280" s="85">
        <v>212</v>
      </c>
      <c r="J7280" s="85" t="s">
        <v>4189</v>
      </c>
    </row>
    <row r="7281" spans="1:16" x14ac:dyDescent="0.3">
      <c r="A7281" s="85" t="s">
        <v>35526</v>
      </c>
      <c r="B7281" s="85" t="s">
        <v>35527</v>
      </c>
      <c r="C7281" s="85" t="s">
        <v>35035</v>
      </c>
      <c r="D7281" s="86">
        <v>-1.3387766619000001</v>
      </c>
      <c r="E7281" s="87">
        <v>0.2197229728</v>
      </c>
      <c r="F7281" s="88">
        <v>24.565447213300001</v>
      </c>
      <c r="G7281" s="88">
        <v>19.112449360399999</v>
      </c>
      <c r="H7281" s="85" t="s">
        <v>301</v>
      </c>
      <c r="I7281" s="85">
        <v>416</v>
      </c>
      <c r="J7281" s="85" t="s">
        <v>4189</v>
      </c>
    </row>
    <row r="7282" spans="1:16" x14ac:dyDescent="0.3">
      <c r="A7282" s="85" t="s">
        <v>35528</v>
      </c>
      <c r="B7282" s="85" t="s">
        <v>35529</v>
      </c>
      <c r="C7282" s="85" t="s">
        <v>35035</v>
      </c>
      <c r="D7282" s="86">
        <v>-1.3326523719000001</v>
      </c>
      <c r="E7282" s="87">
        <v>0.1592044987</v>
      </c>
      <c r="F7282" s="88">
        <v>31.6544941575</v>
      </c>
      <c r="G7282" s="88">
        <v>24.751034128899999</v>
      </c>
      <c r="H7282" s="85" t="s">
        <v>301</v>
      </c>
      <c r="I7282" s="85">
        <v>366</v>
      </c>
      <c r="J7282" s="85" t="s">
        <v>4189</v>
      </c>
    </row>
    <row r="7283" spans="1:16" x14ac:dyDescent="0.3">
      <c r="A7283" s="85" t="s">
        <v>35530</v>
      </c>
      <c r="B7283" s="85" t="s">
        <v>35531</v>
      </c>
      <c r="C7283" s="85" t="s">
        <v>35035</v>
      </c>
      <c r="D7283" s="86">
        <v>-1.3317677741</v>
      </c>
      <c r="E7283" s="87">
        <v>2.10102725E-2</v>
      </c>
      <c r="F7283" s="88">
        <v>97.742221947700003</v>
      </c>
      <c r="G7283" s="88">
        <v>76.615005875199998</v>
      </c>
      <c r="H7283" s="85" t="s">
        <v>301</v>
      </c>
      <c r="I7283" s="85">
        <v>257</v>
      </c>
      <c r="J7283" s="85" t="s">
        <v>4189</v>
      </c>
    </row>
    <row r="7284" spans="1:16" x14ac:dyDescent="0.3">
      <c r="A7284" s="85" t="s">
        <v>35532</v>
      </c>
      <c r="B7284" s="85" t="s">
        <v>35533</v>
      </c>
      <c r="C7284" s="85" t="s">
        <v>35035</v>
      </c>
      <c r="D7284" s="86">
        <v>-1.3315429571999999</v>
      </c>
      <c r="E7284" s="87">
        <v>3.6613063100000003E-2</v>
      </c>
      <c r="F7284" s="88">
        <v>95.588144587900004</v>
      </c>
      <c r="G7284" s="88">
        <v>74.973415136100002</v>
      </c>
      <c r="H7284" s="85" t="s">
        <v>301</v>
      </c>
      <c r="I7284" s="85">
        <v>1609</v>
      </c>
      <c r="J7284" s="85" t="s">
        <v>4189</v>
      </c>
    </row>
    <row r="7285" spans="1:16" x14ac:dyDescent="0.3">
      <c r="A7285" s="85" t="s">
        <v>35534</v>
      </c>
      <c r="B7285" s="85" t="s">
        <v>35535</v>
      </c>
      <c r="C7285" s="85" t="s">
        <v>35035</v>
      </c>
      <c r="D7285" s="86">
        <v>-1.3287988231000001</v>
      </c>
      <c r="E7285" s="87">
        <v>0.18358481770000001</v>
      </c>
      <c r="F7285" s="88">
        <v>29.227834407900001</v>
      </c>
      <c r="G7285" s="88">
        <v>22.917755079999999</v>
      </c>
      <c r="H7285" s="85" t="s">
        <v>301</v>
      </c>
      <c r="I7285" s="85">
        <v>223</v>
      </c>
      <c r="J7285" s="85" t="s">
        <v>4189</v>
      </c>
    </row>
    <row r="7286" spans="1:16" x14ac:dyDescent="0.3">
      <c r="A7286" s="85" t="s">
        <v>35536</v>
      </c>
      <c r="B7286" s="85" t="s">
        <v>35537</v>
      </c>
      <c r="C7286" s="85" t="s">
        <v>35035</v>
      </c>
      <c r="D7286" s="86">
        <v>-1.3259624177</v>
      </c>
      <c r="E7286" s="87">
        <v>1.6119747699999999E-2</v>
      </c>
      <c r="F7286" s="88">
        <v>76.047901345499994</v>
      </c>
      <c r="G7286" s="88">
        <v>59.808540682999997</v>
      </c>
      <c r="H7286" s="85" t="s">
        <v>301</v>
      </c>
      <c r="I7286" s="85">
        <v>767</v>
      </c>
      <c r="J7286" s="85" t="s">
        <v>4189</v>
      </c>
    </row>
    <row r="7287" spans="1:16" x14ac:dyDescent="0.3">
      <c r="A7287" s="85" t="s">
        <v>35538</v>
      </c>
      <c r="B7287" s="85" t="s">
        <v>35539</v>
      </c>
      <c r="C7287" s="85" t="s">
        <v>35035</v>
      </c>
      <c r="D7287" s="86">
        <v>-1.3254380254</v>
      </c>
      <c r="E7287" s="87">
        <v>0.18685539709999999</v>
      </c>
      <c r="F7287" s="88">
        <v>29.526603713099998</v>
      </c>
      <c r="G7287" s="88">
        <v>23.211381230600001</v>
      </c>
      <c r="H7287" s="85" t="s">
        <v>301</v>
      </c>
      <c r="I7287" s="85">
        <v>1655</v>
      </c>
      <c r="J7287" s="85" t="s">
        <v>4189</v>
      </c>
    </row>
    <row r="7288" spans="1:16" x14ac:dyDescent="0.3">
      <c r="A7288" s="85" t="s">
        <v>35042</v>
      </c>
      <c r="B7288" s="85" t="s">
        <v>35540</v>
      </c>
      <c r="C7288" s="85" t="s">
        <v>35035</v>
      </c>
      <c r="D7288" s="86">
        <v>-1.3242281056</v>
      </c>
      <c r="E7288" s="87">
        <v>0.1360387519</v>
      </c>
      <c r="F7288" s="88">
        <v>98.774602958800003</v>
      </c>
      <c r="G7288" s="88">
        <v>77.5299410553</v>
      </c>
      <c r="H7288" s="85" t="s">
        <v>301</v>
      </c>
      <c r="I7288" s="85">
        <v>377</v>
      </c>
      <c r="J7288" s="85" t="s">
        <v>4189</v>
      </c>
    </row>
    <row r="7289" spans="1:16" x14ac:dyDescent="0.3">
      <c r="A7289" s="85" t="s">
        <v>35541</v>
      </c>
      <c r="B7289" s="85" t="s">
        <v>35542</v>
      </c>
      <c r="C7289" s="85" t="s">
        <v>35035</v>
      </c>
      <c r="D7289" s="86">
        <v>-1.3214657466999999</v>
      </c>
      <c r="E7289" s="87">
        <v>1.4691023100000001E-2</v>
      </c>
      <c r="F7289" s="88">
        <v>119.5295793822</v>
      </c>
      <c r="G7289" s="88">
        <v>94.393807012500005</v>
      </c>
      <c r="H7289" s="85" t="s">
        <v>301</v>
      </c>
      <c r="I7289" s="85">
        <v>243</v>
      </c>
      <c r="J7289" s="85" t="s">
        <v>4189</v>
      </c>
    </row>
    <row r="7290" spans="1:16" x14ac:dyDescent="0.3">
      <c r="A7290" s="85" t="s">
        <v>35543</v>
      </c>
      <c r="B7290" s="85" t="s">
        <v>35544</v>
      </c>
      <c r="C7290" s="85" t="s">
        <v>35035</v>
      </c>
      <c r="D7290" s="86">
        <v>-1.3184792912000001</v>
      </c>
      <c r="E7290" s="87">
        <v>8.7574557799999994E-2</v>
      </c>
      <c r="F7290" s="88">
        <v>43.778492358599998</v>
      </c>
      <c r="G7290" s="88">
        <v>34.6125058696</v>
      </c>
      <c r="H7290" s="85" t="s">
        <v>35545</v>
      </c>
      <c r="I7290" s="85">
        <v>177</v>
      </c>
      <c r="J7290" s="85" t="s">
        <v>35546</v>
      </c>
      <c r="K7290" s="85" t="s">
        <v>35547</v>
      </c>
      <c r="L7290" s="89">
        <v>1.6345900000000001E-14</v>
      </c>
      <c r="M7290" s="86">
        <v>55.445544554455402</v>
      </c>
      <c r="N7290" s="86">
        <v>78.181399999999996</v>
      </c>
      <c r="O7290" s="85">
        <v>101</v>
      </c>
      <c r="P7290" s="85">
        <v>56</v>
      </c>
    </row>
    <row r="7291" spans="1:16" x14ac:dyDescent="0.3">
      <c r="A7291" s="85" t="s">
        <v>35548</v>
      </c>
      <c r="B7291" s="85" t="s">
        <v>35549</v>
      </c>
      <c r="C7291" s="85" t="s">
        <v>35035</v>
      </c>
      <c r="D7291" s="86">
        <v>-1.3136504281000001</v>
      </c>
      <c r="E7291" s="87">
        <v>8.8906441200000005E-2</v>
      </c>
      <c r="F7291" s="88">
        <v>43.9758541753</v>
      </c>
      <c r="G7291" s="88">
        <v>34.897056010199996</v>
      </c>
      <c r="H7291" s="85" t="s">
        <v>301</v>
      </c>
      <c r="I7291" s="85">
        <v>469</v>
      </c>
      <c r="J7291" s="85" t="s">
        <v>4189</v>
      </c>
    </row>
    <row r="7292" spans="1:16" x14ac:dyDescent="0.3">
      <c r="A7292" s="85" t="s">
        <v>35550</v>
      </c>
      <c r="B7292" s="85" t="s">
        <v>35551</v>
      </c>
      <c r="C7292" s="85" t="s">
        <v>35035</v>
      </c>
      <c r="D7292" s="86">
        <v>-1.3132226364999999</v>
      </c>
      <c r="E7292" s="87">
        <v>0.28645306939999998</v>
      </c>
      <c r="F7292" s="88">
        <v>21.498146932000001</v>
      </c>
      <c r="G7292" s="88">
        <v>17.049838556000001</v>
      </c>
      <c r="H7292" s="85" t="s">
        <v>301</v>
      </c>
      <c r="I7292" s="85">
        <v>281</v>
      </c>
      <c r="J7292" s="85" t="s">
        <v>4189</v>
      </c>
    </row>
    <row r="7293" spans="1:16" x14ac:dyDescent="0.3">
      <c r="A7293" s="85" t="s">
        <v>35552</v>
      </c>
      <c r="B7293" s="85" t="s">
        <v>35553</v>
      </c>
      <c r="C7293" s="85" t="s">
        <v>35035</v>
      </c>
      <c r="D7293" s="86">
        <v>-1.3070205351999999</v>
      </c>
      <c r="E7293" s="87">
        <v>1.6990576300000001E-2</v>
      </c>
      <c r="F7293" s="88">
        <v>154.83318206620001</v>
      </c>
      <c r="G7293" s="88">
        <v>123.6914776677</v>
      </c>
      <c r="H7293" s="85" t="s">
        <v>301</v>
      </c>
      <c r="I7293" s="85">
        <v>205</v>
      </c>
      <c r="J7293" s="85" t="s">
        <v>4189</v>
      </c>
    </row>
    <row r="7294" spans="1:16" x14ac:dyDescent="0.3">
      <c r="A7294" s="85" t="s">
        <v>35554</v>
      </c>
      <c r="B7294" s="85" t="s">
        <v>35555</v>
      </c>
      <c r="C7294" s="85" t="s">
        <v>35035</v>
      </c>
      <c r="D7294" s="86">
        <v>-1.3043797005</v>
      </c>
      <c r="E7294" s="87">
        <v>4.6395955799999999E-2</v>
      </c>
      <c r="F7294" s="88">
        <v>62.694529201400002</v>
      </c>
      <c r="G7294" s="88">
        <v>50.118918572699997</v>
      </c>
      <c r="H7294" s="85" t="s">
        <v>301</v>
      </c>
      <c r="I7294" s="85">
        <v>170</v>
      </c>
      <c r="J7294" s="85" t="s">
        <v>4189</v>
      </c>
    </row>
    <row r="7295" spans="1:16" x14ac:dyDescent="0.3">
      <c r="A7295" s="85" t="s">
        <v>35556</v>
      </c>
      <c r="B7295" s="85" t="s">
        <v>35557</v>
      </c>
      <c r="C7295" s="85" t="s">
        <v>35035</v>
      </c>
      <c r="D7295" s="86">
        <v>-1.3043272368000001</v>
      </c>
      <c r="E7295" s="87">
        <v>6.2809762199999994E-2</v>
      </c>
      <c r="F7295" s="88">
        <v>55.446834050900002</v>
      </c>
      <c r="G7295" s="88">
        <v>44.323345493200001</v>
      </c>
      <c r="H7295" s="85" t="s">
        <v>301</v>
      </c>
      <c r="I7295" s="85">
        <v>516</v>
      </c>
      <c r="J7295" s="85" t="s">
        <v>4189</v>
      </c>
    </row>
    <row r="7296" spans="1:16" x14ac:dyDescent="0.3">
      <c r="A7296" s="85" t="s">
        <v>35558</v>
      </c>
      <c r="B7296" s="85" t="s">
        <v>35559</v>
      </c>
      <c r="C7296" s="85" t="s">
        <v>35035</v>
      </c>
      <c r="D7296" s="86">
        <v>-1.3005333305</v>
      </c>
      <c r="E7296" s="87">
        <v>8.2156871300000003E-2</v>
      </c>
      <c r="F7296" s="88">
        <v>50.2754223389</v>
      </c>
      <c r="G7296" s="88">
        <v>40.304249778200003</v>
      </c>
      <c r="H7296" s="85" t="s">
        <v>301</v>
      </c>
      <c r="I7296" s="85">
        <v>141</v>
      </c>
      <c r="J7296" s="85" t="s">
        <v>4189</v>
      </c>
    </row>
    <row r="7297" spans="1:10" x14ac:dyDescent="0.3">
      <c r="A7297" s="85" t="s">
        <v>35560</v>
      </c>
      <c r="B7297" s="85" t="s">
        <v>35561</v>
      </c>
      <c r="C7297" s="85" t="s">
        <v>35035</v>
      </c>
      <c r="D7297" s="86">
        <v>-1.3005028003000001</v>
      </c>
      <c r="E7297" s="87">
        <v>0.18217270939999999</v>
      </c>
      <c r="F7297" s="88">
        <v>34.432091730000003</v>
      </c>
      <c r="G7297" s="88">
        <v>27.594420793600001</v>
      </c>
      <c r="H7297" s="85" t="s">
        <v>301</v>
      </c>
      <c r="I7297" s="85">
        <v>106</v>
      </c>
      <c r="J7297" s="85" t="s">
        <v>4189</v>
      </c>
    </row>
    <row r="7298" spans="1:10" x14ac:dyDescent="0.3">
      <c r="A7298" s="85" t="s">
        <v>35562</v>
      </c>
      <c r="B7298" s="85" t="s">
        <v>35563</v>
      </c>
      <c r="C7298" s="85" t="s">
        <v>35035</v>
      </c>
      <c r="D7298" s="86">
        <v>-1.2985176058000001</v>
      </c>
      <c r="E7298" s="87">
        <v>0.1160709276</v>
      </c>
      <c r="F7298" s="88">
        <v>44.138164738</v>
      </c>
      <c r="G7298" s="88">
        <v>35.435640577199997</v>
      </c>
      <c r="H7298" s="85" t="s">
        <v>301</v>
      </c>
      <c r="I7298" s="85">
        <v>342</v>
      </c>
      <c r="J7298" s="85" t="s">
        <v>4189</v>
      </c>
    </row>
    <row r="7299" spans="1:10" x14ac:dyDescent="0.3">
      <c r="A7299" s="85" t="s">
        <v>35564</v>
      </c>
      <c r="B7299" s="85" t="s">
        <v>35565</v>
      </c>
      <c r="C7299" s="85" t="s">
        <v>35035</v>
      </c>
      <c r="D7299" s="86">
        <v>-1.2962764942</v>
      </c>
      <c r="E7299" s="87">
        <v>1.15302913E-2</v>
      </c>
      <c r="F7299" s="88">
        <v>179.46337623349999</v>
      </c>
      <c r="G7299" s="88">
        <v>144.4660787171</v>
      </c>
      <c r="H7299" s="85" t="s">
        <v>301</v>
      </c>
      <c r="I7299" s="85">
        <v>600</v>
      </c>
      <c r="J7299" s="85" t="s">
        <v>4189</v>
      </c>
    </row>
    <row r="7300" spans="1:10" x14ac:dyDescent="0.3">
      <c r="A7300" s="85" t="s">
        <v>35566</v>
      </c>
      <c r="B7300" s="85" t="s">
        <v>35567</v>
      </c>
      <c r="C7300" s="85" t="s">
        <v>35035</v>
      </c>
      <c r="D7300" s="86">
        <v>-1.2948782768</v>
      </c>
      <c r="E7300" s="87">
        <v>9.9790397899999994E-2</v>
      </c>
      <c r="F7300" s="88">
        <v>46.283453926999996</v>
      </c>
      <c r="G7300" s="88">
        <v>37.264095428600001</v>
      </c>
      <c r="H7300" s="85" t="s">
        <v>301</v>
      </c>
      <c r="I7300" s="85">
        <v>233</v>
      </c>
      <c r="J7300" s="85" t="s">
        <v>4189</v>
      </c>
    </row>
    <row r="7301" spans="1:10" x14ac:dyDescent="0.3">
      <c r="A7301" s="85" t="s">
        <v>35568</v>
      </c>
      <c r="B7301" s="85" t="s">
        <v>35569</v>
      </c>
      <c r="C7301" s="85" t="s">
        <v>35035</v>
      </c>
      <c r="D7301" s="86">
        <v>-1.2918179406000001</v>
      </c>
      <c r="E7301" s="87">
        <v>0.49386642809999998</v>
      </c>
      <c r="F7301" s="88">
        <v>13.005667132299999</v>
      </c>
      <c r="G7301" s="88">
        <v>10.4754070542</v>
      </c>
      <c r="H7301" s="85" t="s">
        <v>301</v>
      </c>
      <c r="I7301" s="85">
        <v>455</v>
      </c>
      <c r="J7301" s="85" t="s">
        <v>4189</v>
      </c>
    </row>
    <row r="7302" spans="1:10" x14ac:dyDescent="0.3">
      <c r="A7302" s="85" t="s">
        <v>35570</v>
      </c>
      <c r="B7302" s="85" t="s">
        <v>35571</v>
      </c>
      <c r="C7302" s="85" t="s">
        <v>35035</v>
      </c>
      <c r="D7302" s="86">
        <v>-1.2910141724999999</v>
      </c>
      <c r="E7302" s="87">
        <v>8.2891693700000005E-2</v>
      </c>
      <c r="F7302" s="88">
        <v>53.066762475099999</v>
      </c>
      <c r="G7302" s="88">
        <v>42.858258243500003</v>
      </c>
      <c r="H7302" s="85" t="s">
        <v>301</v>
      </c>
      <c r="I7302" s="85">
        <v>613</v>
      </c>
      <c r="J7302" s="85" t="s">
        <v>4189</v>
      </c>
    </row>
    <row r="7303" spans="1:10" x14ac:dyDescent="0.3">
      <c r="A7303" s="85" t="s">
        <v>35572</v>
      </c>
      <c r="B7303" s="85" t="s">
        <v>35573</v>
      </c>
      <c r="C7303" s="85" t="s">
        <v>35035</v>
      </c>
      <c r="D7303" s="86">
        <v>-1.2875039444</v>
      </c>
      <c r="E7303" s="87">
        <v>3.5648700300000002E-2</v>
      </c>
      <c r="F7303" s="88">
        <v>73.446456335400001</v>
      </c>
      <c r="G7303" s="88">
        <v>59.490376590700002</v>
      </c>
      <c r="H7303" s="85" t="s">
        <v>301</v>
      </c>
      <c r="I7303" s="85">
        <v>220</v>
      </c>
      <c r="J7303" s="85" t="s">
        <v>4189</v>
      </c>
    </row>
    <row r="7304" spans="1:10" x14ac:dyDescent="0.3">
      <c r="A7304" s="85" t="s">
        <v>35574</v>
      </c>
      <c r="B7304" s="85" t="s">
        <v>35575</v>
      </c>
      <c r="C7304" s="85" t="s">
        <v>35035</v>
      </c>
      <c r="D7304" s="86">
        <v>-1.286849849</v>
      </c>
      <c r="E7304" s="87">
        <v>3.9044676700000003E-2</v>
      </c>
      <c r="F7304" s="88">
        <v>120.4384228358</v>
      </c>
      <c r="G7304" s="88">
        <v>97.527967106099993</v>
      </c>
      <c r="H7304" s="85" t="s">
        <v>301</v>
      </c>
      <c r="I7304" s="85">
        <v>344</v>
      </c>
      <c r="J7304" s="85" t="s">
        <v>4189</v>
      </c>
    </row>
    <row r="7305" spans="1:10" x14ac:dyDescent="0.3">
      <c r="A7305" s="85" t="s">
        <v>35576</v>
      </c>
      <c r="B7305" s="85" t="s">
        <v>35577</v>
      </c>
      <c r="C7305" s="85" t="s">
        <v>35035</v>
      </c>
      <c r="D7305" s="86">
        <v>-1.2857411502</v>
      </c>
      <c r="E7305" s="87">
        <v>0.1010441373</v>
      </c>
      <c r="F7305" s="88">
        <v>52.442816558600001</v>
      </c>
      <c r="G7305" s="88">
        <v>42.528021253699997</v>
      </c>
      <c r="H7305" s="85" t="s">
        <v>301</v>
      </c>
      <c r="I7305" s="85">
        <v>324</v>
      </c>
      <c r="J7305" s="85" t="s">
        <v>4189</v>
      </c>
    </row>
    <row r="7306" spans="1:10" x14ac:dyDescent="0.3">
      <c r="A7306" s="85" t="s">
        <v>35578</v>
      </c>
      <c r="B7306" s="85" t="s">
        <v>35579</v>
      </c>
      <c r="C7306" s="85" t="s">
        <v>35035</v>
      </c>
      <c r="D7306" s="86">
        <v>-1.2811121862999999</v>
      </c>
      <c r="E7306" s="87">
        <v>3.7709268300000001E-2</v>
      </c>
      <c r="F7306" s="88">
        <v>93.703844964699996</v>
      </c>
      <c r="G7306" s="88">
        <v>76.255916950499994</v>
      </c>
      <c r="H7306" s="85" t="s">
        <v>301</v>
      </c>
      <c r="I7306" s="85">
        <v>425</v>
      </c>
      <c r="J7306" s="85" t="s">
        <v>4189</v>
      </c>
    </row>
    <row r="7307" spans="1:10" x14ac:dyDescent="0.3">
      <c r="A7307" s="85" t="s">
        <v>35580</v>
      </c>
      <c r="B7307" s="85" t="s">
        <v>35581</v>
      </c>
      <c r="C7307" s="85" t="s">
        <v>35035</v>
      </c>
      <c r="D7307" s="86">
        <v>-1.2804921161</v>
      </c>
      <c r="E7307" s="87">
        <v>8.4656760600000006E-2</v>
      </c>
      <c r="F7307" s="88">
        <v>61.158629479299996</v>
      </c>
      <c r="G7307" s="88">
        <v>49.813861140199997</v>
      </c>
      <c r="H7307" s="85" t="s">
        <v>301</v>
      </c>
      <c r="I7307" s="85">
        <v>483</v>
      </c>
      <c r="J7307" s="85" t="s">
        <v>4189</v>
      </c>
    </row>
    <row r="7308" spans="1:10" x14ac:dyDescent="0.3">
      <c r="A7308" s="85" t="s">
        <v>35582</v>
      </c>
      <c r="B7308" s="85" t="s">
        <v>35583</v>
      </c>
      <c r="C7308" s="85" t="s">
        <v>35035</v>
      </c>
      <c r="D7308" s="86">
        <v>-1.2788925325</v>
      </c>
      <c r="E7308" s="87">
        <v>0.82188335010000002</v>
      </c>
      <c r="F7308" s="88">
        <v>5.0506415099000002</v>
      </c>
      <c r="G7308" s="88">
        <v>4.0926212169999996</v>
      </c>
      <c r="H7308" s="85" t="s">
        <v>301</v>
      </c>
      <c r="I7308" s="85">
        <v>328</v>
      </c>
      <c r="J7308" s="85" t="s">
        <v>4189</v>
      </c>
    </row>
    <row r="7309" spans="1:10" x14ac:dyDescent="0.3">
      <c r="A7309" s="85" t="s">
        <v>35584</v>
      </c>
      <c r="B7309" s="85" t="s">
        <v>35585</v>
      </c>
      <c r="C7309" s="85" t="s">
        <v>35035</v>
      </c>
      <c r="D7309" s="86">
        <v>-1.2785592519</v>
      </c>
      <c r="E7309" s="87">
        <v>5.6156464500000003E-2</v>
      </c>
      <c r="F7309" s="88">
        <v>70.093880487000007</v>
      </c>
      <c r="G7309" s="88">
        <v>57.171637891700001</v>
      </c>
      <c r="H7309" s="85" t="s">
        <v>301</v>
      </c>
      <c r="I7309" s="85">
        <v>525</v>
      </c>
      <c r="J7309" s="85" t="s">
        <v>4189</v>
      </c>
    </row>
    <row r="7310" spans="1:10" x14ac:dyDescent="0.3">
      <c r="A7310" s="85" t="s">
        <v>35586</v>
      </c>
      <c r="B7310" s="85" t="s">
        <v>35587</v>
      </c>
      <c r="C7310" s="85" t="s">
        <v>35035</v>
      </c>
      <c r="D7310" s="86">
        <v>-1.2757844476</v>
      </c>
      <c r="E7310" s="87">
        <v>0.16158106680000001</v>
      </c>
      <c r="F7310" s="88">
        <v>40.197895947900001</v>
      </c>
      <c r="G7310" s="88">
        <v>32.846933642800003</v>
      </c>
      <c r="H7310" s="85" t="s">
        <v>301</v>
      </c>
      <c r="I7310" s="85">
        <v>627</v>
      </c>
      <c r="J7310" s="85" t="s">
        <v>4189</v>
      </c>
    </row>
    <row r="7311" spans="1:10" x14ac:dyDescent="0.3">
      <c r="A7311" s="85" t="s">
        <v>35588</v>
      </c>
      <c r="B7311" s="85" t="s">
        <v>35589</v>
      </c>
      <c r="C7311" s="85" t="s">
        <v>35035</v>
      </c>
      <c r="D7311" s="86">
        <v>-1.2740430045</v>
      </c>
      <c r="E7311" s="87">
        <v>0.20727251820000001</v>
      </c>
      <c r="F7311" s="88">
        <v>34.169774915399998</v>
      </c>
      <c r="G7311" s="88">
        <v>27.955313193799999</v>
      </c>
      <c r="H7311" s="85" t="s">
        <v>301</v>
      </c>
      <c r="I7311" s="85">
        <v>230</v>
      </c>
      <c r="J7311" s="85" t="s">
        <v>4189</v>
      </c>
    </row>
    <row r="7312" spans="1:10" x14ac:dyDescent="0.3">
      <c r="A7312" s="85" t="s">
        <v>35590</v>
      </c>
      <c r="B7312" s="85" t="s">
        <v>35591</v>
      </c>
      <c r="C7312" s="85" t="s">
        <v>35035</v>
      </c>
      <c r="D7312" s="86">
        <v>-1.2732518095000001</v>
      </c>
      <c r="E7312" s="87">
        <v>3.6153844900000003E-2</v>
      </c>
      <c r="F7312" s="88">
        <v>82.354731739599998</v>
      </c>
      <c r="G7312" s="88">
        <v>67.457566449300003</v>
      </c>
      <c r="H7312" s="85" t="s">
        <v>301</v>
      </c>
      <c r="I7312" s="85">
        <v>413</v>
      </c>
      <c r="J7312" s="85" t="s">
        <v>4189</v>
      </c>
    </row>
    <row r="7313" spans="1:16" x14ac:dyDescent="0.3">
      <c r="A7313" s="85" t="s">
        <v>35592</v>
      </c>
      <c r="B7313" s="85" t="s">
        <v>35593</v>
      </c>
      <c r="C7313" s="85" t="s">
        <v>35035</v>
      </c>
      <c r="D7313" s="86">
        <v>-1.2717018657000001</v>
      </c>
      <c r="E7313" s="87">
        <v>0.20423316389999999</v>
      </c>
      <c r="F7313" s="88">
        <v>33.778272678500002</v>
      </c>
      <c r="G7313" s="88">
        <v>27.685920036799999</v>
      </c>
      <c r="H7313" s="85" t="s">
        <v>301</v>
      </c>
      <c r="I7313" s="85">
        <v>808</v>
      </c>
      <c r="J7313" s="85" t="s">
        <v>4189</v>
      </c>
    </row>
    <row r="7314" spans="1:16" x14ac:dyDescent="0.3">
      <c r="A7314" s="85" t="s">
        <v>35594</v>
      </c>
      <c r="B7314" s="85" t="s">
        <v>35595</v>
      </c>
      <c r="C7314" s="85" t="s">
        <v>35035</v>
      </c>
      <c r="D7314" s="86">
        <v>-1.2712667644</v>
      </c>
      <c r="E7314" s="87">
        <v>0.3390485238</v>
      </c>
      <c r="F7314" s="88">
        <v>22.5059304746</v>
      </c>
      <c r="G7314" s="88">
        <v>18.443887806700001</v>
      </c>
      <c r="H7314" s="85" t="s">
        <v>301</v>
      </c>
      <c r="I7314" s="85">
        <v>599</v>
      </c>
      <c r="J7314" s="85" t="s">
        <v>4189</v>
      </c>
    </row>
    <row r="7315" spans="1:16" x14ac:dyDescent="0.3">
      <c r="A7315" s="85" t="s">
        <v>35596</v>
      </c>
      <c r="B7315" s="85" t="s">
        <v>35597</v>
      </c>
      <c r="C7315" s="85" t="s">
        <v>35035</v>
      </c>
      <c r="D7315" s="86">
        <v>-1.2699173339000001</v>
      </c>
      <c r="E7315" s="87">
        <v>0.1484787145</v>
      </c>
      <c r="F7315" s="88">
        <v>44.183149502799999</v>
      </c>
      <c r="G7315" s="88">
        <v>36.273477353799997</v>
      </c>
      <c r="H7315" s="85" t="s">
        <v>301</v>
      </c>
      <c r="I7315" s="85">
        <v>96</v>
      </c>
      <c r="J7315" s="85" t="s">
        <v>4189</v>
      </c>
    </row>
    <row r="7316" spans="1:16" x14ac:dyDescent="0.3">
      <c r="A7316" s="85" t="s">
        <v>35598</v>
      </c>
      <c r="B7316" s="85" t="s">
        <v>35599</v>
      </c>
      <c r="C7316" s="85" t="s">
        <v>35035</v>
      </c>
      <c r="D7316" s="86">
        <v>-1.2657469808999999</v>
      </c>
      <c r="E7316" s="87">
        <v>0.25791931470000001</v>
      </c>
      <c r="F7316" s="88">
        <v>30.784841092899999</v>
      </c>
      <c r="G7316" s="88">
        <v>25.349207172700002</v>
      </c>
      <c r="H7316" s="85" t="s">
        <v>301</v>
      </c>
      <c r="I7316" s="85">
        <v>568</v>
      </c>
      <c r="J7316" s="85" t="s">
        <v>4189</v>
      </c>
    </row>
    <row r="7317" spans="1:16" x14ac:dyDescent="0.3">
      <c r="A7317" s="85" t="s">
        <v>35600</v>
      </c>
      <c r="B7317" s="85" t="s">
        <v>35601</v>
      </c>
      <c r="C7317" s="85" t="s">
        <v>35035</v>
      </c>
      <c r="D7317" s="86">
        <v>-1.2653044931999999</v>
      </c>
      <c r="E7317" s="87">
        <v>1.5571373899999999E-2</v>
      </c>
      <c r="F7317" s="88">
        <v>174.89445733509999</v>
      </c>
      <c r="G7317" s="88">
        <v>144.1726204151</v>
      </c>
      <c r="H7317" s="85" t="s">
        <v>301</v>
      </c>
      <c r="I7317" s="85">
        <v>202</v>
      </c>
      <c r="J7317" s="85" t="s">
        <v>4189</v>
      </c>
    </row>
    <row r="7318" spans="1:16" x14ac:dyDescent="0.3">
      <c r="A7318" s="85" t="s">
        <v>35602</v>
      </c>
      <c r="B7318" s="85" t="s">
        <v>35603</v>
      </c>
      <c r="C7318" s="85" t="s">
        <v>35035</v>
      </c>
      <c r="D7318" s="86">
        <v>-1.2651731260000001</v>
      </c>
      <c r="E7318" s="87">
        <v>8.4482450099999995E-2</v>
      </c>
      <c r="F7318" s="88">
        <v>62.4419829538</v>
      </c>
      <c r="G7318" s="88">
        <v>51.467483027100002</v>
      </c>
      <c r="H7318" s="85" t="s">
        <v>301</v>
      </c>
      <c r="I7318" s="85">
        <v>153</v>
      </c>
      <c r="J7318" s="85" t="s">
        <v>4189</v>
      </c>
    </row>
    <row r="7319" spans="1:16" x14ac:dyDescent="0.3">
      <c r="A7319" s="85" t="s">
        <v>35604</v>
      </c>
      <c r="B7319" s="85" t="s">
        <v>35605</v>
      </c>
      <c r="C7319" s="85" t="s">
        <v>35035</v>
      </c>
      <c r="D7319" s="86">
        <v>-1.2608965261</v>
      </c>
      <c r="E7319" s="87">
        <v>0.11080644100000001</v>
      </c>
      <c r="F7319" s="88">
        <v>54.545078736900003</v>
      </c>
      <c r="G7319" s="88">
        <v>45.108164802799998</v>
      </c>
      <c r="H7319" s="85" t="s">
        <v>301</v>
      </c>
      <c r="I7319" s="85">
        <v>519</v>
      </c>
      <c r="J7319" s="85" t="s">
        <v>4189</v>
      </c>
    </row>
    <row r="7320" spans="1:16" x14ac:dyDescent="0.3">
      <c r="A7320" s="85" t="s">
        <v>35606</v>
      </c>
      <c r="B7320" s="85" t="s">
        <v>35607</v>
      </c>
      <c r="C7320" s="85" t="s">
        <v>35035</v>
      </c>
      <c r="D7320" s="86">
        <v>-1.2606491021999999</v>
      </c>
      <c r="E7320" s="87">
        <v>0.26916151160000001</v>
      </c>
      <c r="F7320" s="88">
        <v>28.601776020900001</v>
      </c>
      <c r="G7320" s="88">
        <v>23.645438999100001</v>
      </c>
      <c r="H7320" s="85" t="s">
        <v>301</v>
      </c>
      <c r="I7320" s="85">
        <v>1165</v>
      </c>
      <c r="J7320" s="85" t="s">
        <v>4189</v>
      </c>
    </row>
    <row r="7321" spans="1:16" x14ac:dyDescent="0.3">
      <c r="A7321" s="85" t="s">
        <v>35608</v>
      </c>
      <c r="B7321" s="85" t="s">
        <v>35609</v>
      </c>
      <c r="C7321" s="85" t="s">
        <v>35035</v>
      </c>
      <c r="D7321" s="86">
        <v>-1.2596624216000001</v>
      </c>
      <c r="E7321" s="87">
        <v>9.2664706700000002E-2</v>
      </c>
      <c r="F7321" s="88">
        <v>120.991983365</v>
      </c>
      <c r="G7321" s="88">
        <v>100.37273885570001</v>
      </c>
      <c r="H7321" s="85" t="s">
        <v>301</v>
      </c>
      <c r="I7321" s="85">
        <v>126</v>
      </c>
      <c r="J7321" s="85" t="s">
        <v>4189</v>
      </c>
    </row>
    <row r="7322" spans="1:16" x14ac:dyDescent="0.3">
      <c r="A7322" s="85" t="s">
        <v>35610</v>
      </c>
      <c r="B7322" s="85" t="s">
        <v>35611</v>
      </c>
      <c r="C7322" s="85" t="s">
        <v>35035</v>
      </c>
      <c r="D7322" s="86">
        <v>-1.2574024307</v>
      </c>
      <c r="E7322" s="87">
        <v>0.20558652760000001</v>
      </c>
      <c r="F7322" s="88">
        <v>40.309927867200003</v>
      </c>
      <c r="G7322" s="88">
        <v>33.421928531299997</v>
      </c>
      <c r="H7322" s="85" t="s">
        <v>301</v>
      </c>
      <c r="I7322" s="85">
        <v>471</v>
      </c>
      <c r="J7322" s="85" t="s">
        <v>4189</v>
      </c>
    </row>
    <row r="7323" spans="1:16" x14ac:dyDescent="0.3">
      <c r="A7323" s="85" t="s">
        <v>35612</v>
      </c>
      <c r="B7323" s="85" t="s">
        <v>35613</v>
      </c>
      <c r="C7323" s="85" t="s">
        <v>35035</v>
      </c>
      <c r="D7323" s="86">
        <v>-1.2570625211999999</v>
      </c>
      <c r="E7323" s="87">
        <v>0.38665507970000002</v>
      </c>
      <c r="F7323" s="88">
        <v>19.453435839800001</v>
      </c>
      <c r="G7323" s="88">
        <v>16.1201677241</v>
      </c>
      <c r="H7323" s="85" t="s">
        <v>301</v>
      </c>
      <c r="I7323" s="85">
        <v>295</v>
      </c>
      <c r="J7323" s="85" t="s">
        <v>4189</v>
      </c>
    </row>
    <row r="7324" spans="1:16" x14ac:dyDescent="0.3">
      <c r="A7324" s="85" t="s">
        <v>35614</v>
      </c>
      <c r="B7324" s="85" t="s">
        <v>35615</v>
      </c>
      <c r="C7324" s="85" t="s">
        <v>35035</v>
      </c>
      <c r="D7324" s="86">
        <v>-1.2569726503</v>
      </c>
      <c r="E7324" s="87">
        <v>0.24257298399999999</v>
      </c>
      <c r="F7324" s="88">
        <v>35.306899600100003</v>
      </c>
      <c r="G7324" s="88">
        <v>29.2806390073</v>
      </c>
      <c r="H7324" s="85" t="s">
        <v>301</v>
      </c>
      <c r="I7324" s="85">
        <v>539</v>
      </c>
      <c r="J7324" s="85" t="s">
        <v>4189</v>
      </c>
    </row>
    <row r="7325" spans="1:16" x14ac:dyDescent="0.3">
      <c r="A7325" s="85" t="s">
        <v>35616</v>
      </c>
      <c r="B7325" s="85" t="s">
        <v>35617</v>
      </c>
      <c r="C7325" s="85" t="s">
        <v>35035</v>
      </c>
      <c r="D7325" s="86">
        <v>-1.2557767353</v>
      </c>
      <c r="E7325" s="87">
        <v>0.4475866168</v>
      </c>
      <c r="F7325" s="88">
        <v>16.942835899799999</v>
      </c>
      <c r="G7325" s="88">
        <v>14.0508948396</v>
      </c>
      <c r="H7325" s="85" t="s">
        <v>301</v>
      </c>
      <c r="I7325" s="85">
        <v>179</v>
      </c>
      <c r="J7325" s="85" t="s">
        <v>4189</v>
      </c>
    </row>
    <row r="7326" spans="1:16" x14ac:dyDescent="0.3">
      <c r="A7326" s="85" t="s">
        <v>35618</v>
      </c>
      <c r="B7326" s="85" t="s">
        <v>35619</v>
      </c>
      <c r="C7326" s="85" t="s">
        <v>35035</v>
      </c>
      <c r="D7326" s="86">
        <v>-1.2545909837</v>
      </c>
      <c r="E7326" s="87">
        <v>0.1065853058</v>
      </c>
      <c r="F7326" s="88">
        <v>56.402561625200001</v>
      </c>
      <c r="G7326" s="88">
        <v>46.8802030628</v>
      </c>
      <c r="H7326" s="85" t="s">
        <v>301</v>
      </c>
      <c r="I7326" s="85">
        <v>379</v>
      </c>
      <c r="J7326" s="85" t="s">
        <v>4189</v>
      </c>
    </row>
    <row r="7327" spans="1:16" x14ac:dyDescent="0.3">
      <c r="A7327" s="85" t="s">
        <v>35620</v>
      </c>
      <c r="B7327" s="85" t="s">
        <v>35621</v>
      </c>
      <c r="C7327" s="85" t="s">
        <v>35035</v>
      </c>
      <c r="D7327" s="86">
        <v>-1.2535597650000001</v>
      </c>
      <c r="E7327" s="87">
        <v>0.30235213249999998</v>
      </c>
      <c r="F7327" s="88">
        <v>28.8488722986</v>
      </c>
      <c r="G7327" s="88">
        <v>23.9855811473</v>
      </c>
      <c r="H7327" s="85" t="s">
        <v>301</v>
      </c>
      <c r="I7327" s="85">
        <v>756</v>
      </c>
      <c r="J7327" s="85" t="s">
        <v>4189</v>
      </c>
    </row>
    <row r="7328" spans="1:16" x14ac:dyDescent="0.3">
      <c r="A7328" s="85" t="s">
        <v>35622</v>
      </c>
      <c r="B7328" s="85" t="s">
        <v>35623</v>
      </c>
      <c r="C7328" s="85" t="s">
        <v>35035</v>
      </c>
      <c r="D7328" s="86">
        <v>-1.2532931517999999</v>
      </c>
      <c r="E7328" s="87">
        <v>0.4064188701</v>
      </c>
      <c r="F7328" s="88">
        <v>21.0327779072</v>
      </c>
      <c r="G7328" s="88">
        <v>17.483840634500002</v>
      </c>
      <c r="H7328" s="85" t="s">
        <v>26886</v>
      </c>
      <c r="I7328" s="85">
        <v>1141</v>
      </c>
      <c r="J7328" s="85" t="s">
        <v>35624</v>
      </c>
      <c r="K7328" s="85" t="s">
        <v>35625</v>
      </c>
      <c r="L7328" s="89">
        <v>3.0580900000000001E-21</v>
      </c>
      <c r="M7328" s="86">
        <v>44.533333333333303</v>
      </c>
      <c r="N7328" s="86">
        <v>110.15300000000001</v>
      </c>
      <c r="O7328" s="85">
        <v>375</v>
      </c>
      <c r="P7328" s="85">
        <v>167</v>
      </c>
    </row>
    <row r="7329" spans="1:10" x14ac:dyDescent="0.3">
      <c r="A7329" s="85" t="s">
        <v>35626</v>
      </c>
      <c r="B7329" s="85" t="s">
        <v>35627</v>
      </c>
      <c r="C7329" s="85" t="s">
        <v>35035</v>
      </c>
      <c r="D7329" s="86">
        <v>-1.2529819037000001</v>
      </c>
      <c r="E7329" s="87">
        <v>0.1310022076</v>
      </c>
      <c r="F7329" s="88">
        <v>52.713414012699999</v>
      </c>
      <c r="G7329" s="88">
        <v>43.868914555899998</v>
      </c>
      <c r="H7329" s="85" t="s">
        <v>301</v>
      </c>
      <c r="I7329" s="85">
        <v>590</v>
      </c>
      <c r="J7329" s="85" t="s">
        <v>4189</v>
      </c>
    </row>
    <row r="7330" spans="1:10" x14ac:dyDescent="0.3">
      <c r="A7330" s="85" t="s">
        <v>35628</v>
      </c>
      <c r="B7330" s="85" t="s">
        <v>35629</v>
      </c>
      <c r="C7330" s="85" t="s">
        <v>35035</v>
      </c>
      <c r="D7330" s="86">
        <v>-1.2527743075</v>
      </c>
      <c r="E7330" s="87">
        <v>0.25332356560000002</v>
      </c>
      <c r="F7330" s="88">
        <v>33.208483478200002</v>
      </c>
      <c r="G7330" s="88">
        <v>27.631489634600001</v>
      </c>
      <c r="H7330" s="85" t="s">
        <v>301</v>
      </c>
      <c r="I7330" s="85">
        <v>389</v>
      </c>
      <c r="J7330" s="85" t="s">
        <v>4189</v>
      </c>
    </row>
    <row r="7331" spans="1:10" x14ac:dyDescent="0.3">
      <c r="A7331" s="85" t="s">
        <v>35630</v>
      </c>
      <c r="B7331" s="85" t="s">
        <v>35631</v>
      </c>
      <c r="C7331" s="85" t="s">
        <v>35035</v>
      </c>
      <c r="D7331" s="86">
        <v>-1.2522546619999999</v>
      </c>
      <c r="E7331" s="87">
        <v>0.30235213249999998</v>
      </c>
      <c r="F7331" s="88">
        <v>28.762092790299999</v>
      </c>
      <c r="G7331" s="88">
        <v>23.938363281299999</v>
      </c>
      <c r="H7331" s="85" t="s">
        <v>301</v>
      </c>
      <c r="I7331" s="85">
        <v>498</v>
      </c>
      <c r="J7331" s="85" t="s">
        <v>4189</v>
      </c>
    </row>
    <row r="7332" spans="1:10" x14ac:dyDescent="0.3">
      <c r="A7332" s="85" t="s">
        <v>35632</v>
      </c>
      <c r="B7332" s="85" t="s">
        <v>35633</v>
      </c>
      <c r="C7332" s="85" t="s">
        <v>35035</v>
      </c>
      <c r="D7332" s="86">
        <v>-1.2517261691999999</v>
      </c>
      <c r="E7332" s="87">
        <v>0.48830410270000002</v>
      </c>
      <c r="F7332" s="88">
        <v>16.0091323981</v>
      </c>
      <c r="G7332" s="88">
        <v>13.318491351</v>
      </c>
      <c r="H7332" s="85" t="s">
        <v>301</v>
      </c>
      <c r="I7332" s="85">
        <v>202</v>
      </c>
      <c r="J7332" s="85" t="s">
        <v>4189</v>
      </c>
    </row>
    <row r="7333" spans="1:10" x14ac:dyDescent="0.3">
      <c r="A7333" s="85" t="s">
        <v>35634</v>
      </c>
      <c r="B7333" s="85" t="s">
        <v>35635</v>
      </c>
      <c r="C7333" s="85" t="s">
        <v>35035</v>
      </c>
      <c r="D7333" s="86">
        <v>-1.2499124479999999</v>
      </c>
      <c r="E7333" s="87">
        <v>0.36831858439999998</v>
      </c>
      <c r="F7333" s="88">
        <v>24.943633838</v>
      </c>
      <c r="G7333" s="88">
        <v>20.7960270347</v>
      </c>
      <c r="H7333" s="85" t="s">
        <v>301</v>
      </c>
      <c r="I7333" s="85">
        <v>463</v>
      </c>
      <c r="J7333" s="85" t="s">
        <v>4189</v>
      </c>
    </row>
    <row r="7334" spans="1:10" x14ac:dyDescent="0.3">
      <c r="A7334" s="85" t="s">
        <v>35636</v>
      </c>
      <c r="B7334" s="85" t="s">
        <v>35637</v>
      </c>
      <c r="C7334" s="85" t="s">
        <v>35035</v>
      </c>
      <c r="D7334" s="86">
        <v>-1.2488788997</v>
      </c>
      <c r="E7334" s="87">
        <v>0.17629519190000001</v>
      </c>
      <c r="F7334" s="88">
        <v>45.505217640600002</v>
      </c>
      <c r="G7334" s="88">
        <v>37.991185911999999</v>
      </c>
      <c r="H7334" s="85" t="s">
        <v>301</v>
      </c>
      <c r="I7334" s="85">
        <v>216</v>
      </c>
      <c r="J7334" s="85" t="s">
        <v>4189</v>
      </c>
    </row>
    <row r="7335" spans="1:10" x14ac:dyDescent="0.3">
      <c r="A7335" s="85" t="s">
        <v>35638</v>
      </c>
      <c r="B7335" s="85" t="s">
        <v>35639</v>
      </c>
      <c r="C7335" s="85" t="s">
        <v>35035</v>
      </c>
      <c r="D7335" s="86">
        <v>-1.2480875199999999</v>
      </c>
      <c r="E7335" s="87">
        <v>0.1397500793</v>
      </c>
      <c r="F7335" s="88">
        <v>51.5655694123</v>
      </c>
      <c r="G7335" s="88">
        <v>43.0816802561</v>
      </c>
      <c r="H7335" s="85" t="s">
        <v>301</v>
      </c>
      <c r="I7335" s="85">
        <v>119</v>
      </c>
      <c r="J7335" s="85" t="s">
        <v>4189</v>
      </c>
    </row>
    <row r="7336" spans="1:10" x14ac:dyDescent="0.3">
      <c r="A7336" s="85" t="s">
        <v>35640</v>
      </c>
      <c r="B7336" s="85" t="s">
        <v>35641</v>
      </c>
      <c r="C7336" s="85" t="s">
        <v>35035</v>
      </c>
      <c r="D7336" s="86">
        <v>-1.2477666084000001</v>
      </c>
      <c r="E7336" s="87">
        <v>0.2299414313</v>
      </c>
      <c r="F7336" s="88">
        <v>36.894498820300001</v>
      </c>
      <c r="G7336" s="88">
        <v>30.8251039779</v>
      </c>
      <c r="H7336" s="85" t="s">
        <v>301</v>
      </c>
      <c r="I7336" s="85">
        <v>885</v>
      </c>
      <c r="J7336" s="85" t="s">
        <v>4189</v>
      </c>
    </row>
    <row r="7337" spans="1:10" x14ac:dyDescent="0.3">
      <c r="A7337" s="85" t="s">
        <v>35642</v>
      </c>
      <c r="B7337" s="85" t="s">
        <v>35643</v>
      </c>
      <c r="C7337" s="85" t="s">
        <v>35035</v>
      </c>
      <c r="D7337" s="86">
        <v>-1.2466980868999999</v>
      </c>
      <c r="E7337" s="87">
        <v>0.55394627939999996</v>
      </c>
      <c r="F7337" s="88">
        <v>12.8143501564</v>
      </c>
      <c r="G7337" s="88">
        <v>10.6990314528</v>
      </c>
      <c r="H7337" s="85" t="s">
        <v>301</v>
      </c>
      <c r="I7337" s="85">
        <v>431</v>
      </c>
      <c r="J7337" s="85" t="s">
        <v>4189</v>
      </c>
    </row>
    <row r="7338" spans="1:10" x14ac:dyDescent="0.3">
      <c r="A7338" s="85" t="s">
        <v>35644</v>
      </c>
      <c r="B7338" s="85" t="s">
        <v>35645</v>
      </c>
      <c r="C7338" s="85" t="s">
        <v>35035</v>
      </c>
      <c r="D7338" s="86">
        <v>-1.2408210311000001</v>
      </c>
      <c r="E7338" s="87">
        <v>0.2929521054</v>
      </c>
      <c r="F7338" s="88">
        <v>31.036013386899999</v>
      </c>
      <c r="G7338" s="88">
        <v>26.0721887465</v>
      </c>
      <c r="H7338" s="85" t="s">
        <v>301</v>
      </c>
      <c r="I7338" s="85">
        <v>374</v>
      </c>
      <c r="J7338" s="85" t="s">
        <v>4189</v>
      </c>
    </row>
    <row r="7339" spans="1:10" x14ac:dyDescent="0.3">
      <c r="A7339" s="85" t="s">
        <v>35646</v>
      </c>
      <c r="B7339" s="85" t="s">
        <v>35647</v>
      </c>
      <c r="C7339" s="85" t="s">
        <v>35035</v>
      </c>
      <c r="D7339" s="86">
        <v>-1.2389359108</v>
      </c>
      <c r="E7339" s="87">
        <v>0.23012236699999999</v>
      </c>
      <c r="F7339" s="88">
        <v>40.125106293199998</v>
      </c>
      <c r="G7339" s="88">
        <v>33.766394855900003</v>
      </c>
      <c r="H7339" s="85" t="s">
        <v>301</v>
      </c>
      <c r="I7339" s="85">
        <v>730</v>
      </c>
      <c r="J7339" s="85" t="s">
        <v>4189</v>
      </c>
    </row>
    <row r="7340" spans="1:10" x14ac:dyDescent="0.3">
      <c r="A7340" s="85" t="s">
        <v>35648</v>
      </c>
      <c r="B7340" s="85" t="s">
        <v>35649</v>
      </c>
      <c r="C7340" s="85" t="s">
        <v>35035</v>
      </c>
      <c r="D7340" s="86">
        <v>-1.2388378544</v>
      </c>
      <c r="E7340" s="87">
        <v>6.7990033199999994E-2</v>
      </c>
      <c r="F7340" s="88">
        <v>81.383717388899996</v>
      </c>
      <c r="G7340" s="88">
        <v>68.517298473799997</v>
      </c>
      <c r="H7340" s="85" t="s">
        <v>301</v>
      </c>
      <c r="I7340" s="85">
        <v>110</v>
      </c>
      <c r="J7340" s="85" t="s">
        <v>4189</v>
      </c>
    </row>
    <row r="7341" spans="1:10" x14ac:dyDescent="0.3">
      <c r="A7341" s="85" t="s">
        <v>35650</v>
      </c>
      <c r="B7341" s="85" t="s">
        <v>35651</v>
      </c>
      <c r="C7341" s="85" t="s">
        <v>35035</v>
      </c>
      <c r="D7341" s="86">
        <v>-1.2346477709999999</v>
      </c>
      <c r="E7341" s="87">
        <v>0.31798045860000002</v>
      </c>
      <c r="F7341" s="88">
        <v>30.3340235135</v>
      </c>
      <c r="G7341" s="88">
        <v>25.609926246899999</v>
      </c>
      <c r="H7341" s="85" t="s">
        <v>301</v>
      </c>
      <c r="I7341" s="85">
        <v>1335</v>
      </c>
      <c r="J7341" s="85" t="s">
        <v>4189</v>
      </c>
    </row>
    <row r="7342" spans="1:10" x14ac:dyDescent="0.3">
      <c r="A7342" s="85" t="s">
        <v>35652</v>
      </c>
      <c r="B7342" s="85" t="s">
        <v>35653</v>
      </c>
      <c r="C7342" s="85" t="s">
        <v>35035</v>
      </c>
      <c r="D7342" s="86">
        <v>-1.2338984085</v>
      </c>
      <c r="E7342" s="87">
        <v>0.5327361196</v>
      </c>
      <c r="F7342" s="88">
        <v>15.1355377365</v>
      </c>
      <c r="G7342" s="88">
        <v>12.774093644600001</v>
      </c>
      <c r="H7342" s="85" t="s">
        <v>301</v>
      </c>
      <c r="I7342" s="85">
        <v>537</v>
      </c>
      <c r="J7342" s="85" t="s">
        <v>4189</v>
      </c>
    </row>
    <row r="7343" spans="1:10" x14ac:dyDescent="0.3">
      <c r="A7343" s="85" t="s">
        <v>35058</v>
      </c>
      <c r="B7343" s="85" t="s">
        <v>35654</v>
      </c>
      <c r="C7343" s="85" t="s">
        <v>35035</v>
      </c>
      <c r="D7343" s="86">
        <v>-1.2334721681</v>
      </c>
      <c r="E7343" s="87">
        <v>0.38557709829999998</v>
      </c>
      <c r="F7343" s="88">
        <v>26.252214970899999</v>
      </c>
      <c r="G7343" s="88">
        <v>22.1817912715</v>
      </c>
      <c r="H7343" s="85" t="s">
        <v>301</v>
      </c>
      <c r="I7343" s="85">
        <v>415</v>
      </c>
      <c r="J7343" s="85" t="s">
        <v>4189</v>
      </c>
    </row>
    <row r="7344" spans="1:10" x14ac:dyDescent="0.3">
      <c r="A7344" s="85" t="s">
        <v>35655</v>
      </c>
      <c r="B7344" s="85" t="s">
        <v>35656</v>
      </c>
      <c r="C7344" s="85" t="s">
        <v>35035</v>
      </c>
      <c r="D7344" s="86">
        <v>-1.2312281157</v>
      </c>
      <c r="E7344" s="87">
        <v>5.0133557299999999E-2</v>
      </c>
      <c r="F7344" s="88">
        <v>305.32029624260002</v>
      </c>
      <c r="G7344" s="88">
        <v>259.01165418929997</v>
      </c>
      <c r="H7344" s="85" t="s">
        <v>301</v>
      </c>
      <c r="I7344" s="85">
        <v>238</v>
      </c>
      <c r="J7344" s="85" t="s">
        <v>4189</v>
      </c>
    </row>
    <row r="7345" spans="1:10" x14ac:dyDescent="0.3">
      <c r="A7345" s="85" t="s">
        <v>35657</v>
      </c>
      <c r="B7345" s="85" t="s">
        <v>35658</v>
      </c>
      <c r="C7345" s="85" t="s">
        <v>35035</v>
      </c>
      <c r="D7345" s="86">
        <v>-1.2309232082999999</v>
      </c>
      <c r="E7345" s="87">
        <v>7.7344955100000001E-2</v>
      </c>
      <c r="F7345" s="88">
        <v>110.0673320521</v>
      </c>
      <c r="G7345" s="88">
        <v>93.2884397065</v>
      </c>
      <c r="H7345" s="85" t="s">
        <v>301</v>
      </c>
      <c r="I7345" s="85">
        <v>1054</v>
      </c>
      <c r="J7345" s="85" t="s">
        <v>4189</v>
      </c>
    </row>
    <row r="7346" spans="1:10" x14ac:dyDescent="0.3">
      <c r="A7346" s="85" t="s">
        <v>35659</v>
      </c>
      <c r="B7346" s="85" t="s">
        <v>35660</v>
      </c>
      <c r="C7346" s="85" t="s">
        <v>35035</v>
      </c>
      <c r="D7346" s="86">
        <v>-1.2297519613000001</v>
      </c>
      <c r="E7346" s="87">
        <v>0.40057621560000001</v>
      </c>
      <c r="F7346" s="88">
        <v>23.9212552716</v>
      </c>
      <c r="G7346" s="88">
        <v>20.271608463900002</v>
      </c>
      <c r="H7346" s="85" t="s">
        <v>301</v>
      </c>
      <c r="I7346" s="85">
        <v>318</v>
      </c>
      <c r="J7346" s="85" t="s">
        <v>4189</v>
      </c>
    </row>
    <row r="7347" spans="1:10" x14ac:dyDescent="0.3">
      <c r="A7347" s="85" t="s">
        <v>35661</v>
      </c>
      <c r="B7347" s="85" t="s">
        <v>35662</v>
      </c>
      <c r="C7347" s="85" t="s">
        <v>35035</v>
      </c>
      <c r="D7347" s="86">
        <v>-1.2280137278000001</v>
      </c>
      <c r="E7347" s="87">
        <v>0.25062712479999999</v>
      </c>
      <c r="F7347" s="88">
        <v>39.443538942399996</v>
      </c>
      <c r="G7347" s="88">
        <v>33.488684864100001</v>
      </c>
      <c r="H7347" s="85" t="s">
        <v>301</v>
      </c>
      <c r="I7347" s="85">
        <v>182</v>
      </c>
      <c r="J7347" s="85" t="s">
        <v>4189</v>
      </c>
    </row>
    <row r="7348" spans="1:10" x14ac:dyDescent="0.3">
      <c r="A7348" s="85" t="s">
        <v>35663</v>
      </c>
      <c r="B7348" s="85" t="s">
        <v>35664</v>
      </c>
      <c r="C7348" s="85" t="s">
        <v>35035</v>
      </c>
      <c r="D7348" s="86">
        <v>-1.2260696675</v>
      </c>
      <c r="E7348" s="87">
        <v>0.49395790039999998</v>
      </c>
      <c r="F7348" s="88">
        <v>19.978476578900001</v>
      </c>
      <c r="G7348" s="88">
        <v>16.977685582399999</v>
      </c>
      <c r="H7348" s="85" t="s">
        <v>301</v>
      </c>
      <c r="I7348" s="85">
        <v>1130</v>
      </c>
      <c r="J7348" s="85" t="s">
        <v>4189</v>
      </c>
    </row>
    <row r="7349" spans="1:10" x14ac:dyDescent="0.3">
      <c r="A7349" s="85" t="s">
        <v>35665</v>
      </c>
      <c r="B7349" s="85" t="s">
        <v>35666</v>
      </c>
      <c r="C7349" s="85" t="s">
        <v>35035</v>
      </c>
      <c r="D7349" s="86">
        <v>-1.2259760268</v>
      </c>
      <c r="E7349" s="87">
        <v>0.33045372709999998</v>
      </c>
      <c r="F7349" s="88">
        <v>31.659934140299999</v>
      </c>
      <c r="G7349" s="88">
        <v>26.920484396300001</v>
      </c>
      <c r="H7349" s="85" t="s">
        <v>301</v>
      </c>
      <c r="I7349" s="85">
        <v>544</v>
      </c>
      <c r="J7349" s="85" t="s">
        <v>4189</v>
      </c>
    </row>
    <row r="7350" spans="1:10" x14ac:dyDescent="0.3">
      <c r="A7350" s="85" t="s">
        <v>35184</v>
      </c>
      <c r="B7350" s="85" t="s">
        <v>35667</v>
      </c>
      <c r="C7350" s="85" t="s">
        <v>35035</v>
      </c>
      <c r="D7350" s="86">
        <v>-1.2257461511000001</v>
      </c>
      <c r="E7350" s="87">
        <v>4.1368663200000003E-2</v>
      </c>
      <c r="F7350" s="88">
        <v>263.33201242680002</v>
      </c>
      <c r="G7350" s="88">
        <v>224.41031380219999</v>
      </c>
      <c r="H7350" s="85" t="s">
        <v>301</v>
      </c>
      <c r="I7350" s="85">
        <v>426</v>
      </c>
      <c r="J7350" s="85" t="s">
        <v>4189</v>
      </c>
    </row>
    <row r="7351" spans="1:10" x14ac:dyDescent="0.3">
      <c r="A7351" s="85" t="s">
        <v>35668</v>
      </c>
      <c r="B7351" s="85" t="s">
        <v>35669</v>
      </c>
      <c r="C7351" s="85" t="s">
        <v>35035</v>
      </c>
      <c r="D7351" s="86">
        <v>-1.224795971</v>
      </c>
      <c r="E7351" s="87">
        <v>0.3967591432</v>
      </c>
      <c r="F7351" s="88">
        <v>27.2293379949</v>
      </c>
      <c r="G7351" s="88">
        <v>23.172249136600001</v>
      </c>
      <c r="H7351" s="85" t="s">
        <v>301</v>
      </c>
      <c r="I7351" s="85">
        <v>162</v>
      </c>
      <c r="J7351" s="85" t="s">
        <v>4189</v>
      </c>
    </row>
    <row r="7352" spans="1:10" x14ac:dyDescent="0.3">
      <c r="A7352" s="85" t="s">
        <v>35670</v>
      </c>
      <c r="B7352" s="85" t="s">
        <v>35671</v>
      </c>
      <c r="C7352" s="85" t="s">
        <v>35035</v>
      </c>
      <c r="D7352" s="86">
        <v>-1.2222835895999999</v>
      </c>
      <c r="E7352" s="87">
        <v>0.1117309779</v>
      </c>
      <c r="F7352" s="88">
        <v>74.610656201500007</v>
      </c>
      <c r="G7352" s="88">
        <v>63.665519791000001</v>
      </c>
      <c r="H7352" s="85" t="s">
        <v>301</v>
      </c>
      <c r="I7352" s="85">
        <v>295</v>
      </c>
      <c r="J7352" s="85" t="s">
        <v>4189</v>
      </c>
    </row>
    <row r="7353" spans="1:10" x14ac:dyDescent="0.3">
      <c r="A7353" s="85" t="s">
        <v>35672</v>
      </c>
      <c r="B7353" s="85" t="s">
        <v>35673</v>
      </c>
      <c r="C7353" s="85" t="s">
        <v>35035</v>
      </c>
      <c r="D7353" s="86">
        <v>-1.2209960222</v>
      </c>
      <c r="E7353" s="87">
        <v>0.19486942709999999</v>
      </c>
      <c r="F7353" s="88">
        <v>55.670096039000001</v>
      </c>
      <c r="G7353" s="88">
        <v>47.547493493300003</v>
      </c>
      <c r="H7353" s="85" t="s">
        <v>301</v>
      </c>
      <c r="I7353" s="85">
        <v>200</v>
      </c>
      <c r="J7353" s="85" t="s">
        <v>4189</v>
      </c>
    </row>
    <row r="7354" spans="1:10" x14ac:dyDescent="0.3">
      <c r="A7354" s="85" t="s">
        <v>35674</v>
      </c>
      <c r="B7354" s="85" t="s">
        <v>35675</v>
      </c>
      <c r="C7354" s="85" t="s">
        <v>35035</v>
      </c>
      <c r="D7354" s="86">
        <v>-1.219229549</v>
      </c>
      <c r="E7354" s="87">
        <v>0.1060549937</v>
      </c>
      <c r="F7354" s="88">
        <v>77.912618225499997</v>
      </c>
      <c r="G7354" s="88">
        <v>66.652453950999998</v>
      </c>
      <c r="H7354" s="85" t="s">
        <v>301</v>
      </c>
      <c r="I7354" s="85">
        <v>308</v>
      </c>
      <c r="J7354" s="85" t="s">
        <v>4189</v>
      </c>
    </row>
    <row r="7355" spans="1:10" x14ac:dyDescent="0.3">
      <c r="A7355" s="85" t="s">
        <v>35676</v>
      </c>
      <c r="B7355" s="85" t="s">
        <v>35677</v>
      </c>
      <c r="C7355" s="85" t="s">
        <v>35035</v>
      </c>
      <c r="D7355" s="86">
        <v>-1.2182121695000001</v>
      </c>
      <c r="E7355" s="87">
        <v>0.1006389927</v>
      </c>
      <c r="F7355" s="88">
        <v>96.760460891400001</v>
      </c>
      <c r="G7355" s="88">
        <v>82.856756964799999</v>
      </c>
      <c r="H7355" s="85" t="s">
        <v>301</v>
      </c>
      <c r="I7355" s="85">
        <v>1730</v>
      </c>
      <c r="J7355" s="85" t="s">
        <v>4189</v>
      </c>
    </row>
    <row r="7356" spans="1:10" x14ac:dyDescent="0.3">
      <c r="A7356" s="85" t="s">
        <v>35678</v>
      </c>
      <c r="B7356" s="85" t="s">
        <v>35679</v>
      </c>
      <c r="C7356" s="85" t="s">
        <v>35035</v>
      </c>
      <c r="D7356" s="86">
        <v>-1.2156620951999999</v>
      </c>
      <c r="E7356" s="87">
        <v>0.25298584889999998</v>
      </c>
      <c r="F7356" s="88">
        <v>47.1249998272</v>
      </c>
      <c r="G7356" s="88">
        <v>40.422781120800003</v>
      </c>
      <c r="H7356" s="85" t="s">
        <v>301</v>
      </c>
      <c r="I7356" s="85">
        <v>98</v>
      </c>
      <c r="J7356" s="85" t="s">
        <v>4189</v>
      </c>
    </row>
    <row r="7357" spans="1:10" x14ac:dyDescent="0.3">
      <c r="A7357" s="85" t="s">
        <v>35680</v>
      </c>
      <c r="B7357" s="85" t="s">
        <v>35681</v>
      </c>
      <c r="C7357" s="85" t="s">
        <v>35035</v>
      </c>
      <c r="D7357" s="86">
        <v>-1.2156585332000001</v>
      </c>
      <c r="E7357" s="87">
        <v>0.1362734998</v>
      </c>
      <c r="F7357" s="88">
        <v>67.529738872600007</v>
      </c>
      <c r="G7357" s="88">
        <v>57.935759100600002</v>
      </c>
      <c r="H7357" s="85" t="s">
        <v>301</v>
      </c>
      <c r="I7357" s="85">
        <v>424</v>
      </c>
      <c r="J7357" s="85" t="s">
        <v>4189</v>
      </c>
    </row>
    <row r="7358" spans="1:10" x14ac:dyDescent="0.3">
      <c r="A7358" s="85" t="s">
        <v>35682</v>
      </c>
      <c r="B7358" s="85" t="s">
        <v>35683</v>
      </c>
      <c r="C7358" s="85" t="s">
        <v>35035</v>
      </c>
      <c r="D7358" s="86">
        <v>-1.2134763957000001</v>
      </c>
      <c r="E7358" s="87">
        <v>0.1166351858</v>
      </c>
      <c r="F7358" s="88">
        <v>86.713623274599996</v>
      </c>
      <c r="G7358" s="88">
        <v>74.553873641199999</v>
      </c>
      <c r="H7358" s="85" t="s">
        <v>301</v>
      </c>
      <c r="I7358" s="85">
        <v>1157</v>
      </c>
      <c r="J7358" s="85" t="s">
        <v>4189</v>
      </c>
    </row>
    <row r="7359" spans="1:10" x14ac:dyDescent="0.3">
      <c r="A7359" s="85" t="s">
        <v>35684</v>
      </c>
      <c r="B7359" s="85" t="s">
        <v>35685</v>
      </c>
      <c r="C7359" s="85" t="s">
        <v>35035</v>
      </c>
      <c r="D7359" s="86">
        <v>-1.2133652516</v>
      </c>
      <c r="E7359" s="87">
        <v>0.40709248689999999</v>
      </c>
      <c r="F7359" s="88">
        <v>28.100957320999999</v>
      </c>
      <c r="G7359" s="88">
        <v>24.1411955009</v>
      </c>
      <c r="H7359" s="85" t="s">
        <v>301</v>
      </c>
      <c r="I7359" s="85">
        <v>294</v>
      </c>
      <c r="J7359" s="85" t="s">
        <v>4189</v>
      </c>
    </row>
    <row r="7360" spans="1:10" x14ac:dyDescent="0.3">
      <c r="A7360" s="85" t="s">
        <v>35686</v>
      </c>
      <c r="B7360" s="85" t="s">
        <v>35687</v>
      </c>
      <c r="C7360" s="85" t="s">
        <v>35035</v>
      </c>
      <c r="D7360" s="86">
        <v>-1.2127036661999999</v>
      </c>
      <c r="E7360" s="87">
        <v>0.5389526067</v>
      </c>
      <c r="F7360" s="88">
        <v>19.272160235600001</v>
      </c>
      <c r="G7360" s="88">
        <v>16.558521130799999</v>
      </c>
      <c r="H7360" s="85" t="s">
        <v>301</v>
      </c>
      <c r="I7360" s="85">
        <v>222</v>
      </c>
      <c r="J7360" s="85" t="s">
        <v>4189</v>
      </c>
    </row>
    <row r="7361" spans="1:10" x14ac:dyDescent="0.3">
      <c r="A7361" s="85" t="s">
        <v>35688</v>
      </c>
      <c r="B7361" s="85" t="s">
        <v>35689</v>
      </c>
      <c r="C7361" s="85" t="s">
        <v>35035</v>
      </c>
      <c r="D7361" s="86">
        <v>-1.2119724633</v>
      </c>
      <c r="E7361" s="87">
        <v>0.3750508702</v>
      </c>
      <c r="F7361" s="88">
        <v>32.704267107299998</v>
      </c>
      <c r="G7361" s="88">
        <v>28.132029238499999</v>
      </c>
      <c r="H7361" s="85" t="s">
        <v>301</v>
      </c>
      <c r="I7361" s="85">
        <v>172</v>
      </c>
      <c r="J7361" s="85" t="s">
        <v>4189</v>
      </c>
    </row>
    <row r="7362" spans="1:10" x14ac:dyDescent="0.3">
      <c r="A7362" s="85" t="s">
        <v>35690</v>
      </c>
      <c r="B7362" s="85" t="s">
        <v>35691</v>
      </c>
      <c r="C7362" s="85" t="s">
        <v>35035</v>
      </c>
      <c r="D7362" s="86">
        <v>-1.2119276313</v>
      </c>
      <c r="E7362" s="87">
        <v>0.57520981400000004</v>
      </c>
      <c r="F7362" s="88">
        <v>18.091217381700002</v>
      </c>
      <c r="G7362" s="88">
        <v>15.5525517159</v>
      </c>
      <c r="H7362" s="85" t="s">
        <v>301</v>
      </c>
      <c r="I7362" s="85">
        <v>463</v>
      </c>
      <c r="J7362" s="85" t="s">
        <v>4189</v>
      </c>
    </row>
    <row r="7363" spans="1:10" x14ac:dyDescent="0.3">
      <c r="A7363" s="85" t="s">
        <v>35692</v>
      </c>
      <c r="B7363" s="85" t="s">
        <v>35693</v>
      </c>
      <c r="C7363" s="85" t="s">
        <v>35035</v>
      </c>
      <c r="D7363" s="86">
        <v>-1.211657191</v>
      </c>
      <c r="E7363" s="87">
        <v>0.3390485238</v>
      </c>
      <c r="F7363" s="88">
        <v>36.335643601900003</v>
      </c>
      <c r="G7363" s="88">
        <v>31.266346692300001</v>
      </c>
      <c r="H7363" s="85" t="s">
        <v>301</v>
      </c>
      <c r="I7363" s="85">
        <v>435</v>
      </c>
      <c r="J7363" s="85" t="s">
        <v>4189</v>
      </c>
    </row>
    <row r="7364" spans="1:10" x14ac:dyDescent="0.3">
      <c r="A7364" s="85" t="s">
        <v>35694</v>
      </c>
      <c r="B7364" s="85" t="s">
        <v>35695</v>
      </c>
      <c r="C7364" s="85" t="s">
        <v>35035</v>
      </c>
      <c r="D7364" s="86">
        <v>-1.2113566638</v>
      </c>
      <c r="E7364" s="87">
        <v>0.43171737199999999</v>
      </c>
      <c r="F7364" s="88">
        <v>26.3783404757</v>
      </c>
      <c r="G7364" s="88">
        <v>22.6977311391</v>
      </c>
      <c r="H7364" s="85" t="s">
        <v>301</v>
      </c>
      <c r="I7364" s="85">
        <v>643</v>
      </c>
      <c r="J7364" s="85" t="s">
        <v>4189</v>
      </c>
    </row>
    <row r="7365" spans="1:10" x14ac:dyDescent="0.3">
      <c r="A7365" s="85" t="s">
        <v>35696</v>
      </c>
      <c r="B7365" s="85" t="s">
        <v>35697</v>
      </c>
      <c r="C7365" s="85" t="s">
        <v>35035</v>
      </c>
      <c r="D7365" s="86">
        <v>-1.2098997496999999</v>
      </c>
      <c r="E7365" s="87">
        <v>0.2467373333</v>
      </c>
      <c r="F7365" s="88">
        <v>45.9989845112</v>
      </c>
      <c r="G7365" s="88">
        <v>39.645109068499998</v>
      </c>
      <c r="H7365" s="85" t="s">
        <v>301</v>
      </c>
      <c r="I7365" s="85">
        <v>135</v>
      </c>
      <c r="J7365" s="85" t="s">
        <v>4189</v>
      </c>
    </row>
    <row r="7366" spans="1:10" x14ac:dyDescent="0.3">
      <c r="A7366" s="85" t="s">
        <v>35698</v>
      </c>
      <c r="B7366" s="85" t="s">
        <v>35699</v>
      </c>
      <c r="C7366" s="85" t="s">
        <v>35035</v>
      </c>
      <c r="D7366" s="86">
        <v>-1.2083342013</v>
      </c>
      <c r="E7366" s="87">
        <v>0.40351310730000001</v>
      </c>
      <c r="F7366" s="88">
        <v>27.859078803700001</v>
      </c>
      <c r="G7366" s="88">
        <v>24.033462867000001</v>
      </c>
      <c r="H7366" s="85" t="s">
        <v>301</v>
      </c>
      <c r="I7366" s="85">
        <v>800</v>
      </c>
      <c r="J7366" s="85" t="s">
        <v>4189</v>
      </c>
    </row>
    <row r="7367" spans="1:10" x14ac:dyDescent="0.3">
      <c r="A7367" s="85" t="s">
        <v>35700</v>
      </c>
      <c r="B7367" s="85" t="s">
        <v>35701</v>
      </c>
      <c r="C7367" s="85" t="s">
        <v>35035</v>
      </c>
      <c r="D7367" s="86">
        <v>-1.2069166124999999</v>
      </c>
      <c r="E7367" s="87">
        <v>0.22142305640000001</v>
      </c>
      <c r="F7367" s="88">
        <v>53.055892189700003</v>
      </c>
      <c r="G7367" s="88">
        <v>45.844070877500002</v>
      </c>
      <c r="H7367" s="85" t="s">
        <v>301</v>
      </c>
      <c r="I7367" s="85">
        <v>294</v>
      </c>
      <c r="J7367" s="85" t="s">
        <v>4189</v>
      </c>
    </row>
    <row r="7368" spans="1:10" x14ac:dyDescent="0.3">
      <c r="A7368" s="85" t="s">
        <v>35702</v>
      </c>
      <c r="B7368" s="85" t="s">
        <v>35703</v>
      </c>
      <c r="C7368" s="85" t="s">
        <v>35035</v>
      </c>
      <c r="D7368" s="86">
        <v>-1.2068727340000001</v>
      </c>
      <c r="E7368" s="87">
        <v>0.24596441080000001</v>
      </c>
      <c r="F7368" s="88">
        <v>49.623430775099997</v>
      </c>
      <c r="G7368" s="88">
        <v>42.878290312799997</v>
      </c>
      <c r="H7368" s="85" t="s">
        <v>301</v>
      </c>
      <c r="I7368" s="85">
        <v>279</v>
      </c>
      <c r="J7368" s="85" t="s">
        <v>4189</v>
      </c>
    </row>
    <row r="7369" spans="1:10" x14ac:dyDescent="0.3">
      <c r="A7369" s="85" t="s">
        <v>35704</v>
      </c>
      <c r="B7369" s="85" t="s">
        <v>35705</v>
      </c>
      <c r="C7369" s="85" t="s">
        <v>35035</v>
      </c>
      <c r="D7369" s="86">
        <v>-1.2044943459999999</v>
      </c>
      <c r="E7369" s="87">
        <v>0.25518954459999998</v>
      </c>
      <c r="F7369" s="88">
        <v>47.263649193600003</v>
      </c>
      <c r="G7369" s="88">
        <v>40.919025104399999</v>
      </c>
      <c r="H7369" s="85" t="s">
        <v>301</v>
      </c>
      <c r="I7369" s="85">
        <v>381</v>
      </c>
      <c r="J7369" s="85" t="s">
        <v>4189</v>
      </c>
    </row>
    <row r="7370" spans="1:10" x14ac:dyDescent="0.3">
      <c r="A7370" s="85" t="s">
        <v>35706</v>
      </c>
      <c r="B7370" s="85" t="s">
        <v>35707</v>
      </c>
      <c r="C7370" s="85" t="s">
        <v>35035</v>
      </c>
      <c r="D7370" s="86">
        <v>-1.203481582</v>
      </c>
      <c r="E7370" s="87">
        <v>7.3260935900000004E-2</v>
      </c>
      <c r="F7370" s="88">
        <v>176.3969422637</v>
      </c>
      <c r="G7370" s="88">
        <v>152.88550163229999</v>
      </c>
      <c r="H7370" s="85" t="s">
        <v>301</v>
      </c>
      <c r="I7370" s="85">
        <v>293</v>
      </c>
      <c r="J7370" s="85" t="s">
        <v>4189</v>
      </c>
    </row>
    <row r="7371" spans="1:10" x14ac:dyDescent="0.3">
      <c r="A7371" s="85" t="s">
        <v>35708</v>
      </c>
      <c r="B7371" s="85" t="s">
        <v>35709</v>
      </c>
      <c r="C7371" s="85" t="s">
        <v>35035</v>
      </c>
      <c r="D7371" s="86">
        <v>-1.2024058505999999</v>
      </c>
      <c r="E7371" s="87">
        <v>0.26754518469999999</v>
      </c>
      <c r="F7371" s="88">
        <v>49.342263527100002</v>
      </c>
      <c r="G7371" s="88">
        <v>42.794042174499999</v>
      </c>
      <c r="H7371" s="85" t="s">
        <v>301</v>
      </c>
      <c r="I7371" s="85">
        <v>260</v>
      </c>
      <c r="J7371" s="85" t="s">
        <v>4189</v>
      </c>
    </row>
    <row r="7372" spans="1:10" x14ac:dyDescent="0.3">
      <c r="A7372" s="85" t="s">
        <v>35710</v>
      </c>
      <c r="B7372" s="85" t="s">
        <v>35711</v>
      </c>
      <c r="C7372" s="85" t="s">
        <v>35035</v>
      </c>
      <c r="D7372" s="86">
        <v>-1.2014503453000001</v>
      </c>
      <c r="E7372" s="87">
        <v>0.2632253511</v>
      </c>
      <c r="F7372" s="88">
        <v>48.599610229</v>
      </c>
      <c r="G7372" s="88">
        <v>42.1832016384</v>
      </c>
      <c r="H7372" s="85" t="s">
        <v>301</v>
      </c>
      <c r="I7372" s="85">
        <v>516</v>
      </c>
      <c r="J7372" s="85" t="s">
        <v>4189</v>
      </c>
    </row>
    <row r="7373" spans="1:10" x14ac:dyDescent="0.3">
      <c r="A7373" s="85" t="s">
        <v>35712</v>
      </c>
      <c r="B7373" s="85" t="s">
        <v>35713</v>
      </c>
      <c r="C7373" s="85" t="s">
        <v>35035</v>
      </c>
      <c r="D7373" s="86">
        <v>-1.1966747088</v>
      </c>
      <c r="E7373" s="87">
        <v>0.36598375</v>
      </c>
      <c r="F7373" s="88">
        <v>35.738317512000002</v>
      </c>
      <c r="G7373" s="88">
        <v>31.1385756092</v>
      </c>
      <c r="H7373" s="85" t="s">
        <v>301</v>
      </c>
      <c r="I7373" s="85">
        <v>764</v>
      </c>
      <c r="J7373" s="85" t="s">
        <v>4189</v>
      </c>
    </row>
    <row r="7374" spans="1:10" x14ac:dyDescent="0.3">
      <c r="A7374" s="85" t="s">
        <v>35714</v>
      </c>
      <c r="B7374" s="85" t="s">
        <v>35715</v>
      </c>
      <c r="C7374" s="85" t="s">
        <v>35035</v>
      </c>
      <c r="D7374" s="86">
        <v>-1.1952873541</v>
      </c>
      <c r="E7374" s="87">
        <v>0.49361906799999999</v>
      </c>
      <c r="F7374" s="88">
        <v>23.80550547</v>
      </c>
      <c r="G7374" s="88">
        <v>20.758731885300001</v>
      </c>
      <c r="H7374" s="85" t="s">
        <v>301</v>
      </c>
      <c r="I7374" s="85">
        <v>333</v>
      </c>
      <c r="J7374" s="85" t="s">
        <v>4189</v>
      </c>
    </row>
    <row r="7375" spans="1:10" x14ac:dyDescent="0.3">
      <c r="A7375" s="85" t="s">
        <v>35716</v>
      </c>
      <c r="B7375" s="85" t="s">
        <v>35717</v>
      </c>
      <c r="C7375" s="85" t="s">
        <v>35035</v>
      </c>
      <c r="D7375" s="86">
        <v>-1.1934017695000001</v>
      </c>
      <c r="E7375" s="87">
        <v>0.35507388400000001</v>
      </c>
      <c r="F7375" s="88">
        <v>38.091008820299997</v>
      </c>
      <c r="G7375" s="88">
        <v>33.281383627700002</v>
      </c>
      <c r="H7375" s="85" t="s">
        <v>301</v>
      </c>
      <c r="I7375" s="85">
        <v>353</v>
      </c>
      <c r="J7375" s="85" t="s">
        <v>4189</v>
      </c>
    </row>
    <row r="7376" spans="1:10" x14ac:dyDescent="0.3">
      <c r="A7376" s="85" t="s">
        <v>35718</v>
      </c>
      <c r="B7376" s="85" t="s">
        <v>35719</v>
      </c>
      <c r="C7376" s="85" t="s">
        <v>35035</v>
      </c>
      <c r="D7376" s="86">
        <v>-1.1929651348000001</v>
      </c>
      <c r="E7376" s="87">
        <v>0.78305163639999997</v>
      </c>
      <c r="F7376" s="88">
        <v>7.6781246341999996</v>
      </c>
      <c r="G7376" s="88">
        <v>6.6945714546000001</v>
      </c>
      <c r="H7376" s="85" t="s">
        <v>301</v>
      </c>
      <c r="I7376" s="85">
        <v>295</v>
      </c>
      <c r="J7376" s="85" t="s">
        <v>4189</v>
      </c>
    </row>
    <row r="7377" spans="1:10" x14ac:dyDescent="0.3">
      <c r="A7377" s="85" t="s">
        <v>35720</v>
      </c>
      <c r="B7377" s="85" t="s">
        <v>35721</v>
      </c>
      <c r="C7377" s="85" t="s">
        <v>35035</v>
      </c>
      <c r="D7377" s="86">
        <v>-1.1911209017</v>
      </c>
      <c r="E7377" s="87">
        <v>0.29235380560000002</v>
      </c>
      <c r="F7377" s="88">
        <v>49.333919652399999</v>
      </c>
      <c r="G7377" s="88">
        <v>43.193343073199998</v>
      </c>
      <c r="H7377" s="85" t="s">
        <v>301</v>
      </c>
      <c r="I7377" s="85">
        <v>375</v>
      </c>
      <c r="J7377" s="85" t="s">
        <v>4189</v>
      </c>
    </row>
    <row r="7378" spans="1:10" x14ac:dyDescent="0.3">
      <c r="A7378" s="85" t="s">
        <v>35722</v>
      </c>
      <c r="B7378" s="85" t="s">
        <v>35723</v>
      </c>
      <c r="C7378" s="85" t="s">
        <v>35035</v>
      </c>
      <c r="D7378" s="86">
        <v>-1.1908238834</v>
      </c>
      <c r="E7378" s="87">
        <v>0.45510184139999998</v>
      </c>
      <c r="F7378" s="88">
        <v>28.8424764958</v>
      </c>
      <c r="G7378" s="88">
        <v>25.250266658299999</v>
      </c>
      <c r="H7378" s="85" t="s">
        <v>301</v>
      </c>
      <c r="I7378" s="85">
        <v>200</v>
      </c>
      <c r="J7378" s="85" t="s">
        <v>4189</v>
      </c>
    </row>
    <row r="7379" spans="1:10" x14ac:dyDescent="0.3">
      <c r="A7379" s="85" t="s">
        <v>35724</v>
      </c>
      <c r="B7379" s="85" t="s">
        <v>35725</v>
      </c>
      <c r="C7379" s="85" t="s">
        <v>35035</v>
      </c>
      <c r="D7379" s="86">
        <v>-1.1884011287</v>
      </c>
      <c r="E7379" s="87">
        <v>0.18061471849999999</v>
      </c>
      <c r="F7379" s="88">
        <v>71.460427681799999</v>
      </c>
      <c r="G7379" s="88">
        <v>62.7187644929</v>
      </c>
      <c r="H7379" s="85" t="s">
        <v>301</v>
      </c>
      <c r="I7379" s="85">
        <v>348</v>
      </c>
      <c r="J7379" s="85" t="s">
        <v>4189</v>
      </c>
    </row>
    <row r="7380" spans="1:10" x14ac:dyDescent="0.3">
      <c r="A7380" s="85" t="s">
        <v>35726</v>
      </c>
      <c r="B7380" s="85" t="s">
        <v>35727</v>
      </c>
      <c r="C7380" s="85" t="s">
        <v>35035</v>
      </c>
      <c r="D7380" s="86">
        <v>-1.1870234900000001</v>
      </c>
      <c r="E7380" s="87">
        <v>0.35507388400000001</v>
      </c>
      <c r="F7380" s="88">
        <v>38.192818263600003</v>
      </c>
      <c r="G7380" s="88">
        <v>33.550231152599999</v>
      </c>
      <c r="H7380" s="85" t="s">
        <v>301</v>
      </c>
      <c r="I7380" s="85">
        <v>207</v>
      </c>
      <c r="J7380" s="85" t="s">
        <v>4189</v>
      </c>
    </row>
    <row r="7381" spans="1:10" x14ac:dyDescent="0.3">
      <c r="A7381" s="85" t="s">
        <v>35728</v>
      </c>
      <c r="B7381" s="85" t="s">
        <v>35729</v>
      </c>
      <c r="C7381" s="85" t="s">
        <v>35035</v>
      </c>
      <c r="D7381" s="86">
        <v>-1.1833210134000001</v>
      </c>
      <c r="E7381" s="87">
        <v>0.1811689779</v>
      </c>
      <c r="F7381" s="88">
        <v>93.456756738999999</v>
      </c>
      <c r="G7381" s="88">
        <v>82.407065613300006</v>
      </c>
      <c r="H7381" s="85" t="s">
        <v>301</v>
      </c>
      <c r="I7381" s="85">
        <v>1085</v>
      </c>
      <c r="J7381" s="85" t="s">
        <v>4189</v>
      </c>
    </row>
    <row r="7382" spans="1:10" x14ac:dyDescent="0.3">
      <c r="A7382" s="85" t="s">
        <v>35730</v>
      </c>
      <c r="B7382" s="85" t="s">
        <v>35731</v>
      </c>
      <c r="C7382" s="85" t="s">
        <v>35035</v>
      </c>
      <c r="D7382" s="86">
        <v>-1.1820457733</v>
      </c>
      <c r="E7382" s="87">
        <v>0.2326827242</v>
      </c>
      <c r="F7382" s="88">
        <v>63.113124622400001</v>
      </c>
      <c r="G7382" s="88">
        <v>55.6886489169</v>
      </c>
      <c r="H7382" s="85" t="s">
        <v>301</v>
      </c>
      <c r="I7382" s="85">
        <v>450</v>
      </c>
      <c r="J7382" s="85" t="s">
        <v>4189</v>
      </c>
    </row>
    <row r="7383" spans="1:10" x14ac:dyDescent="0.3">
      <c r="A7383" s="85" t="s">
        <v>35732</v>
      </c>
      <c r="B7383" s="85" t="s">
        <v>35733</v>
      </c>
      <c r="C7383" s="85" t="s">
        <v>35035</v>
      </c>
      <c r="D7383" s="86">
        <v>-1.1812328688</v>
      </c>
      <c r="E7383" s="87">
        <v>0.2342110121</v>
      </c>
      <c r="F7383" s="88">
        <v>63.278383529300001</v>
      </c>
      <c r="G7383" s="88">
        <v>55.873260299599998</v>
      </c>
      <c r="H7383" s="85" t="s">
        <v>301</v>
      </c>
      <c r="I7383" s="85">
        <v>787</v>
      </c>
      <c r="J7383" s="85" t="s">
        <v>4189</v>
      </c>
    </row>
    <row r="7384" spans="1:10" x14ac:dyDescent="0.3">
      <c r="A7384" s="85" t="s">
        <v>35734</v>
      </c>
      <c r="B7384" s="85" t="s">
        <v>35735</v>
      </c>
      <c r="C7384" s="85" t="s">
        <v>35035</v>
      </c>
      <c r="D7384" s="86">
        <v>-1.1797965969999999</v>
      </c>
      <c r="E7384" s="87">
        <v>0.20289015169999999</v>
      </c>
      <c r="F7384" s="88">
        <v>79.677445443600007</v>
      </c>
      <c r="G7384" s="88">
        <v>70.456887321699995</v>
      </c>
      <c r="H7384" s="85" t="s">
        <v>301</v>
      </c>
      <c r="I7384" s="85">
        <v>163</v>
      </c>
      <c r="J7384" s="85" t="s">
        <v>4189</v>
      </c>
    </row>
    <row r="7385" spans="1:10" x14ac:dyDescent="0.3">
      <c r="A7385" s="85" t="s">
        <v>35736</v>
      </c>
      <c r="B7385" s="85" t="s">
        <v>35737</v>
      </c>
      <c r="C7385" s="85" t="s">
        <v>35035</v>
      </c>
      <c r="D7385" s="86">
        <v>-1.1792342586</v>
      </c>
      <c r="E7385" s="87">
        <v>0.54469258860000003</v>
      </c>
      <c r="F7385" s="88">
        <v>24.298462320900001</v>
      </c>
      <c r="G7385" s="88">
        <v>21.479268407500001</v>
      </c>
      <c r="H7385" s="85" t="s">
        <v>301</v>
      </c>
      <c r="I7385" s="85">
        <v>188</v>
      </c>
      <c r="J7385" s="85" t="s">
        <v>4189</v>
      </c>
    </row>
    <row r="7386" spans="1:10" x14ac:dyDescent="0.3">
      <c r="A7386" s="85" t="s">
        <v>35738</v>
      </c>
      <c r="B7386" s="85" t="s">
        <v>35739</v>
      </c>
      <c r="C7386" s="85" t="s">
        <v>35035</v>
      </c>
      <c r="D7386" s="86">
        <v>-1.1760778225999999</v>
      </c>
      <c r="E7386" s="87">
        <v>0.85472618889999996</v>
      </c>
      <c r="F7386" s="88">
        <v>6.9766647833000004</v>
      </c>
      <c r="G7386" s="88">
        <v>6.1702365729000004</v>
      </c>
      <c r="H7386" s="85" t="s">
        <v>301</v>
      </c>
      <c r="I7386" s="85">
        <v>514</v>
      </c>
      <c r="J7386" s="85" t="s">
        <v>4189</v>
      </c>
    </row>
    <row r="7387" spans="1:10" x14ac:dyDescent="0.3">
      <c r="A7387" s="85" t="s">
        <v>35740</v>
      </c>
      <c r="B7387" s="85" t="s">
        <v>35741</v>
      </c>
      <c r="C7387" s="85" t="s">
        <v>35035</v>
      </c>
      <c r="D7387" s="86">
        <v>-1.1729384986</v>
      </c>
      <c r="E7387" s="87">
        <v>0.40074334560000002</v>
      </c>
      <c r="F7387" s="88">
        <v>39.805513193400003</v>
      </c>
      <c r="G7387" s="88">
        <v>35.389187238799998</v>
      </c>
      <c r="H7387" s="85" t="s">
        <v>301</v>
      </c>
      <c r="I7387" s="85">
        <v>332</v>
      </c>
      <c r="J7387" s="85" t="s">
        <v>4189</v>
      </c>
    </row>
    <row r="7388" spans="1:10" x14ac:dyDescent="0.3">
      <c r="A7388" s="85" t="s">
        <v>35042</v>
      </c>
      <c r="B7388" s="85" t="s">
        <v>35742</v>
      </c>
      <c r="C7388" s="85" t="s">
        <v>35035</v>
      </c>
      <c r="D7388" s="86">
        <v>-1.1717573026999999</v>
      </c>
      <c r="E7388" s="87">
        <v>0.32161045490000001</v>
      </c>
      <c r="F7388" s="88">
        <v>2627.5658534444001</v>
      </c>
      <c r="G7388" s="88">
        <v>2335.0150004824</v>
      </c>
      <c r="H7388" s="85" t="s">
        <v>301</v>
      </c>
      <c r="I7388" s="85">
        <v>220</v>
      </c>
      <c r="J7388" s="85" t="s">
        <v>4189</v>
      </c>
    </row>
    <row r="7389" spans="1:10" x14ac:dyDescent="0.3">
      <c r="A7389" s="85" t="s">
        <v>35743</v>
      </c>
      <c r="B7389" s="85" t="s">
        <v>35744</v>
      </c>
      <c r="C7389" s="85" t="s">
        <v>35035</v>
      </c>
      <c r="D7389" s="86">
        <v>-1.1700860286000001</v>
      </c>
      <c r="E7389" s="87">
        <v>0.21369128209999999</v>
      </c>
      <c r="F7389" s="88">
        <v>75.583218396600003</v>
      </c>
      <c r="G7389" s="88">
        <v>67.378869094899997</v>
      </c>
      <c r="H7389" s="85" t="s">
        <v>301</v>
      </c>
      <c r="I7389" s="85">
        <v>222</v>
      </c>
      <c r="J7389" s="85" t="s">
        <v>4189</v>
      </c>
    </row>
    <row r="7390" spans="1:10" x14ac:dyDescent="0.3">
      <c r="A7390" s="85" t="s">
        <v>35745</v>
      </c>
      <c r="B7390" s="85" t="s">
        <v>35746</v>
      </c>
      <c r="C7390" s="85" t="s">
        <v>35035</v>
      </c>
      <c r="D7390" s="86">
        <v>-1.1627689534000001</v>
      </c>
      <c r="E7390" s="87">
        <v>0.31723561610000001</v>
      </c>
      <c r="F7390" s="88">
        <v>58.549480235799997</v>
      </c>
      <c r="G7390" s="88">
        <v>52.518856857599999</v>
      </c>
      <c r="H7390" s="85" t="s">
        <v>301</v>
      </c>
      <c r="I7390" s="85">
        <v>364</v>
      </c>
      <c r="J7390" s="85" t="s">
        <v>4189</v>
      </c>
    </row>
    <row r="7391" spans="1:10" x14ac:dyDescent="0.3">
      <c r="A7391" s="85" t="s">
        <v>35747</v>
      </c>
      <c r="B7391" s="85" t="s">
        <v>35748</v>
      </c>
      <c r="C7391" s="85" t="s">
        <v>35035</v>
      </c>
      <c r="D7391" s="86">
        <v>-1.1595061983999999</v>
      </c>
      <c r="E7391" s="87">
        <v>0.62744081389999995</v>
      </c>
      <c r="F7391" s="88">
        <v>17.250412111799999</v>
      </c>
      <c r="G7391" s="88">
        <v>15.504850406199999</v>
      </c>
      <c r="H7391" s="85" t="s">
        <v>301</v>
      </c>
      <c r="I7391" s="85">
        <v>782</v>
      </c>
      <c r="J7391" s="85" t="s">
        <v>4189</v>
      </c>
    </row>
    <row r="7392" spans="1:10" x14ac:dyDescent="0.3">
      <c r="A7392" s="85" t="s">
        <v>35749</v>
      </c>
      <c r="B7392" s="85" t="s">
        <v>35750</v>
      </c>
      <c r="C7392" s="85" t="s">
        <v>35035</v>
      </c>
      <c r="D7392" s="86">
        <v>-1.1579948357000001</v>
      </c>
      <c r="E7392" s="87">
        <v>0.2401061558</v>
      </c>
      <c r="F7392" s="88">
        <v>78.060352476800006</v>
      </c>
      <c r="G7392" s="88">
        <v>70.315318432200002</v>
      </c>
      <c r="H7392" s="85" t="s">
        <v>301</v>
      </c>
      <c r="I7392" s="85">
        <v>1578</v>
      </c>
      <c r="J7392" s="85" t="s">
        <v>4189</v>
      </c>
    </row>
    <row r="7393" spans="1:10" x14ac:dyDescent="0.3">
      <c r="A7393" s="85" t="s">
        <v>35751</v>
      </c>
      <c r="B7393" s="85" t="s">
        <v>35752</v>
      </c>
      <c r="C7393" s="85" t="s">
        <v>35035</v>
      </c>
      <c r="D7393" s="86">
        <v>-1.1579944341999999</v>
      </c>
      <c r="E7393" s="87">
        <v>0.2479570603</v>
      </c>
      <c r="F7393" s="88">
        <v>88.381176478300006</v>
      </c>
      <c r="G7393" s="88">
        <v>79.629154576600001</v>
      </c>
      <c r="H7393" s="85" t="s">
        <v>301</v>
      </c>
      <c r="I7393" s="85">
        <v>418</v>
      </c>
      <c r="J7393" s="85" t="s">
        <v>4189</v>
      </c>
    </row>
    <row r="7394" spans="1:10" x14ac:dyDescent="0.3">
      <c r="A7394" s="85" t="s">
        <v>35753</v>
      </c>
      <c r="B7394" s="85" t="s">
        <v>35754</v>
      </c>
      <c r="C7394" s="85" t="s">
        <v>35035</v>
      </c>
      <c r="D7394" s="86">
        <v>-1.1577958610000001</v>
      </c>
      <c r="E7394" s="87">
        <v>0.84048617420000005</v>
      </c>
      <c r="F7394" s="88">
        <v>5.8560820454</v>
      </c>
      <c r="G7394" s="88">
        <v>5.2598571051</v>
      </c>
      <c r="H7394" s="85" t="s">
        <v>301</v>
      </c>
      <c r="I7394" s="85">
        <v>299</v>
      </c>
      <c r="J7394" s="85" t="s">
        <v>4189</v>
      </c>
    </row>
    <row r="7395" spans="1:10" x14ac:dyDescent="0.3">
      <c r="A7395" s="85" t="s">
        <v>35755</v>
      </c>
      <c r="B7395" s="85" t="s">
        <v>35756</v>
      </c>
      <c r="C7395" s="85" t="s">
        <v>35035</v>
      </c>
      <c r="D7395" s="86">
        <v>-1.1568832846999999</v>
      </c>
      <c r="E7395" s="87">
        <v>0.55312260199999996</v>
      </c>
      <c r="F7395" s="88">
        <v>30.204454968</v>
      </c>
      <c r="G7395" s="88">
        <v>27.223144895400001</v>
      </c>
      <c r="H7395" s="85" t="s">
        <v>301</v>
      </c>
      <c r="I7395" s="85">
        <v>2431</v>
      </c>
      <c r="J7395" s="85" t="s">
        <v>4189</v>
      </c>
    </row>
    <row r="7396" spans="1:10" x14ac:dyDescent="0.3">
      <c r="A7396" s="85" t="s">
        <v>35757</v>
      </c>
      <c r="B7396" s="85" t="s">
        <v>35758</v>
      </c>
      <c r="C7396" s="85" t="s">
        <v>35035</v>
      </c>
      <c r="D7396" s="86">
        <v>-1.1559348638</v>
      </c>
      <c r="E7396" s="87">
        <v>0.51095588319999996</v>
      </c>
      <c r="F7396" s="88">
        <v>35.037824534000002</v>
      </c>
      <c r="G7396" s="88">
        <v>31.608326268700001</v>
      </c>
      <c r="H7396" s="85" t="s">
        <v>301</v>
      </c>
      <c r="I7396" s="85">
        <v>1012</v>
      </c>
      <c r="J7396" s="85" t="s">
        <v>4189</v>
      </c>
    </row>
    <row r="7397" spans="1:10" x14ac:dyDescent="0.3">
      <c r="A7397" s="85" t="s">
        <v>35759</v>
      </c>
      <c r="B7397" s="85" t="s">
        <v>35760</v>
      </c>
      <c r="C7397" s="85" t="s">
        <v>35035</v>
      </c>
      <c r="D7397" s="86">
        <v>-1.1551606339</v>
      </c>
      <c r="E7397" s="87">
        <v>0.47357096500000001</v>
      </c>
      <c r="F7397" s="88">
        <v>35.2360283501</v>
      </c>
      <c r="G7397" s="88">
        <v>31.808579187500001</v>
      </c>
      <c r="H7397" s="85" t="s">
        <v>301</v>
      </c>
      <c r="I7397" s="85">
        <v>189</v>
      </c>
      <c r="J7397" s="85" t="s">
        <v>4189</v>
      </c>
    </row>
    <row r="7398" spans="1:10" x14ac:dyDescent="0.3">
      <c r="A7398" s="85" t="s">
        <v>35761</v>
      </c>
      <c r="B7398" s="85" t="s">
        <v>35762</v>
      </c>
      <c r="C7398" s="85" t="s">
        <v>35035</v>
      </c>
      <c r="D7398" s="86">
        <v>-1.153982998</v>
      </c>
      <c r="E7398" s="87">
        <v>0.56019101429999996</v>
      </c>
      <c r="F7398" s="88">
        <v>25.765556003699999</v>
      </c>
      <c r="G7398" s="88">
        <v>23.278497869399999</v>
      </c>
      <c r="H7398" s="85" t="s">
        <v>301</v>
      </c>
      <c r="I7398" s="85">
        <v>892</v>
      </c>
      <c r="J7398" s="85" t="s">
        <v>4189</v>
      </c>
    </row>
    <row r="7399" spans="1:10" x14ac:dyDescent="0.3">
      <c r="A7399" s="85" t="s">
        <v>35763</v>
      </c>
      <c r="B7399" s="85" t="s">
        <v>35764</v>
      </c>
      <c r="C7399" s="85" t="s">
        <v>35035</v>
      </c>
      <c r="D7399" s="86">
        <v>-1.1527425802</v>
      </c>
      <c r="E7399" s="87">
        <v>0.27559333349999998</v>
      </c>
      <c r="F7399" s="88">
        <v>98.182739251399994</v>
      </c>
      <c r="G7399" s="88">
        <v>88.840069236000005</v>
      </c>
      <c r="H7399" s="85" t="s">
        <v>301</v>
      </c>
      <c r="I7399" s="85">
        <v>271</v>
      </c>
      <c r="J7399" s="85" t="s">
        <v>4189</v>
      </c>
    </row>
    <row r="7400" spans="1:10" x14ac:dyDescent="0.3">
      <c r="A7400" s="85" t="s">
        <v>35765</v>
      </c>
      <c r="B7400" s="85" t="s">
        <v>35766</v>
      </c>
      <c r="C7400" s="85" t="s">
        <v>35035</v>
      </c>
      <c r="D7400" s="86">
        <v>-1.1519955844</v>
      </c>
      <c r="E7400" s="87">
        <v>0.46023436899999998</v>
      </c>
      <c r="F7400" s="88">
        <v>38.463356879700001</v>
      </c>
      <c r="G7400" s="88">
        <v>34.819278914999998</v>
      </c>
      <c r="H7400" s="85" t="s">
        <v>301</v>
      </c>
      <c r="I7400" s="85">
        <v>374</v>
      </c>
      <c r="J7400" s="85" t="s">
        <v>4189</v>
      </c>
    </row>
    <row r="7401" spans="1:10" x14ac:dyDescent="0.3">
      <c r="A7401" s="85" t="s">
        <v>35767</v>
      </c>
      <c r="B7401" s="85" t="s">
        <v>35768</v>
      </c>
      <c r="C7401" s="85" t="s">
        <v>35035</v>
      </c>
      <c r="D7401" s="86">
        <v>-1.150273256</v>
      </c>
      <c r="E7401" s="87">
        <v>0.54478016920000005</v>
      </c>
      <c r="F7401" s="88">
        <v>28.929499705600001</v>
      </c>
      <c r="G7401" s="88">
        <v>26.2238928196</v>
      </c>
      <c r="H7401" s="85" t="s">
        <v>301</v>
      </c>
      <c r="I7401" s="85">
        <v>1280</v>
      </c>
      <c r="J7401" s="85" t="s">
        <v>4189</v>
      </c>
    </row>
    <row r="7402" spans="1:10" x14ac:dyDescent="0.3">
      <c r="A7402" s="85" t="s">
        <v>35769</v>
      </c>
      <c r="B7402" s="85" t="s">
        <v>35770</v>
      </c>
      <c r="C7402" s="85" t="s">
        <v>35035</v>
      </c>
      <c r="D7402" s="86">
        <v>-1.1489739722000001</v>
      </c>
      <c r="E7402" s="87">
        <v>0.41744326770000001</v>
      </c>
      <c r="F7402" s="88">
        <v>52.436305276699997</v>
      </c>
      <c r="G7402" s="88">
        <v>47.599635919500003</v>
      </c>
      <c r="H7402" s="85" t="s">
        <v>301</v>
      </c>
      <c r="I7402" s="85">
        <v>329</v>
      </c>
      <c r="J7402" s="85" t="s">
        <v>4189</v>
      </c>
    </row>
    <row r="7403" spans="1:10" x14ac:dyDescent="0.3">
      <c r="A7403" s="85" t="s">
        <v>35771</v>
      </c>
      <c r="B7403" s="85" t="s">
        <v>35772</v>
      </c>
      <c r="C7403" s="85" t="s">
        <v>35035</v>
      </c>
      <c r="D7403" s="86">
        <v>-1.1488740673</v>
      </c>
      <c r="E7403" s="87">
        <v>0.35836265499999997</v>
      </c>
      <c r="F7403" s="88">
        <v>56.705530404100003</v>
      </c>
      <c r="G7403" s="88">
        <v>51.480935957500002</v>
      </c>
      <c r="H7403" s="85" t="s">
        <v>301</v>
      </c>
      <c r="I7403" s="85">
        <v>184</v>
      </c>
      <c r="J7403" s="85" t="s">
        <v>4189</v>
      </c>
    </row>
    <row r="7404" spans="1:10" x14ac:dyDescent="0.3">
      <c r="A7404" s="85" t="s">
        <v>35773</v>
      </c>
      <c r="B7404" s="85" t="s">
        <v>35774</v>
      </c>
      <c r="C7404" s="85" t="s">
        <v>35035</v>
      </c>
      <c r="D7404" s="86">
        <v>-1.1480014654999999</v>
      </c>
      <c r="E7404" s="87">
        <v>0.53068023939999998</v>
      </c>
      <c r="F7404" s="88">
        <v>32.168547795599999</v>
      </c>
      <c r="G7404" s="88">
        <v>29.219839012000001</v>
      </c>
      <c r="H7404" s="85" t="s">
        <v>301</v>
      </c>
      <c r="I7404" s="85">
        <v>208</v>
      </c>
      <c r="J7404" s="85" t="s">
        <v>4189</v>
      </c>
    </row>
    <row r="7405" spans="1:10" x14ac:dyDescent="0.3">
      <c r="A7405" s="85" t="s">
        <v>35775</v>
      </c>
      <c r="B7405" s="85" t="s">
        <v>35776</v>
      </c>
      <c r="C7405" s="85" t="s">
        <v>35035</v>
      </c>
      <c r="D7405" s="86">
        <v>-1.1471334345999999</v>
      </c>
      <c r="E7405" s="87">
        <v>0.43151409439999999</v>
      </c>
      <c r="F7405" s="88">
        <v>49.413047245100003</v>
      </c>
      <c r="G7405" s="88">
        <v>44.926620292499997</v>
      </c>
      <c r="H7405" s="85" t="s">
        <v>301</v>
      </c>
      <c r="I7405" s="85">
        <v>437</v>
      </c>
      <c r="J7405" s="85" t="s">
        <v>4189</v>
      </c>
    </row>
    <row r="7406" spans="1:10" x14ac:dyDescent="0.3">
      <c r="A7406" s="85" t="s">
        <v>35777</v>
      </c>
      <c r="B7406" s="85" t="s">
        <v>35778</v>
      </c>
      <c r="C7406" s="85" t="s">
        <v>35035</v>
      </c>
      <c r="D7406" s="86">
        <v>-1.1450945664000001</v>
      </c>
      <c r="E7406" s="87">
        <v>0.73713453240000004</v>
      </c>
      <c r="F7406" s="88">
        <v>15.699109012999999</v>
      </c>
      <c r="G7406" s="88">
        <v>14.2881317734</v>
      </c>
      <c r="H7406" s="85" t="s">
        <v>301</v>
      </c>
      <c r="I7406" s="85">
        <v>244</v>
      </c>
      <c r="J7406" s="85" t="s">
        <v>4189</v>
      </c>
    </row>
    <row r="7407" spans="1:10" x14ac:dyDescent="0.3">
      <c r="A7407" s="85" t="s">
        <v>35779</v>
      </c>
      <c r="B7407" s="85" t="s">
        <v>35780</v>
      </c>
      <c r="C7407" s="85" t="s">
        <v>35035</v>
      </c>
      <c r="D7407" s="86">
        <v>-1.1413083634000001</v>
      </c>
      <c r="E7407" s="87">
        <v>0.4722057294</v>
      </c>
      <c r="F7407" s="88">
        <v>45.401258052800003</v>
      </c>
      <c r="G7407" s="88">
        <v>41.489056558400002</v>
      </c>
      <c r="H7407" s="85" t="s">
        <v>301</v>
      </c>
      <c r="I7407" s="85">
        <v>948</v>
      </c>
      <c r="J7407" s="85" t="s">
        <v>4189</v>
      </c>
    </row>
    <row r="7408" spans="1:10" x14ac:dyDescent="0.3">
      <c r="A7408" s="85" t="s">
        <v>35781</v>
      </c>
      <c r="B7408" s="85" t="s">
        <v>35782</v>
      </c>
      <c r="C7408" s="85" t="s">
        <v>35035</v>
      </c>
      <c r="D7408" s="86">
        <v>-1.1407229046</v>
      </c>
      <c r="E7408" s="87">
        <v>0.43193698260000002</v>
      </c>
      <c r="F7408" s="88">
        <v>55.038806150799999</v>
      </c>
      <c r="G7408" s="88">
        <v>50.325029032700002</v>
      </c>
      <c r="H7408" s="85" t="s">
        <v>301</v>
      </c>
      <c r="I7408" s="85">
        <v>196</v>
      </c>
      <c r="J7408" s="85" t="s">
        <v>4189</v>
      </c>
    </row>
    <row r="7409" spans="1:10" x14ac:dyDescent="0.3">
      <c r="A7409" s="85" t="s">
        <v>35783</v>
      </c>
      <c r="B7409" s="85" t="s">
        <v>35784</v>
      </c>
      <c r="C7409" s="85" t="s">
        <v>35035</v>
      </c>
      <c r="D7409" s="86">
        <v>-1.1404740026</v>
      </c>
      <c r="E7409" s="87">
        <v>0.44429823210000002</v>
      </c>
      <c r="F7409" s="88">
        <v>51.7288583136</v>
      </c>
      <c r="G7409" s="88">
        <v>47.308304836200001</v>
      </c>
      <c r="H7409" s="85" t="s">
        <v>301</v>
      </c>
      <c r="I7409" s="85">
        <v>325</v>
      </c>
      <c r="J7409" s="85" t="s">
        <v>4189</v>
      </c>
    </row>
    <row r="7410" spans="1:10" x14ac:dyDescent="0.3">
      <c r="A7410" s="85" t="s">
        <v>35785</v>
      </c>
      <c r="B7410" s="85" t="s">
        <v>35786</v>
      </c>
      <c r="C7410" s="85" t="s">
        <v>35035</v>
      </c>
      <c r="D7410" s="86">
        <v>-1.1397244629000001</v>
      </c>
      <c r="E7410" s="87">
        <v>0.7513221591</v>
      </c>
      <c r="F7410" s="88">
        <v>10.9992188302</v>
      </c>
      <c r="G7410" s="88">
        <v>10.053541320300001</v>
      </c>
      <c r="H7410" s="85" t="s">
        <v>301</v>
      </c>
      <c r="I7410" s="85">
        <v>812</v>
      </c>
      <c r="J7410" s="85" t="s">
        <v>4189</v>
      </c>
    </row>
    <row r="7411" spans="1:10" x14ac:dyDescent="0.3">
      <c r="A7411" s="85" t="s">
        <v>35787</v>
      </c>
      <c r="B7411" s="85" t="s">
        <v>35788</v>
      </c>
      <c r="C7411" s="85" t="s">
        <v>35035</v>
      </c>
      <c r="D7411" s="86">
        <v>-1.1394673</v>
      </c>
      <c r="E7411" s="87">
        <v>0.93795818890000004</v>
      </c>
      <c r="F7411" s="88">
        <v>5.6827732031</v>
      </c>
      <c r="G7411" s="88">
        <v>5.1878264460999999</v>
      </c>
      <c r="H7411" s="85" t="s">
        <v>301</v>
      </c>
      <c r="I7411" s="85">
        <v>322</v>
      </c>
      <c r="J7411" s="85" t="s">
        <v>4189</v>
      </c>
    </row>
    <row r="7412" spans="1:10" x14ac:dyDescent="0.3">
      <c r="A7412" s="85" t="s">
        <v>35789</v>
      </c>
      <c r="B7412" s="85" t="s">
        <v>35790</v>
      </c>
      <c r="C7412" s="85" t="s">
        <v>35035</v>
      </c>
      <c r="D7412" s="86">
        <v>-1.1391379926</v>
      </c>
      <c r="E7412" s="87">
        <v>1</v>
      </c>
      <c r="F7412" s="88">
        <v>5.4070838500000003E-2</v>
      </c>
      <c r="G7412" s="88">
        <v>3.3932590300000003E-2</v>
      </c>
      <c r="H7412" s="85" t="s">
        <v>301</v>
      </c>
      <c r="I7412" s="85">
        <v>282</v>
      </c>
      <c r="J7412" s="85" t="s">
        <v>4189</v>
      </c>
    </row>
    <row r="7413" spans="1:10" x14ac:dyDescent="0.3">
      <c r="A7413" s="85" t="s">
        <v>35791</v>
      </c>
      <c r="B7413" s="85" t="s">
        <v>35792</v>
      </c>
      <c r="C7413" s="85" t="s">
        <v>35035</v>
      </c>
      <c r="D7413" s="86">
        <v>-1.1385455971</v>
      </c>
      <c r="E7413" s="87">
        <v>0.41579268089999999</v>
      </c>
      <c r="F7413" s="88">
        <v>51.812130368799998</v>
      </c>
      <c r="G7413" s="88">
        <v>47.464661104000001</v>
      </c>
      <c r="H7413" s="85" t="s">
        <v>301</v>
      </c>
      <c r="I7413" s="85">
        <v>229</v>
      </c>
      <c r="J7413" s="85" t="s">
        <v>4189</v>
      </c>
    </row>
    <row r="7414" spans="1:10" x14ac:dyDescent="0.3">
      <c r="A7414" s="85" t="s">
        <v>35793</v>
      </c>
      <c r="B7414" s="85" t="s">
        <v>35794</v>
      </c>
      <c r="C7414" s="85" t="s">
        <v>35035</v>
      </c>
      <c r="D7414" s="86">
        <v>-1.1375188668</v>
      </c>
      <c r="E7414" s="87">
        <v>0.49361906799999999</v>
      </c>
      <c r="F7414" s="88">
        <v>37.668795877199997</v>
      </c>
      <c r="G7414" s="88">
        <v>34.535367589400003</v>
      </c>
      <c r="H7414" s="85" t="s">
        <v>301</v>
      </c>
      <c r="I7414" s="85">
        <v>1630</v>
      </c>
      <c r="J7414" s="85" t="s">
        <v>4189</v>
      </c>
    </row>
    <row r="7415" spans="1:10" x14ac:dyDescent="0.3">
      <c r="A7415" s="85" t="s">
        <v>35795</v>
      </c>
      <c r="B7415" s="85" t="s">
        <v>35796</v>
      </c>
      <c r="C7415" s="85" t="s">
        <v>35035</v>
      </c>
      <c r="D7415" s="86">
        <v>-1.1344649542</v>
      </c>
      <c r="E7415" s="87">
        <v>0.58145250680000005</v>
      </c>
      <c r="F7415" s="88">
        <v>34.113048904400003</v>
      </c>
      <c r="G7415" s="88">
        <v>31.358220964000001</v>
      </c>
      <c r="H7415" s="85" t="s">
        <v>301</v>
      </c>
      <c r="I7415" s="85">
        <v>139</v>
      </c>
      <c r="J7415" s="85" t="s">
        <v>4189</v>
      </c>
    </row>
    <row r="7416" spans="1:10" x14ac:dyDescent="0.3">
      <c r="A7416" s="85" t="s">
        <v>35797</v>
      </c>
      <c r="B7416" s="85" t="s">
        <v>35798</v>
      </c>
      <c r="C7416" s="85" t="s">
        <v>35035</v>
      </c>
      <c r="D7416" s="86">
        <v>-1.1342359453999999</v>
      </c>
      <c r="E7416" s="87">
        <v>0.42725246319999999</v>
      </c>
      <c r="F7416" s="88">
        <v>53.767475728500003</v>
      </c>
      <c r="G7416" s="88">
        <v>49.444273404699999</v>
      </c>
      <c r="H7416" s="85" t="s">
        <v>301</v>
      </c>
      <c r="I7416" s="85">
        <v>659</v>
      </c>
      <c r="J7416" s="85" t="s">
        <v>4189</v>
      </c>
    </row>
    <row r="7417" spans="1:10" x14ac:dyDescent="0.3">
      <c r="A7417" s="85" t="s">
        <v>35799</v>
      </c>
      <c r="B7417" s="85" t="s">
        <v>35800</v>
      </c>
      <c r="C7417" s="85" t="s">
        <v>35035</v>
      </c>
      <c r="D7417" s="86">
        <v>-1.1317289157999999</v>
      </c>
      <c r="E7417" s="87">
        <v>0.56167046629999995</v>
      </c>
      <c r="F7417" s="88">
        <v>36.803049335600001</v>
      </c>
      <c r="G7417" s="88">
        <v>33.9143365981</v>
      </c>
      <c r="H7417" s="85" t="s">
        <v>301</v>
      </c>
      <c r="I7417" s="85">
        <v>328</v>
      </c>
      <c r="J7417" s="85" t="s">
        <v>4189</v>
      </c>
    </row>
    <row r="7418" spans="1:10" x14ac:dyDescent="0.3">
      <c r="A7418" s="85" t="s">
        <v>35801</v>
      </c>
      <c r="B7418" s="85" t="s">
        <v>35802</v>
      </c>
      <c r="C7418" s="85" t="s">
        <v>35035</v>
      </c>
      <c r="D7418" s="86">
        <v>-1.1314653201</v>
      </c>
      <c r="E7418" s="87">
        <v>0.7968661279</v>
      </c>
      <c r="F7418" s="88">
        <v>15.046239741400001</v>
      </c>
      <c r="G7418" s="88">
        <v>13.859739322599999</v>
      </c>
      <c r="H7418" s="85" t="s">
        <v>301</v>
      </c>
      <c r="I7418" s="85">
        <v>273</v>
      </c>
      <c r="J7418" s="85" t="s">
        <v>4189</v>
      </c>
    </row>
    <row r="7419" spans="1:10" x14ac:dyDescent="0.3">
      <c r="A7419" s="85" t="s">
        <v>35803</v>
      </c>
      <c r="B7419" s="85" t="s">
        <v>35804</v>
      </c>
      <c r="C7419" s="85" t="s">
        <v>35035</v>
      </c>
      <c r="D7419" s="86">
        <v>-1.1293535852000001</v>
      </c>
      <c r="E7419" s="87">
        <v>0.28645306939999998</v>
      </c>
      <c r="F7419" s="88">
        <v>319.03832764079999</v>
      </c>
      <c r="G7419" s="88">
        <v>295.28900571589998</v>
      </c>
      <c r="H7419" s="85" t="s">
        <v>301</v>
      </c>
      <c r="I7419" s="85">
        <v>223</v>
      </c>
      <c r="J7419" s="85" t="s">
        <v>4189</v>
      </c>
    </row>
    <row r="7420" spans="1:10" x14ac:dyDescent="0.3">
      <c r="A7420" s="85" t="s">
        <v>35805</v>
      </c>
      <c r="B7420" s="85" t="s">
        <v>35806</v>
      </c>
      <c r="C7420" s="85" t="s">
        <v>35035</v>
      </c>
      <c r="D7420" s="86">
        <v>-1.1291380532999999</v>
      </c>
      <c r="E7420" s="87">
        <v>0.60360665219999998</v>
      </c>
      <c r="F7420" s="88">
        <v>30.9869612442</v>
      </c>
      <c r="G7420" s="88">
        <v>28.6183527492</v>
      </c>
      <c r="H7420" s="85" t="s">
        <v>301</v>
      </c>
      <c r="I7420" s="85">
        <v>336</v>
      </c>
      <c r="J7420" s="85" t="s">
        <v>4189</v>
      </c>
    </row>
    <row r="7421" spans="1:10" x14ac:dyDescent="0.3">
      <c r="A7421" s="85" t="s">
        <v>35807</v>
      </c>
      <c r="B7421" s="85" t="s">
        <v>35808</v>
      </c>
      <c r="C7421" s="85" t="s">
        <v>35035</v>
      </c>
      <c r="D7421" s="86">
        <v>-1.1290740065</v>
      </c>
      <c r="E7421" s="87">
        <v>0.63185924059999998</v>
      </c>
      <c r="F7421" s="88">
        <v>28.660616258400001</v>
      </c>
      <c r="G7421" s="88">
        <v>26.470158576199999</v>
      </c>
      <c r="H7421" s="85" t="s">
        <v>301</v>
      </c>
      <c r="I7421" s="85">
        <v>2325</v>
      </c>
      <c r="J7421" s="85" t="s">
        <v>4189</v>
      </c>
    </row>
    <row r="7422" spans="1:10" x14ac:dyDescent="0.3">
      <c r="A7422" s="85" t="s">
        <v>35809</v>
      </c>
      <c r="B7422" s="85" t="s">
        <v>35810</v>
      </c>
      <c r="C7422" s="85" t="s">
        <v>35035</v>
      </c>
      <c r="D7422" s="86">
        <v>-1.1289569092</v>
      </c>
      <c r="E7422" s="87">
        <v>0.61768455410000001</v>
      </c>
      <c r="F7422" s="88">
        <v>33.104056066799998</v>
      </c>
      <c r="G7422" s="88">
        <v>30.579286916099999</v>
      </c>
      <c r="H7422" s="85" t="s">
        <v>301</v>
      </c>
      <c r="I7422" s="85">
        <v>214</v>
      </c>
      <c r="J7422" s="85" t="s">
        <v>4189</v>
      </c>
    </row>
    <row r="7423" spans="1:10" x14ac:dyDescent="0.3">
      <c r="A7423" s="85" t="s">
        <v>35042</v>
      </c>
      <c r="B7423" s="85" t="s">
        <v>35811</v>
      </c>
      <c r="C7423" s="85" t="s">
        <v>35035</v>
      </c>
      <c r="D7423" s="86">
        <v>-1.1247234369000001</v>
      </c>
      <c r="E7423" s="87">
        <v>0.44641106079999998</v>
      </c>
      <c r="F7423" s="88">
        <v>143.18449698859999</v>
      </c>
      <c r="G7423" s="88">
        <v>132.66040977759999</v>
      </c>
      <c r="H7423" s="85" t="s">
        <v>301</v>
      </c>
      <c r="I7423" s="85">
        <v>286</v>
      </c>
      <c r="J7423" s="85" t="s">
        <v>4189</v>
      </c>
    </row>
    <row r="7424" spans="1:10" x14ac:dyDescent="0.3">
      <c r="A7424" s="85" t="s">
        <v>35812</v>
      </c>
      <c r="B7424" s="85" t="s">
        <v>35813</v>
      </c>
      <c r="C7424" s="85" t="s">
        <v>35035</v>
      </c>
      <c r="D7424" s="86">
        <v>-1.1221898816</v>
      </c>
      <c r="E7424" s="87">
        <v>0.48248409170000001</v>
      </c>
      <c r="F7424" s="88">
        <v>52.966214957799998</v>
      </c>
      <c r="G7424" s="88">
        <v>49.231558948999997</v>
      </c>
      <c r="H7424" s="85" t="s">
        <v>301</v>
      </c>
      <c r="I7424" s="85">
        <v>285</v>
      </c>
      <c r="J7424" s="85" t="s">
        <v>4189</v>
      </c>
    </row>
    <row r="7425" spans="1:10" x14ac:dyDescent="0.3">
      <c r="A7425" s="85" t="s">
        <v>35814</v>
      </c>
      <c r="B7425" s="85" t="s">
        <v>35815</v>
      </c>
      <c r="C7425" s="85" t="s">
        <v>35035</v>
      </c>
      <c r="D7425" s="86">
        <v>-1.1221579415</v>
      </c>
      <c r="E7425" s="87">
        <v>0.56929886119999995</v>
      </c>
      <c r="F7425" s="88">
        <v>38.162589204</v>
      </c>
      <c r="G7425" s="88">
        <v>35.468932223800003</v>
      </c>
      <c r="H7425" s="85" t="s">
        <v>301</v>
      </c>
      <c r="I7425" s="85">
        <v>641</v>
      </c>
      <c r="J7425" s="85" t="s">
        <v>4189</v>
      </c>
    </row>
    <row r="7426" spans="1:10" x14ac:dyDescent="0.3">
      <c r="A7426" s="85" t="s">
        <v>35816</v>
      </c>
      <c r="B7426" s="85" t="s">
        <v>35817</v>
      </c>
      <c r="C7426" s="85" t="s">
        <v>35035</v>
      </c>
      <c r="D7426" s="86">
        <v>-1.1191743613</v>
      </c>
      <c r="E7426" s="87">
        <v>0.63185924059999998</v>
      </c>
      <c r="F7426" s="88">
        <v>35.323953912599997</v>
      </c>
      <c r="G7426" s="88">
        <v>32.917537107500003</v>
      </c>
      <c r="H7426" s="85" t="s">
        <v>301</v>
      </c>
      <c r="I7426" s="85">
        <v>249</v>
      </c>
      <c r="J7426" s="85" t="s">
        <v>4189</v>
      </c>
    </row>
    <row r="7427" spans="1:10" x14ac:dyDescent="0.3">
      <c r="A7427" s="85" t="s">
        <v>35818</v>
      </c>
      <c r="B7427" s="85" t="s">
        <v>35819</v>
      </c>
      <c r="C7427" s="85" t="s">
        <v>35035</v>
      </c>
      <c r="D7427" s="86">
        <v>-1.1181320016</v>
      </c>
      <c r="E7427" s="87">
        <v>0.35997937530000002</v>
      </c>
      <c r="F7427" s="88">
        <v>252.7504192847</v>
      </c>
      <c r="G7427" s="88">
        <v>236.2155018926</v>
      </c>
      <c r="H7427" s="85" t="s">
        <v>301</v>
      </c>
      <c r="I7427" s="85">
        <v>220</v>
      </c>
      <c r="J7427" s="85" t="s">
        <v>4189</v>
      </c>
    </row>
    <row r="7428" spans="1:10" x14ac:dyDescent="0.3">
      <c r="A7428" s="85" t="s">
        <v>35820</v>
      </c>
      <c r="B7428" s="85" t="s">
        <v>35821</v>
      </c>
      <c r="C7428" s="85" t="s">
        <v>35035</v>
      </c>
      <c r="D7428" s="86">
        <v>-1.1179250857</v>
      </c>
      <c r="E7428" s="87">
        <v>0.36817535150000003</v>
      </c>
      <c r="F7428" s="88">
        <v>84.894633282499996</v>
      </c>
      <c r="G7428" s="88">
        <v>79.221267940499999</v>
      </c>
      <c r="H7428" s="85" t="s">
        <v>301</v>
      </c>
      <c r="I7428" s="85">
        <v>794</v>
      </c>
      <c r="J7428" s="85" t="s">
        <v>4189</v>
      </c>
    </row>
    <row r="7429" spans="1:10" x14ac:dyDescent="0.3">
      <c r="A7429" s="85" t="s">
        <v>35822</v>
      </c>
      <c r="B7429" s="85" t="s">
        <v>35823</v>
      </c>
      <c r="C7429" s="85" t="s">
        <v>35035</v>
      </c>
      <c r="D7429" s="86">
        <v>-1.1173278656000001</v>
      </c>
      <c r="E7429" s="87">
        <v>0.67569412439999998</v>
      </c>
      <c r="F7429" s="88">
        <v>28.1870508837</v>
      </c>
      <c r="G7429" s="88">
        <v>26.307525678499999</v>
      </c>
      <c r="H7429" s="85" t="s">
        <v>301</v>
      </c>
      <c r="I7429" s="85">
        <v>363</v>
      </c>
      <c r="J7429" s="85" t="s">
        <v>4189</v>
      </c>
    </row>
    <row r="7430" spans="1:10" x14ac:dyDescent="0.3">
      <c r="A7430" s="85" t="s">
        <v>35824</v>
      </c>
      <c r="B7430" s="85" t="s">
        <v>35825</v>
      </c>
      <c r="C7430" s="85" t="s">
        <v>35035</v>
      </c>
      <c r="D7430" s="86">
        <v>-1.1169407802</v>
      </c>
      <c r="E7430" s="87">
        <v>0.62676870600000001</v>
      </c>
      <c r="F7430" s="88">
        <v>34.419885147800002</v>
      </c>
      <c r="G7430" s="88">
        <v>32.138948363799997</v>
      </c>
      <c r="H7430" s="85" t="s">
        <v>301</v>
      </c>
      <c r="I7430" s="85">
        <v>461</v>
      </c>
      <c r="J7430" s="85" t="s">
        <v>4189</v>
      </c>
    </row>
    <row r="7431" spans="1:10" x14ac:dyDescent="0.3">
      <c r="A7431" s="85" t="s">
        <v>35826</v>
      </c>
      <c r="B7431" s="85" t="s">
        <v>35827</v>
      </c>
      <c r="C7431" s="85" t="s">
        <v>35035</v>
      </c>
      <c r="D7431" s="86">
        <v>-1.1160092073000001</v>
      </c>
      <c r="E7431" s="87">
        <v>0.51660398610000002</v>
      </c>
      <c r="F7431" s="88">
        <v>53.522068451099997</v>
      </c>
      <c r="G7431" s="88">
        <v>50.024584684600001</v>
      </c>
      <c r="H7431" s="85" t="s">
        <v>301</v>
      </c>
      <c r="I7431" s="85">
        <v>227</v>
      </c>
      <c r="J7431" s="85" t="s">
        <v>4189</v>
      </c>
    </row>
    <row r="7432" spans="1:10" x14ac:dyDescent="0.3">
      <c r="A7432" s="85" t="s">
        <v>35828</v>
      </c>
      <c r="B7432" s="85" t="s">
        <v>35829</v>
      </c>
      <c r="C7432" s="85" t="s">
        <v>35035</v>
      </c>
      <c r="D7432" s="86">
        <v>-1.1141046514999999</v>
      </c>
      <c r="E7432" s="87">
        <v>0.54011890969999998</v>
      </c>
      <c r="F7432" s="88">
        <v>45.262003774</v>
      </c>
      <c r="G7432" s="88">
        <v>42.374836486600003</v>
      </c>
      <c r="H7432" s="85" t="s">
        <v>301</v>
      </c>
      <c r="I7432" s="85">
        <v>348</v>
      </c>
      <c r="J7432" s="85" t="s">
        <v>4189</v>
      </c>
    </row>
    <row r="7433" spans="1:10" x14ac:dyDescent="0.3">
      <c r="A7433" s="85" t="s">
        <v>35830</v>
      </c>
      <c r="B7433" s="85" t="s">
        <v>35831</v>
      </c>
      <c r="C7433" s="85" t="s">
        <v>35035</v>
      </c>
      <c r="D7433" s="86">
        <v>-1.1138370098000001</v>
      </c>
      <c r="E7433" s="87">
        <v>0.38334535289999999</v>
      </c>
      <c r="F7433" s="88">
        <v>122.12420776499999</v>
      </c>
      <c r="G7433" s="88">
        <v>114.3901891095</v>
      </c>
      <c r="H7433" s="85" t="s">
        <v>301</v>
      </c>
      <c r="I7433" s="85">
        <v>95</v>
      </c>
      <c r="J7433" s="85" t="s">
        <v>4189</v>
      </c>
    </row>
    <row r="7434" spans="1:10" x14ac:dyDescent="0.3">
      <c r="A7434" s="85" t="s">
        <v>35832</v>
      </c>
      <c r="B7434" s="85" t="s">
        <v>35833</v>
      </c>
      <c r="C7434" s="85" t="s">
        <v>35035</v>
      </c>
      <c r="D7434" s="86">
        <v>-1.1129791276000001</v>
      </c>
      <c r="E7434" s="87">
        <v>0.7968661279</v>
      </c>
      <c r="F7434" s="88">
        <v>15.0099785797</v>
      </c>
      <c r="G7434" s="88">
        <v>14.058073696699999</v>
      </c>
      <c r="H7434" s="85" t="s">
        <v>301</v>
      </c>
      <c r="I7434" s="85">
        <v>140</v>
      </c>
      <c r="J7434" s="85" t="s">
        <v>4189</v>
      </c>
    </row>
    <row r="7435" spans="1:10" x14ac:dyDescent="0.3">
      <c r="A7435" s="85" t="s">
        <v>35834</v>
      </c>
      <c r="B7435" s="85" t="s">
        <v>35835</v>
      </c>
      <c r="C7435" s="85" t="s">
        <v>35035</v>
      </c>
      <c r="D7435" s="86">
        <v>-1.1129527173</v>
      </c>
      <c r="E7435" s="87">
        <v>0.53138301769999996</v>
      </c>
      <c r="F7435" s="88">
        <v>49.908093064500001</v>
      </c>
      <c r="G7435" s="88">
        <v>46.774328458699998</v>
      </c>
      <c r="H7435" s="85" t="s">
        <v>301</v>
      </c>
      <c r="I7435" s="85">
        <v>238</v>
      </c>
      <c r="J7435" s="85" t="s">
        <v>4189</v>
      </c>
    </row>
    <row r="7436" spans="1:10" x14ac:dyDescent="0.3">
      <c r="A7436" s="85" t="s">
        <v>35836</v>
      </c>
      <c r="B7436" s="85" t="s">
        <v>35837</v>
      </c>
      <c r="C7436" s="85" t="s">
        <v>35035</v>
      </c>
      <c r="D7436" s="86">
        <v>-1.1125148302000001</v>
      </c>
      <c r="E7436" s="87">
        <v>0.43066527939999999</v>
      </c>
      <c r="F7436" s="88">
        <v>79.083051004300003</v>
      </c>
      <c r="G7436" s="88">
        <v>74.154261719999994</v>
      </c>
      <c r="H7436" s="85" t="s">
        <v>301</v>
      </c>
      <c r="I7436" s="85">
        <v>335</v>
      </c>
      <c r="J7436" s="85" t="s">
        <v>4189</v>
      </c>
    </row>
    <row r="7437" spans="1:10" x14ac:dyDescent="0.3">
      <c r="A7437" s="85" t="s">
        <v>35838</v>
      </c>
      <c r="B7437" s="85" t="s">
        <v>35839</v>
      </c>
      <c r="C7437" s="85" t="s">
        <v>35035</v>
      </c>
      <c r="D7437" s="86">
        <v>-1.1116615377000001</v>
      </c>
      <c r="E7437" s="87">
        <v>0.90047932590000002</v>
      </c>
      <c r="F7437" s="88">
        <v>11.9029820286</v>
      </c>
      <c r="G7437" s="88">
        <v>11.158786065899999</v>
      </c>
      <c r="H7437" s="85" t="s">
        <v>301</v>
      </c>
      <c r="I7437" s="85">
        <v>250</v>
      </c>
      <c r="J7437" s="85" t="s">
        <v>4189</v>
      </c>
    </row>
    <row r="7438" spans="1:10" x14ac:dyDescent="0.3">
      <c r="A7438" s="85" t="s">
        <v>35840</v>
      </c>
      <c r="B7438" s="85" t="s">
        <v>35841</v>
      </c>
      <c r="C7438" s="85" t="s">
        <v>35035</v>
      </c>
      <c r="D7438" s="86">
        <v>-1.1102059068000001</v>
      </c>
      <c r="E7438" s="87">
        <v>0.68623216460000003</v>
      </c>
      <c r="F7438" s="88">
        <v>29.613932943399998</v>
      </c>
      <c r="G7438" s="88">
        <v>27.818140582000002</v>
      </c>
      <c r="H7438" s="85" t="s">
        <v>301</v>
      </c>
      <c r="I7438" s="85">
        <v>992</v>
      </c>
      <c r="J7438" s="85" t="s">
        <v>4189</v>
      </c>
    </row>
    <row r="7439" spans="1:10" x14ac:dyDescent="0.3">
      <c r="A7439" s="85" t="s">
        <v>35842</v>
      </c>
      <c r="B7439" s="85" t="s">
        <v>35843</v>
      </c>
      <c r="C7439" s="85" t="s">
        <v>35035</v>
      </c>
      <c r="D7439" s="86">
        <v>-1.1089672525000001</v>
      </c>
      <c r="E7439" s="87">
        <v>0.74358656950000002</v>
      </c>
      <c r="F7439" s="88">
        <v>23.2795298118</v>
      </c>
      <c r="G7439" s="88">
        <v>21.889696686000001</v>
      </c>
      <c r="H7439" s="85" t="s">
        <v>301</v>
      </c>
      <c r="I7439" s="85">
        <v>1439</v>
      </c>
      <c r="J7439" s="85" t="s">
        <v>4189</v>
      </c>
    </row>
    <row r="7440" spans="1:10" x14ac:dyDescent="0.3">
      <c r="A7440" s="85" t="s">
        <v>35844</v>
      </c>
      <c r="B7440" s="85" t="s">
        <v>35845</v>
      </c>
      <c r="C7440" s="85" t="s">
        <v>35035</v>
      </c>
      <c r="D7440" s="86">
        <v>-1.1073904221999999</v>
      </c>
      <c r="E7440" s="87">
        <v>0.67569412439999998</v>
      </c>
      <c r="F7440" s="88">
        <v>35.338590371099997</v>
      </c>
      <c r="G7440" s="88">
        <v>33.282783255399998</v>
      </c>
      <c r="H7440" s="85" t="s">
        <v>301</v>
      </c>
      <c r="I7440" s="85">
        <v>497</v>
      </c>
      <c r="J7440" s="85" t="s">
        <v>4189</v>
      </c>
    </row>
    <row r="7441" spans="1:10" x14ac:dyDescent="0.3">
      <c r="A7441" s="85" t="s">
        <v>35846</v>
      </c>
      <c r="B7441" s="85" t="s">
        <v>35847</v>
      </c>
      <c r="C7441" s="85" t="s">
        <v>35035</v>
      </c>
      <c r="D7441" s="86">
        <v>-1.1069311764</v>
      </c>
      <c r="E7441" s="87">
        <v>0.62744081389999995</v>
      </c>
      <c r="F7441" s="88">
        <v>41.481698941300003</v>
      </c>
      <c r="G7441" s="88">
        <v>39.086917532400001</v>
      </c>
      <c r="H7441" s="85" t="s">
        <v>301</v>
      </c>
      <c r="I7441" s="85">
        <v>500</v>
      </c>
      <c r="J7441" s="85" t="s">
        <v>4189</v>
      </c>
    </row>
    <row r="7442" spans="1:10" x14ac:dyDescent="0.3">
      <c r="A7442" s="85" t="s">
        <v>35848</v>
      </c>
      <c r="B7442" s="85" t="s">
        <v>35849</v>
      </c>
      <c r="C7442" s="85" t="s">
        <v>35035</v>
      </c>
      <c r="D7442" s="86">
        <v>-1.1065350152</v>
      </c>
      <c r="E7442" s="87">
        <v>0.78035008930000005</v>
      </c>
      <c r="F7442" s="88">
        <v>20.661721894700001</v>
      </c>
      <c r="G7442" s="88">
        <v>19.469728890500001</v>
      </c>
      <c r="H7442" s="85" t="s">
        <v>301</v>
      </c>
      <c r="I7442" s="85">
        <v>211</v>
      </c>
      <c r="J7442" s="85" t="s">
        <v>4189</v>
      </c>
    </row>
    <row r="7443" spans="1:10" x14ac:dyDescent="0.3">
      <c r="A7443" s="85" t="s">
        <v>35850</v>
      </c>
      <c r="B7443" s="85" t="s">
        <v>35851</v>
      </c>
      <c r="C7443" s="85" t="s">
        <v>35035</v>
      </c>
      <c r="D7443" s="86">
        <v>-1.1061476345000001</v>
      </c>
      <c r="E7443" s="87">
        <v>0.8912902479</v>
      </c>
      <c r="F7443" s="88">
        <v>10.3577756147</v>
      </c>
      <c r="G7443" s="88">
        <v>9.7575629458000002</v>
      </c>
      <c r="H7443" s="85" t="s">
        <v>301</v>
      </c>
      <c r="I7443" s="85">
        <v>258</v>
      </c>
      <c r="J7443" s="85" t="s">
        <v>4189</v>
      </c>
    </row>
    <row r="7444" spans="1:10" x14ac:dyDescent="0.3">
      <c r="A7444" s="85" t="s">
        <v>35852</v>
      </c>
      <c r="B7444" s="85" t="s">
        <v>35853</v>
      </c>
      <c r="C7444" s="85" t="s">
        <v>35035</v>
      </c>
      <c r="D7444" s="86">
        <v>-1.1049194418999999</v>
      </c>
      <c r="E7444" s="87">
        <v>0.77771794449999998</v>
      </c>
      <c r="F7444" s="88">
        <v>20.084140843</v>
      </c>
      <c r="G7444" s="88">
        <v>18.952999024</v>
      </c>
      <c r="H7444" s="85" t="s">
        <v>301</v>
      </c>
      <c r="I7444" s="85">
        <v>691</v>
      </c>
      <c r="J7444" s="85" t="s">
        <v>4189</v>
      </c>
    </row>
    <row r="7445" spans="1:10" x14ac:dyDescent="0.3">
      <c r="A7445" s="85" t="s">
        <v>35854</v>
      </c>
      <c r="B7445" s="85" t="s">
        <v>35855</v>
      </c>
      <c r="C7445" s="85" t="s">
        <v>35035</v>
      </c>
      <c r="D7445" s="86">
        <v>-1.1022004821</v>
      </c>
      <c r="E7445" s="87">
        <v>0.78627781050000001</v>
      </c>
      <c r="F7445" s="88">
        <v>21.502373996399999</v>
      </c>
      <c r="G7445" s="88">
        <v>20.342590594499999</v>
      </c>
      <c r="H7445" s="85" t="s">
        <v>301</v>
      </c>
      <c r="I7445" s="85">
        <v>534</v>
      </c>
      <c r="J7445" s="85" t="s">
        <v>4189</v>
      </c>
    </row>
    <row r="7446" spans="1:10" x14ac:dyDescent="0.3">
      <c r="A7446" s="85" t="s">
        <v>35856</v>
      </c>
      <c r="B7446" s="85" t="s">
        <v>35857</v>
      </c>
      <c r="C7446" s="85" t="s">
        <v>35035</v>
      </c>
      <c r="D7446" s="86">
        <v>-1.1013537995</v>
      </c>
      <c r="E7446" s="87">
        <v>0.47506143649999999</v>
      </c>
      <c r="F7446" s="88">
        <v>97.523409990499999</v>
      </c>
      <c r="G7446" s="88">
        <v>92.371775006799993</v>
      </c>
      <c r="H7446" s="85" t="s">
        <v>301</v>
      </c>
      <c r="I7446" s="85">
        <v>768</v>
      </c>
      <c r="J7446" s="85" t="s">
        <v>4189</v>
      </c>
    </row>
    <row r="7447" spans="1:10" x14ac:dyDescent="0.3">
      <c r="A7447" s="85" t="s">
        <v>35858</v>
      </c>
      <c r="B7447" s="85" t="s">
        <v>35859</v>
      </c>
      <c r="C7447" s="85" t="s">
        <v>35035</v>
      </c>
      <c r="D7447" s="86">
        <v>-1.1003863332999999</v>
      </c>
      <c r="E7447" s="87">
        <v>0.72840819069999996</v>
      </c>
      <c r="F7447" s="88">
        <v>28.615287214799999</v>
      </c>
      <c r="G7447" s="88">
        <v>27.1206033572</v>
      </c>
      <c r="H7447" s="85" t="s">
        <v>301</v>
      </c>
      <c r="I7447" s="85">
        <v>131</v>
      </c>
      <c r="J7447" s="85" t="s">
        <v>4189</v>
      </c>
    </row>
    <row r="7448" spans="1:10" x14ac:dyDescent="0.3">
      <c r="A7448" s="85" t="s">
        <v>35860</v>
      </c>
      <c r="B7448" s="85" t="s">
        <v>35861</v>
      </c>
      <c r="C7448" s="85" t="s">
        <v>35035</v>
      </c>
      <c r="D7448" s="86">
        <v>-1.1001553850000001</v>
      </c>
      <c r="E7448" s="87">
        <v>0.62215362819999998</v>
      </c>
      <c r="F7448" s="88">
        <v>40.382770261700003</v>
      </c>
      <c r="G7448" s="88">
        <v>38.286178625300003</v>
      </c>
      <c r="H7448" s="85" t="s">
        <v>301</v>
      </c>
      <c r="I7448" s="85">
        <v>474</v>
      </c>
      <c r="J7448" s="85" t="s">
        <v>4189</v>
      </c>
    </row>
    <row r="7449" spans="1:10" x14ac:dyDescent="0.3">
      <c r="A7449" s="85" t="s">
        <v>35862</v>
      </c>
      <c r="B7449" s="85" t="s">
        <v>35863</v>
      </c>
      <c r="C7449" s="85" t="s">
        <v>35035</v>
      </c>
      <c r="D7449" s="86">
        <v>-1.0984004139000001</v>
      </c>
      <c r="E7449" s="87">
        <v>0.95171701149999999</v>
      </c>
      <c r="F7449" s="88">
        <v>7.9187653945000003</v>
      </c>
      <c r="G7449" s="88">
        <v>7.5105033606999996</v>
      </c>
      <c r="H7449" s="85" t="s">
        <v>301</v>
      </c>
      <c r="I7449" s="85">
        <v>440</v>
      </c>
      <c r="J7449" s="85" t="s">
        <v>4189</v>
      </c>
    </row>
    <row r="7450" spans="1:10" x14ac:dyDescent="0.3">
      <c r="A7450" s="85" t="s">
        <v>35864</v>
      </c>
      <c r="B7450" s="85" t="s">
        <v>35865</v>
      </c>
      <c r="C7450" s="85" t="s">
        <v>35035</v>
      </c>
      <c r="D7450" s="86">
        <v>-1.0977249988</v>
      </c>
      <c r="E7450" s="87">
        <v>0.86491039540000003</v>
      </c>
      <c r="F7450" s="88">
        <v>16.7883686648</v>
      </c>
      <c r="G7450" s="88">
        <v>15.945507839399999</v>
      </c>
      <c r="H7450" s="85" t="s">
        <v>301</v>
      </c>
      <c r="I7450" s="85">
        <v>784</v>
      </c>
      <c r="J7450" s="85" t="s">
        <v>4189</v>
      </c>
    </row>
    <row r="7451" spans="1:10" x14ac:dyDescent="0.3">
      <c r="A7451" s="85" t="s">
        <v>35866</v>
      </c>
      <c r="B7451" s="85" t="s">
        <v>35867</v>
      </c>
      <c r="C7451" s="85" t="s">
        <v>35035</v>
      </c>
      <c r="D7451" s="86">
        <v>-1.0972671643</v>
      </c>
      <c r="E7451" s="87">
        <v>0.50752631049999997</v>
      </c>
      <c r="F7451" s="88">
        <v>90.126903426300004</v>
      </c>
      <c r="G7451" s="88">
        <v>85.699684211999994</v>
      </c>
      <c r="H7451" s="85" t="s">
        <v>301</v>
      </c>
      <c r="I7451" s="85">
        <v>454</v>
      </c>
      <c r="J7451" s="85" t="s">
        <v>4189</v>
      </c>
    </row>
    <row r="7452" spans="1:10" x14ac:dyDescent="0.3">
      <c r="A7452" s="85" t="s">
        <v>35868</v>
      </c>
      <c r="B7452" s="85" t="s">
        <v>35869</v>
      </c>
      <c r="C7452" s="85" t="s">
        <v>35035</v>
      </c>
      <c r="D7452" s="86">
        <v>-1.0962812551000001</v>
      </c>
      <c r="E7452" s="87">
        <v>0.79532315470000003</v>
      </c>
      <c r="F7452" s="88">
        <v>22.988119680099999</v>
      </c>
      <c r="G7452" s="88">
        <v>21.8671235224</v>
      </c>
      <c r="H7452" s="85" t="s">
        <v>301</v>
      </c>
      <c r="I7452" s="85">
        <v>630</v>
      </c>
      <c r="J7452" s="85" t="s">
        <v>4189</v>
      </c>
    </row>
    <row r="7453" spans="1:10" x14ac:dyDescent="0.3">
      <c r="A7453" s="85" t="s">
        <v>35870</v>
      </c>
      <c r="B7453" s="85" t="s">
        <v>35871</v>
      </c>
      <c r="C7453" s="85" t="s">
        <v>35035</v>
      </c>
      <c r="D7453" s="86">
        <v>-1.0961255446</v>
      </c>
      <c r="E7453" s="87">
        <v>0.78627781050000001</v>
      </c>
      <c r="F7453" s="88">
        <v>21.444576846299999</v>
      </c>
      <c r="G7453" s="88">
        <v>20.401000877600001</v>
      </c>
      <c r="H7453" s="85" t="s">
        <v>301</v>
      </c>
      <c r="I7453" s="85">
        <v>558</v>
      </c>
      <c r="J7453" s="85" t="s">
        <v>4189</v>
      </c>
    </row>
    <row r="7454" spans="1:10" x14ac:dyDescent="0.3">
      <c r="A7454" s="85" t="s">
        <v>35872</v>
      </c>
      <c r="B7454" s="85" t="s">
        <v>35873</v>
      </c>
      <c r="C7454" s="85" t="s">
        <v>35035</v>
      </c>
      <c r="D7454" s="86">
        <v>-1.0956364160000001</v>
      </c>
      <c r="E7454" s="87">
        <v>0.85295939210000005</v>
      </c>
      <c r="F7454" s="88">
        <v>14.7399323316</v>
      </c>
      <c r="G7454" s="88">
        <v>14.0254619684</v>
      </c>
      <c r="H7454" s="85" t="s">
        <v>301</v>
      </c>
      <c r="I7454" s="85">
        <v>267</v>
      </c>
      <c r="J7454" s="85" t="s">
        <v>4189</v>
      </c>
    </row>
    <row r="7455" spans="1:10" x14ac:dyDescent="0.3">
      <c r="A7455" s="85" t="s">
        <v>35874</v>
      </c>
      <c r="B7455" s="85" t="s">
        <v>35875</v>
      </c>
      <c r="C7455" s="85" t="s">
        <v>35035</v>
      </c>
      <c r="D7455" s="86">
        <v>-1.0953829763</v>
      </c>
      <c r="E7455" s="87">
        <v>0.80553791750000003</v>
      </c>
      <c r="F7455" s="88">
        <v>15.869605931400001</v>
      </c>
      <c r="G7455" s="88">
        <v>15.1047868294</v>
      </c>
      <c r="H7455" s="85" t="s">
        <v>301</v>
      </c>
      <c r="I7455" s="85">
        <v>199</v>
      </c>
      <c r="J7455" s="85" t="s">
        <v>4189</v>
      </c>
    </row>
    <row r="7456" spans="1:10" x14ac:dyDescent="0.3">
      <c r="A7456" s="85" t="s">
        <v>35876</v>
      </c>
      <c r="B7456" s="85" t="s">
        <v>35877</v>
      </c>
      <c r="C7456" s="85" t="s">
        <v>35035</v>
      </c>
      <c r="D7456" s="86">
        <v>-1.0953018141999999</v>
      </c>
      <c r="E7456" s="87">
        <v>0.67501155430000004</v>
      </c>
      <c r="F7456" s="88">
        <v>43.1833917274</v>
      </c>
      <c r="G7456" s="88">
        <v>41.124389022000003</v>
      </c>
      <c r="H7456" s="85" t="s">
        <v>301</v>
      </c>
      <c r="I7456" s="85">
        <v>336</v>
      </c>
      <c r="J7456" s="85" t="s">
        <v>4189</v>
      </c>
    </row>
    <row r="7457" spans="1:16" x14ac:dyDescent="0.3">
      <c r="A7457" s="85" t="s">
        <v>35878</v>
      </c>
      <c r="B7457" s="85" t="s">
        <v>35879</v>
      </c>
      <c r="C7457" s="85" t="s">
        <v>35035</v>
      </c>
      <c r="D7457" s="86">
        <v>-1.0944016697000001</v>
      </c>
      <c r="E7457" s="87">
        <v>0.58984553340000001</v>
      </c>
      <c r="F7457" s="88">
        <v>56.045538392099999</v>
      </c>
      <c r="G7457" s="88">
        <v>53.420469141700003</v>
      </c>
      <c r="H7457" s="85" t="s">
        <v>301</v>
      </c>
      <c r="I7457" s="85">
        <v>397</v>
      </c>
      <c r="J7457" s="85" t="s">
        <v>4189</v>
      </c>
    </row>
    <row r="7458" spans="1:16" x14ac:dyDescent="0.3">
      <c r="A7458" s="85" t="s">
        <v>35880</v>
      </c>
      <c r="B7458" s="85" t="s">
        <v>35881</v>
      </c>
      <c r="C7458" s="85" t="s">
        <v>35035</v>
      </c>
      <c r="D7458" s="86">
        <v>-1.0938279815</v>
      </c>
      <c r="E7458" s="87">
        <v>0.60124920920000002</v>
      </c>
      <c r="F7458" s="88">
        <v>59.162354736499999</v>
      </c>
      <c r="G7458" s="88">
        <v>56.421456908000003</v>
      </c>
      <c r="H7458" s="85" t="s">
        <v>301</v>
      </c>
      <c r="I7458" s="85">
        <v>96</v>
      </c>
      <c r="J7458" s="85" t="s">
        <v>4189</v>
      </c>
    </row>
    <row r="7459" spans="1:16" x14ac:dyDescent="0.3">
      <c r="A7459" s="85" t="s">
        <v>35882</v>
      </c>
      <c r="B7459" s="85" t="s">
        <v>35883</v>
      </c>
      <c r="C7459" s="85" t="s">
        <v>35035</v>
      </c>
      <c r="D7459" s="86">
        <v>-1.0913048581</v>
      </c>
      <c r="E7459" s="87">
        <v>0.77080209310000003</v>
      </c>
      <c r="F7459" s="88">
        <v>27.374514117299999</v>
      </c>
      <c r="G7459" s="88">
        <v>26.161037278399998</v>
      </c>
      <c r="H7459" s="85" t="s">
        <v>301</v>
      </c>
      <c r="I7459" s="85">
        <v>273</v>
      </c>
      <c r="J7459" s="85" t="s">
        <v>4189</v>
      </c>
    </row>
    <row r="7460" spans="1:16" x14ac:dyDescent="0.3">
      <c r="A7460" s="85" t="s">
        <v>35884</v>
      </c>
      <c r="B7460" s="85" t="s">
        <v>35885</v>
      </c>
      <c r="C7460" s="85" t="s">
        <v>35035</v>
      </c>
      <c r="D7460" s="86">
        <v>-1.0910692356</v>
      </c>
      <c r="E7460" s="87">
        <v>0.66579117929999998</v>
      </c>
      <c r="F7460" s="88">
        <v>41.103216501399999</v>
      </c>
      <c r="G7460" s="88">
        <v>39.295154461099997</v>
      </c>
      <c r="H7460" s="85" t="s">
        <v>301</v>
      </c>
      <c r="I7460" s="85">
        <v>381</v>
      </c>
      <c r="J7460" s="85" t="s">
        <v>4189</v>
      </c>
    </row>
    <row r="7461" spans="1:16" x14ac:dyDescent="0.3">
      <c r="A7461" s="85" t="s">
        <v>35886</v>
      </c>
      <c r="B7461" s="85" t="s">
        <v>35887</v>
      </c>
      <c r="C7461" s="85" t="s">
        <v>35035</v>
      </c>
      <c r="D7461" s="86">
        <v>-1.0907811524</v>
      </c>
      <c r="E7461" s="87">
        <v>0.66172771480000003</v>
      </c>
      <c r="F7461" s="88">
        <v>48.779037528700002</v>
      </c>
      <c r="G7461" s="88">
        <v>46.6477006203</v>
      </c>
      <c r="H7461" s="85" t="s">
        <v>301</v>
      </c>
      <c r="I7461" s="85">
        <v>560</v>
      </c>
      <c r="J7461" s="85" t="s">
        <v>4189</v>
      </c>
    </row>
    <row r="7462" spans="1:16" x14ac:dyDescent="0.3">
      <c r="A7462" s="85" t="s">
        <v>35888</v>
      </c>
      <c r="B7462" s="85" t="s">
        <v>35889</v>
      </c>
      <c r="C7462" s="85" t="s">
        <v>35035</v>
      </c>
      <c r="D7462" s="86">
        <v>-1.0907659404000001</v>
      </c>
      <c r="E7462" s="87">
        <v>1</v>
      </c>
      <c r="F7462" s="88">
        <v>5.9076885307999998</v>
      </c>
      <c r="G7462" s="88">
        <v>5.6402916175</v>
      </c>
      <c r="H7462" s="85" t="s">
        <v>301</v>
      </c>
      <c r="I7462" s="85">
        <v>320</v>
      </c>
      <c r="J7462" s="85" t="s">
        <v>4189</v>
      </c>
    </row>
    <row r="7463" spans="1:16" x14ac:dyDescent="0.3">
      <c r="A7463" s="85" t="s">
        <v>35042</v>
      </c>
      <c r="B7463" s="85" t="s">
        <v>35890</v>
      </c>
      <c r="C7463" s="85" t="s">
        <v>35035</v>
      </c>
      <c r="D7463" s="86">
        <v>-1.0901949055</v>
      </c>
      <c r="E7463" s="87">
        <v>0.66842015079999995</v>
      </c>
      <c r="F7463" s="88">
        <v>195.02631041839999</v>
      </c>
      <c r="G7463" s="88">
        <v>187.02684408089999</v>
      </c>
      <c r="H7463" s="85" t="s">
        <v>301</v>
      </c>
      <c r="I7463" s="85">
        <v>339</v>
      </c>
      <c r="J7463" s="85" t="s">
        <v>4189</v>
      </c>
    </row>
    <row r="7464" spans="1:16" x14ac:dyDescent="0.3">
      <c r="A7464" s="85" t="s">
        <v>35891</v>
      </c>
      <c r="B7464" s="85" t="s">
        <v>35892</v>
      </c>
      <c r="C7464" s="85" t="s">
        <v>35035</v>
      </c>
      <c r="D7464" s="86">
        <v>-1.0899118769</v>
      </c>
      <c r="E7464" s="87">
        <v>0.61985554440000001</v>
      </c>
      <c r="F7464" s="88">
        <v>55.497143694099996</v>
      </c>
      <c r="G7464" s="88">
        <v>53.116080098099999</v>
      </c>
      <c r="H7464" s="85" t="s">
        <v>301</v>
      </c>
      <c r="I7464" s="85">
        <v>281</v>
      </c>
      <c r="J7464" s="85" t="s">
        <v>4189</v>
      </c>
    </row>
    <row r="7465" spans="1:16" x14ac:dyDescent="0.3">
      <c r="A7465" s="85" t="s">
        <v>35893</v>
      </c>
      <c r="B7465" s="85" t="s">
        <v>35894</v>
      </c>
      <c r="C7465" s="85" t="s">
        <v>35035</v>
      </c>
      <c r="D7465" s="86">
        <v>-1.0877228327999999</v>
      </c>
      <c r="E7465" s="87">
        <v>0.78230324610000002</v>
      </c>
      <c r="F7465" s="88">
        <v>29.763108875299999</v>
      </c>
      <c r="G7465" s="88">
        <v>28.538850097499999</v>
      </c>
      <c r="H7465" s="85" t="s">
        <v>35895</v>
      </c>
      <c r="I7465" s="85">
        <v>782</v>
      </c>
      <c r="J7465" s="85" t="s">
        <v>35896</v>
      </c>
      <c r="K7465" s="85" t="s">
        <v>35897</v>
      </c>
      <c r="L7465" s="89">
        <v>1.0014100000000001E-12</v>
      </c>
      <c r="M7465" s="86">
        <v>47.321428571428498</v>
      </c>
      <c r="N7465" s="86">
        <v>81.262900000000002</v>
      </c>
      <c r="O7465" s="85">
        <v>112</v>
      </c>
      <c r="P7465" s="85">
        <v>53</v>
      </c>
    </row>
    <row r="7466" spans="1:16" x14ac:dyDescent="0.3">
      <c r="A7466" s="85" t="s">
        <v>35898</v>
      </c>
      <c r="B7466" s="85" t="s">
        <v>35899</v>
      </c>
      <c r="C7466" s="85" t="s">
        <v>35035</v>
      </c>
      <c r="D7466" s="86">
        <v>-1.0876408271</v>
      </c>
      <c r="E7466" s="87">
        <v>0.81316365049999995</v>
      </c>
      <c r="F7466" s="88">
        <v>26.285042474499999</v>
      </c>
      <c r="G7466" s="88">
        <v>25.2045509915</v>
      </c>
      <c r="H7466" s="85" t="s">
        <v>301</v>
      </c>
      <c r="I7466" s="85">
        <v>238</v>
      </c>
      <c r="J7466" s="85" t="s">
        <v>4189</v>
      </c>
    </row>
    <row r="7467" spans="1:16" x14ac:dyDescent="0.3">
      <c r="A7467" s="85" t="s">
        <v>35900</v>
      </c>
      <c r="B7467" s="85" t="s">
        <v>35901</v>
      </c>
      <c r="C7467" s="85" t="s">
        <v>35035</v>
      </c>
      <c r="D7467" s="86">
        <v>-1.0870785730999999</v>
      </c>
      <c r="E7467" s="87">
        <v>0.68586893920000003</v>
      </c>
      <c r="F7467" s="88">
        <v>45.698008557000001</v>
      </c>
      <c r="G7467" s="88">
        <v>43.849854926399999</v>
      </c>
      <c r="H7467" s="85" t="s">
        <v>301</v>
      </c>
      <c r="I7467" s="85">
        <v>351</v>
      </c>
      <c r="J7467" s="85" t="s">
        <v>4189</v>
      </c>
    </row>
    <row r="7468" spans="1:16" x14ac:dyDescent="0.3">
      <c r="A7468" s="85" t="s">
        <v>35902</v>
      </c>
      <c r="B7468" s="85" t="s">
        <v>35903</v>
      </c>
      <c r="C7468" s="85" t="s">
        <v>35035</v>
      </c>
      <c r="D7468" s="86">
        <v>-1.0865094381</v>
      </c>
      <c r="E7468" s="87">
        <v>0.81830979140000004</v>
      </c>
      <c r="F7468" s="88">
        <v>27.910969860400002</v>
      </c>
      <c r="G7468" s="88">
        <v>26.7922570896</v>
      </c>
      <c r="H7468" s="85" t="s">
        <v>301</v>
      </c>
      <c r="I7468" s="85">
        <v>477</v>
      </c>
      <c r="J7468" s="85" t="s">
        <v>4189</v>
      </c>
    </row>
    <row r="7469" spans="1:16" x14ac:dyDescent="0.3">
      <c r="A7469" s="85" t="s">
        <v>35904</v>
      </c>
      <c r="B7469" s="85" t="s">
        <v>35905</v>
      </c>
      <c r="C7469" s="85" t="s">
        <v>35035</v>
      </c>
      <c r="D7469" s="86">
        <v>-1.0846689792999999</v>
      </c>
      <c r="E7469" s="87">
        <v>0.78354954840000002</v>
      </c>
      <c r="F7469" s="88">
        <v>30.0385904625</v>
      </c>
      <c r="G7469" s="88">
        <v>28.884562348500001</v>
      </c>
      <c r="H7469" s="85" t="s">
        <v>301</v>
      </c>
      <c r="I7469" s="85">
        <v>198</v>
      </c>
      <c r="J7469" s="85" t="s">
        <v>4189</v>
      </c>
    </row>
    <row r="7470" spans="1:16" x14ac:dyDescent="0.3">
      <c r="A7470" s="85" t="s">
        <v>35906</v>
      </c>
      <c r="B7470" s="85" t="s">
        <v>35907</v>
      </c>
      <c r="C7470" s="85" t="s">
        <v>35035</v>
      </c>
      <c r="D7470" s="86">
        <v>-1.0831222710999999</v>
      </c>
      <c r="E7470" s="87">
        <v>0.75520071529999999</v>
      </c>
      <c r="F7470" s="88">
        <v>33.6451893678</v>
      </c>
      <c r="G7470" s="88">
        <v>32.400246332499997</v>
      </c>
      <c r="H7470" s="85" t="s">
        <v>301</v>
      </c>
      <c r="I7470" s="85">
        <v>666</v>
      </c>
      <c r="J7470" s="85" t="s">
        <v>4189</v>
      </c>
    </row>
    <row r="7471" spans="1:16" x14ac:dyDescent="0.3">
      <c r="A7471" s="85" t="s">
        <v>35908</v>
      </c>
      <c r="B7471" s="85" t="s">
        <v>35909</v>
      </c>
      <c r="C7471" s="85" t="s">
        <v>35035</v>
      </c>
      <c r="D7471" s="86">
        <v>-1.0813267689999999</v>
      </c>
      <c r="E7471" s="87">
        <v>0.65346468540000002</v>
      </c>
      <c r="F7471" s="88">
        <v>55.445764398599998</v>
      </c>
      <c r="G7471" s="88">
        <v>53.489035894099999</v>
      </c>
      <c r="H7471" s="85" t="s">
        <v>301</v>
      </c>
      <c r="I7471" s="85">
        <v>226</v>
      </c>
      <c r="J7471" s="85" t="s">
        <v>4189</v>
      </c>
    </row>
    <row r="7472" spans="1:16" x14ac:dyDescent="0.3">
      <c r="A7472" s="85" t="s">
        <v>35910</v>
      </c>
      <c r="B7472" s="85" t="s">
        <v>35911</v>
      </c>
      <c r="C7472" s="85" t="s">
        <v>35035</v>
      </c>
      <c r="D7472" s="86">
        <v>-1.081198053</v>
      </c>
      <c r="E7472" s="87">
        <v>0.62982598249999999</v>
      </c>
      <c r="F7472" s="88">
        <v>57.998535296699998</v>
      </c>
      <c r="G7472" s="88">
        <v>55.958967679799997</v>
      </c>
      <c r="H7472" s="85" t="s">
        <v>301</v>
      </c>
      <c r="I7472" s="85">
        <v>349</v>
      </c>
      <c r="J7472" s="85" t="s">
        <v>4189</v>
      </c>
    </row>
    <row r="7473" spans="1:10" x14ac:dyDescent="0.3">
      <c r="A7473" s="85" t="s">
        <v>35912</v>
      </c>
      <c r="B7473" s="85" t="s">
        <v>35913</v>
      </c>
      <c r="C7473" s="85" t="s">
        <v>35035</v>
      </c>
      <c r="D7473" s="86">
        <v>-1.0811805769</v>
      </c>
      <c r="E7473" s="87">
        <v>0.65849629440000002</v>
      </c>
      <c r="F7473" s="88">
        <v>56.688323760599999</v>
      </c>
      <c r="G7473" s="88">
        <v>54.695490818499998</v>
      </c>
      <c r="H7473" s="85" t="s">
        <v>301</v>
      </c>
      <c r="I7473" s="85">
        <v>594</v>
      </c>
      <c r="J7473" s="85" t="s">
        <v>4189</v>
      </c>
    </row>
    <row r="7474" spans="1:10" x14ac:dyDescent="0.3">
      <c r="A7474" s="85" t="s">
        <v>35914</v>
      </c>
      <c r="B7474" s="85" t="s">
        <v>35915</v>
      </c>
      <c r="C7474" s="85" t="s">
        <v>35035</v>
      </c>
      <c r="D7474" s="86">
        <v>-1.0809934130000001</v>
      </c>
      <c r="E7474" s="87">
        <v>0.83378881120000004</v>
      </c>
      <c r="F7474" s="88">
        <v>20.877985615299998</v>
      </c>
      <c r="G7474" s="88">
        <v>20.141586303899999</v>
      </c>
      <c r="H7474" s="85" t="s">
        <v>301</v>
      </c>
      <c r="I7474" s="85">
        <v>594</v>
      </c>
      <c r="J7474" s="85" t="s">
        <v>4189</v>
      </c>
    </row>
    <row r="7475" spans="1:10" x14ac:dyDescent="0.3">
      <c r="A7475" s="85" t="s">
        <v>35916</v>
      </c>
      <c r="B7475" s="85" t="s">
        <v>35917</v>
      </c>
      <c r="C7475" s="85" t="s">
        <v>35035</v>
      </c>
      <c r="D7475" s="86">
        <v>-1.0795710780000001</v>
      </c>
      <c r="E7475" s="87">
        <v>0.84078714050000003</v>
      </c>
      <c r="F7475" s="88">
        <v>22.4257339356</v>
      </c>
      <c r="G7475" s="88">
        <v>21.664074066600001</v>
      </c>
      <c r="H7475" s="85" t="s">
        <v>301</v>
      </c>
      <c r="I7475" s="85">
        <v>147</v>
      </c>
      <c r="J7475" s="85" t="s">
        <v>4189</v>
      </c>
    </row>
    <row r="7476" spans="1:10" x14ac:dyDescent="0.3">
      <c r="A7476" s="85" t="s">
        <v>35918</v>
      </c>
      <c r="B7476" s="85" t="s">
        <v>35919</v>
      </c>
      <c r="C7476" s="85" t="s">
        <v>35035</v>
      </c>
      <c r="D7476" s="86">
        <v>-1.0791265979</v>
      </c>
      <c r="E7476" s="87">
        <v>0.84761841230000001</v>
      </c>
      <c r="F7476" s="88">
        <v>24.278027565599999</v>
      </c>
      <c r="G7476" s="88">
        <v>23.4638933564</v>
      </c>
      <c r="H7476" s="85" t="s">
        <v>301</v>
      </c>
      <c r="I7476" s="85">
        <v>458</v>
      </c>
      <c r="J7476" s="85" t="s">
        <v>4189</v>
      </c>
    </row>
    <row r="7477" spans="1:10" x14ac:dyDescent="0.3">
      <c r="A7477" s="85" t="s">
        <v>35920</v>
      </c>
      <c r="B7477" s="85" t="s">
        <v>35921</v>
      </c>
      <c r="C7477" s="85" t="s">
        <v>35035</v>
      </c>
      <c r="D7477" s="86">
        <v>-1.0788049762</v>
      </c>
      <c r="E7477" s="87">
        <v>0.87813233410000002</v>
      </c>
      <c r="F7477" s="88">
        <v>19.351825569399999</v>
      </c>
      <c r="G7477" s="88">
        <v>18.706610425000001</v>
      </c>
      <c r="H7477" s="85" t="s">
        <v>301</v>
      </c>
      <c r="I7477" s="85">
        <v>370</v>
      </c>
      <c r="J7477" s="85" t="s">
        <v>4189</v>
      </c>
    </row>
    <row r="7478" spans="1:10" x14ac:dyDescent="0.3">
      <c r="A7478" s="85" t="s">
        <v>35922</v>
      </c>
      <c r="B7478" s="85" t="s">
        <v>35923</v>
      </c>
      <c r="C7478" s="85" t="s">
        <v>35035</v>
      </c>
      <c r="D7478" s="86">
        <v>-1.0768343245000001</v>
      </c>
      <c r="E7478" s="87">
        <v>0.81462803380000004</v>
      </c>
      <c r="F7478" s="88">
        <v>26.648938144700001</v>
      </c>
      <c r="G7478" s="88">
        <v>25.8113486128</v>
      </c>
      <c r="H7478" s="85" t="s">
        <v>301</v>
      </c>
      <c r="I7478" s="85">
        <v>1269</v>
      </c>
      <c r="J7478" s="85" t="s">
        <v>4189</v>
      </c>
    </row>
    <row r="7479" spans="1:10" x14ac:dyDescent="0.3">
      <c r="A7479" s="85" t="s">
        <v>35924</v>
      </c>
      <c r="B7479" s="85" t="s">
        <v>35925</v>
      </c>
      <c r="C7479" s="85" t="s">
        <v>35035</v>
      </c>
      <c r="D7479" s="86">
        <v>-1.0766399299</v>
      </c>
      <c r="E7479" s="87">
        <v>0.60932194380000004</v>
      </c>
      <c r="F7479" s="88">
        <v>101.03368124790001</v>
      </c>
      <c r="G7479" s="88">
        <v>97.894658828900006</v>
      </c>
      <c r="H7479" s="85" t="s">
        <v>301</v>
      </c>
      <c r="I7479" s="85">
        <v>393</v>
      </c>
      <c r="J7479" s="85" t="s">
        <v>4189</v>
      </c>
    </row>
    <row r="7480" spans="1:10" x14ac:dyDescent="0.3">
      <c r="A7480" s="85" t="s">
        <v>35926</v>
      </c>
      <c r="B7480" s="85" t="s">
        <v>35927</v>
      </c>
      <c r="C7480" s="85" t="s">
        <v>35035</v>
      </c>
      <c r="D7480" s="86">
        <v>-1.0758315994000001</v>
      </c>
      <c r="E7480" s="87">
        <v>0.67149884979999996</v>
      </c>
      <c r="F7480" s="88">
        <v>63.006347146899998</v>
      </c>
      <c r="G7480" s="88">
        <v>61.116694801199998</v>
      </c>
      <c r="H7480" s="85" t="s">
        <v>301</v>
      </c>
      <c r="I7480" s="85">
        <v>587</v>
      </c>
      <c r="J7480" s="85" t="s">
        <v>4189</v>
      </c>
    </row>
    <row r="7481" spans="1:10" x14ac:dyDescent="0.3">
      <c r="A7481" s="85" t="s">
        <v>35928</v>
      </c>
      <c r="B7481" s="85" t="s">
        <v>35929</v>
      </c>
      <c r="C7481" s="85" t="s">
        <v>35035</v>
      </c>
      <c r="D7481" s="86">
        <v>-1.0739380836000001</v>
      </c>
      <c r="E7481" s="87">
        <v>0.89571170369999997</v>
      </c>
      <c r="F7481" s="88">
        <v>10.974565415600001</v>
      </c>
      <c r="G7481" s="88">
        <v>10.6532678476</v>
      </c>
      <c r="H7481" s="85" t="s">
        <v>301</v>
      </c>
      <c r="I7481" s="85">
        <v>387</v>
      </c>
      <c r="J7481" s="85" t="s">
        <v>4189</v>
      </c>
    </row>
    <row r="7482" spans="1:10" x14ac:dyDescent="0.3">
      <c r="A7482" s="85" t="s">
        <v>35930</v>
      </c>
      <c r="B7482" s="85" t="s">
        <v>35931</v>
      </c>
      <c r="C7482" s="85" t="s">
        <v>35035</v>
      </c>
      <c r="D7482" s="86">
        <v>-1.0730780446999999</v>
      </c>
      <c r="E7482" s="87">
        <v>0.88481396089999997</v>
      </c>
      <c r="F7482" s="88">
        <v>21.352859457099999</v>
      </c>
      <c r="G7482" s="88">
        <v>20.752778638700001</v>
      </c>
      <c r="H7482" s="85" t="s">
        <v>301</v>
      </c>
      <c r="I7482" s="85">
        <v>611</v>
      </c>
      <c r="J7482" s="85" t="s">
        <v>4189</v>
      </c>
    </row>
    <row r="7483" spans="1:10" x14ac:dyDescent="0.3">
      <c r="A7483" s="85" t="s">
        <v>35932</v>
      </c>
      <c r="B7483" s="85" t="s">
        <v>35933</v>
      </c>
      <c r="C7483" s="85" t="s">
        <v>35035</v>
      </c>
      <c r="D7483" s="86">
        <v>-1.0726732904</v>
      </c>
      <c r="E7483" s="87">
        <v>0.72141622559999996</v>
      </c>
      <c r="F7483" s="88">
        <v>55.175179595000003</v>
      </c>
      <c r="G7483" s="88">
        <v>53.658645896700001</v>
      </c>
      <c r="H7483" s="85" t="s">
        <v>301</v>
      </c>
      <c r="I7483" s="85">
        <v>234</v>
      </c>
      <c r="J7483" s="85" t="s">
        <v>4189</v>
      </c>
    </row>
    <row r="7484" spans="1:10" x14ac:dyDescent="0.3">
      <c r="A7484" s="85" t="s">
        <v>35934</v>
      </c>
      <c r="B7484" s="85" t="s">
        <v>35935</v>
      </c>
      <c r="C7484" s="85" t="s">
        <v>35035</v>
      </c>
      <c r="D7484" s="86">
        <v>-1.0715914392000001</v>
      </c>
      <c r="E7484" s="87">
        <v>0.83201587089999995</v>
      </c>
      <c r="F7484" s="88">
        <v>20.473312869899999</v>
      </c>
      <c r="G7484" s="88">
        <v>19.925345203199999</v>
      </c>
      <c r="H7484" s="85" t="s">
        <v>301</v>
      </c>
      <c r="I7484" s="85">
        <v>302</v>
      </c>
      <c r="J7484" s="85" t="s">
        <v>4189</v>
      </c>
    </row>
    <row r="7485" spans="1:10" x14ac:dyDescent="0.3">
      <c r="A7485" s="85" t="s">
        <v>35936</v>
      </c>
      <c r="B7485" s="85" t="s">
        <v>35937</v>
      </c>
      <c r="C7485" s="85" t="s">
        <v>35035</v>
      </c>
      <c r="D7485" s="86">
        <v>-1.0701311032</v>
      </c>
      <c r="E7485" s="87">
        <v>0.87492988360000001</v>
      </c>
      <c r="F7485" s="88">
        <v>18.557249487299998</v>
      </c>
      <c r="G7485" s="88">
        <v>18.0845974458</v>
      </c>
      <c r="H7485" s="85" t="s">
        <v>301</v>
      </c>
      <c r="I7485" s="85">
        <v>223</v>
      </c>
      <c r="J7485" s="85" t="s">
        <v>4189</v>
      </c>
    </row>
    <row r="7486" spans="1:10" x14ac:dyDescent="0.3">
      <c r="A7486" s="85" t="s">
        <v>35938</v>
      </c>
      <c r="B7486" s="85" t="s">
        <v>35939</v>
      </c>
      <c r="C7486" s="85" t="s">
        <v>35035</v>
      </c>
      <c r="D7486" s="86">
        <v>-1.0681859037000001</v>
      </c>
      <c r="E7486" s="87">
        <v>0.8258759738</v>
      </c>
      <c r="F7486" s="88">
        <v>29.6236811755</v>
      </c>
      <c r="G7486" s="88">
        <v>28.926929193700001</v>
      </c>
      <c r="H7486" s="85" t="s">
        <v>301</v>
      </c>
      <c r="I7486" s="85">
        <v>380</v>
      </c>
      <c r="J7486" s="85" t="s">
        <v>4189</v>
      </c>
    </row>
    <row r="7487" spans="1:10" x14ac:dyDescent="0.3">
      <c r="A7487" s="85" t="s">
        <v>35940</v>
      </c>
      <c r="B7487" s="85" t="s">
        <v>35941</v>
      </c>
      <c r="C7487" s="85" t="s">
        <v>35035</v>
      </c>
      <c r="D7487" s="86">
        <v>-1.0673913782</v>
      </c>
      <c r="E7487" s="87">
        <v>0.82511509959999996</v>
      </c>
      <c r="F7487" s="88">
        <v>29.3468970405</v>
      </c>
      <c r="G7487" s="88">
        <v>28.6780000921</v>
      </c>
      <c r="H7487" s="85" t="s">
        <v>301</v>
      </c>
      <c r="I7487" s="85">
        <v>1058</v>
      </c>
      <c r="J7487" s="85" t="s">
        <v>4189</v>
      </c>
    </row>
    <row r="7488" spans="1:10" x14ac:dyDescent="0.3">
      <c r="A7488" s="85" t="s">
        <v>35942</v>
      </c>
      <c r="B7488" s="85" t="s">
        <v>35943</v>
      </c>
      <c r="C7488" s="85" t="s">
        <v>35035</v>
      </c>
      <c r="D7488" s="86">
        <v>-1.0666614132000001</v>
      </c>
      <c r="E7488" s="87">
        <v>0.85907720750000005</v>
      </c>
      <c r="F7488" s="88">
        <v>27.362701416</v>
      </c>
      <c r="G7488" s="88">
        <v>26.756947498799999</v>
      </c>
      <c r="H7488" s="85" t="s">
        <v>301</v>
      </c>
      <c r="I7488" s="85">
        <v>719</v>
      </c>
      <c r="J7488" s="85" t="s">
        <v>4189</v>
      </c>
    </row>
    <row r="7489" spans="1:16" x14ac:dyDescent="0.3">
      <c r="A7489" s="85" t="s">
        <v>35944</v>
      </c>
      <c r="B7489" s="85" t="s">
        <v>35945</v>
      </c>
      <c r="C7489" s="85" t="s">
        <v>35035</v>
      </c>
      <c r="D7489" s="86">
        <v>-1.0655619477</v>
      </c>
      <c r="E7489" s="87">
        <v>0.8502346059</v>
      </c>
      <c r="F7489" s="88">
        <v>24.7137815512</v>
      </c>
      <c r="G7489" s="88">
        <v>24.1909601073</v>
      </c>
      <c r="H7489" s="85" t="s">
        <v>301</v>
      </c>
      <c r="I7489" s="85">
        <v>339</v>
      </c>
      <c r="J7489" s="85" t="s">
        <v>4189</v>
      </c>
    </row>
    <row r="7490" spans="1:16" x14ac:dyDescent="0.3">
      <c r="A7490" s="85" t="s">
        <v>35946</v>
      </c>
      <c r="B7490" s="85" t="s">
        <v>35947</v>
      </c>
      <c r="C7490" s="85" t="s">
        <v>35035</v>
      </c>
      <c r="D7490" s="86">
        <v>-1.0647309919000001</v>
      </c>
      <c r="E7490" s="87">
        <v>0.8046830452</v>
      </c>
      <c r="F7490" s="88">
        <v>34.802421183500002</v>
      </c>
      <c r="G7490" s="88">
        <v>34.096020397099998</v>
      </c>
      <c r="H7490" s="85" t="s">
        <v>301</v>
      </c>
      <c r="I7490" s="85">
        <v>510</v>
      </c>
      <c r="J7490" s="85" t="s">
        <v>4189</v>
      </c>
    </row>
    <row r="7491" spans="1:16" x14ac:dyDescent="0.3">
      <c r="A7491" s="85" t="s">
        <v>35948</v>
      </c>
      <c r="B7491" s="85" t="s">
        <v>35949</v>
      </c>
      <c r="C7491" s="85" t="s">
        <v>35035</v>
      </c>
      <c r="D7491" s="86">
        <v>-1.0647027853</v>
      </c>
      <c r="E7491" s="87">
        <v>0.8258759738</v>
      </c>
      <c r="F7491" s="88">
        <v>29.7194228657</v>
      </c>
      <c r="G7491" s="88">
        <v>29.115889771300001</v>
      </c>
      <c r="H7491" s="85" t="s">
        <v>301</v>
      </c>
      <c r="I7491" s="85">
        <v>1554</v>
      </c>
      <c r="J7491" s="85" t="s">
        <v>4189</v>
      </c>
    </row>
    <row r="7492" spans="1:16" x14ac:dyDescent="0.3">
      <c r="A7492" s="85" t="s">
        <v>35950</v>
      </c>
      <c r="B7492" s="85" t="s">
        <v>35951</v>
      </c>
      <c r="C7492" s="85" t="s">
        <v>35035</v>
      </c>
      <c r="D7492" s="86">
        <v>-1.0643462844</v>
      </c>
      <c r="E7492" s="87">
        <v>0.85375549390000005</v>
      </c>
      <c r="F7492" s="88">
        <v>26.113962067300001</v>
      </c>
      <c r="G7492" s="88">
        <v>25.591304142199998</v>
      </c>
      <c r="H7492" s="85" t="s">
        <v>301</v>
      </c>
      <c r="I7492" s="85">
        <v>246</v>
      </c>
      <c r="J7492" s="85" t="s">
        <v>4189</v>
      </c>
    </row>
    <row r="7493" spans="1:16" x14ac:dyDescent="0.3">
      <c r="A7493" s="85" t="s">
        <v>35952</v>
      </c>
      <c r="B7493" s="85" t="s">
        <v>35953</v>
      </c>
      <c r="C7493" s="85" t="s">
        <v>35035</v>
      </c>
      <c r="D7493" s="86">
        <v>-1.0640707593000001</v>
      </c>
      <c r="E7493" s="87">
        <v>0.83653879139999998</v>
      </c>
      <c r="F7493" s="88">
        <v>33.3568673682</v>
      </c>
      <c r="G7493" s="88">
        <v>32.699780674700001</v>
      </c>
      <c r="H7493" s="85" t="s">
        <v>301</v>
      </c>
      <c r="I7493" s="85">
        <v>635</v>
      </c>
      <c r="J7493" s="85" t="s">
        <v>4189</v>
      </c>
    </row>
    <row r="7494" spans="1:16" x14ac:dyDescent="0.3">
      <c r="A7494" s="85" t="s">
        <v>35954</v>
      </c>
      <c r="B7494" s="85" t="s">
        <v>35955</v>
      </c>
      <c r="C7494" s="85" t="s">
        <v>35035</v>
      </c>
      <c r="D7494" s="86">
        <v>-1.0634267289999999</v>
      </c>
      <c r="E7494" s="87">
        <v>0.83942388030000004</v>
      </c>
      <c r="F7494" s="88">
        <v>34.230659476600003</v>
      </c>
      <c r="G7494" s="88">
        <v>33.577096719899998</v>
      </c>
      <c r="H7494" s="85" t="s">
        <v>35956</v>
      </c>
      <c r="I7494" s="85">
        <v>686</v>
      </c>
      <c r="J7494" s="85" t="s">
        <v>35957</v>
      </c>
      <c r="K7494" s="85" t="s">
        <v>35958</v>
      </c>
      <c r="L7494" s="89">
        <v>7.9133499999999998E-13</v>
      </c>
      <c r="M7494" s="86">
        <v>46.188340807174797</v>
      </c>
      <c r="N7494" s="86">
        <v>81.262900000000002</v>
      </c>
      <c r="O7494" s="85">
        <v>223</v>
      </c>
      <c r="P7494" s="85">
        <v>103</v>
      </c>
    </row>
    <row r="7495" spans="1:16" x14ac:dyDescent="0.3">
      <c r="A7495" s="85" t="s">
        <v>35959</v>
      </c>
      <c r="B7495" s="85" t="s">
        <v>35960</v>
      </c>
      <c r="C7495" s="85" t="s">
        <v>35035</v>
      </c>
      <c r="D7495" s="86">
        <v>-1.0622481317000001</v>
      </c>
      <c r="E7495" s="87">
        <v>0.8258759738</v>
      </c>
      <c r="F7495" s="88">
        <v>29.550444287400001</v>
      </c>
      <c r="G7495" s="88">
        <v>29.0174937271</v>
      </c>
      <c r="H7495" s="85" t="s">
        <v>301</v>
      </c>
      <c r="I7495" s="85">
        <v>538</v>
      </c>
      <c r="J7495" s="85" t="s">
        <v>4189</v>
      </c>
    </row>
    <row r="7496" spans="1:16" x14ac:dyDescent="0.3">
      <c r="A7496" s="85" t="s">
        <v>35961</v>
      </c>
      <c r="B7496" s="85" t="s">
        <v>35962</v>
      </c>
      <c r="C7496" s="85" t="s">
        <v>35035</v>
      </c>
      <c r="D7496" s="86">
        <v>-1.0622144200000001</v>
      </c>
      <c r="E7496" s="87">
        <v>0.89348919510000002</v>
      </c>
      <c r="F7496" s="88">
        <v>23.919138326300001</v>
      </c>
      <c r="G7496" s="88">
        <v>23.487045801600001</v>
      </c>
      <c r="H7496" s="85" t="s">
        <v>301</v>
      </c>
      <c r="I7496" s="85">
        <v>354</v>
      </c>
      <c r="J7496" s="85" t="s">
        <v>4189</v>
      </c>
    </row>
    <row r="7497" spans="1:16" x14ac:dyDescent="0.3">
      <c r="A7497" s="85" t="s">
        <v>35963</v>
      </c>
      <c r="B7497" s="85" t="s">
        <v>35964</v>
      </c>
      <c r="C7497" s="85" t="s">
        <v>35035</v>
      </c>
      <c r="D7497" s="86">
        <v>-1.0620759028</v>
      </c>
      <c r="E7497" s="87">
        <v>0.75980185739999995</v>
      </c>
      <c r="F7497" s="88">
        <v>44.8805943885</v>
      </c>
      <c r="G7497" s="88">
        <v>44.082151339299998</v>
      </c>
      <c r="H7497" s="85" t="s">
        <v>301</v>
      </c>
      <c r="I7497" s="85">
        <v>273</v>
      </c>
      <c r="J7497" s="85" t="s">
        <v>4189</v>
      </c>
    </row>
    <row r="7498" spans="1:16" x14ac:dyDescent="0.3">
      <c r="A7498" s="85" t="s">
        <v>35965</v>
      </c>
      <c r="B7498" s="85" t="s">
        <v>35966</v>
      </c>
      <c r="C7498" s="85" t="s">
        <v>35035</v>
      </c>
      <c r="D7498" s="86">
        <v>-1.0612688536999999</v>
      </c>
      <c r="E7498" s="87">
        <v>0.7376735056</v>
      </c>
      <c r="F7498" s="88">
        <v>83.304663339699999</v>
      </c>
      <c r="G7498" s="88">
        <v>81.901833094899999</v>
      </c>
      <c r="H7498" s="85" t="s">
        <v>301</v>
      </c>
      <c r="I7498" s="85">
        <v>243</v>
      </c>
      <c r="J7498" s="85" t="s">
        <v>4189</v>
      </c>
    </row>
    <row r="7499" spans="1:16" x14ac:dyDescent="0.3">
      <c r="A7499" s="85" t="s">
        <v>35967</v>
      </c>
      <c r="B7499" s="85" t="s">
        <v>35968</v>
      </c>
      <c r="C7499" s="85" t="s">
        <v>35035</v>
      </c>
      <c r="D7499" s="86">
        <v>-1.0592455671000001</v>
      </c>
      <c r="E7499" s="87">
        <v>0.83013213419999998</v>
      </c>
      <c r="F7499" s="88">
        <v>44.493663236300002</v>
      </c>
      <c r="G7499" s="88">
        <v>43.819098784399998</v>
      </c>
      <c r="H7499" s="85" t="s">
        <v>301</v>
      </c>
      <c r="I7499" s="85">
        <v>237</v>
      </c>
      <c r="J7499" s="85" t="s">
        <v>4189</v>
      </c>
    </row>
    <row r="7500" spans="1:16" x14ac:dyDescent="0.3">
      <c r="A7500" s="85" t="s">
        <v>35969</v>
      </c>
      <c r="B7500" s="85" t="s">
        <v>35970</v>
      </c>
      <c r="C7500" s="85" t="s">
        <v>35035</v>
      </c>
      <c r="D7500" s="86">
        <v>-1.0587194642</v>
      </c>
      <c r="E7500" s="87">
        <v>0.93323171689999995</v>
      </c>
      <c r="F7500" s="88">
        <v>19.5744668307</v>
      </c>
      <c r="G7500" s="88">
        <v>19.2833809553</v>
      </c>
      <c r="H7500" s="85" t="s">
        <v>301</v>
      </c>
      <c r="I7500" s="85">
        <v>1576</v>
      </c>
      <c r="J7500" s="85" t="s">
        <v>4189</v>
      </c>
    </row>
    <row r="7501" spans="1:16" x14ac:dyDescent="0.3">
      <c r="A7501" s="85" t="s">
        <v>35971</v>
      </c>
      <c r="B7501" s="85" t="s">
        <v>35972</v>
      </c>
      <c r="C7501" s="85" t="s">
        <v>35035</v>
      </c>
      <c r="D7501" s="86">
        <v>-1.0583333114</v>
      </c>
      <c r="E7501" s="87">
        <v>0.7338678555</v>
      </c>
      <c r="F7501" s="88">
        <v>71.732655307599998</v>
      </c>
      <c r="G7501" s="88">
        <v>70.710534194999994</v>
      </c>
      <c r="H7501" s="85" t="s">
        <v>301</v>
      </c>
      <c r="I7501" s="85">
        <v>244</v>
      </c>
      <c r="J7501" s="85" t="s">
        <v>4189</v>
      </c>
    </row>
    <row r="7502" spans="1:16" x14ac:dyDescent="0.3">
      <c r="A7502" s="85" t="s">
        <v>35973</v>
      </c>
      <c r="B7502" s="85" t="s">
        <v>35974</v>
      </c>
      <c r="C7502" s="85" t="s">
        <v>35035</v>
      </c>
      <c r="D7502" s="86">
        <v>-1.0581434249999999</v>
      </c>
      <c r="E7502" s="87">
        <v>0.83575371899999995</v>
      </c>
      <c r="F7502" s="88">
        <v>32.839613063500003</v>
      </c>
      <c r="G7502" s="88">
        <v>32.373614099299999</v>
      </c>
      <c r="H7502" s="85" t="s">
        <v>301</v>
      </c>
      <c r="I7502" s="85">
        <v>440</v>
      </c>
      <c r="J7502" s="85" t="s">
        <v>4189</v>
      </c>
    </row>
    <row r="7503" spans="1:16" x14ac:dyDescent="0.3">
      <c r="A7503" s="85" t="s">
        <v>35975</v>
      </c>
      <c r="B7503" s="85" t="s">
        <v>35976</v>
      </c>
      <c r="C7503" s="85" t="s">
        <v>35035</v>
      </c>
      <c r="D7503" s="86">
        <v>-1.0580528765999999</v>
      </c>
      <c r="E7503" s="87">
        <v>0.83378881120000004</v>
      </c>
      <c r="F7503" s="88">
        <v>32.287104015600001</v>
      </c>
      <c r="G7503" s="88">
        <v>31.831709521600001</v>
      </c>
      <c r="H7503" s="85" t="s">
        <v>301</v>
      </c>
      <c r="I7503" s="85">
        <v>935</v>
      </c>
      <c r="J7503" s="85" t="s">
        <v>4189</v>
      </c>
    </row>
    <row r="7504" spans="1:16" x14ac:dyDescent="0.3">
      <c r="A7504" s="85" t="s">
        <v>35042</v>
      </c>
      <c r="B7504" s="85" t="s">
        <v>35977</v>
      </c>
      <c r="C7504" s="85" t="s">
        <v>35035</v>
      </c>
      <c r="D7504" s="86">
        <v>-1.0574369197</v>
      </c>
      <c r="E7504" s="87">
        <v>0.70725308139999998</v>
      </c>
      <c r="F7504" s="88">
        <v>223.61031699789999</v>
      </c>
      <c r="G7504" s="88">
        <v>220.54793476750001</v>
      </c>
      <c r="H7504" s="85" t="s">
        <v>301</v>
      </c>
      <c r="I7504" s="85">
        <v>213</v>
      </c>
      <c r="J7504" s="85" t="s">
        <v>4189</v>
      </c>
    </row>
    <row r="7505" spans="1:16" x14ac:dyDescent="0.3">
      <c r="A7505" s="85" t="s">
        <v>35978</v>
      </c>
      <c r="B7505" s="85" t="s">
        <v>35979</v>
      </c>
      <c r="C7505" s="85" t="s">
        <v>35035</v>
      </c>
      <c r="D7505" s="86">
        <v>-1.0571594962999999</v>
      </c>
      <c r="E7505" s="87">
        <v>0.8295749053</v>
      </c>
      <c r="F7505" s="88">
        <v>44.033966602600003</v>
      </c>
      <c r="G7505" s="88">
        <v>43.452373938100003</v>
      </c>
      <c r="H7505" s="85" t="s">
        <v>301</v>
      </c>
      <c r="I7505" s="85">
        <v>199</v>
      </c>
      <c r="J7505" s="85" t="s">
        <v>4189</v>
      </c>
    </row>
    <row r="7506" spans="1:16" x14ac:dyDescent="0.3">
      <c r="A7506" s="85" t="s">
        <v>35980</v>
      </c>
      <c r="B7506" s="85" t="s">
        <v>35981</v>
      </c>
      <c r="C7506" s="85" t="s">
        <v>35035</v>
      </c>
      <c r="D7506" s="86">
        <v>-1.0570634383999999</v>
      </c>
      <c r="E7506" s="87">
        <v>0.89059829300000004</v>
      </c>
      <c r="F7506" s="88">
        <v>22.727249456199999</v>
      </c>
      <c r="G7506" s="88">
        <v>22.4256908465</v>
      </c>
      <c r="H7506" s="85" t="s">
        <v>301</v>
      </c>
      <c r="I7506" s="85">
        <v>436</v>
      </c>
      <c r="J7506" s="85" t="s">
        <v>4189</v>
      </c>
    </row>
    <row r="7507" spans="1:16" x14ac:dyDescent="0.3">
      <c r="A7507" s="85" t="s">
        <v>35982</v>
      </c>
      <c r="B7507" s="85" t="s">
        <v>35983</v>
      </c>
      <c r="C7507" s="85" t="s">
        <v>35035</v>
      </c>
      <c r="D7507" s="86">
        <v>-1.0548094622999999</v>
      </c>
      <c r="E7507" s="87">
        <v>0.89773480309999998</v>
      </c>
      <c r="F7507" s="88">
        <v>25.1212986562</v>
      </c>
      <c r="G7507" s="88">
        <v>24.841884805999999</v>
      </c>
      <c r="H7507" s="85" t="s">
        <v>301</v>
      </c>
      <c r="I7507" s="85">
        <v>813</v>
      </c>
      <c r="J7507" s="85" t="s">
        <v>4189</v>
      </c>
    </row>
    <row r="7508" spans="1:16" x14ac:dyDescent="0.3">
      <c r="A7508" s="85" t="s">
        <v>35984</v>
      </c>
      <c r="B7508" s="85" t="s">
        <v>35985</v>
      </c>
      <c r="C7508" s="85" t="s">
        <v>35035</v>
      </c>
      <c r="D7508" s="86">
        <v>-1.0534456593999999</v>
      </c>
      <c r="E7508" s="87">
        <v>0.90137753519999997</v>
      </c>
      <c r="F7508" s="88">
        <v>26.480404265200001</v>
      </c>
      <c r="G7508" s="88">
        <v>26.220284170700001</v>
      </c>
      <c r="H7508" s="85" t="s">
        <v>301</v>
      </c>
      <c r="I7508" s="85">
        <v>471</v>
      </c>
      <c r="J7508" s="85" t="s">
        <v>4189</v>
      </c>
    </row>
    <row r="7509" spans="1:16" x14ac:dyDescent="0.3">
      <c r="A7509" s="85" t="s">
        <v>35986</v>
      </c>
      <c r="B7509" s="85" t="s">
        <v>35987</v>
      </c>
      <c r="C7509" s="85" t="s">
        <v>35035</v>
      </c>
      <c r="D7509" s="86">
        <v>-1.0534322304999999</v>
      </c>
      <c r="E7509" s="87">
        <v>0.79039098829999999</v>
      </c>
      <c r="F7509" s="88">
        <v>55.331372229199999</v>
      </c>
      <c r="G7509" s="88">
        <v>54.796005840699998</v>
      </c>
      <c r="H7509" s="85" t="s">
        <v>301</v>
      </c>
      <c r="I7509" s="85">
        <v>1605</v>
      </c>
      <c r="J7509" s="85" t="s">
        <v>4189</v>
      </c>
    </row>
    <row r="7510" spans="1:16" x14ac:dyDescent="0.3">
      <c r="A7510" s="85" t="s">
        <v>35988</v>
      </c>
      <c r="B7510" s="85" t="s">
        <v>35989</v>
      </c>
      <c r="C7510" s="85" t="s">
        <v>35035</v>
      </c>
      <c r="D7510" s="86">
        <v>-1.0518867886000001</v>
      </c>
      <c r="E7510" s="87">
        <v>0.8788614441</v>
      </c>
      <c r="F7510" s="88">
        <v>34.271572104299999</v>
      </c>
      <c r="G7510" s="88">
        <v>33.987290304200002</v>
      </c>
      <c r="H7510" s="85" t="s">
        <v>301</v>
      </c>
      <c r="I7510" s="85">
        <v>1061</v>
      </c>
      <c r="J7510" s="85" t="s">
        <v>4189</v>
      </c>
    </row>
    <row r="7511" spans="1:16" x14ac:dyDescent="0.3">
      <c r="A7511" s="85" t="s">
        <v>35990</v>
      </c>
      <c r="B7511" s="85" t="s">
        <v>35991</v>
      </c>
      <c r="C7511" s="85" t="s">
        <v>35035</v>
      </c>
      <c r="D7511" s="86">
        <v>-1.0516748596000001</v>
      </c>
      <c r="E7511" s="87">
        <v>0.8494343459</v>
      </c>
      <c r="F7511" s="88">
        <v>38.174949389200002</v>
      </c>
      <c r="G7511" s="88">
        <v>37.866805296700001</v>
      </c>
      <c r="H7511" s="85" t="s">
        <v>301</v>
      </c>
      <c r="I7511" s="85">
        <v>313</v>
      </c>
      <c r="J7511" s="85" t="s">
        <v>4189</v>
      </c>
    </row>
    <row r="7512" spans="1:16" x14ac:dyDescent="0.3">
      <c r="A7512" s="85" t="s">
        <v>35992</v>
      </c>
      <c r="B7512" s="85" t="s">
        <v>35993</v>
      </c>
      <c r="C7512" s="85" t="s">
        <v>35035</v>
      </c>
      <c r="D7512" s="86">
        <v>-1.0516669964000001</v>
      </c>
      <c r="E7512" s="87">
        <v>0.97986728460000005</v>
      </c>
      <c r="F7512" s="88">
        <v>17.755742918399999</v>
      </c>
      <c r="G7512" s="88">
        <v>17.609156182</v>
      </c>
      <c r="H7512" s="85" t="s">
        <v>301</v>
      </c>
      <c r="I7512" s="85">
        <v>223</v>
      </c>
      <c r="J7512" s="85" t="s">
        <v>4189</v>
      </c>
    </row>
    <row r="7513" spans="1:16" x14ac:dyDescent="0.3">
      <c r="A7513" s="85" t="s">
        <v>35994</v>
      </c>
      <c r="B7513" s="85" t="s">
        <v>35995</v>
      </c>
      <c r="C7513" s="85" t="s">
        <v>35035</v>
      </c>
      <c r="D7513" s="86">
        <v>-1.0509824146</v>
      </c>
      <c r="E7513" s="87">
        <v>0.80580201240000005</v>
      </c>
      <c r="F7513" s="88">
        <v>62.368180128600002</v>
      </c>
      <c r="G7513" s="88">
        <v>61.909802961499999</v>
      </c>
      <c r="H7513" s="85" t="s">
        <v>301</v>
      </c>
      <c r="I7513" s="85">
        <v>2043</v>
      </c>
      <c r="J7513" s="85" t="s">
        <v>4189</v>
      </c>
    </row>
    <row r="7514" spans="1:16" x14ac:dyDescent="0.3">
      <c r="A7514" s="85" t="s">
        <v>35996</v>
      </c>
      <c r="B7514" s="85" t="s">
        <v>35997</v>
      </c>
      <c r="C7514" s="85" t="s">
        <v>35035</v>
      </c>
      <c r="D7514" s="86">
        <v>-1.0485892780999999</v>
      </c>
      <c r="E7514" s="87">
        <v>1</v>
      </c>
      <c r="F7514" s="88">
        <v>7.2493710669000002</v>
      </c>
      <c r="G7514" s="88">
        <v>7.2072845201</v>
      </c>
      <c r="H7514" s="85" t="s">
        <v>301</v>
      </c>
      <c r="I7514" s="85">
        <v>152</v>
      </c>
      <c r="J7514" s="85" t="s">
        <v>4189</v>
      </c>
    </row>
    <row r="7515" spans="1:16" s="81" customFormat="1" x14ac:dyDescent="0.3">
      <c r="A7515" s="85" t="s">
        <v>35998</v>
      </c>
      <c r="B7515" s="85" t="s">
        <v>35999</v>
      </c>
      <c r="C7515" s="85" t="s">
        <v>35035</v>
      </c>
      <c r="D7515" s="86">
        <v>-1.0481618331</v>
      </c>
      <c r="E7515" s="87">
        <v>0.91355219330000004</v>
      </c>
      <c r="F7515" s="88">
        <v>31.139029678499998</v>
      </c>
      <c r="G7515" s="88">
        <v>30.990406821299999</v>
      </c>
      <c r="H7515" s="85" t="s">
        <v>301</v>
      </c>
      <c r="I7515" s="85">
        <v>480</v>
      </c>
      <c r="J7515" s="85" t="s">
        <v>4189</v>
      </c>
      <c r="K7515" s="85"/>
      <c r="L7515" s="85"/>
      <c r="M7515" s="86"/>
      <c r="N7515" s="86"/>
      <c r="O7515" s="85"/>
      <c r="P7515" s="85"/>
    </row>
    <row r="7516" spans="1:16" x14ac:dyDescent="0.3">
      <c r="A7516" s="85" t="s">
        <v>36000</v>
      </c>
      <c r="B7516" s="85" t="s">
        <v>36001</v>
      </c>
      <c r="C7516" s="85" t="s">
        <v>35035</v>
      </c>
      <c r="D7516" s="86">
        <v>-1.0477823261999999</v>
      </c>
      <c r="E7516" s="87">
        <v>0.89555758190000001</v>
      </c>
      <c r="F7516" s="88">
        <v>24.304097365000001</v>
      </c>
      <c r="G7516" s="88">
        <v>24.195660815499998</v>
      </c>
      <c r="H7516" s="85" t="s">
        <v>301</v>
      </c>
      <c r="I7516" s="85">
        <v>702</v>
      </c>
      <c r="J7516" s="85" t="s">
        <v>4189</v>
      </c>
    </row>
    <row r="7517" spans="1:16" x14ac:dyDescent="0.3">
      <c r="A7517" s="85" t="s">
        <v>36002</v>
      </c>
      <c r="B7517" s="85" t="s">
        <v>36003</v>
      </c>
      <c r="C7517" s="85" t="s">
        <v>35035</v>
      </c>
      <c r="D7517" s="86">
        <v>-1.0468762017</v>
      </c>
      <c r="E7517" s="87">
        <v>1</v>
      </c>
      <c r="F7517" s="88">
        <v>12.5479127221</v>
      </c>
      <c r="G7517" s="88">
        <v>12.5000188056</v>
      </c>
      <c r="H7517" s="85" t="s">
        <v>301</v>
      </c>
      <c r="I7517" s="85">
        <v>358</v>
      </c>
      <c r="J7517" s="85" t="s">
        <v>4189</v>
      </c>
    </row>
    <row r="7518" spans="1:16" x14ac:dyDescent="0.3">
      <c r="A7518" s="85" t="s">
        <v>36004</v>
      </c>
      <c r="B7518" s="85" t="s">
        <v>36005</v>
      </c>
      <c r="C7518" s="85" t="s">
        <v>35035</v>
      </c>
      <c r="D7518" s="86">
        <v>-1.0467688481999999</v>
      </c>
      <c r="E7518" s="87">
        <v>0.91275920389999998</v>
      </c>
      <c r="F7518" s="88">
        <v>30.856448509900002</v>
      </c>
      <c r="G7518" s="88">
        <v>30.750112822799998</v>
      </c>
      <c r="H7518" s="85" t="s">
        <v>301</v>
      </c>
      <c r="I7518" s="85">
        <v>162</v>
      </c>
      <c r="J7518" s="85" t="s">
        <v>4189</v>
      </c>
    </row>
    <row r="7519" spans="1:16" x14ac:dyDescent="0.3">
      <c r="A7519" s="85" t="s">
        <v>36006</v>
      </c>
      <c r="B7519" s="85" t="s">
        <v>36007</v>
      </c>
      <c r="C7519" s="85" t="s">
        <v>35035</v>
      </c>
      <c r="D7519" s="86">
        <v>-1.046049233</v>
      </c>
      <c r="E7519" s="87">
        <v>0.89225498179999996</v>
      </c>
      <c r="F7519" s="88">
        <v>41.5695181866</v>
      </c>
      <c r="G7519" s="88">
        <v>41.456856917000003</v>
      </c>
      <c r="H7519" s="85" t="s">
        <v>301</v>
      </c>
      <c r="I7519" s="85">
        <v>389</v>
      </c>
      <c r="J7519" s="85" t="s">
        <v>4189</v>
      </c>
    </row>
    <row r="7520" spans="1:16" x14ac:dyDescent="0.3">
      <c r="A7520" s="85" t="s">
        <v>36008</v>
      </c>
      <c r="B7520" s="85" t="s">
        <v>36009</v>
      </c>
      <c r="C7520" s="85" t="s">
        <v>35035</v>
      </c>
      <c r="D7520" s="86">
        <v>-1.0459507896</v>
      </c>
      <c r="E7520" s="87">
        <v>0.86111943670000002</v>
      </c>
      <c r="F7520" s="88">
        <v>43.548830266499998</v>
      </c>
      <c r="G7520" s="88">
        <v>43.435422483499998</v>
      </c>
      <c r="H7520" s="85" t="s">
        <v>301</v>
      </c>
      <c r="I7520" s="85">
        <v>296</v>
      </c>
      <c r="J7520" s="85" t="s">
        <v>4189</v>
      </c>
    </row>
    <row r="7521" spans="1:16" x14ac:dyDescent="0.3">
      <c r="A7521" s="85" t="s">
        <v>36010</v>
      </c>
      <c r="B7521" s="85" t="s">
        <v>36011</v>
      </c>
      <c r="C7521" s="85" t="s">
        <v>35035</v>
      </c>
      <c r="D7521" s="86">
        <v>-1.0451640047999999</v>
      </c>
      <c r="E7521" s="87">
        <v>0.8156057525</v>
      </c>
      <c r="F7521" s="88">
        <v>93.282469121999995</v>
      </c>
      <c r="G7521" s="88">
        <v>93.139832821699997</v>
      </c>
      <c r="H7521" s="85" t="s">
        <v>301</v>
      </c>
      <c r="I7521" s="85">
        <v>1313</v>
      </c>
      <c r="J7521" s="85" t="s">
        <v>4189</v>
      </c>
    </row>
    <row r="7522" spans="1:16" x14ac:dyDescent="0.3">
      <c r="A7522" s="85" t="s">
        <v>36012</v>
      </c>
      <c r="B7522" s="85" t="s">
        <v>36013</v>
      </c>
      <c r="C7522" s="85" t="s">
        <v>35035</v>
      </c>
      <c r="D7522" s="86">
        <v>-1.0443811252999999</v>
      </c>
      <c r="E7522" s="87">
        <v>0.93560739159999995</v>
      </c>
      <c r="F7522" s="88">
        <v>20.600703337799999</v>
      </c>
      <c r="G7522" s="88">
        <v>20.575096131700001</v>
      </c>
      <c r="H7522" s="85" t="s">
        <v>301</v>
      </c>
      <c r="I7522" s="85">
        <v>644</v>
      </c>
      <c r="J7522" s="85" t="s">
        <v>4189</v>
      </c>
    </row>
    <row r="7523" spans="1:16" x14ac:dyDescent="0.3">
      <c r="A7523" s="85" t="s">
        <v>36014</v>
      </c>
      <c r="B7523" s="85" t="s">
        <v>36015</v>
      </c>
      <c r="C7523" s="85" t="s">
        <v>35035</v>
      </c>
      <c r="D7523" s="86">
        <v>-1.0428216819</v>
      </c>
      <c r="E7523" s="87">
        <v>0.81751376109999996</v>
      </c>
      <c r="F7523" s="88">
        <v>69.338981519300006</v>
      </c>
      <c r="G7523" s="88">
        <v>69.369710423000001</v>
      </c>
      <c r="H7523" s="85" t="s">
        <v>301</v>
      </c>
      <c r="I7523" s="85">
        <v>305</v>
      </c>
      <c r="J7523" s="85" t="s">
        <v>4189</v>
      </c>
    </row>
    <row r="7524" spans="1:16" x14ac:dyDescent="0.3">
      <c r="A7524" s="85" t="s">
        <v>36016</v>
      </c>
      <c r="B7524" s="85" t="s">
        <v>36017</v>
      </c>
      <c r="C7524" s="85" t="s">
        <v>35035</v>
      </c>
      <c r="D7524" s="86">
        <v>-1.0426247232000001</v>
      </c>
      <c r="E7524" s="87">
        <v>0.91355219330000004</v>
      </c>
      <c r="F7524" s="88">
        <v>31.106742479699999</v>
      </c>
      <c r="G7524" s="88">
        <v>31.1233795415</v>
      </c>
      <c r="H7524" s="85" t="s">
        <v>301</v>
      </c>
      <c r="I7524" s="85">
        <v>199</v>
      </c>
      <c r="J7524" s="85" t="s">
        <v>4189</v>
      </c>
    </row>
    <row r="7525" spans="1:16" x14ac:dyDescent="0.3">
      <c r="A7525" s="85" t="s">
        <v>36018</v>
      </c>
      <c r="B7525" s="85" t="s">
        <v>36019</v>
      </c>
      <c r="C7525" s="85" t="s">
        <v>35035</v>
      </c>
      <c r="D7525" s="86">
        <v>-1.0410826816000001</v>
      </c>
      <c r="E7525" s="87">
        <v>0.91807787659999995</v>
      </c>
      <c r="F7525" s="88">
        <v>33.168923942100001</v>
      </c>
      <c r="G7525" s="88">
        <v>33.236459264600001</v>
      </c>
      <c r="H7525" s="85" t="s">
        <v>301</v>
      </c>
      <c r="I7525" s="85">
        <v>1043</v>
      </c>
      <c r="J7525" s="85" t="s">
        <v>4189</v>
      </c>
    </row>
    <row r="7526" spans="1:16" x14ac:dyDescent="0.3">
      <c r="A7526" s="85" t="s">
        <v>36020</v>
      </c>
      <c r="B7526" s="85" t="s">
        <v>36021</v>
      </c>
      <c r="C7526" s="85" t="s">
        <v>35035</v>
      </c>
      <c r="D7526" s="86">
        <v>-1.0407832925</v>
      </c>
      <c r="E7526" s="87">
        <v>0.83017576930000003</v>
      </c>
      <c r="F7526" s="88">
        <v>78.415841186400002</v>
      </c>
      <c r="G7526" s="88">
        <v>78.604595815899998</v>
      </c>
      <c r="H7526" s="85" t="s">
        <v>36022</v>
      </c>
      <c r="I7526" s="85">
        <v>153</v>
      </c>
      <c r="J7526" s="85" t="s">
        <v>36023</v>
      </c>
      <c r="K7526" s="85" t="s">
        <v>36024</v>
      </c>
      <c r="L7526" s="89">
        <v>1.4839499999999999E-16</v>
      </c>
      <c r="M7526" s="86">
        <v>50.877192982456101</v>
      </c>
      <c r="N7526" s="86">
        <v>81.648099999999999</v>
      </c>
      <c r="O7526" s="85">
        <v>171</v>
      </c>
      <c r="P7526" s="85">
        <v>87</v>
      </c>
    </row>
    <row r="7527" spans="1:16" x14ac:dyDescent="0.3">
      <c r="A7527" s="85" t="s">
        <v>36025</v>
      </c>
      <c r="B7527" s="85" t="s">
        <v>36026</v>
      </c>
      <c r="C7527" s="85" t="s">
        <v>35035</v>
      </c>
      <c r="D7527" s="86">
        <v>-1.0388886825000001</v>
      </c>
      <c r="E7527" s="87">
        <v>0.84725552029999995</v>
      </c>
      <c r="F7527" s="88">
        <v>52.986615989900002</v>
      </c>
      <c r="G7527" s="88">
        <v>53.210124148299997</v>
      </c>
      <c r="H7527" s="85" t="s">
        <v>301</v>
      </c>
      <c r="I7527" s="85">
        <v>389</v>
      </c>
      <c r="J7527" s="85" t="s">
        <v>4189</v>
      </c>
    </row>
    <row r="7528" spans="1:16" x14ac:dyDescent="0.3">
      <c r="A7528" s="85" t="s">
        <v>36027</v>
      </c>
      <c r="B7528" s="85" t="s">
        <v>36028</v>
      </c>
      <c r="C7528" s="85" t="s">
        <v>35035</v>
      </c>
      <c r="D7528" s="86">
        <v>-1.0365198273</v>
      </c>
      <c r="E7528" s="87">
        <v>0.93299153739999996</v>
      </c>
      <c r="F7528" s="88">
        <v>43.537533175999997</v>
      </c>
      <c r="G7528" s="88">
        <v>43.820252931699997</v>
      </c>
      <c r="H7528" s="85" t="s">
        <v>301</v>
      </c>
      <c r="I7528" s="85">
        <v>1671</v>
      </c>
      <c r="J7528" s="85" t="s">
        <v>4189</v>
      </c>
    </row>
    <row r="7529" spans="1:16" x14ac:dyDescent="0.3">
      <c r="A7529" s="85" t="s">
        <v>36029</v>
      </c>
      <c r="B7529" s="85" t="s">
        <v>36030</v>
      </c>
      <c r="C7529" s="85" t="s">
        <v>35035</v>
      </c>
      <c r="D7529" s="86">
        <v>-1.0360863051</v>
      </c>
      <c r="E7529" s="87">
        <v>0.81384306799999995</v>
      </c>
      <c r="F7529" s="88">
        <v>292.63268500189997</v>
      </c>
      <c r="G7529" s="88">
        <v>295.14561102760001</v>
      </c>
      <c r="H7529" s="85" t="s">
        <v>86</v>
      </c>
      <c r="I7529" s="85">
        <v>625</v>
      </c>
      <c r="J7529" s="85" t="s">
        <v>35481</v>
      </c>
      <c r="K7529" s="85" t="s">
        <v>35482</v>
      </c>
      <c r="L7529" s="89">
        <v>3.4491300000000001E-21</v>
      </c>
      <c r="M7529" s="86">
        <v>59.3406593406593</v>
      </c>
      <c r="N7529" s="86">
        <v>108.227</v>
      </c>
      <c r="O7529" s="85">
        <v>182</v>
      </c>
      <c r="P7529" s="85">
        <v>108</v>
      </c>
    </row>
    <row r="7530" spans="1:16" x14ac:dyDescent="0.3">
      <c r="A7530" s="85" t="s">
        <v>36031</v>
      </c>
      <c r="B7530" s="85" t="s">
        <v>36032</v>
      </c>
      <c r="C7530" s="85" t="s">
        <v>35035</v>
      </c>
      <c r="D7530" s="86">
        <v>-1.0359687685000001</v>
      </c>
      <c r="E7530" s="87">
        <v>0.94003773079999997</v>
      </c>
      <c r="F7530" s="88">
        <v>22.7585284444</v>
      </c>
      <c r="G7530" s="88">
        <v>22.9164597551</v>
      </c>
      <c r="H7530" s="85" t="s">
        <v>301</v>
      </c>
      <c r="I7530" s="85">
        <v>334</v>
      </c>
      <c r="J7530" s="85" t="s">
        <v>4189</v>
      </c>
    </row>
    <row r="7531" spans="1:16" x14ac:dyDescent="0.3">
      <c r="A7531" s="85" t="s">
        <v>36033</v>
      </c>
      <c r="B7531" s="85" t="s">
        <v>36034</v>
      </c>
      <c r="C7531" s="85" t="s">
        <v>35035</v>
      </c>
      <c r="D7531" s="86">
        <v>-1.0290103066</v>
      </c>
      <c r="E7531" s="87">
        <v>0.97986728460000005</v>
      </c>
      <c r="F7531" s="88">
        <v>17.627294868100002</v>
      </c>
      <c r="G7531" s="88">
        <v>17.8694716543</v>
      </c>
      <c r="H7531" s="85" t="s">
        <v>301</v>
      </c>
      <c r="I7531" s="85">
        <v>355</v>
      </c>
      <c r="J7531" s="85" t="s">
        <v>4189</v>
      </c>
    </row>
    <row r="7532" spans="1:16" x14ac:dyDescent="0.3">
      <c r="A7532" s="85" t="s">
        <v>36035</v>
      </c>
      <c r="B7532" s="85" t="s">
        <v>36036</v>
      </c>
      <c r="C7532" s="85" t="s">
        <v>35035</v>
      </c>
      <c r="D7532" s="86">
        <v>-1.0286088497999999</v>
      </c>
      <c r="E7532" s="87">
        <v>0.93949742700000005</v>
      </c>
      <c r="F7532" s="88">
        <v>49.673984347800001</v>
      </c>
      <c r="G7532" s="88">
        <v>50.382677893900002</v>
      </c>
      <c r="H7532" s="85" t="s">
        <v>301</v>
      </c>
      <c r="I7532" s="85">
        <v>207</v>
      </c>
      <c r="J7532" s="85" t="s">
        <v>4189</v>
      </c>
    </row>
    <row r="7533" spans="1:16" x14ac:dyDescent="0.3">
      <c r="A7533" s="85" t="s">
        <v>36037</v>
      </c>
      <c r="B7533" s="85" t="s">
        <v>36038</v>
      </c>
      <c r="C7533" s="85" t="s">
        <v>35035</v>
      </c>
      <c r="D7533" s="86">
        <v>-1.025596051</v>
      </c>
      <c r="E7533" s="87">
        <v>0.9577705822</v>
      </c>
      <c r="F7533" s="88">
        <v>37.215502014599998</v>
      </c>
      <c r="G7533" s="88">
        <v>37.856874179099997</v>
      </c>
      <c r="H7533" s="85" t="s">
        <v>301</v>
      </c>
      <c r="I7533" s="85">
        <v>1441</v>
      </c>
      <c r="J7533" s="85" t="s">
        <v>4189</v>
      </c>
    </row>
    <row r="7534" spans="1:16" x14ac:dyDescent="0.3">
      <c r="A7534" s="85" t="s">
        <v>36039</v>
      </c>
      <c r="B7534" s="85" t="s">
        <v>36040</v>
      </c>
      <c r="C7534" s="85" t="s">
        <v>35035</v>
      </c>
      <c r="D7534" s="86">
        <v>-1.0248767518999999</v>
      </c>
      <c r="E7534" s="87">
        <v>0.90494483660000002</v>
      </c>
      <c r="F7534" s="88">
        <v>116.22113402860001</v>
      </c>
      <c r="G7534" s="88">
        <v>118.3958951866</v>
      </c>
      <c r="H7534" s="85" t="s">
        <v>301</v>
      </c>
      <c r="I7534" s="85">
        <v>221</v>
      </c>
      <c r="J7534" s="85" t="s">
        <v>4189</v>
      </c>
    </row>
    <row r="7535" spans="1:16" x14ac:dyDescent="0.3">
      <c r="A7535" s="85" t="s">
        <v>35212</v>
      </c>
      <c r="B7535" s="85" t="s">
        <v>36041</v>
      </c>
      <c r="C7535" s="85" t="s">
        <v>35035</v>
      </c>
      <c r="D7535" s="86">
        <v>-1.023107677</v>
      </c>
      <c r="E7535" s="87">
        <v>1</v>
      </c>
      <c r="F7535" s="88">
        <v>9.6260427254999996</v>
      </c>
      <c r="G7535" s="88">
        <v>9.8136774390999992</v>
      </c>
      <c r="H7535" s="85" t="s">
        <v>36042</v>
      </c>
      <c r="I7535" s="85">
        <v>221</v>
      </c>
      <c r="J7535" s="85" t="s">
        <v>35422</v>
      </c>
      <c r="K7535" s="85" t="s">
        <v>35423</v>
      </c>
      <c r="L7535" s="89">
        <v>7.5382900000000002E-38</v>
      </c>
      <c r="M7535" s="86">
        <v>57.017543859649102</v>
      </c>
      <c r="N7535" s="86">
        <v>149.44300000000001</v>
      </c>
      <c r="O7535" s="85">
        <v>228</v>
      </c>
      <c r="P7535" s="85">
        <v>130</v>
      </c>
    </row>
    <row r="7536" spans="1:16" x14ac:dyDescent="0.3">
      <c r="A7536" s="85" t="s">
        <v>35042</v>
      </c>
      <c r="B7536" s="85" t="s">
        <v>36043</v>
      </c>
      <c r="C7536" s="85" t="s">
        <v>35035</v>
      </c>
      <c r="D7536" s="86">
        <v>-1.0212315354999999</v>
      </c>
      <c r="E7536" s="87">
        <v>1</v>
      </c>
      <c r="F7536" s="88">
        <v>17.519842714599999</v>
      </c>
      <c r="G7536" s="88">
        <v>17.896801029500001</v>
      </c>
      <c r="H7536" s="85" t="s">
        <v>301</v>
      </c>
      <c r="I7536" s="85">
        <v>238</v>
      </c>
      <c r="J7536" s="85" t="s">
        <v>4189</v>
      </c>
    </row>
    <row r="7537" spans="1:10" x14ac:dyDescent="0.3">
      <c r="A7537" s="85" t="s">
        <v>36044</v>
      </c>
      <c r="B7537" s="85" t="s">
        <v>36045</v>
      </c>
      <c r="C7537" s="85" t="s">
        <v>35035</v>
      </c>
      <c r="D7537" s="86">
        <v>-1.0211240821000001</v>
      </c>
      <c r="E7537" s="87">
        <v>1</v>
      </c>
      <c r="F7537" s="88">
        <v>21.2866779569</v>
      </c>
      <c r="G7537" s="88">
        <v>21.747520942200001</v>
      </c>
      <c r="H7537" s="85" t="s">
        <v>301</v>
      </c>
      <c r="I7537" s="85">
        <v>285</v>
      </c>
      <c r="J7537" s="85" t="s">
        <v>4189</v>
      </c>
    </row>
    <row r="7538" spans="1:10" x14ac:dyDescent="0.3">
      <c r="A7538" s="85" t="s">
        <v>36046</v>
      </c>
      <c r="B7538" s="85" t="s">
        <v>36047</v>
      </c>
      <c r="C7538" s="85" t="s">
        <v>35035</v>
      </c>
      <c r="D7538" s="86">
        <v>-1.0207976058999999</v>
      </c>
      <c r="E7538" s="87">
        <v>0.98849779660000003</v>
      </c>
      <c r="F7538" s="88">
        <v>28.942954734499999</v>
      </c>
      <c r="G7538" s="88">
        <v>29.5799905987</v>
      </c>
      <c r="H7538" s="85" t="s">
        <v>301</v>
      </c>
      <c r="I7538" s="85">
        <v>281</v>
      </c>
      <c r="J7538" s="85" t="s">
        <v>4189</v>
      </c>
    </row>
    <row r="7539" spans="1:10" x14ac:dyDescent="0.3">
      <c r="A7539" s="85" t="s">
        <v>36048</v>
      </c>
      <c r="B7539" s="85" t="s">
        <v>36049</v>
      </c>
      <c r="C7539" s="85" t="s">
        <v>35035</v>
      </c>
      <c r="D7539" s="86">
        <v>-1.0205314608</v>
      </c>
      <c r="E7539" s="87">
        <v>0.98601268740000003</v>
      </c>
      <c r="F7539" s="88">
        <v>22.0613802789</v>
      </c>
      <c r="G7539" s="88">
        <v>22.552232271400001</v>
      </c>
      <c r="H7539" s="85" t="s">
        <v>301</v>
      </c>
      <c r="I7539" s="85">
        <v>198</v>
      </c>
      <c r="J7539" s="85" t="s">
        <v>4189</v>
      </c>
    </row>
    <row r="7540" spans="1:10" x14ac:dyDescent="0.3">
      <c r="A7540" s="85" t="s">
        <v>36050</v>
      </c>
      <c r="B7540" s="85" t="s">
        <v>36051</v>
      </c>
      <c r="C7540" s="85" t="s">
        <v>35035</v>
      </c>
      <c r="D7540" s="86">
        <v>-1.0193887478000001</v>
      </c>
      <c r="E7540" s="87">
        <v>0.99092913910000002</v>
      </c>
      <c r="F7540" s="88">
        <v>35.910559158300003</v>
      </c>
      <c r="G7540" s="88">
        <v>36.752400043400002</v>
      </c>
      <c r="H7540" s="85" t="s">
        <v>301</v>
      </c>
      <c r="I7540" s="85">
        <v>205</v>
      </c>
      <c r="J7540" s="85" t="s">
        <v>4189</v>
      </c>
    </row>
    <row r="7541" spans="1:10" x14ac:dyDescent="0.3">
      <c r="A7541" s="85" t="s">
        <v>36052</v>
      </c>
      <c r="B7541" s="85" t="s">
        <v>36053</v>
      </c>
      <c r="C7541" s="85" t="s">
        <v>35035</v>
      </c>
      <c r="D7541" s="86">
        <v>-1.0177717398999999</v>
      </c>
      <c r="E7541" s="87">
        <v>0.97239102509999997</v>
      </c>
      <c r="F7541" s="88">
        <v>56.141774631300002</v>
      </c>
      <c r="G7541" s="88">
        <v>57.550750140200002</v>
      </c>
      <c r="H7541" s="85" t="s">
        <v>301</v>
      </c>
      <c r="I7541" s="85">
        <v>94</v>
      </c>
      <c r="J7541" s="85" t="s">
        <v>4189</v>
      </c>
    </row>
    <row r="7542" spans="1:10" x14ac:dyDescent="0.3">
      <c r="A7542" s="85" t="s">
        <v>36054</v>
      </c>
      <c r="B7542" s="85" t="s">
        <v>36055</v>
      </c>
      <c r="C7542" s="85" t="s">
        <v>35035</v>
      </c>
      <c r="D7542" s="86">
        <v>-1.0146930786999999</v>
      </c>
      <c r="E7542" s="87">
        <v>0.99104449049999999</v>
      </c>
      <c r="F7542" s="88">
        <v>39.358641564199999</v>
      </c>
      <c r="G7542" s="88">
        <v>40.468705456800002</v>
      </c>
      <c r="H7542" s="85" t="s">
        <v>301</v>
      </c>
      <c r="I7542" s="85">
        <v>102</v>
      </c>
      <c r="J7542" s="85" t="s">
        <v>4189</v>
      </c>
    </row>
    <row r="7543" spans="1:10" x14ac:dyDescent="0.3">
      <c r="A7543" s="85" t="s">
        <v>36056</v>
      </c>
      <c r="B7543" s="85" t="s">
        <v>36057</v>
      </c>
      <c r="C7543" s="85" t="s">
        <v>35035</v>
      </c>
      <c r="D7543" s="86">
        <v>-1.0137332317000001</v>
      </c>
      <c r="E7543" s="87">
        <v>1</v>
      </c>
      <c r="F7543" s="88">
        <v>8.5492141288999992</v>
      </c>
      <c r="G7543" s="88">
        <v>8.7973076897000002</v>
      </c>
      <c r="H7543" s="85" t="s">
        <v>301</v>
      </c>
      <c r="I7543" s="85">
        <v>322</v>
      </c>
      <c r="J7543" s="85" t="s">
        <v>4189</v>
      </c>
    </row>
    <row r="7544" spans="1:10" x14ac:dyDescent="0.3">
      <c r="A7544" s="85" t="s">
        <v>36058</v>
      </c>
      <c r="B7544" s="85" t="s">
        <v>36059</v>
      </c>
      <c r="C7544" s="85" t="s">
        <v>35035</v>
      </c>
      <c r="D7544" s="86">
        <v>-1.0106728288</v>
      </c>
      <c r="E7544" s="87">
        <v>1</v>
      </c>
      <c r="F7544" s="88">
        <v>17.134620935800001</v>
      </c>
      <c r="G7544" s="88">
        <v>17.687405899200002</v>
      </c>
      <c r="H7544" s="85" t="s">
        <v>301</v>
      </c>
      <c r="I7544" s="85">
        <v>215</v>
      </c>
      <c r="J7544" s="85" t="s">
        <v>4189</v>
      </c>
    </row>
    <row r="7545" spans="1:10" x14ac:dyDescent="0.3">
      <c r="A7545" s="85" t="s">
        <v>36060</v>
      </c>
      <c r="B7545" s="85" t="s">
        <v>36061</v>
      </c>
      <c r="C7545" s="85" t="s">
        <v>35035</v>
      </c>
      <c r="D7545" s="86">
        <v>-1.0105533581999999</v>
      </c>
      <c r="E7545" s="87">
        <v>0.99754510939999996</v>
      </c>
      <c r="F7545" s="88">
        <v>60.651800537100002</v>
      </c>
      <c r="G7545" s="88">
        <v>62.619468268200002</v>
      </c>
      <c r="H7545" s="85" t="s">
        <v>301</v>
      </c>
      <c r="I7545" s="85">
        <v>394</v>
      </c>
      <c r="J7545" s="85" t="s">
        <v>4189</v>
      </c>
    </row>
    <row r="7546" spans="1:10" x14ac:dyDescent="0.3">
      <c r="A7546" s="85" t="s">
        <v>36062</v>
      </c>
      <c r="B7546" s="85" t="s">
        <v>36063</v>
      </c>
      <c r="C7546" s="85" t="s">
        <v>35035</v>
      </c>
      <c r="D7546" s="86">
        <v>-1.0105379403000001</v>
      </c>
      <c r="E7546" s="87">
        <v>0.95440046010000001</v>
      </c>
      <c r="F7546" s="88">
        <v>352.11788973040001</v>
      </c>
      <c r="G7546" s="88">
        <v>363.63414735600003</v>
      </c>
      <c r="H7546" s="85" t="s">
        <v>301</v>
      </c>
      <c r="I7546" s="85">
        <v>219</v>
      </c>
      <c r="J7546" s="85" t="s">
        <v>4189</v>
      </c>
    </row>
    <row r="7547" spans="1:10" x14ac:dyDescent="0.3">
      <c r="A7547" s="85" t="s">
        <v>36064</v>
      </c>
      <c r="B7547" s="85" t="s">
        <v>36065</v>
      </c>
      <c r="C7547" s="85" t="s">
        <v>35035</v>
      </c>
      <c r="D7547" s="86">
        <v>-1.0105312711000001</v>
      </c>
      <c r="E7547" s="87">
        <v>1</v>
      </c>
      <c r="F7547" s="88">
        <v>21.554500885100001</v>
      </c>
      <c r="G7547" s="88">
        <v>22.2533611271</v>
      </c>
      <c r="H7547" s="85" t="s">
        <v>301</v>
      </c>
      <c r="I7547" s="85">
        <v>772</v>
      </c>
      <c r="J7547" s="85" t="s">
        <v>4189</v>
      </c>
    </row>
    <row r="7548" spans="1:10" x14ac:dyDescent="0.3">
      <c r="A7548" s="85" t="s">
        <v>35042</v>
      </c>
      <c r="B7548" s="85" t="s">
        <v>36066</v>
      </c>
      <c r="C7548" s="85" t="s">
        <v>35035</v>
      </c>
      <c r="D7548" s="86">
        <v>-1.0084881588000001</v>
      </c>
      <c r="E7548" s="87">
        <v>0.98655340270000003</v>
      </c>
      <c r="F7548" s="88">
        <v>600.50176772609996</v>
      </c>
      <c r="G7548" s="88">
        <v>621.91848292910004</v>
      </c>
      <c r="H7548" s="85" t="s">
        <v>301</v>
      </c>
      <c r="I7548" s="85">
        <v>251</v>
      </c>
      <c r="J7548" s="85" t="s">
        <v>4189</v>
      </c>
    </row>
    <row r="7549" spans="1:10" x14ac:dyDescent="0.3">
      <c r="A7549" s="85" t="s">
        <v>36067</v>
      </c>
      <c r="B7549" s="85" t="s">
        <v>36068</v>
      </c>
      <c r="C7549" s="85" t="s">
        <v>35035</v>
      </c>
      <c r="D7549" s="86">
        <v>-1.0084445932999999</v>
      </c>
      <c r="E7549" s="87">
        <v>1</v>
      </c>
      <c r="F7549" s="88">
        <v>27.336318223599999</v>
      </c>
      <c r="G7549" s="88">
        <v>28.281679524600001</v>
      </c>
      <c r="H7549" s="85" t="s">
        <v>301</v>
      </c>
      <c r="I7549" s="85">
        <v>243</v>
      </c>
      <c r="J7549" s="85" t="s">
        <v>4189</v>
      </c>
    </row>
    <row r="7550" spans="1:10" x14ac:dyDescent="0.3">
      <c r="A7550" s="85" t="s">
        <v>36069</v>
      </c>
      <c r="B7550" s="85" t="s">
        <v>36070</v>
      </c>
      <c r="C7550" s="85" t="s">
        <v>35035</v>
      </c>
      <c r="D7550" s="86">
        <v>-1.0078987725999999</v>
      </c>
      <c r="E7550" s="87">
        <v>1</v>
      </c>
      <c r="F7550" s="88">
        <v>29.332984813900001</v>
      </c>
      <c r="G7550" s="88">
        <v>30.363949232900001</v>
      </c>
      <c r="H7550" s="85" t="s">
        <v>301</v>
      </c>
      <c r="I7550" s="85">
        <v>104</v>
      </c>
      <c r="J7550" s="85" t="s">
        <v>4189</v>
      </c>
    </row>
    <row r="7551" spans="1:10" x14ac:dyDescent="0.3">
      <c r="A7551" s="85" t="s">
        <v>36071</v>
      </c>
      <c r="B7551" s="85" t="s">
        <v>36072</v>
      </c>
      <c r="C7551" s="85" t="s">
        <v>35035</v>
      </c>
      <c r="D7551" s="86">
        <v>-1.0052757368</v>
      </c>
      <c r="E7551" s="87">
        <v>1</v>
      </c>
      <c r="F7551" s="88">
        <v>31.4087738538</v>
      </c>
      <c r="G7551" s="88">
        <v>32.597922306299999</v>
      </c>
      <c r="H7551" s="85" t="s">
        <v>301</v>
      </c>
      <c r="I7551" s="85">
        <v>592</v>
      </c>
      <c r="J7551" s="85" t="s">
        <v>4189</v>
      </c>
    </row>
    <row r="7552" spans="1:10" x14ac:dyDescent="0.3">
      <c r="A7552" s="85" t="s">
        <v>36073</v>
      </c>
      <c r="B7552" s="85" t="s">
        <v>36074</v>
      </c>
      <c r="C7552" s="85" t="s">
        <v>35035</v>
      </c>
      <c r="D7552" s="86">
        <v>-1.0043072173000001</v>
      </c>
      <c r="E7552" s="87">
        <v>1</v>
      </c>
      <c r="F7552" s="88">
        <v>29.158271497499999</v>
      </c>
      <c r="G7552" s="88">
        <v>30.291469125300001</v>
      </c>
      <c r="H7552" s="85" t="s">
        <v>301</v>
      </c>
      <c r="I7552" s="85">
        <v>295</v>
      </c>
      <c r="J7552" s="85" t="s">
        <v>4189</v>
      </c>
    </row>
    <row r="7553" spans="1:16" x14ac:dyDescent="0.3">
      <c r="A7553" s="85" t="s">
        <v>36075</v>
      </c>
      <c r="B7553" s="85" t="s">
        <v>36076</v>
      </c>
      <c r="C7553" s="85" t="s">
        <v>35035</v>
      </c>
      <c r="D7553" s="86">
        <v>-1.0023658139</v>
      </c>
      <c r="E7553" s="87">
        <v>1</v>
      </c>
      <c r="F7553" s="88">
        <v>21.8325818436</v>
      </c>
      <c r="G7553" s="88">
        <v>22.725099771699998</v>
      </c>
      <c r="H7553" s="85" t="s">
        <v>301</v>
      </c>
      <c r="I7553" s="85">
        <v>491</v>
      </c>
      <c r="J7553" s="85" t="s">
        <v>4189</v>
      </c>
    </row>
    <row r="7554" spans="1:16" x14ac:dyDescent="0.3">
      <c r="A7554" s="85" t="s">
        <v>36077</v>
      </c>
      <c r="B7554" s="85" t="s">
        <v>36078</v>
      </c>
      <c r="C7554" s="85" t="s">
        <v>35035</v>
      </c>
      <c r="D7554" s="86">
        <v>-1.0017740198</v>
      </c>
      <c r="E7554" s="87">
        <v>1</v>
      </c>
      <c r="F7554" s="88">
        <v>37.536909561800002</v>
      </c>
      <c r="G7554" s="88">
        <v>39.094941878500002</v>
      </c>
      <c r="H7554" s="85" t="s">
        <v>301</v>
      </c>
      <c r="I7554" s="85">
        <v>257</v>
      </c>
      <c r="J7554" s="85" t="s">
        <v>4189</v>
      </c>
    </row>
    <row r="7555" spans="1:16" x14ac:dyDescent="0.3">
      <c r="A7555" s="85" t="s">
        <v>36079</v>
      </c>
      <c r="B7555" s="85" t="s">
        <v>36080</v>
      </c>
      <c r="C7555" s="85" t="s">
        <v>35035</v>
      </c>
      <c r="D7555" s="86">
        <v>-1.0015804922</v>
      </c>
      <c r="E7555" s="87">
        <v>1</v>
      </c>
      <c r="F7555" s="88">
        <v>43.323993895400001</v>
      </c>
      <c r="G7555" s="88">
        <v>45.130883061299997</v>
      </c>
      <c r="H7555" s="85" t="s">
        <v>301</v>
      </c>
      <c r="I7555" s="85">
        <v>1044</v>
      </c>
      <c r="J7555" s="85" t="s">
        <v>4189</v>
      </c>
    </row>
    <row r="7556" spans="1:16" x14ac:dyDescent="0.3">
      <c r="A7556" s="85" t="s">
        <v>36081</v>
      </c>
      <c r="B7556" s="85" t="s">
        <v>36082</v>
      </c>
      <c r="C7556" s="85" t="s">
        <v>35035</v>
      </c>
      <c r="D7556" s="86">
        <v>-1.0009487815</v>
      </c>
      <c r="E7556" s="87">
        <v>1</v>
      </c>
      <c r="F7556" s="88">
        <v>30.431245367599999</v>
      </c>
      <c r="G7556" s="88">
        <v>31.720423294300002</v>
      </c>
      <c r="H7556" s="85" t="s">
        <v>301</v>
      </c>
      <c r="I7556" s="85">
        <v>1326</v>
      </c>
      <c r="J7556" s="85" t="s">
        <v>4189</v>
      </c>
    </row>
    <row r="7557" spans="1:16" x14ac:dyDescent="0.3">
      <c r="A7557" s="85" t="s">
        <v>36083</v>
      </c>
      <c r="B7557" s="85" t="s">
        <v>36084</v>
      </c>
      <c r="C7557" s="85" t="s">
        <v>35035</v>
      </c>
      <c r="D7557" s="86">
        <v>-1.0008540391</v>
      </c>
      <c r="E7557" s="87">
        <v>1</v>
      </c>
      <c r="F7557" s="88">
        <v>36.656653166399998</v>
      </c>
      <c r="G7557" s="88">
        <v>38.2132572099</v>
      </c>
      <c r="H7557" s="85" t="s">
        <v>301</v>
      </c>
      <c r="I7557" s="85">
        <v>391</v>
      </c>
      <c r="J7557" s="85" t="s">
        <v>4189</v>
      </c>
    </row>
    <row r="7558" spans="1:16" x14ac:dyDescent="0.3">
      <c r="A7558" s="85" t="s">
        <v>36085</v>
      </c>
      <c r="B7558" s="85" t="s">
        <v>36086</v>
      </c>
      <c r="C7558" s="85" t="s">
        <v>35035</v>
      </c>
      <c r="D7558" s="86">
        <v>-1.0005416485</v>
      </c>
      <c r="E7558" s="87">
        <v>1</v>
      </c>
      <c r="F7558" s="88">
        <v>36.5424826876</v>
      </c>
      <c r="G7558" s="88">
        <v>38.106127005600001</v>
      </c>
      <c r="H7558" s="85" t="s">
        <v>36087</v>
      </c>
      <c r="I7558" s="85">
        <v>306</v>
      </c>
      <c r="J7558" s="85" t="s">
        <v>36088</v>
      </c>
      <c r="K7558" s="85" t="s">
        <v>36089</v>
      </c>
      <c r="L7558" s="89">
        <v>7.3751800000000002E-36</v>
      </c>
      <c r="M7558" s="86">
        <v>73.387096774193495</v>
      </c>
      <c r="N7558" s="86">
        <v>147.517</v>
      </c>
      <c r="O7558" s="85">
        <v>124</v>
      </c>
      <c r="P7558" s="85">
        <v>91</v>
      </c>
    </row>
    <row r="7559" spans="1:16" x14ac:dyDescent="0.3">
      <c r="A7559" s="85" t="s">
        <v>36090</v>
      </c>
      <c r="B7559" s="85" t="s">
        <v>36091</v>
      </c>
      <c r="C7559" s="85" t="s">
        <v>35035</v>
      </c>
      <c r="D7559" s="86">
        <v>-1.0001187600000001</v>
      </c>
      <c r="E7559" s="87">
        <v>1</v>
      </c>
      <c r="F7559" s="88">
        <v>63.569396542299998</v>
      </c>
      <c r="G7559" s="88">
        <v>66.318017542099994</v>
      </c>
      <c r="H7559" s="85" t="s">
        <v>301</v>
      </c>
      <c r="I7559" s="85">
        <v>125</v>
      </c>
      <c r="J7559" s="85" t="s">
        <v>4189</v>
      </c>
    </row>
    <row r="7560" spans="1:16" x14ac:dyDescent="0.3">
      <c r="A7560" s="85" t="s">
        <v>36092</v>
      </c>
      <c r="B7560" s="85" t="s">
        <v>36093</v>
      </c>
      <c r="C7560" s="85" t="s">
        <v>35035</v>
      </c>
      <c r="D7560" s="86">
        <v>1</v>
      </c>
      <c r="E7560" s="87">
        <v>1</v>
      </c>
      <c r="F7560" s="88">
        <v>0</v>
      </c>
      <c r="G7560" s="88">
        <v>0</v>
      </c>
      <c r="H7560" s="85" t="s">
        <v>301</v>
      </c>
      <c r="I7560" s="85">
        <v>104</v>
      </c>
      <c r="J7560" s="85" t="s">
        <v>4189</v>
      </c>
    </row>
    <row r="7561" spans="1:16" x14ac:dyDescent="0.3">
      <c r="A7561" s="85" t="s">
        <v>36094</v>
      </c>
      <c r="B7561" s="85" t="s">
        <v>36095</v>
      </c>
      <c r="C7561" s="85" t="s">
        <v>35035</v>
      </c>
      <c r="D7561" s="86">
        <v>1.001405149</v>
      </c>
      <c r="E7561" s="87">
        <v>1</v>
      </c>
      <c r="F7561" s="88">
        <v>25.020571036700002</v>
      </c>
      <c r="G7561" s="88">
        <v>26.142269637599998</v>
      </c>
      <c r="H7561" s="85" t="s">
        <v>301</v>
      </c>
      <c r="I7561" s="85">
        <v>541</v>
      </c>
      <c r="J7561" s="85" t="s">
        <v>4189</v>
      </c>
    </row>
    <row r="7562" spans="1:16" x14ac:dyDescent="0.3">
      <c r="A7562" s="85" t="s">
        <v>36096</v>
      </c>
      <c r="B7562" s="85" t="s">
        <v>36097</v>
      </c>
      <c r="C7562" s="85" t="s">
        <v>35035</v>
      </c>
      <c r="D7562" s="86">
        <v>1.0031638523999999</v>
      </c>
      <c r="E7562" s="87">
        <v>1</v>
      </c>
      <c r="F7562" s="88">
        <v>24.211389071100001</v>
      </c>
      <c r="G7562" s="88">
        <v>25.341417830400001</v>
      </c>
      <c r="H7562" s="85" t="s">
        <v>301</v>
      </c>
      <c r="I7562" s="85">
        <v>481</v>
      </c>
      <c r="J7562" s="85" t="s">
        <v>4189</v>
      </c>
    </row>
    <row r="7563" spans="1:16" x14ac:dyDescent="0.3">
      <c r="A7563" s="85" t="s">
        <v>36098</v>
      </c>
      <c r="B7563" s="85" t="s">
        <v>36099</v>
      </c>
      <c r="C7563" s="85" t="s">
        <v>35035</v>
      </c>
      <c r="D7563" s="86">
        <v>1.0041123457000001</v>
      </c>
      <c r="E7563" s="87">
        <v>1</v>
      </c>
      <c r="F7563" s="88">
        <v>19.4562399392</v>
      </c>
      <c r="G7563" s="88">
        <v>20.3838056315</v>
      </c>
      <c r="H7563" s="85" t="s">
        <v>301</v>
      </c>
      <c r="I7563" s="85">
        <v>412</v>
      </c>
      <c r="J7563" s="85" t="s">
        <v>4189</v>
      </c>
    </row>
    <row r="7564" spans="1:16" x14ac:dyDescent="0.3">
      <c r="A7564" s="85" t="s">
        <v>36100</v>
      </c>
      <c r="B7564" s="85" t="s">
        <v>36101</v>
      </c>
      <c r="C7564" s="85" t="s">
        <v>35035</v>
      </c>
      <c r="D7564" s="86">
        <v>1.0050018679999999</v>
      </c>
      <c r="E7564" s="87">
        <v>1</v>
      </c>
      <c r="F7564" s="88">
        <v>16.633384772500001</v>
      </c>
      <c r="G7564" s="88">
        <v>17.442002660299998</v>
      </c>
      <c r="H7564" s="85" t="s">
        <v>301</v>
      </c>
      <c r="I7564" s="85">
        <v>468</v>
      </c>
      <c r="J7564" s="85" t="s">
        <v>4189</v>
      </c>
    </row>
    <row r="7565" spans="1:16" x14ac:dyDescent="0.3">
      <c r="A7565" s="85" t="s">
        <v>36102</v>
      </c>
      <c r="B7565" s="85" t="s">
        <v>36103</v>
      </c>
      <c r="C7565" s="85" t="s">
        <v>35035</v>
      </c>
      <c r="D7565" s="86">
        <v>1.0052623865999999</v>
      </c>
      <c r="E7565" s="87">
        <v>1</v>
      </c>
      <c r="F7565" s="88">
        <v>15.854231395599999</v>
      </c>
      <c r="G7565" s="88">
        <v>16.629327291300001</v>
      </c>
      <c r="H7565" s="85" t="s">
        <v>301</v>
      </c>
      <c r="I7565" s="85">
        <v>841</v>
      </c>
      <c r="J7565" s="85" t="s">
        <v>4189</v>
      </c>
    </row>
    <row r="7566" spans="1:16" x14ac:dyDescent="0.3">
      <c r="A7566" s="85" t="s">
        <v>36104</v>
      </c>
      <c r="B7566" s="85" t="s">
        <v>36105</v>
      </c>
      <c r="C7566" s="85" t="s">
        <v>35035</v>
      </c>
      <c r="D7566" s="86">
        <v>1.0053466064000001</v>
      </c>
      <c r="E7566" s="87">
        <v>1</v>
      </c>
      <c r="F7566" s="88">
        <v>28.3390603386</v>
      </c>
      <c r="G7566" s="88">
        <v>29.726519639399999</v>
      </c>
      <c r="H7566" s="85" t="s">
        <v>301</v>
      </c>
      <c r="I7566" s="85">
        <v>1181</v>
      </c>
      <c r="J7566" s="85" t="s">
        <v>4189</v>
      </c>
    </row>
    <row r="7567" spans="1:16" x14ac:dyDescent="0.3">
      <c r="A7567" s="85" t="s">
        <v>36106</v>
      </c>
      <c r="B7567" s="85" t="s">
        <v>36107</v>
      </c>
      <c r="C7567" s="85" t="s">
        <v>35035</v>
      </c>
      <c r="D7567" s="86">
        <v>1.0067770398</v>
      </c>
      <c r="E7567" s="87">
        <v>1</v>
      </c>
      <c r="F7567" s="88">
        <v>11.3318669737</v>
      </c>
      <c r="G7567" s="88">
        <v>11.9041784984</v>
      </c>
      <c r="H7567" s="85" t="s">
        <v>301</v>
      </c>
      <c r="I7567" s="85">
        <v>216</v>
      </c>
      <c r="J7567" s="85" t="s">
        <v>4189</v>
      </c>
    </row>
    <row r="7568" spans="1:16" x14ac:dyDescent="0.3">
      <c r="A7568" s="85" t="s">
        <v>36108</v>
      </c>
      <c r="B7568" s="85" t="s">
        <v>36109</v>
      </c>
      <c r="C7568" s="85" t="s">
        <v>35035</v>
      </c>
      <c r="D7568" s="86">
        <v>1.0074945662000001</v>
      </c>
      <c r="E7568" s="87">
        <v>1</v>
      </c>
      <c r="F7568" s="88">
        <v>35.496854000600003</v>
      </c>
      <c r="G7568" s="88">
        <v>37.314442469699998</v>
      </c>
      <c r="H7568" s="85" t="s">
        <v>301</v>
      </c>
      <c r="I7568" s="85">
        <v>1061</v>
      </c>
      <c r="J7568" s="85" t="s">
        <v>4189</v>
      </c>
    </row>
    <row r="7569" spans="1:16" x14ac:dyDescent="0.3">
      <c r="A7569" s="85" t="s">
        <v>36110</v>
      </c>
      <c r="B7569" s="85" t="s">
        <v>36111</v>
      </c>
      <c r="C7569" s="85" t="s">
        <v>35035</v>
      </c>
      <c r="D7569" s="86">
        <v>1.0090030848</v>
      </c>
      <c r="E7569" s="87">
        <v>0.99602860739999999</v>
      </c>
      <c r="F7569" s="88">
        <v>54.839187990900001</v>
      </c>
      <c r="G7569" s="88">
        <v>57.7332665327</v>
      </c>
      <c r="H7569" s="85" t="s">
        <v>301</v>
      </c>
      <c r="I7569" s="85">
        <v>622</v>
      </c>
      <c r="J7569" s="85" t="s">
        <v>4189</v>
      </c>
    </row>
    <row r="7570" spans="1:16" x14ac:dyDescent="0.3">
      <c r="A7570" s="85" t="s">
        <v>36112</v>
      </c>
      <c r="B7570" s="85" t="s">
        <v>36113</v>
      </c>
      <c r="C7570" s="85" t="s">
        <v>35035</v>
      </c>
      <c r="D7570" s="86">
        <v>1.0105440533000001</v>
      </c>
      <c r="E7570" s="87">
        <v>1</v>
      </c>
      <c r="F7570" s="88">
        <v>31.812111015900001</v>
      </c>
      <c r="G7570" s="88">
        <v>33.542740344499997</v>
      </c>
      <c r="H7570" s="85" t="s">
        <v>34360</v>
      </c>
      <c r="I7570" s="85">
        <v>279</v>
      </c>
      <c r="J7570" s="85" t="s">
        <v>36114</v>
      </c>
      <c r="K7570" s="85" t="s">
        <v>36115</v>
      </c>
      <c r="L7570" s="89">
        <v>7.9320000000000004E-11</v>
      </c>
      <c r="M7570" s="86">
        <v>35.153583617747401</v>
      </c>
      <c r="N7570" s="86">
        <v>69.321799999999996</v>
      </c>
      <c r="O7570" s="85">
        <v>293</v>
      </c>
      <c r="P7570" s="85">
        <v>103</v>
      </c>
    </row>
    <row r="7571" spans="1:16" x14ac:dyDescent="0.3">
      <c r="A7571" s="85" t="s">
        <v>36116</v>
      </c>
      <c r="B7571" s="85" t="s">
        <v>36117</v>
      </c>
      <c r="C7571" s="85" t="s">
        <v>35035</v>
      </c>
      <c r="D7571" s="86">
        <v>1.0106429926</v>
      </c>
      <c r="E7571" s="87">
        <v>0.96579222109999996</v>
      </c>
      <c r="F7571" s="88">
        <v>212.81085666769999</v>
      </c>
      <c r="G7571" s="88">
        <v>224.33249107669999</v>
      </c>
      <c r="H7571" s="85" t="s">
        <v>301</v>
      </c>
      <c r="I7571" s="85">
        <v>267</v>
      </c>
      <c r="J7571" s="85" t="s">
        <v>4189</v>
      </c>
    </row>
    <row r="7572" spans="1:16" x14ac:dyDescent="0.3">
      <c r="A7572" s="85" t="s">
        <v>36118</v>
      </c>
      <c r="B7572" s="85" t="s">
        <v>36119</v>
      </c>
      <c r="C7572" s="85" t="s">
        <v>35035</v>
      </c>
      <c r="D7572" s="86">
        <v>1.0113395992000001</v>
      </c>
      <c r="E7572" s="87">
        <v>0.98901931310000002</v>
      </c>
      <c r="F7572" s="88">
        <v>29.853586081100001</v>
      </c>
      <c r="G7572" s="88">
        <v>31.502584384599999</v>
      </c>
      <c r="H7572" s="85" t="s">
        <v>301</v>
      </c>
      <c r="I7572" s="85">
        <v>151</v>
      </c>
      <c r="J7572" s="85" t="s">
        <v>4189</v>
      </c>
    </row>
    <row r="7573" spans="1:16" x14ac:dyDescent="0.3">
      <c r="A7573" s="85" t="s">
        <v>36120</v>
      </c>
      <c r="B7573" s="85" t="s">
        <v>36121</v>
      </c>
      <c r="C7573" s="85" t="s">
        <v>35035</v>
      </c>
      <c r="D7573" s="86">
        <v>1.0117324807000001</v>
      </c>
      <c r="E7573" s="87">
        <v>1</v>
      </c>
      <c r="F7573" s="88">
        <v>23.064804004500001</v>
      </c>
      <c r="G7573" s="88">
        <v>24.348681916899999</v>
      </c>
      <c r="H7573" s="85" t="s">
        <v>301</v>
      </c>
      <c r="I7573" s="85">
        <v>1112</v>
      </c>
      <c r="J7573" s="85" t="s">
        <v>4189</v>
      </c>
    </row>
    <row r="7574" spans="1:16" x14ac:dyDescent="0.3">
      <c r="A7574" s="85" t="s">
        <v>36122</v>
      </c>
      <c r="B7574" s="85" t="s">
        <v>36123</v>
      </c>
      <c r="C7574" s="85" t="s">
        <v>35035</v>
      </c>
      <c r="D7574" s="86">
        <v>1.0134739505999999</v>
      </c>
      <c r="E7574" s="87">
        <v>0.98946395919999997</v>
      </c>
      <c r="F7574" s="88">
        <v>32.057780192499997</v>
      </c>
      <c r="G7574" s="88">
        <v>33.900138633700003</v>
      </c>
      <c r="H7574" s="85" t="s">
        <v>301</v>
      </c>
      <c r="I7574" s="85">
        <v>333</v>
      </c>
      <c r="J7574" s="85" t="s">
        <v>4189</v>
      </c>
    </row>
    <row r="7575" spans="1:16" x14ac:dyDescent="0.3">
      <c r="A7575" s="85" t="s">
        <v>36124</v>
      </c>
      <c r="B7575" s="85" t="s">
        <v>36125</v>
      </c>
      <c r="C7575" s="85" t="s">
        <v>35035</v>
      </c>
      <c r="D7575" s="86">
        <v>1.0136547010000001</v>
      </c>
      <c r="E7575" s="87">
        <v>1</v>
      </c>
      <c r="F7575" s="88">
        <v>20.238473905799999</v>
      </c>
      <c r="G7575" s="88">
        <v>21.406027849299999</v>
      </c>
      <c r="H7575" s="85" t="s">
        <v>301</v>
      </c>
      <c r="I7575" s="85">
        <v>581</v>
      </c>
      <c r="J7575" s="85" t="s">
        <v>4189</v>
      </c>
    </row>
    <row r="7576" spans="1:16" x14ac:dyDescent="0.3">
      <c r="A7576" s="85" t="s">
        <v>36126</v>
      </c>
      <c r="B7576" s="85" t="s">
        <v>36127</v>
      </c>
      <c r="C7576" s="85" t="s">
        <v>35035</v>
      </c>
      <c r="D7576" s="86">
        <v>1.0140535005</v>
      </c>
      <c r="E7576" s="87">
        <v>1</v>
      </c>
      <c r="F7576" s="88">
        <v>38.011216058700001</v>
      </c>
      <c r="G7576" s="88">
        <v>40.2184350713</v>
      </c>
      <c r="H7576" s="85" t="s">
        <v>301</v>
      </c>
      <c r="I7576" s="85">
        <v>202</v>
      </c>
      <c r="J7576" s="85" t="s">
        <v>4189</v>
      </c>
    </row>
    <row r="7577" spans="1:16" x14ac:dyDescent="0.3">
      <c r="A7577" s="85" t="s">
        <v>36128</v>
      </c>
      <c r="B7577" s="85" t="s">
        <v>36129</v>
      </c>
      <c r="C7577" s="85" t="s">
        <v>35035</v>
      </c>
      <c r="D7577" s="86">
        <v>1.0142953923</v>
      </c>
      <c r="E7577" s="87">
        <v>0.99104449049999999</v>
      </c>
      <c r="F7577" s="88">
        <v>39.147105220100002</v>
      </c>
      <c r="G7577" s="88">
        <v>41.430066891800003</v>
      </c>
      <c r="H7577" s="85" t="s">
        <v>301</v>
      </c>
      <c r="I7577" s="85">
        <v>596</v>
      </c>
      <c r="J7577" s="85" t="s">
        <v>4189</v>
      </c>
    </row>
    <row r="7578" spans="1:16" x14ac:dyDescent="0.3">
      <c r="A7578" s="85" t="s">
        <v>36130</v>
      </c>
      <c r="B7578" s="85" t="s">
        <v>36131</v>
      </c>
      <c r="C7578" s="85" t="s">
        <v>35035</v>
      </c>
      <c r="D7578" s="86">
        <v>1.0147387982</v>
      </c>
      <c r="E7578" s="87">
        <v>1</v>
      </c>
      <c r="F7578" s="88">
        <v>11.417482703099999</v>
      </c>
      <c r="G7578" s="88">
        <v>12.089980465</v>
      </c>
      <c r="H7578" s="85" t="s">
        <v>301</v>
      </c>
      <c r="I7578" s="85">
        <v>909</v>
      </c>
      <c r="J7578" s="85" t="s">
        <v>4189</v>
      </c>
    </row>
    <row r="7579" spans="1:16" x14ac:dyDescent="0.3">
      <c r="A7579" s="85" t="s">
        <v>36132</v>
      </c>
      <c r="B7579" s="85" t="s">
        <v>36133</v>
      </c>
      <c r="C7579" s="85" t="s">
        <v>35035</v>
      </c>
      <c r="D7579" s="86">
        <v>1.0156297184</v>
      </c>
      <c r="E7579" s="87">
        <v>0.92870265510000005</v>
      </c>
      <c r="F7579" s="88">
        <v>291.54315181020002</v>
      </c>
      <c r="G7579" s="88">
        <v>309.13012076019999</v>
      </c>
      <c r="H7579" s="85" t="s">
        <v>301</v>
      </c>
      <c r="I7579" s="85">
        <v>133</v>
      </c>
      <c r="J7579" s="85" t="s">
        <v>4189</v>
      </c>
    </row>
    <row r="7580" spans="1:16" x14ac:dyDescent="0.3">
      <c r="A7580" s="85" t="s">
        <v>36134</v>
      </c>
      <c r="B7580" s="85" t="s">
        <v>36135</v>
      </c>
      <c r="C7580" s="85" t="s">
        <v>35035</v>
      </c>
      <c r="D7580" s="86">
        <v>1.0170899002</v>
      </c>
      <c r="E7580" s="87">
        <v>0.98655340270000003</v>
      </c>
      <c r="F7580" s="88">
        <v>22.3267774909</v>
      </c>
      <c r="G7580" s="88">
        <v>23.695091509600001</v>
      </c>
      <c r="H7580" s="85" t="s">
        <v>301</v>
      </c>
      <c r="I7580" s="85">
        <v>325</v>
      </c>
      <c r="J7580" s="85" t="s">
        <v>4189</v>
      </c>
    </row>
    <row r="7581" spans="1:16" x14ac:dyDescent="0.3">
      <c r="A7581" s="85" t="s">
        <v>36136</v>
      </c>
      <c r="B7581" s="85" t="s">
        <v>36137</v>
      </c>
      <c r="C7581" s="85" t="s">
        <v>35035</v>
      </c>
      <c r="D7581" s="86">
        <v>1.0184928885</v>
      </c>
      <c r="E7581" s="87">
        <v>0.93985461219999999</v>
      </c>
      <c r="F7581" s="88">
        <v>130.10104085590001</v>
      </c>
      <c r="G7581" s="88">
        <v>138.2860004586</v>
      </c>
      <c r="H7581" s="85" t="s">
        <v>301</v>
      </c>
      <c r="I7581" s="85">
        <v>267</v>
      </c>
      <c r="J7581" s="85" t="s">
        <v>4189</v>
      </c>
    </row>
    <row r="7582" spans="1:16" x14ac:dyDescent="0.3">
      <c r="A7582" s="85" t="s">
        <v>36138</v>
      </c>
      <c r="B7582" s="85" t="s">
        <v>36139</v>
      </c>
      <c r="C7582" s="85" t="s">
        <v>35035</v>
      </c>
      <c r="D7582" s="86">
        <v>1.0193258626999999</v>
      </c>
      <c r="E7582" s="87">
        <v>1</v>
      </c>
      <c r="F7582" s="88">
        <v>21.517450482400001</v>
      </c>
      <c r="G7582" s="88">
        <v>22.886759011100001</v>
      </c>
      <c r="H7582" s="85" t="s">
        <v>301</v>
      </c>
      <c r="I7582" s="85">
        <v>151</v>
      </c>
      <c r="J7582" s="85" t="s">
        <v>4189</v>
      </c>
    </row>
    <row r="7583" spans="1:16" x14ac:dyDescent="0.3">
      <c r="A7583" s="85" t="s">
        <v>36140</v>
      </c>
      <c r="B7583" s="85" t="s">
        <v>36141</v>
      </c>
      <c r="C7583" s="85" t="s">
        <v>35035</v>
      </c>
      <c r="D7583" s="86">
        <v>1.0206413276999999</v>
      </c>
      <c r="E7583" s="87">
        <v>1</v>
      </c>
      <c r="F7583" s="88">
        <v>20.142340252899999</v>
      </c>
      <c r="G7583" s="88">
        <v>21.452090230500001</v>
      </c>
      <c r="H7583" s="85" t="s">
        <v>301</v>
      </c>
      <c r="I7583" s="85">
        <v>217</v>
      </c>
      <c r="J7583" s="85" t="s">
        <v>4189</v>
      </c>
    </row>
    <row r="7584" spans="1:16" x14ac:dyDescent="0.3">
      <c r="A7584" s="85" t="s">
        <v>36142</v>
      </c>
      <c r="B7584" s="85" t="s">
        <v>36143</v>
      </c>
      <c r="C7584" s="85" t="s">
        <v>35035</v>
      </c>
      <c r="D7584" s="86">
        <v>1.0208548114</v>
      </c>
      <c r="E7584" s="87">
        <v>0.96366821790000001</v>
      </c>
      <c r="F7584" s="88">
        <v>42.833892752600001</v>
      </c>
      <c r="G7584" s="88">
        <v>45.625701579800001</v>
      </c>
      <c r="H7584" s="85" t="s">
        <v>301</v>
      </c>
      <c r="I7584" s="85">
        <v>278</v>
      </c>
      <c r="J7584" s="85" t="s">
        <v>4189</v>
      </c>
    </row>
    <row r="7585" spans="1:10" x14ac:dyDescent="0.3">
      <c r="A7585" s="85" t="s">
        <v>36144</v>
      </c>
      <c r="B7585" s="85" t="s">
        <v>36145</v>
      </c>
      <c r="C7585" s="85" t="s">
        <v>35035</v>
      </c>
      <c r="D7585" s="86">
        <v>1.0216335057999999</v>
      </c>
      <c r="E7585" s="87">
        <v>0.95392229930000005</v>
      </c>
      <c r="F7585" s="88">
        <v>72.342005329499997</v>
      </c>
      <c r="G7585" s="88">
        <v>77.114287985499999</v>
      </c>
      <c r="H7585" s="85" t="s">
        <v>301</v>
      </c>
      <c r="I7585" s="85">
        <v>734</v>
      </c>
      <c r="J7585" s="85" t="s">
        <v>4189</v>
      </c>
    </row>
    <row r="7586" spans="1:10" x14ac:dyDescent="0.3">
      <c r="A7586" s="85" t="s">
        <v>36146</v>
      </c>
      <c r="B7586" s="85" t="s">
        <v>36147</v>
      </c>
      <c r="C7586" s="85" t="s">
        <v>35035</v>
      </c>
      <c r="D7586" s="86">
        <v>1.0235290396000001</v>
      </c>
      <c r="E7586" s="87">
        <v>0.85317622989999997</v>
      </c>
      <c r="F7586" s="88">
        <v>251.73690141599999</v>
      </c>
      <c r="G7586" s="88">
        <v>268.86189401320001</v>
      </c>
      <c r="H7586" s="85" t="s">
        <v>301</v>
      </c>
      <c r="I7586" s="85">
        <v>149</v>
      </c>
      <c r="J7586" s="85" t="s">
        <v>4189</v>
      </c>
    </row>
    <row r="7587" spans="1:10" x14ac:dyDescent="0.3">
      <c r="A7587" s="85" t="s">
        <v>36148</v>
      </c>
      <c r="B7587" s="85" t="s">
        <v>36149</v>
      </c>
      <c r="C7587" s="85" t="s">
        <v>35035</v>
      </c>
      <c r="D7587" s="86">
        <v>1.0237949022999999</v>
      </c>
      <c r="E7587" s="87">
        <v>0.98700164349999997</v>
      </c>
      <c r="F7587" s="88">
        <v>22.995825513</v>
      </c>
      <c r="G7587" s="88">
        <v>24.566796947</v>
      </c>
      <c r="H7587" s="85" t="s">
        <v>301</v>
      </c>
      <c r="I7587" s="85">
        <v>413</v>
      </c>
      <c r="J7587" s="85" t="s">
        <v>4189</v>
      </c>
    </row>
    <row r="7588" spans="1:10" x14ac:dyDescent="0.3">
      <c r="A7588" s="85" t="s">
        <v>36150</v>
      </c>
      <c r="B7588" s="85" t="s">
        <v>36151</v>
      </c>
      <c r="C7588" s="85" t="s">
        <v>35035</v>
      </c>
      <c r="D7588" s="86">
        <v>1.0248816620000001</v>
      </c>
      <c r="E7588" s="87">
        <v>0.98849779660000003</v>
      </c>
      <c r="F7588" s="88">
        <v>27.784160523099999</v>
      </c>
      <c r="G7588" s="88">
        <v>29.713268520900002</v>
      </c>
      <c r="H7588" s="85" t="s">
        <v>301</v>
      </c>
      <c r="I7588" s="85">
        <v>456</v>
      </c>
      <c r="J7588" s="85" t="s">
        <v>4189</v>
      </c>
    </row>
    <row r="7589" spans="1:10" x14ac:dyDescent="0.3">
      <c r="A7589" s="85" t="s">
        <v>36152</v>
      </c>
      <c r="B7589" s="85" t="s">
        <v>36153</v>
      </c>
      <c r="C7589" s="85" t="s">
        <v>35035</v>
      </c>
      <c r="D7589" s="86">
        <v>1.0253262959</v>
      </c>
      <c r="E7589" s="87">
        <v>1</v>
      </c>
      <c r="F7589" s="88">
        <v>17.819817747599998</v>
      </c>
      <c r="G7589" s="88">
        <v>19.066537574800002</v>
      </c>
      <c r="H7589" s="85" t="s">
        <v>301</v>
      </c>
      <c r="I7589" s="85">
        <v>202</v>
      </c>
      <c r="J7589" s="85" t="s">
        <v>4189</v>
      </c>
    </row>
    <row r="7590" spans="1:10" x14ac:dyDescent="0.3">
      <c r="A7590" s="85" t="s">
        <v>36154</v>
      </c>
      <c r="B7590" s="85" t="s">
        <v>36155</v>
      </c>
      <c r="C7590" s="85" t="s">
        <v>35035</v>
      </c>
      <c r="D7590" s="86">
        <v>1.0255670191999999</v>
      </c>
      <c r="E7590" s="87">
        <v>1</v>
      </c>
      <c r="F7590" s="88">
        <v>17.124781004700001</v>
      </c>
      <c r="G7590" s="88">
        <v>18.3273698657</v>
      </c>
      <c r="H7590" s="85" t="s">
        <v>301</v>
      </c>
      <c r="I7590" s="85">
        <v>1240</v>
      </c>
      <c r="J7590" s="85" t="s">
        <v>4189</v>
      </c>
    </row>
    <row r="7591" spans="1:10" x14ac:dyDescent="0.3">
      <c r="A7591" s="85" t="s">
        <v>36156</v>
      </c>
      <c r="B7591" s="85" t="s">
        <v>36157</v>
      </c>
      <c r="C7591" s="85" t="s">
        <v>35035</v>
      </c>
      <c r="D7591" s="86">
        <v>1.0259172219999999</v>
      </c>
      <c r="E7591" s="87">
        <v>1</v>
      </c>
      <c r="F7591" s="88">
        <v>12.1827697494</v>
      </c>
      <c r="G7591" s="88">
        <v>13.0437208302</v>
      </c>
      <c r="H7591" s="85" t="s">
        <v>301</v>
      </c>
      <c r="I7591" s="85">
        <v>201</v>
      </c>
      <c r="J7591" s="85" t="s">
        <v>4189</v>
      </c>
    </row>
    <row r="7592" spans="1:10" x14ac:dyDescent="0.3">
      <c r="A7592" s="85" t="s">
        <v>36158</v>
      </c>
      <c r="B7592" s="85" t="s">
        <v>36159</v>
      </c>
      <c r="C7592" s="85" t="s">
        <v>35035</v>
      </c>
      <c r="D7592" s="86">
        <v>1.0260492979</v>
      </c>
      <c r="E7592" s="87">
        <v>1</v>
      </c>
      <c r="F7592" s="88">
        <v>17.545136019000001</v>
      </c>
      <c r="G7592" s="88">
        <v>18.7860149435</v>
      </c>
      <c r="H7592" s="85" t="s">
        <v>301</v>
      </c>
      <c r="I7592" s="85">
        <v>148</v>
      </c>
      <c r="J7592" s="85" t="s">
        <v>4189</v>
      </c>
    </row>
    <row r="7593" spans="1:10" x14ac:dyDescent="0.3">
      <c r="A7593" s="85" t="s">
        <v>36160</v>
      </c>
      <c r="B7593" s="85" t="s">
        <v>36161</v>
      </c>
      <c r="C7593" s="85" t="s">
        <v>35035</v>
      </c>
      <c r="D7593" s="86">
        <v>1.0263593018999999</v>
      </c>
      <c r="E7593" s="87">
        <v>0.98345900980000001</v>
      </c>
      <c r="F7593" s="88">
        <v>19.295844534800001</v>
      </c>
      <c r="G7593" s="88">
        <v>20.6664966341</v>
      </c>
      <c r="H7593" s="85" t="s">
        <v>301</v>
      </c>
      <c r="I7593" s="85">
        <v>626</v>
      </c>
      <c r="J7593" s="85" t="s">
        <v>4189</v>
      </c>
    </row>
    <row r="7594" spans="1:10" x14ac:dyDescent="0.3">
      <c r="A7594" s="85" t="s">
        <v>36162</v>
      </c>
      <c r="B7594" s="85" t="s">
        <v>36163</v>
      </c>
      <c r="C7594" s="85" t="s">
        <v>35035</v>
      </c>
      <c r="D7594" s="86">
        <v>1.0265593682</v>
      </c>
      <c r="E7594" s="87">
        <v>0.91956031220000001</v>
      </c>
      <c r="F7594" s="88">
        <v>58.428407493900004</v>
      </c>
      <c r="G7594" s="88">
        <v>62.584149276799998</v>
      </c>
      <c r="H7594" s="85" t="s">
        <v>301</v>
      </c>
      <c r="I7594" s="85">
        <v>401</v>
      </c>
      <c r="J7594" s="85" t="s">
        <v>4189</v>
      </c>
    </row>
    <row r="7595" spans="1:10" x14ac:dyDescent="0.3">
      <c r="A7595" s="85" t="s">
        <v>36164</v>
      </c>
      <c r="B7595" s="85" t="s">
        <v>36165</v>
      </c>
      <c r="C7595" s="85" t="s">
        <v>35035</v>
      </c>
      <c r="D7595" s="86">
        <v>1.0268204384999999</v>
      </c>
      <c r="E7595" s="87">
        <v>0.98397058400000004</v>
      </c>
      <c r="F7595" s="88">
        <v>19.6754387358</v>
      </c>
      <c r="G7595" s="88">
        <v>21.082580014200001</v>
      </c>
      <c r="H7595" s="85" t="s">
        <v>301</v>
      </c>
      <c r="I7595" s="85">
        <v>351</v>
      </c>
      <c r="J7595" s="85" t="s">
        <v>4189</v>
      </c>
    </row>
    <row r="7596" spans="1:10" x14ac:dyDescent="0.3">
      <c r="A7596" s="85" t="s">
        <v>36166</v>
      </c>
      <c r="B7596" s="85" t="s">
        <v>36167</v>
      </c>
      <c r="C7596" s="85" t="s">
        <v>35035</v>
      </c>
      <c r="D7596" s="86">
        <v>1.0278862065000001</v>
      </c>
      <c r="E7596" s="87">
        <v>0.98505346520000003</v>
      </c>
      <c r="F7596" s="88">
        <v>20.640620595800002</v>
      </c>
      <c r="G7596" s="88">
        <v>22.139644614200002</v>
      </c>
      <c r="H7596" s="85" t="s">
        <v>301</v>
      </c>
      <c r="I7596" s="85">
        <v>1200</v>
      </c>
      <c r="J7596" s="85" t="s">
        <v>4189</v>
      </c>
    </row>
    <row r="7597" spans="1:10" x14ac:dyDescent="0.3">
      <c r="A7597" s="85" t="s">
        <v>36168</v>
      </c>
      <c r="B7597" s="85" t="s">
        <v>36169</v>
      </c>
      <c r="C7597" s="85" t="s">
        <v>35035</v>
      </c>
      <c r="D7597" s="86">
        <v>1.0282150186000001</v>
      </c>
      <c r="E7597" s="87">
        <v>1</v>
      </c>
      <c r="F7597" s="88">
        <v>11.862608809299999</v>
      </c>
      <c r="G7597" s="88">
        <v>12.7297658283</v>
      </c>
      <c r="H7597" s="85" t="s">
        <v>301</v>
      </c>
      <c r="I7597" s="85">
        <v>1233</v>
      </c>
      <c r="J7597" s="85" t="s">
        <v>4189</v>
      </c>
    </row>
    <row r="7598" spans="1:10" x14ac:dyDescent="0.3">
      <c r="A7598" s="85" t="s">
        <v>36170</v>
      </c>
      <c r="B7598" s="85" t="s">
        <v>36171</v>
      </c>
      <c r="C7598" s="85" t="s">
        <v>35035</v>
      </c>
      <c r="D7598" s="86">
        <v>1.0283074163000001</v>
      </c>
      <c r="E7598" s="87">
        <v>0.98784186269999996</v>
      </c>
      <c r="F7598" s="88">
        <v>23.731053211300001</v>
      </c>
      <c r="G7598" s="88">
        <v>25.464448962700001</v>
      </c>
      <c r="H7598" s="85" t="s">
        <v>301</v>
      </c>
      <c r="I7598" s="85">
        <v>750</v>
      </c>
      <c r="J7598" s="85" t="s">
        <v>4189</v>
      </c>
    </row>
    <row r="7599" spans="1:10" x14ac:dyDescent="0.3">
      <c r="A7599" s="85" t="s">
        <v>36172</v>
      </c>
      <c r="B7599" s="85" t="s">
        <v>36173</v>
      </c>
      <c r="C7599" s="85" t="s">
        <v>35035</v>
      </c>
      <c r="D7599" s="86">
        <v>1.0288960411999999</v>
      </c>
      <c r="E7599" s="87">
        <v>0.93128067530000003</v>
      </c>
      <c r="F7599" s="88">
        <v>40.503157696199999</v>
      </c>
      <c r="G7599" s="88">
        <v>43.484047870799998</v>
      </c>
      <c r="H7599" s="85" t="s">
        <v>301</v>
      </c>
      <c r="I7599" s="85">
        <v>91</v>
      </c>
      <c r="J7599" s="85" t="s">
        <v>4189</v>
      </c>
    </row>
    <row r="7600" spans="1:10" x14ac:dyDescent="0.3">
      <c r="A7600" s="85" t="s">
        <v>36174</v>
      </c>
      <c r="B7600" s="85" t="s">
        <v>36175</v>
      </c>
      <c r="C7600" s="85" t="s">
        <v>35035</v>
      </c>
      <c r="D7600" s="86">
        <v>1.0314361403000001</v>
      </c>
      <c r="E7600" s="87">
        <v>0.95417344130000004</v>
      </c>
      <c r="F7600" s="88">
        <v>32.469669999200001</v>
      </c>
      <c r="G7600" s="88">
        <v>34.946593036899998</v>
      </c>
      <c r="H7600" s="85" t="s">
        <v>301</v>
      </c>
      <c r="I7600" s="85">
        <v>314</v>
      </c>
      <c r="J7600" s="85" t="s">
        <v>4189</v>
      </c>
    </row>
    <row r="7601" spans="1:16" x14ac:dyDescent="0.3">
      <c r="A7601" s="85" t="s">
        <v>36176</v>
      </c>
      <c r="B7601" s="85" t="s">
        <v>36177</v>
      </c>
      <c r="C7601" s="85" t="s">
        <v>35035</v>
      </c>
      <c r="D7601" s="86">
        <v>1.0314374367000001</v>
      </c>
      <c r="E7601" s="87">
        <v>0.94658208690000001</v>
      </c>
      <c r="F7601" s="88">
        <v>25.559348184800001</v>
      </c>
      <c r="G7601" s="88">
        <v>27.509862908700001</v>
      </c>
      <c r="H7601" s="85" t="s">
        <v>301</v>
      </c>
      <c r="I7601" s="85">
        <v>200</v>
      </c>
      <c r="J7601" s="85" t="s">
        <v>4189</v>
      </c>
    </row>
    <row r="7602" spans="1:16" x14ac:dyDescent="0.3">
      <c r="A7602" s="85" t="s">
        <v>36178</v>
      </c>
      <c r="B7602" s="85" t="s">
        <v>36179</v>
      </c>
      <c r="C7602" s="85" t="s">
        <v>35035</v>
      </c>
      <c r="D7602" s="86">
        <v>1.0316776204</v>
      </c>
      <c r="E7602" s="87">
        <v>0.95149957299999999</v>
      </c>
      <c r="F7602" s="88">
        <v>29.4484927532</v>
      </c>
      <c r="G7602" s="88">
        <v>31.702788141999999</v>
      </c>
      <c r="H7602" s="85" t="s">
        <v>301</v>
      </c>
      <c r="I7602" s="85">
        <v>179</v>
      </c>
      <c r="J7602" s="85" t="s">
        <v>4189</v>
      </c>
    </row>
    <row r="7603" spans="1:16" x14ac:dyDescent="0.3">
      <c r="A7603" s="85" t="s">
        <v>36180</v>
      </c>
      <c r="B7603" s="85" t="s">
        <v>36181</v>
      </c>
      <c r="C7603" s="85" t="s">
        <v>35035</v>
      </c>
      <c r="D7603" s="86">
        <v>1.034865181</v>
      </c>
      <c r="E7603" s="87">
        <v>0.98582640310000003</v>
      </c>
      <c r="F7603" s="88">
        <v>21.149597050499999</v>
      </c>
      <c r="G7603" s="88">
        <v>22.840416536500001</v>
      </c>
      <c r="H7603" s="85" t="s">
        <v>301</v>
      </c>
      <c r="I7603" s="85">
        <v>228</v>
      </c>
      <c r="J7603" s="85" t="s">
        <v>4189</v>
      </c>
    </row>
    <row r="7604" spans="1:16" x14ac:dyDescent="0.3">
      <c r="A7604" s="85" t="s">
        <v>36182</v>
      </c>
      <c r="B7604" s="85" t="s">
        <v>36183</v>
      </c>
      <c r="C7604" s="85" t="s">
        <v>35035</v>
      </c>
      <c r="D7604" s="86">
        <v>1.0353402461000001</v>
      </c>
      <c r="E7604" s="87">
        <v>0.89059829300000004</v>
      </c>
      <c r="F7604" s="88">
        <v>60.275275922299997</v>
      </c>
      <c r="G7604" s="88">
        <v>65.115348083399994</v>
      </c>
      <c r="H7604" s="85" t="s">
        <v>36184</v>
      </c>
      <c r="I7604" s="85">
        <v>305</v>
      </c>
      <c r="J7604" s="85" t="s">
        <v>36185</v>
      </c>
      <c r="K7604" s="85" t="s">
        <v>36186</v>
      </c>
      <c r="L7604" s="89">
        <v>2.0622400000000001E-93</v>
      </c>
      <c r="M7604" s="86">
        <v>68.300653594771205</v>
      </c>
      <c r="N7604" s="86">
        <v>292.738</v>
      </c>
      <c r="O7604" s="85">
        <v>306</v>
      </c>
      <c r="P7604" s="85">
        <v>209</v>
      </c>
    </row>
    <row r="7605" spans="1:16" x14ac:dyDescent="0.3">
      <c r="A7605" s="85" t="s">
        <v>36187</v>
      </c>
      <c r="B7605" s="85" t="s">
        <v>36188</v>
      </c>
      <c r="C7605" s="85" t="s">
        <v>35035</v>
      </c>
      <c r="D7605" s="86">
        <v>1.0361123625999999</v>
      </c>
      <c r="E7605" s="87">
        <v>1</v>
      </c>
      <c r="F7605" s="88">
        <v>16.500927633500002</v>
      </c>
      <c r="G7605" s="88">
        <v>17.842696729</v>
      </c>
      <c r="H7605" s="85" t="s">
        <v>20390</v>
      </c>
      <c r="I7605" s="85">
        <v>150</v>
      </c>
      <c r="J7605" s="85" t="s">
        <v>36189</v>
      </c>
      <c r="K7605" s="85" t="s">
        <v>36190</v>
      </c>
      <c r="L7605" s="89">
        <v>1.30933E-25</v>
      </c>
      <c r="M7605" s="86">
        <v>60.139860139860097</v>
      </c>
      <c r="N7605" s="86">
        <v>112.07899999999999</v>
      </c>
      <c r="O7605" s="85">
        <v>143</v>
      </c>
      <c r="P7605" s="85">
        <v>86</v>
      </c>
    </row>
    <row r="7606" spans="1:16" x14ac:dyDescent="0.3">
      <c r="A7606" s="85" t="s">
        <v>36191</v>
      </c>
      <c r="B7606" s="85" t="s">
        <v>36192</v>
      </c>
      <c r="C7606" s="85" t="s">
        <v>35035</v>
      </c>
      <c r="D7606" s="86">
        <v>1.0400936356999999</v>
      </c>
      <c r="E7606" s="87">
        <v>0.87323872410000003</v>
      </c>
      <c r="F7606" s="88">
        <v>47.757108809999998</v>
      </c>
      <c r="G7606" s="88">
        <v>51.830601059999999</v>
      </c>
      <c r="H7606" s="85" t="s">
        <v>301</v>
      </c>
      <c r="I7606" s="85">
        <v>981</v>
      </c>
      <c r="J7606" s="85" t="s">
        <v>4189</v>
      </c>
    </row>
    <row r="7607" spans="1:16" x14ac:dyDescent="0.3">
      <c r="A7607" s="85" t="s">
        <v>36193</v>
      </c>
      <c r="B7607" s="85" t="s">
        <v>36194</v>
      </c>
      <c r="C7607" s="85" t="s">
        <v>35035</v>
      </c>
      <c r="D7607" s="86">
        <v>1.041617298</v>
      </c>
      <c r="E7607" s="87">
        <v>0.96724131170000005</v>
      </c>
      <c r="F7607" s="88">
        <v>11.8213148247</v>
      </c>
      <c r="G7607" s="88">
        <v>12.852471787900001</v>
      </c>
      <c r="H7607" s="85" t="s">
        <v>301</v>
      </c>
      <c r="I7607" s="85">
        <v>478</v>
      </c>
      <c r="J7607" s="85" t="s">
        <v>4189</v>
      </c>
    </row>
    <row r="7608" spans="1:16" x14ac:dyDescent="0.3">
      <c r="A7608" s="85" t="s">
        <v>36195</v>
      </c>
      <c r="B7608" s="85" t="s">
        <v>36196</v>
      </c>
      <c r="C7608" s="85" t="s">
        <v>35035</v>
      </c>
      <c r="D7608" s="86">
        <v>1.0439790935</v>
      </c>
      <c r="E7608" s="87">
        <v>0.98238700020000003</v>
      </c>
      <c r="F7608" s="88">
        <v>18.575697914799999</v>
      </c>
      <c r="G7608" s="88">
        <v>20.2390988155</v>
      </c>
      <c r="H7608" s="85" t="s">
        <v>301</v>
      </c>
      <c r="I7608" s="85">
        <v>630</v>
      </c>
      <c r="J7608" s="85" t="s">
        <v>4189</v>
      </c>
    </row>
    <row r="7609" spans="1:16" x14ac:dyDescent="0.3">
      <c r="A7609" s="85" t="s">
        <v>36197</v>
      </c>
      <c r="B7609" s="85" t="s">
        <v>36198</v>
      </c>
      <c r="C7609" s="85" t="s">
        <v>35035</v>
      </c>
      <c r="D7609" s="86">
        <v>1.0451610942</v>
      </c>
      <c r="E7609" s="87">
        <v>0.94436287070000002</v>
      </c>
      <c r="F7609" s="88">
        <v>24.0886226565</v>
      </c>
      <c r="G7609" s="88">
        <v>26.273810600800001</v>
      </c>
      <c r="H7609" s="85" t="s">
        <v>301</v>
      </c>
      <c r="I7609" s="85">
        <v>639</v>
      </c>
      <c r="J7609" s="85" t="s">
        <v>4189</v>
      </c>
    </row>
    <row r="7610" spans="1:16" x14ac:dyDescent="0.3">
      <c r="A7610" s="85" t="s">
        <v>36199</v>
      </c>
      <c r="B7610" s="85" t="s">
        <v>36200</v>
      </c>
      <c r="C7610" s="85" t="s">
        <v>35035</v>
      </c>
      <c r="D7610" s="86">
        <v>1.0470004631000001</v>
      </c>
      <c r="E7610" s="87">
        <v>0.79150333080000002</v>
      </c>
      <c r="F7610" s="88">
        <v>100.1011714981</v>
      </c>
      <c r="G7610" s="88">
        <v>109.3583167132</v>
      </c>
      <c r="H7610" s="85" t="s">
        <v>301</v>
      </c>
      <c r="I7610" s="85">
        <v>238</v>
      </c>
      <c r="J7610" s="85" t="s">
        <v>4189</v>
      </c>
    </row>
    <row r="7611" spans="1:16" x14ac:dyDescent="0.3">
      <c r="A7611" s="85" t="s">
        <v>36201</v>
      </c>
      <c r="B7611" s="85" t="s">
        <v>36202</v>
      </c>
      <c r="C7611" s="85" t="s">
        <v>35035</v>
      </c>
      <c r="D7611" s="86">
        <v>1.0494114993999999</v>
      </c>
      <c r="E7611" s="87">
        <v>0.79532315470000003</v>
      </c>
      <c r="F7611" s="88">
        <v>69.128380009500006</v>
      </c>
      <c r="G7611" s="88">
        <v>75.695914615800007</v>
      </c>
      <c r="H7611" s="85" t="s">
        <v>301</v>
      </c>
      <c r="I7611" s="85">
        <v>1098</v>
      </c>
      <c r="J7611" s="85" t="s">
        <v>4189</v>
      </c>
    </row>
    <row r="7612" spans="1:16" x14ac:dyDescent="0.3">
      <c r="A7612" s="85" t="s">
        <v>36203</v>
      </c>
      <c r="B7612" s="85" t="s">
        <v>36204</v>
      </c>
      <c r="C7612" s="85" t="s">
        <v>35035</v>
      </c>
      <c r="D7612" s="86">
        <v>1.0511672656</v>
      </c>
      <c r="E7612" s="87">
        <v>0.97193956569999995</v>
      </c>
      <c r="F7612" s="88">
        <v>13.2655762001</v>
      </c>
      <c r="G7612" s="88">
        <v>14.555456962799999</v>
      </c>
      <c r="H7612" s="85" t="s">
        <v>301</v>
      </c>
      <c r="I7612" s="85">
        <v>1327</v>
      </c>
      <c r="J7612" s="85" t="s">
        <v>4189</v>
      </c>
    </row>
    <row r="7613" spans="1:16" x14ac:dyDescent="0.3">
      <c r="A7613" s="85" t="s">
        <v>36205</v>
      </c>
      <c r="B7613" s="85" t="s">
        <v>36206</v>
      </c>
      <c r="C7613" s="85" t="s">
        <v>35035</v>
      </c>
      <c r="D7613" s="86">
        <v>1.0523581022999999</v>
      </c>
      <c r="E7613" s="87">
        <v>0.87480360619999997</v>
      </c>
      <c r="F7613" s="88">
        <v>31.1281137014</v>
      </c>
      <c r="G7613" s="88">
        <v>34.1849079721</v>
      </c>
      <c r="H7613" s="85" t="s">
        <v>301</v>
      </c>
      <c r="I7613" s="85">
        <v>789</v>
      </c>
      <c r="J7613" s="85" t="s">
        <v>4189</v>
      </c>
    </row>
    <row r="7614" spans="1:16" x14ac:dyDescent="0.3">
      <c r="A7614" s="85" t="s">
        <v>36207</v>
      </c>
      <c r="B7614" s="85" t="s">
        <v>36208</v>
      </c>
      <c r="C7614" s="85" t="s">
        <v>35035</v>
      </c>
      <c r="D7614" s="86">
        <v>1.0544603411</v>
      </c>
      <c r="E7614" s="87">
        <v>0.77771794449999998</v>
      </c>
      <c r="F7614" s="88">
        <v>60.678041272000002</v>
      </c>
      <c r="G7614" s="88">
        <v>66.763884103300001</v>
      </c>
      <c r="H7614" s="85" t="s">
        <v>301</v>
      </c>
      <c r="I7614" s="85">
        <v>509</v>
      </c>
      <c r="J7614" s="85" t="s">
        <v>4189</v>
      </c>
    </row>
    <row r="7615" spans="1:16" x14ac:dyDescent="0.3">
      <c r="A7615" s="85" t="s">
        <v>36209</v>
      </c>
      <c r="B7615" s="85" t="s">
        <v>36210</v>
      </c>
      <c r="C7615" s="85" t="s">
        <v>35035</v>
      </c>
      <c r="D7615" s="86">
        <v>1.0546973796000001</v>
      </c>
      <c r="E7615" s="87">
        <v>1</v>
      </c>
      <c r="F7615" s="88">
        <v>8.1359537917000004</v>
      </c>
      <c r="G7615" s="88">
        <v>8.9600078951000004</v>
      </c>
      <c r="H7615" s="85" t="s">
        <v>301</v>
      </c>
      <c r="I7615" s="85">
        <v>727</v>
      </c>
      <c r="J7615" s="85" t="s">
        <v>4189</v>
      </c>
    </row>
    <row r="7616" spans="1:16" x14ac:dyDescent="0.3">
      <c r="A7616" s="85" t="s">
        <v>36211</v>
      </c>
      <c r="B7616" s="85" t="s">
        <v>36212</v>
      </c>
      <c r="C7616" s="85" t="s">
        <v>35035</v>
      </c>
      <c r="D7616" s="86">
        <v>1.0559646209</v>
      </c>
      <c r="E7616" s="87">
        <v>0.90067462320000002</v>
      </c>
      <c r="F7616" s="88">
        <v>24.866731098700001</v>
      </c>
      <c r="G7616" s="88">
        <v>27.404059960800002</v>
      </c>
      <c r="H7616" s="85" t="s">
        <v>301</v>
      </c>
      <c r="I7616" s="85">
        <v>205</v>
      </c>
      <c r="J7616" s="85" t="s">
        <v>4189</v>
      </c>
    </row>
    <row r="7617" spans="1:16" x14ac:dyDescent="0.3">
      <c r="A7617" s="85" t="s">
        <v>36213</v>
      </c>
      <c r="B7617" s="85" t="s">
        <v>36214</v>
      </c>
      <c r="C7617" s="85" t="s">
        <v>35035</v>
      </c>
      <c r="D7617" s="86">
        <v>1.0575716518</v>
      </c>
      <c r="E7617" s="87">
        <v>0.90223416180000005</v>
      </c>
      <c r="F7617" s="88">
        <v>25.302948244</v>
      </c>
      <c r="G7617" s="88">
        <v>27.9272180442</v>
      </c>
      <c r="H7617" s="85" t="s">
        <v>301</v>
      </c>
      <c r="I7617" s="85">
        <v>1155</v>
      </c>
      <c r="J7617" s="85" t="s">
        <v>4189</v>
      </c>
    </row>
    <row r="7618" spans="1:16" x14ac:dyDescent="0.3">
      <c r="A7618" s="85" t="s">
        <v>36215</v>
      </c>
      <c r="B7618" s="85" t="s">
        <v>36216</v>
      </c>
      <c r="C7618" s="85" t="s">
        <v>35035</v>
      </c>
      <c r="D7618" s="86">
        <v>1.0582316098</v>
      </c>
      <c r="E7618" s="87">
        <v>0.83268932709999999</v>
      </c>
      <c r="F7618" s="88">
        <v>30.091838036999999</v>
      </c>
      <c r="G7618" s="88">
        <v>33.232195479700003</v>
      </c>
      <c r="H7618" s="85" t="s">
        <v>36217</v>
      </c>
      <c r="I7618" s="85">
        <v>749</v>
      </c>
      <c r="J7618" s="85" t="s">
        <v>36218</v>
      </c>
      <c r="K7618" s="85" t="s">
        <v>36219</v>
      </c>
      <c r="L7618" s="89">
        <v>3.9591E-15</v>
      </c>
      <c r="M7618" s="86">
        <v>59.349593495934897</v>
      </c>
      <c r="N7618" s="86">
        <v>88.581699999999998</v>
      </c>
      <c r="O7618" s="85">
        <v>123</v>
      </c>
      <c r="P7618" s="85">
        <v>73</v>
      </c>
    </row>
    <row r="7619" spans="1:16" x14ac:dyDescent="0.3">
      <c r="A7619" s="85" t="s">
        <v>36220</v>
      </c>
      <c r="B7619" s="85" t="s">
        <v>36221</v>
      </c>
      <c r="C7619" s="85" t="s">
        <v>35035</v>
      </c>
      <c r="D7619" s="86">
        <v>1.0594487734</v>
      </c>
      <c r="E7619" s="87">
        <v>0.89442403459999997</v>
      </c>
      <c r="F7619" s="88">
        <v>22.883237794199999</v>
      </c>
      <c r="G7619" s="88">
        <v>25.302312045099999</v>
      </c>
      <c r="H7619" s="85" t="s">
        <v>301</v>
      </c>
      <c r="I7619" s="85">
        <v>307</v>
      </c>
      <c r="J7619" s="85" t="s">
        <v>4189</v>
      </c>
    </row>
    <row r="7620" spans="1:16" x14ac:dyDescent="0.3">
      <c r="A7620" s="85" t="s">
        <v>36222</v>
      </c>
      <c r="B7620" s="85" t="s">
        <v>36223</v>
      </c>
      <c r="C7620" s="85" t="s">
        <v>35035</v>
      </c>
      <c r="D7620" s="86">
        <v>1.0600385954</v>
      </c>
      <c r="E7620" s="87">
        <v>0.8790015135</v>
      </c>
      <c r="F7620" s="88">
        <v>18.4187314845</v>
      </c>
      <c r="G7620" s="88">
        <v>20.378730708199999</v>
      </c>
      <c r="H7620" s="85" t="s">
        <v>301</v>
      </c>
      <c r="I7620" s="85">
        <v>415</v>
      </c>
      <c r="J7620" s="85" t="s">
        <v>4189</v>
      </c>
    </row>
    <row r="7621" spans="1:16" x14ac:dyDescent="0.3">
      <c r="A7621" s="85" t="s">
        <v>35184</v>
      </c>
      <c r="B7621" s="85" t="s">
        <v>36224</v>
      </c>
      <c r="C7621" s="85" t="s">
        <v>35035</v>
      </c>
      <c r="D7621" s="86">
        <v>1.0626265387</v>
      </c>
      <c r="E7621" s="87">
        <v>0.67687708940000002</v>
      </c>
      <c r="F7621" s="88">
        <v>68.393359604599993</v>
      </c>
      <c r="G7621" s="88">
        <v>75.835326359099994</v>
      </c>
      <c r="H7621" s="85" t="s">
        <v>301</v>
      </c>
      <c r="I7621" s="85">
        <v>255</v>
      </c>
      <c r="J7621" s="85" t="s">
        <v>4189</v>
      </c>
    </row>
    <row r="7622" spans="1:16" x14ac:dyDescent="0.3">
      <c r="A7622" s="85" t="s">
        <v>36225</v>
      </c>
      <c r="B7622" s="85" t="s">
        <v>36226</v>
      </c>
      <c r="C7622" s="85" t="s">
        <v>35035</v>
      </c>
      <c r="D7622" s="86">
        <v>1.0657029523999999</v>
      </c>
      <c r="E7622" s="87">
        <v>0.85984755359999998</v>
      </c>
      <c r="F7622" s="88">
        <v>26.0108422795</v>
      </c>
      <c r="G7622" s="88">
        <v>28.930063319399999</v>
      </c>
      <c r="H7622" s="85" t="s">
        <v>301</v>
      </c>
      <c r="I7622" s="85">
        <v>514</v>
      </c>
      <c r="J7622" s="85" t="s">
        <v>4189</v>
      </c>
    </row>
    <row r="7623" spans="1:16" x14ac:dyDescent="0.3">
      <c r="A7623" s="85" t="s">
        <v>36227</v>
      </c>
      <c r="B7623" s="85" t="s">
        <v>36228</v>
      </c>
      <c r="C7623" s="85" t="s">
        <v>35035</v>
      </c>
      <c r="D7623" s="86">
        <v>1.0657834174</v>
      </c>
      <c r="E7623" s="87">
        <v>0.73966184710000005</v>
      </c>
      <c r="F7623" s="88">
        <v>46.737944002699997</v>
      </c>
      <c r="G7623" s="88">
        <v>51.9806496637</v>
      </c>
      <c r="H7623" s="85" t="s">
        <v>301</v>
      </c>
      <c r="I7623" s="85">
        <v>528</v>
      </c>
      <c r="J7623" s="85" t="s">
        <v>4189</v>
      </c>
    </row>
    <row r="7624" spans="1:16" x14ac:dyDescent="0.3">
      <c r="A7624" s="85" t="s">
        <v>36229</v>
      </c>
      <c r="B7624" s="85" t="s">
        <v>36230</v>
      </c>
      <c r="C7624" s="85" t="s">
        <v>35035</v>
      </c>
      <c r="D7624" s="86">
        <v>1.0664270551999999</v>
      </c>
      <c r="E7624" s="87">
        <v>1</v>
      </c>
      <c r="F7624" s="88">
        <v>5.8191564745999997</v>
      </c>
      <c r="G7624" s="88">
        <v>6.4832464498000002</v>
      </c>
      <c r="H7624" s="85" t="s">
        <v>301</v>
      </c>
      <c r="I7624" s="85">
        <v>341</v>
      </c>
      <c r="J7624" s="85" t="s">
        <v>4189</v>
      </c>
    </row>
    <row r="7625" spans="1:16" x14ac:dyDescent="0.3">
      <c r="A7625" s="85" t="s">
        <v>36231</v>
      </c>
      <c r="B7625" s="85" t="s">
        <v>36232</v>
      </c>
      <c r="C7625" s="85" t="s">
        <v>35035</v>
      </c>
      <c r="D7625" s="86">
        <v>1.0675199761</v>
      </c>
      <c r="E7625" s="87">
        <v>0.79645638839999999</v>
      </c>
      <c r="F7625" s="88">
        <v>30.7451561329</v>
      </c>
      <c r="G7625" s="88">
        <v>34.252726310299998</v>
      </c>
      <c r="H7625" s="85" t="s">
        <v>301</v>
      </c>
      <c r="I7625" s="85">
        <v>720</v>
      </c>
      <c r="J7625" s="85" t="s">
        <v>4189</v>
      </c>
    </row>
    <row r="7626" spans="1:16" x14ac:dyDescent="0.3">
      <c r="A7626" s="85" t="s">
        <v>36233</v>
      </c>
      <c r="B7626" s="85" t="s">
        <v>36234</v>
      </c>
      <c r="C7626" s="85" t="s">
        <v>35035</v>
      </c>
      <c r="D7626" s="86">
        <v>1.0700666628</v>
      </c>
      <c r="E7626" s="87">
        <v>0.78487719430000003</v>
      </c>
      <c r="F7626" s="88">
        <v>38.460321956900003</v>
      </c>
      <c r="G7626" s="88">
        <v>42.9483804861</v>
      </c>
      <c r="H7626" s="85" t="s">
        <v>301</v>
      </c>
      <c r="I7626" s="85">
        <v>638</v>
      </c>
      <c r="J7626" s="85" t="s">
        <v>4189</v>
      </c>
    </row>
    <row r="7627" spans="1:16" x14ac:dyDescent="0.3">
      <c r="A7627" s="85" t="s">
        <v>36235</v>
      </c>
      <c r="B7627" s="85" t="s">
        <v>36236</v>
      </c>
      <c r="C7627" s="85" t="s">
        <v>35035</v>
      </c>
      <c r="D7627" s="86">
        <v>1.0702530066</v>
      </c>
      <c r="E7627" s="87">
        <v>0.8912902479</v>
      </c>
      <c r="F7627" s="88">
        <v>21.772805651100001</v>
      </c>
      <c r="G7627" s="88">
        <v>24.3217197944</v>
      </c>
      <c r="H7627" s="85" t="s">
        <v>301</v>
      </c>
      <c r="I7627" s="85">
        <v>490</v>
      </c>
      <c r="J7627" s="85" t="s">
        <v>4189</v>
      </c>
    </row>
    <row r="7628" spans="1:16" x14ac:dyDescent="0.3">
      <c r="A7628" s="85" t="s">
        <v>36237</v>
      </c>
      <c r="B7628" s="85" t="s">
        <v>36238</v>
      </c>
      <c r="C7628" s="85" t="s">
        <v>35035</v>
      </c>
      <c r="D7628" s="86">
        <v>1.070309446</v>
      </c>
      <c r="E7628" s="87">
        <v>0.70780110200000002</v>
      </c>
      <c r="F7628" s="88">
        <v>47.780804370799999</v>
      </c>
      <c r="G7628" s="88">
        <v>53.366516729899999</v>
      </c>
      <c r="H7628" s="85" t="s">
        <v>301</v>
      </c>
      <c r="I7628" s="85">
        <v>551</v>
      </c>
      <c r="J7628" s="85" t="s">
        <v>4189</v>
      </c>
    </row>
    <row r="7629" spans="1:16" x14ac:dyDescent="0.3">
      <c r="A7629" s="85" t="s">
        <v>36239</v>
      </c>
      <c r="B7629" s="85" t="s">
        <v>36240</v>
      </c>
      <c r="C7629" s="85" t="s">
        <v>35035</v>
      </c>
      <c r="D7629" s="86">
        <v>1.0703322814</v>
      </c>
      <c r="E7629" s="87">
        <v>0.84658359849999998</v>
      </c>
      <c r="F7629" s="88">
        <v>22.164921103899999</v>
      </c>
      <c r="G7629" s="88">
        <v>24.761383116600001</v>
      </c>
      <c r="H7629" s="85" t="s">
        <v>301</v>
      </c>
      <c r="I7629" s="85">
        <v>409</v>
      </c>
      <c r="J7629" s="85" t="s">
        <v>4189</v>
      </c>
    </row>
    <row r="7630" spans="1:16" x14ac:dyDescent="0.3">
      <c r="A7630" s="85" t="s">
        <v>36241</v>
      </c>
      <c r="B7630" s="85" t="s">
        <v>36242</v>
      </c>
      <c r="C7630" s="85" t="s">
        <v>35035</v>
      </c>
      <c r="D7630" s="86">
        <v>1.070708137</v>
      </c>
      <c r="E7630" s="87">
        <v>0.81579564400000004</v>
      </c>
      <c r="F7630" s="88">
        <v>25.231834927800001</v>
      </c>
      <c r="G7630" s="88">
        <v>28.196251068399999</v>
      </c>
      <c r="H7630" s="85" t="s">
        <v>301</v>
      </c>
      <c r="I7630" s="85">
        <v>795</v>
      </c>
      <c r="J7630" s="85" t="s">
        <v>4189</v>
      </c>
    </row>
    <row r="7631" spans="1:16" x14ac:dyDescent="0.3">
      <c r="A7631" s="85" t="s">
        <v>36243</v>
      </c>
      <c r="B7631" s="85" t="s">
        <v>36244</v>
      </c>
      <c r="C7631" s="85" t="s">
        <v>35035</v>
      </c>
      <c r="D7631" s="86">
        <v>1.0712659524999999</v>
      </c>
      <c r="E7631" s="87">
        <v>0.89225498179999996</v>
      </c>
      <c r="F7631" s="88">
        <v>22.037800078</v>
      </c>
      <c r="G7631" s="88">
        <v>24.641038263999999</v>
      </c>
      <c r="H7631" s="85" t="s">
        <v>301</v>
      </c>
      <c r="I7631" s="85">
        <v>169</v>
      </c>
      <c r="J7631" s="85" t="s">
        <v>4189</v>
      </c>
    </row>
    <row r="7632" spans="1:16" x14ac:dyDescent="0.3">
      <c r="A7632" s="85" t="s">
        <v>36245</v>
      </c>
      <c r="B7632" s="85" t="s">
        <v>36246</v>
      </c>
      <c r="C7632" s="85" t="s">
        <v>35035</v>
      </c>
      <c r="D7632" s="86">
        <v>1.0738444203999999</v>
      </c>
      <c r="E7632" s="87">
        <v>0.77197327449999997</v>
      </c>
      <c r="F7632" s="88">
        <v>35.039539243599997</v>
      </c>
      <c r="G7632" s="88">
        <v>39.267844285800003</v>
      </c>
      <c r="H7632" s="85" t="s">
        <v>301</v>
      </c>
      <c r="I7632" s="85">
        <v>452</v>
      </c>
      <c r="J7632" s="85" t="s">
        <v>4189</v>
      </c>
    </row>
    <row r="7633" spans="1:10" x14ac:dyDescent="0.3">
      <c r="A7633" s="85" t="s">
        <v>36247</v>
      </c>
      <c r="B7633" s="85" t="s">
        <v>36248</v>
      </c>
      <c r="C7633" s="85" t="s">
        <v>35035</v>
      </c>
      <c r="D7633" s="86">
        <v>1.0739504616</v>
      </c>
      <c r="E7633" s="87">
        <v>0.52688397720000002</v>
      </c>
      <c r="F7633" s="88">
        <v>561.09654622660003</v>
      </c>
      <c r="G7633" s="88">
        <v>628.52825337740001</v>
      </c>
      <c r="H7633" s="85" t="s">
        <v>301</v>
      </c>
      <c r="I7633" s="85">
        <v>209</v>
      </c>
      <c r="J7633" s="85" t="s">
        <v>4189</v>
      </c>
    </row>
    <row r="7634" spans="1:10" x14ac:dyDescent="0.3">
      <c r="A7634" s="85" t="s">
        <v>36249</v>
      </c>
      <c r="B7634" s="85" t="s">
        <v>36250</v>
      </c>
      <c r="C7634" s="85" t="s">
        <v>35035</v>
      </c>
      <c r="D7634" s="86">
        <v>1.0775591268</v>
      </c>
      <c r="E7634" s="87">
        <v>0.94240836819999996</v>
      </c>
      <c r="F7634" s="88">
        <v>5.6895304057000002</v>
      </c>
      <c r="G7634" s="88">
        <v>6.4065215644000002</v>
      </c>
      <c r="H7634" s="85" t="s">
        <v>301</v>
      </c>
      <c r="I7634" s="85">
        <v>347</v>
      </c>
      <c r="J7634" s="85" t="s">
        <v>4189</v>
      </c>
    </row>
    <row r="7635" spans="1:10" x14ac:dyDescent="0.3">
      <c r="A7635" s="85" t="s">
        <v>36251</v>
      </c>
      <c r="B7635" s="85" t="s">
        <v>36252</v>
      </c>
      <c r="C7635" s="85" t="s">
        <v>35035</v>
      </c>
      <c r="D7635" s="86">
        <v>1.078689005</v>
      </c>
      <c r="E7635" s="87">
        <v>0.77704558239999999</v>
      </c>
      <c r="F7635" s="88">
        <v>36.106970024100001</v>
      </c>
      <c r="G7635" s="88">
        <v>40.6467763956</v>
      </c>
      <c r="H7635" s="85" t="s">
        <v>301</v>
      </c>
      <c r="I7635" s="85">
        <v>171</v>
      </c>
      <c r="J7635" s="85" t="s">
        <v>4189</v>
      </c>
    </row>
    <row r="7636" spans="1:10" x14ac:dyDescent="0.3">
      <c r="A7636" s="85" t="s">
        <v>36253</v>
      </c>
      <c r="B7636" s="85" t="s">
        <v>36254</v>
      </c>
      <c r="C7636" s="85" t="s">
        <v>35035</v>
      </c>
      <c r="D7636" s="86">
        <v>1.0800520112000001</v>
      </c>
      <c r="E7636" s="87">
        <v>0.74181549869999996</v>
      </c>
      <c r="F7636" s="88">
        <v>37.1670090163</v>
      </c>
      <c r="G7636" s="88">
        <v>41.8929550621</v>
      </c>
      <c r="H7636" s="85" t="s">
        <v>301</v>
      </c>
      <c r="I7636" s="85">
        <v>1013</v>
      </c>
      <c r="J7636" s="85" t="s">
        <v>4189</v>
      </c>
    </row>
    <row r="7637" spans="1:10" x14ac:dyDescent="0.3">
      <c r="A7637" s="85" t="s">
        <v>36255</v>
      </c>
      <c r="B7637" s="85" t="s">
        <v>36256</v>
      </c>
      <c r="C7637" s="85" t="s">
        <v>35035</v>
      </c>
      <c r="D7637" s="86">
        <v>1.080275715</v>
      </c>
      <c r="E7637" s="87">
        <v>0.82204427300000005</v>
      </c>
      <c r="F7637" s="88">
        <v>26.711469831999999</v>
      </c>
      <c r="G7637" s="88">
        <v>30.1171435746</v>
      </c>
      <c r="H7637" s="85" t="s">
        <v>301</v>
      </c>
      <c r="I7637" s="85">
        <v>170</v>
      </c>
      <c r="J7637" s="85" t="s">
        <v>4189</v>
      </c>
    </row>
    <row r="7638" spans="1:10" x14ac:dyDescent="0.3">
      <c r="A7638" s="85" t="s">
        <v>36257</v>
      </c>
      <c r="B7638" s="85" t="s">
        <v>36258</v>
      </c>
      <c r="C7638" s="85" t="s">
        <v>35035</v>
      </c>
      <c r="D7638" s="86">
        <v>1.0807187534</v>
      </c>
      <c r="E7638" s="87">
        <v>0.71278064340000002</v>
      </c>
      <c r="F7638" s="88">
        <v>39.594861160999997</v>
      </c>
      <c r="G7638" s="88">
        <v>44.656534539100001</v>
      </c>
      <c r="H7638" s="85" t="s">
        <v>301</v>
      </c>
      <c r="I7638" s="85">
        <v>599</v>
      </c>
      <c r="J7638" s="85" t="s">
        <v>4189</v>
      </c>
    </row>
    <row r="7639" spans="1:10" x14ac:dyDescent="0.3">
      <c r="A7639" s="85" t="s">
        <v>36259</v>
      </c>
      <c r="B7639" s="85" t="s">
        <v>36260</v>
      </c>
      <c r="C7639" s="85" t="s">
        <v>35035</v>
      </c>
      <c r="D7639" s="86">
        <v>1.0811854549</v>
      </c>
      <c r="E7639" s="87">
        <v>0.60118315639999997</v>
      </c>
      <c r="F7639" s="88">
        <v>62.292355763899998</v>
      </c>
      <c r="G7639" s="88">
        <v>70.279965457499998</v>
      </c>
      <c r="H7639" s="85" t="s">
        <v>301</v>
      </c>
      <c r="I7639" s="85">
        <v>243</v>
      </c>
      <c r="J7639" s="85" t="s">
        <v>4189</v>
      </c>
    </row>
    <row r="7640" spans="1:10" x14ac:dyDescent="0.3">
      <c r="A7640" s="85" t="s">
        <v>36261</v>
      </c>
      <c r="B7640" s="85" t="s">
        <v>36262</v>
      </c>
      <c r="C7640" s="85" t="s">
        <v>35035</v>
      </c>
      <c r="D7640" s="86">
        <v>1.0814003286</v>
      </c>
      <c r="E7640" s="87">
        <v>0.67569412439999998</v>
      </c>
      <c r="F7640" s="88">
        <v>48.267552063099998</v>
      </c>
      <c r="G7640" s="88">
        <v>54.470063957999997</v>
      </c>
      <c r="H7640" s="85" t="s">
        <v>301</v>
      </c>
      <c r="I7640" s="85">
        <v>230</v>
      </c>
      <c r="J7640" s="85" t="s">
        <v>4189</v>
      </c>
    </row>
    <row r="7641" spans="1:10" x14ac:dyDescent="0.3">
      <c r="A7641" s="85" t="s">
        <v>36263</v>
      </c>
      <c r="B7641" s="85" t="s">
        <v>36264</v>
      </c>
      <c r="C7641" s="85" t="s">
        <v>35035</v>
      </c>
      <c r="D7641" s="86">
        <v>1.0843003936</v>
      </c>
      <c r="E7641" s="87">
        <v>0.60570091800000003</v>
      </c>
      <c r="F7641" s="88">
        <v>62.535625006099998</v>
      </c>
      <c r="G7641" s="88">
        <v>70.7604678382</v>
      </c>
      <c r="H7641" s="85" t="s">
        <v>301</v>
      </c>
      <c r="I7641" s="85">
        <v>300</v>
      </c>
      <c r="J7641" s="85" t="s">
        <v>4189</v>
      </c>
    </row>
    <row r="7642" spans="1:10" x14ac:dyDescent="0.3">
      <c r="A7642" s="85" t="s">
        <v>36265</v>
      </c>
      <c r="B7642" s="85" t="s">
        <v>36266</v>
      </c>
      <c r="C7642" s="85" t="s">
        <v>35035</v>
      </c>
      <c r="D7642" s="86">
        <v>1.0849420444</v>
      </c>
      <c r="E7642" s="87">
        <v>0.90827151340000001</v>
      </c>
      <c r="F7642" s="88">
        <v>11.993978353699999</v>
      </c>
      <c r="G7642" s="88">
        <v>13.587804312999999</v>
      </c>
      <c r="H7642" s="85" t="s">
        <v>301</v>
      </c>
      <c r="I7642" s="85">
        <v>295</v>
      </c>
      <c r="J7642" s="85" t="s">
        <v>4189</v>
      </c>
    </row>
    <row r="7643" spans="1:10" x14ac:dyDescent="0.3">
      <c r="A7643" s="85" t="s">
        <v>36267</v>
      </c>
      <c r="B7643" s="85" t="s">
        <v>36268</v>
      </c>
      <c r="C7643" s="85" t="s">
        <v>35035</v>
      </c>
      <c r="D7643" s="86">
        <v>1.0861663849000001</v>
      </c>
      <c r="E7643" s="87">
        <v>0.85295939210000005</v>
      </c>
      <c r="F7643" s="88">
        <v>13.4577487231</v>
      </c>
      <c r="G7643" s="88">
        <v>15.262128901400001</v>
      </c>
      <c r="H7643" s="85" t="s">
        <v>301</v>
      </c>
      <c r="I7643" s="85">
        <v>221</v>
      </c>
      <c r="J7643" s="85" t="s">
        <v>4189</v>
      </c>
    </row>
    <row r="7644" spans="1:10" x14ac:dyDescent="0.3">
      <c r="A7644" s="85" t="s">
        <v>35184</v>
      </c>
      <c r="B7644" s="85" t="s">
        <v>36269</v>
      </c>
      <c r="C7644" s="85" t="s">
        <v>35035</v>
      </c>
      <c r="D7644" s="86">
        <v>1.0862391658999999</v>
      </c>
      <c r="E7644" s="87">
        <v>0.56784121750000005</v>
      </c>
      <c r="F7644" s="88">
        <v>68.721279534199994</v>
      </c>
      <c r="G7644" s="88">
        <v>77.895108026100004</v>
      </c>
      <c r="H7644" s="85" t="s">
        <v>301</v>
      </c>
      <c r="I7644" s="85">
        <v>208</v>
      </c>
      <c r="J7644" s="85" t="s">
        <v>4189</v>
      </c>
    </row>
    <row r="7645" spans="1:10" x14ac:dyDescent="0.3">
      <c r="A7645" s="85" t="s">
        <v>36270</v>
      </c>
      <c r="B7645" s="85" t="s">
        <v>36271</v>
      </c>
      <c r="C7645" s="85" t="s">
        <v>35035</v>
      </c>
      <c r="D7645" s="86">
        <v>1.0877729553</v>
      </c>
      <c r="E7645" s="87">
        <v>0.74726985040000005</v>
      </c>
      <c r="F7645" s="88">
        <v>29.318297752900001</v>
      </c>
      <c r="G7645" s="88">
        <v>33.285556179099999</v>
      </c>
      <c r="H7645" s="85" t="s">
        <v>301</v>
      </c>
      <c r="I7645" s="85">
        <v>412</v>
      </c>
      <c r="J7645" s="85" t="s">
        <v>4189</v>
      </c>
    </row>
    <row r="7646" spans="1:10" x14ac:dyDescent="0.3">
      <c r="A7646" s="85" t="s">
        <v>36272</v>
      </c>
      <c r="B7646" s="85" t="s">
        <v>36273</v>
      </c>
      <c r="C7646" s="85" t="s">
        <v>35035</v>
      </c>
      <c r="D7646" s="86">
        <v>1.0880711022</v>
      </c>
      <c r="E7646" s="87">
        <v>0.66172771480000003</v>
      </c>
      <c r="F7646" s="88">
        <v>44.778696197499997</v>
      </c>
      <c r="G7646" s="88">
        <v>50.846253407200003</v>
      </c>
      <c r="H7646" s="85" t="s">
        <v>301</v>
      </c>
      <c r="I7646" s="85">
        <v>400</v>
      </c>
      <c r="J7646" s="85" t="s">
        <v>4189</v>
      </c>
    </row>
    <row r="7647" spans="1:10" x14ac:dyDescent="0.3">
      <c r="A7647" s="85" t="s">
        <v>36274</v>
      </c>
      <c r="B7647" s="85" t="s">
        <v>36275</v>
      </c>
      <c r="C7647" s="85" t="s">
        <v>35035</v>
      </c>
      <c r="D7647" s="86">
        <v>1.0917666402999999</v>
      </c>
      <c r="E7647" s="87">
        <v>0.63354109270000003</v>
      </c>
      <c r="F7647" s="88">
        <v>46.412705844800001</v>
      </c>
      <c r="G7647" s="88">
        <v>52.8805743072</v>
      </c>
      <c r="H7647" s="85" t="s">
        <v>301</v>
      </c>
      <c r="I7647" s="85">
        <v>771</v>
      </c>
      <c r="J7647" s="85" t="s">
        <v>4189</v>
      </c>
    </row>
    <row r="7648" spans="1:10" x14ac:dyDescent="0.3">
      <c r="A7648" s="85" t="s">
        <v>36276</v>
      </c>
      <c r="B7648" s="85" t="s">
        <v>36277</v>
      </c>
      <c r="C7648" s="85" t="s">
        <v>35035</v>
      </c>
      <c r="D7648" s="86">
        <v>1.092144046</v>
      </c>
      <c r="E7648" s="87">
        <v>0.56460240750000001</v>
      </c>
      <c r="F7648" s="88">
        <v>104.8600689127</v>
      </c>
      <c r="G7648" s="88">
        <v>119.610137163</v>
      </c>
      <c r="H7648" s="85" t="s">
        <v>301</v>
      </c>
      <c r="I7648" s="85">
        <v>796</v>
      </c>
      <c r="J7648" s="85" t="s">
        <v>4189</v>
      </c>
    </row>
    <row r="7649" spans="1:10" x14ac:dyDescent="0.3">
      <c r="A7649" s="85" t="s">
        <v>36278</v>
      </c>
      <c r="B7649" s="85" t="s">
        <v>36279</v>
      </c>
      <c r="C7649" s="85" t="s">
        <v>35035</v>
      </c>
      <c r="D7649" s="86">
        <v>1.0923239711999999</v>
      </c>
      <c r="E7649" s="87">
        <v>0.63666575449999996</v>
      </c>
      <c r="F7649" s="88">
        <v>46.950422812100001</v>
      </c>
      <c r="G7649" s="88">
        <v>53.520667225399997</v>
      </c>
      <c r="H7649" s="85" t="s">
        <v>301</v>
      </c>
      <c r="I7649" s="85">
        <v>313</v>
      </c>
      <c r="J7649" s="85" t="s">
        <v>4189</v>
      </c>
    </row>
    <row r="7650" spans="1:10" x14ac:dyDescent="0.3">
      <c r="A7650" s="85" t="s">
        <v>36280</v>
      </c>
      <c r="B7650" s="85" t="s">
        <v>36281</v>
      </c>
      <c r="C7650" s="85" t="s">
        <v>35035</v>
      </c>
      <c r="D7650" s="86">
        <v>1.0962432500999999</v>
      </c>
      <c r="E7650" s="87">
        <v>0.8203784838</v>
      </c>
      <c r="F7650" s="88">
        <v>16.7530827249</v>
      </c>
      <c r="G7650" s="88">
        <v>19.1739730571</v>
      </c>
      <c r="H7650" s="85" t="s">
        <v>301</v>
      </c>
      <c r="I7650" s="85">
        <v>438</v>
      </c>
      <c r="J7650" s="85" t="s">
        <v>4189</v>
      </c>
    </row>
    <row r="7651" spans="1:10" x14ac:dyDescent="0.3">
      <c r="A7651" s="85" t="s">
        <v>36282</v>
      </c>
      <c r="B7651" s="85" t="s">
        <v>36283</v>
      </c>
      <c r="C7651" s="85" t="s">
        <v>35035</v>
      </c>
      <c r="D7651" s="86">
        <v>1.1000137994000001</v>
      </c>
      <c r="E7651" s="87">
        <v>0.63574204869999995</v>
      </c>
      <c r="F7651" s="88">
        <v>39.141414342399997</v>
      </c>
      <c r="G7651" s="88">
        <v>44.9356296351</v>
      </c>
      <c r="H7651" s="85" t="s">
        <v>301</v>
      </c>
      <c r="I7651" s="85">
        <v>360</v>
      </c>
      <c r="J7651" s="85" t="s">
        <v>4189</v>
      </c>
    </row>
    <row r="7652" spans="1:10" x14ac:dyDescent="0.3">
      <c r="A7652" s="85" t="s">
        <v>36284</v>
      </c>
      <c r="B7652" s="85" t="s">
        <v>36285</v>
      </c>
      <c r="C7652" s="85" t="s">
        <v>35035</v>
      </c>
      <c r="D7652" s="86">
        <v>1.1031091255000001</v>
      </c>
      <c r="E7652" s="87">
        <v>0.68421029820000001</v>
      </c>
      <c r="F7652" s="88">
        <v>33.425665497300002</v>
      </c>
      <c r="G7652" s="88">
        <v>38.484051700599998</v>
      </c>
      <c r="H7652" s="85" t="s">
        <v>301</v>
      </c>
      <c r="I7652" s="85">
        <v>506</v>
      </c>
      <c r="J7652" s="85" t="s">
        <v>4189</v>
      </c>
    </row>
    <row r="7653" spans="1:10" x14ac:dyDescent="0.3">
      <c r="A7653" s="85" t="s">
        <v>36286</v>
      </c>
      <c r="B7653" s="85" t="s">
        <v>36287</v>
      </c>
      <c r="C7653" s="85" t="s">
        <v>35035</v>
      </c>
      <c r="D7653" s="86">
        <v>1.1036126875000001</v>
      </c>
      <c r="E7653" s="87">
        <v>0.5886293105</v>
      </c>
      <c r="F7653" s="88">
        <v>50.671380989200003</v>
      </c>
      <c r="G7653" s="88">
        <v>58.359606263700002</v>
      </c>
      <c r="H7653" s="85" t="s">
        <v>301</v>
      </c>
      <c r="I7653" s="85">
        <v>1172</v>
      </c>
      <c r="J7653" s="85" t="s">
        <v>4189</v>
      </c>
    </row>
    <row r="7654" spans="1:10" x14ac:dyDescent="0.3">
      <c r="A7654" s="85" t="s">
        <v>36288</v>
      </c>
      <c r="B7654" s="85" t="s">
        <v>36289</v>
      </c>
      <c r="C7654" s="85" t="s">
        <v>35035</v>
      </c>
      <c r="D7654" s="86">
        <v>1.1037185285</v>
      </c>
      <c r="E7654" s="87">
        <v>0.59152211929999998</v>
      </c>
      <c r="F7654" s="88">
        <v>44.2807078648</v>
      </c>
      <c r="G7654" s="88">
        <v>51.005837729900001</v>
      </c>
      <c r="H7654" s="85" t="s">
        <v>301</v>
      </c>
      <c r="I7654" s="85">
        <v>211</v>
      </c>
      <c r="J7654" s="85" t="s">
        <v>4189</v>
      </c>
    </row>
    <row r="7655" spans="1:10" x14ac:dyDescent="0.3">
      <c r="A7655" s="85" t="s">
        <v>36290</v>
      </c>
      <c r="B7655" s="85" t="s">
        <v>36291</v>
      </c>
      <c r="C7655" s="85" t="s">
        <v>35035</v>
      </c>
      <c r="D7655" s="86">
        <v>1.1037599999000001</v>
      </c>
      <c r="E7655" s="87">
        <v>0.67424985910000002</v>
      </c>
      <c r="F7655" s="88">
        <v>31.4876694919</v>
      </c>
      <c r="G7655" s="88">
        <v>36.2749452965</v>
      </c>
      <c r="H7655" s="85" t="s">
        <v>301</v>
      </c>
      <c r="I7655" s="85">
        <v>515</v>
      </c>
      <c r="J7655" s="85" t="s">
        <v>4189</v>
      </c>
    </row>
    <row r="7656" spans="1:10" x14ac:dyDescent="0.3">
      <c r="A7656" s="85" t="s">
        <v>36292</v>
      </c>
      <c r="B7656" s="85" t="s">
        <v>36293</v>
      </c>
      <c r="C7656" s="85" t="s">
        <v>35035</v>
      </c>
      <c r="D7656" s="86">
        <v>1.1060530158999999</v>
      </c>
      <c r="E7656" s="87">
        <v>0.57977613569999997</v>
      </c>
      <c r="F7656" s="88">
        <v>48.790444673800003</v>
      </c>
      <c r="G7656" s="88">
        <v>56.3180017878</v>
      </c>
      <c r="H7656" s="85" t="s">
        <v>301</v>
      </c>
      <c r="I7656" s="85">
        <v>99</v>
      </c>
      <c r="J7656" s="85" t="s">
        <v>4189</v>
      </c>
    </row>
    <row r="7657" spans="1:10" x14ac:dyDescent="0.3">
      <c r="A7657" s="85" t="s">
        <v>36294</v>
      </c>
      <c r="B7657" s="85" t="s">
        <v>36295</v>
      </c>
      <c r="C7657" s="85" t="s">
        <v>35035</v>
      </c>
      <c r="D7657" s="86">
        <v>1.1130527608</v>
      </c>
      <c r="E7657" s="87">
        <v>0.71786648460000002</v>
      </c>
      <c r="F7657" s="88">
        <v>17.737865124900001</v>
      </c>
      <c r="G7657" s="88">
        <v>20.613563591999998</v>
      </c>
      <c r="H7657" s="85" t="s">
        <v>301</v>
      </c>
      <c r="I7657" s="85">
        <v>399</v>
      </c>
      <c r="J7657" s="85" t="s">
        <v>4189</v>
      </c>
    </row>
    <row r="7658" spans="1:10" x14ac:dyDescent="0.3">
      <c r="A7658" s="85" t="s">
        <v>36296</v>
      </c>
      <c r="B7658" s="85" t="s">
        <v>36297</v>
      </c>
      <c r="C7658" s="85" t="s">
        <v>35035</v>
      </c>
      <c r="D7658" s="86">
        <v>1.1132187031</v>
      </c>
      <c r="E7658" s="87">
        <v>0.85117082529999999</v>
      </c>
      <c r="F7658" s="88">
        <v>12.9406995296</v>
      </c>
      <c r="G7658" s="88">
        <v>15.044893185899999</v>
      </c>
      <c r="H7658" s="85" t="s">
        <v>301</v>
      </c>
      <c r="I7658" s="85">
        <v>229</v>
      </c>
      <c r="J7658" s="85" t="s">
        <v>4189</v>
      </c>
    </row>
    <row r="7659" spans="1:10" x14ac:dyDescent="0.3">
      <c r="A7659" s="85" t="s">
        <v>36298</v>
      </c>
      <c r="B7659" s="85" t="s">
        <v>36299</v>
      </c>
      <c r="C7659" s="85" t="s">
        <v>35035</v>
      </c>
      <c r="D7659" s="86">
        <v>1.1139488547</v>
      </c>
      <c r="E7659" s="87">
        <v>0.73025725009999998</v>
      </c>
      <c r="F7659" s="88">
        <v>19.189057484900001</v>
      </c>
      <c r="G7659" s="88">
        <v>22.316954217799999</v>
      </c>
      <c r="H7659" s="85" t="s">
        <v>301</v>
      </c>
      <c r="I7659" s="85">
        <v>436</v>
      </c>
      <c r="J7659" s="85" t="s">
        <v>4189</v>
      </c>
    </row>
    <row r="7660" spans="1:10" x14ac:dyDescent="0.3">
      <c r="A7660" s="85" t="s">
        <v>36300</v>
      </c>
      <c r="B7660" s="85" t="s">
        <v>36301</v>
      </c>
      <c r="C7660" s="85" t="s">
        <v>35035</v>
      </c>
      <c r="D7660" s="86">
        <v>1.1165238957000001</v>
      </c>
      <c r="E7660" s="87">
        <v>0.64904863290000003</v>
      </c>
      <c r="F7660" s="88">
        <v>27.8357247828</v>
      </c>
      <c r="G7660" s="88">
        <v>32.441596196100001</v>
      </c>
      <c r="H7660" s="85" t="s">
        <v>301</v>
      </c>
      <c r="I7660" s="85">
        <v>484</v>
      </c>
      <c r="J7660" s="85" t="s">
        <v>4189</v>
      </c>
    </row>
    <row r="7661" spans="1:10" x14ac:dyDescent="0.3">
      <c r="A7661" s="85" t="s">
        <v>36302</v>
      </c>
      <c r="B7661" s="85" t="s">
        <v>36303</v>
      </c>
      <c r="C7661" s="85" t="s">
        <v>35035</v>
      </c>
      <c r="D7661" s="86">
        <v>1.117085383</v>
      </c>
      <c r="E7661" s="87">
        <v>0.3867707601</v>
      </c>
      <c r="F7661" s="88">
        <v>92.424469465800001</v>
      </c>
      <c r="G7661" s="88">
        <v>107.7520510648</v>
      </c>
      <c r="H7661" s="85" t="s">
        <v>301</v>
      </c>
      <c r="I7661" s="85">
        <v>210</v>
      </c>
      <c r="J7661" s="85" t="s">
        <v>4189</v>
      </c>
    </row>
    <row r="7662" spans="1:10" x14ac:dyDescent="0.3">
      <c r="A7662" s="85" t="s">
        <v>36304</v>
      </c>
      <c r="B7662" s="85" t="s">
        <v>36305</v>
      </c>
      <c r="C7662" s="85" t="s">
        <v>35035</v>
      </c>
      <c r="D7662" s="86">
        <v>1.1194129384</v>
      </c>
      <c r="E7662" s="87">
        <v>0.34723040430000002</v>
      </c>
      <c r="F7662" s="88">
        <v>122.86506901209999</v>
      </c>
      <c r="G7662" s="88">
        <v>143.44259890160001</v>
      </c>
      <c r="H7662" s="85" t="s">
        <v>301</v>
      </c>
      <c r="I7662" s="85">
        <v>217</v>
      </c>
      <c r="J7662" s="85" t="s">
        <v>4189</v>
      </c>
    </row>
    <row r="7663" spans="1:10" x14ac:dyDescent="0.3">
      <c r="A7663" s="85" t="s">
        <v>36306</v>
      </c>
      <c r="B7663" s="85" t="s">
        <v>36307</v>
      </c>
      <c r="C7663" s="85" t="s">
        <v>35035</v>
      </c>
      <c r="D7663" s="86">
        <v>1.1200483096</v>
      </c>
      <c r="E7663" s="87">
        <v>0.81350744119999996</v>
      </c>
      <c r="F7663" s="88">
        <v>15.1565445587</v>
      </c>
      <c r="G7663" s="88">
        <v>17.727442313299999</v>
      </c>
      <c r="H7663" s="85" t="s">
        <v>301</v>
      </c>
      <c r="I7663" s="85">
        <v>588</v>
      </c>
      <c r="J7663" s="85" t="s">
        <v>4189</v>
      </c>
    </row>
    <row r="7664" spans="1:10" x14ac:dyDescent="0.3">
      <c r="A7664" s="85" t="s">
        <v>36308</v>
      </c>
      <c r="B7664" s="85" t="s">
        <v>36309</v>
      </c>
      <c r="C7664" s="85" t="s">
        <v>35035</v>
      </c>
      <c r="D7664" s="86">
        <v>1.1209950825999999</v>
      </c>
      <c r="E7664" s="87">
        <v>0.77083676850000005</v>
      </c>
      <c r="F7664" s="88">
        <v>17.297534580800001</v>
      </c>
      <c r="G7664" s="88">
        <v>20.246598765400002</v>
      </c>
      <c r="H7664" s="85" t="s">
        <v>301</v>
      </c>
      <c r="I7664" s="85">
        <v>293</v>
      </c>
      <c r="J7664" s="85" t="s">
        <v>4189</v>
      </c>
    </row>
    <row r="7665" spans="1:16" x14ac:dyDescent="0.3">
      <c r="A7665" s="85" t="s">
        <v>36310</v>
      </c>
      <c r="B7665" s="85" t="s">
        <v>36311</v>
      </c>
      <c r="C7665" s="85" t="s">
        <v>35035</v>
      </c>
      <c r="D7665" s="86">
        <v>1.1222019190000001</v>
      </c>
      <c r="E7665" s="87">
        <v>0.49381857979999999</v>
      </c>
      <c r="F7665" s="88">
        <v>49.125861444199998</v>
      </c>
      <c r="G7665" s="88">
        <v>57.535129199300002</v>
      </c>
      <c r="H7665" s="85" t="s">
        <v>301</v>
      </c>
      <c r="I7665" s="85">
        <v>741</v>
      </c>
      <c r="J7665" s="85" t="s">
        <v>4189</v>
      </c>
    </row>
    <row r="7666" spans="1:16" x14ac:dyDescent="0.3">
      <c r="A7666" s="85" t="s">
        <v>36312</v>
      </c>
      <c r="B7666" s="85" t="s">
        <v>36313</v>
      </c>
      <c r="C7666" s="85" t="s">
        <v>35035</v>
      </c>
      <c r="D7666" s="86">
        <v>1.1222625178000001</v>
      </c>
      <c r="E7666" s="87">
        <v>0.64703103740000001</v>
      </c>
      <c r="F7666" s="88">
        <v>21.6534837074</v>
      </c>
      <c r="G7666" s="88">
        <v>25.370130935100001</v>
      </c>
      <c r="H7666" s="85" t="s">
        <v>301</v>
      </c>
      <c r="I7666" s="85">
        <v>1159</v>
      </c>
      <c r="J7666" s="85" t="s">
        <v>4189</v>
      </c>
    </row>
    <row r="7667" spans="1:16" x14ac:dyDescent="0.3">
      <c r="A7667" s="85" t="s">
        <v>36314</v>
      </c>
      <c r="B7667" s="85" t="s">
        <v>36315</v>
      </c>
      <c r="C7667" s="85" t="s">
        <v>35035</v>
      </c>
      <c r="D7667" s="86">
        <v>1.1233103790000001</v>
      </c>
      <c r="E7667" s="87">
        <v>0.72313685630000002</v>
      </c>
      <c r="F7667" s="88">
        <v>18.420348707399999</v>
      </c>
      <c r="G7667" s="88">
        <v>21.604651478800001</v>
      </c>
      <c r="H7667" s="85" t="s">
        <v>301</v>
      </c>
      <c r="I7667" s="85">
        <v>511</v>
      </c>
      <c r="J7667" s="85" t="s">
        <v>4189</v>
      </c>
    </row>
    <row r="7668" spans="1:16" x14ac:dyDescent="0.3">
      <c r="A7668" s="85" t="s">
        <v>36316</v>
      </c>
      <c r="B7668" s="85" t="s">
        <v>36317</v>
      </c>
      <c r="C7668" s="85" t="s">
        <v>35035</v>
      </c>
      <c r="D7668" s="86">
        <v>1.1245043385</v>
      </c>
      <c r="E7668" s="87">
        <v>0.49512639110000001</v>
      </c>
      <c r="F7668" s="88">
        <v>43.7426618589</v>
      </c>
      <c r="G7668" s="88">
        <v>51.337303047600003</v>
      </c>
      <c r="H7668" s="85" t="s">
        <v>301</v>
      </c>
      <c r="I7668" s="85">
        <v>490</v>
      </c>
      <c r="J7668" s="85" t="s">
        <v>4189</v>
      </c>
    </row>
    <row r="7669" spans="1:16" x14ac:dyDescent="0.3">
      <c r="A7669" s="85" t="s">
        <v>36318</v>
      </c>
      <c r="B7669" s="85" t="s">
        <v>36319</v>
      </c>
      <c r="C7669" s="85" t="s">
        <v>35035</v>
      </c>
      <c r="D7669" s="86">
        <v>1.1250609687999999</v>
      </c>
      <c r="E7669" s="87">
        <v>0.63795161909999998</v>
      </c>
      <c r="F7669" s="88">
        <v>20.726214170199999</v>
      </c>
      <c r="G7669" s="88">
        <v>24.345178221099999</v>
      </c>
      <c r="H7669" s="85" t="s">
        <v>301</v>
      </c>
      <c r="I7669" s="85">
        <v>691</v>
      </c>
      <c r="J7669" s="85" t="s">
        <v>4189</v>
      </c>
    </row>
    <row r="7670" spans="1:16" x14ac:dyDescent="0.3">
      <c r="A7670" s="85" t="s">
        <v>36320</v>
      </c>
      <c r="B7670" s="85" t="s">
        <v>36321</v>
      </c>
      <c r="C7670" s="85" t="s">
        <v>35035</v>
      </c>
      <c r="D7670" s="86">
        <v>1.1264322713999999</v>
      </c>
      <c r="E7670" s="87">
        <v>0.33630771970000001</v>
      </c>
      <c r="F7670" s="88">
        <v>79.299830100400001</v>
      </c>
      <c r="G7670" s="88">
        <v>93.209844310400001</v>
      </c>
      <c r="H7670" s="85" t="s">
        <v>301</v>
      </c>
      <c r="I7670" s="85">
        <v>455</v>
      </c>
      <c r="J7670" s="85" t="s">
        <v>4189</v>
      </c>
    </row>
    <row r="7671" spans="1:16" x14ac:dyDescent="0.3">
      <c r="A7671" s="85" t="s">
        <v>36322</v>
      </c>
      <c r="B7671" s="85" t="s">
        <v>36323</v>
      </c>
      <c r="C7671" s="85" t="s">
        <v>35035</v>
      </c>
      <c r="D7671" s="86">
        <v>1.1272920566</v>
      </c>
      <c r="E7671" s="87">
        <v>0.81384306799999995</v>
      </c>
      <c r="F7671" s="88">
        <v>8.5381151578000001</v>
      </c>
      <c r="G7671" s="88">
        <v>10.058509905799999</v>
      </c>
      <c r="H7671" s="85" t="s">
        <v>301</v>
      </c>
      <c r="I7671" s="85">
        <v>385</v>
      </c>
      <c r="J7671" s="85" t="s">
        <v>4189</v>
      </c>
    </row>
    <row r="7672" spans="1:16" x14ac:dyDescent="0.3">
      <c r="A7672" s="85" t="s">
        <v>36324</v>
      </c>
      <c r="B7672" s="85" t="s">
        <v>36325</v>
      </c>
      <c r="C7672" s="85" t="s">
        <v>35035</v>
      </c>
      <c r="D7672" s="86">
        <v>1.127791472</v>
      </c>
      <c r="E7672" s="87">
        <v>0.72060491640000002</v>
      </c>
      <c r="F7672" s="88">
        <v>17.889191078300001</v>
      </c>
      <c r="G7672" s="88">
        <v>21.0663473874</v>
      </c>
      <c r="H7672" s="85" t="s">
        <v>12572</v>
      </c>
      <c r="I7672" s="85">
        <v>502</v>
      </c>
      <c r="J7672" s="85" t="s">
        <v>36326</v>
      </c>
      <c r="K7672" s="85" t="s">
        <v>36327</v>
      </c>
      <c r="L7672" s="89">
        <v>4.0710900000000002E-48</v>
      </c>
      <c r="M7672" s="86">
        <v>54.0983606557377</v>
      </c>
      <c r="N7672" s="86">
        <v>187.578</v>
      </c>
      <c r="O7672" s="85">
        <v>305</v>
      </c>
      <c r="P7672" s="85">
        <v>165</v>
      </c>
    </row>
    <row r="7673" spans="1:16" x14ac:dyDescent="0.3">
      <c r="A7673" s="85" t="s">
        <v>36328</v>
      </c>
      <c r="B7673" s="85" t="s">
        <v>36329</v>
      </c>
      <c r="C7673" s="85" t="s">
        <v>35035</v>
      </c>
      <c r="D7673" s="86">
        <v>1.1286508830999999</v>
      </c>
      <c r="E7673" s="87">
        <v>0.73025725009999998</v>
      </c>
      <c r="F7673" s="88">
        <v>19.1746775318</v>
      </c>
      <c r="G7673" s="88">
        <v>22.596250715</v>
      </c>
      <c r="H7673" s="85" t="s">
        <v>301</v>
      </c>
      <c r="I7673" s="85">
        <v>1316</v>
      </c>
      <c r="J7673" s="85" t="s">
        <v>4189</v>
      </c>
    </row>
    <row r="7674" spans="1:16" x14ac:dyDescent="0.3">
      <c r="A7674" s="85" t="s">
        <v>36330</v>
      </c>
      <c r="B7674" s="85" t="s">
        <v>36331</v>
      </c>
      <c r="C7674" s="85" t="s">
        <v>35035</v>
      </c>
      <c r="D7674" s="86">
        <v>1.1293923961000001</v>
      </c>
      <c r="E7674" s="87">
        <v>0.54666259309999998</v>
      </c>
      <c r="F7674" s="88">
        <v>30.502201401499999</v>
      </c>
      <c r="G7674" s="88">
        <v>35.959037799699999</v>
      </c>
      <c r="H7674" s="85" t="s">
        <v>301</v>
      </c>
      <c r="I7674" s="85">
        <v>1513</v>
      </c>
      <c r="J7674" s="85" t="s">
        <v>4189</v>
      </c>
    </row>
    <row r="7675" spans="1:16" x14ac:dyDescent="0.3">
      <c r="A7675" s="85" t="s">
        <v>36332</v>
      </c>
      <c r="B7675" s="85" t="s">
        <v>36333</v>
      </c>
      <c r="C7675" s="85" t="s">
        <v>35035</v>
      </c>
      <c r="D7675" s="86">
        <v>1.1298573888000001</v>
      </c>
      <c r="E7675" s="87">
        <v>0.75632532539999997</v>
      </c>
      <c r="F7675" s="88">
        <v>9.9576686742000007</v>
      </c>
      <c r="G7675" s="88">
        <v>11.7551113886</v>
      </c>
      <c r="H7675" s="85" t="s">
        <v>301</v>
      </c>
      <c r="I7675" s="85">
        <v>382</v>
      </c>
      <c r="J7675" s="85" t="s">
        <v>4189</v>
      </c>
    </row>
    <row r="7676" spans="1:16" x14ac:dyDescent="0.3">
      <c r="A7676" s="85" t="s">
        <v>36334</v>
      </c>
      <c r="B7676" s="85" t="s">
        <v>36335</v>
      </c>
      <c r="C7676" s="85" t="s">
        <v>35035</v>
      </c>
      <c r="D7676" s="86">
        <v>1.1315697070999999</v>
      </c>
      <c r="E7676" s="87">
        <v>0.5886293105</v>
      </c>
      <c r="F7676" s="88">
        <v>30.851902192800001</v>
      </c>
      <c r="G7676" s="88">
        <v>36.4414315828</v>
      </c>
      <c r="H7676" s="85" t="s">
        <v>301</v>
      </c>
      <c r="I7676" s="85">
        <v>113</v>
      </c>
      <c r="J7676" s="85" t="s">
        <v>4189</v>
      </c>
    </row>
    <row r="7677" spans="1:16" x14ac:dyDescent="0.3">
      <c r="A7677" s="85" t="s">
        <v>36336</v>
      </c>
      <c r="B7677" s="85" t="s">
        <v>36337</v>
      </c>
      <c r="C7677" s="85" t="s">
        <v>35035</v>
      </c>
      <c r="D7677" s="86">
        <v>1.132903381</v>
      </c>
      <c r="E7677" s="87">
        <v>0.31926799810000001</v>
      </c>
      <c r="F7677" s="88">
        <v>256.59255648369998</v>
      </c>
      <c r="G7677" s="88">
        <v>303.17172554259997</v>
      </c>
      <c r="H7677" s="85" t="s">
        <v>301</v>
      </c>
      <c r="I7677" s="85">
        <v>373</v>
      </c>
      <c r="J7677" s="85" t="s">
        <v>4189</v>
      </c>
    </row>
    <row r="7678" spans="1:16" x14ac:dyDescent="0.3">
      <c r="A7678" s="85" t="s">
        <v>35042</v>
      </c>
      <c r="B7678" s="85" t="s">
        <v>36338</v>
      </c>
      <c r="C7678" s="85" t="s">
        <v>35035</v>
      </c>
      <c r="D7678" s="86">
        <v>1.1329256405000001</v>
      </c>
      <c r="E7678" s="87">
        <v>0.40540504529999999</v>
      </c>
      <c r="F7678" s="88">
        <v>443.91849661129999</v>
      </c>
      <c r="G7678" s="88">
        <v>524.29721452590002</v>
      </c>
      <c r="H7678" s="85" t="s">
        <v>301</v>
      </c>
      <c r="I7678" s="85">
        <v>249</v>
      </c>
      <c r="J7678" s="85" t="s">
        <v>4189</v>
      </c>
    </row>
    <row r="7679" spans="1:16" x14ac:dyDescent="0.3">
      <c r="A7679" s="85" t="s">
        <v>36339</v>
      </c>
      <c r="B7679" s="85" t="s">
        <v>36340</v>
      </c>
      <c r="C7679" s="85" t="s">
        <v>35035</v>
      </c>
      <c r="D7679" s="86">
        <v>1.1333220723999999</v>
      </c>
      <c r="E7679" s="87">
        <v>0.53770278979999997</v>
      </c>
      <c r="F7679" s="88">
        <v>34.163657983</v>
      </c>
      <c r="G7679" s="88">
        <v>40.414173630400001</v>
      </c>
      <c r="H7679" s="85" t="s">
        <v>301</v>
      </c>
      <c r="I7679" s="85">
        <v>531</v>
      </c>
      <c r="J7679" s="85" t="s">
        <v>4189</v>
      </c>
    </row>
    <row r="7680" spans="1:16" x14ac:dyDescent="0.3">
      <c r="A7680" s="85" t="s">
        <v>36341</v>
      </c>
      <c r="B7680" s="85" t="s">
        <v>36342</v>
      </c>
      <c r="C7680" s="85" t="s">
        <v>35035</v>
      </c>
      <c r="D7680" s="86">
        <v>1.1345343189999999</v>
      </c>
      <c r="E7680" s="87">
        <v>0.68332680830000003</v>
      </c>
      <c r="F7680" s="88">
        <v>19.739227355600001</v>
      </c>
      <c r="G7680" s="88">
        <v>23.383007083300001</v>
      </c>
      <c r="H7680" s="85" t="s">
        <v>301</v>
      </c>
      <c r="I7680" s="85">
        <v>232</v>
      </c>
      <c r="J7680" s="85" t="s">
        <v>4189</v>
      </c>
    </row>
    <row r="7681" spans="1:10" x14ac:dyDescent="0.3">
      <c r="A7681" s="85" t="s">
        <v>36343</v>
      </c>
      <c r="B7681" s="85" t="s">
        <v>36344</v>
      </c>
      <c r="C7681" s="85" t="s">
        <v>35035</v>
      </c>
      <c r="D7681" s="86">
        <v>1.1350089603</v>
      </c>
      <c r="E7681" s="87">
        <v>0.5886293105</v>
      </c>
      <c r="F7681" s="88">
        <v>25.5220180538</v>
      </c>
      <c r="G7681" s="88">
        <v>30.241029708199999</v>
      </c>
      <c r="H7681" s="85" t="s">
        <v>301</v>
      </c>
      <c r="I7681" s="85">
        <v>257</v>
      </c>
      <c r="J7681" s="85" t="s">
        <v>4189</v>
      </c>
    </row>
    <row r="7682" spans="1:10" x14ac:dyDescent="0.3">
      <c r="A7682" s="85" t="s">
        <v>36345</v>
      </c>
      <c r="B7682" s="85" t="s">
        <v>36346</v>
      </c>
      <c r="C7682" s="85" t="s">
        <v>35035</v>
      </c>
      <c r="D7682" s="86">
        <v>1.1363971225</v>
      </c>
      <c r="E7682" s="87">
        <v>0.56508450060000004</v>
      </c>
      <c r="F7682" s="88">
        <v>27.7275613694</v>
      </c>
      <c r="G7682" s="88">
        <v>32.8932025963</v>
      </c>
      <c r="H7682" s="85" t="s">
        <v>301</v>
      </c>
      <c r="I7682" s="85">
        <v>964</v>
      </c>
      <c r="J7682" s="85" t="s">
        <v>4189</v>
      </c>
    </row>
    <row r="7683" spans="1:10" x14ac:dyDescent="0.3">
      <c r="A7683" s="85" t="s">
        <v>36347</v>
      </c>
      <c r="B7683" s="85" t="s">
        <v>36348</v>
      </c>
      <c r="C7683" s="85" t="s">
        <v>35035</v>
      </c>
      <c r="D7683" s="86">
        <v>1.1373545006000001</v>
      </c>
      <c r="E7683" s="87">
        <v>0.31450866329999999</v>
      </c>
      <c r="F7683" s="88">
        <v>144.4903854129</v>
      </c>
      <c r="G7683" s="88">
        <v>171.57907443560001</v>
      </c>
      <c r="H7683" s="85" t="s">
        <v>301</v>
      </c>
      <c r="I7683" s="85">
        <v>190</v>
      </c>
      <c r="J7683" s="85" t="s">
        <v>4189</v>
      </c>
    </row>
    <row r="7684" spans="1:10" x14ac:dyDescent="0.3">
      <c r="A7684" s="85" t="s">
        <v>36349</v>
      </c>
      <c r="B7684" s="85" t="s">
        <v>36350</v>
      </c>
      <c r="C7684" s="85" t="s">
        <v>35035</v>
      </c>
      <c r="D7684" s="86">
        <v>1.1383147464000001</v>
      </c>
      <c r="E7684" s="87">
        <v>0.78060387249999996</v>
      </c>
      <c r="F7684" s="88">
        <v>11.815903093599999</v>
      </c>
      <c r="G7684" s="88">
        <v>14.051032193599999</v>
      </c>
      <c r="H7684" s="85" t="s">
        <v>301</v>
      </c>
      <c r="I7684" s="85">
        <v>593</v>
      </c>
      <c r="J7684" s="85" t="s">
        <v>4189</v>
      </c>
    </row>
    <row r="7685" spans="1:10" x14ac:dyDescent="0.3">
      <c r="A7685" s="85" t="s">
        <v>36351</v>
      </c>
      <c r="B7685" s="85" t="s">
        <v>36352</v>
      </c>
      <c r="C7685" s="85" t="s">
        <v>35035</v>
      </c>
      <c r="D7685" s="86">
        <v>1.138766113</v>
      </c>
      <c r="E7685" s="87">
        <v>0.39898981020000002</v>
      </c>
      <c r="F7685" s="88">
        <v>52.064395502000004</v>
      </c>
      <c r="G7685" s="88">
        <v>61.8774829328</v>
      </c>
      <c r="H7685" s="85" t="s">
        <v>301</v>
      </c>
      <c r="I7685" s="85">
        <v>406</v>
      </c>
      <c r="J7685" s="85" t="s">
        <v>4189</v>
      </c>
    </row>
    <row r="7686" spans="1:10" x14ac:dyDescent="0.3">
      <c r="A7686" s="85" t="s">
        <v>36353</v>
      </c>
      <c r="B7686" s="85" t="s">
        <v>36354</v>
      </c>
      <c r="C7686" s="85" t="s">
        <v>35035</v>
      </c>
      <c r="D7686" s="86">
        <v>1.1392200126000001</v>
      </c>
      <c r="E7686" s="87">
        <v>0.61686856160000003</v>
      </c>
      <c r="F7686" s="88">
        <v>23.570699115299998</v>
      </c>
      <c r="G7686" s="88">
        <v>28.034260268600001</v>
      </c>
      <c r="H7686" s="85" t="s">
        <v>301</v>
      </c>
      <c r="I7686" s="85">
        <v>917</v>
      </c>
      <c r="J7686" s="85" t="s">
        <v>4189</v>
      </c>
    </row>
    <row r="7687" spans="1:10" x14ac:dyDescent="0.3">
      <c r="A7687" s="85" t="s">
        <v>36355</v>
      </c>
      <c r="B7687" s="85" t="s">
        <v>36356</v>
      </c>
      <c r="C7687" s="85" t="s">
        <v>35035</v>
      </c>
      <c r="D7687" s="86">
        <v>1.1399366486</v>
      </c>
      <c r="E7687" s="87">
        <v>0.2879233075</v>
      </c>
      <c r="F7687" s="88">
        <v>70.888688866400003</v>
      </c>
      <c r="G7687" s="88">
        <v>84.330109066899993</v>
      </c>
      <c r="H7687" s="85" t="s">
        <v>301</v>
      </c>
      <c r="I7687" s="85">
        <v>205</v>
      </c>
      <c r="J7687" s="85" t="s">
        <v>4189</v>
      </c>
    </row>
    <row r="7688" spans="1:10" x14ac:dyDescent="0.3">
      <c r="A7688" s="85" t="s">
        <v>36357</v>
      </c>
      <c r="B7688" s="85" t="s">
        <v>36358</v>
      </c>
      <c r="C7688" s="85" t="s">
        <v>35035</v>
      </c>
      <c r="D7688" s="86">
        <v>1.1403415796</v>
      </c>
      <c r="E7688" s="87">
        <v>0.86390038660000001</v>
      </c>
      <c r="F7688" s="88">
        <v>6.4965215480999996</v>
      </c>
      <c r="G7688" s="88">
        <v>7.7473699556</v>
      </c>
      <c r="H7688" s="85" t="s">
        <v>301</v>
      </c>
      <c r="I7688" s="85">
        <v>475</v>
      </c>
      <c r="J7688" s="85" t="s">
        <v>4189</v>
      </c>
    </row>
    <row r="7689" spans="1:10" x14ac:dyDescent="0.3">
      <c r="A7689" s="85" t="s">
        <v>36359</v>
      </c>
      <c r="B7689" s="85" t="s">
        <v>36360</v>
      </c>
      <c r="C7689" s="85" t="s">
        <v>35035</v>
      </c>
      <c r="D7689" s="86">
        <v>1.1414174477000001</v>
      </c>
      <c r="E7689" s="87">
        <v>0.54909839729999999</v>
      </c>
      <c r="F7689" s="88">
        <v>30.6914653706</v>
      </c>
      <c r="G7689" s="88">
        <v>36.568717529399997</v>
      </c>
      <c r="H7689" s="85" t="s">
        <v>301</v>
      </c>
      <c r="I7689" s="85">
        <v>335</v>
      </c>
      <c r="J7689" s="85" t="s">
        <v>4189</v>
      </c>
    </row>
    <row r="7690" spans="1:10" x14ac:dyDescent="0.3">
      <c r="A7690" s="85" t="s">
        <v>36361</v>
      </c>
      <c r="B7690" s="85" t="s">
        <v>36362</v>
      </c>
      <c r="C7690" s="85" t="s">
        <v>35035</v>
      </c>
      <c r="D7690" s="86">
        <v>1.1432067444</v>
      </c>
      <c r="E7690" s="87">
        <v>0.57419613899999999</v>
      </c>
      <c r="F7690" s="88">
        <v>23.937206038900001</v>
      </c>
      <c r="G7690" s="88">
        <v>28.569895014099998</v>
      </c>
      <c r="H7690" s="85" t="s">
        <v>301</v>
      </c>
      <c r="I7690" s="85">
        <v>669</v>
      </c>
      <c r="J7690" s="85" t="s">
        <v>4189</v>
      </c>
    </row>
    <row r="7691" spans="1:10" x14ac:dyDescent="0.3">
      <c r="A7691" s="85" t="s">
        <v>36363</v>
      </c>
      <c r="B7691" s="85" t="s">
        <v>36364</v>
      </c>
      <c r="C7691" s="85" t="s">
        <v>35035</v>
      </c>
      <c r="D7691" s="86">
        <v>1.1432752748999999</v>
      </c>
      <c r="E7691" s="87">
        <v>0.52725755090000004</v>
      </c>
      <c r="F7691" s="88">
        <v>32.459598923199998</v>
      </c>
      <c r="G7691" s="88">
        <v>38.737553802000001</v>
      </c>
      <c r="H7691" s="85" t="s">
        <v>301</v>
      </c>
      <c r="I7691" s="85">
        <v>2114</v>
      </c>
      <c r="J7691" s="85" t="s">
        <v>4189</v>
      </c>
    </row>
    <row r="7692" spans="1:10" x14ac:dyDescent="0.3">
      <c r="A7692" s="85" t="s">
        <v>36365</v>
      </c>
      <c r="B7692" s="85" t="s">
        <v>36366</v>
      </c>
      <c r="C7692" s="85" t="s">
        <v>35035</v>
      </c>
      <c r="D7692" s="86">
        <v>1.1456579685999999</v>
      </c>
      <c r="E7692" s="87">
        <v>0.30632289540000002</v>
      </c>
      <c r="F7692" s="88">
        <v>90.1491419611</v>
      </c>
      <c r="G7692" s="88">
        <v>107.7930408101</v>
      </c>
      <c r="H7692" s="85" t="s">
        <v>301</v>
      </c>
      <c r="I7692" s="85">
        <v>106</v>
      </c>
      <c r="J7692" s="85" t="s">
        <v>4189</v>
      </c>
    </row>
    <row r="7693" spans="1:10" x14ac:dyDescent="0.3">
      <c r="A7693" s="85" t="s">
        <v>36367</v>
      </c>
      <c r="B7693" s="85" t="s">
        <v>36368</v>
      </c>
      <c r="C7693" s="85" t="s">
        <v>35035</v>
      </c>
      <c r="D7693" s="86">
        <v>1.1470386433999999</v>
      </c>
      <c r="E7693" s="87">
        <v>0.53324664629999996</v>
      </c>
      <c r="F7693" s="88">
        <v>28.471353665900001</v>
      </c>
      <c r="G7693" s="88">
        <v>34.092469841499998</v>
      </c>
      <c r="H7693" s="85" t="s">
        <v>301</v>
      </c>
      <c r="I7693" s="85">
        <v>205</v>
      </c>
      <c r="J7693" s="85" t="s">
        <v>4189</v>
      </c>
    </row>
    <row r="7694" spans="1:10" x14ac:dyDescent="0.3">
      <c r="A7694" s="85" t="s">
        <v>36369</v>
      </c>
      <c r="B7694" s="85" t="s">
        <v>36370</v>
      </c>
      <c r="C7694" s="85" t="s">
        <v>35035</v>
      </c>
      <c r="D7694" s="86">
        <v>1.1485854262999999</v>
      </c>
      <c r="E7694" s="87">
        <v>0.82716227689999999</v>
      </c>
      <c r="F7694" s="88">
        <v>9.7579532496999999</v>
      </c>
      <c r="G7694" s="88">
        <v>11.712751942300001</v>
      </c>
      <c r="H7694" s="85" t="s">
        <v>301</v>
      </c>
      <c r="I7694" s="85">
        <v>570</v>
      </c>
      <c r="J7694" s="85" t="s">
        <v>4189</v>
      </c>
    </row>
    <row r="7695" spans="1:10" x14ac:dyDescent="0.3">
      <c r="A7695" s="85" t="s">
        <v>36371</v>
      </c>
      <c r="B7695" s="85" t="s">
        <v>36372</v>
      </c>
      <c r="C7695" s="85" t="s">
        <v>35035</v>
      </c>
      <c r="D7695" s="86">
        <v>1.1526667946</v>
      </c>
      <c r="E7695" s="87">
        <v>0.53714399339999996</v>
      </c>
      <c r="F7695" s="88">
        <v>24.2772603158</v>
      </c>
      <c r="G7695" s="88">
        <v>29.216315696100001</v>
      </c>
      <c r="H7695" s="85" t="s">
        <v>301</v>
      </c>
      <c r="I7695" s="85">
        <v>227</v>
      </c>
      <c r="J7695" s="85" t="s">
        <v>4189</v>
      </c>
    </row>
    <row r="7696" spans="1:10" x14ac:dyDescent="0.3">
      <c r="A7696" s="85" t="s">
        <v>36373</v>
      </c>
      <c r="B7696" s="85" t="s">
        <v>36374</v>
      </c>
      <c r="C7696" s="85" t="s">
        <v>35035</v>
      </c>
      <c r="D7696" s="86">
        <v>1.1530569165</v>
      </c>
      <c r="E7696" s="87">
        <v>0.55519244700000003</v>
      </c>
      <c r="F7696" s="88">
        <v>26.4320093555</v>
      </c>
      <c r="G7696" s="88">
        <v>31.818588423000001</v>
      </c>
      <c r="H7696" s="85" t="s">
        <v>301</v>
      </c>
      <c r="I7696" s="85">
        <v>475</v>
      </c>
      <c r="J7696" s="85" t="s">
        <v>4189</v>
      </c>
    </row>
    <row r="7697" spans="1:16" x14ac:dyDescent="0.3">
      <c r="A7697" s="85" t="s">
        <v>36375</v>
      </c>
      <c r="B7697" s="85" t="s">
        <v>36376</v>
      </c>
      <c r="C7697" s="85" t="s">
        <v>35035</v>
      </c>
      <c r="D7697" s="86">
        <v>1.1531415786000001</v>
      </c>
      <c r="E7697" s="87">
        <v>0.6048999062</v>
      </c>
      <c r="F7697" s="88">
        <v>22.140241110000002</v>
      </c>
      <c r="G7697" s="88">
        <v>26.657329621399999</v>
      </c>
      <c r="H7697" s="85" t="s">
        <v>301</v>
      </c>
      <c r="I7697" s="85">
        <v>1036</v>
      </c>
      <c r="J7697" s="85" t="s">
        <v>4189</v>
      </c>
    </row>
    <row r="7698" spans="1:16" x14ac:dyDescent="0.3">
      <c r="A7698" s="85" t="s">
        <v>36377</v>
      </c>
      <c r="B7698" s="85" t="s">
        <v>36378</v>
      </c>
      <c r="C7698" s="85" t="s">
        <v>35035</v>
      </c>
      <c r="D7698" s="86">
        <v>1.155680064</v>
      </c>
      <c r="E7698" s="87">
        <v>0.54765352479999996</v>
      </c>
      <c r="F7698" s="88">
        <v>25.490004099099998</v>
      </c>
      <c r="G7698" s="88">
        <v>30.7553768565</v>
      </c>
      <c r="H7698" s="85" t="s">
        <v>301</v>
      </c>
      <c r="I7698" s="85">
        <v>642</v>
      </c>
      <c r="J7698" s="85" t="s">
        <v>4189</v>
      </c>
    </row>
    <row r="7699" spans="1:16" x14ac:dyDescent="0.3">
      <c r="A7699" s="85" t="s">
        <v>36379</v>
      </c>
      <c r="B7699" s="85" t="s">
        <v>36380</v>
      </c>
      <c r="C7699" s="85" t="s">
        <v>35035</v>
      </c>
      <c r="D7699" s="86">
        <v>1.1566766129999999</v>
      </c>
      <c r="E7699" s="87">
        <v>0.56019101429999996</v>
      </c>
      <c r="F7699" s="88">
        <v>22.135406789699999</v>
      </c>
      <c r="G7699" s="88">
        <v>26.733575653599999</v>
      </c>
      <c r="H7699" s="85" t="s">
        <v>301</v>
      </c>
      <c r="I7699" s="85">
        <v>257</v>
      </c>
      <c r="J7699" s="85" t="s">
        <v>4189</v>
      </c>
    </row>
    <row r="7700" spans="1:16" x14ac:dyDescent="0.3">
      <c r="A7700" s="85" t="s">
        <v>36381</v>
      </c>
      <c r="B7700" s="85" t="s">
        <v>36382</v>
      </c>
      <c r="C7700" s="85" t="s">
        <v>35035</v>
      </c>
      <c r="D7700" s="86">
        <v>1.1575242457999999</v>
      </c>
      <c r="E7700" s="87">
        <v>0.2402070016</v>
      </c>
      <c r="F7700" s="88">
        <v>74.378577550200006</v>
      </c>
      <c r="G7700" s="88">
        <v>89.848405173700002</v>
      </c>
      <c r="H7700" s="85" t="s">
        <v>301</v>
      </c>
      <c r="I7700" s="85">
        <v>1907</v>
      </c>
      <c r="J7700" s="85" t="s">
        <v>4189</v>
      </c>
    </row>
    <row r="7701" spans="1:16" x14ac:dyDescent="0.3">
      <c r="A7701" s="85" t="s">
        <v>36383</v>
      </c>
      <c r="B7701" s="85" t="s">
        <v>36384</v>
      </c>
      <c r="C7701" s="85" t="s">
        <v>35035</v>
      </c>
      <c r="D7701" s="86">
        <v>1.1580519382000001</v>
      </c>
      <c r="E7701" s="87">
        <v>0.32286398570000002</v>
      </c>
      <c r="F7701" s="88">
        <v>51.624962302</v>
      </c>
      <c r="G7701" s="88">
        <v>62.396734843899999</v>
      </c>
      <c r="H7701" s="85" t="s">
        <v>301</v>
      </c>
      <c r="I7701" s="85">
        <v>670</v>
      </c>
      <c r="J7701" s="85" t="s">
        <v>4189</v>
      </c>
    </row>
    <row r="7702" spans="1:16" x14ac:dyDescent="0.3">
      <c r="A7702" s="85" t="s">
        <v>36385</v>
      </c>
      <c r="B7702" s="85" t="s">
        <v>36386</v>
      </c>
      <c r="C7702" s="85" t="s">
        <v>35035</v>
      </c>
      <c r="D7702" s="86">
        <v>1.1583542862</v>
      </c>
      <c r="E7702" s="87">
        <v>0.67501155430000004</v>
      </c>
      <c r="F7702" s="88">
        <v>13.809713440199999</v>
      </c>
      <c r="G7702" s="88">
        <v>16.710323020899999</v>
      </c>
      <c r="H7702" s="85" t="s">
        <v>301</v>
      </c>
      <c r="I7702" s="85">
        <v>761</v>
      </c>
      <c r="J7702" s="85" t="s">
        <v>4189</v>
      </c>
    </row>
    <row r="7703" spans="1:16" x14ac:dyDescent="0.3">
      <c r="A7703" s="85" t="s">
        <v>36387</v>
      </c>
      <c r="B7703" s="85" t="s">
        <v>36388</v>
      </c>
      <c r="C7703" s="85" t="s">
        <v>35035</v>
      </c>
      <c r="D7703" s="86">
        <v>1.1584836666</v>
      </c>
      <c r="E7703" s="87">
        <v>0.64357428210000001</v>
      </c>
      <c r="F7703" s="88">
        <v>15.9313176003</v>
      </c>
      <c r="G7703" s="88">
        <v>19.276620573900001</v>
      </c>
      <c r="H7703" s="85" t="s">
        <v>301</v>
      </c>
      <c r="I7703" s="85">
        <v>1260</v>
      </c>
      <c r="J7703" s="85" t="s">
        <v>4189</v>
      </c>
    </row>
    <row r="7704" spans="1:16" x14ac:dyDescent="0.3">
      <c r="A7704" s="85" t="s">
        <v>36389</v>
      </c>
      <c r="B7704" s="85" t="s">
        <v>36390</v>
      </c>
      <c r="C7704" s="85" t="s">
        <v>35035</v>
      </c>
      <c r="D7704" s="86">
        <v>1.1585390978000001</v>
      </c>
      <c r="E7704" s="87">
        <v>0.60834415620000004</v>
      </c>
      <c r="F7704" s="88">
        <v>17.680960977600002</v>
      </c>
      <c r="G7704" s="88">
        <v>21.392449432599999</v>
      </c>
      <c r="H7704" s="85" t="s">
        <v>301</v>
      </c>
      <c r="I7704" s="85">
        <v>698</v>
      </c>
      <c r="J7704" s="85" t="s">
        <v>4189</v>
      </c>
    </row>
    <row r="7705" spans="1:16" x14ac:dyDescent="0.3">
      <c r="A7705" s="85" t="s">
        <v>36391</v>
      </c>
      <c r="B7705" s="85" t="s">
        <v>36392</v>
      </c>
      <c r="C7705" s="85" t="s">
        <v>35035</v>
      </c>
      <c r="D7705" s="86">
        <v>1.16007405</v>
      </c>
      <c r="E7705" s="87">
        <v>0.23485846199999999</v>
      </c>
      <c r="F7705" s="88">
        <v>76.762459193799998</v>
      </c>
      <c r="G7705" s="88">
        <v>92.920434644799997</v>
      </c>
      <c r="H7705" s="85" t="s">
        <v>301</v>
      </c>
      <c r="I7705" s="85">
        <v>262</v>
      </c>
      <c r="J7705" s="85" t="s">
        <v>4189</v>
      </c>
    </row>
    <row r="7706" spans="1:16" x14ac:dyDescent="0.3">
      <c r="A7706" s="85" t="s">
        <v>36393</v>
      </c>
      <c r="B7706" s="85" t="s">
        <v>36394</v>
      </c>
      <c r="C7706" s="85" t="s">
        <v>35035</v>
      </c>
      <c r="D7706" s="86">
        <v>1.1603596231</v>
      </c>
      <c r="E7706" s="87">
        <v>0.56547718069999997</v>
      </c>
      <c r="F7706" s="88">
        <v>22.747051512700001</v>
      </c>
      <c r="G7706" s="88">
        <v>27.559614852399999</v>
      </c>
      <c r="H7706" s="85" t="s">
        <v>301</v>
      </c>
      <c r="I7706" s="85">
        <v>826</v>
      </c>
      <c r="J7706" s="85" t="s">
        <v>4189</v>
      </c>
    </row>
    <row r="7707" spans="1:16" x14ac:dyDescent="0.3">
      <c r="A7707" s="85" t="s">
        <v>36395</v>
      </c>
      <c r="B7707" s="85" t="s">
        <v>36396</v>
      </c>
      <c r="C7707" s="85" t="s">
        <v>35035</v>
      </c>
      <c r="D7707" s="86">
        <v>1.1612286725000001</v>
      </c>
      <c r="E7707" s="87">
        <v>0.81384306799999995</v>
      </c>
      <c r="F7707" s="88">
        <v>8.4003533232999992</v>
      </c>
      <c r="G7707" s="88">
        <v>10.1982519294</v>
      </c>
      <c r="H7707" s="85" t="s">
        <v>301</v>
      </c>
      <c r="I7707" s="85">
        <v>1444</v>
      </c>
      <c r="J7707" s="85" t="s">
        <v>4189</v>
      </c>
    </row>
    <row r="7708" spans="1:16" x14ac:dyDescent="0.3">
      <c r="A7708" s="85" t="s">
        <v>36397</v>
      </c>
      <c r="B7708" s="85" t="s">
        <v>36398</v>
      </c>
      <c r="C7708" s="85" t="s">
        <v>35035</v>
      </c>
      <c r="D7708" s="86">
        <v>1.1623990408</v>
      </c>
      <c r="E7708" s="87">
        <v>0.50219352340000001</v>
      </c>
      <c r="F7708" s="88">
        <v>24.863594185299998</v>
      </c>
      <c r="G7708" s="88">
        <v>30.175254157000001</v>
      </c>
      <c r="H7708" s="85" t="s">
        <v>301</v>
      </c>
      <c r="I7708" s="85">
        <v>355</v>
      </c>
      <c r="J7708" s="85" t="s">
        <v>4189</v>
      </c>
    </row>
    <row r="7709" spans="1:16" x14ac:dyDescent="0.3">
      <c r="A7709" s="85" t="s">
        <v>36399</v>
      </c>
      <c r="B7709" s="85" t="s">
        <v>36400</v>
      </c>
      <c r="C7709" s="85" t="s">
        <v>35035</v>
      </c>
      <c r="D7709" s="86">
        <v>1.1626618224</v>
      </c>
      <c r="E7709" s="87">
        <v>0.5861474955</v>
      </c>
      <c r="F7709" s="88">
        <v>20.091423819199999</v>
      </c>
      <c r="G7709" s="88">
        <v>24.393099059499999</v>
      </c>
      <c r="H7709" s="85" t="s">
        <v>301</v>
      </c>
      <c r="I7709" s="85">
        <v>330</v>
      </c>
      <c r="J7709" s="85" t="s">
        <v>4189</v>
      </c>
    </row>
    <row r="7710" spans="1:16" x14ac:dyDescent="0.3">
      <c r="A7710" s="85" t="s">
        <v>36401</v>
      </c>
      <c r="B7710" s="85" t="s">
        <v>36402</v>
      </c>
      <c r="C7710" s="85" t="s">
        <v>35035</v>
      </c>
      <c r="D7710" s="86">
        <v>1.1627610762</v>
      </c>
      <c r="E7710" s="87">
        <v>0.53714399339999996</v>
      </c>
      <c r="F7710" s="88">
        <v>24.155694396600001</v>
      </c>
      <c r="G7710" s="88">
        <v>29.325896686699998</v>
      </c>
      <c r="H7710" s="85" t="s">
        <v>301</v>
      </c>
      <c r="I7710" s="85">
        <v>383</v>
      </c>
      <c r="J7710" s="85" t="s">
        <v>4189</v>
      </c>
    </row>
    <row r="7711" spans="1:16" x14ac:dyDescent="0.3">
      <c r="A7711" s="85" t="s">
        <v>36403</v>
      </c>
      <c r="B7711" s="85" t="s">
        <v>36404</v>
      </c>
      <c r="C7711" s="85" t="s">
        <v>35035</v>
      </c>
      <c r="D7711" s="86">
        <v>1.1639658948</v>
      </c>
      <c r="E7711" s="87">
        <v>0.62223341099999996</v>
      </c>
      <c r="F7711" s="88">
        <v>18.824263186100001</v>
      </c>
      <c r="G7711" s="88">
        <v>22.8817483672</v>
      </c>
      <c r="H7711" s="85" t="s">
        <v>301</v>
      </c>
      <c r="I7711" s="85">
        <v>133</v>
      </c>
      <c r="J7711" s="85" t="s">
        <v>4189</v>
      </c>
    </row>
    <row r="7712" spans="1:16" x14ac:dyDescent="0.3">
      <c r="A7712" s="85" t="s">
        <v>36405</v>
      </c>
      <c r="B7712" s="85" t="s">
        <v>36406</v>
      </c>
      <c r="C7712" s="85" t="s">
        <v>35035</v>
      </c>
      <c r="D7712" s="86">
        <v>1.1654125054</v>
      </c>
      <c r="E7712" s="87">
        <v>0.2557277537</v>
      </c>
      <c r="F7712" s="88">
        <v>64.622879891400004</v>
      </c>
      <c r="G7712" s="88">
        <v>78.581882532999998</v>
      </c>
      <c r="H7712" s="85" t="s">
        <v>36407</v>
      </c>
      <c r="I7712" s="85">
        <v>277</v>
      </c>
      <c r="J7712" s="85" t="s">
        <v>36408</v>
      </c>
      <c r="K7712" s="85" t="s">
        <v>36409</v>
      </c>
      <c r="L7712" s="89">
        <v>1.7E-123</v>
      </c>
      <c r="M7712" s="86">
        <v>78.754578754578702</v>
      </c>
      <c r="N7712" s="86">
        <v>365.54</v>
      </c>
      <c r="O7712" s="85">
        <v>273</v>
      </c>
      <c r="P7712" s="85">
        <v>215</v>
      </c>
    </row>
    <row r="7713" spans="1:10" x14ac:dyDescent="0.3">
      <c r="A7713" s="85" t="s">
        <v>36410</v>
      </c>
      <c r="B7713" s="85" t="s">
        <v>36411</v>
      </c>
      <c r="C7713" s="85" t="s">
        <v>35035</v>
      </c>
      <c r="D7713" s="86">
        <v>1.1689245611000001</v>
      </c>
      <c r="E7713" s="87">
        <v>0.31723900360000001</v>
      </c>
      <c r="F7713" s="88">
        <v>45.885606619299999</v>
      </c>
      <c r="G7713" s="88">
        <v>55.984211549000001</v>
      </c>
      <c r="H7713" s="85" t="s">
        <v>301</v>
      </c>
      <c r="I7713" s="85">
        <v>1273</v>
      </c>
      <c r="J7713" s="85" t="s">
        <v>4189</v>
      </c>
    </row>
    <row r="7714" spans="1:10" x14ac:dyDescent="0.3">
      <c r="A7714" s="85" t="s">
        <v>36412</v>
      </c>
      <c r="B7714" s="85" t="s">
        <v>36413</v>
      </c>
      <c r="C7714" s="85" t="s">
        <v>35035</v>
      </c>
      <c r="D7714" s="86">
        <v>1.1701516691</v>
      </c>
      <c r="E7714" s="87">
        <v>0.31000248860000001</v>
      </c>
      <c r="F7714" s="88">
        <v>44.714612148100002</v>
      </c>
      <c r="G7714" s="88">
        <v>54.613313970299998</v>
      </c>
      <c r="H7714" s="85" t="s">
        <v>301</v>
      </c>
      <c r="I7714" s="85">
        <v>208</v>
      </c>
      <c r="J7714" s="85" t="s">
        <v>4189</v>
      </c>
    </row>
    <row r="7715" spans="1:10" x14ac:dyDescent="0.3">
      <c r="A7715" s="85" t="s">
        <v>36414</v>
      </c>
      <c r="B7715" s="85" t="s">
        <v>36415</v>
      </c>
      <c r="C7715" s="85" t="s">
        <v>35035</v>
      </c>
      <c r="D7715" s="86">
        <v>1.1720479357</v>
      </c>
      <c r="E7715" s="87">
        <v>0.46816485530000002</v>
      </c>
      <c r="F7715" s="88">
        <v>25.483451574299998</v>
      </c>
      <c r="G7715" s="88">
        <v>31.184731688300001</v>
      </c>
      <c r="H7715" s="85" t="s">
        <v>301</v>
      </c>
      <c r="I7715" s="85">
        <v>416</v>
      </c>
      <c r="J7715" s="85" t="s">
        <v>4189</v>
      </c>
    </row>
    <row r="7716" spans="1:10" x14ac:dyDescent="0.3">
      <c r="A7716" s="85" t="s">
        <v>36416</v>
      </c>
      <c r="B7716" s="85" t="s">
        <v>36417</v>
      </c>
      <c r="C7716" s="85" t="s">
        <v>35035</v>
      </c>
      <c r="D7716" s="86">
        <v>1.1732382320999999</v>
      </c>
      <c r="E7716" s="87">
        <v>0.37513194579999998</v>
      </c>
      <c r="F7716" s="88">
        <v>38.743936022900002</v>
      </c>
      <c r="G7716" s="88">
        <v>47.448748907499997</v>
      </c>
      <c r="H7716" s="85" t="s">
        <v>301</v>
      </c>
      <c r="I7716" s="85">
        <v>290</v>
      </c>
      <c r="J7716" s="85" t="s">
        <v>4189</v>
      </c>
    </row>
    <row r="7717" spans="1:10" x14ac:dyDescent="0.3">
      <c r="A7717" s="85" t="s">
        <v>36418</v>
      </c>
      <c r="B7717" s="85" t="s">
        <v>36419</v>
      </c>
      <c r="C7717" s="85" t="s">
        <v>35035</v>
      </c>
      <c r="D7717" s="86">
        <v>1.1746365685</v>
      </c>
      <c r="E7717" s="87">
        <v>0.44016985489999999</v>
      </c>
      <c r="F7717" s="88">
        <v>26.5592799255</v>
      </c>
      <c r="G7717" s="88">
        <v>32.572381980499998</v>
      </c>
      <c r="H7717" s="85" t="s">
        <v>301</v>
      </c>
      <c r="I7717" s="85">
        <v>600</v>
      </c>
      <c r="J7717" s="85" t="s">
        <v>4189</v>
      </c>
    </row>
    <row r="7718" spans="1:10" x14ac:dyDescent="0.3">
      <c r="A7718" s="85" t="s">
        <v>36420</v>
      </c>
      <c r="B7718" s="85" t="s">
        <v>36421</v>
      </c>
      <c r="C7718" s="85" t="s">
        <v>35035</v>
      </c>
      <c r="D7718" s="86">
        <v>1.1806972085</v>
      </c>
      <c r="E7718" s="87">
        <v>0.23343008339999999</v>
      </c>
      <c r="F7718" s="88">
        <v>62.011649681400002</v>
      </c>
      <c r="G7718" s="88">
        <v>76.392813413499994</v>
      </c>
      <c r="H7718" s="85" t="s">
        <v>301</v>
      </c>
      <c r="I7718" s="85">
        <v>542</v>
      </c>
      <c r="J7718" s="85" t="s">
        <v>4189</v>
      </c>
    </row>
    <row r="7719" spans="1:10" x14ac:dyDescent="0.3">
      <c r="A7719" s="85" t="s">
        <v>36422</v>
      </c>
      <c r="B7719" s="85" t="s">
        <v>36423</v>
      </c>
      <c r="C7719" s="85" t="s">
        <v>35035</v>
      </c>
      <c r="D7719" s="86">
        <v>1.1817693334999999</v>
      </c>
      <c r="E7719" s="87">
        <v>0.49583469699999999</v>
      </c>
      <c r="F7719" s="88">
        <v>24.063797493300001</v>
      </c>
      <c r="G7719" s="88">
        <v>29.694025284199999</v>
      </c>
      <c r="H7719" s="85" t="s">
        <v>301</v>
      </c>
      <c r="I7719" s="85">
        <v>124</v>
      </c>
      <c r="J7719" s="85" t="s">
        <v>4189</v>
      </c>
    </row>
    <row r="7720" spans="1:10" x14ac:dyDescent="0.3">
      <c r="A7720" s="85" t="s">
        <v>36424</v>
      </c>
      <c r="B7720" s="85" t="s">
        <v>36425</v>
      </c>
      <c r="C7720" s="85" t="s">
        <v>35035</v>
      </c>
      <c r="D7720" s="86">
        <v>1.1820148142</v>
      </c>
      <c r="E7720" s="87">
        <v>0.55779080670000003</v>
      </c>
      <c r="F7720" s="88">
        <v>17.748401347600002</v>
      </c>
      <c r="G7720" s="88">
        <v>21.9116561164</v>
      </c>
      <c r="H7720" s="85" t="s">
        <v>301</v>
      </c>
      <c r="I7720" s="85">
        <v>568</v>
      </c>
      <c r="J7720" s="85" t="s">
        <v>4189</v>
      </c>
    </row>
    <row r="7721" spans="1:10" x14ac:dyDescent="0.3">
      <c r="A7721" s="85" t="s">
        <v>36426</v>
      </c>
      <c r="B7721" s="85" t="s">
        <v>36427</v>
      </c>
      <c r="C7721" s="85" t="s">
        <v>35035</v>
      </c>
      <c r="D7721" s="86">
        <v>1.1846303819999999</v>
      </c>
      <c r="E7721" s="87">
        <v>0.33002737469999999</v>
      </c>
      <c r="F7721" s="88">
        <v>36.186287229400001</v>
      </c>
      <c r="G7721" s="88">
        <v>44.749483966</v>
      </c>
      <c r="H7721" s="85" t="s">
        <v>301</v>
      </c>
      <c r="I7721" s="85">
        <v>253</v>
      </c>
      <c r="J7721" s="85" t="s">
        <v>4189</v>
      </c>
    </row>
    <row r="7722" spans="1:10" x14ac:dyDescent="0.3">
      <c r="A7722" s="85" t="s">
        <v>36428</v>
      </c>
      <c r="B7722" s="85" t="s">
        <v>36429</v>
      </c>
      <c r="C7722" s="85" t="s">
        <v>35035</v>
      </c>
      <c r="D7722" s="86">
        <v>1.1850374619999999</v>
      </c>
      <c r="E7722" s="87">
        <v>0.28886742389999998</v>
      </c>
      <c r="F7722" s="88">
        <v>44.535116844800001</v>
      </c>
      <c r="G7722" s="88">
        <v>55.0875824564</v>
      </c>
      <c r="H7722" s="85" t="s">
        <v>301</v>
      </c>
      <c r="I7722" s="85">
        <v>582</v>
      </c>
      <c r="J7722" s="85" t="s">
        <v>4189</v>
      </c>
    </row>
    <row r="7723" spans="1:10" x14ac:dyDescent="0.3">
      <c r="A7723" s="85" t="s">
        <v>35042</v>
      </c>
      <c r="B7723" s="85" t="s">
        <v>36430</v>
      </c>
      <c r="C7723" s="85" t="s">
        <v>35035</v>
      </c>
      <c r="D7723" s="86">
        <v>1.1853682767</v>
      </c>
      <c r="E7723" s="87">
        <v>5.4861678900000002E-2</v>
      </c>
      <c r="F7723" s="88">
        <v>861.82453204959995</v>
      </c>
      <c r="G7723" s="88">
        <v>1065.4638984991</v>
      </c>
      <c r="H7723" s="85" t="s">
        <v>301</v>
      </c>
      <c r="I7723" s="85">
        <v>258</v>
      </c>
      <c r="J7723" s="85" t="s">
        <v>4189</v>
      </c>
    </row>
    <row r="7724" spans="1:10" x14ac:dyDescent="0.3">
      <c r="A7724" s="85" t="s">
        <v>36431</v>
      </c>
      <c r="B7724" s="85" t="s">
        <v>36432</v>
      </c>
      <c r="C7724" s="85" t="s">
        <v>35035</v>
      </c>
      <c r="D7724" s="86">
        <v>1.188207386</v>
      </c>
      <c r="E7724" s="87">
        <v>0.44238352209999998</v>
      </c>
      <c r="F7724" s="88">
        <v>22.970307289400001</v>
      </c>
      <c r="G7724" s="88">
        <v>28.5008865671</v>
      </c>
      <c r="H7724" s="85" t="s">
        <v>301</v>
      </c>
      <c r="I7724" s="85">
        <v>2218</v>
      </c>
      <c r="J7724" s="85" t="s">
        <v>4189</v>
      </c>
    </row>
    <row r="7725" spans="1:10" x14ac:dyDescent="0.3">
      <c r="A7725" s="85" t="s">
        <v>36433</v>
      </c>
      <c r="B7725" s="85" t="s">
        <v>36434</v>
      </c>
      <c r="C7725" s="85" t="s">
        <v>35035</v>
      </c>
      <c r="D7725" s="86">
        <v>1.1884797117000001</v>
      </c>
      <c r="E7725" s="87">
        <v>0.51510361059999998</v>
      </c>
      <c r="F7725" s="88">
        <v>18.084598224299999</v>
      </c>
      <c r="G7725" s="88">
        <v>22.449115839099999</v>
      </c>
      <c r="H7725" s="85" t="s">
        <v>301</v>
      </c>
      <c r="I7725" s="85">
        <v>1011</v>
      </c>
      <c r="J7725" s="85" t="s">
        <v>4189</v>
      </c>
    </row>
    <row r="7726" spans="1:10" x14ac:dyDescent="0.3">
      <c r="A7726" s="85" t="s">
        <v>36435</v>
      </c>
      <c r="B7726" s="85" t="s">
        <v>36436</v>
      </c>
      <c r="C7726" s="85" t="s">
        <v>35035</v>
      </c>
      <c r="D7726" s="86">
        <v>1.1887449226</v>
      </c>
      <c r="E7726" s="87">
        <v>0.49732519310000001</v>
      </c>
      <c r="F7726" s="88">
        <v>20.227144758400001</v>
      </c>
      <c r="G7726" s="88">
        <v>25.111527069800001</v>
      </c>
      <c r="H7726" s="85" t="s">
        <v>301</v>
      </c>
      <c r="I7726" s="85">
        <v>624</v>
      </c>
      <c r="J7726" s="85" t="s">
        <v>4189</v>
      </c>
    </row>
    <row r="7727" spans="1:10" x14ac:dyDescent="0.3">
      <c r="A7727" s="85" t="s">
        <v>36437</v>
      </c>
      <c r="B7727" s="85" t="s">
        <v>36438</v>
      </c>
      <c r="C7727" s="85" t="s">
        <v>35035</v>
      </c>
      <c r="D7727" s="86">
        <v>1.1910918541</v>
      </c>
      <c r="E7727" s="87">
        <v>0.54666259309999998</v>
      </c>
      <c r="F7727" s="88">
        <v>16.569277014499999</v>
      </c>
      <c r="G7727" s="88">
        <v>20.6155782875</v>
      </c>
      <c r="H7727" s="85" t="s">
        <v>301</v>
      </c>
      <c r="I7727" s="85">
        <v>888</v>
      </c>
      <c r="J7727" s="85" t="s">
        <v>4189</v>
      </c>
    </row>
    <row r="7728" spans="1:10" x14ac:dyDescent="0.3">
      <c r="A7728" s="85" t="s">
        <v>36439</v>
      </c>
      <c r="B7728" s="85" t="s">
        <v>36440</v>
      </c>
      <c r="C7728" s="85" t="s">
        <v>35035</v>
      </c>
      <c r="D7728" s="86">
        <v>1.1948389736</v>
      </c>
      <c r="E7728" s="87">
        <v>0.51510361059999998</v>
      </c>
      <c r="F7728" s="88">
        <v>17.954719997000002</v>
      </c>
      <c r="G7728" s="88">
        <v>22.408006281599999</v>
      </c>
      <c r="H7728" s="85" t="s">
        <v>301</v>
      </c>
      <c r="I7728" s="85">
        <v>610</v>
      </c>
      <c r="J7728" s="85" t="s">
        <v>4189</v>
      </c>
    </row>
    <row r="7729" spans="1:10" x14ac:dyDescent="0.3">
      <c r="A7729" s="85" t="s">
        <v>36441</v>
      </c>
      <c r="B7729" s="85" t="s">
        <v>36442</v>
      </c>
      <c r="C7729" s="85" t="s">
        <v>35035</v>
      </c>
      <c r="D7729" s="86">
        <v>1.1948833933</v>
      </c>
      <c r="E7729" s="87">
        <v>0.53510946130000003</v>
      </c>
      <c r="F7729" s="88">
        <v>19.469369352800001</v>
      </c>
      <c r="G7729" s="88">
        <v>24.2970935713</v>
      </c>
      <c r="H7729" s="85" t="s">
        <v>301</v>
      </c>
      <c r="I7729" s="85">
        <v>884</v>
      </c>
      <c r="J7729" s="85" t="s">
        <v>4189</v>
      </c>
    </row>
    <row r="7730" spans="1:10" x14ac:dyDescent="0.3">
      <c r="A7730" s="85" t="s">
        <v>36443</v>
      </c>
      <c r="B7730" s="85" t="s">
        <v>36444</v>
      </c>
      <c r="C7730" s="85" t="s">
        <v>35035</v>
      </c>
      <c r="D7730" s="86">
        <v>1.1967563530000001</v>
      </c>
      <c r="E7730" s="87">
        <v>0.55312260199999996</v>
      </c>
      <c r="F7730" s="88">
        <v>13.531246665099999</v>
      </c>
      <c r="G7730" s="88">
        <v>16.9208133934</v>
      </c>
      <c r="H7730" s="85" t="s">
        <v>301</v>
      </c>
      <c r="I7730" s="85">
        <v>181</v>
      </c>
      <c r="J7730" s="85" t="s">
        <v>4189</v>
      </c>
    </row>
    <row r="7731" spans="1:10" x14ac:dyDescent="0.3">
      <c r="A7731" s="85" t="s">
        <v>36445</v>
      </c>
      <c r="B7731" s="85" t="s">
        <v>36446</v>
      </c>
      <c r="C7731" s="85" t="s">
        <v>35035</v>
      </c>
      <c r="D7731" s="86">
        <v>1.1970983468</v>
      </c>
      <c r="E7731" s="87">
        <v>0.5842937708</v>
      </c>
      <c r="F7731" s="88">
        <v>15.533750765800001</v>
      </c>
      <c r="G7731" s="88">
        <v>19.426834220300002</v>
      </c>
      <c r="H7731" s="85" t="s">
        <v>301</v>
      </c>
      <c r="I7731" s="85">
        <v>201</v>
      </c>
      <c r="J7731" s="85" t="s">
        <v>4189</v>
      </c>
    </row>
    <row r="7732" spans="1:10" x14ac:dyDescent="0.3">
      <c r="A7732" s="85" t="s">
        <v>36447</v>
      </c>
      <c r="B7732" s="85" t="s">
        <v>36448</v>
      </c>
      <c r="C7732" s="85" t="s">
        <v>35035</v>
      </c>
      <c r="D7732" s="86">
        <v>1.1976079446000001</v>
      </c>
      <c r="E7732" s="87">
        <v>0.14046170599999999</v>
      </c>
      <c r="F7732" s="88">
        <v>69.570033550399998</v>
      </c>
      <c r="G7732" s="88">
        <v>86.958840747300002</v>
      </c>
      <c r="H7732" s="85" t="s">
        <v>301</v>
      </c>
      <c r="I7732" s="85">
        <v>201</v>
      </c>
      <c r="J7732" s="85" t="s">
        <v>4189</v>
      </c>
    </row>
    <row r="7733" spans="1:10" x14ac:dyDescent="0.3">
      <c r="A7733" s="85" t="s">
        <v>36449</v>
      </c>
      <c r="B7733" s="85" t="s">
        <v>36450</v>
      </c>
      <c r="C7733" s="85" t="s">
        <v>35035</v>
      </c>
      <c r="D7733" s="86">
        <v>1.1978502027</v>
      </c>
      <c r="E7733" s="87">
        <v>1</v>
      </c>
      <c r="F7733" s="88">
        <v>2.7675664867999998</v>
      </c>
      <c r="G7733" s="88">
        <v>3.4841221623999998</v>
      </c>
      <c r="H7733" s="85" t="s">
        <v>301</v>
      </c>
      <c r="I7733" s="85">
        <v>797</v>
      </c>
      <c r="J7733" s="85" t="s">
        <v>4189</v>
      </c>
    </row>
    <row r="7734" spans="1:10" x14ac:dyDescent="0.3">
      <c r="A7734" s="85" t="s">
        <v>36451</v>
      </c>
      <c r="B7734" s="85" t="s">
        <v>36452</v>
      </c>
      <c r="C7734" s="85" t="s">
        <v>35035</v>
      </c>
      <c r="D7734" s="86">
        <v>1.1981551560000001</v>
      </c>
      <c r="E7734" s="87">
        <v>0.52773848710000004</v>
      </c>
      <c r="F7734" s="88">
        <v>18.835124843999999</v>
      </c>
      <c r="G7734" s="88">
        <v>23.571154951899999</v>
      </c>
      <c r="H7734" s="85" t="s">
        <v>301</v>
      </c>
      <c r="I7734" s="85">
        <v>186</v>
      </c>
      <c r="J7734" s="85" t="s">
        <v>4189</v>
      </c>
    </row>
    <row r="7735" spans="1:10" x14ac:dyDescent="0.3">
      <c r="A7735" s="85" t="s">
        <v>36453</v>
      </c>
      <c r="B7735" s="85" t="s">
        <v>36454</v>
      </c>
      <c r="C7735" s="85" t="s">
        <v>35035</v>
      </c>
      <c r="D7735" s="86">
        <v>1.1986083553</v>
      </c>
      <c r="E7735" s="87">
        <v>0.52392625029999995</v>
      </c>
      <c r="F7735" s="88">
        <v>18.416668710300002</v>
      </c>
      <c r="G7735" s="88">
        <v>23.0568251543</v>
      </c>
      <c r="H7735" s="85" t="s">
        <v>301</v>
      </c>
      <c r="I7735" s="85">
        <v>398</v>
      </c>
      <c r="J7735" s="85" t="s">
        <v>4189</v>
      </c>
    </row>
    <row r="7736" spans="1:10" x14ac:dyDescent="0.3">
      <c r="A7736" s="85" t="s">
        <v>36455</v>
      </c>
      <c r="B7736" s="85" t="s">
        <v>36456</v>
      </c>
      <c r="C7736" s="85" t="s">
        <v>35035</v>
      </c>
      <c r="D7736" s="86">
        <v>1.1995571908</v>
      </c>
      <c r="E7736" s="87">
        <v>0.26540079379999998</v>
      </c>
      <c r="F7736" s="88">
        <v>40.617493146500003</v>
      </c>
      <c r="G7736" s="88">
        <v>50.860964873599997</v>
      </c>
      <c r="H7736" s="85" t="s">
        <v>301</v>
      </c>
      <c r="I7736" s="85">
        <v>249</v>
      </c>
      <c r="J7736" s="85" t="s">
        <v>4189</v>
      </c>
    </row>
    <row r="7737" spans="1:10" x14ac:dyDescent="0.3">
      <c r="A7737" s="85" t="s">
        <v>36457</v>
      </c>
      <c r="B7737" s="85" t="s">
        <v>36458</v>
      </c>
      <c r="C7737" s="85" t="s">
        <v>35035</v>
      </c>
      <c r="D7737" s="86">
        <v>1.1996475789000001</v>
      </c>
      <c r="E7737" s="87">
        <v>5.5043759999999997E-2</v>
      </c>
      <c r="F7737" s="88">
        <v>180.19246251940001</v>
      </c>
      <c r="G7737" s="88">
        <v>225.57829983030001</v>
      </c>
      <c r="H7737" s="85" t="s">
        <v>301</v>
      </c>
      <c r="I7737" s="85">
        <v>193</v>
      </c>
      <c r="J7737" s="85" t="s">
        <v>4189</v>
      </c>
    </row>
    <row r="7738" spans="1:10" x14ac:dyDescent="0.3">
      <c r="A7738" s="85" t="s">
        <v>36459</v>
      </c>
      <c r="B7738" s="85" t="s">
        <v>36460</v>
      </c>
      <c r="C7738" s="85" t="s">
        <v>35035</v>
      </c>
      <c r="D7738" s="86">
        <v>1.2005253828</v>
      </c>
      <c r="E7738" s="87">
        <v>8.8722064500000003E-2</v>
      </c>
      <c r="F7738" s="88">
        <v>201.56415052770001</v>
      </c>
      <c r="G7738" s="88">
        <v>252.6342436356</v>
      </c>
      <c r="H7738" s="85" t="s">
        <v>301</v>
      </c>
      <c r="I7738" s="85">
        <v>103</v>
      </c>
      <c r="J7738" s="85" t="s">
        <v>4189</v>
      </c>
    </row>
    <row r="7739" spans="1:10" x14ac:dyDescent="0.3">
      <c r="A7739" s="85" t="s">
        <v>36461</v>
      </c>
      <c r="B7739" s="85" t="s">
        <v>36462</v>
      </c>
      <c r="C7739" s="85" t="s">
        <v>35035</v>
      </c>
      <c r="D7739" s="86">
        <v>1.2021358364000001</v>
      </c>
      <c r="E7739" s="87">
        <v>0.44613187710000002</v>
      </c>
      <c r="F7739" s="88">
        <v>23.023725732300001</v>
      </c>
      <c r="G7739" s="88">
        <v>28.9034300834</v>
      </c>
      <c r="H7739" s="85" t="s">
        <v>301</v>
      </c>
      <c r="I7739" s="85">
        <v>562</v>
      </c>
      <c r="J7739" s="85" t="s">
        <v>4189</v>
      </c>
    </row>
    <row r="7740" spans="1:10" x14ac:dyDescent="0.3">
      <c r="A7740" s="85" t="s">
        <v>36463</v>
      </c>
      <c r="B7740" s="85" t="s">
        <v>36464</v>
      </c>
      <c r="C7740" s="85" t="s">
        <v>35035</v>
      </c>
      <c r="D7740" s="86">
        <v>1.2031811733</v>
      </c>
      <c r="E7740" s="87">
        <v>0.67687708940000002</v>
      </c>
      <c r="F7740" s="88">
        <v>9.5528405259000007</v>
      </c>
      <c r="G7740" s="88">
        <v>12.0180705648</v>
      </c>
      <c r="H7740" s="85" t="s">
        <v>301</v>
      </c>
      <c r="I7740" s="85">
        <v>671</v>
      </c>
      <c r="J7740" s="85" t="s">
        <v>4189</v>
      </c>
    </row>
    <row r="7741" spans="1:10" x14ac:dyDescent="0.3">
      <c r="A7741" s="85" t="s">
        <v>36465</v>
      </c>
      <c r="B7741" s="85" t="s">
        <v>36466</v>
      </c>
      <c r="C7741" s="85" t="s">
        <v>35035</v>
      </c>
      <c r="D7741" s="86">
        <v>1.2036558526000001</v>
      </c>
      <c r="E7741" s="87">
        <v>0.2320060159</v>
      </c>
      <c r="F7741" s="88">
        <v>45.584480190699999</v>
      </c>
      <c r="G7741" s="88">
        <v>57.272919929300002</v>
      </c>
      <c r="H7741" s="85" t="s">
        <v>301</v>
      </c>
      <c r="I7741" s="85">
        <v>134</v>
      </c>
      <c r="J7741" s="85" t="s">
        <v>4189</v>
      </c>
    </row>
    <row r="7742" spans="1:10" x14ac:dyDescent="0.3">
      <c r="A7742" s="85" t="s">
        <v>36467</v>
      </c>
      <c r="B7742" s="85" t="s">
        <v>36468</v>
      </c>
      <c r="C7742" s="85" t="s">
        <v>35035</v>
      </c>
      <c r="D7742" s="86">
        <v>1.2043523431000001</v>
      </c>
      <c r="E7742" s="87">
        <v>0.35790938300000003</v>
      </c>
      <c r="F7742" s="88">
        <v>28.649621914400001</v>
      </c>
      <c r="G7742" s="88">
        <v>36.026267852799997</v>
      </c>
      <c r="H7742" s="85" t="s">
        <v>301</v>
      </c>
      <c r="I7742" s="85">
        <v>1066</v>
      </c>
      <c r="J7742" s="85" t="s">
        <v>4189</v>
      </c>
    </row>
    <row r="7743" spans="1:10" x14ac:dyDescent="0.3">
      <c r="A7743" s="85" t="s">
        <v>36469</v>
      </c>
      <c r="B7743" s="85" t="s">
        <v>36470</v>
      </c>
      <c r="C7743" s="85" t="s">
        <v>35035</v>
      </c>
      <c r="D7743" s="86">
        <v>1.2056743810999999</v>
      </c>
      <c r="E7743" s="87">
        <v>0.57520981400000004</v>
      </c>
      <c r="F7743" s="88">
        <v>14.861259840400001</v>
      </c>
      <c r="G7743" s="88">
        <v>18.720942348499999</v>
      </c>
      <c r="H7743" s="85" t="s">
        <v>301</v>
      </c>
      <c r="I7743" s="85">
        <v>625</v>
      </c>
      <c r="J7743" s="85" t="s">
        <v>4189</v>
      </c>
    </row>
    <row r="7744" spans="1:10" x14ac:dyDescent="0.3">
      <c r="A7744" s="85" t="s">
        <v>36471</v>
      </c>
      <c r="B7744" s="85" t="s">
        <v>36472</v>
      </c>
      <c r="C7744" s="85" t="s">
        <v>35035</v>
      </c>
      <c r="D7744" s="86">
        <v>1.2092700417</v>
      </c>
      <c r="E7744" s="87">
        <v>0.35790938300000003</v>
      </c>
      <c r="F7744" s="88">
        <v>28.556336101900001</v>
      </c>
      <c r="G7744" s="88">
        <v>36.056249739000002</v>
      </c>
      <c r="H7744" s="85" t="s">
        <v>301</v>
      </c>
      <c r="I7744" s="85">
        <v>835</v>
      </c>
      <c r="J7744" s="85" t="s">
        <v>4189</v>
      </c>
    </row>
    <row r="7745" spans="1:16" x14ac:dyDescent="0.3">
      <c r="A7745" s="85" t="s">
        <v>36473</v>
      </c>
      <c r="B7745" s="85" t="s">
        <v>36474</v>
      </c>
      <c r="C7745" s="85" t="s">
        <v>35035</v>
      </c>
      <c r="D7745" s="86">
        <v>1.2095082562999999</v>
      </c>
      <c r="E7745" s="87">
        <v>0.26231286580000002</v>
      </c>
      <c r="F7745" s="88">
        <v>36.835944579500001</v>
      </c>
      <c r="G7745" s="88">
        <v>46.511792499000002</v>
      </c>
      <c r="H7745" s="85" t="s">
        <v>301</v>
      </c>
      <c r="I7745" s="85">
        <v>1252</v>
      </c>
      <c r="J7745" s="85" t="s">
        <v>4189</v>
      </c>
    </row>
    <row r="7746" spans="1:16" x14ac:dyDescent="0.3">
      <c r="A7746" s="85" t="s">
        <v>36475</v>
      </c>
      <c r="B7746" s="85" t="s">
        <v>36476</v>
      </c>
      <c r="C7746" s="85" t="s">
        <v>35035</v>
      </c>
      <c r="D7746" s="86">
        <v>1.2099068881999999</v>
      </c>
      <c r="E7746" s="87">
        <v>0.26915007159999998</v>
      </c>
      <c r="F7746" s="88">
        <v>37.6577173604</v>
      </c>
      <c r="G7746" s="88">
        <v>47.5646048057</v>
      </c>
      <c r="H7746" s="85" t="s">
        <v>301</v>
      </c>
      <c r="I7746" s="85">
        <v>970</v>
      </c>
      <c r="J7746" s="85" t="s">
        <v>4189</v>
      </c>
    </row>
    <row r="7747" spans="1:16" x14ac:dyDescent="0.3">
      <c r="A7747" s="85" t="s">
        <v>36477</v>
      </c>
      <c r="B7747" s="85" t="s">
        <v>36478</v>
      </c>
      <c r="C7747" s="85" t="s">
        <v>35035</v>
      </c>
      <c r="D7747" s="86">
        <v>1.2100978543000001</v>
      </c>
      <c r="E7747" s="87">
        <v>0.2339882992</v>
      </c>
      <c r="F7747" s="88">
        <v>39.288338155600002</v>
      </c>
      <c r="G7747" s="88">
        <v>49.6308032532</v>
      </c>
      <c r="H7747" s="85" t="s">
        <v>301</v>
      </c>
      <c r="I7747" s="85">
        <v>2371</v>
      </c>
      <c r="J7747" s="85" t="s">
        <v>4189</v>
      </c>
    </row>
    <row r="7748" spans="1:16" x14ac:dyDescent="0.3">
      <c r="A7748" s="85" t="s">
        <v>35184</v>
      </c>
      <c r="B7748" s="85" t="s">
        <v>36479</v>
      </c>
      <c r="C7748" s="85" t="s">
        <v>35035</v>
      </c>
      <c r="D7748" s="86">
        <v>1.2120500819</v>
      </c>
      <c r="E7748" s="87">
        <v>8.4777866699999996E-2</v>
      </c>
      <c r="F7748" s="88">
        <v>123.20859995009999</v>
      </c>
      <c r="G7748" s="88">
        <v>155.79270778040001</v>
      </c>
      <c r="H7748" s="85" t="s">
        <v>301</v>
      </c>
      <c r="I7748" s="85">
        <v>453</v>
      </c>
      <c r="J7748" s="85" t="s">
        <v>4189</v>
      </c>
    </row>
    <row r="7749" spans="1:16" x14ac:dyDescent="0.3">
      <c r="A7749" s="85" t="s">
        <v>36480</v>
      </c>
      <c r="B7749" s="85" t="s">
        <v>36481</v>
      </c>
      <c r="C7749" s="85" t="s">
        <v>35035</v>
      </c>
      <c r="D7749" s="86">
        <v>1.2121321774</v>
      </c>
      <c r="E7749" s="87">
        <v>0.13400623040000001</v>
      </c>
      <c r="F7749" s="88">
        <v>398.00336969910001</v>
      </c>
      <c r="G7749" s="88">
        <v>502.95625370239998</v>
      </c>
      <c r="H7749" s="85" t="s">
        <v>301</v>
      </c>
      <c r="I7749" s="85">
        <v>244</v>
      </c>
      <c r="J7749" s="85" t="s">
        <v>4189</v>
      </c>
    </row>
    <row r="7750" spans="1:16" x14ac:dyDescent="0.3">
      <c r="A7750" s="85" t="s">
        <v>36482</v>
      </c>
      <c r="B7750" s="85" t="s">
        <v>36483</v>
      </c>
      <c r="C7750" s="85" t="s">
        <v>35035</v>
      </c>
      <c r="D7750" s="86">
        <v>1.2127268584999999</v>
      </c>
      <c r="E7750" s="87">
        <v>0.34928263609999999</v>
      </c>
      <c r="F7750" s="88">
        <v>27.6244178006</v>
      </c>
      <c r="G7750" s="88">
        <v>34.980443330600004</v>
      </c>
      <c r="H7750" s="85" t="s">
        <v>301</v>
      </c>
      <c r="I7750" s="85">
        <v>139</v>
      </c>
      <c r="J7750" s="85" t="s">
        <v>4189</v>
      </c>
    </row>
    <row r="7751" spans="1:16" x14ac:dyDescent="0.3">
      <c r="A7751" s="85" t="s">
        <v>36484</v>
      </c>
      <c r="B7751" s="85" t="s">
        <v>36485</v>
      </c>
      <c r="C7751" s="85" t="s">
        <v>35035</v>
      </c>
      <c r="D7751" s="86">
        <v>1.2152097517</v>
      </c>
      <c r="E7751" s="87">
        <v>0.41081784459999998</v>
      </c>
      <c r="F7751" s="88">
        <v>23.439312934699998</v>
      </c>
      <c r="G7751" s="88">
        <v>29.746106865600002</v>
      </c>
      <c r="H7751" s="85" t="s">
        <v>301</v>
      </c>
      <c r="I7751" s="85">
        <v>204</v>
      </c>
      <c r="J7751" s="85" t="s">
        <v>4189</v>
      </c>
    </row>
    <row r="7752" spans="1:16" x14ac:dyDescent="0.3">
      <c r="A7752" s="85" t="s">
        <v>36486</v>
      </c>
      <c r="B7752" s="85" t="s">
        <v>36487</v>
      </c>
      <c r="C7752" s="85" t="s">
        <v>35035</v>
      </c>
      <c r="D7752" s="86">
        <v>1.2168722664</v>
      </c>
      <c r="E7752" s="87">
        <v>0.46401718679999998</v>
      </c>
      <c r="F7752" s="88">
        <v>17.5877760463</v>
      </c>
      <c r="G7752" s="88">
        <v>22.357677310300001</v>
      </c>
      <c r="H7752" s="85" t="s">
        <v>301</v>
      </c>
      <c r="I7752" s="85">
        <v>657</v>
      </c>
      <c r="J7752" s="85" t="s">
        <v>4189</v>
      </c>
    </row>
    <row r="7753" spans="1:16" x14ac:dyDescent="0.3">
      <c r="A7753" s="85" t="s">
        <v>36488</v>
      </c>
      <c r="B7753" s="85" t="s">
        <v>36489</v>
      </c>
      <c r="C7753" s="85" t="s">
        <v>35035</v>
      </c>
      <c r="D7753" s="86">
        <v>1.2181187926999999</v>
      </c>
      <c r="E7753" s="87">
        <v>0.40709248689999999</v>
      </c>
      <c r="F7753" s="88">
        <v>23.094893926899999</v>
      </c>
      <c r="G7753" s="88">
        <v>29.3798956543</v>
      </c>
      <c r="H7753" s="85" t="s">
        <v>301</v>
      </c>
      <c r="I7753" s="85">
        <v>689</v>
      </c>
      <c r="J7753" s="85" t="s">
        <v>4189</v>
      </c>
    </row>
    <row r="7754" spans="1:16" x14ac:dyDescent="0.3">
      <c r="A7754" s="85" t="s">
        <v>36490</v>
      </c>
      <c r="B7754" s="85" t="s">
        <v>36491</v>
      </c>
      <c r="C7754" s="85" t="s">
        <v>35035</v>
      </c>
      <c r="D7754" s="86">
        <v>1.2190392348000001</v>
      </c>
      <c r="E7754" s="87">
        <v>2.7761855200000001E-2</v>
      </c>
      <c r="F7754" s="88">
        <v>207.74565377530001</v>
      </c>
      <c r="G7754" s="88">
        <v>264.409676617</v>
      </c>
      <c r="H7754" s="85" t="s">
        <v>301</v>
      </c>
      <c r="I7754" s="85">
        <v>192</v>
      </c>
      <c r="J7754" s="85" t="s">
        <v>4189</v>
      </c>
    </row>
    <row r="7755" spans="1:16" x14ac:dyDescent="0.3">
      <c r="A7755" s="85" t="s">
        <v>36492</v>
      </c>
      <c r="B7755" s="85" t="s">
        <v>36493</v>
      </c>
      <c r="C7755" s="85" t="s">
        <v>35035</v>
      </c>
      <c r="D7755" s="86">
        <v>1.2195772382000001</v>
      </c>
      <c r="E7755" s="87">
        <v>0.27232932949999999</v>
      </c>
      <c r="F7755" s="88">
        <v>34.816643323599997</v>
      </c>
      <c r="G7755" s="88">
        <v>44.330470103400003</v>
      </c>
      <c r="H7755" s="85" t="s">
        <v>32828</v>
      </c>
      <c r="I7755" s="85">
        <v>214</v>
      </c>
      <c r="J7755" s="85" t="s">
        <v>36494</v>
      </c>
      <c r="K7755" s="85" t="s">
        <v>36495</v>
      </c>
      <c r="L7755" s="89">
        <v>1.54369E-29</v>
      </c>
      <c r="M7755" s="86">
        <v>46.788990825688003</v>
      </c>
      <c r="N7755" s="86">
        <v>124.405</v>
      </c>
      <c r="O7755" s="85">
        <v>218</v>
      </c>
      <c r="P7755" s="85">
        <v>102</v>
      </c>
    </row>
    <row r="7756" spans="1:16" x14ac:dyDescent="0.3">
      <c r="A7756" s="85" t="s">
        <v>36496</v>
      </c>
      <c r="B7756" s="85" t="s">
        <v>36497</v>
      </c>
      <c r="C7756" s="85" t="s">
        <v>35035</v>
      </c>
      <c r="D7756" s="86">
        <v>1.2202163896</v>
      </c>
      <c r="E7756" s="87">
        <v>0.32763963730000001</v>
      </c>
      <c r="F7756" s="88">
        <v>28.655583247500001</v>
      </c>
      <c r="G7756" s="88">
        <v>36.510178066999998</v>
      </c>
      <c r="H7756" s="85" t="s">
        <v>301</v>
      </c>
      <c r="I7756" s="85">
        <v>755</v>
      </c>
      <c r="J7756" s="85" t="s">
        <v>4189</v>
      </c>
    </row>
    <row r="7757" spans="1:16" x14ac:dyDescent="0.3">
      <c r="A7757" s="85" t="s">
        <v>36498</v>
      </c>
      <c r="B7757" s="85" t="s">
        <v>36499</v>
      </c>
      <c r="C7757" s="85" t="s">
        <v>35035</v>
      </c>
      <c r="D7757" s="86">
        <v>1.2225572665</v>
      </c>
      <c r="E7757" s="87">
        <v>0.1948546082</v>
      </c>
      <c r="F7757" s="88">
        <v>42.368159919999997</v>
      </c>
      <c r="G7757" s="88">
        <v>54.071521341</v>
      </c>
      <c r="H7757" s="85" t="s">
        <v>301</v>
      </c>
      <c r="I7757" s="85">
        <v>225</v>
      </c>
      <c r="J7757" s="85" t="s">
        <v>4189</v>
      </c>
    </row>
    <row r="7758" spans="1:16" x14ac:dyDescent="0.3">
      <c r="A7758" s="85" t="s">
        <v>36500</v>
      </c>
      <c r="B7758" s="85" t="s">
        <v>36501</v>
      </c>
      <c r="C7758" s="85" t="s">
        <v>35035</v>
      </c>
      <c r="D7758" s="86">
        <v>1.2231615981999999</v>
      </c>
      <c r="E7758" s="87">
        <v>0.3213445815</v>
      </c>
      <c r="F7758" s="88">
        <v>27.9163233614</v>
      </c>
      <c r="G7758" s="88">
        <v>35.655178671199998</v>
      </c>
      <c r="H7758" s="85" t="s">
        <v>301</v>
      </c>
      <c r="I7758" s="85">
        <v>537</v>
      </c>
      <c r="J7758" s="85" t="s">
        <v>4189</v>
      </c>
    </row>
    <row r="7759" spans="1:16" x14ac:dyDescent="0.3">
      <c r="A7759" s="85" t="s">
        <v>36502</v>
      </c>
      <c r="B7759" s="85" t="s">
        <v>36503</v>
      </c>
      <c r="C7759" s="85" t="s">
        <v>35035</v>
      </c>
      <c r="D7759" s="86">
        <v>1.2243396925000001</v>
      </c>
      <c r="E7759" s="87">
        <v>2.9188281600000001E-2</v>
      </c>
      <c r="F7759" s="88">
        <v>211.03308647719999</v>
      </c>
      <c r="G7759" s="88">
        <v>269.3801090371</v>
      </c>
      <c r="H7759" s="85" t="s">
        <v>301</v>
      </c>
      <c r="I7759" s="85">
        <v>234</v>
      </c>
      <c r="J7759" s="85" t="s">
        <v>4189</v>
      </c>
    </row>
    <row r="7760" spans="1:16" x14ac:dyDescent="0.3">
      <c r="A7760" s="85" t="s">
        <v>36504</v>
      </c>
      <c r="B7760" s="85" t="s">
        <v>36505</v>
      </c>
      <c r="C7760" s="85" t="s">
        <v>35035</v>
      </c>
      <c r="D7760" s="86">
        <v>1.2245697146000001</v>
      </c>
      <c r="E7760" s="87">
        <v>0.71765985639999996</v>
      </c>
      <c r="F7760" s="88">
        <v>7.5045359821000002</v>
      </c>
      <c r="G7760" s="88">
        <v>9.6169309111000008</v>
      </c>
      <c r="H7760" s="85" t="s">
        <v>301</v>
      </c>
      <c r="I7760" s="85">
        <v>549</v>
      </c>
      <c r="J7760" s="85" t="s">
        <v>4189</v>
      </c>
    </row>
    <row r="7761" spans="1:10" x14ac:dyDescent="0.3">
      <c r="A7761" s="85" t="s">
        <v>36506</v>
      </c>
      <c r="B7761" s="85" t="s">
        <v>36507</v>
      </c>
      <c r="C7761" s="85" t="s">
        <v>35035</v>
      </c>
      <c r="D7761" s="86">
        <v>1.2248256</v>
      </c>
      <c r="E7761" s="87">
        <v>0.54271843190000002</v>
      </c>
      <c r="F7761" s="88">
        <v>12.803858311600001</v>
      </c>
      <c r="G7761" s="88">
        <v>16.391177888600001</v>
      </c>
      <c r="H7761" s="85" t="s">
        <v>301</v>
      </c>
      <c r="I7761" s="85">
        <v>237</v>
      </c>
      <c r="J7761" s="85" t="s">
        <v>4189</v>
      </c>
    </row>
    <row r="7762" spans="1:10" x14ac:dyDescent="0.3">
      <c r="A7762" s="85" t="s">
        <v>36508</v>
      </c>
      <c r="B7762" s="85" t="s">
        <v>36509</v>
      </c>
      <c r="C7762" s="85" t="s">
        <v>35035</v>
      </c>
      <c r="D7762" s="86">
        <v>1.2270014119999999</v>
      </c>
      <c r="E7762" s="87">
        <v>0.50025920219999997</v>
      </c>
      <c r="F7762" s="88">
        <v>13.411875948900001</v>
      </c>
      <c r="G7762" s="88">
        <v>17.1988904508</v>
      </c>
      <c r="H7762" s="85" t="s">
        <v>301</v>
      </c>
      <c r="I7762" s="85">
        <v>575</v>
      </c>
      <c r="J7762" s="85" t="s">
        <v>4189</v>
      </c>
    </row>
    <row r="7763" spans="1:10" x14ac:dyDescent="0.3">
      <c r="A7763" s="85" t="s">
        <v>36510</v>
      </c>
      <c r="B7763" s="85" t="s">
        <v>36511</v>
      </c>
      <c r="C7763" s="85" t="s">
        <v>35035</v>
      </c>
      <c r="D7763" s="86">
        <v>1.2294551345</v>
      </c>
      <c r="E7763" s="87">
        <v>0.24666649399999999</v>
      </c>
      <c r="F7763" s="88">
        <v>34.375837459000003</v>
      </c>
      <c r="G7763" s="88">
        <v>44.125379677600002</v>
      </c>
      <c r="H7763" s="85" t="s">
        <v>301</v>
      </c>
      <c r="I7763" s="85">
        <v>329</v>
      </c>
      <c r="J7763" s="85" t="s">
        <v>4189</v>
      </c>
    </row>
    <row r="7764" spans="1:10" x14ac:dyDescent="0.3">
      <c r="A7764" s="85" t="s">
        <v>36512</v>
      </c>
      <c r="B7764" s="85" t="s">
        <v>36513</v>
      </c>
      <c r="C7764" s="85" t="s">
        <v>35035</v>
      </c>
      <c r="D7764" s="86">
        <v>1.2303830884</v>
      </c>
      <c r="E7764" s="87">
        <v>0.40836627669999997</v>
      </c>
      <c r="F7764" s="88">
        <v>19.761953591499999</v>
      </c>
      <c r="G7764" s="88">
        <v>25.398419602499999</v>
      </c>
      <c r="H7764" s="85" t="s">
        <v>301</v>
      </c>
      <c r="I7764" s="85">
        <v>545</v>
      </c>
      <c r="J7764" s="85" t="s">
        <v>4189</v>
      </c>
    </row>
    <row r="7765" spans="1:10" x14ac:dyDescent="0.3">
      <c r="A7765" s="85" t="s">
        <v>36514</v>
      </c>
      <c r="B7765" s="85" t="s">
        <v>36515</v>
      </c>
      <c r="C7765" s="85" t="s">
        <v>35035</v>
      </c>
      <c r="D7765" s="86">
        <v>1.2349942851</v>
      </c>
      <c r="E7765" s="87">
        <v>0.46357809529999999</v>
      </c>
      <c r="F7765" s="88">
        <v>14.401477115800001</v>
      </c>
      <c r="G7765" s="88">
        <v>18.586858664800001</v>
      </c>
      <c r="H7765" s="85" t="s">
        <v>301</v>
      </c>
      <c r="I7765" s="85">
        <v>200</v>
      </c>
      <c r="J7765" s="85" t="s">
        <v>4189</v>
      </c>
    </row>
    <row r="7766" spans="1:10" x14ac:dyDescent="0.3">
      <c r="A7766" s="85" t="s">
        <v>36516</v>
      </c>
      <c r="B7766" s="85" t="s">
        <v>36517</v>
      </c>
      <c r="C7766" s="85" t="s">
        <v>35035</v>
      </c>
      <c r="D7766" s="86">
        <v>1.2350025926999999</v>
      </c>
      <c r="E7766" s="87">
        <v>0.28645306939999998</v>
      </c>
      <c r="F7766" s="88">
        <v>27.148634159</v>
      </c>
      <c r="G7766" s="88">
        <v>35.012299223500001</v>
      </c>
      <c r="H7766" s="85" t="s">
        <v>301</v>
      </c>
      <c r="I7766" s="85">
        <v>379</v>
      </c>
      <c r="J7766" s="85" t="s">
        <v>4189</v>
      </c>
    </row>
    <row r="7767" spans="1:10" x14ac:dyDescent="0.3">
      <c r="A7767" s="85" t="s">
        <v>36518</v>
      </c>
      <c r="B7767" s="85" t="s">
        <v>36519</v>
      </c>
      <c r="C7767" s="85" t="s">
        <v>35035</v>
      </c>
      <c r="D7767" s="86">
        <v>1.2369892650000001</v>
      </c>
      <c r="E7767" s="87">
        <v>0.32090591870000001</v>
      </c>
      <c r="F7767" s="88">
        <v>24.8516474724</v>
      </c>
      <c r="G7767" s="88">
        <v>32.104360302000003</v>
      </c>
      <c r="H7767" s="85" t="s">
        <v>301</v>
      </c>
      <c r="I7767" s="85">
        <v>541</v>
      </c>
      <c r="J7767" s="85" t="s">
        <v>4189</v>
      </c>
    </row>
    <row r="7768" spans="1:10" x14ac:dyDescent="0.3">
      <c r="A7768" s="85" t="s">
        <v>36520</v>
      </c>
      <c r="B7768" s="85" t="s">
        <v>36521</v>
      </c>
      <c r="C7768" s="85" t="s">
        <v>35035</v>
      </c>
      <c r="D7768" s="86">
        <v>1.2392191115</v>
      </c>
      <c r="E7768" s="87">
        <v>0.27698438190000002</v>
      </c>
      <c r="F7768" s="88">
        <v>28.986763413999999</v>
      </c>
      <c r="G7768" s="88">
        <v>37.508839903899997</v>
      </c>
      <c r="H7768" s="85" t="s">
        <v>301</v>
      </c>
      <c r="I7768" s="85">
        <v>362</v>
      </c>
      <c r="J7768" s="85" t="s">
        <v>4189</v>
      </c>
    </row>
    <row r="7769" spans="1:10" x14ac:dyDescent="0.3">
      <c r="A7769" s="85" t="s">
        <v>36522</v>
      </c>
      <c r="B7769" s="85" t="s">
        <v>36523</v>
      </c>
      <c r="C7769" s="85" t="s">
        <v>35035</v>
      </c>
      <c r="D7769" s="86">
        <v>1.2393161867</v>
      </c>
      <c r="E7769" s="87">
        <v>0.21230751710000001</v>
      </c>
      <c r="F7769" s="88">
        <v>35.7948920077</v>
      </c>
      <c r="G7769" s="88">
        <v>46.315205451399997</v>
      </c>
      <c r="H7769" s="85" t="s">
        <v>301</v>
      </c>
      <c r="I7769" s="85">
        <v>481</v>
      </c>
      <c r="J7769" s="85" t="s">
        <v>4189</v>
      </c>
    </row>
    <row r="7770" spans="1:10" x14ac:dyDescent="0.3">
      <c r="A7770" s="85" t="s">
        <v>36524</v>
      </c>
      <c r="B7770" s="85" t="s">
        <v>36525</v>
      </c>
      <c r="C7770" s="85" t="s">
        <v>35035</v>
      </c>
      <c r="D7770" s="86">
        <v>1.2414277063000001</v>
      </c>
      <c r="E7770" s="87">
        <v>0.35925927990000001</v>
      </c>
      <c r="F7770" s="88">
        <v>22.158362488200002</v>
      </c>
      <c r="G7770" s="88">
        <v>28.7314768279</v>
      </c>
      <c r="H7770" s="85" t="s">
        <v>301</v>
      </c>
      <c r="I7770" s="85">
        <v>946</v>
      </c>
      <c r="J7770" s="85" t="s">
        <v>4189</v>
      </c>
    </row>
    <row r="7771" spans="1:10" x14ac:dyDescent="0.3">
      <c r="A7771" s="85" t="s">
        <v>36526</v>
      </c>
      <c r="B7771" s="85" t="s">
        <v>36527</v>
      </c>
      <c r="C7771" s="85" t="s">
        <v>35035</v>
      </c>
      <c r="D7771" s="86">
        <v>1.2417915295999999</v>
      </c>
      <c r="E7771" s="87">
        <v>0.41574547099999998</v>
      </c>
      <c r="F7771" s="88">
        <v>17.2822351901</v>
      </c>
      <c r="G7771" s="88">
        <v>22.422256752900001</v>
      </c>
      <c r="H7771" s="85" t="s">
        <v>301</v>
      </c>
      <c r="I7771" s="85">
        <v>780</v>
      </c>
      <c r="J7771" s="85" t="s">
        <v>4189</v>
      </c>
    </row>
    <row r="7772" spans="1:10" x14ac:dyDescent="0.3">
      <c r="A7772" s="85" t="s">
        <v>36528</v>
      </c>
      <c r="B7772" s="85" t="s">
        <v>36529</v>
      </c>
      <c r="C7772" s="85" t="s">
        <v>35035</v>
      </c>
      <c r="D7772" s="86">
        <v>1.2424344206</v>
      </c>
      <c r="E7772" s="87">
        <v>0.47637630860000002</v>
      </c>
      <c r="F7772" s="88">
        <v>12.221716025699999</v>
      </c>
      <c r="G7772" s="88">
        <v>15.8739918079</v>
      </c>
      <c r="H7772" s="85" t="s">
        <v>301</v>
      </c>
      <c r="I7772" s="85">
        <v>466</v>
      </c>
      <c r="J7772" s="85" t="s">
        <v>4189</v>
      </c>
    </row>
    <row r="7773" spans="1:10" x14ac:dyDescent="0.3">
      <c r="A7773" s="85" t="s">
        <v>36530</v>
      </c>
      <c r="B7773" s="85" t="s">
        <v>36531</v>
      </c>
      <c r="C7773" s="85" t="s">
        <v>35035</v>
      </c>
      <c r="D7773" s="86">
        <v>1.2434073063</v>
      </c>
      <c r="E7773" s="87">
        <v>0.33631425269999998</v>
      </c>
      <c r="F7773" s="88">
        <v>23.027355805500001</v>
      </c>
      <c r="G7773" s="88">
        <v>29.904874958800001</v>
      </c>
      <c r="H7773" s="85" t="s">
        <v>301</v>
      </c>
      <c r="I7773" s="85">
        <v>476</v>
      </c>
      <c r="J7773" s="85" t="s">
        <v>4189</v>
      </c>
    </row>
    <row r="7774" spans="1:10" x14ac:dyDescent="0.3">
      <c r="A7774" s="85" t="s">
        <v>36532</v>
      </c>
      <c r="B7774" s="85" t="s">
        <v>36533</v>
      </c>
      <c r="C7774" s="85" t="s">
        <v>35035</v>
      </c>
      <c r="D7774" s="86">
        <v>1.2440364665999999</v>
      </c>
      <c r="E7774" s="87">
        <v>0.52712836009999997</v>
      </c>
      <c r="F7774" s="88">
        <v>11.8750908157</v>
      </c>
      <c r="G7774" s="88">
        <v>15.4446982067</v>
      </c>
      <c r="H7774" s="85" t="s">
        <v>301</v>
      </c>
      <c r="I7774" s="85">
        <v>1313</v>
      </c>
      <c r="J7774" s="85" t="s">
        <v>4189</v>
      </c>
    </row>
    <row r="7775" spans="1:10" x14ac:dyDescent="0.3">
      <c r="A7775" s="85" t="s">
        <v>36534</v>
      </c>
      <c r="B7775" s="85" t="s">
        <v>36535</v>
      </c>
      <c r="C7775" s="85" t="s">
        <v>35035</v>
      </c>
      <c r="D7775" s="86">
        <v>1.2440773655999999</v>
      </c>
      <c r="E7775" s="87">
        <v>9.6478623799999996E-2</v>
      </c>
      <c r="F7775" s="88">
        <v>53.049225813699998</v>
      </c>
      <c r="G7775" s="88">
        <v>68.889783179199995</v>
      </c>
      <c r="H7775" s="85" t="s">
        <v>301</v>
      </c>
      <c r="I7775" s="85">
        <v>373</v>
      </c>
      <c r="J7775" s="85" t="s">
        <v>4189</v>
      </c>
    </row>
    <row r="7776" spans="1:10" x14ac:dyDescent="0.3">
      <c r="A7776" s="85" t="s">
        <v>36536</v>
      </c>
      <c r="B7776" s="85" t="s">
        <v>36537</v>
      </c>
      <c r="C7776" s="85" t="s">
        <v>35035</v>
      </c>
      <c r="D7776" s="86">
        <v>1.2447384395000001</v>
      </c>
      <c r="E7776" s="87">
        <v>0.19014455790000001</v>
      </c>
      <c r="F7776" s="88">
        <v>35.607562256599998</v>
      </c>
      <c r="G7776" s="88">
        <v>46.275130426700002</v>
      </c>
      <c r="H7776" s="85" t="s">
        <v>301</v>
      </c>
      <c r="I7776" s="85">
        <v>1759</v>
      </c>
      <c r="J7776" s="85" t="s">
        <v>4189</v>
      </c>
    </row>
    <row r="7777" spans="1:16" x14ac:dyDescent="0.3">
      <c r="A7777" s="85" t="s">
        <v>36538</v>
      </c>
      <c r="B7777" s="85" t="s">
        <v>36539</v>
      </c>
      <c r="C7777" s="85" t="s">
        <v>35035</v>
      </c>
      <c r="D7777" s="86">
        <v>1.2463454628999999</v>
      </c>
      <c r="E7777" s="87">
        <v>0.32524942499999998</v>
      </c>
      <c r="F7777" s="88">
        <v>22.3042398322</v>
      </c>
      <c r="G7777" s="88">
        <v>29.035483495899999</v>
      </c>
      <c r="H7777" s="85" t="s">
        <v>36540</v>
      </c>
      <c r="I7777" s="85">
        <v>847</v>
      </c>
      <c r="J7777" s="85" t="s">
        <v>6038</v>
      </c>
      <c r="K7777" s="85" t="s">
        <v>6039</v>
      </c>
      <c r="L7777" s="89">
        <v>8.3651300000000002E-20</v>
      </c>
      <c r="M7777" s="86">
        <v>59.235668789808898</v>
      </c>
      <c r="N7777" s="86">
        <v>103.605</v>
      </c>
      <c r="O7777" s="85">
        <v>157</v>
      </c>
      <c r="P7777" s="85">
        <v>93</v>
      </c>
    </row>
    <row r="7778" spans="1:16" x14ac:dyDescent="0.3">
      <c r="A7778" s="85" t="s">
        <v>36541</v>
      </c>
      <c r="B7778" s="85" t="s">
        <v>36542</v>
      </c>
      <c r="C7778" s="85" t="s">
        <v>35035</v>
      </c>
      <c r="D7778" s="86">
        <v>1.2555513314</v>
      </c>
      <c r="E7778" s="87">
        <v>8.3589116199999994E-2</v>
      </c>
      <c r="F7778" s="88">
        <v>54.286147513000003</v>
      </c>
      <c r="G7778" s="88">
        <v>71.147043955000001</v>
      </c>
      <c r="H7778" s="85" t="s">
        <v>301</v>
      </c>
      <c r="I7778" s="85">
        <v>170</v>
      </c>
      <c r="J7778" s="85" t="s">
        <v>4189</v>
      </c>
    </row>
    <row r="7779" spans="1:16" x14ac:dyDescent="0.3">
      <c r="A7779" s="85" t="s">
        <v>36543</v>
      </c>
      <c r="B7779" s="85" t="s">
        <v>36544</v>
      </c>
      <c r="C7779" s="85" t="s">
        <v>35035</v>
      </c>
      <c r="D7779" s="86">
        <v>1.2557450332</v>
      </c>
      <c r="E7779" s="87">
        <v>0.41118525189999999</v>
      </c>
      <c r="F7779" s="88">
        <v>16.8042158278</v>
      </c>
      <c r="G7779" s="88">
        <v>22.049349520100002</v>
      </c>
      <c r="H7779" s="85" t="s">
        <v>301</v>
      </c>
      <c r="I7779" s="85">
        <v>1215</v>
      </c>
      <c r="J7779" s="85" t="s">
        <v>4189</v>
      </c>
    </row>
    <row r="7780" spans="1:16" x14ac:dyDescent="0.3">
      <c r="A7780" s="85" t="s">
        <v>36545</v>
      </c>
      <c r="B7780" s="85" t="s">
        <v>36546</v>
      </c>
      <c r="C7780" s="85" t="s">
        <v>35035</v>
      </c>
      <c r="D7780" s="86">
        <v>1.2563535889999999</v>
      </c>
      <c r="E7780" s="87">
        <v>0.48830410270000002</v>
      </c>
      <c r="F7780" s="88">
        <v>12.687587858500001</v>
      </c>
      <c r="G7780" s="88">
        <v>16.663954385499999</v>
      </c>
      <c r="H7780" s="85" t="s">
        <v>301</v>
      </c>
      <c r="I7780" s="85">
        <v>874</v>
      </c>
      <c r="J7780" s="85" t="s">
        <v>4189</v>
      </c>
    </row>
    <row r="7781" spans="1:16" x14ac:dyDescent="0.3">
      <c r="A7781" s="85" t="s">
        <v>36547</v>
      </c>
      <c r="B7781" s="85" t="s">
        <v>36548</v>
      </c>
      <c r="C7781" s="85" t="s">
        <v>35035</v>
      </c>
      <c r="D7781" s="86">
        <v>1.2569999939000001</v>
      </c>
      <c r="E7781" s="87">
        <v>0.42714640320000002</v>
      </c>
      <c r="F7781" s="88">
        <v>15.104825893999999</v>
      </c>
      <c r="G7781" s="88">
        <v>19.8427834883</v>
      </c>
      <c r="H7781" s="85" t="s">
        <v>36549</v>
      </c>
      <c r="I7781" s="85">
        <v>607</v>
      </c>
      <c r="J7781" s="85" t="s">
        <v>36550</v>
      </c>
      <c r="K7781" s="85" t="s">
        <v>36551</v>
      </c>
      <c r="L7781" s="89">
        <v>7.8186399999999997E-14</v>
      </c>
      <c r="M7781" s="86">
        <v>46.766169154228798</v>
      </c>
      <c r="N7781" s="86">
        <v>80.877700000000004</v>
      </c>
      <c r="O7781" s="85">
        <v>201</v>
      </c>
      <c r="P7781" s="85">
        <v>94</v>
      </c>
    </row>
    <row r="7782" spans="1:16" x14ac:dyDescent="0.3">
      <c r="A7782" s="85" t="s">
        <v>36552</v>
      </c>
      <c r="B7782" s="85" t="s">
        <v>36553</v>
      </c>
      <c r="C7782" s="85" t="s">
        <v>35035</v>
      </c>
      <c r="D7782" s="86">
        <v>1.2576282232</v>
      </c>
      <c r="E7782" s="87">
        <v>0.28645306939999998</v>
      </c>
      <c r="F7782" s="88">
        <v>24.060372257699999</v>
      </c>
      <c r="G7782" s="88">
        <v>31.603841428799999</v>
      </c>
      <c r="H7782" s="85" t="s">
        <v>301</v>
      </c>
      <c r="I7782" s="85">
        <v>460</v>
      </c>
      <c r="J7782" s="85" t="s">
        <v>4189</v>
      </c>
    </row>
    <row r="7783" spans="1:16" x14ac:dyDescent="0.3">
      <c r="A7783" s="85" t="s">
        <v>35184</v>
      </c>
      <c r="B7783" s="85" t="s">
        <v>36554</v>
      </c>
      <c r="C7783" s="85" t="s">
        <v>35035</v>
      </c>
      <c r="D7783" s="86">
        <v>1.2579203886999999</v>
      </c>
      <c r="E7783" s="87">
        <v>1.2599160599999999E-2</v>
      </c>
      <c r="F7783" s="88">
        <v>289.91671888069999</v>
      </c>
      <c r="G7783" s="88">
        <v>380.3358317368</v>
      </c>
      <c r="H7783" s="85" t="s">
        <v>301</v>
      </c>
      <c r="I7783" s="85">
        <v>181</v>
      </c>
      <c r="J7783" s="85" t="s">
        <v>4189</v>
      </c>
    </row>
    <row r="7784" spans="1:16" x14ac:dyDescent="0.3">
      <c r="A7784" s="85" t="s">
        <v>36555</v>
      </c>
      <c r="B7784" s="85" t="s">
        <v>36556</v>
      </c>
      <c r="C7784" s="85" t="s">
        <v>35035</v>
      </c>
      <c r="D7784" s="86">
        <v>1.2585561833000001</v>
      </c>
      <c r="E7784" s="87">
        <v>0.1846266322</v>
      </c>
      <c r="F7784" s="88">
        <v>31.980775209000001</v>
      </c>
      <c r="G7784" s="88">
        <v>42.027581352799999</v>
      </c>
      <c r="H7784" s="85" t="s">
        <v>301</v>
      </c>
      <c r="I7784" s="85">
        <v>406</v>
      </c>
      <c r="J7784" s="85" t="s">
        <v>4189</v>
      </c>
    </row>
    <row r="7785" spans="1:16" x14ac:dyDescent="0.3">
      <c r="A7785" s="85" t="s">
        <v>36557</v>
      </c>
      <c r="B7785" s="85" t="s">
        <v>36558</v>
      </c>
      <c r="C7785" s="85" t="s">
        <v>35035</v>
      </c>
      <c r="D7785" s="86">
        <v>1.2591990098000001</v>
      </c>
      <c r="E7785" s="87">
        <v>0.50503247370000004</v>
      </c>
      <c r="F7785" s="88">
        <v>13.533911938299999</v>
      </c>
      <c r="G7785" s="88">
        <v>17.813863896099999</v>
      </c>
      <c r="H7785" s="85" t="s">
        <v>301</v>
      </c>
      <c r="I7785" s="85">
        <v>250</v>
      </c>
      <c r="J7785" s="85" t="s">
        <v>4189</v>
      </c>
    </row>
    <row r="7786" spans="1:16" x14ac:dyDescent="0.3">
      <c r="A7786" s="85" t="s">
        <v>36559</v>
      </c>
      <c r="B7786" s="85" t="s">
        <v>36560</v>
      </c>
      <c r="C7786" s="85" t="s">
        <v>35035</v>
      </c>
      <c r="D7786" s="86">
        <v>1.2620180067</v>
      </c>
      <c r="E7786" s="87">
        <v>0.30762212529999999</v>
      </c>
      <c r="F7786" s="88">
        <v>20.694581628800002</v>
      </c>
      <c r="G7786" s="88">
        <v>27.282724759400001</v>
      </c>
      <c r="H7786" s="85" t="s">
        <v>301</v>
      </c>
      <c r="I7786" s="85">
        <v>281</v>
      </c>
      <c r="J7786" s="85" t="s">
        <v>4189</v>
      </c>
    </row>
    <row r="7787" spans="1:16" x14ac:dyDescent="0.3">
      <c r="A7787" s="85" t="s">
        <v>36561</v>
      </c>
      <c r="B7787" s="85" t="s">
        <v>36562</v>
      </c>
      <c r="C7787" s="85" t="s">
        <v>35035</v>
      </c>
      <c r="D7787" s="86">
        <v>1.2628153274</v>
      </c>
      <c r="E7787" s="87">
        <v>0.45270815689999999</v>
      </c>
      <c r="F7787" s="88">
        <v>13.6923741586</v>
      </c>
      <c r="G7787" s="88">
        <v>18.074183172000001</v>
      </c>
      <c r="H7787" s="85" t="s">
        <v>301</v>
      </c>
      <c r="I7787" s="85">
        <v>572</v>
      </c>
      <c r="J7787" s="85" t="s">
        <v>4189</v>
      </c>
    </row>
    <row r="7788" spans="1:16" x14ac:dyDescent="0.3">
      <c r="A7788" s="85" t="s">
        <v>36563</v>
      </c>
      <c r="B7788" s="85" t="s">
        <v>36564</v>
      </c>
      <c r="C7788" s="85" t="s">
        <v>35035</v>
      </c>
      <c r="D7788" s="86">
        <v>1.264420734</v>
      </c>
      <c r="E7788" s="87">
        <v>0.20930717069999999</v>
      </c>
      <c r="F7788" s="88">
        <v>29.5086561661</v>
      </c>
      <c r="G7788" s="88">
        <v>38.9627965496</v>
      </c>
      <c r="H7788" s="85" t="s">
        <v>301</v>
      </c>
      <c r="I7788" s="85">
        <v>989</v>
      </c>
      <c r="J7788" s="85" t="s">
        <v>4189</v>
      </c>
    </row>
    <row r="7789" spans="1:16" x14ac:dyDescent="0.3">
      <c r="A7789" s="85" t="s">
        <v>36565</v>
      </c>
      <c r="B7789" s="85" t="s">
        <v>36566</v>
      </c>
      <c r="C7789" s="85" t="s">
        <v>35035</v>
      </c>
      <c r="D7789" s="86">
        <v>1.2686510693999999</v>
      </c>
      <c r="E7789" s="87">
        <v>0.30762212529999999</v>
      </c>
      <c r="F7789" s="88">
        <v>20.503054774700001</v>
      </c>
      <c r="G7789" s="88">
        <v>27.173276266999999</v>
      </c>
      <c r="H7789" s="85" t="s">
        <v>301</v>
      </c>
      <c r="I7789" s="85">
        <v>846</v>
      </c>
      <c r="J7789" s="85" t="s">
        <v>4189</v>
      </c>
    </row>
    <row r="7790" spans="1:16" x14ac:dyDescent="0.3">
      <c r="A7790" s="85" t="s">
        <v>36567</v>
      </c>
      <c r="B7790" s="85" t="s">
        <v>36568</v>
      </c>
      <c r="C7790" s="85" t="s">
        <v>35035</v>
      </c>
      <c r="D7790" s="86">
        <v>1.2711402841999999</v>
      </c>
      <c r="E7790" s="87">
        <v>0.1262094527</v>
      </c>
      <c r="F7790" s="88">
        <v>38.357513211899999</v>
      </c>
      <c r="G7790" s="88">
        <v>50.906513243100001</v>
      </c>
      <c r="H7790" s="85" t="s">
        <v>301</v>
      </c>
      <c r="I7790" s="85">
        <v>230</v>
      </c>
      <c r="J7790" s="85" t="s">
        <v>4189</v>
      </c>
    </row>
    <row r="7791" spans="1:16" x14ac:dyDescent="0.3">
      <c r="A7791" s="85" t="s">
        <v>36498</v>
      </c>
      <c r="B7791" s="85" t="s">
        <v>36569</v>
      </c>
      <c r="C7791" s="85" t="s">
        <v>35035</v>
      </c>
      <c r="D7791" s="86">
        <v>1.2721102419000001</v>
      </c>
      <c r="E7791" s="87">
        <v>6.2634075999999997E-2</v>
      </c>
      <c r="F7791" s="88">
        <v>52.177674622799998</v>
      </c>
      <c r="G7791" s="88">
        <v>69.288244953399996</v>
      </c>
      <c r="H7791" s="85" t="s">
        <v>301</v>
      </c>
      <c r="I7791" s="85">
        <v>532</v>
      </c>
      <c r="J7791" s="85" t="s">
        <v>4189</v>
      </c>
    </row>
    <row r="7792" spans="1:16" x14ac:dyDescent="0.3">
      <c r="A7792" s="85" t="s">
        <v>36570</v>
      </c>
      <c r="B7792" s="85" t="s">
        <v>36571</v>
      </c>
      <c r="C7792" s="85" t="s">
        <v>35035</v>
      </c>
      <c r="D7792" s="86">
        <v>1.2752411088</v>
      </c>
      <c r="E7792" s="87">
        <v>0.35432218720000003</v>
      </c>
      <c r="F7792" s="88">
        <v>16.100207340699999</v>
      </c>
      <c r="G7792" s="88">
        <v>21.4570017542</v>
      </c>
      <c r="H7792" s="85" t="s">
        <v>301</v>
      </c>
      <c r="I7792" s="85">
        <v>514</v>
      </c>
      <c r="J7792" s="85" t="s">
        <v>4189</v>
      </c>
    </row>
    <row r="7793" spans="1:16" x14ac:dyDescent="0.3">
      <c r="A7793" s="85" t="s">
        <v>36572</v>
      </c>
      <c r="B7793" s="85" t="s">
        <v>36573</v>
      </c>
      <c r="C7793" s="85" t="s">
        <v>35035</v>
      </c>
      <c r="D7793" s="86">
        <v>1.2762012209</v>
      </c>
      <c r="E7793" s="87">
        <v>0.2511766071</v>
      </c>
      <c r="F7793" s="88">
        <v>23.379375090700002</v>
      </c>
      <c r="G7793" s="88">
        <v>31.1656108667</v>
      </c>
      <c r="H7793" s="85" t="s">
        <v>301</v>
      </c>
      <c r="I7793" s="85">
        <v>1486</v>
      </c>
      <c r="J7793" s="85" t="s">
        <v>4189</v>
      </c>
    </row>
    <row r="7794" spans="1:16" x14ac:dyDescent="0.3">
      <c r="A7794" s="85" t="s">
        <v>36574</v>
      </c>
      <c r="B7794" s="85" t="s">
        <v>36575</v>
      </c>
      <c r="C7794" s="85" t="s">
        <v>35035</v>
      </c>
      <c r="D7794" s="86">
        <v>1.278294383</v>
      </c>
      <c r="E7794" s="87">
        <v>4.47911701E-2</v>
      </c>
      <c r="F7794" s="88">
        <v>99.424703389200005</v>
      </c>
      <c r="G7794" s="88">
        <v>132.71561884650001</v>
      </c>
      <c r="H7794" s="85" t="s">
        <v>301</v>
      </c>
      <c r="I7794" s="85">
        <v>687</v>
      </c>
      <c r="J7794" s="85" t="s">
        <v>4189</v>
      </c>
    </row>
    <row r="7795" spans="1:16" x14ac:dyDescent="0.3">
      <c r="A7795" s="85" t="s">
        <v>36576</v>
      </c>
      <c r="B7795" s="85" t="s">
        <v>36577</v>
      </c>
      <c r="C7795" s="85" t="s">
        <v>35035</v>
      </c>
      <c r="D7795" s="86">
        <v>1.280175906</v>
      </c>
      <c r="E7795" s="87">
        <v>0.1083718469</v>
      </c>
      <c r="F7795" s="88">
        <v>39.802797505900003</v>
      </c>
      <c r="G7795" s="88">
        <v>53.199488040699997</v>
      </c>
      <c r="H7795" s="85" t="s">
        <v>301</v>
      </c>
      <c r="I7795" s="85">
        <v>532</v>
      </c>
      <c r="J7795" s="85" t="s">
        <v>4189</v>
      </c>
    </row>
    <row r="7796" spans="1:16" x14ac:dyDescent="0.3">
      <c r="A7796" s="85" t="s">
        <v>36578</v>
      </c>
      <c r="B7796" s="85" t="s">
        <v>36579</v>
      </c>
      <c r="C7796" s="85" t="s">
        <v>35035</v>
      </c>
      <c r="D7796" s="86">
        <v>1.2807276986</v>
      </c>
      <c r="E7796" s="87">
        <v>0.32017451949999998</v>
      </c>
      <c r="F7796" s="88">
        <v>18.787697033400001</v>
      </c>
      <c r="G7796" s="88">
        <v>25.141020108199999</v>
      </c>
      <c r="H7796" s="85" t="s">
        <v>301</v>
      </c>
      <c r="I7796" s="85">
        <v>197</v>
      </c>
      <c r="J7796" s="85" t="s">
        <v>4189</v>
      </c>
    </row>
    <row r="7797" spans="1:16" x14ac:dyDescent="0.3">
      <c r="A7797" s="85" t="s">
        <v>36580</v>
      </c>
      <c r="B7797" s="85" t="s">
        <v>36581</v>
      </c>
      <c r="C7797" s="85" t="s">
        <v>35035</v>
      </c>
      <c r="D7797" s="86">
        <v>1.2814788224</v>
      </c>
      <c r="E7797" s="87">
        <v>0.13340112379999999</v>
      </c>
      <c r="F7797" s="88">
        <v>34.494465271999999</v>
      </c>
      <c r="G7797" s="88">
        <v>46.156626058400001</v>
      </c>
      <c r="H7797" s="85" t="s">
        <v>301</v>
      </c>
      <c r="I7797" s="85">
        <v>208</v>
      </c>
      <c r="J7797" s="85" t="s">
        <v>4189</v>
      </c>
    </row>
    <row r="7798" spans="1:16" x14ac:dyDescent="0.3">
      <c r="A7798" s="85" t="s">
        <v>36582</v>
      </c>
      <c r="B7798" s="85" t="s">
        <v>36583</v>
      </c>
      <c r="C7798" s="85" t="s">
        <v>35035</v>
      </c>
      <c r="D7798" s="86">
        <v>1.2836572052999999</v>
      </c>
      <c r="E7798" s="87">
        <v>2.7183383700000001E-2</v>
      </c>
      <c r="F7798" s="88">
        <v>103.4227886339</v>
      </c>
      <c r="G7798" s="88">
        <v>138.53733478410001</v>
      </c>
      <c r="H7798" s="85" t="s">
        <v>301</v>
      </c>
      <c r="I7798" s="85">
        <v>129</v>
      </c>
      <c r="J7798" s="85" t="s">
        <v>4189</v>
      </c>
    </row>
    <row r="7799" spans="1:16" x14ac:dyDescent="0.3">
      <c r="A7799" s="85" t="s">
        <v>36018</v>
      </c>
      <c r="B7799" s="85" t="s">
        <v>36584</v>
      </c>
      <c r="C7799" s="85" t="s">
        <v>35035</v>
      </c>
      <c r="D7799" s="86">
        <v>1.2875214097000001</v>
      </c>
      <c r="E7799" s="87">
        <v>0.51834207259999998</v>
      </c>
      <c r="F7799" s="88">
        <v>8.6122792784000008</v>
      </c>
      <c r="G7799" s="88">
        <v>11.605968616</v>
      </c>
      <c r="H7799" s="85" t="s">
        <v>301</v>
      </c>
      <c r="I7799" s="85">
        <v>286</v>
      </c>
      <c r="J7799" s="85" t="s">
        <v>4189</v>
      </c>
    </row>
    <row r="7800" spans="1:16" x14ac:dyDescent="0.3">
      <c r="A7800" s="85" t="s">
        <v>36585</v>
      </c>
      <c r="B7800" s="85" t="s">
        <v>36586</v>
      </c>
      <c r="C7800" s="85" t="s">
        <v>35035</v>
      </c>
      <c r="D7800" s="86">
        <v>1.2884572196999999</v>
      </c>
      <c r="E7800" s="87">
        <v>0.2095382328</v>
      </c>
      <c r="F7800" s="88">
        <v>24.465968890700001</v>
      </c>
      <c r="G7800" s="88">
        <v>32.926861686400002</v>
      </c>
      <c r="H7800" s="85" t="s">
        <v>301</v>
      </c>
      <c r="I7800" s="85">
        <v>208</v>
      </c>
      <c r="J7800" s="85" t="s">
        <v>4189</v>
      </c>
    </row>
    <row r="7801" spans="1:16" x14ac:dyDescent="0.3">
      <c r="A7801" s="85" t="s">
        <v>36587</v>
      </c>
      <c r="B7801" s="85" t="s">
        <v>36588</v>
      </c>
      <c r="C7801" s="85" t="s">
        <v>35035</v>
      </c>
      <c r="D7801" s="86">
        <v>1.2914414104</v>
      </c>
      <c r="E7801" s="87">
        <v>0.31183791449999998</v>
      </c>
      <c r="F7801" s="88">
        <v>18.2538367726</v>
      </c>
      <c r="G7801" s="88">
        <v>24.633062704299999</v>
      </c>
      <c r="H7801" s="85" t="s">
        <v>301</v>
      </c>
      <c r="I7801" s="85">
        <v>711</v>
      </c>
      <c r="J7801" s="85" t="s">
        <v>4189</v>
      </c>
    </row>
    <row r="7802" spans="1:16" x14ac:dyDescent="0.3">
      <c r="A7802" s="85" t="s">
        <v>36589</v>
      </c>
      <c r="B7802" s="85" t="s">
        <v>36590</v>
      </c>
      <c r="C7802" s="85" t="s">
        <v>35035</v>
      </c>
      <c r="D7802" s="86">
        <v>1.2914655880999999</v>
      </c>
      <c r="E7802" s="87">
        <v>8.8267386599999997E-2</v>
      </c>
      <c r="F7802" s="88">
        <v>40.045861336100003</v>
      </c>
      <c r="G7802" s="88">
        <v>53.9972757106</v>
      </c>
      <c r="H7802" s="85" t="s">
        <v>301</v>
      </c>
      <c r="I7802" s="85">
        <v>476</v>
      </c>
      <c r="J7802" s="85" t="s">
        <v>4189</v>
      </c>
    </row>
    <row r="7803" spans="1:16" x14ac:dyDescent="0.3">
      <c r="A7803" s="85" t="s">
        <v>36591</v>
      </c>
      <c r="B7803" s="85" t="s">
        <v>36592</v>
      </c>
      <c r="C7803" s="85" t="s">
        <v>35035</v>
      </c>
      <c r="D7803" s="86">
        <v>1.292232928</v>
      </c>
      <c r="E7803" s="87">
        <v>0.27712310420000003</v>
      </c>
      <c r="F7803" s="88">
        <v>20.504995944299999</v>
      </c>
      <c r="G7803" s="88">
        <v>27.683387420700001</v>
      </c>
      <c r="H7803" s="85" t="s">
        <v>301</v>
      </c>
      <c r="I7803" s="85">
        <v>713</v>
      </c>
      <c r="J7803" s="85" t="s">
        <v>4189</v>
      </c>
    </row>
    <row r="7804" spans="1:16" x14ac:dyDescent="0.3">
      <c r="A7804" s="85" t="s">
        <v>36593</v>
      </c>
      <c r="B7804" s="85" t="s">
        <v>36594</v>
      </c>
      <c r="C7804" s="85" t="s">
        <v>35035</v>
      </c>
      <c r="D7804" s="86">
        <v>1.2922404104</v>
      </c>
      <c r="E7804" s="87">
        <v>0.48608086299999997</v>
      </c>
      <c r="F7804" s="88">
        <v>9.8576453305000005</v>
      </c>
      <c r="G7804" s="88">
        <v>13.3280578876</v>
      </c>
      <c r="H7804" s="85" t="s">
        <v>301</v>
      </c>
      <c r="I7804" s="85">
        <v>356</v>
      </c>
      <c r="J7804" s="85" t="s">
        <v>4189</v>
      </c>
    </row>
    <row r="7805" spans="1:16" x14ac:dyDescent="0.3">
      <c r="A7805" s="85" t="s">
        <v>36595</v>
      </c>
      <c r="B7805" s="85" t="s">
        <v>36596</v>
      </c>
      <c r="C7805" s="85" t="s">
        <v>35035</v>
      </c>
      <c r="D7805" s="86">
        <v>1.2922809015000001</v>
      </c>
      <c r="E7805" s="87">
        <v>0.2307359595</v>
      </c>
      <c r="F7805" s="88">
        <v>21.558764822499999</v>
      </c>
      <c r="G7805" s="88">
        <v>29.105148465799999</v>
      </c>
      <c r="H7805" s="85" t="s">
        <v>301</v>
      </c>
      <c r="I7805" s="85">
        <v>254</v>
      </c>
      <c r="J7805" s="85" t="s">
        <v>4189</v>
      </c>
    </row>
    <row r="7806" spans="1:16" x14ac:dyDescent="0.3">
      <c r="A7806" s="85" t="s">
        <v>36597</v>
      </c>
      <c r="B7806" s="85" t="s">
        <v>36598</v>
      </c>
      <c r="C7806" s="85" t="s">
        <v>35035</v>
      </c>
      <c r="D7806" s="86">
        <v>1.2924007137</v>
      </c>
      <c r="E7806" s="87">
        <v>0.32956398190000002</v>
      </c>
      <c r="F7806" s="88">
        <v>16.9329055623</v>
      </c>
      <c r="G7806" s="88">
        <v>22.870258381599999</v>
      </c>
      <c r="H7806" s="85" t="s">
        <v>301</v>
      </c>
      <c r="I7806" s="85">
        <v>871</v>
      </c>
      <c r="J7806" s="85" t="s">
        <v>4189</v>
      </c>
    </row>
    <row r="7807" spans="1:16" x14ac:dyDescent="0.3">
      <c r="A7807" s="85" t="s">
        <v>36599</v>
      </c>
      <c r="B7807" s="85" t="s">
        <v>36600</v>
      </c>
      <c r="C7807" s="85" t="s">
        <v>35035</v>
      </c>
      <c r="D7807" s="86">
        <v>1.2930452794</v>
      </c>
      <c r="E7807" s="87">
        <v>0.19675482020000001</v>
      </c>
      <c r="F7807" s="88">
        <v>23.288144003399999</v>
      </c>
      <c r="G7807" s="88">
        <v>31.455594276199999</v>
      </c>
      <c r="H7807" s="85" t="s">
        <v>7781</v>
      </c>
      <c r="I7807" s="85">
        <v>163</v>
      </c>
      <c r="J7807" s="85" t="s">
        <v>36601</v>
      </c>
      <c r="K7807" s="85" t="s">
        <v>36602</v>
      </c>
      <c r="L7807" s="89">
        <v>3.4608000000000001E-46</v>
      </c>
      <c r="M7807" s="86">
        <v>70.186335403726702</v>
      </c>
      <c r="N7807" s="86">
        <v>166.00700000000001</v>
      </c>
      <c r="O7807" s="85">
        <v>161</v>
      </c>
      <c r="P7807" s="85">
        <v>113</v>
      </c>
    </row>
    <row r="7808" spans="1:16" x14ac:dyDescent="0.3">
      <c r="A7808" s="85" t="s">
        <v>36603</v>
      </c>
      <c r="B7808" s="85" t="s">
        <v>36604</v>
      </c>
      <c r="C7808" s="85" t="s">
        <v>35035</v>
      </c>
      <c r="D7808" s="86">
        <v>1.2945168490000001</v>
      </c>
      <c r="E7808" s="87">
        <v>3.1318426400000002E-2</v>
      </c>
      <c r="F7808" s="88">
        <v>60.968980391300001</v>
      </c>
      <c r="G7808" s="88">
        <v>82.391265419899995</v>
      </c>
      <c r="H7808" s="85" t="s">
        <v>301</v>
      </c>
      <c r="I7808" s="85">
        <v>202</v>
      </c>
      <c r="J7808" s="85" t="s">
        <v>4189</v>
      </c>
    </row>
    <row r="7809" spans="1:16" x14ac:dyDescent="0.3">
      <c r="A7809" s="85" t="s">
        <v>36605</v>
      </c>
      <c r="B7809" s="85" t="s">
        <v>36606</v>
      </c>
      <c r="C7809" s="85" t="s">
        <v>35035</v>
      </c>
      <c r="D7809" s="86">
        <v>1.2964945537000001</v>
      </c>
      <c r="E7809" s="87">
        <v>0.21849719370000001</v>
      </c>
      <c r="F7809" s="88">
        <v>22.9487156888</v>
      </c>
      <c r="G7809" s="88">
        <v>31.080716176999999</v>
      </c>
      <c r="H7809" s="85" t="s">
        <v>24983</v>
      </c>
      <c r="I7809" s="85">
        <v>370</v>
      </c>
      <c r="J7809" s="85" t="s">
        <v>36607</v>
      </c>
      <c r="K7809" s="85" t="s">
        <v>36608</v>
      </c>
      <c r="L7809" s="89">
        <v>5.9951500000000005E-23</v>
      </c>
      <c r="M7809" s="86">
        <v>40.616246498599402</v>
      </c>
      <c r="N7809" s="86">
        <v>108.61199999999999</v>
      </c>
      <c r="O7809" s="85">
        <v>357</v>
      </c>
      <c r="P7809" s="85">
        <v>145</v>
      </c>
    </row>
    <row r="7810" spans="1:16" x14ac:dyDescent="0.3">
      <c r="A7810" s="85" t="s">
        <v>36609</v>
      </c>
      <c r="B7810" s="85" t="s">
        <v>36610</v>
      </c>
      <c r="C7810" s="85" t="s">
        <v>35035</v>
      </c>
      <c r="D7810" s="86">
        <v>1.2974096204000001</v>
      </c>
      <c r="E7810" s="87">
        <v>0.25099369599999999</v>
      </c>
      <c r="F7810" s="88">
        <v>20.837104743899999</v>
      </c>
      <c r="G7810" s="88">
        <v>28.2443448812</v>
      </c>
      <c r="H7810" s="85" t="s">
        <v>301</v>
      </c>
      <c r="I7810" s="85">
        <v>1340</v>
      </c>
      <c r="J7810" s="85" t="s">
        <v>4189</v>
      </c>
    </row>
    <row r="7811" spans="1:16" x14ac:dyDescent="0.3">
      <c r="A7811" s="85" t="s">
        <v>36611</v>
      </c>
      <c r="B7811" s="85" t="s">
        <v>36612</v>
      </c>
      <c r="C7811" s="85" t="s">
        <v>35035</v>
      </c>
      <c r="D7811" s="86">
        <v>1.2985156512</v>
      </c>
      <c r="E7811" s="87">
        <v>3.5876741699999999E-2</v>
      </c>
      <c r="F7811" s="88">
        <v>54.475641112799998</v>
      </c>
      <c r="G7811" s="88">
        <v>73.842812781700005</v>
      </c>
      <c r="H7811" s="85" t="s">
        <v>301</v>
      </c>
      <c r="I7811" s="85">
        <v>409</v>
      </c>
      <c r="J7811" s="85" t="s">
        <v>4189</v>
      </c>
    </row>
    <row r="7812" spans="1:16" x14ac:dyDescent="0.3">
      <c r="A7812" s="85" t="s">
        <v>36613</v>
      </c>
      <c r="B7812" s="85" t="s">
        <v>36614</v>
      </c>
      <c r="C7812" s="85" t="s">
        <v>35035</v>
      </c>
      <c r="D7812" s="86">
        <v>1.2985718496</v>
      </c>
      <c r="E7812" s="87">
        <v>1.1119999999999999E-3</v>
      </c>
      <c r="F7812" s="88">
        <v>225.21709141939999</v>
      </c>
      <c r="G7812" s="88">
        <v>305.1009396307</v>
      </c>
      <c r="H7812" s="85" t="s">
        <v>301</v>
      </c>
      <c r="I7812" s="85">
        <v>277</v>
      </c>
      <c r="J7812" s="85" t="s">
        <v>4189</v>
      </c>
    </row>
    <row r="7813" spans="1:16" x14ac:dyDescent="0.3">
      <c r="A7813" s="85" t="s">
        <v>36615</v>
      </c>
      <c r="B7813" s="85" t="s">
        <v>36616</v>
      </c>
      <c r="C7813" s="85" t="s">
        <v>35035</v>
      </c>
      <c r="D7813" s="86">
        <v>1.3020494815999999</v>
      </c>
      <c r="E7813" s="87">
        <v>0.1243385924</v>
      </c>
      <c r="F7813" s="88">
        <v>30.720648709300001</v>
      </c>
      <c r="G7813" s="88">
        <v>41.772542184199999</v>
      </c>
      <c r="H7813" s="85" t="s">
        <v>301</v>
      </c>
      <c r="I7813" s="85">
        <v>1901</v>
      </c>
      <c r="J7813" s="85" t="s">
        <v>4189</v>
      </c>
    </row>
    <row r="7814" spans="1:16" x14ac:dyDescent="0.3">
      <c r="A7814" s="85" t="s">
        <v>36617</v>
      </c>
      <c r="B7814" s="85" t="s">
        <v>36618</v>
      </c>
      <c r="C7814" s="85" t="s">
        <v>35035</v>
      </c>
      <c r="D7814" s="86">
        <v>1.3024082874</v>
      </c>
      <c r="E7814" s="87">
        <v>0.21133476270000001</v>
      </c>
      <c r="F7814" s="88">
        <v>22.202420945699998</v>
      </c>
      <c r="G7814" s="88">
        <v>30.208953169600001</v>
      </c>
      <c r="H7814" s="85" t="s">
        <v>301</v>
      </c>
      <c r="I7814" s="85">
        <v>266</v>
      </c>
      <c r="J7814" s="85" t="s">
        <v>4189</v>
      </c>
    </row>
    <row r="7815" spans="1:16" x14ac:dyDescent="0.3">
      <c r="A7815" s="85" t="s">
        <v>36619</v>
      </c>
      <c r="B7815" s="85" t="s">
        <v>36620</v>
      </c>
      <c r="C7815" s="85" t="s">
        <v>35035</v>
      </c>
      <c r="D7815" s="86">
        <v>1.3037345217</v>
      </c>
      <c r="E7815" s="87">
        <v>0.16173696530000001</v>
      </c>
      <c r="F7815" s="88">
        <v>26.514971241800001</v>
      </c>
      <c r="G7815" s="88">
        <v>36.106070770800002</v>
      </c>
      <c r="H7815" s="85" t="s">
        <v>301</v>
      </c>
      <c r="I7815" s="85">
        <v>870</v>
      </c>
      <c r="J7815" s="85" t="s">
        <v>4189</v>
      </c>
    </row>
    <row r="7816" spans="1:16" x14ac:dyDescent="0.3">
      <c r="A7816" s="85" t="s">
        <v>36621</v>
      </c>
      <c r="B7816" s="85" t="s">
        <v>36622</v>
      </c>
      <c r="C7816" s="85" t="s">
        <v>35035</v>
      </c>
      <c r="D7816" s="86">
        <v>1.3037646721</v>
      </c>
      <c r="E7816" s="87">
        <v>0.1314716008</v>
      </c>
      <c r="F7816" s="88">
        <v>29.449097009399999</v>
      </c>
      <c r="G7816" s="88">
        <v>40.098125531500003</v>
      </c>
      <c r="H7816" s="85" t="s">
        <v>301</v>
      </c>
      <c r="I7816" s="85">
        <v>568</v>
      </c>
      <c r="J7816" s="85" t="s">
        <v>4189</v>
      </c>
    </row>
    <row r="7817" spans="1:16" x14ac:dyDescent="0.3">
      <c r="A7817" s="85" t="s">
        <v>36623</v>
      </c>
      <c r="B7817" s="85" t="s">
        <v>36624</v>
      </c>
      <c r="C7817" s="85" t="s">
        <v>35035</v>
      </c>
      <c r="D7817" s="86">
        <v>1.3066471105999999</v>
      </c>
      <c r="E7817" s="87">
        <v>0.36930223379999999</v>
      </c>
      <c r="F7817" s="88">
        <v>14.217594997899999</v>
      </c>
      <c r="G7817" s="88">
        <v>19.421988132199999</v>
      </c>
      <c r="H7817" s="85" t="s">
        <v>301</v>
      </c>
      <c r="I7817" s="85">
        <v>1180</v>
      </c>
      <c r="J7817" s="85" t="s">
        <v>4189</v>
      </c>
    </row>
    <row r="7818" spans="1:16" x14ac:dyDescent="0.3">
      <c r="A7818" s="85" t="s">
        <v>36625</v>
      </c>
      <c r="B7818" s="85" t="s">
        <v>36626</v>
      </c>
      <c r="C7818" s="85" t="s">
        <v>35035</v>
      </c>
      <c r="D7818" s="86">
        <v>1.3122955317</v>
      </c>
      <c r="E7818" s="87">
        <v>0.23968334650000001</v>
      </c>
      <c r="F7818" s="88">
        <v>19.8420798633</v>
      </c>
      <c r="G7818" s="88">
        <v>27.207459201799999</v>
      </c>
      <c r="H7818" s="85" t="s">
        <v>301</v>
      </c>
      <c r="I7818" s="85">
        <v>1773</v>
      </c>
      <c r="J7818" s="85" t="s">
        <v>4189</v>
      </c>
    </row>
    <row r="7819" spans="1:16" x14ac:dyDescent="0.3">
      <c r="A7819" s="85" t="s">
        <v>36627</v>
      </c>
      <c r="B7819" s="85" t="s">
        <v>36628</v>
      </c>
      <c r="C7819" s="85" t="s">
        <v>35035</v>
      </c>
      <c r="D7819" s="86">
        <v>1.3188454756000001</v>
      </c>
      <c r="E7819" s="87">
        <v>0.2078341984</v>
      </c>
      <c r="F7819" s="88">
        <v>21.658347455299999</v>
      </c>
      <c r="G7819" s="88">
        <v>29.843211382900002</v>
      </c>
      <c r="H7819" s="85" t="s">
        <v>301</v>
      </c>
      <c r="I7819" s="85">
        <v>200</v>
      </c>
      <c r="J7819" s="85" t="s">
        <v>4189</v>
      </c>
    </row>
    <row r="7820" spans="1:16" x14ac:dyDescent="0.3">
      <c r="A7820" s="85" t="s">
        <v>36629</v>
      </c>
      <c r="B7820" s="85" t="s">
        <v>36630</v>
      </c>
      <c r="C7820" s="85" t="s">
        <v>35035</v>
      </c>
      <c r="D7820" s="86">
        <v>1.3194712324</v>
      </c>
      <c r="E7820" s="87">
        <v>0.30632289540000002</v>
      </c>
      <c r="F7820" s="88">
        <v>15.1799135877</v>
      </c>
      <c r="G7820" s="88">
        <v>20.938677138100001</v>
      </c>
      <c r="H7820" s="85" t="s">
        <v>301</v>
      </c>
      <c r="I7820" s="85">
        <v>354</v>
      </c>
      <c r="J7820" s="85" t="s">
        <v>4189</v>
      </c>
    </row>
    <row r="7821" spans="1:16" x14ac:dyDescent="0.3">
      <c r="A7821" s="85" t="s">
        <v>36631</v>
      </c>
      <c r="B7821" s="85" t="s">
        <v>36632</v>
      </c>
      <c r="C7821" s="85" t="s">
        <v>35035</v>
      </c>
      <c r="D7821" s="86">
        <v>1.3200161133999999</v>
      </c>
      <c r="E7821" s="87">
        <v>0.1592044987</v>
      </c>
      <c r="F7821" s="88">
        <v>25.981083641400001</v>
      </c>
      <c r="G7821" s="88">
        <v>35.823266564999997</v>
      </c>
      <c r="H7821" s="85" t="s">
        <v>301</v>
      </c>
      <c r="I7821" s="85">
        <v>424</v>
      </c>
      <c r="J7821" s="85" t="s">
        <v>4189</v>
      </c>
    </row>
    <row r="7822" spans="1:16" x14ac:dyDescent="0.3">
      <c r="A7822" s="85" t="s">
        <v>36633</v>
      </c>
      <c r="B7822" s="85" t="s">
        <v>36634</v>
      </c>
      <c r="C7822" s="85" t="s">
        <v>35035</v>
      </c>
      <c r="D7822" s="86">
        <v>1.3207556170999999</v>
      </c>
      <c r="E7822" s="87">
        <v>0.32807431850000002</v>
      </c>
      <c r="F7822" s="88">
        <v>14.362391342800001</v>
      </c>
      <c r="G7822" s="88">
        <v>19.832591821000001</v>
      </c>
      <c r="H7822" s="85" t="s">
        <v>301</v>
      </c>
      <c r="I7822" s="85">
        <v>358</v>
      </c>
      <c r="J7822" s="85" t="s">
        <v>4189</v>
      </c>
    </row>
    <row r="7823" spans="1:16" x14ac:dyDescent="0.3">
      <c r="A7823" s="85" t="s">
        <v>36635</v>
      </c>
      <c r="B7823" s="85" t="s">
        <v>36636</v>
      </c>
      <c r="C7823" s="85" t="s">
        <v>35035</v>
      </c>
      <c r="D7823" s="86">
        <v>1.3210157682999999</v>
      </c>
      <c r="E7823" s="87">
        <v>0.26679937259999997</v>
      </c>
      <c r="F7823" s="88">
        <v>17.3247086766</v>
      </c>
      <c r="G7823" s="88">
        <v>23.919490336999999</v>
      </c>
      <c r="H7823" s="85" t="s">
        <v>301</v>
      </c>
      <c r="I7823" s="85">
        <v>102</v>
      </c>
      <c r="J7823" s="85" t="s">
        <v>4189</v>
      </c>
    </row>
    <row r="7824" spans="1:16" x14ac:dyDescent="0.3">
      <c r="A7824" s="85" t="s">
        <v>36637</v>
      </c>
      <c r="B7824" s="85" t="s">
        <v>36638</v>
      </c>
      <c r="C7824" s="85" t="s">
        <v>35035</v>
      </c>
      <c r="D7824" s="86">
        <v>1.3286389455000001</v>
      </c>
      <c r="E7824" s="87">
        <v>0.56821645379999997</v>
      </c>
      <c r="F7824" s="88">
        <v>7.6901143028999996</v>
      </c>
      <c r="G7824" s="88">
        <v>10.702333421700001</v>
      </c>
      <c r="H7824" s="85" t="s">
        <v>301</v>
      </c>
      <c r="I7824" s="85">
        <v>490</v>
      </c>
      <c r="J7824" s="85" t="s">
        <v>4189</v>
      </c>
    </row>
    <row r="7825" spans="1:16" x14ac:dyDescent="0.3">
      <c r="A7825" s="85" t="s">
        <v>36639</v>
      </c>
      <c r="B7825" s="85" t="s">
        <v>36640</v>
      </c>
      <c r="C7825" s="85" t="s">
        <v>35035</v>
      </c>
      <c r="D7825" s="86">
        <v>1.3314252259999999</v>
      </c>
      <c r="E7825" s="87">
        <v>0.1165707714</v>
      </c>
      <c r="F7825" s="88">
        <v>29.149440499699999</v>
      </c>
      <c r="G7825" s="88">
        <v>40.535366054999997</v>
      </c>
      <c r="H7825" s="85" t="s">
        <v>301</v>
      </c>
      <c r="I7825" s="85">
        <v>690</v>
      </c>
      <c r="J7825" s="85" t="s">
        <v>4189</v>
      </c>
    </row>
    <row r="7826" spans="1:16" x14ac:dyDescent="0.3">
      <c r="A7826" s="85" t="s">
        <v>36641</v>
      </c>
      <c r="B7826" s="85" t="s">
        <v>36642</v>
      </c>
      <c r="C7826" s="85" t="s">
        <v>35035</v>
      </c>
      <c r="D7826" s="86">
        <v>1.3316041305999999</v>
      </c>
      <c r="E7826" s="87">
        <v>0.20001098449999999</v>
      </c>
      <c r="F7826" s="88">
        <v>18.948828312500002</v>
      </c>
      <c r="G7826" s="88">
        <v>26.368660288099999</v>
      </c>
      <c r="H7826" s="85" t="s">
        <v>301</v>
      </c>
      <c r="I7826" s="85">
        <v>894</v>
      </c>
      <c r="J7826" s="85" t="s">
        <v>4189</v>
      </c>
    </row>
    <row r="7827" spans="1:16" x14ac:dyDescent="0.3">
      <c r="A7827" s="85" t="s">
        <v>36643</v>
      </c>
      <c r="B7827" s="85" t="s">
        <v>36644</v>
      </c>
      <c r="C7827" s="85" t="s">
        <v>35035</v>
      </c>
      <c r="D7827" s="86">
        <v>1.3326314481999999</v>
      </c>
      <c r="E7827" s="87">
        <v>9.2922843300000002E-2</v>
      </c>
      <c r="F7827" s="88">
        <v>29.729149856799999</v>
      </c>
      <c r="G7827" s="88">
        <v>41.378121432599997</v>
      </c>
      <c r="H7827" s="85" t="s">
        <v>301</v>
      </c>
      <c r="I7827" s="85">
        <v>762</v>
      </c>
      <c r="J7827" s="85" t="s">
        <v>4189</v>
      </c>
    </row>
    <row r="7828" spans="1:16" x14ac:dyDescent="0.3">
      <c r="A7828" s="85" t="s">
        <v>36645</v>
      </c>
      <c r="B7828" s="85" t="s">
        <v>36646</v>
      </c>
      <c r="C7828" s="85" t="s">
        <v>35035</v>
      </c>
      <c r="D7828" s="86">
        <v>1.3369107999000001</v>
      </c>
      <c r="E7828" s="87">
        <v>0.2575305564</v>
      </c>
      <c r="F7828" s="88">
        <v>16.5031135869</v>
      </c>
      <c r="G7828" s="88">
        <v>23.062774115500002</v>
      </c>
      <c r="H7828" s="85" t="s">
        <v>301</v>
      </c>
      <c r="I7828" s="85">
        <v>848</v>
      </c>
      <c r="J7828" s="85" t="s">
        <v>4189</v>
      </c>
    </row>
    <row r="7829" spans="1:16" x14ac:dyDescent="0.3">
      <c r="A7829" s="85" t="s">
        <v>36647</v>
      </c>
      <c r="B7829" s="85" t="s">
        <v>36648</v>
      </c>
      <c r="C7829" s="85" t="s">
        <v>35035</v>
      </c>
      <c r="D7829" s="86">
        <v>1.3402773443</v>
      </c>
      <c r="E7829" s="87">
        <v>7.1820880399999995E-2</v>
      </c>
      <c r="F7829" s="88">
        <v>31.7484864748</v>
      </c>
      <c r="G7829" s="88">
        <v>44.440124341199997</v>
      </c>
      <c r="H7829" s="85" t="s">
        <v>27646</v>
      </c>
      <c r="I7829" s="85">
        <v>161</v>
      </c>
      <c r="J7829" s="85" t="s">
        <v>27647</v>
      </c>
      <c r="K7829" s="85" t="s">
        <v>27648</v>
      </c>
      <c r="L7829" s="89">
        <v>2.52747E-17</v>
      </c>
      <c r="M7829" s="86">
        <v>50.931677018633501</v>
      </c>
      <c r="N7829" s="86">
        <v>87.811300000000003</v>
      </c>
      <c r="O7829" s="85">
        <v>161</v>
      </c>
      <c r="P7829" s="85">
        <v>82</v>
      </c>
    </row>
    <row r="7830" spans="1:16" x14ac:dyDescent="0.3">
      <c r="A7830" s="85" t="s">
        <v>36649</v>
      </c>
      <c r="B7830" s="85" t="s">
        <v>36650</v>
      </c>
      <c r="C7830" s="85" t="s">
        <v>35035</v>
      </c>
      <c r="D7830" s="86">
        <v>1.3410201152000001</v>
      </c>
      <c r="E7830" s="87">
        <v>0.43539691689999999</v>
      </c>
      <c r="F7830" s="88">
        <v>9.9928775683000008</v>
      </c>
      <c r="G7830" s="88">
        <v>14.0252005996</v>
      </c>
      <c r="H7830" s="85" t="s">
        <v>301</v>
      </c>
      <c r="I7830" s="85">
        <v>432</v>
      </c>
      <c r="J7830" s="85" t="s">
        <v>4189</v>
      </c>
    </row>
    <row r="7831" spans="1:16" x14ac:dyDescent="0.3">
      <c r="A7831" s="85" t="s">
        <v>36651</v>
      </c>
      <c r="B7831" s="85" t="s">
        <v>36652</v>
      </c>
      <c r="C7831" s="85" t="s">
        <v>35035</v>
      </c>
      <c r="D7831" s="86">
        <v>1.3410813997</v>
      </c>
      <c r="E7831" s="87">
        <v>0.35357749939999999</v>
      </c>
      <c r="F7831" s="88">
        <v>11.2229500921</v>
      </c>
      <c r="G7831" s="88">
        <v>15.746998596599999</v>
      </c>
      <c r="H7831" s="85" t="s">
        <v>301</v>
      </c>
      <c r="I7831" s="85">
        <v>497</v>
      </c>
      <c r="J7831" s="85" t="s">
        <v>4189</v>
      </c>
    </row>
    <row r="7832" spans="1:16" x14ac:dyDescent="0.3">
      <c r="A7832" s="85" t="s">
        <v>36653</v>
      </c>
      <c r="B7832" s="85" t="s">
        <v>36654</v>
      </c>
      <c r="C7832" s="85" t="s">
        <v>35035</v>
      </c>
      <c r="D7832" s="86">
        <v>1.3422156883</v>
      </c>
      <c r="E7832" s="87">
        <v>0.1219296472</v>
      </c>
      <c r="F7832" s="88">
        <v>25.733977377799999</v>
      </c>
      <c r="G7832" s="88">
        <v>36.0817190243</v>
      </c>
      <c r="H7832" s="85" t="s">
        <v>301</v>
      </c>
      <c r="I7832" s="85">
        <v>285</v>
      </c>
      <c r="J7832" s="85" t="s">
        <v>4189</v>
      </c>
    </row>
    <row r="7833" spans="1:16" x14ac:dyDescent="0.3">
      <c r="A7833" s="85" t="s">
        <v>36655</v>
      </c>
      <c r="B7833" s="85" t="s">
        <v>36656</v>
      </c>
      <c r="C7833" s="85" t="s">
        <v>35035</v>
      </c>
      <c r="D7833" s="86">
        <v>1.3519191309</v>
      </c>
      <c r="E7833" s="87">
        <v>2.40528944E-2</v>
      </c>
      <c r="F7833" s="88">
        <v>46.7854547723</v>
      </c>
      <c r="G7833" s="88">
        <v>66.037209301000004</v>
      </c>
      <c r="H7833" s="85" t="s">
        <v>301</v>
      </c>
      <c r="I7833" s="85">
        <v>986</v>
      </c>
      <c r="J7833" s="85" t="s">
        <v>4189</v>
      </c>
    </row>
    <row r="7834" spans="1:16" x14ac:dyDescent="0.3">
      <c r="A7834" s="85" t="s">
        <v>36657</v>
      </c>
      <c r="B7834" s="85" t="s">
        <v>36658</v>
      </c>
      <c r="C7834" s="85" t="s">
        <v>35035</v>
      </c>
      <c r="D7834" s="86">
        <v>1.3526983203</v>
      </c>
      <c r="E7834" s="87">
        <v>0.2557277537</v>
      </c>
      <c r="F7834" s="88">
        <v>14.4507284303</v>
      </c>
      <c r="G7834" s="88">
        <v>20.439994474799999</v>
      </c>
      <c r="H7834" s="85" t="s">
        <v>301</v>
      </c>
      <c r="I7834" s="85">
        <v>1452</v>
      </c>
      <c r="J7834" s="85" t="s">
        <v>4189</v>
      </c>
    </row>
    <row r="7835" spans="1:16" x14ac:dyDescent="0.3">
      <c r="A7835" s="85" t="s">
        <v>36659</v>
      </c>
      <c r="B7835" s="85" t="s">
        <v>36660</v>
      </c>
      <c r="C7835" s="85" t="s">
        <v>35035</v>
      </c>
      <c r="D7835" s="86">
        <v>1.3557576067999999</v>
      </c>
      <c r="E7835" s="87">
        <v>0.28895772949999998</v>
      </c>
      <c r="F7835" s="88">
        <v>12.188661267700001</v>
      </c>
      <c r="G7835" s="88">
        <v>17.286761060900002</v>
      </c>
      <c r="H7835" s="85" t="s">
        <v>301</v>
      </c>
      <c r="I7835" s="85">
        <v>435</v>
      </c>
      <c r="J7835" s="85" t="s">
        <v>4189</v>
      </c>
    </row>
    <row r="7836" spans="1:16" x14ac:dyDescent="0.3">
      <c r="A7836" s="85" t="s">
        <v>36661</v>
      </c>
      <c r="B7836" s="85" t="s">
        <v>36662</v>
      </c>
      <c r="C7836" s="85" t="s">
        <v>35035</v>
      </c>
      <c r="D7836" s="86">
        <v>1.3567606617000001</v>
      </c>
      <c r="E7836" s="87">
        <v>2.6409800800000001E-2</v>
      </c>
      <c r="F7836" s="88">
        <v>42.421167330700001</v>
      </c>
      <c r="G7836" s="88">
        <v>60.096350370499998</v>
      </c>
      <c r="H7836" s="85" t="s">
        <v>301</v>
      </c>
      <c r="I7836" s="85">
        <v>1351</v>
      </c>
      <c r="J7836" s="85" t="s">
        <v>4189</v>
      </c>
    </row>
    <row r="7837" spans="1:16" x14ac:dyDescent="0.3">
      <c r="A7837" s="85" t="s">
        <v>36663</v>
      </c>
      <c r="B7837" s="85" t="s">
        <v>36664</v>
      </c>
      <c r="C7837" s="85" t="s">
        <v>35035</v>
      </c>
      <c r="D7837" s="86">
        <v>1.3583321487</v>
      </c>
      <c r="E7837" s="87">
        <v>4.2989999999999999E-3</v>
      </c>
      <c r="F7837" s="88">
        <v>99.603917421999995</v>
      </c>
      <c r="G7837" s="88">
        <v>141.24878491410001</v>
      </c>
      <c r="H7837" s="85" t="s">
        <v>301</v>
      </c>
      <c r="I7837" s="85">
        <v>214</v>
      </c>
      <c r="J7837" s="85" t="s">
        <v>4189</v>
      </c>
    </row>
    <row r="7838" spans="1:16" x14ac:dyDescent="0.3">
      <c r="A7838" s="85" t="s">
        <v>36665</v>
      </c>
      <c r="B7838" s="85" t="s">
        <v>36666</v>
      </c>
      <c r="C7838" s="85" t="s">
        <v>35035</v>
      </c>
      <c r="D7838" s="86">
        <v>1.3654838483</v>
      </c>
      <c r="E7838" s="87">
        <v>0.2956175882</v>
      </c>
      <c r="F7838" s="88">
        <v>12.316468733500001</v>
      </c>
      <c r="G7838" s="88">
        <v>17.5937652456</v>
      </c>
      <c r="H7838" s="85" t="s">
        <v>301</v>
      </c>
      <c r="I7838" s="85">
        <v>590</v>
      </c>
      <c r="J7838" s="85" t="s">
        <v>4189</v>
      </c>
    </row>
    <row r="7839" spans="1:16" x14ac:dyDescent="0.3">
      <c r="A7839" s="85" t="s">
        <v>36667</v>
      </c>
      <c r="B7839" s="85" t="s">
        <v>36668</v>
      </c>
      <c r="C7839" s="85" t="s">
        <v>35035</v>
      </c>
      <c r="D7839" s="86">
        <v>1.3699895123000001</v>
      </c>
      <c r="E7839" s="87">
        <v>2.4306593299999998E-2</v>
      </c>
      <c r="F7839" s="88">
        <v>66.822390939000002</v>
      </c>
      <c r="G7839" s="88">
        <v>95.662019519899999</v>
      </c>
      <c r="H7839" s="85" t="s">
        <v>301</v>
      </c>
      <c r="I7839" s="85">
        <v>204</v>
      </c>
      <c r="J7839" s="85" t="s">
        <v>4189</v>
      </c>
    </row>
    <row r="7840" spans="1:16" x14ac:dyDescent="0.3">
      <c r="A7840" s="85" t="s">
        <v>36669</v>
      </c>
      <c r="B7840" s="85" t="s">
        <v>36670</v>
      </c>
      <c r="C7840" s="85" t="s">
        <v>35035</v>
      </c>
      <c r="D7840" s="86">
        <v>1.3713966631000001</v>
      </c>
      <c r="E7840" s="87">
        <v>0.108405638</v>
      </c>
      <c r="F7840" s="88">
        <v>23.828767616699999</v>
      </c>
      <c r="G7840" s="88">
        <v>34.1429261981</v>
      </c>
      <c r="H7840" s="85" t="s">
        <v>301</v>
      </c>
      <c r="I7840" s="85">
        <v>516</v>
      </c>
      <c r="J7840" s="85" t="s">
        <v>4189</v>
      </c>
    </row>
    <row r="7841" spans="1:10" x14ac:dyDescent="0.3">
      <c r="A7841" s="85" t="s">
        <v>36671</v>
      </c>
      <c r="B7841" s="85" t="s">
        <v>36672</v>
      </c>
      <c r="C7841" s="85" t="s">
        <v>35035</v>
      </c>
      <c r="D7841" s="86">
        <v>1.3714761340999999</v>
      </c>
      <c r="E7841" s="87">
        <v>0.22351839879999999</v>
      </c>
      <c r="F7841" s="88">
        <v>14.424096415599999</v>
      </c>
      <c r="G7841" s="88">
        <v>20.687444941799999</v>
      </c>
      <c r="H7841" s="85" t="s">
        <v>301</v>
      </c>
      <c r="I7841" s="85">
        <v>913</v>
      </c>
      <c r="J7841" s="85" t="s">
        <v>4189</v>
      </c>
    </row>
    <row r="7842" spans="1:10" x14ac:dyDescent="0.3">
      <c r="A7842" s="85" t="s">
        <v>36673</v>
      </c>
      <c r="B7842" s="85" t="s">
        <v>36674</v>
      </c>
      <c r="C7842" s="85" t="s">
        <v>35035</v>
      </c>
      <c r="D7842" s="86">
        <v>1.3725006903999999</v>
      </c>
      <c r="E7842" s="87">
        <v>0.48254264990000001</v>
      </c>
      <c r="F7842" s="88">
        <v>7.1324683249999996</v>
      </c>
      <c r="G7842" s="88">
        <v>10.2612960482</v>
      </c>
      <c r="H7842" s="85" t="s">
        <v>301</v>
      </c>
      <c r="I7842" s="85">
        <v>164</v>
      </c>
      <c r="J7842" s="85" t="s">
        <v>4189</v>
      </c>
    </row>
    <row r="7843" spans="1:10" x14ac:dyDescent="0.3">
      <c r="A7843" s="85" t="s">
        <v>36675</v>
      </c>
      <c r="B7843" s="85" t="s">
        <v>36676</v>
      </c>
      <c r="C7843" s="85" t="s">
        <v>35035</v>
      </c>
      <c r="D7843" s="86">
        <v>1.3745679738000001</v>
      </c>
      <c r="E7843" s="87">
        <v>0.30901093120000001</v>
      </c>
      <c r="F7843" s="88">
        <v>11.049323787100001</v>
      </c>
      <c r="G7843" s="88">
        <v>15.894390143000001</v>
      </c>
      <c r="H7843" s="85" t="s">
        <v>301</v>
      </c>
      <c r="I7843" s="85">
        <v>304</v>
      </c>
      <c r="J7843" s="85" t="s">
        <v>4189</v>
      </c>
    </row>
    <row r="7844" spans="1:10" x14ac:dyDescent="0.3">
      <c r="A7844" s="85" t="s">
        <v>36677</v>
      </c>
      <c r="B7844" s="85" t="s">
        <v>36678</v>
      </c>
      <c r="C7844" s="85" t="s">
        <v>35035</v>
      </c>
      <c r="D7844" s="86">
        <v>1.3745709852000001</v>
      </c>
      <c r="E7844" s="87">
        <v>4.2170000000000003E-3</v>
      </c>
      <c r="F7844" s="88">
        <v>73.642733393</v>
      </c>
      <c r="G7844" s="88">
        <v>105.6684241952</v>
      </c>
      <c r="H7844" s="85" t="s">
        <v>301</v>
      </c>
      <c r="I7844" s="85">
        <v>234</v>
      </c>
      <c r="J7844" s="85" t="s">
        <v>4189</v>
      </c>
    </row>
    <row r="7845" spans="1:10" x14ac:dyDescent="0.3">
      <c r="A7845" s="85" t="s">
        <v>36679</v>
      </c>
      <c r="B7845" s="85" t="s">
        <v>36680</v>
      </c>
      <c r="C7845" s="85" t="s">
        <v>35035</v>
      </c>
      <c r="D7845" s="86">
        <v>1.3771901527999999</v>
      </c>
      <c r="E7845" s="87">
        <v>0.16383526879999999</v>
      </c>
      <c r="F7845" s="88">
        <v>18.023673097500001</v>
      </c>
      <c r="G7845" s="88">
        <v>25.9464327972</v>
      </c>
      <c r="H7845" s="85" t="s">
        <v>301</v>
      </c>
      <c r="I7845" s="85">
        <v>355</v>
      </c>
      <c r="J7845" s="85" t="s">
        <v>4189</v>
      </c>
    </row>
    <row r="7846" spans="1:10" x14ac:dyDescent="0.3">
      <c r="A7846" s="85" t="s">
        <v>36681</v>
      </c>
      <c r="B7846" s="85" t="s">
        <v>36682</v>
      </c>
      <c r="C7846" s="85" t="s">
        <v>35035</v>
      </c>
      <c r="D7846" s="86">
        <v>1.3799235741</v>
      </c>
      <c r="E7846" s="87">
        <v>0.38557709829999998</v>
      </c>
      <c r="F7846" s="88">
        <v>8.2595009358000002</v>
      </c>
      <c r="G7846" s="88">
        <v>11.940140724700001</v>
      </c>
      <c r="H7846" s="85" t="s">
        <v>301</v>
      </c>
      <c r="I7846" s="85">
        <v>300</v>
      </c>
      <c r="J7846" s="85" t="s">
        <v>4189</v>
      </c>
    </row>
    <row r="7847" spans="1:10" x14ac:dyDescent="0.3">
      <c r="A7847" s="85" t="s">
        <v>36683</v>
      </c>
      <c r="B7847" s="85" t="s">
        <v>36684</v>
      </c>
      <c r="C7847" s="85" t="s">
        <v>35035</v>
      </c>
      <c r="D7847" s="86">
        <v>1.3848380977000001</v>
      </c>
      <c r="E7847" s="87">
        <v>0.51261211490000003</v>
      </c>
      <c r="F7847" s="88">
        <v>5.7482702574999998</v>
      </c>
      <c r="G7847" s="88">
        <v>8.3546882405999998</v>
      </c>
      <c r="H7847" s="85" t="s">
        <v>301</v>
      </c>
      <c r="I7847" s="85">
        <v>222</v>
      </c>
      <c r="J7847" s="85" t="s">
        <v>4189</v>
      </c>
    </row>
    <row r="7848" spans="1:10" x14ac:dyDescent="0.3">
      <c r="A7848" s="85" t="s">
        <v>36685</v>
      </c>
      <c r="B7848" s="85" t="s">
        <v>36686</v>
      </c>
      <c r="C7848" s="85" t="s">
        <v>35035</v>
      </c>
      <c r="D7848" s="86">
        <v>1.3860568102999999</v>
      </c>
      <c r="E7848" s="87">
        <v>0.1358742906</v>
      </c>
      <c r="F7848" s="88">
        <v>19.197305819499999</v>
      </c>
      <c r="G7848" s="88">
        <v>27.8114249001</v>
      </c>
      <c r="H7848" s="85" t="s">
        <v>301</v>
      </c>
      <c r="I7848" s="85">
        <v>382</v>
      </c>
      <c r="J7848" s="85" t="s">
        <v>4189</v>
      </c>
    </row>
    <row r="7849" spans="1:10" x14ac:dyDescent="0.3">
      <c r="A7849" s="85" t="s">
        <v>36687</v>
      </c>
      <c r="B7849" s="85" t="s">
        <v>36688</v>
      </c>
      <c r="C7849" s="85" t="s">
        <v>35035</v>
      </c>
      <c r="D7849" s="86">
        <v>1.3866071724</v>
      </c>
      <c r="E7849" s="87">
        <v>0.113019297</v>
      </c>
      <c r="F7849" s="88">
        <v>20.5397475929</v>
      </c>
      <c r="G7849" s="88">
        <v>29.764793510299999</v>
      </c>
      <c r="H7849" s="85" t="s">
        <v>301</v>
      </c>
      <c r="I7849" s="85">
        <v>205</v>
      </c>
      <c r="J7849" s="85" t="s">
        <v>4189</v>
      </c>
    </row>
    <row r="7850" spans="1:10" x14ac:dyDescent="0.3">
      <c r="A7850" s="85" t="s">
        <v>36689</v>
      </c>
      <c r="B7850" s="85" t="s">
        <v>36690</v>
      </c>
      <c r="C7850" s="85" t="s">
        <v>35035</v>
      </c>
      <c r="D7850" s="86">
        <v>1.3946522263000001</v>
      </c>
      <c r="E7850" s="87">
        <v>0.11581647539999999</v>
      </c>
      <c r="F7850" s="88">
        <v>20.7339876381</v>
      </c>
      <c r="G7850" s="88">
        <v>30.2208445007</v>
      </c>
      <c r="H7850" s="85" t="s">
        <v>301</v>
      </c>
      <c r="I7850" s="85">
        <v>1808</v>
      </c>
      <c r="J7850" s="85" t="s">
        <v>4189</v>
      </c>
    </row>
    <row r="7851" spans="1:10" x14ac:dyDescent="0.3">
      <c r="A7851" s="85" t="s">
        <v>36691</v>
      </c>
      <c r="B7851" s="85" t="s">
        <v>36692</v>
      </c>
      <c r="C7851" s="85" t="s">
        <v>35035</v>
      </c>
      <c r="D7851" s="86">
        <v>1.3947310609000001</v>
      </c>
      <c r="E7851" s="87">
        <v>1.5823325999999999E-2</v>
      </c>
      <c r="F7851" s="88">
        <v>42.553972267299997</v>
      </c>
      <c r="G7851" s="88">
        <v>61.974960344300001</v>
      </c>
      <c r="H7851" s="85" t="s">
        <v>301</v>
      </c>
      <c r="I7851" s="85">
        <v>339</v>
      </c>
      <c r="J7851" s="85" t="s">
        <v>4189</v>
      </c>
    </row>
    <row r="7852" spans="1:10" x14ac:dyDescent="0.3">
      <c r="A7852" s="85" t="s">
        <v>35138</v>
      </c>
      <c r="B7852" s="85" t="s">
        <v>36693</v>
      </c>
      <c r="C7852" s="85" t="s">
        <v>35035</v>
      </c>
      <c r="D7852" s="86">
        <v>1.3948029827999999</v>
      </c>
      <c r="E7852" s="87">
        <v>0.17185661329999999</v>
      </c>
      <c r="F7852" s="88">
        <v>16.490645507899998</v>
      </c>
      <c r="G7852" s="88">
        <v>24.048861040799999</v>
      </c>
      <c r="H7852" s="85" t="s">
        <v>301</v>
      </c>
      <c r="I7852" s="85">
        <v>1439</v>
      </c>
      <c r="J7852" s="85" t="s">
        <v>4189</v>
      </c>
    </row>
    <row r="7853" spans="1:10" x14ac:dyDescent="0.3">
      <c r="A7853" s="85" t="s">
        <v>36694</v>
      </c>
      <c r="B7853" s="85" t="s">
        <v>36695</v>
      </c>
      <c r="C7853" s="85" t="s">
        <v>35035</v>
      </c>
      <c r="D7853" s="86">
        <v>1.3949134549</v>
      </c>
      <c r="E7853" s="87">
        <v>0.1841099544</v>
      </c>
      <c r="F7853" s="88">
        <v>15.6775742419</v>
      </c>
      <c r="G7853" s="88">
        <v>22.867439845900002</v>
      </c>
      <c r="H7853" s="85" t="s">
        <v>301</v>
      </c>
      <c r="I7853" s="85">
        <v>412</v>
      </c>
      <c r="J7853" s="85" t="s">
        <v>4189</v>
      </c>
    </row>
    <row r="7854" spans="1:10" x14ac:dyDescent="0.3">
      <c r="A7854" s="85" t="s">
        <v>36696</v>
      </c>
      <c r="B7854" s="85" t="s">
        <v>36697</v>
      </c>
      <c r="C7854" s="85" t="s">
        <v>35035</v>
      </c>
      <c r="D7854" s="86">
        <v>1.3986105427</v>
      </c>
      <c r="E7854" s="87">
        <v>7.0536119899999999E-2</v>
      </c>
      <c r="F7854" s="88">
        <v>25.297672660700002</v>
      </c>
      <c r="G7854" s="88">
        <v>36.966484788800003</v>
      </c>
      <c r="H7854" s="85" t="s">
        <v>301</v>
      </c>
      <c r="I7854" s="85">
        <v>1684</v>
      </c>
      <c r="J7854" s="85" t="s">
        <v>4189</v>
      </c>
    </row>
    <row r="7855" spans="1:10" x14ac:dyDescent="0.3">
      <c r="A7855" s="85" t="s">
        <v>36698</v>
      </c>
      <c r="B7855" s="85" t="s">
        <v>36699</v>
      </c>
      <c r="C7855" s="85" t="s">
        <v>35035</v>
      </c>
      <c r="D7855" s="86">
        <v>1.4017949153</v>
      </c>
      <c r="E7855" s="87">
        <v>0.2076662195</v>
      </c>
      <c r="F7855" s="88">
        <v>15.1602716042</v>
      </c>
      <c r="G7855" s="88">
        <v>22.224278726000001</v>
      </c>
      <c r="H7855" s="85" t="s">
        <v>301</v>
      </c>
      <c r="I7855" s="85">
        <v>1314</v>
      </c>
      <c r="J7855" s="85" t="s">
        <v>4189</v>
      </c>
    </row>
    <row r="7856" spans="1:10" x14ac:dyDescent="0.3">
      <c r="A7856" s="85" t="s">
        <v>36700</v>
      </c>
      <c r="B7856" s="85" t="s">
        <v>36701</v>
      </c>
      <c r="C7856" s="85" t="s">
        <v>35035</v>
      </c>
      <c r="D7856" s="86">
        <v>1.402241879</v>
      </c>
      <c r="E7856" s="87">
        <v>0.36524045690000001</v>
      </c>
      <c r="F7856" s="88">
        <v>7.5552413114999997</v>
      </c>
      <c r="G7856" s="88">
        <v>11.104950006399999</v>
      </c>
      <c r="H7856" s="85" t="s">
        <v>301</v>
      </c>
      <c r="I7856" s="85">
        <v>145</v>
      </c>
      <c r="J7856" s="85" t="s">
        <v>4189</v>
      </c>
    </row>
    <row r="7857" spans="1:16" x14ac:dyDescent="0.3">
      <c r="A7857" s="85" t="s">
        <v>36702</v>
      </c>
      <c r="B7857" s="85" t="s">
        <v>36703</v>
      </c>
      <c r="C7857" s="85" t="s">
        <v>35035</v>
      </c>
      <c r="D7857" s="86">
        <v>1.4053551692999999</v>
      </c>
      <c r="E7857" s="87">
        <v>1.8140000000000001E-3</v>
      </c>
      <c r="F7857" s="88">
        <v>65.079706334099996</v>
      </c>
      <c r="G7857" s="88">
        <v>95.485022575399995</v>
      </c>
      <c r="H7857" s="85" t="s">
        <v>301</v>
      </c>
      <c r="I7857" s="85">
        <v>405</v>
      </c>
      <c r="J7857" s="85" t="s">
        <v>4189</v>
      </c>
    </row>
    <row r="7858" spans="1:16" x14ac:dyDescent="0.3">
      <c r="A7858" s="85" t="s">
        <v>36704</v>
      </c>
      <c r="B7858" s="85" t="s">
        <v>36705</v>
      </c>
      <c r="C7858" s="85" t="s">
        <v>35035</v>
      </c>
      <c r="D7858" s="86">
        <v>1.4058485138000001</v>
      </c>
      <c r="E7858" s="87">
        <v>0.44960609309999999</v>
      </c>
      <c r="F7858" s="88">
        <v>6.1855796183000002</v>
      </c>
      <c r="G7858" s="88">
        <v>9.1248279743000005</v>
      </c>
      <c r="H7858" s="85" t="s">
        <v>4333</v>
      </c>
      <c r="I7858" s="85">
        <v>2788</v>
      </c>
      <c r="J7858" s="85" t="s">
        <v>4334</v>
      </c>
      <c r="K7858" s="85" t="s">
        <v>4335</v>
      </c>
      <c r="L7858" s="89">
        <v>1.6173100000000001E-85</v>
      </c>
      <c r="M7858" s="86">
        <v>43.811074918566703</v>
      </c>
      <c r="N7858" s="86">
        <v>325.09399999999999</v>
      </c>
      <c r="O7858" s="85">
        <v>1228</v>
      </c>
      <c r="P7858" s="85">
        <v>538</v>
      </c>
    </row>
    <row r="7859" spans="1:16" x14ac:dyDescent="0.3">
      <c r="A7859" s="85" t="s">
        <v>36706</v>
      </c>
      <c r="B7859" s="85" t="s">
        <v>36707</v>
      </c>
      <c r="C7859" s="85" t="s">
        <v>35035</v>
      </c>
      <c r="D7859" s="86">
        <v>1.4119581467</v>
      </c>
      <c r="E7859" s="87">
        <v>2.8839359200000001E-2</v>
      </c>
      <c r="F7859" s="88">
        <v>32.307873184400002</v>
      </c>
      <c r="G7859" s="88">
        <v>47.647773430299999</v>
      </c>
      <c r="H7859" s="85" t="s">
        <v>301</v>
      </c>
      <c r="I7859" s="85">
        <v>198</v>
      </c>
      <c r="J7859" s="85" t="s">
        <v>4189</v>
      </c>
    </row>
    <row r="7860" spans="1:16" x14ac:dyDescent="0.3">
      <c r="A7860" s="85" t="s">
        <v>36708</v>
      </c>
      <c r="B7860" s="85" t="s">
        <v>36709</v>
      </c>
      <c r="C7860" s="85" t="s">
        <v>35035</v>
      </c>
      <c r="D7860" s="86">
        <v>1.4134652508000001</v>
      </c>
      <c r="E7860" s="87">
        <v>7.3364707700000004E-2</v>
      </c>
      <c r="F7860" s="88">
        <v>24.025379191500001</v>
      </c>
      <c r="G7860" s="88">
        <v>35.4841795014</v>
      </c>
      <c r="H7860" s="85" t="s">
        <v>301</v>
      </c>
      <c r="I7860" s="85">
        <v>290</v>
      </c>
      <c r="J7860" s="85" t="s">
        <v>4189</v>
      </c>
    </row>
    <row r="7861" spans="1:16" x14ac:dyDescent="0.3">
      <c r="A7861" s="85" t="s">
        <v>36710</v>
      </c>
      <c r="B7861" s="85" t="s">
        <v>36711</v>
      </c>
      <c r="C7861" s="85" t="s">
        <v>35035</v>
      </c>
      <c r="D7861" s="86">
        <v>1.4167602274</v>
      </c>
      <c r="E7861" s="87">
        <v>0.1441142329</v>
      </c>
      <c r="F7861" s="88">
        <v>16.322042052099999</v>
      </c>
      <c r="G7861" s="88">
        <v>24.180218281199998</v>
      </c>
      <c r="H7861" s="85" t="s">
        <v>301</v>
      </c>
      <c r="I7861" s="85">
        <v>1461</v>
      </c>
      <c r="J7861" s="85" t="s">
        <v>4189</v>
      </c>
    </row>
    <row r="7862" spans="1:16" x14ac:dyDescent="0.3">
      <c r="A7862" s="85" t="s">
        <v>36712</v>
      </c>
      <c r="B7862" s="85" t="s">
        <v>36713</v>
      </c>
      <c r="C7862" s="85" t="s">
        <v>35035</v>
      </c>
      <c r="D7862" s="86">
        <v>1.4205779614</v>
      </c>
      <c r="E7862" s="87">
        <v>0.12374865879999999</v>
      </c>
      <c r="F7862" s="88">
        <v>16.3985373917</v>
      </c>
      <c r="G7862" s="88">
        <v>24.359106412199999</v>
      </c>
      <c r="H7862" s="85" t="s">
        <v>301</v>
      </c>
      <c r="I7862" s="85">
        <v>413</v>
      </c>
      <c r="J7862" s="85" t="s">
        <v>4189</v>
      </c>
    </row>
    <row r="7863" spans="1:16" x14ac:dyDescent="0.3">
      <c r="A7863" s="85" t="s">
        <v>36714</v>
      </c>
      <c r="B7863" s="85" t="s">
        <v>36715</v>
      </c>
      <c r="C7863" s="85" t="s">
        <v>35035</v>
      </c>
      <c r="D7863" s="86">
        <v>1.4227211215</v>
      </c>
      <c r="E7863" s="87">
        <v>0.19577982790000001</v>
      </c>
      <c r="F7863" s="88">
        <v>12.8651102598</v>
      </c>
      <c r="G7863" s="88">
        <v>19.150985029899999</v>
      </c>
      <c r="H7863" s="85" t="s">
        <v>301</v>
      </c>
      <c r="I7863" s="85">
        <v>208</v>
      </c>
      <c r="J7863" s="85" t="s">
        <v>4189</v>
      </c>
    </row>
    <row r="7864" spans="1:16" x14ac:dyDescent="0.3">
      <c r="A7864" s="85" t="s">
        <v>36716</v>
      </c>
      <c r="B7864" s="85" t="s">
        <v>36717</v>
      </c>
      <c r="C7864" s="85" t="s">
        <v>35035</v>
      </c>
      <c r="D7864" s="86">
        <v>1.4241698470999999</v>
      </c>
      <c r="E7864" s="87">
        <v>3.8806436800000003E-2</v>
      </c>
      <c r="F7864" s="88">
        <v>27.121152441100001</v>
      </c>
      <c r="G7864" s="88">
        <v>40.353895549000001</v>
      </c>
      <c r="H7864" s="85" t="s">
        <v>301</v>
      </c>
      <c r="I7864" s="85">
        <v>191</v>
      </c>
      <c r="J7864" s="85" t="s">
        <v>4189</v>
      </c>
    </row>
    <row r="7865" spans="1:16" x14ac:dyDescent="0.3">
      <c r="A7865" s="85" t="s">
        <v>36718</v>
      </c>
      <c r="B7865" s="85" t="s">
        <v>36719</v>
      </c>
      <c r="C7865" s="85" t="s">
        <v>35035</v>
      </c>
      <c r="D7865" s="86">
        <v>1.4250069009999999</v>
      </c>
      <c r="E7865" s="87">
        <v>6.3704763999999997E-2</v>
      </c>
      <c r="F7865" s="88">
        <v>24.0092326075</v>
      </c>
      <c r="G7865" s="88">
        <v>35.750967127999999</v>
      </c>
      <c r="H7865" s="85" t="s">
        <v>301</v>
      </c>
      <c r="I7865" s="85">
        <v>1316</v>
      </c>
      <c r="J7865" s="85" t="s">
        <v>4189</v>
      </c>
    </row>
    <row r="7866" spans="1:16" x14ac:dyDescent="0.3">
      <c r="A7866" s="85" t="s">
        <v>36720</v>
      </c>
      <c r="B7866" s="85" t="s">
        <v>36721</v>
      </c>
      <c r="C7866" s="85" t="s">
        <v>35035</v>
      </c>
      <c r="D7866" s="86">
        <v>1.4276045168</v>
      </c>
      <c r="E7866" s="87">
        <v>3.7424138599999997E-2</v>
      </c>
      <c r="F7866" s="88">
        <v>28.243969293500001</v>
      </c>
      <c r="G7866" s="88">
        <v>42.123961120300002</v>
      </c>
      <c r="H7866" s="85" t="s">
        <v>301</v>
      </c>
      <c r="I7866" s="85">
        <v>863</v>
      </c>
      <c r="J7866" s="85" t="s">
        <v>4189</v>
      </c>
    </row>
    <row r="7867" spans="1:16" x14ac:dyDescent="0.3">
      <c r="A7867" s="85" t="s">
        <v>36722</v>
      </c>
      <c r="B7867" s="85" t="s">
        <v>36723</v>
      </c>
      <c r="C7867" s="85" t="s">
        <v>35035</v>
      </c>
      <c r="D7867" s="86">
        <v>1.4302530281000001</v>
      </c>
      <c r="E7867" s="87">
        <v>0.39467597869999999</v>
      </c>
      <c r="F7867" s="88">
        <v>6.6486740816000003</v>
      </c>
      <c r="G7867" s="88">
        <v>9.9764959172999994</v>
      </c>
      <c r="H7867" s="85" t="s">
        <v>301</v>
      </c>
      <c r="I7867" s="85">
        <v>559</v>
      </c>
      <c r="J7867" s="85" t="s">
        <v>4189</v>
      </c>
    </row>
    <row r="7868" spans="1:16" x14ac:dyDescent="0.3">
      <c r="A7868" s="85" t="s">
        <v>36724</v>
      </c>
      <c r="B7868" s="85" t="s">
        <v>36725</v>
      </c>
      <c r="C7868" s="85" t="s">
        <v>35035</v>
      </c>
      <c r="D7868" s="86">
        <v>1.4319970416000001</v>
      </c>
      <c r="E7868" s="87">
        <v>3.7424138599999997E-2</v>
      </c>
      <c r="F7868" s="88">
        <v>28.236947171400001</v>
      </c>
      <c r="G7868" s="88">
        <v>42.243438189099997</v>
      </c>
      <c r="H7868" s="85" t="s">
        <v>301</v>
      </c>
      <c r="I7868" s="85">
        <v>596</v>
      </c>
      <c r="J7868" s="85" t="s">
        <v>4189</v>
      </c>
    </row>
    <row r="7869" spans="1:16" x14ac:dyDescent="0.3">
      <c r="A7869" s="85" t="s">
        <v>36726</v>
      </c>
      <c r="B7869" s="85" t="s">
        <v>36727</v>
      </c>
      <c r="C7869" s="85" t="s">
        <v>35035</v>
      </c>
      <c r="D7869" s="86">
        <v>1.4362295785999999</v>
      </c>
      <c r="E7869" s="87">
        <v>3.9956906200000003E-2</v>
      </c>
      <c r="F7869" s="88">
        <v>27.2707047301</v>
      </c>
      <c r="G7869" s="88">
        <v>40.920820054099998</v>
      </c>
      <c r="H7869" s="85" t="s">
        <v>301</v>
      </c>
      <c r="I7869" s="85">
        <v>283</v>
      </c>
      <c r="J7869" s="85" t="s">
        <v>4189</v>
      </c>
    </row>
    <row r="7870" spans="1:16" x14ac:dyDescent="0.3">
      <c r="A7870" s="85" t="s">
        <v>36728</v>
      </c>
      <c r="B7870" s="85" t="s">
        <v>36729</v>
      </c>
      <c r="C7870" s="85" t="s">
        <v>35035</v>
      </c>
      <c r="D7870" s="86">
        <v>1.4367242404</v>
      </c>
      <c r="E7870" s="87">
        <v>4.8191076100000001E-2</v>
      </c>
      <c r="F7870" s="88">
        <v>25.921818244899999</v>
      </c>
      <c r="G7870" s="88">
        <v>38.912915859599998</v>
      </c>
      <c r="H7870" s="85" t="s">
        <v>301</v>
      </c>
      <c r="I7870" s="85">
        <v>882</v>
      </c>
      <c r="J7870" s="85" t="s">
        <v>4189</v>
      </c>
    </row>
    <row r="7871" spans="1:16" x14ac:dyDescent="0.3">
      <c r="A7871" s="85" t="s">
        <v>36730</v>
      </c>
      <c r="B7871" s="85" t="s">
        <v>36731</v>
      </c>
      <c r="C7871" s="85" t="s">
        <v>35035</v>
      </c>
      <c r="D7871" s="86">
        <v>1.4375473496</v>
      </c>
      <c r="E7871" s="87">
        <v>9.9027210199999993E-2</v>
      </c>
      <c r="F7871" s="88">
        <v>18.852154698500001</v>
      </c>
      <c r="G7871" s="88">
        <v>28.3316774344</v>
      </c>
      <c r="H7871" s="85" t="s">
        <v>301</v>
      </c>
      <c r="I7871" s="85">
        <v>277</v>
      </c>
      <c r="J7871" s="85" t="s">
        <v>4189</v>
      </c>
    </row>
    <row r="7872" spans="1:16" x14ac:dyDescent="0.3">
      <c r="A7872" s="85" t="s">
        <v>36732</v>
      </c>
      <c r="B7872" s="85" t="s">
        <v>36733</v>
      </c>
      <c r="C7872" s="85" t="s">
        <v>35035</v>
      </c>
      <c r="D7872" s="86">
        <v>1.4400793834000001</v>
      </c>
      <c r="E7872" s="87">
        <v>0.1609456155</v>
      </c>
      <c r="F7872" s="88">
        <v>13.903662715099999</v>
      </c>
      <c r="G7872" s="88">
        <v>20.946683194399998</v>
      </c>
      <c r="H7872" s="85" t="s">
        <v>301</v>
      </c>
      <c r="I7872" s="85">
        <v>272</v>
      </c>
      <c r="J7872" s="85" t="s">
        <v>4189</v>
      </c>
    </row>
    <row r="7873" spans="1:16" x14ac:dyDescent="0.3">
      <c r="A7873" s="85" t="s">
        <v>36734</v>
      </c>
      <c r="B7873" s="85" t="s">
        <v>36735</v>
      </c>
      <c r="C7873" s="85" t="s">
        <v>35035</v>
      </c>
      <c r="D7873" s="86">
        <v>1.4419010591000001</v>
      </c>
      <c r="E7873" s="87">
        <v>0.8746359937</v>
      </c>
      <c r="F7873" s="88">
        <v>1.6091185451000001</v>
      </c>
      <c r="G7873" s="88">
        <v>2.4771972397000002</v>
      </c>
      <c r="H7873" s="85" t="s">
        <v>301</v>
      </c>
      <c r="I7873" s="85">
        <v>233</v>
      </c>
      <c r="J7873" s="85" t="s">
        <v>4189</v>
      </c>
    </row>
    <row r="7874" spans="1:16" x14ac:dyDescent="0.3">
      <c r="A7874" s="85" t="s">
        <v>36736</v>
      </c>
      <c r="B7874" s="85" t="s">
        <v>36737</v>
      </c>
      <c r="C7874" s="85" t="s">
        <v>35035</v>
      </c>
      <c r="D7874" s="86">
        <v>1.4506424377</v>
      </c>
      <c r="E7874" s="87">
        <v>8.3103277500000003E-2</v>
      </c>
      <c r="F7874" s="88">
        <v>18.679725983299999</v>
      </c>
      <c r="G7874" s="88">
        <v>28.329979121899999</v>
      </c>
      <c r="H7874" s="85" t="s">
        <v>301</v>
      </c>
      <c r="I7874" s="85">
        <v>1276</v>
      </c>
      <c r="J7874" s="85" t="s">
        <v>4189</v>
      </c>
    </row>
    <row r="7875" spans="1:16" x14ac:dyDescent="0.3">
      <c r="A7875" s="85" t="s">
        <v>36738</v>
      </c>
      <c r="B7875" s="85" t="s">
        <v>36739</v>
      </c>
      <c r="C7875" s="85" t="s">
        <v>35035</v>
      </c>
      <c r="D7875" s="86">
        <v>1.4529633196</v>
      </c>
      <c r="E7875" s="87">
        <v>0.14158723819999999</v>
      </c>
      <c r="F7875" s="88">
        <v>14.2686002856</v>
      </c>
      <c r="G7875" s="88">
        <v>21.688418107</v>
      </c>
      <c r="H7875" s="85" t="s">
        <v>301</v>
      </c>
      <c r="I7875" s="85">
        <v>959</v>
      </c>
      <c r="J7875" s="85" t="s">
        <v>4189</v>
      </c>
    </row>
    <row r="7876" spans="1:16" x14ac:dyDescent="0.3">
      <c r="A7876" s="85" t="s">
        <v>36740</v>
      </c>
      <c r="B7876" s="85" t="s">
        <v>36741</v>
      </c>
      <c r="C7876" s="85" t="s">
        <v>35035</v>
      </c>
      <c r="D7876" s="86">
        <v>1.4542429967999999</v>
      </c>
      <c r="E7876" s="87">
        <v>1.9759999999999999E-3</v>
      </c>
      <c r="F7876" s="88">
        <v>49.364783725199999</v>
      </c>
      <c r="G7876" s="88">
        <v>74.9588867824</v>
      </c>
      <c r="H7876" s="85" t="s">
        <v>301</v>
      </c>
      <c r="I7876" s="85">
        <v>634</v>
      </c>
      <c r="J7876" s="85" t="s">
        <v>4189</v>
      </c>
    </row>
    <row r="7877" spans="1:16" x14ac:dyDescent="0.3">
      <c r="A7877" s="85" t="s">
        <v>36742</v>
      </c>
      <c r="B7877" s="85" t="s">
        <v>36743</v>
      </c>
      <c r="C7877" s="85" t="s">
        <v>35035</v>
      </c>
      <c r="D7877" s="86">
        <v>1.4581312965</v>
      </c>
      <c r="E7877" s="87">
        <v>7.3093314300000004E-2</v>
      </c>
      <c r="F7877" s="88">
        <v>18.994533138200001</v>
      </c>
      <c r="G7877" s="88">
        <v>28.955833680800001</v>
      </c>
      <c r="H7877" s="85" t="s">
        <v>301</v>
      </c>
      <c r="I7877" s="85">
        <v>1198</v>
      </c>
      <c r="J7877" s="85" t="s">
        <v>4189</v>
      </c>
    </row>
    <row r="7878" spans="1:16" x14ac:dyDescent="0.3">
      <c r="A7878" s="85" t="s">
        <v>36744</v>
      </c>
      <c r="B7878" s="85" t="s">
        <v>36745</v>
      </c>
      <c r="C7878" s="85" t="s">
        <v>35035</v>
      </c>
      <c r="D7878" s="86">
        <v>1.4615426219000001</v>
      </c>
      <c r="E7878" s="87">
        <v>4.4290908699999999E-2</v>
      </c>
      <c r="F7878" s="88">
        <v>21.981348868000001</v>
      </c>
      <c r="G7878" s="88">
        <v>33.578465183100001</v>
      </c>
      <c r="H7878" s="85" t="s">
        <v>301</v>
      </c>
      <c r="I7878" s="85">
        <v>2385</v>
      </c>
      <c r="J7878" s="85" t="s">
        <v>4189</v>
      </c>
    </row>
    <row r="7879" spans="1:16" x14ac:dyDescent="0.3">
      <c r="A7879" s="85" t="s">
        <v>36746</v>
      </c>
      <c r="B7879" s="85" t="s">
        <v>36747</v>
      </c>
      <c r="C7879" s="85" t="s">
        <v>35035</v>
      </c>
      <c r="D7879" s="86">
        <v>1.4629113764999999</v>
      </c>
      <c r="E7879" s="87">
        <v>0.24065393130000001</v>
      </c>
      <c r="F7879" s="88">
        <v>9.8006127005000003</v>
      </c>
      <c r="G7879" s="88">
        <v>15.018157714699999</v>
      </c>
      <c r="H7879" s="85" t="s">
        <v>301</v>
      </c>
      <c r="I7879" s="85">
        <v>779</v>
      </c>
      <c r="J7879" s="85" t="s">
        <v>4189</v>
      </c>
    </row>
    <row r="7880" spans="1:16" x14ac:dyDescent="0.3">
      <c r="A7880" s="85" t="s">
        <v>36748</v>
      </c>
      <c r="B7880" s="85" t="s">
        <v>36749</v>
      </c>
      <c r="C7880" s="85" t="s">
        <v>35035</v>
      </c>
      <c r="D7880" s="86">
        <v>1.4651044326</v>
      </c>
      <c r="E7880" s="87">
        <v>1.3648604199999999E-2</v>
      </c>
      <c r="F7880" s="88">
        <v>32.131332178599997</v>
      </c>
      <c r="G7880" s="88">
        <v>49.176165869999998</v>
      </c>
      <c r="H7880" s="85" t="s">
        <v>301</v>
      </c>
      <c r="I7880" s="85">
        <v>708</v>
      </c>
      <c r="J7880" s="85" t="s">
        <v>4189</v>
      </c>
    </row>
    <row r="7881" spans="1:16" x14ac:dyDescent="0.3">
      <c r="A7881" s="85" t="s">
        <v>36750</v>
      </c>
      <c r="B7881" s="85" t="s">
        <v>36751</v>
      </c>
      <c r="C7881" s="85" t="s">
        <v>35035</v>
      </c>
      <c r="D7881" s="86">
        <v>1.4750770367999999</v>
      </c>
      <c r="E7881" s="87">
        <v>6.8647922900000005E-2</v>
      </c>
      <c r="F7881" s="88">
        <v>18.232878918299999</v>
      </c>
      <c r="G7881" s="88">
        <v>28.121615317700002</v>
      </c>
      <c r="H7881" s="85" t="s">
        <v>301</v>
      </c>
      <c r="I7881" s="85">
        <v>200</v>
      </c>
      <c r="J7881" s="85" t="s">
        <v>4189</v>
      </c>
    </row>
    <row r="7882" spans="1:16" x14ac:dyDescent="0.3">
      <c r="A7882" s="85" t="s">
        <v>36752</v>
      </c>
      <c r="B7882" s="85" t="s">
        <v>36753</v>
      </c>
      <c r="C7882" s="85" t="s">
        <v>35035</v>
      </c>
      <c r="D7882" s="86">
        <v>1.4799554636000001</v>
      </c>
      <c r="E7882" s="87">
        <v>0.42594505449999998</v>
      </c>
      <c r="F7882" s="88">
        <v>5.4182654718999999</v>
      </c>
      <c r="G7882" s="88">
        <v>8.4277213823999997</v>
      </c>
      <c r="H7882" s="85" t="s">
        <v>301</v>
      </c>
      <c r="I7882" s="85">
        <v>1202</v>
      </c>
      <c r="J7882" s="85" t="s">
        <v>4189</v>
      </c>
    </row>
    <row r="7883" spans="1:16" x14ac:dyDescent="0.3">
      <c r="A7883" s="85" t="s">
        <v>36754</v>
      </c>
      <c r="B7883" s="85" t="s">
        <v>36755</v>
      </c>
      <c r="C7883" s="85" t="s">
        <v>35035</v>
      </c>
      <c r="D7883" s="86">
        <v>1.4802020536</v>
      </c>
      <c r="E7883" s="87">
        <v>8.5418607300000005E-2</v>
      </c>
      <c r="F7883" s="88">
        <v>17.1527845793</v>
      </c>
      <c r="G7883" s="88">
        <v>26.551691007799999</v>
      </c>
      <c r="H7883" s="85" t="s">
        <v>301</v>
      </c>
      <c r="I7883" s="85">
        <v>1040</v>
      </c>
      <c r="J7883" s="85" t="s">
        <v>4189</v>
      </c>
    </row>
    <row r="7884" spans="1:16" x14ac:dyDescent="0.3">
      <c r="A7884" s="85" t="s">
        <v>36756</v>
      </c>
      <c r="B7884" s="85" t="s">
        <v>36757</v>
      </c>
      <c r="C7884" s="85" t="s">
        <v>35035</v>
      </c>
      <c r="D7884" s="86">
        <v>1.4833229083999999</v>
      </c>
      <c r="E7884" s="87">
        <v>2.2934230100000001E-2</v>
      </c>
      <c r="F7884" s="88">
        <v>26.3747816009</v>
      </c>
      <c r="G7884" s="88">
        <v>40.880160898900002</v>
      </c>
      <c r="H7884" s="85" t="s">
        <v>301</v>
      </c>
      <c r="I7884" s="85">
        <v>448</v>
      </c>
      <c r="J7884" s="85" t="s">
        <v>4189</v>
      </c>
    </row>
    <row r="7885" spans="1:16" x14ac:dyDescent="0.3">
      <c r="A7885" s="85" t="s">
        <v>36758</v>
      </c>
      <c r="B7885" s="85" t="s">
        <v>36759</v>
      </c>
      <c r="C7885" s="85" t="s">
        <v>35035</v>
      </c>
      <c r="D7885" s="86">
        <v>1.4870807928000001</v>
      </c>
      <c r="E7885" s="87">
        <v>6.4066526799999995E-2</v>
      </c>
      <c r="F7885" s="88">
        <v>17.6629886785</v>
      </c>
      <c r="G7885" s="88">
        <v>27.46729775</v>
      </c>
      <c r="H7885" s="85" t="s">
        <v>301</v>
      </c>
      <c r="I7885" s="85">
        <v>530</v>
      </c>
      <c r="J7885" s="85" t="s">
        <v>4189</v>
      </c>
    </row>
    <row r="7886" spans="1:16" x14ac:dyDescent="0.3">
      <c r="A7886" s="85" t="s">
        <v>36760</v>
      </c>
      <c r="B7886" s="85" t="s">
        <v>36761</v>
      </c>
      <c r="C7886" s="85" t="s">
        <v>35035</v>
      </c>
      <c r="D7886" s="86">
        <v>1.4890534688999999</v>
      </c>
      <c r="E7886" s="87">
        <v>8.5418607300000005E-2</v>
      </c>
      <c r="F7886" s="88">
        <v>17.106949632599999</v>
      </c>
      <c r="G7886" s="88">
        <v>26.640048790000002</v>
      </c>
      <c r="H7886" s="85" t="s">
        <v>34600</v>
      </c>
      <c r="I7886" s="85">
        <v>1159</v>
      </c>
      <c r="J7886" s="85" t="s">
        <v>36762</v>
      </c>
      <c r="K7886" s="85" t="s">
        <v>36763</v>
      </c>
      <c r="L7886" s="89">
        <v>3.2454500000000002E-60</v>
      </c>
      <c r="M7886" s="86">
        <v>49.5594713656387</v>
      </c>
      <c r="N7886" s="86">
        <v>229.95</v>
      </c>
      <c r="O7886" s="85">
        <v>454</v>
      </c>
      <c r="P7886" s="85">
        <v>225</v>
      </c>
    </row>
    <row r="7887" spans="1:16" x14ac:dyDescent="0.3">
      <c r="A7887" s="85" t="s">
        <v>36764</v>
      </c>
      <c r="B7887" s="85" t="s">
        <v>36765</v>
      </c>
      <c r="C7887" s="85" t="s">
        <v>35035</v>
      </c>
      <c r="D7887" s="86">
        <v>1.4898446411999999</v>
      </c>
      <c r="E7887" s="87">
        <v>8.0340486399999994E-2</v>
      </c>
      <c r="F7887" s="88">
        <v>16.4789069578</v>
      </c>
      <c r="G7887" s="88">
        <v>25.677951412399999</v>
      </c>
      <c r="H7887" s="85" t="s">
        <v>301</v>
      </c>
      <c r="I7887" s="85">
        <v>495</v>
      </c>
      <c r="J7887" s="85" t="s">
        <v>4189</v>
      </c>
    </row>
    <row r="7888" spans="1:16" x14ac:dyDescent="0.3">
      <c r="A7888" s="85" t="s">
        <v>36766</v>
      </c>
      <c r="B7888" s="85" t="s">
        <v>36767</v>
      </c>
      <c r="C7888" s="85" t="s">
        <v>35035</v>
      </c>
      <c r="D7888" s="86">
        <v>1.4937473115</v>
      </c>
      <c r="E7888" s="87">
        <v>1.3310000000000001E-4</v>
      </c>
      <c r="F7888" s="88">
        <v>61.244398797499997</v>
      </c>
      <c r="G7888" s="88">
        <v>95.5130096866</v>
      </c>
      <c r="H7888" s="85" t="s">
        <v>301</v>
      </c>
      <c r="I7888" s="85">
        <v>209</v>
      </c>
      <c r="J7888" s="85" t="s">
        <v>4189</v>
      </c>
    </row>
    <row r="7889" spans="1:10" x14ac:dyDescent="0.3">
      <c r="A7889" s="85" t="s">
        <v>36768</v>
      </c>
      <c r="B7889" s="85" t="s">
        <v>36769</v>
      </c>
      <c r="C7889" s="85" t="s">
        <v>35035</v>
      </c>
      <c r="D7889" s="86">
        <v>1.4970091311</v>
      </c>
      <c r="E7889" s="87">
        <v>8.9429999999999996E-3</v>
      </c>
      <c r="F7889" s="88">
        <v>31.248382061099999</v>
      </c>
      <c r="G7889" s="88">
        <v>48.870638057800001</v>
      </c>
      <c r="H7889" s="85" t="s">
        <v>301</v>
      </c>
      <c r="I7889" s="85">
        <v>312</v>
      </c>
      <c r="J7889" s="85" t="s">
        <v>4189</v>
      </c>
    </row>
    <row r="7890" spans="1:10" x14ac:dyDescent="0.3">
      <c r="A7890" s="85" t="s">
        <v>36770</v>
      </c>
      <c r="B7890" s="85" t="s">
        <v>36771</v>
      </c>
      <c r="C7890" s="85" t="s">
        <v>35035</v>
      </c>
      <c r="D7890" s="86">
        <v>1.4988777951000001</v>
      </c>
      <c r="E7890" s="87">
        <v>0.15482024580000001</v>
      </c>
      <c r="F7890" s="88">
        <v>10.519553950200001</v>
      </c>
      <c r="G7890" s="88">
        <v>16.514838509400001</v>
      </c>
      <c r="H7890" s="85" t="s">
        <v>301</v>
      </c>
      <c r="I7890" s="85">
        <v>863</v>
      </c>
      <c r="J7890" s="85" t="s">
        <v>4189</v>
      </c>
    </row>
    <row r="7891" spans="1:10" x14ac:dyDescent="0.3">
      <c r="A7891" s="85" t="s">
        <v>36772</v>
      </c>
      <c r="B7891" s="85" t="s">
        <v>36773</v>
      </c>
      <c r="C7891" s="85" t="s">
        <v>35035</v>
      </c>
      <c r="D7891" s="86">
        <v>1.5006084198</v>
      </c>
      <c r="E7891" s="87">
        <v>0.14534426910000001</v>
      </c>
      <c r="F7891" s="88">
        <v>11.367163315299999</v>
      </c>
      <c r="G7891" s="88">
        <v>17.861129053599999</v>
      </c>
      <c r="H7891" s="85" t="s">
        <v>301</v>
      </c>
      <c r="I7891" s="85">
        <v>399</v>
      </c>
      <c r="J7891" s="85" t="s">
        <v>4189</v>
      </c>
    </row>
    <row r="7892" spans="1:10" x14ac:dyDescent="0.3">
      <c r="A7892" s="85" t="s">
        <v>36774</v>
      </c>
      <c r="B7892" s="85" t="s">
        <v>36775</v>
      </c>
      <c r="C7892" s="85" t="s">
        <v>35035</v>
      </c>
      <c r="D7892" s="86">
        <v>1.5026297372999999</v>
      </c>
      <c r="E7892" s="87">
        <v>5.0923957899999997E-2</v>
      </c>
      <c r="F7892" s="88">
        <v>18.5020083458</v>
      </c>
      <c r="G7892" s="88">
        <v>29.071197381499999</v>
      </c>
      <c r="H7892" s="85" t="s">
        <v>301</v>
      </c>
      <c r="I7892" s="85">
        <v>481</v>
      </c>
      <c r="J7892" s="85" t="s">
        <v>4189</v>
      </c>
    </row>
    <row r="7893" spans="1:10" x14ac:dyDescent="0.3">
      <c r="A7893" s="85" t="s">
        <v>36776</v>
      </c>
      <c r="B7893" s="85" t="s">
        <v>36777</v>
      </c>
      <c r="C7893" s="85" t="s">
        <v>35035</v>
      </c>
      <c r="D7893" s="86">
        <v>1.5052971722999999</v>
      </c>
      <c r="E7893" s="87">
        <v>2.4406423100000001E-2</v>
      </c>
      <c r="F7893" s="88">
        <v>22.600972989700001</v>
      </c>
      <c r="G7893" s="88">
        <v>35.560744418299997</v>
      </c>
      <c r="H7893" s="85" t="s">
        <v>301</v>
      </c>
      <c r="I7893" s="85">
        <v>301</v>
      </c>
      <c r="J7893" s="85" t="s">
        <v>4189</v>
      </c>
    </row>
    <row r="7894" spans="1:10" x14ac:dyDescent="0.3">
      <c r="A7894" s="85" t="s">
        <v>35184</v>
      </c>
      <c r="B7894" s="85" t="s">
        <v>36778</v>
      </c>
      <c r="C7894" s="85" t="s">
        <v>35035</v>
      </c>
      <c r="D7894" s="86">
        <v>1.5140393189000001</v>
      </c>
      <c r="E7894" s="87">
        <v>2.3577402899999999E-2</v>
      </c>
      <c r="F7894" s="88">
        <v>22.266171145200001</v>
      </c>
      <c r="G7894" s="88">
        <v>35.239170315800003</v>
      </c>
      <c r="H7894" s="85" t="s">
        <v>301</v>
      </c>
      <c r="I7894" s="85">
        <v>261</v>
      </c>
      <c r="J7894" s="85" t="s">
        <v>4189</v>
      </c>
    </row>
    <row r="7895" spans="1:10" x14ac:dyDescent="0.3">
      <c r="A7895" s="85" t="s">
        <v>36779</v>
      </c>
      <c r="B7895" s="85" t="s">
        <v>36780</v>
      </c>
      <c r="C7895" s="85" t="s">
        <v>35035</v>
      </c>
      <c r="D7895" s="86">
        <v>1.5201979366</v>
      </c>
      <c r="E7895" s="87">
        <v>0.26540079379999998</v>
      </c>
      <c r="F7895" s="88">
        <v>7.4447065875999998</v>
      </c>
      <c r="G7895" s="88">
        <v>11.8745162614</v>
      </c>
      <c r="H7895" s="85" t="s">
        <v>301</v>
      </c>
      <c r="I7895" s="85">
        <v>481</v>
      </c>
      <c r="J7895" s="85" t="s">
        <v>4189</v>
      </c>
    </row>
    <row r="7896" spans="1:10" x14ac:dyDescent="0.3">
      <c r="A7896" s="85" t="s">
        <v>36781</v>
      </c>
      <c r="B7896" s="85" t="s">
        <v>36782</v>
      </c>
      <c r="C7896" s="85" t="s">
        <v>35035</v>
      </c>
      <c r="D7896" s="86">
        <v>1.5205356746000001</v>
      </c>
      <c r="E7896" s="87">
        <v>7.4524581399999998E-2</v>
      </c>
      <c r="F7896" s="88">
        <v>15.8220996453</v>
      </c>
      <c r="G7896" s="88">
        <v>25.1675872625</v>
      </c>
      <c r="H7896" s="85" t="s">
        <v>301</v>
      </c>
      <c r="I7896" s="85">
        <v>718</v>
      </c>
      <c r="J7896" s="85" t="s">
        <v>4189</v>
      </c>
    </row>
    <row r="7897" spans="1:10" x14ac:dyDescent="0.3">
      <c r="A7897" s="85" t="s">
        <v>36783</v>
      </c>
      <c r="B7897" s="85" t="s">
        <v>36784</v>
      </c>
      <c r="C7897" s="85" t="s">
        <v>35035</v>
      </c>
      <c r="D7897" s="86">
        <v>1.5221411617</v>
      </c>
      <c r="E7897" s="87">
        <v>7.1827855999999995E-2</v>
      </c>
      <c r="F7897" s="88">
        <v>15.5742158109</v>
      </c>
      <c r="G7897" s="88">
        <v>24.8006251503</v>
      </c>
      <c r="H7897" s="85" t="s">
        <v>301</v>
      </c>
      <c r="I7897" s="85">
        <v>499</v>
      </c>
      <c r="J7897" s="85" t="s">
        <v>4189</v>
      </c>
    </row>
    <row r="7898" spans="1:10" x14ac:dyDescent="0.3">
      <c r="A7898" s="85" t="s">
        <v>36785</v>
      </c>
      <c r="B7898" s="85" t="s">
        <v>36786</v>
      </c>
      <c r="C7898" s="85" t="s">
        <v>35035</v>
      </c>
      <c r="D7898" s="86">
        <v>1.5224920926000001</v>
      </c>
      <c r="E7898" s="87">
        <v>0.26540079379999998</v>
      </c>
      <c r="F7898" s="88">
        <v>7.4671072857</v>
      </c>
      <c r="G7898" s="88">
        <v>11.928217554</v>
      </c>
      <c r="H7898" s="85" t="s">
        <v>301</v>
      </c>
      <c r="I7898" s="85">
        <v>1041</v>
      </c>
      <c r="J7898" s="85" t="s">
        <v>4189</v>
      </c>
    </row>
    <row r="7899" spans="1:10" x14ac:dyDescent="0.3">
      <c r="A7899" s="85" t="s">
        <v>36787</v>
      </c>
      <c r="B7899" s="85" t="s">
        <v>36788</v>
      </c>
      <c r="C7899" s="85" t="s">
        <v>35035</v>
      </c>
      <c r="D7899" s="86">
        <v>1.5271930359000001</v>
      </c>
      <c r="E7899" s="87">
        <v>0.16428307510000001</v>
      </c>
      <c r="F7899" s="88">
        <v>9.5501433042000006</v>
      </c>
      <c r="G7899" s="88">
        <v>15.284559704899999</v>
      </c>
      <c r="H7899" s="85" t="s">
        <v>301</v>
      </c>
      <c r="I7899" s="85">
        <v>629</v>
      </c>
      <c r="J7899" s="85" t="s">
        <v>4189</v>
      </c>
    </row>
    <row r="7900" spans="1:10" x14ac:dyDescent="0.3">
      <c r="A7900" s="85" t="s">
        <v>36789</v>
      </c>
      <c r="B7900" s="85" t="s">
        <v>36790</v>
      </c>
      <c r="C7900" s="85" t="s">
        <v>35035</v>
      </c>
      <c r="D7900" s="86">
        <v>1.5322433313999999</v>
      </c>
      <c r="E7900" s="87">
        <v>1.9490167100000001E-2</v>
      </c>
      <c r="F7900" s="88">
        <v>23.391266911500001</v>
      </c>
      <c r="G7900" s="88">
        <v>37.463030978600003</v>
      </c>
      <c r="H7900" s="85" t="s">
        <v>301</v>
      </c>
      <c r="I7900" s="85">
        <v>334</v>
      </c>
      <c r="J7900" s="85" t="s">
        <v>4189</v>
      </c>
    </row>
    <row r="7901" spans="1:10" x14ac:dyDescent="0.3">
      <c r="A7901" s="85" t="s">
        <v>36791</v>
      </c>
      <c r="B7901" s="85" t="s">
        <v>36792</v>
      </c>
      <c r="C7901" s="85" t="s">
        <v>35035</v>
      </c>
      <c r="D7901" s="86">
        <v>1.5326453846000001</v>
      </c>
      <c r="E7901" s="87">
        <v>6.9294830200000004E-2</v>
      </c>
      <c r="F7901" s="88">
        <v>15.288447442100001</v>
      </c>
      <c r="G7901" s="88">
        <v>24.515680895199999</v>
      </c>
      <c r="H7901" s="85" t="s">
        <v>301</v>
      </c>
      <c r="I7901" s="85">
        <v>535</v>
      </c>
      <c r="J7901" s="85" t="s">
        <v>4189</v>
      </c>
    </row>
    <row r="7902" spans="1:10" x14ac:dyDescent="0.3">
      <c r="A7902" s="85" t="s">
        <v>36793</v>
      </c>
      <c r="B7902" s="85" t="s">
        <v>36794</v>
      </c>
      <c r="C7902" s="85" t="s">
        <v>35035</v>
      </c>
      <c r="D7902" s="86">
        <v>1.536188924</v>
      </c>
      <c r="E7902" s="87">
        <v>2.4711165899999998E-2</v>
      </c>
      <c r="F7902" s="88">
        <v>21.1356565217</v>
      </c>
      <c r="G7902" s="88">
        <v>33.944513915500004</v>
      </c>
      <c r="H7902" s="85" t="s">
        <v>301</v>
      </c>
      <c r="I7902" s="85">
        <v>390</v>
      </c>
      <c r="J7902" s="85" t="s">
        <v>4189</v>
      </c>
    </row>
    <row r="7903" spans="1:10" x14ac:dyDescent="0.3">
      <c r="A7903" s="85" t="s">
        <v>36795</v>
      </c>
      <c r="B7903" s="85" t="s">
        <v>36796</v>
      </c>
      <c r="C7903" s="85" t="s">
        <v>35035</v>
      </c>
      <c r="D7903" s="86">
        <v>1.5422062834000001</v>
      </c>
      <c r="E7903" s="87">
        <v>4.0499999999999998E-4</v>
      </c>
      <c r="F7903" s="88">
        <v>44.680937313400001</v>
      </c>
      <c r="G7903" s="88">
        <v>71.964137287599996</v>
      </c>
      <c r="H7903" s="85" t="s">
        <v>301</v>
      </c>
      <c r="I7903" s="85">
        <v>584</v>
      </c>
      <c r="J7903" s="85" t="s">
        <v>4189</v>
      </c>
    </row>
    <row r="7904" spans="1:10" x14ac:dyDescent="0.3">
      <c r="A7904" s="85" t="s">
        <v>36797</v>
      </c>
      <c r="B7904" s="85" t="s">
        <v>36798</v>
      </c>
      <c r="C7904" s="85" t="s">
        <v>35035</v>
      </c>
      <c r="D7904" s="86">
        <v>1.545098992</v>
      </c>
      <c r="E7904" s="87">
        <v>9.2739999999999996E-5</v>
      </c>
      <c r="F7904" s="88">
        <v>52.852085903700001</v>
      </c>
      <c r="G7904" s="88">
        <v>85.271831188600004</v>
      </c>
      <c r="H7904" s="85" t="s">
        <v>301</v>
      </c>
      <c r="I7904" s="85">
        <v>1581</v>
      </c>
      <c r="J7904" s="85" t="s">
        <v>4189</v>
      </c>
    </row>
    <row r="7905" spans="1:16" x14ac:dyDescent="0.3">
      <c r="A7905" s="85" t="s">
        <v>36799</v>
      </c>
      <c r="B7905" s="85" t="s">
        <v>36800</v>
      </c>
      <c r="C7905" s="85" t="s">
        <v>35035</v>
      </c>
      <c r="D7905" s="86">
        <v>1.5465029503000001</v>
      </c>
      <c r="E7905" s="87">
        <v>2.9846543499999999E-2</v>
      </c>
      <c r="F7905" s="88">
        <v>19.736486626600001</v>
      </c>
      <c r="G7905" s="88">
        <v>31.915618062699998</v>
      </c>
      <c r="H7905" s="85" t="s">
        <v>301</v>
      </c>
      <c r="I7905" s="85">
        <v>226</v>
      </c>
      <c r="J7905" s="85" t="s">
        <v>4189</v>
      </c>
    </row>
    <row r="7906" spans="1:16" x14ac:dyDescent="0.3">
      <c r="A7906" s="85" t="s">
        <v>36801</v>
      </c>
      <c r="B7906" s="85" t="s">
        <v>36802</v>
      </c>
      <c r="C7906" s="85" t="s">
        <v>35035</v>
      </c>
      <c r="D7906" s="86">
        <v>1.547283103</v>
      </c>
      <c r="E7906" s="87">
        <v>9.5275334099999998E-2</v>
      </c>
      <c r="F7906" s="88">
        <v>13.534692468399999</v>
      </c>
      <c r="G7906" s="88">
        <v>21.9198463094</v>
      </c>
      <c r="H7906" s="85" t="s">
        <v>301</v>
      </c>
      <c r="I7906" s="85">
        <v>461</v>
      </c>
      <c r="J7906" s="85" t="s">
        <v>4189</v>
      </c>
    </row>
    <row r="7907" spans="1:16" x14ac:dyDescent="0.3">
      <c r="A7907" s="85" t="s">
        <v>36803</v>
      </c>
      <c r="B7907" s="85" t="s">
        <v>36804</v>
      </c>
      <c r="C7907" s="85" t="s">
        <v>35035</v>
      </c>
      <c r="D7907" s="86">
        <v>1.5617499769000001</v>
      </c>
      <c r="E7907" s="87">
        <v>7.9649999999999999E-3</v>
      </c>
      <c r="F7907" s="88">
        <v>25.977746015099999</v>
      </c>
      <c r="G7907" s="88">
        <v>42.401461061900001</v>
      </c>
      <c r="H7907" s="85" t="s">
        <v>301</v>
      </c>
      <c r="I7907" s="85">
        <v>769</v>
      </c>
      <c r="J7907" s="85" t="s">
        <v>4189</v>
      </c>
    </row>
    <row r="7908" spans="1:16" x14ac:dyDescent="0.3">
      <c r="A7908" s="85" t="s">
        <v>36805</v>
      </c>
      <c r="B7908" s="85" t="s">
        <v>36806</v>
      </c>
      <c r="C7908" s="85" t="s">
        <v>35035</v>
      </c>
      <c r="D7908" s="86">
        <v>1.5659214802999999</v>
      </c>
      <c r="E7908" s="87">
        <v>7.9250000000000002E-4</v>
      </c>
      <c r="F7908" s="88">
        <v>38.697352687600002</v>
      </c>
      <c r="G7908" s="88">
        <v>63.296742573099998</v>
      </c>
      <c r="H7908" s="85" t="s">
        <v>301</v>
      </c>
      <c r="I7908" s="85">
        <v>228</v>
      </c>
      <c r="J7908" s="85" t="s">
        <v>4189</v>
      </c>
    </row>
    <row r="7909" spans="1:16" x14ac:dyDescent="0.3">
      <c r="A7909" s="85" t="s">
        <v>36807</v>
      </c>
      <c r="B7909" s="85" t="s">
        <v>36808</v>
      </c>
      <c r="C7909" s="85" t="s">
        <v>35035</v>
      </c>
      <c r="D7909" s="86">
        <v>1.5662235953999999</v>
      </c>
      <c r="E7909" s="87">
        <v>1.0951719E-2</v>
      </c>
      <c r="F7909" s="88">
        <v>24.3307696597</v>
      </c>
      <c r="G7909" s="88">
        <v>39.831893490799999</v>
      </c>
      <c r="H7909" s="85" t="s">
        <v>36809</v>
      </c>
      <c r="I7909" s="85">
        <v>698</v>
      </c>
      <c r="J7909" s="85" t="s">
        <v>36810</v>
      </c>
      <c r="K7909" s="85" t="s">
        <v>36811</v>
      </c>
      <c r="L7909" s="89">
        <v>6.1774400000000001E-14</v>
      </c>
      <c r="M7909" s="86">
        <v>50.887573964497001</v>
      </c>
      <c r="N7909" s="86">
        <v>84.344499999999996</v>
      </c>
      <c r="O7909" s="85">
        <v>169</v>
      </c>
      <c r="P7909" s="85">
        <v>86</v>
      </c>
    </row>
    <row r="7910" spans="1:16" x14ac:dyDescent="0.3">
      <c r="A7910" s="85" t="s">
        <v>36812</v>
      </c>
      <c r="B7910" s="85" t="s">
        <v>36813</v>
      </c>
      <c r="C7910" s="85" t="s">
        <v>35035</v>
      </c>
      <c r="D7910" s="86">
        <v>1.5729131357999999</v>
      </c>
      <c r="E7910" s="87">
        <v>8.8906441200000005E-2</v>
      </c>
      <c r="F7910" s="88">
        <v>11.701375373399999</v>
      </c>
      <c r="G7910" s="88">
        <v>19.276395141599998</v>
      </c>
      <c r="H7910" s="85" t="s">
        <v>301</v>
      </c>
      <c r="I7910" s="85">
        <v>594</v>
      </c>
      <c r="J7910" s="85" t="s">
        <v>4189</v>
      </c>
    </row>
    <row r="7911" spans="1:16" x14ac:dyDescent="0.3">
      <c r="A7911" s="85" t="s">
        <v>36814</v>
      </c>
      <c r="B7911" s="85" t="s">
        <v>36815</v>
      </c>
      <c r="C7911" s="85" t="s">
        <v>35035</v>
      </c>
      <c r="D7911" s="86">
        <v>1.5792731871000001</v>
      </c>
      <c r="E7911" s="87">
        <v>5.31571921E-2</v>
      </c>
      <c r="F7911" s="88">
        <v>14.5819301135</v>
      </c>
      <c r="G7911" s="88">
        <v>24.1012575287</v>
      </c>
      <c r="H7911" s="85" t="s">
        <v>301</v>
      </c>
      <c r="I7911" s="85">
        <v>467</v>
      </c>
      <c r="J7911" s="85" t="s">
        <v>4189</v>
      </c>
    </row>
    <row r="7912" spans="1:16" x14ac:dyDescent="0.3">
      <c r="A7912" s="85" t="s">
        <v>36816</v>
      </c>
      <c r="B7912" s="85" t="s">
        <v>36817</v>
      </c>
      <c r="C7912" s="85" t="s">
        <v>35035</v>
      </c>
      <c r="D7912" s="86">
        <v>1.5815397986999999</v>
      </c>
      <c r="E7912" s="87">
        <v>5.0451576800000002E-2</v>
      </c>
      <c r="F7912" s="88">
        <v>15.469974345600001</v>
      </c>
      <c r="G7912" s="88">
        <v>25.601392934100001</v>
      </c>
      <c r="H7912" s="85" t="s">
        <v>301</v>
      </c>
      <c r="I7912" s="85">
        <v>284</v>
      </c>
      <c r="J7912" s="85" t="s">
        <v>4189</v>
      </c>
    </row>
    <row r="7913" spans="1:16" x14ac:dyDescent="0.3">
      <c r="A7913" s="85" t="s">
        <v>36818</v>
      </c>
      <c r="B7913" s="85" t="s">
        <v>36819</v>
      </c>
      <c r="C7913" s="85" t="s">
        <v>35035</v>
      </c>
      <c r="D7913" s="86">
        <v>1.5838126028999999</v>
      </c>
      <c r="E7913" s="87">
        <v>4.7100000000000001E-4</v>
      </c>
      <c r="F7913" s="88">
        <v>39.100372544000003</v>
      </c>
      <c r="G7913" s="88">
        <v>64.686871832999998</v>
      </c>
      <c r="H7913" s="85" t="s">
        <v>301</v>
      </c>
      <c r="I7913" s="85">
        <v>1073</v>
      </c>
      <c r="J7913" s="85" t="s">
        <v>4189</v>
      </c>
    </row>
    <row r="7914" spans="1:16" x14ac:dyDescent="0.3">
      <c r="A7914" s="85" t="s">
        <v>36820</v>
      </c>
      <c r="B7914" s="85" t="s">
        <v>36821</v>
      </c>
      <c r="C7914" s="85" t="s">
        <v>35035</v>
      </c>
      <c r="D7914" s="86">
        <v>1.5879794468999999</v>
      </c>
      <c r="E7914" s="87">
        <v>8.1348519800000005E-2</v>
      </c>
      <c r="F7914" s="88">
        <v>12.3362014237</v>
      </c>
      <c r="G7914" s="88">
        <v>20.514033790100001</v>
      </c>
      <c r="H7914" s="85" t="s">
        <v>301</v>
      </c>
      <c r="I7914" s="85">
        <v>623</v>
      </c>
      <c r="J7914" s="85" t="s">
        <v>4189</v>
      </c>
    </row>
    <row r="7915" spans="1:16" x14ac:dyDescent="0.3">
      <c r="A7915" s="85" t="s">
        <v>36822</v>
      </c>
      <c r="B7915" s="85" t="s">
        <v>36823</v>
      </c>
      <c r="C7915" s="85" t="s">
        <v>35035</v>
      </c>
      <c r="D7915" s="86">
        <v>1.5891682782000001</v>
      </c>
      <c r="E7915" s="87">
        <v>3.4842136400000001E-2</v>
      </c>
      <c r="F7915" s="88">
        <v>15.636916490999999</v>
      </c>
      <c r="G7915" s="88">
        <v>26.002288524699999</v>
      </c>
      <c r="H7915" s="85" t="s">
        <v>301</v>
      </c>
      <c r="I7915" s="85">
        <v>598</v>
      </c>
      <c r="J7915" s="85" t="s">
        <v>4189</v>
      </c>
    </row>
    <row r="7916" spans="1:16" x14ac:dyDescent="0.3">
      <c r="A7916" s="85" t="s">
        <v>36754</v>
      </c>
      <c r="B7916" s="85" t="s">
        <v>36824</v>
      </c>
      <c r="C7916" s="85" t="s">
        <v>35035</v>
      </c>
      <c r="D7916" s="86">
        <v>1.5902319348</v>
      </c>
      <c r="E7916" s="87">
        <v>5.5671492400000001E-2</v>
      </c>
      <c r="F7916" s="88">
        <v>13.723987127899999</v>
      </c>
      <c r="G7916" s="88">
        <v>22.845882036300001</v>
      </c>
      <c r="H7916" s="85" t="s">
        <v>301</v>
      </c>
      <c r="I7916" s="85">
        <v>1125</v>
      </c>
      <c r="J7916" s="85" t="s">
        <v>4189</v>
      </c>
    </row>
    <row r="7917" spans="1:16" x14ac:dyDescent="0.3">
      <c r="A7917" s="85" t="s">
        <v>36825</v>
      </c>
      <c r="B7917" s="85" t="s">
        <v>36826</v>
      </c>
      <c r="C7917" s="85" t="s">
        <v>35035</v>
      </c>
      <c r="D7917" s="86">
        <v>1.5977647493</v>
      </c>
      <c r="E7917" s="87">
        <v>1.6610923699999999E-2</v>
      </c>
      <c r="F7917" s="88">
        <v>19.602252073700001</v>
      </c>
      <c r="G7917" s="88">
        <v>32.754032207500003</v>
      </c>
      <c r="H7917" s="85" t="s">
        <v>301</v>
      </c>
      <c r="I7917" s="85">
        <v>220</v>
      </c>
      <c r="J7917" s="85" t="s">
        <v>4189</v>
      </c>
    </row>
    <row r="7918" spans="1:16" x14ac:dyDescent="0.3">
      <c r="A7918" s="85" t="s">
        <v>36827</v>
      </c>
      <c r="B7918" s="85" t="s">
        <v>36828</v>
      </c>
      <c r="C7918" s="85" t="s">
        <v>35035</v>
      </c>
      <c r="D7918" s="86">
        <v>1.5981966929</v>
      </c>
      <c r="E7918" s="87">
        <v>1.6610923699999999E-2</v>
      </c>
      <c r="F7918" s="88">
        <v>19.505210573300001</v>
      </c>
      <c r="G7918" s="88">
        <v>32.601033050200002</v>
      </c>
      <c r="H7918" s="85" t="s">
        <v>301</v>
      </c>
      <c r="I7918" s="85">
        <v>1347</v>
      </c>
      <c r="J7918" s="85" t="s">
        <v>4189</v>
      </c>
    </row>
    <row r="7919" spans="1:16" x14ac:dyDescent="0.3">
      <c r="A7919" s="85" t="s">
        <v>36829</v>
      </c>
      <c r="B7919" s="85" t="s">
        <v>36830</v>
      </c>
      <c r="C7919" s="85" t="s">
        <v>35035</v>
      </c>
      <c r="D7919" s="86">
        <v>1.6018890625</v>
      </c>
      <c r="E7919" s="87">
        <v>6.1115642499999998E-2</v>
      </c>
      <c r="F7919" s="88">
        <v>11.864273055</v>
      </c>
      <c r="G7919" s="88">
        <v>19.906085803700002</v>
      </c>
      <c r="H7919" s="85" t="s">
        <v>301</v>
      </c>
      <c r="I7919" s="85">
        <v>271</v>
      </c>
      <c r="J7919" s="85" t="s">
        <v>4189</v>
      </c>
    </row>
    <row r="7920" spans="1:16" x14ac:dyDescent="0.3">
      <c r="A7920" s="85" t="s">
        <v>36831</v>
      </c>
      <c r="B7920" s="85" t="s">
        <v>36832</v>
      </c>
      <c r="C7920" s="85" t="s">
        <v>35035</v>
      </c>
      <c r="D7920" s="86">
        <v>1.6022645891</v>
      </c>
      <c r="E7920" s="87">
        <v>0.2125476405</v>
      </c>
      <c r="F7920" s="88">
        <v>7.1672886306999999</v>
      </c>
      <c r="G7920" s="88">
        <v>12.0586834005</v>
      </c>
      <c r="H7920" s="85" t="s">
        <v>301</v>
      </c>
      <c r="I7920" s="85">
        <v>920</v>
      </c>
      <c r="J7920" s="85" t="s">
        <v>4189</v>
      </c>
    </row>
    <row r="7921" spans="1:10" x14ac:dyDescent="0.3">
      <c r="A7921" s="85" t="s">
        <v>36833</v>
      </c>
      <c r="B7921" s="85" t="s">
        <v>36834</v>
      </c>
      <c r="C7921" s="85" t="s">
        <v>35035</v>
      </c>
      <c r="D7921" s="86">
        <v>1.6025690560000001</v>
      </c>
      <c r="E7921" s="87">
        <v>9.1330000000000005E-6</v>
      </c>
      <c r="F7921" s="88">
        <v>56.327209657799997</v>
      </c>
      <c r="G7921" s="88">
        <v>94.259110171499998</v>
      </c>
      <c r="H7921" s="85" t="s">
        <v>301</v>
      </c>
      <c r="I7921" s="85">
        <v>752</v>
      </c>
      <c r="J7921" s="85" t="s">
        <v>4189</v>
      </c>
    </row>
    <row r="7922" spans="1:10" x14ac:dyDescent="0.3">
      <c r="A7922" s="85" t="s">
        <v>36835</v>
      </c>
      <c r="B7922" s="85" t="s">
        <v>36836</v>
      </c>
      <c r="C7922" s="85" t="s">
        <v>35035</v>
      </c>
      <c r="D7922" s="86">
        <v>1.6041290921</v>
      </c>
      <c r="E7922" s="87">
        <v>2.75313147E-2</v>
      </c>
      <c r="F7922" s="88">
        <v>16.617356662799999</v>
      </c>
      <c r="G7922" s="88">
        <v>27.8892510272</v>
      </c>
      <c r="H7922" s="85" t="s">
        <v>301</v>
      </c>
      <c r="I7922" s="85">
        <v>614</v>
      </c>
      <c r="J7922" s="85" t="s">
        <v>4189</v>
      </c>
    </row>
    <row r="7923" spans="1:10" x14ac:dyDescent="0.3">
      <c r="A7923" s="85" t="s">
        <v>36837</v>
      </c>
      <c r="B7923" s="85" t="s">
        <v>36838</v>
      </c>
      <c r="C7923" s="85" t="s">
        <v>35035</v>
      </c>
      <c r="D7923" s="86">
        <v>1.6061927777</v>
      </c>
      <c r="E7923" s="87">
        <v>0.27335827089999998</v>
      </c>
      <c r="F7923" s="88">
        <v>5.0253085257999999</v>
      </c>
      <c r="G7923" s="88">
        <v>8.4989550814000001</v>
      </c>
      <c r="H7923" s="85" t="s">
        <v>301</v>
      </c>
      <c r="I7923" s="85">
        <v>1266</v>
      </c>
      <c r="J7923" s="85" t="s">
        <v>4189</v>
      </c>
    </row>
    <row r="7924" spans="1:10" x14ac:dyDescent="0.3">
      <c r="A7924" s="85" t="s">
        <v>36839</v>
      </c>
      <c r="B7924" s="85" t="s">
        <v>36840</v>
      </c>
      <c r="C7924" s="85" t="s">
        <v>35035</v>
      </c>
      <c r="D7924" s="86">
        <v>1.6094207176999999</v>
      </c>
      <c r="E7924" s="87">
        <v>1.73143046E-2</v>
      </c>
      <c r="F7924" s="88">
        <v>18.499156794400001</v>
      </c>
      <c r="G7924" s="88">
        <v>31.141500586700001</v>
      </c>
      <c r="H7924" s="85" t="s">
        <v>301</v>
      </c>
      <c r="I7924" s="85">
        <v>1454</v>
      </c>
      <c r="J7924" s="85" t="s">
        <v>4189</v>
      </c>
    </row>
    <row r="7925" spans="1:10" x14ac:dyDescent="0.3">
      <c r="A7925" s="85" t="s">
        <v>36841</v>
      </c>
      <c r="B7925" s="85" t="s">
        <v>36842</v>
      </c>
      <c r="C7925" s="85" t="s">
        <v>35035</v>
      </c>
      <c r="D7925" s="86">
        <v>1.6115719028</v>
      </c>
      <c r="E7925" s="87">
        <v>6.5799999999999999E-3</v>
      </c>
      <c r="F7925" s="88">
        <v>23.356589212799999</v>
      </c>
      <c r="G7925" s="88">
        <v>39.350893347300001</v>
      </c>
      <c r="H7925" s="85" t="s">
        <v>301</v>
      </c>
      <c r="I7925" s="85">
        <v>830</v>
      </c>
      <c r="J7925" s="85" t="s">
        <v>4189</v>
      </c>
    </row>
    <row r="7926" spans="1:10" x14ac:dyDescent="0.3">
      <c r="A7926" s="85" t="s">
        <v>36843</v>
      </c>
      <c r="B7926" s="85" t="s">
        <v>36844</v>
      </c>
      <c r="C7926" s="85" t="s">
        <v>35035</v>
      </c>
      <c r="D7926" s="86">
        <v>1.6153069917</v>
      </c>
      <c r="E7926" s="87">
        <v>0.38857907470000003</v>
      </c>
      <c r="F7926" s="88">
        <v>3.3400150381000002</v>
      </c>
      <c r="G7926" s="88">
        <v>5.7076114539000002</v>
      </c>
      <c r="H7926" s="85" t="s">
        <v>301</v>
      </c>
      <c r="I7926" s="85">
        <v>291</v>
      </c>
      <c r="J7926" s="85" t="s">
        <v>4189</v>
      </c>
    </row>
    <row r="7927" spans="1:10" x14ac:dyDescent="0.3">
      <c r="A7927" s="85" t="s">
        <v>36845</v>
      </c>
      <c r="B7927" s="85" t="s">
        <v>36846</v>
      </c>
      <c r="C7927" s="85" t="s">
        <v>35035</v>
      </c>
      <c r="D7927" s="86">
        <v>1.6370145152</v>
      </c>
      <c r="E7927" s="87">
        <v>2.6769999999999999E-5</v>
      </c>
      <c r="F7927" s="88">
        <v>45.935442815199998</v>
      </c>
      <c r="G7927" s="88">
        <v>78.538392573699994</v>
      </c>
      <c r="H7927" s="85" t="s">
        <v>301</v>
      </c>
      <c r="I7927" s="85">
        <v>256</v>
      </c>
      <c r="J7927" s="85" t="s">
        <v>4189</v>
      </c>
    </row>
    <row r="7928" spans="1:10" x14ac:dyDescent="0.3">
      <c r="A7928" s="85" t="s">
        <v>36847</v>
      </c>
      <c r="B7928" s="85" t="s">
        <v>36848</v>
      </c>
      <c r="C7928" s="85" t="s">
        <v>35035</v>
      </c>
      <c r="D7928" s="86">
        <v>1.643361324</v>
      </c>
      <c r="E7928" s="87">
        <v>9.2672275600000006E-2</v>
      </c>
      <c r="F7928" s="88">
        <v>9.4448556183000001</v>
      </c>
      <c r="G7928" s="88">
        <v>16.276410178100001</v>
      </c>
      <c r="H7928" s="85" t="s">
        <v>301</v>
      </c>
      <c r="I7928" s="85">
        <v>113</v>
      </c>
      <c r="J7928" s="85" t="s">
        <v>4189</v>
      </c>
    </row>
    <row r="7929" spans="1:10" x14ac:dyDescent="0.3">
      <c r="A7929" s="85" t="s">
        <v>36849</v>
      </c>
      <c r="B7929" s="85" t="s">
        <v>36850</v>
      </c>
      <c r="C7929" s="85" t="s">
        <v>35035</v>
      </c>
      <c r="D7929" s="86">
        <v>1.6435220285000001</v>
      </c>
      <c r="E7929" s="87">
        <v>2.2339999999999999E-3</v>
      </c>
      <c r="F7929" s="88">
        <v>25.556491675299998</v>
      </c>
      <c r="G7929" s="88">
        <v>43.905794847499998</v>
      </c>
      <c r="H7929" s="85" t="s">
        <v>301</v>
      </c>
      <c r="I7929" s="85">
        <v>629</v>
      </c>
      <c r="J7929" s="85" t="s">
        <v>4189</v>
      </c>
    </row>
    <row r="7930" spans="1:10" x14ac:dyDescent="0.3">
      <c r="A7930" s="85" t="s">
        <v>36851</v>
      </c>
      <c r="B7930" s="85" t="s">
        <v>36852</v>
      </c>
      <c r="C7930" s="85" t="s">
        <v>35035</v>
      </c>
      <c r="D7930" s="86">
        <v>1.6438966551</v>
      </c>
      <c r="E7930" s="87">
        <v>3.2804531300000002E-2</v>
      </c>
      <c r="F7930" s="88">
        <v>13.9427777098</v>
      </c>
      <c r="G7930" s="88">
        <v>23.996414573399999</v>
      </c>
      <c r="H7930" s="85" t="s">
        <v>301</v>
      </c>
      <c r="I7930" s="85">
        <v>223</v>
      </c>
      <c r="J7930" s="85" t="s">
        <v>4189</v>
      </c>
    </row>
    <row r="7931" spans="1:10" x14ac:dyDescent="0.3">
      <c r="A7931" s="85" t="s">
        <v>36853</v>
      </c>
      <c r="B7931" s="85" t="s">
        <v>36854</v>
      </c>
      <c r="C7931" s="85" t="s">
        <v>35035</v>
      </c>
      <c r="D7931" s="86">
        <v>1.6528005957</v>
      </c>
      <c r="E7931" s="87">
        <v>0.1076871402</v>
      </c>
      <c r="F7931" s="88">
        <v>9.0259044421999999</v>
      </c>
      <c r="G7931" s="88">
        <v>15.6481376234</v>
      </c>
      <c r="H7931" s="85" t="s">
        <v>301</v>
      </c>
      <c r="I7931" s="85">
        <v>138</v>
      </c>
      <c r="J7931" s="85" t="s">
        <v>4189</v>
      </c>
    </row>
    <row r="7932" spans="1:10" x14ac:dyDescent="0.3">
      <c r="A7932" s="85" t="s">
        <v>36855</v>
      </c>
      <c r="B7932" s="85" t="s">
        <v>36856</v>
      </c>
      <c r="C7932" s="85" t="s">
        <v>35035</v>
      </c>
      <c r="D7932" s="86">
        <v>1.6656975341</v>
      </c>
      <c r="E7932" s="87">
        <v>0.34946616559999999</v>
      </c>
      <c r="F7932" s="88">
        <v>3.9479308418999999</v>
      </c>
      <c r="G7932" s="88">
        <v>6.9461514163000002</v>
      </c>
      <c r="H7932" s="85" t="s">
        <v>301</v>
      </c>
      <c r="I7932" s="85">
        <v>368</v>
      </c>
      <c r="J7932" s="85" t="s">
        <v>4189</v>
      </c>
    </row>
    <row r="7933" spans="1:10" x14ac:dyDescent="0.3">
      <c r="A7933" s="85" t="s">
        <v>36857</v>
      </c>
      <c r="B7933" s="85" t="s">
        <v>36858</v>
      </c>
      <c r="C7933" s="85" t="s">
        <v>35035</v>
      </c>
      <c r="D7933" s="86">
        <v>1.6692322827999999</v>
      </c>
      <c r="E7933" s="87">
        <v>1.68028697E-2</v>
      </c>
      <c r="F7933" s="88">
        <v>15.907046317200001</v>
      </c>
      <c r="G7933" s="88">
        <v>27.789204330699999</v>
      </c>
      <c r="H7933" s="85" t="s">
        <v>301</v>
      </c>
      <c r="I7933" s="85">
        <v>1955</v>
      </c>
      <c r="J7933" s="85" t="s">
        <v>4189</v>
      </c>
    </row>
    <row r="7934" spans="1:10" x14ac:dyDescent="0.3">
      <c r="A7934" s="85" t="s">
        <v>36859</v>
      </c>
      <c r="B7934" s="85" t="s">
        <v>36860</v>
      </c>
      <c r="C7934" s="85" t="s">
        <v>35035</v>
      </c>
      <c r="D7934" s="86">
        <v>1.6701076137999999</v>
      </c>
      <c r="E7934" s="87">
        <v>1.28809934E-2</v>
      </c>
      <c r="F7934" s="88">
        <v>17.725448897900002</v>
      </c>
      <c r="G7934" s="88">
        <v>30.972465135299998</v>
      </c>
      <c r="H7934" s="85" t="s">
        <v>301</v>
      </c>
      <c r="I7934" s="85">
        <v>715</v>
      </c>
      <c r="J7934" s="85" t="s">
        <v>4189</v>
      </c>
    </row>
    <row r="7935" spans="1:10" x14ac:dyDescent="0.3">
      <c r="A7935" s="85" t="s">
        <v>36861</v>
      </c>
      <c r="B7935" s="85" t="s">
        <v>36862</v>
      </c>
      <c r="C7935" s="85" t="s">
        <v>35035</v>
      </c>
      <c r="D7935" s="86">
        <v>1.6713674908</v>
      </c>
      <c r="E7935" s="87">
        <v>4.4650000000000002E-3</v>
      </c>
      <c r="F7935" s="88">
        <v>21.1568140294</v>
      </c>
      <c r="G7935" s="88">
        <v>36.979569909600002</v>
      </c>
      <c r="H7935" s="85" t="s">
        <v>301</v>
      </c>
      <c r="I7935" s="85">
        <v>691</v>
      </c>
      <c r="J7935" s="85" t="s">
        <v>4189</v>
      </c>
    </row>
    <row r="7936" spans="1:10" x14ac:dyDescent="0.3">
      <c r="A7936" s="85" t="s">
        <v>36863</v>
      </c>
      <c r="B7936" s="85" t="s">
        <v>36864</v>
      </c>
      <c r="C7936" s="85" t="s">
        <v>35035</v>
      </c>
      <c r="D7936" s="86">
        <v>1.6772623414000001</v>
      </c>
      <c r="E7936" s="87">
        <v>6.2169999999999999E-4</v>
      </c>
      <c r="F7936" s="88">
        <v>28.7718732409</v>
      </c>
      <c r="G7936" s="88">
        <v>50.436634510700003</v>
      </c>
      <c r="H7936" s="85" t="s">
        <v>301</v>
      </c>
      <c r="I7936" s="85">
        <v>361</v>
      </c>
      <c r="J7936" s="85" t="s">
        <v>4189</v>
      </c>
    </row>
    <row r="7937" spans="1:10" x14ac:dyDescent="0.3">
      <c r="A7937" s="85" t="s">
        <v>36865</v>
      </c>
      <c r="B7937" s="85" t="s">
        <v>36866</v>
      </c>
      <c r="C7937" s="85" t="s">
        <v>35035</v>
      </c>
      <c r="D7937" s="86">
        <v>1.6854859734000001</v>
      </c>
      <c r="E7937" s="87">
        <v>1.8730000000000001E-3</v>
      </c>
      <c r="F7937" s="88">
        <v>24.269067929999999</v>
      </c>
      <c r="G7937" s="88">
        <v>42.766183392899997</v>
      </c>
      <c r="H7937" s="85" t="s">
        <v>301</v>
      </c>
      <c r="I7937" s="85">
        <v>375</v>
      </c>
      <c r="J7937" s="85" t="s">
        <v>4189</v>
      </c>
    </row>
    <row r="7938" spans="1:10" x14ac:dyDescent="0.3">
      <c r="A7938" s="85" t="s">
        <v>36867</v>
      </c>
      <c r="B7938" s="85" t="s">
        <v>36868</v>
      </c>
      <c r="C7938" s="85" t="s">
        <v>35035</v>
      </c>
      <c r="D7938" s="86">
        <v>1.6867706699</v>
      </c>
      <c r="E7938" s="87">
        <v>3.8370000000000001E-3</v>
      </c>
      <c r="F7938" s="88">
        <v>21.337888805399999</v>
      </c>
      <c r="G7938" s="88">
        <v>37.640304510199996</v>
      </c>
      <c r="H7938" s="85" t="s">
        <v>301</v>
      </c>
      <c r="I7938" s="85">
        <v>810</v>
      </c>
      <c r="J7938" s="85" t="s">
        <v>4189</v>
      </c>
    </row>
    <row r="7939" spans="1:10" x14ac:dyDescent="0.3">
      <c r="A7939" s="85" t="s">
        <v>36869</v>
      </c>
      <c r="B7939" s="85" t="s">
        <v>36870</v>
      </c>
      <c r="C7939" s="85" t="s">
        <v>35035</v>
      </c>
      <c r="D7939" s="86">
        <v>1.6943558523</v>
      </c>
      <c r="E7939" s="87">
        <v>0.11185135089999999</v>
      </c>
      <c r="F7939" s="88">
        <v>7.9901342032000002</v>
      </c>
      <c r="G7939" s="88">
        <v>14.2137339294</v>
      </c>
      <c r="H7939" s="85" t="s">
        <v>301</v>
      </c>
      <c r="I7939" s="85">
        <v>223</v>
      </c>
      <c r="J7939" s="85" t="s">
        <v>4189</v>
      </c>
    </row>
    <row r="7940" spans="1:10" x14ac:dyDescent="0.3">
      <c r="A7940" s="85" t="s">
        <v>36871</v>
      </c>
      <c r="B7940" s="85" t="s">
        <v>36872</v>
      </c>
      <c r="C7940" s="85" t="s">
        <v>35035</v>
      </c>
      <c r="D7940" s="86">
        <v>1.6964853016000001</v>
      </c>
      <c r="E7940" s="87">
        <v>6.9590000000000003E-5</v>
      </c>
      <c r="F7940" s="88">
        <v>35.294171804699999</v>
      </c>
      <c r="G7940" s="88">
        <v>62.560775914499999</v>
      </c>
      <c r="H7940" s="85" t="s">
        <v>301</v>
      </c>
      <c r="I7940" s="85">
        <v>243</v>
      </c>
      <c r="J7940" s="85" t="s">
        <v>4189</v>
      </c>
    </row>
    <row r="7941" spans="1:10" x14ac:dyDescent="0.3">
      <c r="A7941" s="85" t="s">
        <v>36873</v>
      </c>
      <c r="B7941" s="85" t="s">
        <v>36874</v>
      </c>
      <c r="C7941" s="85" t="s">
        <v>35035</v>
      </c>
      <c r="D7941" s="86">
        <v>1.7020957752000001</v>
      </c>
      <c r="E7941" s="87">
        <v>7.1697435800000001E-2</v>
      </c>
      <c r="F7941" s="88">
        <v>9.2242847551999994</v>
      </c>
      <c r="G7941" s="88">
        <v>16.470975775399999</v>
      </c>
      <c r="H7941" s="85" t="s">
        <v>301</v>
      </c>
      <c r="I7941" s="85">
        <v>446</v>
      </c>
      <c r="J7941" s="85" t="s">
        <v>4189</v>
      </c>
    </row>
    <row r="7942" spans="1:10" x14ac:dyDescent="0.3">
      <c r="A7942" s="85" t="s">
        <v>36875</v>
      </c>
      <c r="B7942" s="85" t="s">
        <v>36876</v>
      </c>
      <c r="C7942" s="85" t="s">
        <v>35035</v>
      </c>
      <c r="D7942" s="86">
        <v>1.7036966864</v>
      </c>
      <c r="E7942" s="87">
        <v>2.7574232899999999E-2</v>
      </c>
      <c r="F7942" s="88">
        <v>12.8753763743</v>
      </c>
      <c r="G7942" s="88">
        <v>22.976629419199998</v>
      </c>
      <c r="H7942" s="85" t="s">
        <v>301</v>
      </c>
      <c r="I7942" s="85">
        <v>233</v>
      </c>
      <c r="J7942" s="85" t="s">
        <v>4189</v>
      </c>
    </row>
    <row r="7943" spans="1:10" x14ac:dyDescent="0.3">
      <c r="A7943" s="85" t="s">
        <v>36877</v>
      </c>
      <c r="B7943" s="85" t="s">
        <v>36878</v>
      </c>
      <c r="C7943" s="85" t="s">
        <v>35035</v>
      </c>
      <c r="D7943" s="86">
        <v>1.7125260732000001</v>
      </c>
      <c r="E7943" s="87">
        <v>1.423E-3</v>
      </c>
      <c r="F7943" s="88">
        <v>23.981606580600001</v>
      </c>
      <c r="G7943" s="88">
        <v>42.940653357499997</v>
      </c>
      <c r="H7943" s="85" t="s">
        <v>301</v>
      </c>
      <c r="I7943" s="85">
        <v>402</v>
      </c>
      <c r="J7943" s="85" t="s">
        <v>4189</v>
      </c>
    </row>
    <row r="7944" spans="1:10" x14ac:dyDescent="0.3">
      <c r="A7944" s="85" t="s">
        <v>36879</v>
      </c>
      <c r="B7944" s="85" t="s">
        <v>36880</v>
      </c>
      <c r="C7944" s="85" t="s">
        <v>35035</v>
      </c>
      <c r="D7944" s="86">
        <v>1.7147999725</v>
      </c>
      <c r="E7944" s="87">
        <v>1</v>
      </c>
      <c r="F7944" s="88">
        <v>0</v>
      </c>
      <c r="G7944" s="88">
        <v>9.12458825E-2</v>
      </c>
      <c r="H7944" s="85" t="s">
        <v>301</v>
      </c>
      <c r="I7944" s="85">
        <v>102</v>
      </c>
      <c r="J7944" s="85" t="s">
        <v>4189</v>
      </c>
    </row>
    <row r="7945" spans="1:10" x14ac:dyDescent="0.3">
      <c r="A7945" s="85" t="s">
        <v>36881</v>
      </c>
      <c r="B7945" s="85" t="s">
        <v>36882</v>
      </c>
      <c r="C7945" s="85" t="s">
        <v>35035</v>
      </c>
      <c r="D7945" s="86">
        <v>1.7255911921</v>
      </c>
      <c r="E7945" s="87">
        <v>2.067E-5</v>
      </c>
      <c r="F7945" s="88">
        <v>37.6771547504</v>
      </c>
      <c r="G7945" s="88">
        <v>67.926861494700006</v>
      </c>
      <c r="H7945" s="85" t="s">
        <v>301</v>
      </c>
      <c r="I7945" s="85">
        <v>222</v>
      </c>
      <c r="J7945" s="85" t="s">
        <v>4189</v>
      </c>
    </row>
    <row r="7946" spans="1:10" x14ac:dyDescent="0.3">
      <c r="A7946" s="85" t="s">
        <v>36883</v>
      </c>
      <c r="B7946" s="85" t="s">
        <v>36884</v>
      </c>
      <c r="C7946" s="85" t="s">
        <v>35035</v>
      </c>
      <c r="D7946" s="86">
        <v>1.7294991937999999</v>
      </c>
      <c r="E7946" s="87">
        <v>8.3070000000000001E-3</v>
      </c>
      <c r="F7946" s="88">
        <v>16.5851505909</v>
      </c>
      <c r="G7946" s="88">
        <v>30.020742277899998</v>
      </c>
      <c r="H7946" s="85" t="s">
        <v>301</v>
      </c>
      <c r="I7946" s="85">
        <v>119</v>
      </c>
      <c r="J7946" s="85" t="s">
        <v>4189</v>
      </c>
    </row>
    <row r="7947" spans="1:10" x14ac:dyDescent="0.3">
      <c r="A7947" s="85" t="s">
        <v>36885</v>
      </c>
      <c r="B7947" s="85" t="s">
        <v>36886</v>
      </c>
      <c r="C7947" s="85" t="s">
        <v>35035</v>
      </c>
      <c r="D7947" s="86">
        <v>1.7403591538000001</v>
      </c>
      <c r="E7947" s="87">
        <v>3.6553621299999998E-2</v>
      </c>
      <c r="F7947" s="88">
        <v>10.150141684699999</v>
      </c>
      <c r="G7947" s="88">
        <v>18.5252915662</v>
      </c>
      <c r="H7947" s="85" t="s">
        <v>301</v>
      </c>
      <c r="I7947" s="85">
        <v>553</v>
      </c>
      <c r="J7947" s="85" t="s">
        <v>4189</v>
      </c>
    </row>
    <row r="7948" spans="1:10" x14ac:dyDescent="0.3">
      <c r="A7948" s="85" t="s">
        <v>36887</v>
      </c>
      <c r="B7948" s="85" t="s">
        <v>36888</v>
      </c>
      <c r="C7948" s="85" t="s">
        <v>35035</v>
      </c>
      <c r="D7948" s="86">
        <v>1.7407114072000001</v>
      </c>
      <c r="E7948" s="87">
        <v>2.2455666199999998E-2</v>
      </c>
      <c r="F7948" s="88">
        <v>12.8579985123</v>
      </c>
      <c r="G7948" s="88">
        <v>23.447015219499999</v>
      </c>
      <c r="H7948" s="85" t="s">
        <v>301</v>
      </c>
      <c r="I7948" s="85">
        <v>203</v>
      </c>
      <c r="J7948" s="85" t="s">
        <v>4189</v>
      </c>
    </row>
    <row r="7949" spans="1:10" x14ac:dyDescent="0.3">
      <c r="A7949" s="85" t="s">
        <v>36889</v>
      </c>
      <c r="B7949" s="85" t="s">
        <v>36890</v>
      </c>
      <c r="C7949" s="85" t="s">
        <v>35035</v>
      </c>
      <c r="D7949" s="86">
        <v>1.7422227371000001</v>
      </c>
      <c r="E7949" s="87">
        <v>6.516E-6</v>
      </c>
      <c r="F7949" s="88">
        <v>39.768616041100003</v>
      </c>
      <c r="G7949" s="88">
        <v>72.384367427300006</v>
      </c>
      <c r="H7949" s="85" t="s">
        <v>301</v>
      </c>
      <c r="I7949" s="85">
        <v>304</v>
      </c>
      <c r="J7949" s="85" t="s">
        <v>4189</v>
      </c>
    </row>
    <row r="7950" spans="1:10" x14ac:dyDescent="0.3">
      <c r="A7950" s="85" t="s">
        <v>36891</v>
      </c>
      <c r="B7950" s="85" t="s">
        <v>36892</v>
      </c>
      <c r="C7950" s="85" t="s">
        <v>35035</v>
      </c>
      <c r="D7950" s="86">
        <v>1.7438933300999999</v>
      </c>
      <c r="E7950" s="87">
        <v>3.4900000000000001E-8</v>
      </c>
      <c r="F7950" s="88">
        <v>58.499592333099997</v>
      </c>
      <c r="G7950" s="88">
        <v>106.5358244949</v>
      </c>
      <c r="H7950" s="85" t="s">
        <v>301</v>
      </c>
      <c r="I7950" s="85">
        <v>93</v>
      </c>
      <c r="J7950" s="85" t="s">
        <v>4189</v>
      </c>
    </row>
    <row r="7951" spans="1:10" x14ac:dyDescent="0.3">
      <c r="A7951" s="85" t="s">
        <v>36893</v>
      </c>
      <c r="B7951" s="85" t="s">
        <v>36894</v>
      </c>
      <c r="C7951" s="85" t="s">
        <v>35035</v>
      </c>
      <c r="D7951" s="86">
        <v>1.7446122172</v>
      </c>
      <c r="E7951" s="87">
        <v>0.85898083690000004</v>
      </c>
      <c r="F7951" s="88">
        <v>1.1540503997</v>
      </c>
      <c r="G7951" s="88">
        <v>2.1957161207000002</v>
      </c>
      <c r="H7951" s="85" t="s">
        <v>301</v>
      </c>
      <c r="I7951" s="85">
        <v>305</v>
      </c>
      <c r="J7951" s="85" t="s">
        <v>4189</v>
      </c>
    </row>
    <row r="7952" spans="1:10" x14ac:dyDescent="0.3">
      <c r="A7952" s="85" t="s">
        <v>36895</v>
      </c>
      <c r="B7952" s="85" t="s">
        <v>36896</v>
      </c>
      <c r="C7952" s="85" t="s">
        <v>35035</v>
      </c>
      <c r="D7952" s="86">
        <v>1.7499635576000001</v>
      </c>
      <c r="E7952" s="87">
        <v>1.6913377800000001E-2</v>
      </c>
      <c r="F7952" s="88">
        <v>12.6994143281</v>
      </c>
      <c r="G7952" s="88">
        <v>23.282775985699999</v>
      </c>
      <c r="H7952" s="85" t="s">
        <v>301</v>
      </c>
      <c r="I7952" s="85">
        <v>1121</v>
      </c>
      <c r="J7952" s="85" t="s">
        <v>4189</v>
      </c>
    </row>
    <row r="7953" spans="1:10" x14ac:dyDescent="0.3">
      <c r="A7953" s="85" t="s">
        <v>35184</v>
      </c>
      <c r="B7953" s="85" t="s">
        <v>36897</v>
      </c>
      <c r="C7953" s="85" t="s">
        <v>35035</v>
      </c>
      <c r="D7953" s="86">
        <v>1.7705613537</v>
      </c>
      <c r="E7953" s="87">
        <v>3.6699999999999999E-7</v>
      </c>
      <c r="F7953" s="88">
        <v>66.390544977600001</v>
      </c>
      <c r="G7953" s="88">
        <v>122.6709211176</v>
      </c>
      <c r="H7953" s="85" t="s">
        <v>301</v>
      </c>
      <c r="I7953" s="85">
        <v>174</v>
      </c>
      <c r="J7953" s="85" t="s">
        <v>4189</v>
      </c>
    </row>
    <row r="7954" spans="1:10" x14ac:dyDescent="0.3">
      <c r="A7954" s="85" t="s">
        <v>36898</v>
      </c>
      <c r="B7954" s="85" t="s">
        <v>36899</v>
      </c>
      <c r="C7954" s="85" t="s">
        <v>35035</v>
      </c>
      <c r="D7954" s="86">
        <v>1.7708619929</v>
      </c>
      <c r="E7954" s="87">
        <v>3.0060000000000001E-6</v>
      </c>
      <c r="F7954" s="88">
        <v>40.298945727899998</v>
      </c>
      <c r="G7954" s="88">
        <v>74.5564694694</v>
      </c>
      <c r="H7954" s="85" t="s">
        <v>301</v>
      </c>
      <c r="I7954" s="85">
        <v>124</v>
      </c>
      <c r="J7954" s="85" t="s">
        <v>4189</v>
      </c>
    </row>
    <row r="7955" spans="1:10" x14ac:dyDescent="0.3">
      <c r="A7955" s="85" t="s">
        <v>36900</v>
      </c>
      <c r="B7955" s="85" t="s">
        <v>36901</v>
      </c>
      <c r="C7955" s="85" t="s">
        <v>35035</v>
      </c>
      <c r="D7955" s="86">
        <v>1.7821622426999999</v>
      </c>
      <c r="E7955" s="87">
        <v>2.7250000000000002E-5</v>
      </c>
      <c r="F7955" s="88">
        <v>32.692269667300003</v>
      </c>
      <c r="G7955" s="88">
        <v>60.888707054100003</v>
      </c>
      <c r="H7955" s="85" t="s">
        <v>301</v>
      </c>
      <c r="I7955" s="85">
        <v>633</v>
      </c>
      <c r="J7955" s="85" t="s">
        <v>4189</v>
      </c>
    </row>
    <row r="7956" spans="1:10" x14ac:dyDescent="0.3">
      <c r="A7956" s="85" t="s">
        <v>36902</v>
      </c>
      <c r="B7956" s="85" t="s">
        <v>36903</v>
      </c>
      <c r="C7956" s="85" t="s">
        <v>35035</v>
      </c>
      <c r="D7956" s="86">
        <v>1.7915823074999999</v>
      </c>
      <c r="E7956" s="87">
        <v>6.3142062700000001E-2</v>
      </c>
      <c r="F7956" s="88">
        <v>8.3496588448000004</v>
      </c>
      <c r="G7956" s="88">
        <v>15.708714371899999</v>
      </c>
      <c r="H7956" s="85" t="s">
        <v>301</v>
      </c>
      <c r="I7956" s="85">
        <v>1406</v>
      </c>
      <c r="J7956" s="85" t="s">
        <v>4189</v>
      </c>
    </row>
    <row r="7957" spans="1:10" x14ac:dyDescent="0.3">
      <c r="A7957" s="85" t="s">
        <v>36904</v>
      </c>
      <c r="B7957" s="85" t="s">
        <v>36905</v>
      </c>
      <c r="C7957" s="85" t="s">
        <v>35035</v>
      </c>
      <c r="D7957" s="86">
        <v>1.7954979777</v>
      </c>
      <c r="E7957" s="87">
        <v>1.0770879800000001E-2</v>
      </c>
      <c r="F7957" s="88">
        <v>12.7755902837</v>
      </c>
      <c r="G7957" s="88">
        <v>24.034660107299999</v>
      </c>
      <c r="H7957" s="85" t="s">
        <v>301</v>
      </c>
      <c r="I7957" s="85">
        <v>758</v>
      </c>
      <c r="J7957" s="85" t="s">
        <v>4189</v>
      </c>
    </row>
    <row r="7958" spans="1:10" x14ac:dyDescent="0.3">
      <c r="A7958" s="85" t="s">
        <v>36906</v>
      </c>
      <c r="B7958" s="85" t="s">
        <v>36907</v>
      </c>
      <c r="C7958" s="85" t="s">
        <v>35035</v>
      </c>
      <c r="D7958" s="86">
        <v>1.8082870947</v>
      </c>
      <c r="E7958" s="87">
        <v>4.5880000000000001E-3</v>
      </c>
      <c r="F7958" s="88">
        <v>15.0217763731</v>
      </c>
      <c r="G7958" s="88">
        <v>28.444552702199999</v>
      </c>
      <c r="H7958" s="85" t="s">
        <v>301</v>
      </c>
      <c r="I7958" s="85">
        <v>366</v>
      </c>
      <c r="J7958" s="85" t="s">
        <v>4189</v>
      </c>
    </row>
    <row r="7959" spans="1:10" x14ac:dyDescent="0.3">
      <c r="A7959" s="85" t="s">
        <v>36908</v>
      </c>
      <c r="B7959" s="85" t="s">
        <v>36909</v>
      </c>
      <c r="C7959" s="85" t="s">
        <v>35035</v>
      </c>
      <c r="D7959" s="86">
        <v>1.8296183556000001</v>
      </c>
      <c r="E7959" s="87">
        <v>0.1180966661</v>
      </c>
      <c r="F7959" s="88">
        <v>6.0289928940999999</v>
      </c>
      <c r="G7959" s="88">
        <v>11.614911108499999</v>
      </c>
      <c r="H7959" s="85" t="s">
        <v>301</v>
      </c>
      <c r="I7959" s="85">
        <v>889</v>
      </c>
      <c r="J7959" s="85" t="s">
        <v>4189</v>
      </c>
    </row>
    <row r="7960" spans="1:10" x14ac:dyDescent="0.3">
      <c r="A7960" s="85" t="s">
        <v>36910</v>
      </c>
      <c r="B7960" s="85" t="s">
        <v>36911</v>
      </c>
      <c r="C7960" s="85" t="s">
        <v>35035</v>
      </c>
      <c r="D7960" s="86">
        <v>1.8297399638</v>
      </c>
      <c r="E7960" s="87">
        <v>6.8050000000000003E-3</v>
      </c>
      <c r="F7960" s="88">
        <v>13.5560474408</v>
      </c>
      <c r="G7960" s="88">
        <v>25.985377581200002</v>
      </c>
      <c r="H7960" s="85" t="s">
        <v>301</v>
      </c>
      <c r="I7960" s="85">
        <v>436</v>
      </c>
      <c r="J7960" s="85" t="s">
        <v>4189</v>
      </c>
    </row>
    <row r="7961" spans="1:10" x14ac:dyDescent="0.3">
      <c r="A7961" s="85" t="s">
        <v>36912</v>
      </c>
      <c r="B7961" s="85" t="s">
        <v>36913</v>
      </c>
      <c r="C7961" s="85" t="s">
        <v>35035</v>
      </c>
      <c r="D7961" s="86">
        <v>1.8339759095999999</v>
      </c>
      <c r="E7961" s="87">
        <v>1.5755147600000002E-2</v>
      </c>
      <c r="F7961" s="88">
        <v>11.307832120600001</v>
      </c>
      <c r="G7961" s="88">
        <v>21.743890773099999</v>
      </c>
      <c r="H7961" s="85" t="s">
        <v>301</v>
      </c>
      <c r="I7961" s="85">
        <v>1371</v>
      </c>
      <c r="J7961" s="85" t="s">
        <v>4189</v>
      </c>
    </row>
    <row r="7962" spans="1:10" x14ac:dyDescent="0.3">
      <c r="A7962" s="85" t="s">
        <v>36914</v>
      </c>
      <c r="B7962" s="85" t="s">
        <v>36915</v>
      </c>
      <c r="C7962" s="85" t="s">
        <v>35035</v>
      </c>
      <c r="D7962" s="86">
        <v>1.8341764664</v>
      </c>
      <c r="E7962" s="87">
        <v>9.2309999999999996E-3</v>
      </c>
      <c r="F7962" s="88">
        <v>12.853973377200001</v>
      </c>
      <c r="G7962" s="88">
        <v>24.705164054299999</v>
      </c>
      <c r="H7962" s="85" t="s">
        <v>301</v>
      </c>
      <c r="I7962" s="85">
        <v>708</v>
      </c>
      <c r="J7962" s="85" t="s">
        <v>4189</v>
      </c>
    </row>
    <row r="7963" spans="1:10" x14ac:dyDescent="0.3">
      <c r="A7963" s="85" t="s">
        <v>35975</v>
      </c>
      <c r="B7963" s="85" t="s">
        <v>36916</v>
      </c>
      <c r="C7963" s="85" t="s">
        <v>35035</v>
      </c>
      <c r="D7963" s="86">
        <v>1.8545740826999999</v>
      </c>
      <c r="E7963" s="87">
        <v>1.34660202E-2</v>
      </c>
      <c r="F7963" s="88">
        <v>10.8638971586</v>
      </c>
      <c r="G7963" s="88">
        <v>21.130559636400001</v>
      </c>
      <c r="H7963" s="85" t="s">
        <v>301</v>
      </c>
      <c r="I7963" s="85">
        <v>936</v>
      </c>
      <c r="J7963" s="85" t="s">
        <v>4189</v>
      </c>
    </row>
    <row r="7964" spans="1:10" x14ac:dyDescent="0.3">
      <c r="A7964" s="85" t="s">
        <v>36917</v>
      </c>
      <c r="B7964" s="85" t="s">
        <v>36918</v>
      </c>
      <c r="C7964" s="85" t="s">
        <v>35035</v>
      </c>
      <c r="D7964" s="86">
        <v>1.8577094401000001</v>
      </c>
      <c r="E7964" s="87">
        <v>0.13995826389999999</v>
      </c>
      <c r="F7964" s="88">
        <v>4.8523896424000004</v>
      </c>
      <c r="G7964" s="88">
        <v>9.5146535485000001</v>
      </c>
      <c r="H7964" s="85" t="s">
        <v>301</v>
      </c>
      <c r="I7964" s="85">
        <v>599</v>
      </c>
      <c r="J7964" s="85" t="s">
        <v>4189</v>
      </c>
    </row>
    <row r="7965" spans="1:10" x14ac:dyDescent="0.3">
      <c r="A7965" s="85" t="s">
        <v>36919</v>
      </c>
      <c r="B7965" s="85" t="s">
        <v>36920</v>
      </c>
      <c r="C7965" s="85" t="s">
        <v>35035</v>
      </c>
      <c r="D7965" s="86">
        <v>1.8694865057000001</v>
      </c>
      <c r="E7965" s="87">
        <v>4.6999999999999998E-12</v>
      </c>
      <c r="F7965" s="88">
        <v>229.18284940660001</v>
      </c>
      <c r="G7965" s="88">
        <v>446.48618182939998</v>
      </c>
      <c r="H7965" s="85" t="s">
        <v>301</v>
      </c>
      <c r="I7965" s="85">
        <v>374</v>
      </c>
      <c r="J7965" s="85" t="s">
        <v>4189</v>
      </c>
    </row>
    <row r="7966" spans="1:10" x14ac:dyDescent="0.3">
      <c r="A7966" s="85" t="s">
        <v>36921</v>
      </c>
      <c r="B7966" s="85" t="s">
        <v>36922</v>
      </c>
      <c r="C7966" s="85" t="s">
        <v>35035</v>
      </c>
      <c r="D7966" s="86">
        <v>1.8739612748000001</v>
      </c>
      <c r="E7966" s="87">
        <v>1.15070956E-2</v>
      </c>
      <c r="F7966" s="88">
        <v>11.141574462199999</v>
      </c>
      <c r="G7966" s="88">
        <v>21.895695817699998</v>
      </c>
      <c r="H7966" s="85" t="s">
        <v>301</v>
      </c>
      <c r="I7966" s="85">
        <v>133</v>
      </c>
      <c r="J7966" s="85" t="s">
        <v>4189</v>
      </c>
    </row>
    <row r="7967" spans="1:10" x14ac:dyDescent="0.3">
      <c r="A7967" s="85" t="s">
        <v>36923</v>
      </c>
      <c r="B7967" s="85" t="s">
        <v>36924</v>
      </c>
      <c r="C7967" s="85" t="s">
        <v>35035</v>
      </c>
      <c r="D7967" s="86">
        <v>1.8847044827999999</v>
      </c>
      <c r="E7967" s="87">
        <v>2.1400000000000001E-9</v>
      </c>
      <c r="F7967" s="88">
        <v>55.572754202600002</v>
      </c>
      <c r="G7967" s="88">
        <v>109.3899328936</v>
      </c>
      <c r="H7967" s="85" t="s">
        <v>301</v>
      </c>
      <c r="I7967" s="85">
        <v>202</v>
      </c>
      <c r="J7967" s="85" t="s">
        <v>4189</v>
      </c>
    </row>
    <row r="7968" spans="1:10" x14ac:dyDescent="0.3">
      <c r="A7968" s="85" t="s">
        <v>36925</v>
      </c>
      <c r="B7968" s="85" t="s">
        <v>36926</v>
      </c>
      <c r="C7968" s="85" t="s">
        <v>35035</v>
      </c>
      <c r="D7968" s="86">
        <v>1.8977289606000001</v>
      </c>
      <c r="E7968" s="87">
        <v>3.6299999999999999E-10</v>
      </c>
      <c r="F7968" s="88">
        <v>137.32767351410001</v>
      </c>
      <c r="G7968" s="88">
        <v>272.25679834990001</v>
      </c>
      <c r="H7968" s="85" t="s">
        <v>301</v>
      </c>
      <c r="I7968" s="85">
        <v>149</v>
      </c>
      <c r="J7968" s="85" t="s">
        <v>4189</v>
      </c>
    </row>
    <row r="7969" spans="1:10" x14ac:dyDescent="0.3">
      <c r="A7969" s="85" t="s">
        <v>36927</v>
      </c>
      <c r="B7969" s="85" t="s">
        <v>36928</v>
      </c>
      <c r="C7969" s="85" t="s">
        <v>35035</v>
      </c>
      <c r="D7969" s="86">
        <v>1.9069787761000001</v>
      </c>
      <c r="E7969" s="87">
        <v>5.7699999999999997E-9</v>
      </c>
      <c r="F7969" s="88">
        <v>44.640771895699999</v>
      </c>
      <c r="G7969" s="88">
        <v>88.935565780600001</v>
      </c>
      <c r="H7969" s="85" t="s">
        <v>301</v>
      </c>
      <c r="I7969" s="85">
        <v>345</v>
      </c>
      <c r="J7969" s="85" t="s">
        <v>4189</v>
      </c>
    </row>
    <row r="7970" spans="1:10" x14ac:dyDescent="0.3">
      <c r="A7970" s="85" t="s">
        <v>36929</v>
      </c>
      <c r="B7970" s="85" t="s">
        <v>36930</v>
      </c>
      <c r="C7970" s="85" t="s">
        <v>35035</v>
      </c>
      <c r="D7970" s="86">
        <v>1.9215986436000001</v>
      </c>
      <c r="E7970" s="87">
        <v>0.37616205320000001</v>
      </c>
      <c r="F7970" s="88">
        <v>1.9992173266</v>
      </c>
      <c r="G7970" s="88">
        <v>4.1259034491</v>
      </c>
      <c r="H7970" s="85" t="s">
        <v>301</v>
      </c>
      <c r="I7970" s="85">
        <v>201</v>
      </c>
      <c r="J7970" s="85" t="s">
        <v>4189</v>
      </c>
    </row>
    <row r="7971" spans="1:10" x14ac:dyDescent="0.3">
      <c r="A7971" s="85" t="s">
        <v>35184</v>
      </c>
      <c r="B7971" s="85" t="s">
        <v>36931</v>
      </c>
      <c r="C7971" s="85" t="s">
        <v>35035</v>
      </c>
      <c r="D7971" s="86">
        <v>1.9276423593000001</v>
      </c>
      <c r="E7971" s="87">
        <v>2.461E-5</v>
      </c>
      <c r="F7971" s="88">
        <v>24.1725188622</v>
      </c>
      <c r="G7971" s="88">
        <v>48.734583409899997</v>
      </c>
      <c r="H7971" s="85" t="s">
        <v>301</v>
      </c>
      <c r="I7971" s="85">
        <v>662</v>
      </c>
      <c r="J7971" s="85" t="s">
        <v>4189</v>
      </c>
    </row>
    <row r="7972" spans="1:10" x14ac:dyDescent="0.3">
      <c r="A7972" s="85" t="s">
        <v>36932</v>
      </c>
      <c r="B7972" s="85" t="s">
        <v>36933</v>
      </c>
      <c r="C7972" s="85" t="s">
        <v>35035</v>
      </c>
      <c r="D7972" s="86">
        <v>1.9485883807</v>
      </c>
      <c r="E7972" s="87">
        <v>3.9500697699999997E-2</v>
      </c>
      <c r="F7972" s="88">
        <v>7.3671466183999996</v>
      </c>
      <c r="G7972" s="88">
        <v>15.099032381800001</v>
      </c>
      <c r="H7972" s="85" t="s">
        <v>301</v>
      </c>
      <c r="I7972" s="85">
        <v>259</v>
      </c>
      <c r="J7972" s="85" t="s">
        <v>4189</v>
      </c>
    </row>
    <row r="7973" spans="1:10" x14ac:dyDescent="0.3">
      <c r="A7973" s="85" t="s">
        <v>36934</v>
      </c>
      <c r="B7973" s="85" t="s">
        <v>36935</v>
      </c>
      <c r="C7973" s="85" t="s">
        <v>35035</v>
      </c>
      <c r="D7973" s="86">
        <v>1.968156105</v>
      </c>
      <c r="E7973" s="87">
        <v>1.4909999999999999E-4</v>
      </c>
      <c r="F7973" s="88">
        <v>18.773009091599999</v>
      </c>
      <c r="G7973" s="88">
        <v>38.673645240299997</v>
      </c>
      <c r="H7973" s="85" t="s">
        <v>301</v>
      </c>
      <c r="I7973" s="85">
        <v>240</v>
      </c>
      <c r="J7973" s="85" t="s">
        <v>4189</v>
      </c>
    </row>
    <row r="7974" spans="1:10" x14ac:dyDescent="0.3">
      <c r="A7974" s="85" t="s">
        <v>36936</v>
      </c>
      <c r="B7974" s="85" t="s">
        <v>36937</v>
      </c>
      <c r="C7974" s="85" t="s">
        <v>35035</v>
      </c>
      <c r="D7974" s="86">
        <v>1.9975382048000001</v>
      </c>
      <c r="E7974" s="87">
        <v>7.2936572599999999E-2</v>
      </c>
      <c r="F7974" s="88">
        <v>5.1801234846000002</v>
      </c>
      <c r="G7974" s="88">
        <v>10.923466449699999</v>
      </c>
      <c r="H7974" s="85" t="s">
        <v>301</v>
      </c>
      <c r="I7974" s="85">
        <v>137</v>
      </c>
      <c r="J7974" s="85" t="s">
        <v>4189</v>
      </c>
    </row>
    <row r="7975" spans="1:10" x14ac:dyDescent="0.3">
      <c r="A7975" s="85" t="s">
        <v>36938</v>
      </c>
      <c r="B7975" s="85" t="s">
        <v>36939</v>
      </c>
      <c r="C7975" s="85" t="s">
        <v>35035</v>
      </c>
      <c r="D7975" s="86">
        <v>2.0121834273000001</v>
      </c>
      <c r="E7975" s="87">
        <v>4.5189999999999999E-5</v>
      </c>
      <c r="F7975" s="88">
        <v>19.9507061017</v>
      </c>
      <c r="G7975" s="88">
        <v>42.014301288699997</v>
      </c>
      <c r="H7975" s="85" t="s">
        <v>301</v>
      </c>
      <c r="I7975" s="85">
        <v>567</v>
      </c>
      <c r="J7975" s="85" t="s">
        <v>4189</v>
      </c>
    </row>
    <row r="7976" spans="1:10" x14ac:dyDescent="0.3">
      <c r="A7976" s="85" t="s">
        <v>36940</v>
      </c>
      <c r="B7976" s="85" t="s">
        <v>36941</v>
      </c>
      <c r="C7976" s="85" t="s">
        <v>35035</v>
      </c>
      <c r="D7976" s="86">
        <v>2.0260542003999999</v>
      </c>
      <c r="E7976" s="87">
        <v>8.5129999999999996E-6</v>
      </c>
      <c r="F7976" s="88">
        <v>22.4389711639</v>
      </c>
      <c r="G7976" s="88">
        <v>47.564414907100002</v>
      </c>
      <c r="H7976" s="85" t="s">
        <v>301</v>
      </c>
      <c r="I7976" s="85">
        <v>407</v>
      </c>
      <c r="J7976" s="85" t="s">
        <v>4189</v>
      </c>
    </row>
    <row r="7977" spans="1:10" x14ac:dyDescent="0.3">
      <c r="A7977" s="85" t="s">
        <v>36942</v>
      </c>
      <c r="B7977" s="85" t="s">
        <v>36943</v>
      </c>
      <c r="C7977" s="85" t="s">
        <v>35035</v>
      </c>
      <c r="D7977" s="86">
        <v>2.0284199901000002</v>
      </c>
      <c r="E7977" s="87">
        <v>9.5740000000000002E-5</v>
      </c>
      <c r="F7977" s="88">
        <v>17.551221204899999</v>
      </c>
      <c r="G7977" s="88">
        <v>37.276127236900003</v>
      </c>
      <c r="H7977" s="85" t="s">
        <v>301</v>
      </c>
      <c r="I7977" s="85">
        <v>1003</v>
      </c>
      <c r="J7977" s="85" t="s">
        <v>4189</v>
      </c>
    </row>
    <row r="7978" spans="1:10" x14ac:dyDescent="0.3">
      <c r="A7978" s="85" t="s">
        <v>36944</v>
      </c>
      <c r="B7978" s="85" t="s">
        <v>36945</v>
      </c>
      <c r="C7978" s="85" t="s">
        <v>35035</v>
      </c>
      <c r="D7978" s="86">
        <v>2.0427789294999998</v>
      </c>
      <c r="E7978" s="87">
        <v>6.1029999999999999E-3</v>
      </c>
      <c r="F7978" s="88">
        <v>9.6487385588999999</v>
      </c>
      <c r="G7978" s="88">
        <v>20.697926124199999</v>
      </c>
      <c r="H7978" s="85" t="s">
        <v>301</v>
      </c>
      <c r="I7978" s="85">
        <v>366</v>
      </c>
      <c r="J7978" s="85" t="s">
        <v>4189</v>
      </c>
    </row>
    <row r="7979" spans="1:10" x14ac:dyDescent="0.3">
      <c r="A7979" s="85" t="s">
        <v>36946</v>
      </c>
      <c r="B7979" s="85" t="s">
        <v>36947</v>
      </c>
      <c r="C7979" s="85" t="s">
        <v>35035</v>
      </c>
      <c r="D7979" s="86">
        <v>2.0480299552000001</v>
      </c>
      <c r="E7979" s="87">
        <v>2.2719388199999999E-2</v>
      </c>
      <c r="F7979" s="88">
        <v>6.5808488135000003</v>
      </c>
      <c r="G7979" s="88">
        <v>14.195916541300001</v>
      </c>
      <c r="H7979" s="85" t="s">
        <v>301</v>
      </c>
      <c r="I7979" s="85">
        <v>1186</v>
      </c>
      <c r="J7979" s="85" t="s">
        <v>4189</v>
      </c>
    </row>
    <row r="7980" spans="1:10" x14ac:dyDescent="0.3">
      <c r="A7980" s="85" t="s">
        <v>36948</v>
      </c>
      <c r="B7980" s="85" t="s">
        <v>36949</v>
      </c>
      <c r="C7980" s="85" t="s">
        <v>35035</v>
      </c>
      <c r="D7980" s="86">
        <v>2.0614062501000001</v>
      </c>
      <c r="E7980" s="87">
        <v>4.3999999999999998E-10</v>
      </c>
      <c r="F7980" s="88">
        <v>39.281515824700001</v>
      </c>
      <c r="G7980" s="88">
        <v>84.621383136199995</v>
      </c>
      <c r="H7980" s="85" t="s">
        <v>301</v>
      </c>
      <c r="I7980" s="85">
        <v>546</v>
      </c>
      <c r="J7980" s="85" t="s">
        <v>4189</v>
      </c>
    </row>
    <row r="7981" spans="1:10" x14ac:dyDescent="0.3">
      <c r="A7981" s="85" t="s">
        <v>36950</v>
      </c>
      <c r="B7981" s="85" t="s">
        <v>36951</v>
      </c>
      <c r="C7981" s="85" t="s">
        <v>35035</v>
      </c>
      <c r="D7981" s="86">
        <v>2.0635576782</v>
      </c>
      <c r="E7981" s="87">
        <v>6.9475781299999997E-2</v>
      </c>
      <c r="F7981" s="88">
        <v>4.3313144639000001</v>
      </c>
      <c r="G7981" s="88">
        <v>9.4612093752999993</v>
      </c>
      <c r="H7981" s="85" t="s">
        <v>301</v>
      </c>
      <c r="I7981" s="85">
        <v>478</v>
      </c>
      <c r="J7981" s="85" t="s">
        <v>4189</v>
      </c>
    </row>
    <row r="7982" spans="1:10" x14ac:dyDescent="0.3">
      <c r="A7982" s="85" t="s">
        <v>36952</v>
      </c>
      <c r="B7982" s="85" t="s">
        <v>36953</v>
      </c>
      <c r="C7982" s="85" t="s">
        <v>35035</v>
      </c>
      <c r="D7982" s="86">
        <v>2.0658429170999999</v>
      </c>
      <c r="E7982" s="87">
        <v>2.95662693E-2</v>
      </c>
      <c r="F7982" s="88">
        <v>6.3985750148999996</v>
      </c>
      <c r="G7982" s="88">
        <v>13.927626138700001</v>
      </c>
      <c r="H7982" s="85" t="s">
        <v>301</v>
      </c>
      <c r="I7982" s="85">
        <v>633</v>
      </c>
      <c r="J7982" s="85" t="s">
        <v>4189</v>
      </c>
    </row>
    <row r="7983" spans="1:10" x14ac:dyDescent="0.3">
      <c r="A7983" s="85" t="s">
        <v>36954</v>
      </c>
      <c r="B7983" s="85" t="s">
        <v>36955</v>
      </c>
      <c r="C7983" s="85" t="s">
        <v>35035</v>
      </c>
      <c r="D7983" s="86">
        <v>2.0876623726000001</v>
      </c>
      <c r="E7983" s="87">
        <v>3.43E-10</v>
      </c>
      <c r="F7983" s="88">
        <v>38.995596813799999</v>
      </c>
      <c r="G7983" s="88">
        <v>85.076476159899997</v>
      </c>
      <c r="H7983" s="85" t="s">
        <v>301</v>
      </c>
      <c r="I7983" s="85">
        <v>131</v>
      </c>
      <c r="J7983" s="85" t="s">
        <v>4189</v>
      </c>
    </row>
    <row r="7984" spans="1:10" x14ac:dyDescent="0.3">
      <c r="A7984" s="85" t="s">
        <v>36956</v>
      </c>
      <c r="B7984" s="85" t="s">
        <v>36957</v>
      </c>
      <c r="C7984" s="85" t="s">
        <v>35035</v>
      </c>
      <c r="D7984" s="86">
        <v>2.0914309534000002</v>
      </c>
      <c r="E7984" s="87">
        <v>4.8310000000000003E-5</v>
      </c>
      <c r="F7984" s="88">
        <v>17.206889772899999</v>
      </c>
      <c r="G7984" s="88">
        <v>37.686622241599999</v>
      </c>
      <c r="H7984" s="85" t="s">
        <v>301</v>
      </c>
      <c r="I7984" s="85">
        <v>1122</v>
      </c>
      <c r="J7984" s="85" t="s">
        <v>4189</v>
      </c>
    </row>
    <row r="7985" spans="1:10" x14ac:dyDescent="0.3">
      <c r="A7985" s="85" t="s">
        <v>35184</v>
      </c>
      <c r="B7985" s="85" t="s">
        <v>36958</v>
      </c>
      <c r="C7985" s="85" t="s">
        <v>35035</v>
      </c>
      <c r="D7985" s="86">
        <v>2.0937029229999999</v>
      </c>
      <c r="E7985" s="87">
        <v>1.016E-3</v>
      </c>
      <c r="F7985" s="88">
        <v>11.7189188055</v>
      </c>
      <c r="G7985" s="88">
        <v>25.739337413400001</v>
      </c>
      <c r="H7985" s="85" t="s">
        <v>301</v>
      </c>
      <c r="I7985" s="85">
        <v>318</v>
      </c>
      <c r="J7985" s="85" t="s">
        <v>4189</v>
      </c>
    </row>
    <row r="7986" spans="1:10" x14ac:dyDescent="0.3">
      <c r="A7986" s="85" t="s">
        <v>36959</v>
      </c>
      <c r="B7986" s="85" t="s">
        <v>36960</v>
      </c>
      <c r="C7986" s="85" t="s">
        <v>35035</v>
      </c>
      <c r="D7986" s="86">
        <v>2.1051745992000002</v>
      </c>
      <c r="E7986" s="87">
        <v>1.72436888E-2</v>
      </c>
      <c r="F7986" s="88">
        <v>6.5511480322000004</v>
      </c>
      <c r="G7986" s="88">
        <v>14.530339917399999</v>
      </c>
      <c r="H7986" s="85" t="s">
        <v>301</v>
      </c>
      <c r="I7986" s="85">
        <v>754</v>
      </c>
      <c r="J7986" s="85" t="s">
        <v>4189</v>
      </c>
    </row>
    <row r="7987" spans="1:10" x14ac:dyDescent="0.3">
      <c r="A7987" s="85" t="s">
        <v>36961</v>
      </c>
      <c r="B7987" s="85" t="s">
        <v>36962</v>
      </c>
      <c r="C7987" s="85" t="s">
        <v>35035</v>
      </c>
      <c r="D7987" s="86">
        <v>2.105506546</v>
      </c>
      <c r="E7987" s="87">
        <v>1.942E-5</v>
      </c>
      <c r="F7987" s="88">
        <v>18.527035576999999</v>
      </c>
      <c r="G7987" s="88">
        <v>40.8411909354</v>
      </c>
      <c r="H7987" s="85" t="s">
        <v>301</v>
      </c>
      <c r="I7987" s="85">
        <v>902</v>
      </c>
      <c r="J7987" s="85" t="s">
        <v>4189</v>
      </c>
    </row>
    <row r="7988" spans="1:10" x14ac:dyDescent="0.3">
      <c r="A7988" s="85" t="s">
        <v>36963</v>
      </c>
      <c r="B7988" s="85" t="s">
        <v>36964</v>
      </c>
      <c r="C7988" s="85" t="s">
        <v>35035</v>
      </c>
      <c r="D7988" s="86">
        <v>2.1603371518999999</v>
      </c>
      <c r="E7988" s="87">
        <v>1.4714866700000001E-2</v>
      </c>
      <c r="F7988" s="88">
        <v>6.6661946007999999</v>
      </c>
      <c r="G7988" s="88">
        <v>15.173733224199999</v>
      </c>
      <c r="H7988" s="85" t="s">
        <v>301</v>
      </c>
      <c r="I7988" s="85">
        <v>755</v>
      </c>
      <c r="J7988" s="85" t="s">
        <v>4189</v>
      </c>
    </row>
    <row r="7989" spans="1:10" x14ac:dyDescent="0.3">
      <c r="A7989" s="85" t="s">
        <v>36965</v>
      </c>
      <c r="B7989" s="85" t="s">
        <v>36966</v>
      </c>
      <c r="C7989" s="85" t="s">
        <v>35035</v>
      </c>
      <c r="D7989" s="86">
        <v>2.1730452541999998</v>
      </c>
      <c r="E7989" s="87">
        <v>2.1400000000000002E-12</v>
      </c>
      <c r="F7989" s="88">
        <v>43.393130658399997</v>
      </c>
      <c r="G7989" s="88">
        <v>98.5317506154</v>
      </c>
      <c r="H7989" s="85" t="s">
        <v>301</v>
      </c>
      <c r="I7989" s="85">
        <v>134</v>
      </c>
      <c r="J7989" s="85" t="s">
        <v>4189</v>
      </c>
    </row>
    <row r="7990" spans="1:10" x14ac:dyDescent="0.3">
      <c r="A7990" s="85" t="s">
        <v>36967</v>
      </c>
      <c r="B7990" s="85" t="s">
        <v>36968</v>
      </c>
      <c r="C7990" s="85" t="s">
        <v>35035</v>
      </c>
      <c r="D7990" s="86">
        <v>2.1757969568000002</v>
      </c>
      <c r="E7990" s="87">
        <v>1.36E-7</v>
      </c>
      <c r="F7990" s="88">
        <v>24.351271206</v>
      </c>
      <c r="G7990" s="88">
        <v>55.430726165599999</v>
      </c>
      <c r="H7990" s="85" t="s">
        <v>301</v>
      </c>
      <c r="I7990" s="85">
        <v>381</v>
      </c>
      <c r="J7990" s="85" t="s">
        <v>4189</v>
      </c>
    </row>
    <row r="7991" spans="1:10" x14ac:dyDescent="0.3">
      <c r="A7991" s="85" t="s">
        <v>36969</v>
      </c>
      <c r="B7991" s="85" t="s">
        <v>36970</v>
      </c>
      <c r="C7991" s="85" t="s">
        <v>35035</v>
      </c>
      <c r="D7991" s="86">
        <v>2.1980684162999999</v>
      </c>
      <c r="E7991" s="87">
        <v>8.7099999999999998E-12</v>
      </c>
      <c r="F7991" s="88">
        <v>38.181559538599998</v>
      </c>
      <c r="G7991" s="88">
        <v>87.717273096900001</v>
      </c>
      <c r="H7991" s="85" t="s">
        <v>301</v>
      </c>
      <c r="I7991" s="85">
        <v>253</v>
      </c>
      <c r="J7991" s="85" t="s">
        <v>4189</v>
      </c>
    </row>
    <row r="7992" spans="1:10" x14ac:dyDescent="0.3">
      <c r="A7992" s="85" t="s">
        <v>36971</v>
      </c>
      <c r="B7992" s="85" t="s">
        <v>36972</v>
      </c>
      <c r="C7992" s="85" t="s">
        <v>35035</v>
      </c>
      <c r="D7992" s="86">
        <v>2.2254273464000001</v>
      </c>
      <c r="E7992" s="87">
        <v>2.4331417899999999E-2</v>
      </c>
      <c r="F7992" s="88">
        <v>5.1833610541999997</v>
      </c>
      <c r="G7992" s="88">
        <v>12.1917430779</v>
      </c>
      <c r="H7992" s="85" t="s">
        <v>301</v>
      </c>
      <c r="I7992" s="85">
        <v>187</v>
      </c>
      <c r="J7992" s="85" t="s">
        <v>4189</v>
      </c>
    </row>
    <row r="7993" spans="1:10" x14ac:dyDescent="0.3">
      <c r="A7993" s="85" t="s">
        <v>36973</v>
      </c>
      <c r="B7993" s="85" t="s">
        <v>36974</v>
      </c>
      <c r="C7993" s="85" t="s">
        <v>35035</v>
      </c>
      <c r="D7993" s="86">
        <v>2.2303609988000002</v>
      </c>
      <c r="E7993" s="87">
        <v>2.419E-6</v>
      </c>
      <c r="F7993" s="88">
        <v>18.430460838399998</v>
      </c>
      <c r="G7993" s="88">
        <v>43.045824498599998</v>
      </c>
      <c r="H7993" s="85" t="s">
        <v>301</v>
      </c>
      <c r="I7993" s="85">
        <v>433</v>
      </c>
      <c r="J7993" s="85" t="s">
        <v>4189</v>
      </c>
    </row>
    <row r="7994" spans="1:10" x14ac:dyDescent="0.3">
      <c r="A7994" s="85" t="s">
        <v>36975</v>
      </c>
      <c r="B7994" s="85" t="s">
        <v>36976</v>
      </c>
      <c r="C7994" s="85" t="s">
        <v>35035</v>
      </c>
      <c r="D7994" s="86">
        <v>2.2518148036999999</v>
      </c>
      <c r="E7994" s="87">
        <v>2.3220000000000001E-4</v>
      </c>
      <c r="F7994" s="88">
        <v>11.663602175099999</v>
      </c>
      <c r="G7994" s="88">
        <v>27.562782753600001</v>
      </c>
      <c r="H7994" s="85" t="s">
        <v>301</v>
      </c>
      <c r="I7994" s="85">
        <v>1282</v>
      </c>
      <c r="J7994" s="85" t="s">
        <v>4189</v>
      </c>
    </row>
    <row r="7995" spans="1:10" x14ac:dyDescent="0.3">
      <c r="A7995" s="85" t="s">
        <v>35184</v>
      </c>
      <c r="B7995" s="85" t="s">
        <v>36977</v>
      </c>
      <c r="C7995" s="85" t="s">
        <v>35035</v>
      </c>
      <c r="D7995" s="86">
        <v>2.2521615786</v>
      </c>
      <c r="E7995" s="87">
        <v>1.43E-11</v>
      </c>
      <c r="F7995" s="88">
        <v>76.923459603400005</v>
      </c>
      <c r="G7995" s="88">
        <v>180.6816691027</v>
      </c>
      <c r="H7995" s="85" t="s">
        <v>301</v>
      </c>
      <c r="I7995" s="85">
        <v>90</v>
      </c>
      <c r="J7995" s="85" t="s">
        <v>4189</v>
      </c>
    </row>
    <row r="7996" spans="1:10" x14ac:dyDescent="0.3">
      <c r="A7996" s="85" t="s">
        <v>36978</v>
      </c>
      <c r="B7996" s="85" t="s">
        <v>36979</v>
      </c>
      <c r="C7996" s="85" t="s">
        <v>35035</v>
      </c>
      <c r="D7996" s="86">
        <v>2.2786098839000002</v>
      </c>
      <c r="E7996" s="87">
        <v>4.3499999999999998E-11</v>
      </c>
      <c r="F7996" s="88">
        <v>114.8988239151</v>
      </c>
      <c r="G7996" s="88">
        <v>273.40322640080001</v>
      </c>
      <c r="H7996" s="85" t="s">
        <v>301</v>
      </c>
      <c r="I7996" s="85">
        <v>280</v>
      </c>
      <c r="J7996" s="85" t="s">
        <v>4189</v>
      </c>
    </row>
    <row r="7997" spans="1:10" x14ac:dyDescent="0.3">
      <c r="A7997" s="85" t="s">
        <v>36980</v>
      </c>
      <c r="B7997" s="85" t="s">
        <v>36981</v>
      </c>
      <c r="C7997" s="85" t="s">
        <v>35035</v>
      </c>
      <c r="D7997" s="86">
        <v>2.2961127128999999</v>
      </c>
      <c r="E7997" s="87">
        <v>2.0700000000000001E-15</v>
      </c>
      <c r="F7997" s="88">
        <v>43.9007032628</v>
      </c>
      <c r="G7997" s="88">
        <v>105.3369000216</v>
      </c>
      <c r="H7997" s="85" t="s">
        <v>301</v>
      </c>
      <c r="I7997" s="85">
        <v>806</v>
      </c>
      <c r="J7997" s="85" t="s">
        <v>4189</v>
      </c>
    </row>
    <row r="7998" spans="1:10" x14ac:dyDescent="0.3">
      <c r="A7998" s="85" t="s">
        <v>36982</v>
      </c>
      <c r="B7998" s="85" t="s">
        <v>36983</v>
      </c>
      <c r="C7998" s="85" t="s">
        <v>35035</v>
      </c>
      <c r="D7998" s="86">
        <v>2.3131785536999998</v>
      </c>
      <c r="E7998" s="87">
        <v>1.1249999999999999E-3</v>
      </c>
      <c r="F7998" s="88">
        <v>8.4879843315999999</v>
      </c>
      <c r="G7998" s="88">
        <v>20.6531482553</v>
      </c>
      <c r="H7998" s="85" t="s">
        <v>301</v>
      </c>
      <c r="I7998" s="85">
        <v>226</v>
      </c>
      <c r="J7998" s="85" t="s">
        <v>4189</v>
      </c>
    </row>
    <row r="7999" spans="1:10" x14ac:dyDescent="0.3">
      <c r="A7999" s="85" t="s">
        <v>36984</v>
      </c>
      <c r="B7999" s="85" t="s">
        <v>36985</v>
      </c>
      <c r="C7999" s="85" t="s">
        <v>35035</v>
      </c>
      <c r="D7999" s="86">
        <v>2.3808522529</v>
      </c>
      <c r="E7999" s="87">
        <v>2.0000000000000001E-17</v>
      </c>
      <c r="F7999" s="88">
        <v>76.647685011899995</v>
      </c>
      <c r="G7999" s="88">
        <v>190.5743424163</v>
      </c>
      <c r="H7999" s="85" t="s">
        <v>301</v>
      </c>
      <c r="I7999" s="85">
        <v>207</v>
      </c>
      <c r="J7999" s="85" t="s">
        <v>4189</v>
      </c>
    </row>
    <row r="8000" spans="1:10" x14ac:dyDescent="0.3">
      <c r="A8000" s="85" t="s">
        <v>36986</v>
      </c>
      <c r="B8000" s="85" t="s">
        <v>36987</v>
      </c>
      <c r="C8000" s="85" t="s">
        <v>35035</v>
      </c>
      <c r="D8000" s="86">
        <v>2.3983800544</v>
      </c>
      <c r="E8000" s="87">
        <v>1.765E-6</v>
      </c>
      <c r="F8000" s="88">
        <v>15.229702483500001</v>
      </c>
      <c r="G8000" s="88">
        <v>38.288690561099997</v>
      </c>
      <c r="H8000" s="85" t="s">
        <v>301</v>
      </c>
      <c r="I8000" s="85">
        <v>138</v>
      </c>
      <c r="J8000" s="85" t="s">
        <v>4189</v>
      </c>
    </row>
    <row r="8001" spans="1:10" x14ac:dyDescent="0.3">
      <c r="A8001" s="85" t="s">
        <v>36988</v>
      </c>
      <c r="B8001" s="85" t="s">
        <v>36989</v>
      </c>
      <c r="C8001" s="85" t="s">
        <v>35035</v>
      </c>
      <c r="D8001" s="86">
        <v>2.4018928474000001</v>
      </c>
      <c r="E8001" s="87">
        <v>1.3299999999999999E-25</v>
      </c>
      <c r="F8001" s="88">
        <v>144.06689471019999</v>
      </c>
      <c r="G8001" s="88">
        <v>360.95008417100001</v>
      </c>
      <c r="H8001" s="85" t="s">
        <v>301</v>
      </c>
      <c r="I8001" s="85">
        <v>198</v>
      </c>
      <c r="J8001" s="85" t="s">
        <v>4189</v>
      </c>
    </row>
    <row r="8002" spans="1:10" x14ac:dyDescent="0.3">
      <c r="A8002" s="85" t="s">
        <v>36990</v>
      </c>
      <c r="B8002" s="85" t="s">
        <v>36991</v>
      </c>
      <c r="C8002" s="85" t="s">
        <v>35035</v>
      </c>
      <c r="D8002" s="86">
        <v>2.4127808936999999</v>
      </c>
      <c r="E8002" s="87">
        <v>1.1E-17</v>
      </c>
      <c r="F8002" s="88">
        <v>43.861813839500002</v>
      </c>
      <c r="G8002" s="88">
        <v>110.5977558796</v>
      </c>
      <c r="H8002" s="85" t="s">
        <v>301</v>
      </c>
      <c r="I8002" s="85">
        <v>234</v>
      </c>
      <c r="J8002" s="85" t="s">
        <v>4189</v>
      </c>
    </row>
    <row r="8003" spans="1:10" x14ac:dyDescent="0.3">
      <c r="A8003" s="85" t="s">
        <v>36992</v>
      </c>
      <c r="B8003" s="85" t="s">
        <v>36993</v>
      </c>
      <c r="C8003" s="85" t="s">
        <v>35035</v>
      </c>
      <c r="D8003" s="86">
        <v>2.4289896169</v>
      </c>
      <c r="E8003" s="87">
        <v>1.1488871100000001E-2</v>
      </c>
      <c r="F8003" s="88">
        <v>4.9388617270999999</v>
      </c>
      <c r="G8003" s="88">
        <v>12.6989823779</v>
      </c>
      <c r="H8003" s="85" t="s">
        <v>301</v>
      </c>
      <c r="I8003" s="85">
        <v>1287</v>
      </c>
      <c r="J8003" s="85" t="s">
        <v>4189</v>
      </c>
    </row>
    <row r="8004" spans="1:10" x14ac:dyDescent="0.3">
      <c r="A8004" s="85" t="s">
        <v>35184</v>
      </c>
      <c r="B8004" s="85" t="s">
        <v>36994</v>
      </c>
      <c r="C8004" s="85" t="s">
        <v>35035</v>
      </c>
      <c r="D8004" s="86">
        <v>2.4457988853999999</v>
      </c>
      <c r="E8004" s="87">
        <v>2.5279999999999999E-5</v>
      </c>
      <c r="F8004" s="88">
        <v>11.6474252966</v>
      </c>
      <c r="G8004" s="88">
        <v>29.906892651</v>
      </c>
      <c r="H8004" s="85" t="s">
        <v>301</v>
      </c>
      <c r="I8004" s="85">
        <v>514</v>
      </c>
      <c r="J8004" s="85" t="s">
        <v>4189</v>
      </c>
    </row>
    <row r="8005" spans="1:10" x14ac:dyDescent="0.3">
      <c r="A8005" s="85" t="s">
        <v>36995</v>
      </c>
      <c r="B8005" s="85" t="s">
        <v>36996</v>
      </c>
      <c r="C8005" s="85" t="s">
        <v>35035</v>
      </c>
      <c r="D8005" s="86">
        <v>2.6007742950999999</v>
      </c>
      <c r="E8005" s="87">
        <v>5.4599999999999998E-9</v>
      </c>
      <c r="F8005" s="88">
        <v>17.571720233299999</v>
      </c>
      <c r="G8005" s="88">
        <v>47.885841220099998</v>
      </c>
      <c r="H8005" s="85" t="s">
        <v>301</v>
      </c>
      <c r="I8005" s="85">
        <v>1139</v>
      </c>
      <c r="J8005" s="85" t="s">
        <v>4189</v>
      </c>
    </row>
    <row r="8006" spans="1:10" x14ac:dyDescent="0.3">
      <c r="A8006" s="85" t="s">
        <v>36997</v>
      </c>
      <c r="B8006" s="85" t="s">
        <v>36998</v>
      </c>
      <c r="C8006" s="85" t="s">
        <v>35035</v>
      </c>
      <c r="D8006" s="86">
        <v>2.6046566486999998</v>
      </c>
      <c r="E8006" s="87">
        <v>0.1164235799</v>
      </c>
      <c r="F8006" s="88">
        <v>1.9161708609999999</v>
      </c>
      <c r="G8006" s="88">
        <v>5.4121978078000001</v>
      </c>
      <c r="H8006" s="85" t="s">
        <v>301</v>
      </c>
      <c r="I8006" s="85">
        <v>206</v>
      </c>
      <c r="J8006" s="85" t="s">
        <v>4189</v>
      </c>
    </row>
    <row r="8007" spans="1:10" x14ac:dyDescent="0.3">
      <c r="A8007" s="85" t="s">
        <v>36999</v>
      </c>
      <c r="B8007" s="85" t="s">
        <v>37000</v>
      </c>
      <c r="C8007" s="85" t="s">
        <v>35035</v>
      </c>
      <c r="D8007" s="86">
        <v>2.6378821111000001</v>
      </c>
      <c r="E8007" s="87">
        <v>2.8019999999999998E-4</v>
      </c>
      <c r="F8007" s="88">
        <v>7.2013736545000002</v>
      </c>
      <c r="G8007" s="88">
        <v>20.029068415099999</v>
      </c>
      <c r="H8007" s="85" t="s">
        <v>301</v>
      </c>
      <c r="I8007" s="85">
        <v>506</v>
      </c>
      <c r="J8007" s="85" t="s">
        <v>4189</v>
      </c>
    </row>
    <row r="8008" spans="1:10" x14ac:dyDescent="0.3">
      <c r="A8008" s="85" t="s">
        <v>37001</v>
      </c>
      <c r="B8008" s="85" t="s">
        <v>37002</v>
      </c>
      <c r="C8008" s="85" t="s">
        <v>35035</v>
      </c>
      <c r="D8008" s="86">
        <v>2.6600437554999998</v>
      </c>
      <c r="E8008" s="87">
        <v>1.0299999999999999E-22</v>
      </c>
      <c r="F8008" s="88">
        <v>64.011852419999997</v>
      </c>
      <c r="G8008" s="88">
        <v>177.893499099</v>
      </c>
      <c r="H8008" s="85" t="s">
        <v>301</v>
      </c>
      <c r="I8008" s="85">
        <v>333</v>
      </c>
      <c r="J8008" s="85" t="s">
        <v>4189</v>
      </c>
    </row>
    <row r="8009" spans="1:10" x14ac:dyDescent="0.3">
      <c r="A8009" s="85" t="s">
        <v>37003</v>
      </c>
      <c r="B8009" s="85" t="s">
        <v>37004</v>
      </c>
      <c r="C8009" s="85" t="s">
        <v>35035</v>
      </c>
      <c r="D8009" s="86">
        <v>2.6653047755000001</v>
      </c>
      <c r="E8009" s="87">
        <v>1.28E-8</v>
      </c>
      <c r="F8009" s="88">
        <v>15.688637593799999</v>
      </c>
      <c r="G8009" s="88">
        <v>43.840501830900003</v>
      </c>
      <c r="H8009" s="85" t="s">
        <v>301</v>
      </c>
      <c r="I8009" s="85">
        <v>824</v>
      </c>
      <c r="J8009" s="85" t="s">
        <v>4189</v>
      </c>
    </row>
    <row r="8010" spans="1:10" x14ac:dyDescent="0.3">
      <c r="A8010" s="85" t="s">
        <v>37005</v>
      </c>
      <c r="B8010" s="85" t="s">
        <v>37006</v>
      </c>
      <c r="C8010" s="85" t="s">
        <v>35035</v>
      </c>
      <c r="D8010" s="86">
        <v>2.7373408308</v>
      </c>
      <c r="E8010" s="87">
        <v>2.02E-26</v>
      </c>
      <c r="F8010" s="88">
        <v>80.089299794799999</v>
      </c>
      <c r="G8010" s="88">
        <v>228.85067596920001</v>
      </c>
      <c r="H8010" s="85" t="s">
        <v>301</v>
      </c>
      <c r="I8010" s="85">
        <v>158</v>
      </c>
      <c r="J8010" s="85" t="s">
        <v>4189</v>
      </c>
    </row>
    <row r="8011" spans="1:10" x14ac:dyDescent="0.3">
      <c r="A8011" s="85" t="s">
        <v>37007</v>
      </c>
      <c r="B8011" s="85" t="s">
        <v>37008</v>
      </c>
      <c r="C8011" s="85" t="s">
        <v>35035</v>
      </c>
      <c r="D8011" s="86">
        <v>2.8172863917000002</v>
      </c>
      <c r="E8011" s="87">
        <v>3.2399999999999999E-43</v>
      </c>
      <c r="F8011" s="88">
        <v>178.50695982549999</v>
      </c>
      <c r="G8011" s="88">
        <v>524.88660850040003</v>
      </c>
      <c r="H8011" s="85" t="s">
        <v>301</v>
      </c>
      <c r="I8011" s="85">
        <v>249</v>
      </c>
      <c r="J8011" s="85" t="s">
        <v>4189</v>
      </c>
    </row>
    <row r="8012" spans="1:10" x14ac:dyDescent="0.3">
      <c r="A8012" s="85" t="s">
        <v>37009</v>
      </c>
      <c r="B8012" s="85" t="s">
        <v>37010</v>
      </c>
      <c r="C8012" s="85" t="s">
        <v>35035</v>
      </c>
      <c r="D8012" s="86">
        <v>2.8220574621000001</v>
      </c>
      <c r="E8012" s="87">
        <v>9.1270000000000001E-4</v>
      </c>
      <c r="F8012" s="88">
        <v>5.2071138811999997</v>
      </c>
      <c r="G8012" s="88">
        <v>15.564487596499999</v>
      </c>
      <c r="H8012" s="85" t="s">
        <v>301</v>
      </c>
      <c r="I8012" s="85">
        <v>981</v>
      </c>
      <c r="J8012" s="85" t="s">
        <v>4189</v>
      </c>
    </row>
    <row r="8013" spans="1:10" x14ac:dyDescent="0.3">
      <c r="A8013" s="85" t="s">
        <v>37011</v>
      </c>
      <c r="B8013" s="85" t="s">
        <v>37012</v>
      </c>
      <c r="C8013" s="85" t="s">
        <v>35035</v>
      </c>
      <c r="D8013" s="86">
        <v>2.8510037785</v>
      </c>
      <c r="E8013" s="87">
        <v>2.69E-9</v>
      </c>
      <c r="F8013" s="88">
        <v>14.721547234799999</v>
      </c>
      <c r="G8013" s="88">
        <v>44.027182487700003</v>
      </c>
      <c r="H8013" s="85" t="s">
        <v>301</v>
      </c>
      <c r="I8013" s="85">
        <v>1763</v>
      </c>
      <c r="J8013" s="85" t="s">
        <v>4189</v>
      </c>
    </row>
    <row r="8014" spans="1:10" x14ac:dyDescent="0.3">
      <c r="A8014" s="85" t="s">
        <v>37013</v>
      </c>
      <c r="B8014" s="85" t="s">
        <v>37014</v>
      </c>
      <c r="C8014" s="85" t="s">
        <v>35035</v>
      </c>
      <c r="D8014" s="86">
        <v>2.8651071098999998</v>
      </c>
      <c r="E8014" s="87">
        <v>1.26E-36</v>
      </c>
      <c r="F8014" s="88">
        <v>104.79906389600001</v>
      </c>
      <c r="G8014" s="88">
        <v>313.5504848699</v>
      </c>
      <c r="H8014" s="85" t="s">
        <v>301</v>
      </c>
      <c r="I8014" s="85">
        <v>303</v>
      </c>
      <c r="J8014" s="85" t="s">
        <v>4189</v>
      </c>
    </row>
    <row r="8015" spans="1:10" x14ac:dyDescent="0.3">
      <c r="A8015" s="85" t="s">
        <v>37015</v>
      </c>
      <c r="B8015" s="85" t="s">
        <v>37016</v>
      </c>
      <c r="C8015" s="85" t="s">
        <v>35035</v>
      </c>
      <c r="D8015" s="86">
        <v>2.8848904531000001</v>
      </c>
      <c r="E8015" s="87">
        <v>6.3360000000000001E-4</v>
      </c>
      <c r="F8015" s="88">
        <v>5.2509808737999997</v>
      </c>
      <c r="G8015" s="88">
        <v>16.045912523799998</v>
      </c>
      <c r="H8015" s="85" t="s">
        <v>301</v>
      </c>
      <c r="I8015" s="85">
        <v>245</v>
      </c>
      <c r="J8015" s="85" t="s">
        <v>4189</v>
      </c>
    </row>
    <row r="8016" spans="1:10" x14ac:dyDescent="0.3">
      <c r="A8016" s="85" t="s">
        <v>37017</v>
      </c>
      <c r="B8016" s="85" t="s">
        <v>37018</v>
      </c>
      <c r="C8016" s="85" t="s">
        <v>35035</v>
      </c>
      <c r="D8016" s="86">
        <v>2.9444668172999999</v>
      </c>
      <c r="E8016" s="87">
        <v>4.3550000000000001E-4</v>
      </c>
      <c r="F8016" s="88">
        <v>5.1713148988000004</v>
      </c>
      <c r="G8016" s="88">
        <v>16.135172348600001</v>
      </c>
      <c r="H8016" s="85" t="s">
        <v>301</v>
      </c>
      <c r="I8016" s="85">
        <v>102</v>
      </c>
      <c r="J8016" s="85" t="s">
        <v>4189</v>
      </c>
    </row>
    <row r="8017" spans="1:16" x14ac:dyDescent="0.3">
      <c r="A8017" s="85" t="s">
        <v>37019</v>
      </c>
      <c r="B8017" s="85" t="s">
        <v>37020</v>
      </c>
      <c r="C8017" s="85" t="s">
        <v>35035</v>
      </c>
      <c r="D8017" s="86">
        <v>3.0075638750000002</v>
      </c>
      <c r="E8017" s="87">
        <v>4.49E-5</v>
      </c>
      <c r="F8017" s="88">
        <v>6.2889422265999997</v>
      </c>
      <c r="G8017" s="88">
        <v>19.990728688699999</v>
      </c>
      <c r="H8017" s="85" t="s">
        <v>301</v>
      </c>
      <c r="I8017" s="85">
        <v>665</v>
      </c>
      <c r="J8017" s="85" t="s">
        <v>4189</v>
      </c>
    </row>
    <row r="8018" spans="1:16" x14ac:dyDescent="0.3">
      <c r="A8018" s="85" t="s">
        <v>37021</v>
      </c>
      <c r="B8018" s="85" t="s">
        <v>37022</v>
      </c>
      <c r="C8018" s="85" t="s">
        <v>35035</v>
      </c>
      <c r="D8018" s="86">
        <v>3.1016192280000001</v>
      </c>
      <c r="E8018" s="87">
        <v>1.01E-17</v>
      </c>
      <c r="F8018" s="88">
        <v>23.4394552457</v>
      </c>
      <c r="G8018" s="88">
        <v>76.120308053700001</v>
      </c>
      <c r="H8018" s="85" t="s">
        <v>301</v>
      </c>
      <c r="I8018" s="85">
        <v>867</v>
      </c>
      <c r="J8018" s="85" t="s">
        <v>4189</v>
      </c>
    </row>
    <row r="8019" spans="1:16" x14ac:dyDescent="0.3">
      <c r="A8019" s="85" t="s">
        <v>37023</v>
      </c>
      <c r="B8019" s="85" t="s">
        <v>37024</v>
      </c>
      <c r="C8019" s="85" t="s">
        <v>35035</v>
      </c>
      <c r="D8019" s="86">
        <v>3.2973678729000002</v>
      </c>
      <c r="E8019" s="87">
        <v>1.2000000000000001E-11</v>
      </c>
      <c r="F8019" s="88">
        <v>13.437572235499999</v>
      </c>
      <c r="G8019" s="88">
        <v>46.522929931500002</v>
      </c>
      <c r="H8019" s="85" t="s">
        <v>301</v>
      </c>
      <c r="I8019" s="85">
        <v>943</v>
      </c>
      <c r="J8019" s="85" t="s">
        <v>4189</v>
      </c>
    </row>
    <row r="8020" spans="1:16" x14ac:dyDescent="0.3">
      <c r="A8020" s="85" t="s">
        <v>37025</v>
      </c>
      <c r="B8020" s="85" t="s">
        <v>37026</v>
      </c>
      <c r="C8020" s="85" t="s">
        <v>35035</v>
      </c>
      <c r="D8020" s="86">
        <v>4.7023957622000001</v>
      </c>
      <c r="E8020" s="87">
        <v>3.1400000000000001E-23</v>
      </c>
      <c r="F8020" s="88">
        <v>13.445889014900001</v>
      </c>
      <c r="G8020" s="88">
        <v>66.4419097798</v>
      </c>
      <c r="H8020" s="85" t="s">
        <v>301</v>
      </c>
      <c r="I8020" s="85">
        <v>199</v>
      </c>
      <c r="J8020" s="85" t="s">
        <v>4189</v>
      </c>
    </row>
    <row r="8021" spans="1:16" x14ac:dyDescent="0.3">
      <c r="A8021" s="85" t="s">
        <v>37027</v>
      </c>
      <c r="B8021" s="85" t="s">
        <v>37028</v>
      </c>
      <c r="C8021" s="85" t="s">
        <v>35035</v>
      </c>
      <c r="D8021" s="86">
        <v>7.7676288782</v>
      </c>
      <c r="E8021" s="87">
        <v>7.5599999999999997E-50</v>
      </c>
      <c r="F8021" s="88">
        <v>61.905691883899998</v>
      </c>
      <c r="G8021" s="88">
        <v>501.2210725594</v>
      </c>
      <c r="H8021" s="85" t="s">
        <v>301</v>
      </c>
      <c r="I8021" s="85">
        <v>97</v>
      </c>
      <c r="J8021" s="85" t="s">
        <v>4189</v>
      </c>
    </row>
    <row r="8022" spans="1:16" x14ac:dyDescent="0.3">
      <c r="A8022" s="85" t="s">
        <v>37029</v>
      </c>
      <c r="B8022" s="85" t="s">
        <v>37030</v>
      </c>
      <c r="C8022" s="85" t="s">
        <v>37031</v>
      </c>
      <c r="D8022" s="86">
        <v>-1.3539120864</v>
      </c>
      <c r="E8022" s="87">
        <v>0.1099544358</v>
      </c>
      <c r="F8022" s="88">
        <v>35.312948342600002</v>
      </c>
      <c r="G8022" s="88">
        <v>27.179718382699999</v>
      </c>
      <c r="H8022" s="85" t="s">
        <v>301</v>
      </c>
      <c r="I8022" s="85">
        <v>303</v>
      </c>
      <c r="J8022" s="85" t="s">
        <v>4189</v>
      </c>
    </row>
    <row r="8023" spans="1:16" x14ac:dyDescent="0.3">
      <c r="A8023" s="85" t="s">
        <v>37032</v>
      </c>
      <c r="B8023" s="85" t="s">
        <v>37033</v>
      </c>
      <c r="C8023" s="85" t="s">
        <v>37031</v>
      </c>
      <c r="D8023" s="86">
        <v>-1.1751083435</v>
      </c>
      <c r="E8023" s="87">
        <v>0.38509585670000002</v>
      </c>
      <c r="F8023" s="88">
        <v>42.118755513099998</v>
      </c>
      <c r="G8023" s="88">
        <v>37.377598327699999</v>
      </c>
      <c r="H8023" s="85" t="s">
        <v>301</v>
      </c>
      <c r="I8023" s="85">
        <v>942</v>
      </c>
      <c r="J8023" s="85" t="s">
        <v>4189</v>
      </c>
    </row>
    <row r="8024" spans="1:16" x14ac:dyDescent="0.3">
      <c r="A8024" s="85" t="s">
        <v>37034</v>
      </c>
      <c r="B8024" s="85" t="s">
        <v>37035</v>
      </c>
      <c r="C8024" s="85" t="s">
        <v>37031</v>
      </c>
      <c r="D8024" s="86">
        <v>-1.0432754115</v>
      </c>
      <c r="E8024" s="87">
        <v>0.98601268740000003</v>
      </c>
      <c r="F8024" s="88">
        <v>22.3130576392</v>
      </c>
      <c r="G8024" s="88">
        <v>22.309536355799999</v>
      </c>
      <c r="H8024" s="85" t="s">
        <v>301</v>
      </c>
      <c r="I8024" s="85">
        <v>1016</v>
      </c>
      <c r="J8024" s="85" t="s">
        <v>4189</v>
      </c>
    </row>
    <row r="8025" spans="1:16" x14ac:dyDescent="0.3">
      <c r="A8025" s="85" t="s">
        <v>37036</v>
      </c>
      <c r="B8025" s="85" t="s">
        <v>37037</v>
      </c>
      <c r="C8025" s="85" t="s">
        <v>37038</v>
      </c>
      <c r="D8025" s="86">
        <v>-2.2536050609</v>
      </c>
      <c r="E8025" s="87">
        <v>1.787E-6</v>
      </c>
      <c r="F8025" s="88">
        <v>42.010718830999998</v>
      </c>
      <c r="G8025" s="88">
        <v>19.3788344801</v>
      </c>
      <c r="H8025" s="85" t="s">
        <v>37039</v>
      </c>
      <c r="I8025" s="85">
        <v>93</v>
      </c>
      <c r="J8025" s="85" t="s">
        <v>37040</v>
      </c>
      <c r="K8025" s="85" t="s">
        <v>37041</v>
      </c>
      <c r="L8025" s="89">
        <v>9.3573000000000002E-14</v>
      </c>
      <c r="M8025" s="86">
        <v>58.620689655172399</v>
      </c>
      <c r="N8025" s="86">
        <v>70.8626</v>
      </c>
      <c r="O8025" s="85">
        <v>87</v>
      </c>
      <c r="P8025" s="85">
        <v>51</v>
      </c>
    </row>
    <row r="8026" spans="1:16" x14ac:dyDescent="0.3">
      <c r="A8026" s="85" t="s">
        <v>37042</v>
      </c>
      <c r="B8026" s="85" t="s">
        <v>37043</v>
      </c>
      <c r="C8026" s="85" t="s">
        <v>37038</v>
      </c>
      <c r="D8026" s="86">
        <v>-2.1336683053000001</v>
      </c>
      <c r="E8026" s="87">
        <v>6.88E-10</v>
      </c>
      <c r="F8026" s="88">
        <v>72.920479231900003</v>
      </c>
      <c r="G8026" s="88">
        <v>35.590275179199999</v>
      </c>
      <c r="H8026" s="85" t="s">
        <v>301</v>
      </c>
      <c r="I8026" s="85">
        <v>354</v>
      </c>
      <c r="J8026" s="85" t="s">
        <v>4189</v>
      </c>
    </row>
    <row r="8027" spans="1:16" x14ac:dyDescent="0.3">
      <c r="A8027" s="85" t="s">
        <v>37044</v>
      </c>
      <c r="B8027" s="85" t="s">
        <v>37045</v>
      </c>
      <c r="C8027" s="85" t="s">
        <v>37038</v>
      </c>
      <c r="D8027" s="86">
        <v>-1.9740293594</v>
      </c>
      <c r="E8027" s="87">
        <v>9.7299999999999999E-15</v>
      </c>
      <c r="F8027" s="88">
        <v>241.30047136479999</v>
      </c>
      <c r="G8027" s="88">
        <v>127.43078389679999</v>
      </c>
      <c r="H8027" s="85" t="s">
        <v>37046</v>
      </c>
      <c r="I8027" s="85">
        <v>273</v>
      </c>
      <c r="J8027" s="85" t="s">
        <v>37047</v>
      </c>
      <c r="K8027" s="85" t="s">
        <v>37048</v>
      </c>
      <c r="L8027" s="89">
        <v>2.6991900000000001E-34</v>
      </c>
      <c r="M8027" s="86">
        <v>56.3981042654028</v>
      </c>
      <c r="N8027" s="86">
        <v>135.57599999999999</v>
      </c>
      <c r="O8027" s="85">
        <v>211</v>
      </c>
      <c r="P8027" s="85">
        <v>119</v>
      </c>
    </row>
    <row r="8028" spans="1:16" x14ac:dyDescent="0.3">
      <c r="A8028" s="85" t="s">
        <v>37049</v>
      </c>
      <c r="B8028" s="85" t="s">
        <v>37050</v>
      </c>
      <c r="C8028" s="85" t="s">
        <v>37038</v>
      </c>
      <c r="D8028" s="86">
        <v>-1.8191141939</v>
      </c>
      <c r="E8028" s="87">
        <v>2.7339999999999999E-5</v>
      </c>
      <c r="F8028" s="88">
        <v>54.7151723152</v>
      </c>
      <c r="G8028" s="88">
        <v>31.3244812499</v>
      </c>
      <c r="H8028" s="85" t="s">
        <v>37051</v>
      </c>
      <c r="I8028" s="85">
        <v>475</v>
      </c>
      <c r="J8028" s="85" t="s">
        <v>37052</v>
      </c>
      <c r="K8028" s="85" t="s">
        <v>37053</v>
      </c>
      <c r="L8028" s="89">
        <v>3.5128799999999997E-61</v>
      </c>
      <c r="M8028" s="86">
        <v>60.919540229885001</v>
      </c>
      <c r="N8028" s="86">
        <v>215.69800000000001</v>
      </c>
      <c r="O8028" s="85">
        <v>261</v>
      </c>
      <c r="P8028" s="85">
        <v>159</v>
      </c>
    </row>
    <row r="8029" spans="1:16" x14ac:dyDescent="0.3">
      <c r="A8029" s="85" t="s">
        <v>37054</v>
      </c>
      <c r="B8029" s="85" t="s">
        <v>37055</v>
      </c>
      <c r="C8029" s="85" t="s">
        <v>37038</v>
      </c>
      <c r="D8029" s="86">
        <v>-1.7835931837000001</v>
      </c>
      <c r="E8029" s="87">
        <v>5.5700000000000002E-8</v>
      </c>
      <c r="F8029" s="88">
        <v>159.23481615220001</v>
      </c>
      <c r="G8029" s="88">
        <v>93.178898678600007</v>
      </c>
      <c r="H8029" s="85" t="s">
        <v>301</v>
      </c>
      <c r="I8029" s="85">
        <v>225</v>
      </c>
      <c r="J8029" s="85" t="s">
        <v>4189</v>
      </c>
    </row>
    <row r="8030" spans="1:16" x14ac:dyDescent="0.3">
      <c r="A8030" s="85" t="s">
        <v>37056</v>
      </c>
      <c r="B8030" s="85" t="s">
        <v>37057</v>
      </c>
      <c r="C8030" s="85" t="s">
        <v>37038</v>
      </c>
      <c r="D8030" s="86">
        <v>-1.5006603250999999</v>
      </c>
      <c r="E8030" s="87">
        <v>2.4060000000000002E-3</v>
      </c>
      <c r="F8030" s="88">
        <v>59.1138286626</v>
      </c>
      <c r="G8030" s="88">
        <v>41.057277903500001</v>
      </c>
      <c r="H8030" s="85" t="s">
        <v>301</v>
      </c>
      <c r="I8030" s="85">
        <v>331</v>
      </c>
      <c r="J8030" s="85" t="s">
        <v>4189</v>
      </c>
    </row>
    <row r="8031" spans="1:16" x14ac:dyDescent="0.3">
      <c r="A8031" s="85" t="s">
        <v>37058</v>
      </c>
      <c r="B8031" s="85" t="s">
        <v>37059</v>
      </c>
      <c r="C8031" s="85" t="s">
        <v>37038</v>
      </c>
      <c r="D8031" s="86">
        <v>-1.4727656268</v>
      </c>
      <c r="E8031" s="87">
        <v>3.3780000000000001E-6</v>
      </c>
      <c r="F8031" s="88">
        <v>330.2449096414</v>
      </c>
      <c r="G8031" s="88">
        <v>234.08973033460001</v>
      </c>
      <c r="H8031" s="85" t="s">
        <v>301</v>
      </c>
      <c r="I8031" s="85">
        <v>102</v>
      </c>
      <c r="J8031" s="85" t="s">
        <v>4189</v>
      </c>
    </row>
    <row r="8032" spans="1:16" x14ac:dyDescent="0.3">
      <c r="A8032" s="85" t="s">
        <v>37060</v>
      </c>
      <c r="B8032" s="85" t="s">
        <v>37061</v>
      </c>
      <c r="C8032" s="85" t="s">
        <v>37038</v>
      </c>
      <c r="D8032" s="86">
        <v>-1.4446575254</v>
      </c>
      <c r="E8032" s="87">
        <v>6.9610000000000002E-3</v>
      </c>
      <c r="F8032" s="88">
        <v>57.746914507100001</v>
      </c>
      <c r="G8032" s="88">
        <v>41.666509498300002</v>
      </c>
      <c r="H8032" s="85" t="s">
        <v>301</v>
      </c>
      <c r="I8032" s="85">
        <v>179</v>
      </c>
      <c r="J8032" s="85" t="s">
        <v>4189</v>
      </c>
    </row>
    <row r="8033" spans="1:16" x14ac:dyDescent="0.3">
      <c r="A8033" s="85" t="s">
        <v>37062</v>
      </c>
      <c r="B8033" s="85" t="s">
        <v>37063</v>
      </c>
      <c r="C8033" s="85" t="s">
        <v>37038</v>
      </c>
      <c r="D8033" s="86">
        <v>-1.3984479828</v>
      </c>
      <c r="E8033" s="87">
        <v>8.5879184999999997E-2</v>
      </c>
      <c r="F8033" s="88">
        <v>31.5801281695</v>
      </c>
      <c r="G8033" s="88">
        <v>23.525020326899998</v>
      </c>
      <c r="H8033" s="85" t="s">
        <v>301</v>
      </c>
      <c r="I8033" s="85">
        <v>293</v>
      </c>
      <c r="J8033" s="85" t="s">
        <v>4189</v>
      </c>
    </row>
    <row r="8034" spans="1:16" x14ac:dyDescent="0.3">
      <c r="A8034" s="85" t="s">
        <v>37064</v>
      </c>
      <c r="B8034" s="85" t="s">
        <v>37065</v>
      </c>
      <c r="C8034" s="85" t="s">
        <v>37038</v>
      </c>
      <c r="D8034" s="86">
        <v>-1.3731953888999999</v>
      </c>
      <c r="E8034" s="87">
        <v>4.2929999999999999E-3</v>
      </c>
      <c r="F8034" s="88">
        <v>126.4484287369</v>
      </c>
      <c r="G8034" s="88">
        <v>96.094895043299999</v>
      </c>
      <c r="H8034" s="85" t="s">
        <v>37066</v>
      </c>
      <c r="I8034" s="85">
        <v>690</v>
      </c>
      <c r="J8034" s="85" t="s">
        <v>37067</v>
      </c>
      <c r="K8034" s="85" t="s">
        <v>37068</v>
      </c>
      <c r="L8034" s="89">
        <v>4.2310500000000001E-38</v>
      </c>
      <c r="M8034" s="86">
        <v>54.940711462450501</v>
      </c>
      <c r="N8034" s="86">
        <v>155.99199999999999</v>
      </c>
      <c r="O8034" s="85">
        <v>253</v>
      </c>
      <c r="P8034" s="85">
        <v>139</v>
      </c>
    </row>
    <row r="8035" spans="1:16" x14ac:dyDescent="0.3">
      <c r="A8035" s="85" t="s">
        <v>37069</v>
      </c>
      <c r="B8035" s="85" t="s">
        <v>37070</v>
      </c>
      <c r="C8035" s="85" t="s">
        <v>37038</v>
      </c>
      <c r="D8035" s="86">
        <v>-1.3471381329000001</v>
      </c>
      <c r="E8035" s="87">
        <v>1.97994243E-2</v>
      </c>
      <c r="F8035" s="88">
        <v>64.8692444494</v>
      </c>
      <c r="G8035" s="88">
        <v>50.208378506999999</v>
      </c>
      <c r="H8035" s="85" t="s">
        <v>301</v>
      </c>
      <c r="I8035" s="85">
        <v>749</v>
      </c>
      <c r="J8035" s="85" t="s">
        <v>4189</v>
      </c>
    </row>
    <row r="8036" spans="1:16" x14ac:dyDescent="0.3">
      <c r="A8036" s="85" t="s">
        <v>37071</v>
      </c>
      <c r="B8036" s="85" t="s">
        <v>37072</v>
      </c>
      <c r="C8036" s="85" t="s">
        <v>37038</v>
      </c>
      <c r="D8036" s="86">
        <v>-1.246847652</v>
      </c>
      <c r="E8036" s="87">
        <v>7.0020840099999995E-2</v>
      </c>
      <c r="F8036" s="88">
        <v>121.3537837696</v>
      </c>
      <c r="G8036" s="88">
        <v>101.609741821</v>
      </c>
      <c r="H8036" s="85" t="s">
        <v>301</v>
      </c>
      <c r="I8036" s="85">
        <v>303</v>
      </c>
      <c r="J8036" s="85" t="s">
        <v>4189</v>
      </c>
    </row>
    <row r="8037" spans="1:16" x14ac:dyDescent="0.3">
      <c r="A8037" s="85" t="s">
        <v>37073</v>
      </c>
      <c r="B8037" s="85" t="s">
        <v>37074</v>
      </c>
      <c r="C8037" s="85" t="s">
        <v>37038</v>
      </c>
      <c r="D8037" s="86">
        <v>-1.0257712637</v>
      </c>
      <c r="E8037" s="87">
        <v>0.93744527850000003</v>
      </c>
      <c r="F8037" s="88">
        <v>47.355669899799999</v>
      </c>
      <c r="G8037" s="88">
        <v>48.164388686199999</v>
      </c>
      <c r="H8037" s="85" t="s">
        <v>37075</v>
      </c>
      <c r="I8037" s="85">
        <v>941</v>
      </c>
      <c r="J8037" s="85" t="s">
        <v>37076</v>
      </c>
      <c r="K8037" s="85" t="s">
        <v>37077</v>
      </c>
      <c r="L8037" s="89">
        <v>2.3133700000000001E-14</v>
      </c>
      <c r="M8037" s="86">
        <v>46.445497630331701</v>
      </c>
      <c r="N8037" s="86">
        <v>86.655699999999996</v>
      </c>
      <c r="O8037" s="85">
        <v>211</v>
      </c>
      <c r="P8037" s="85">
        <v>98</v>
      </c>
    </row>
    <row r="8038" spans="1:16" x14ac:dyDescent="0.3">
      <c r="A8038" s="85" t="s">
        <v>37078</v>
      </c>
      <c r="B8038" s="85" t="s">
        <v>37079</v>
      </c>
      <c r="C8038" s="85" t="s">
        <v>37038</v>
      </c>
      <c r="D8038" s="86">
        <v>1.0366456034</v>
      </c>
      <c r="E8038" s="87">
        <v>0.93885719940000001</v>
      </c>
      <c r="F8038" s="88">
        <v>20.934144123500001</v>
      </c>
      <c r="G8038" s="88">
        <v>22.6468308432</v>
      </c>
      <c r="H8038" s="85" t="s">
        <v>301</v>
      </c>
      <c r="I8038" s="85">
        <v>581</v>
      </c>
      <c r="J8038" s="85" t="s">
        <v>4189</v>
      </c>
    </row>
    <row r="8039" spans="1:16" x14ac:dyDescent="0.3">
      <c r="A8039" s="85" t="s">
        <v>37080</v>
      </c>
      <c r="B8039" s="85" t="s">
        <v>37081</v>
      </c>
      <c r="C8039" s="85" t="s">
        <v>37038</v>
      </c>
      <c r="D8039" s="86">
        <v>1.1786788579</v>
      </c>
      <c r="E8039" s="87">
        <v>0.36421412390000002</v>
      </c>
      <c r="F8039" s="88">
        <v>37.122025753700001</v>
      </c>
      <c r="G8039" s="88">
        <v>45.674839375600001</v>
      </c>
      <c r="H8039" s="85" t="s">
        <v>37082</v>
      </c>
      <c r="I8039" s="85">
        <v>514</v>
      </c>
      <c r="J8039" s="85" t="s">
        <v>37083</v>
      </c>
      <c r="K8039" s="85" t="s">
        <v>37084</v>
      </c>
      <c r="L8039" s="89">
        <v>5.7226699999999997E-61</v>
      </c>
      <c r="M8039" s="86">
        <v>47.826086956521699</v>
      </c>
      <c r="N8039" s="86">
        <v>220.32</v>
      </c>
      <c r="O8039" s="85">
        <v>506</v>
      </c>
      <c r="P8039" s="85">
        <v>242</v>
      </c>
    </row>
    <row r="8040" spans="1:16" x14ac:dyDescent="0.3">
      <c r="A8040" s="85" t="s">
        <v>37085</v>
      </c>
      <c r="B8040" s="85" t="s">
        <v>37086</v>
      </c>
      <c r="C8040" s="85" t="s">
        <v>37038</v>
      </c>
      <c r="D8040" s="86">
        <v>1.1995280521</v>
      </c>
      <c r="E8040" s="87">
        <v>0.60431977280000004</v>
      </c>
      <c r="F8040" s="88">
        <v>12.9991830601</v>
      </c>
      <c r="G8040" s="88">
        <v>16.294420024099999</v>
      </c>
      <c r="H8040" s="85" t="s">
        <v>301</v>
      </c>
      <c r="I8040" s="85">
        <v>627</v>
      </c>
      <c r="J8040" s="85" t="s">
        <v>4189</v>
      </c>
    </row>
    <row r="8041" spans="1:16" x14ac:dyDescent="0.3">
      <c r="A8041" s="85" t="s">
        <v>37064</v>
      </c>
      <c r="B8041" s="85" t="s">
        <v>37087</v>
      </c>
      <c r="C8041" s="85" t="s">
        <v>37038</v>
      </c>
      <c r="D8041" s="86">
        <v>1.2023977146</v>
      </c>
      <c r="E8041" s="87">
        <v>0.1621077249</v>
      </c>
      <c r="F8041" s="88">
        <v>55.496562488999999</v>
      </c>
      <c r="G8041" s="88">
        <v>69.647817048500002</v>
      </c>
      <c r="H8041" s="85" t="s">
        <v>301</v>
      </c>
      <c r="I8041" s="85">
        <v>743</v>
      </c>
      <c r="J8041" s="85" t="s">
        <v>4189</v>
      </c>
    </row>
    <row r="8042" spans="1:16" x14ac:dyDescent="0.3">
      <c r="A8042" s="85" t="s">
        <v>37088</v>
      </c>
      <c r="B8042" s="85" t="s">
        <v>37089</v>
      </c>
      <c r="C8042" s="85" t="s">
        <v>37038</v>
      </c>
      <c r="D8042" s="86">
        <v>1.4196291429000001</v>
      </c>
      <c r="E8042" s="87">
        <v>8.9253460699999995E-2</v>
      </c>
      <c r="F8042" s="88">
        <v>21.093614002500001</v>
      </c>
      <c r="G8042" s="88">
        <v>31.296945742799998</v>
      </c>
      <c r="H8042" s="85" t="s">
        <v>7565</v>
      </c>
      <c r="I8042" s="85">
        <v>2049</v>
      </c>
      <c r="J8042" s="85" t="s">
        <v>37090</v>
      </c>
      <c r="K8042" s="85" t="s">
        <v>37091</v>
      </c>
      <c r="L8042" s="89">
        <v>4.9400899999999996E-25</v>
      </c>
      <c r="M8042" s="86">
        <v>45.2768729641693</v>
      </c>
      <c r="N8042" s="86">
        <v>122.86499999999999</v>
      </c>
      <c r="O8042" s="85">
        <v>307</v>
      </c>
      <c r="P8042" s="85">
        <v>139</v>
      </c>
    </row>
    <row r="8043" spans="1:16" x14ac:dyDescent="0.3">
      <c r="A8043" s="85" t="s">
        <v>37092</v>
      </c>
      <c r="B8043" s="85" t="s">
        <v>37093</v>
      </c>
      <c r="C8043" s="85" t="s">
        <v>37038</v>
      </c>
      <c r="D8043" s="86">
        <v>1.7170554097999999</v>
      </c>
      <c r="E8043" s="87">
        <v>5.2600000000000004E-10</v>
      </c>
      <c r="F8043" s="88">
        <v>176.9123380417</v>
      </c>
      <c r="G8043" s="88">
        <v>317.18387183229999</v>
      </c>
      <c r="H8043" s="85" t="s">
        <v>6077</v>
      </c>
      <c r="I8043" s="85">
        <v>248</v>
      </c>
      <c r="J8043" s="85" t="s">
        <v>37094</v>
      </c>
      <c r="K8043" s="85" t="s">
        <v>37095</v>
      </c>
      <c r="L8043" s="89">
        <v>7.0709999999999994E-11</v>
      </c>
      <c r="M8043" s="86">
        <v>43.514644351464398</v>
      </c>
      <c r="N8043" s="86">
        <v>69.321799999999996</v>
      </c>
      <c r="O8043" s="85">
        <v>239</v>
      </c>
      <c r="P8043" s="85">
        <v>104</v>
      </c>
    </row>
    <row r="8044" spans="1:16" x14ac:dyDescent="0.3">
      <c r="A8044" s="85" t="s">
        <v>37092</v>
      </c>
      <c r="B8044" s="85" t="s">
        <v>37096</v>
      </c>
      <c r="C8044" s="85" t="s">
        <v>37038</v>
      </c>
      <c r="D8044" s="86">
        <v>2.3585373477</v>
      </c>
      <c r="E8044" s="87">
        <v>3.4E-18</v>
      </c>
      <c r="F8044" s="88">
        <v>68.931834741299994</v>
      </c>
      <c r="G8044" s="88">
        <v>169.75747102010001</v>
      </c>
      <c r="H8044" s="85" t="s">
        <v>301</v>
      </c>
      <c r="I8044" s="85">
        <v>360</v>
      </c>
      <c r="J8044" s="85" t="s">
        <v>4189</v>
      </c>
    </row>
    <row r="8045" spans="1:16" x14ac:dyDescent="0.3">
      <c r="A8045" s="85" t="s">
        <v>37097</v>
      </c>
      <c r="B8045" s="85" t="s">
        <v>37098</v>
      </c>
      <c r="C8045" s="85" t="s">
        <v>37099</v>
      </c>
      <c r="D8045" s="86">
        <v>-2.8518504491000001</v>
      </c>
      <c r="E8045" s="87">
        <v>3.5800000000000003E-20</v>
      </c>
      <c r="F8045" s="88">
        <v>182.33009544640001</v>
      </c>
      <c r="G8045" s="88">
        <v>66.740924743799994</v>
      </c>
      <c r="H8045" s="85" t="s">
        <v>301</v>
      </c>
      <c r="I8045" s="85">
        <v>571</v>
      </c>
      <c r="J8045" s="85" t="s">
        <v>4189</v>
      </c>
    </row>
    <row r="8046" spans="1:16" x14ac:dyDescent="0.3">
      <c r="A8046" s="85" t="s">
        <v>37100</v>
      </c>
      <c r="B8046" s="85" t="s">
        <v>37101</v>
      </c>
      <c r="C8046" s="85" t="s">
        <v>37099</v>
      </c>
      <c r="D8046" s="86">
        <v>-2.1288080041000002</v>
      </c>
      <c r="E8046" s="87">
        <v>0</v>
      </c>
      <c r="F8046" s="88">
        <v>995.66396727380004</v>
      </c>
      <c r="G8046" s="88">
        <v>488.36058192759998</v>
      </c>
      <c r="H8046" s="85" t="s">
        <v>301</v>
      </c>
      <c r="I8046" s="85">
        <v>185</v>
      </c>
      <c r="J8046" s="85" t="s">
        <v>4189</v>
      </c>
    </row>
    <row r="8047" spans="1:16" x14ac:dyDescent="0.3">
      <c r="A8047" s="85" t="s">
        <v>37102</v>
      </c>
      <c r="B8047" s="85" t="s">
        <v>37103</v>
      </c>
      <c r="C8047" s="85" t="s">
        <v>37099</v>
      </c>
      <c r="D8047" s="86">
        <v>-1.9215336678999999</v>
      </c>
      <c r="E8047" s="87">
        <v>5.3800000000000001E-12</v>
      </c>
      <c r="F8047" s="88">
        <v>169.71931280530001</v>
      </c>
      <c r="G8047" s="88">
        <v>92.1178021331</v>
      </c>
      <c r="H8047" s="85" t="s">
        <v>6077</v>
      </c>
      <c r="I8047" s="85">
        <v>288</v>
      </c>
      <c r="J8047" s="85" t="s">
        <v>37104</v>
      </c>
      <c r="K8047" s="85" t="s">
        <v>37105</v>
      </c>
      <c r="L8047" s="89">
        <v>1.0432599999999999E-15</v>
      </c>
      <c r="M8047" s="86">
        <v>43.612334801762103</v>
      </c>
      <c r="N8047" s="86">
        <v>83.188900000000004</v>
      </c>
      <c r="O8047" s="85">
        <v>227</v>
      </c>
      <c r="P8047" s="85">
        <v>99</v>
      </c>
    </row>
    <row r="8048" spans="1:16" x14ac:dyDescent="0.3">
      <c r="A8048" s="85" t="s">
        <v>37100</v>
      </c>
      <c r="B8048" s="85" t="s">
        <v>37106</v>
      </c>
      <c r="C8048" s="85" t="s">
        <v>37099</v>
      </c>
      <c r="D8048" s="86">
        <v>-1.8496481516000001</v>
      </c>
      <c r="E8048" s="87">
        <v>1.05E-7</v>
      </c>
      <c r="F8048" s="88">
        <v>78.843866047000006</v>
      </c>
      <c r="G8048" s="88">
        <v>44.415808864600002</v>
      </c>
      <c r="H8048" s="85" t="s">
        <v>301</v>
      </c>
      <c r="I8048" s="85">
        <v>188</v>
      </c>
      <c r="J8048" s="85" t="s">
        <v>4189</v>
      </c>
    </row>
    <row r="8049" spans="1:16" x14ac:dyDescent="0.3">
      <c r="A8049" s="85" t="s">
        <v>37107</v>
      </c>
      <c r="B8049" s="85" t="s">
        <v>37108</v>
      </c>
      <c r="C8049" s="85" t="s">
        <v>37099</v>
      </c>
      <c r="D8049" s="86">
        <v>-1.7360912561999999</v>
      </c>
      <c r="E8049" s="87">
        <v>7.3839999999999995E-4</v>
      </c>
      <c r="F8049" s="88">
        <v>42.320793614999999</v>
      </c>
      <c r="G8049" s="88">
        <v>25.3798069592</v>
      </c>
      <c r="H8049" s="85" t="s">
        <v>301</v>
      </c>
      <c r="I8049" s="85">
        <v>196</v>
      </c>
      <c r="J8049" s="85" t="s">
        <v>4189</v>
      </c>
    </row>
    <row r="8050" spans="1:16" x14ac:dyDescent="0.3">
      <c r="A8050" s="85" t="s">
        <v>37109</v>
      </c>
      <c r="B8050" s="85" t="s">
        <v>37110</v>
      </c>
      <c r="C8050" s="85" t="s">
        <v>37099</v>
      </c>
      <c r="D8050" s="86">
        <v>-1.555298734</v>
      </c>
      <c r="E8050" s="87">
        <v>4.1209999999999997E-3</v>
      </c>
      <c r="F8050" s="88">
        <v>45.956665762599997</v>
      </c>
      <c r="G8050" s="88">
        <v>30.784201215900001</v>
      </c>
      <c r="H8050" s="85" t="s">
        <v>37111</v>
      </c>
      <c r="I8050" s="85">
        <v>604</v>
      </c>
      <c r="J8050" s="85" t="s">
        <v>37112</v>
      </c>
      <c r="K8050" s="85" t="s">
        <v>37113</v>
      </c>
      <c r="L8050" s="89">
        <v>1.8501199999999999E-48</v>
      </c>
      <c r="M8050" s="86">
        <v>42.4050632911392</v>
      </c>
      <c r="N8050" s="86">
        <v>187.19300000000001</v>
      </c>
      <c r="O8050" s="85">
        <v>632</v>
      </c>
      <c r="P8050" s="85">
        <v>268</v>
      </c>
    </row>
    <row r="8051" spans="1:16" x14ac:dyDescent="0.3">
      <c r="A8051" s="85" t="s">
        <v>37114</v>
      </c>
      <c r="B8051" s="85" t="s">
        <v>37115</v>
      </c>
      <c r="C8051" s="85" t="s">
        <v>37099</v>
      </c>
      <c r="D8051" s="86">
        <v>-1.4220485696</v>
      </c>
      <c r="E8051" s="87">
        <v>3.9700000000000002E-7</v>
      </c>
      <c r="F8051" s="88">
        <v>528.25588063999999</v>
      </c>
      <c r="G8051" s="88">
        <v>387.73174606420002</v>
      </c>
      <c r="H8051" s="85" t="s">
        <v>301</v>
      </c>
      <c r="I8051" s="85">
        <v>390</v>
      </c>
      <c r="J8051" s="85" t="s">
        <v>4189</v>
      </c>
    </row>
    <row r="8052" spans="1:16" x14ac:dyDescent="0.3">
      <c r="A8052" s="85" t="s">
        <v>37102</v>
      </c>
      <c r="B8052" s="85" t="s">
        <v>37116</v>
      </c>
      <c r="C8052" s="85" t="s">
        <v>37099</v>
      </c>
      <c r="D8052" s="86">
        <v>-1.4172012106</v>
      </c>
      <c r="E8052" s="87">
        <v>3.1107308300000001E-2</v>
      </c>
      <c r="F8052" s="88">
        <v>42.350956419100001</v>
      </c>
      <c r="G8052" s="88">
        <v>31.141623840099999</v>
      </c>
      <c r="H8052" s="85" t="s">
        <v>301</v>
      </c>
      <c r="I8052" s="85">
        <v>434</v>
      </c>
      <c r="J8052" s="85" t="s">
        <v>4189</v>
      </c>
    </row>
    <row r="8053" spans="1:16" x14ac:dyDescent="0.3">
      <c r="A8053" s="85" t="s">
        <v>37117</v>
      </c>
      <c r="B8053" s="85" t="s">
        <v>37118</v>
      </c>
      <c r="C8053" s="85" t="s">
        <v>37099</v>
      </c>
      <c r="D8053" s="86">
        <v>-1.3289429294999999</v>
      </c>
      <c r="E8053" s="87">
        <v>6.65307225E-2</v>
      </c>
      <c r="F8053" s="88">
        <v>46.274317387000004</v>
      </c>
      <c r="G8053" s="88">
        <v>36.298465158699997</v>
      </c>
      <c r="H8053" s="85" t="s">
        <v>37119</v>
      </c>
      <c r="I8053" s="85">
        <v>549</v>
      </c>
      <c r="J8053" s="85" t="s">
        <v>37120</v>
      </c>
      <c r="K8053" s="85" t="s">
        <v>37121</v>
      </c>
      <c r="L8053" s="89">
        <v>2.88707E-45</v>
      </c>
      <c r="M8053" s="86">
        <v>55.147058823529399</v>
      </c>
      <c r="N8053" s="86">
        <v>172.55500000000001</v>
      </c>
      <c r="O8053" s="85">
        <v>272</v>
      </c>
      <c r="P8053" s="85">
        <v>150</v>
      </c>
    </row>
    <row r="8054" spans="1:16" x14ac:dyDescent="0.3">
      <c r="A8054" s="85" t="s">
        <v>37122</v>
      </c>
      <c r="B8054" s="85" t="s">
        <v>37123</v>
      </c>
      <c r="C8054" s="85" t="s">
        <v>37099</v>
      </c>
      <c r="D8054" s="86">
        <v>-1.2983069413999999</v>
      </c>
      <c r="E8054" s="87">
        <v>0.32017451949999998</v>
      </c>
      <c r="F8054" s="88">
        <v>21.2458953983</v>
      </c>
      <c r="G8054" s="88">
        <v>17.044488558000001</v>
      </c>
      <c r="H8054" s="85" t="s">
        <v>301</v>
      </c>
      <c r="I8054" s="85">
        <v>299</v>
      </c>
      <c r="J8054" s="85" t="s">
        <v>4189</v>
      </c>
    </row>
    <row r="8055" spans="1:16" x14ac:dyDescent="0.3">
      <c r="A8055" s="85" t="s">
        <v>37124</v>
      </c>
      <c r="B8055" s="85" t="s">
        <v>37125</v>
      </c>
      <c r="C8055" s="85" t="s">
        <v>37099</v>
      </c>
      <c r="D8055" s="86">
        <v>-1.2730339266999999</v>
      </c>
      <c r="E8055" s="87">
        <v>0.1010441373</v>
      </c>
      <c r="F8055" s="88">
        <v>52.236393061900003</v>
      </c>
      <c r="G8055" s="88">
        <v>42.784725411499998</v>
      </c>
      <c r="H8055" s="85" t="s">
        <v>301</v>
      </c>
      <c r="I8055" s="85">
        <v>281</v>
      </c>
      <c r="J8055" s="85" t="s">
        <v>4189</v>
      </c>
    </row>
    <row r="8056" spans="1:16" x14ac:dyDescent="0.3">
      <c r="A8056" s="85" t="s">
        <v>37100</v>
      </c>
      <c r="B8056" s="85" t="s">
        <v>37126</v>
      </c>
      <c r="C8056" s="85" t="s">
        <v>37099</v>
      </c>
      <c r="D8056" s="86">
        <v>-1.2637735591999999</v>
      </c>
      <c r="E8056" s="87">
        <v>0.10378462369999999</v>
      </c>
      <c r="F8056" s="88">
        <v>55.8924565445</v>
      </c>
      <c r="G8056" s="88">
        <v>46.1174142538</v>
      </c>
      <c r="H8056" s="85" t="s">
        <v>301</v>
      </c>
      <c r="I8056" s="85">
        <v>205</v>
      </c>
      <c r="J8056" s="85" t="s">
        <v>4189</v>
      </c>
    </row>
    <row r="8057" spans="1:16" x14ac:dyDescent="0.3">
      <c r="A8057" s="85" t="s">
        <v>37127</v>
      </c>
      <c r="B8057" s="85" t="s">
        <v>37128</v>
      </c>
      <c r="C8057" s="85" t="s">
        <v>37099</v>
      </c>
      <c r="D8057" s="86">
        <v>-1.2478439372000001</v>
      </c>
      <c r="E8057" s="87">
        <v>0.12543442020000001</v>
      </c>
      <c r="F8057" s="88">
        <v>58.215016166399998</v>
      </c>
      <c r="G8057" s="88">
        <v>48.650065543899998</v>
      </c>
      <c r="H8057" s="85" t="s">
        <v>301</v>
      </c>
      <c r="I8057" s="85">
        <v>834</v>
      </c>
      <c r="J8057" s="85" t="s">
        <v>4189</v>
      </c>
    </row>
    <row r="8058" spans="1:16" x14ac:dyDescent="0.3">
      <c r="A8058" s="85" t="s">
        <v>37129</v>
      </c>
      <c r="B8058" s="85" t="s">
        <v>37130</v>
      </c>
      <c r="C8058" s="85" t="s">
        <v>37099</v>
      </c>
      <c r="D8058" s="86">
        <v>-1.2098303432999999</v>
      </c>
      <c r="E8058" s="87">
        <v>0.2671125244</v>
      </c>
      <c r="F8058" s="88">
        <v>45.475268171800003</v>
      </c>
      <c r="G8058" s="88">
        <v>39.195794694500002</v>
      </c>
      <c r="H8058" s="85" t="s">
        <v>301</v>
      </c>
      <c r="I8058" s="85">
        <v>1485</v>
      </c>
      <c r="J8058" s="85" t="s">
        <v>4189</v>
      </c>
    </row>
    <row r="8059" spans="1:16" x14ac:dyDescent="0.3">
      <c r="A8059" s="85" t="s">
        <v>37131</v>
      </c>
      <c r="B8059" s="85" t="s">
        <v>37132</v>
      </c>
      <c r="C8059" s="85" t="s">
        <v>37099</v>
      </c>
      <c r="D8059" s="86">
        <v>-1.2034479908</v>
      </c>
      <c r="E8059" s="87">
        <v>0.1104997018</v>
      </c>
      <c r="F8059" s="88">
        <v>123.4625373567</v>
      </c>
      <c r="G8059" s="88">
        <v>107.0656902003</v>
      </c>
      <c r="H8059" s="85" t="s">
        <v>301</v>
      </c>
      <c r="I8059" s="85">
        <v>274</v>
      </c>
      <c r="J8059" s="85" t="s">
        <v>4189</v>
      </c>
    </row>
    <row r="8060" spans="1:16" x14ac:dyDescent="0.3">
      <c r="A8060" s="85" t="s">
        <v>37133</v>
      </c>
      <c r="B8060" s="85" t="s">
        <v>37134</v>
      </c>
      <c r="C8060" s="85" t="s">
        <v>37099</v>
      </c>
      <c r="D8060" s="86">
        <v>-1.1778253217000001</v>
      </c>
      <c r="E8060" s="87">
        <v>0.37187846740000002</v>
      </c>
      <c r="F8060" s="88">
        <v>40.417770879199999</v>
      </c>
      <c r="G8060" s="88">
        <v>35.784129585899997</v>
      </c>
      <c r="H8060" s="85" t="s">
        <v>301</v>
      </c>
      <c r="I8060" s="85">
        <v>439</v>
      </c>
      <c r="J8060" s="85" t="s">
        <v>4189</v>
      </c>
    </row>
    <row r="8061" spans="1:16" x14ac:dyDescent="0.3">
      <c r="A8061" s="85" t="s">
        <v>37135</v>
      </c>
      <c r="B8061" s="85" t="s">
        <v>37136</v>
      </c>
      <c r="C8061" s="85" t="s">
        <v>37099</v>
      </c>
      <c r="D8061" s="86">
        <v>-1.1765345638</v>
      </c>
      <c r="E8061" s="87">
        <v>0.46133392270000001</v>
      </c>
      <c r="F8061" s="88">
        <v>29.280155113100001</v>
      </c>
      <c r="G8061" s="88">
        <v>25.946715275399999</v>
      </c>
      <c r="H8061" s="85" t="s">
        <v>301</v>
      </c>
      <c r="I8061" s="85">
        <v>1794</v>
      </c>
      <c r="J8061" s="85" t="s">
        <v>4189</v>
      </c>
    </row>
    <row r="8062" spans="1:16" x14ac:dyDescent="0.3">
      <c r="A8062" s="85" t="s">
        <v>37137</v>
      </c>
      <c r="B8062" s="85" t="s">
        <v>37138</v>
      </c>
      <c r="C8062" s="85" t="s">
        <v>37099</v>
      </c>
      <c r="D8062" s="86">
        <v>-1.1531431393</v>
      </c>
      <c r="E8062" s="87">
        <v>0.43088582949999998</v>
      </c>
      <c r="F8062" s="88">
        <v>44.227933835999998</v>
      </c>
      <c r="G8062" s="88">
        <v>40.000261425300003</v>
      </c>
      <c r="H8062" s="85" t="s">
        <v>301</v>
      </c>
      <c r="I8062" s="85">
        <v>988</v>
      </c>
      <c r="J8062" s="85" t="s">
        <v>4189</v>
      </c>
    </row>
    <row r="8063" spans="1:16" x14ac:dyDescent="0.3">
      <c r="A8063" s="85" t="s">
        <v>37139</v>
      </c>
      <c r="B8063" s="85" t="s">
        <v>37140</v>
      </c>
      <c r="C8063" s="85" t="s">
        <v>37099</v>
      </c>
      <c r="D8063" s="86">
        <v>-1.0755180019999999</v>
      </c>
      <c r="E8063" s="87">
        <v>0.67835923549999999</v>
      </c>
      <c r="F8063" s="88">
        <v>51.714530211899998</v>
      </c>
      <c r="G8063" s="88">
        <v>50.163199446100002</v>
      </c>
      <c r="H8063" s="85" t="s">
        <v>301</v>
      </c>
      <c r="I8063" s="85">
        <v>386</v>
      </c>
      <c r="J8063" s="85" t="s">
        <v>4189</v>
      </c>
    </row>
    <row r="8064" spans="1:16" x14ac:dyDescent="0.3">
      <c r="A8064" s="85" t="s">
        <v>37141</v>
      </c>
      <c r="B8064" s="85" t="s">
        <v>37142</v>
      </c>
      <c r="C8064" s="85" t="s">
        <v>37099</v>
      </c>
      <c r="D8064" s="86">
        <v>-1.0621481027999999</v>
      </c>
      <c r="E8064" s="87">
        <v>0.82084679110000003</v>
      </c>
      <c r="F8064" s="88">
        <v>28.265726198599999</v>
      </c>
      <c r="G8064" s="88">
        <v>27.758166431700001</v>
      </c>
      <c r="H8064" s="85" t="s">
        <v>37143</v>
      </c>
      <c r="I8064" s="85">
        <v>816</v>
      </c>
      <c r="J8064" s="85" t="s">
        <v>37144</v>
      </c>
      <c r="K8064" s="85" t="s">
        <v>37145</v>
      </c>
      <c r="L8064" s="89">
        <v>1.30212E-102</v>
      </c>
      <c r="M8064" s="86">
        <v>44.063647490820003</v>
      </c>
      <c r="N8064" s="86">
        <v>347.05099999999999</v>
      </c>
      <c r="O8064" s="85">
        <v>817</v>
      </c>
      <c r="P8064" s="85">
        <v>360</v>
      </c>
    </row>
    <row r="8065" spans="1:16" x14ac:dyDescent="0.3">
      <c r="A8065" s="85" t="s">
        <v>37146</v>
      </c>
      <c r="B8065" s="85" t="s">
        <v>37147</v>
      </c>
      <c r="C8065" s="85" t="s">
        <v>37099</v>
      </c>
      <c r="D8065" s="86">
        <v>-1.06044177</v>
      </c>
      <c r="E8065" s="87">
        <v>0.84078714050000003</v>
      </c>
      <c r="F8065" s="88">
        <v>34.906145960400004</v>
      </c>
      <c r="G8065" s="88">
        <v>34.3364755749</v>
      </c>
      <c r="H8065" s="85" t="s">
        <v>301</v>
      </c>
      <c r="I8065" s="85">
        <v>639</v>
      </c>
      <c r="J8065" s="85" t="s">
        <v>4189</v>
      </c>
    </row>
    <row r="8066" spans="1:16" x14ac:dyDescent="0.3">
      <c r="A8066" s="85" t="s">
        <v>37148</v>
      </c>
      <c r="B8066" s="85" t="s">
        <v>37149</v>
      </c>
      <c r="C8066" s="85" t="s">
        <v>37099</v>
      </c>
      <c r="D8066" s="86">
        <v>-1.0399246071999999</v>
      </c>
      <c r="E8066" s="87">
        <v>0.79049479600000006</v>
      </c>
      <c r="F8066" s="88">
        <v>158.06248535820001</v>
      </c>
      <c r="G8066" s="88">
        <v>158.67263016070001</v>
      </c>
      <c r="H8066" s="85" t="s">
        <v>37150</v>
      </c>
      <c r="I8066" s="85">
        <v>652</v>
      </c>
      <c r="J8066" s="85" t="s">
        <v>37151</v>
      </c>
      <c r="K8066" s="85" t="s">
        <v>37152</v>
      </c>
      <c r="L8066" s="89">
        <v>4.2763500000000001E-158</v>
      </c>
      <c r="M8066" s="86">
        <v>68.129330254041506</v>
      </c>
      <c r="N8066" s="86">
        <v>476.09300000000002</v>
      </c>
      <c r="O8066" s="85">
        <v>433</v>
      </c>
      <c r="P8066" s="85">
        <v>295</v>
      </c>
    </row>
    <row r="8067" spans="1:16" x14ac:dyDescent="0.3">
      <c r="A8067" s="85" t="s">
        <v>37153</v>
      </c>
      <c r="B8067" s="85" t="s">
        <v>37154</v>
      </c>
      <c r="C8067" s="85" t="s">
        <v>37099</v>
      </c>
      <c r="D8067" s="86">
        <v>-1.0342398275</v>
      </c>
      <c r="E8067" s="87">
        <v>0.9199356246</v>
      </c>
      <c r="F8067" s="88">
        <v>34.129009990500002</v>
      </c>
      <c r="G8067" s="88">
        <v>34.425627594399998</v>
      </c>
      <c r="H8067" s="85" t="s">
        <v>301</v>
      </c>
      <c r="I8067" s="85">
        <v>394</v>
      </c>
      <c r="J8067" s="85" t="s">
        <v>4189</v>
      </c>
    </row>
    <row r="8068" spans="1:16" x14ac:dyDescent="0.3">
      <c r="A8068" s="85" t="s">
        <v>37155</v>
      </c>
      <c r="B8068" s="85" t="s">
        <v>37156</v>
      </c>
      <c r="C8068" s="85" t="s">
        <v>37099</v>
      </c>
      <c r="D8068" s="86">
        <v>1.0299821385000001</v>
      </c>
      <c r="E8068" s="87">
        <v>0.95710858009999999</v>
      </c>
      <c r="F8068" s="88">
        <v>35.5120191233</v>
      </c>
      <c r="G8068" s="88">
        <v>38.166365905900001</v>
      </c>
      <c r="H8068" s="85" t="s">
        <v>301</v>
      </c>
      <c r="I8068" s="85">
        <v>588</v>
      </c>
      <c r="J8068" s="85" t="s">
        <v>4189</v>
      </c>
    </row>
    <row r="8069" spans="1:16" x14ac:dyDescent="0.3">
      <c r="A8069" s="85" t="s">
        <v>37157</v>
      </c>
      <c r="B8069" s="85" t="s">
        <v>37158</v>
      </c>
      <c r="C8069" s="85" t="s">
        <v>37099</v>
      </c>
      <c r="D8069" s="86">
        <v>1.0366741201</v>
      </c>
      <c r="E8069" s="87">
        <v>0.83475419319999999</v>
      </c>
      <c r="F8069" s="88">
        <v>84.887185821100005</v>
      </c>
      <c r="G8069" s="88">
        <v>91.808791245400002</v>
      </c>
      <c r="H8069" s="85" t="s">
        <v>37159</v>
      </c>
      <c r="I8069" s="85">
        <v>452</v>
      </c>
      <c r="J8069" s="85" t="s">
        <v>37160</v>
      </c>
      <c r="K8069" s="85" t="s">
        <v>37161</v>
      </c>
      <c r="L8069" s="89">
        <v>1.7116899999999999E-80</v>
      </c>
      <c r="M8069" s="86">
        <v>51.276595744680797</v>
      </c>
      <c r="N8069" s="86">
        <v>270.01100000000002</v>
      </c>
      <c r="O8069" s="85">
        <v>470</v>
      </c>
      <c r="P8069" s="85">
        <v>241</v>
      </c>
    </row>
    <row r="8070" spans="1:16" x14ac:dyDescent="0.3">
      <c r="A8070" s="85" t="s">
        <v>37162</v>
      </c>
      <c r="B8070" s="85" t="s">
        <v>37163</v>
      </c>
      <c r="C8070" s="85" t="s">
        <v>37099</v>
      </c>
      <c r="D8070" s="86">
        <v>1.0456000123</v>
      </c>
      <c r="E8070" s="87">
        <v>0.98172628979999998</v>
      </c>
      <c r="F8070" s="88">
        <v>17.855257196299998</v>
      </c>
      <c r="G8070" s="88">
        <v>19.484715692599998</v>
      </c>
      <c r="H8070" s="85" t="s">
        <v>301</v>
      </c>
      <c r="I8070" s="85">
        <v>698</v>
      </c>
      <c r="J8070" s="85" t="s">
        <v>4189</v>
      </c>
    </row>
    <row r="8071" spans="1:16" x14ac:dyDescent="0.3">
      <c r="A8071" s="85" t="s">
        <v>37164</v>
      </c>
      <c r="B8071" s="85" t="s">
        <v>37165</v>
      </c>
      <c r="C8071" s="85" t="s">
        <v>37099</v>
      </c>
      <c r="D8071" s="86">
        <v>1.0479763942</v>
      </c>
      <c r="E8071" s="87">
        <v>0.90415961290000002</v>
      </c>
      <c r="F8071" s="88">
        <v>26.075229826000001</v>
      </c>
      <c r="G8071" s="88">
        <v>28.5171355608</v>
      </c>
      <c r="H8071" s="85" t="s">
        <v>37166</v>
      </c>
      <c r="I8071" s="85">
        <v>1660</v>
      </c>
      <c r="J8071" s="85" t="s">
        <v>37167</v>
      </c>
      <c r="K8071" s="85" t="s">
        <v>37168</v>
      </c>
      <c r="L8071" s="89">
        <v>6.4077799999999996E-34</v>
      </c>
      <c r="M8071" s="86">
        <v>39.802224969097601</v>
      </c>
      <c r="N8071" s="86">
        <v>152.52500000000001</v>
      </c>
      <c r="O8071" s="85">
        <v>809</v>
      </c>
      <c r="P8071" s="85">
        <v>322</v>
      </c>
    </row>
    <row r="8072" spans="1:16" x14ac:dyDescent="0.3">
      <c r="A8072" s="85" t="s">
        <v>37169</v>
      </c>
      <c r="B8072" s="85" t="s">
        <v>37170</v>
      </c>
      <c r="C8072" s="85" t="s">
        <v>37099</v>
      </c>
      <c r="D8072" s="86">
        <v>1.0709324473999999</v>
      </c>
      <c r="E8072" s="87">
        <v>0.80325023090000003</v>
      </c>
      <c r="F8072" s="88">
        <v>32.425420545800002</v>
      </c>
      <c r="G8072" s="88">
        <v>36.240091538599998</v>
      </c>
      <c r="H8072" s="85" t="s">
        <v>301</v>
      </c>
      <c r="I8072" s="85">
        <v>415</v>
      </c>
      <c r="J8072" s="85" t="s">
        <v>4189</v>
      </c>
    </row>
    <row r="8073" spans="1:16" x14ac:dyDescent="0.3">
      <c r="A8073" s="85" t="s">
        <v>37171</v>
      </c>
      <c r="B8073" s="85" t="s">
        <v>37172</v>
      </c>
      <c r="C8073" s="85" t="s">
        <v>37099</v>
      </c>
      <c r="D8073" s="86">
        <v>1.2214245832999999</v>
      </c>
      <c r="E8073" s="87">
        <v>0.53060306420000003</v>
      </c>
      <c r="F8073" s="88">
        <v>15.296173739</v>
      </c>
      <c r="G8073" s="88">
        <v>19.521422086000001</v>
      </c>
      <c r="H8073" s="85" t="s">
        <v>301</v>
      </c>
      <c r="I8073" s="85">
        <v>354</v>
      </c>
      <c r="J8073" s="85" t="s">
        <v>4189</v>
      </c>
    </row>
    <row r="8074" spans="1:16" x14ac:dyDescent="0.3">
      <c r="A8074" s="85" t="s">
        <v>37173</v>
      </c>
      <c r="B8074" s="85" t="s">
        <v>37174</v>
      </c>
      <c r="C8074" s="85" t="s">
        <v>37099</v>
      </c>
      <c r="D8074" s="86">
        <v>1.3056348209999999</v>
      </c>
      <c r="E8074" s="87">
        <v>5.2026931399999997E-2</v>
      </c>
      <c r="F8074" s="88">
        <v>45.546231343899997</v>
      </c>
      <c r="G8074" s="88">
        <v>62.084151543300003</v>
      </c>
      <c r="H8074" s="85" t="s">
        <v>301</v>
      </c>
      <c r="I8074" s="85">
        <v>432</v>
      </c>
      <c r="J8074" s="85" t="s">
        <v>4189</v>
      </c>
    </row>
    <row r="8075" spans="1:16" x14ac:dyDescent="0.3">
      <c r="A8075" s="85" t="s">
        <v>37175</v>
      </c>
      <c r="B8075" s="85" t="s">
        <v>37176</v>
      </c>
      <c r="C8075" s="85" t="s">
        <v>37099</v>
      </c>
      <c r="D8075" s="86">
        <v>1.4364313701</v>
      </c>
      <c r="E8075" s="87">
        <v>6.9560000000000004E-3</v>
      </c>
      <c r="F8075" s="88">
        <v>41.384567595299998</v>
      </c>
      <c r="G8075" s="88">
        <v>62.079052577900001</v>
      </c>
      <c r="H8075" s="85" t="s">
        <v>37177</v>
      </c>
      <c r="I8075" s="85">
        <v>763</v>
      </c>
      <c r="J8075" s="85" t="s">
        <v>37178</v>
      </c>
      <c r="K8075" s="85" t="s">
        <v>37179</v>
      </c>
      <c r="L8075" s="89">
        <v>8.4990500000000004E-50</v>
      </c>
      <c r="M8075" s="86">
        <v>42.839951865222602</v>
      </c>
      <c r="N8075" s="86">
        <v>196.43799999999999</v>
      </c>
      <c r="O8075" s="85">
        <v>831</v>
      </c>
      <c r="P8075" s="85">
        <v>356</v>
      </c>
    </row>
    <row r="8076" spans="1:16" x14ac:dyDescent="0.3">
      <c r="A8076" s="85" t="s">
        <v>37180</v>
      </c>
      <c r="B8076" s="85" t="s">
        <v>37181</v>
      </c>
      <c r="C8076" s="85" t="s">
        <v>37099</v>
      </c>
      <c r="D8076" s="86">
        <v>1.4433006568</v>
      </c>
      <c r="E8076" s="87">
        <v>0.30110918539999998</v>
      </c>
      <c r="F8076" s="88">
        <v>8.7525877740000002</v>
      </c>
      <c r="G8076" s="88">
        <v>13.236906793899999</v>
      </c>
      <c r="H8076" s="85" t="s">
        <v>301</v>
      </c>
      <c r="I8076" s="85">
        <v>1708</v>
      </c>
      <c r="J8076" s="85" t="s">
        <v>4189</v>
      </c>
    </row>
    <row r="8077" spans="1:16" x14ac:dyDescent="0.3">
      <c r="A8077" s="85" t="s">
        <v>37182</v>
      </c>
      <c r="B8077" s="85" t="s">
        <v>37183</v>
      </c>
      <c r="C8077" s="85" t="s">
        <v>37099</v>
      </c>
      <c r="D8077" s="86">
        <v>1.4925556885</v>
      </c>
      <c r="E8077" s="87">
        <v>7.7417332500000005E-2</v>
      </c>
      <c r="F8077" s="88">
        <v>16.2686412927</v>
      </c>
      <c r="G8077" s="88">
        <v>25.3974741197</v>
      </c>
      <c r="H8077" s="85" t="s">
        <v>6991</v>
      </c>
      <c r="I8077" s="85">
        <v>1549</v>
      </c>
      <c r="J8077" s="85" t="s">
        <v>37184</v>
      </c>
      <c r="K8077" s="85" t="s">
        <v>37185</v>
      </c>
      <c r="L8077" s="89">
        <v>1.4977000000000001E-27</v>
      </c>
      <c r="M8077" s="86">
        <v>41.176470588235297</v>
      </c>
      <c r="N8077" s="86">
        <v>131.72399999999999</v>
      </c>
      <c r="O8077" s="85">
        <v>408</v>
      </c>
      <c r="P8077" s="85">
        <v>168</v>
      </c>
    </row>
    <row r="8078" spans="1:16" x14ac:dyDescent="0.3">
      <c r="A8078" s="85" t="s">
        <v>37186</v>
      </c>
      <c r="B8078" s="85" t="s">
        <v>37187</v>
      </c>
      <c r="C8078" s="85" t="s">
        <v>37099</v>
      </c>
      <c r="D8078" s="86">
        <v>1.5288397066999999</v>
      </c>
      <c r="E8078" s="87">
        <v>5.2919999999999996E-4</v>
      </c>
      <c r="F8078" s="88">
        <v>45.331597855600002</v>
      </c>
      <c r="G8078" s="88">
        <v>72.376853708400006</v>
      </c>
      <c r="H8078" s="85" t="s">
        <v>301</v>
      </c>
      <c r="I8078" s="85">
        <v>1283</v>
      </c>
      <c r="J8078" s="85" t="s">
        <v>4189</v>
      </c>
    </row>
    <row r="8079" spans="1:16" x14ac:dyDescent="0.3">
      <c r="A8079" s="85" t="s">
        <v>37188</v>
      </c>
      <c r="B8079" s="85" t="s">
        <v>37189</v>
      </c>
      <c r="C8079" s="85" t="s">
        <v>37099</v>
      </c>
      <c r="D8079" s="86">
        <v>1.5975784581000001</v>
      </c>
      <c r="E8079" s="87">
        <v>0.29991096449999999</v>
      </c>
      <c r="F8079" s="88">
        <v>5.5268823246999998</v>
      </c>
      <c r="G8079" s="88">
        <v>9.2887328386999997</v>
      </c>
      <c r="H8079" s="85" t="s">
        <v>301</v>
      </c>
      <c r="I8079" s="85">
        <v>495</v>
      </c>
      <c r="J8079" s="85" t="s">
        <v>4189</v>
      </c>
    </row>
    <row r="8080" spans="1:16" x14ac:dyDescent="0.3">
      <c r="A8080" s="85" t="s">
        <v>37190</v>
      </c>
      <c r="B8080" s="85" t="s">
        <v>37191</v>
      </c>
      <c r="C8080" s="85" t="s">
        <v>37099</v>
      </c>
      <c r="D8080" s="86">
        <v>1.6954138997999999</v>
      </c>
      <c r="E8080" s="87">
        <v>4.8547741899999997E-2</v>
      </c>
      <c r="F8080" s="88">
        <v>10.4877320776</v>
      </c>
      <c r="G8080" s="88">
        <v>18.640758545200001</v>
      </c>
      <c r="H8080" s="85" t="s">
        <v>301</v>
      </c>
      <c r="I8080" s="85">
        <v>533</v>
      </c>
      <c r="J8080" s="85" t="s">
        <v>4189</v>
      </c>
    </row>
    <row r="8081" spans="1:16" x14ac:dyDescent="0.3">
      <c r="A8081" s="85" t="s">
        <v>37157</v>
      </c>
      <c r="B8081" s="85" t="s">
        <v>37192</v>
      </c>
      <c r="C8081" s="85" t="s">
        <v>37099</v>
      </c>
      <c r="D8081" s="86">
        <v>1.8111181487000001</v>
      </c>
      <c r="E8081" s="87">
        <v>3.83E-11</v>
      </c>
      <c r="F8081" s="88">
        <v>110.7986297857</v>
      </c>
      <c r="G8081" s="88">
        <v>209.53397262390001</v>
      </c>
      <c r="H8081" s="85" t="s">
        <v>37193</v>
      </c>
      <c r="I8081" s="85">
        <v>476</v>
      </c>
      <c r="J8081" s="85" t="s">
        <v>37194</v>
      </c>
      <c r="K8081" s="85" t="s">
        <v>37195</v>
      </c>
      <c r="L8081" s="89">
        <v>4.6466100000000003E-95</v>
      </c>
      <c r="M8081" s="86">
        <v>55.011135857460999</v>
      </c>
      <c r="N8081" s="86">
        <v>307.375</v>
      </c>
      <c r="O8081" s="85">
        <v>449</v>
      </c>
      <c r="P8081" s="85">
        <v>247</v>
      </c>
    </row>
    <row r="8082" spans="1:16" x14ac:dyDescent="0.3">
      <c r="A8082" s="85" t="s">
        <v>37157</v>
      </c>
      <c r="B8082" s="85" t="s">
        <v>37196</v>
      </c>
      <c r="C8082" s="85" t="s">
        <v>37099</v>
      </c>
      <c r="D8082" s="86">
        <v>2.4259826289999999</v>
      </c>
      <c r="E8082" s="87">
        <v>1.4600000000000001E-23</v>
      </c>
      <c r="F8082" s="88">
        <v>103.9321420772</v>
      </c>
      <c r="G8082" s="88">
        <v>263.22413401210002</v>
      </c>
      <c r="H8082" s="85" t="s">
        <v>37193</v>
      </c>
      <c r="I8082" s="85">
        <v>608</v>
      </c>
      <c r="J8082" s="85" t="s">
        <v>37194</v>
      </c>
      <c r="K8082" s="85" t="s">
        <v>37195</v>
      </c>
      <c r="L8082" s="89">
        <v>9.6845699999999995E-69</v>
      </c>
      <c r="M8082" s="86">
        <v>50.106609808102299</v>
      </c>
      <c r="N8082" s="86">
        <v>242.27600000000001</v>
      </c>
      <c r="O8082" s="85">
        <v>469</v>
      </c>
      <c r="P8082" s="85">
        <v>235</v>
      </c>
    </row>
    <row r="8083" spans="1:16" x14ac:dyDescent="0.3">
      <c r="A8083" s="85" t="s">
        <v>37197</v>
      </c>
      <c r="B8083" s="85" t="s">
        <v>37198</v>
      </c>
      <c r="C8083" s="85" t="s">
        <v>37099</v>
      </c>
      <c r="D8083" s="86">
        <v>2.7503655413999999</v>
      </c>
      <c r="E8083" s="87">
        <v>1.2139999999999999E-6</v>
      </c>
      <c r="F8083" s="88">
        <v>10.7824853269</v>
      </c>
      <c r="G8083" s="88">
        <v>31.1649795774</v>
      </c>
      <c r="H8083" s="85" t="s">
        <v>301</v>
      </c>
      <c r="I8083" s="85">
        <v>1204</v>
      </c>
      <c r="J8083" s="85" t="s">
        <v>4189</v>
      </c>
    </row>
    <row r="8084" spans="1:16" x14ac:dyDescent="0.3">
      <c r="A8084" s="85" t="s">
        <v>37199</v>
      </c>
      <c r="B8084" s="85" t="s">
        <v>37200</v>
      </c>
      <c r="C8084" s="85" t="s">
        <v>37201</v>
      </c>
      <c r="D8084" s="86">
        <v>1</v>
      </c>
      <c r="E8084" s="87">
        <v>1</v>
      </c>
      <c r="F8084" s="88">
        <v>0</v>
      </c>
      <c r="G8084" s="88">
        <v>0</v>
      </c>
      <c r="H8084" s="85" t="s">
        <v>37202</v>
      </c>
      <c r="I8084" s="85">
        <v>264</v>
      </c>
      <c r="J8084" s="85" t="s">
        <v>37203</v>
      </c>
      <c r="K8084" s="85" t="s">
        <v>37204</v>
      </c>
      <c r="L8084" s="85">
        <v>0</v>
      </c>
      <c r="M8084" s="86">
        <v>99.621212121212096</v>
      </c>
      <c r="N8084" s="86">
        <v>533.48699999999997</v>
      </c>
      <c r="O8084" s="85">
        <v>264</v>
      </c>
      <c r="P8084" s="85">
        <v>263</v>
      </c>
    </row>
    <row r="8085" spans="1:16" x14ac:dyDescent="0.3">
      <c r="A8085" s="85" t="s">
        <v>37205</v>
      </c>
      <c r="B8085" s="85" t="s">
        <v>37206</v>
      </c>
      <c r="C8085" s="85" t="s">
        <v>37207</v>
      </c>
      <c r="D8085" s="86">
        <v>2.0846401318000001</v>
      </c>
      <c r="E8085" s="87">
        <v>1.2100000000000001E-11</v>
      </c>
      <c r="F8085" s="88">
        <v>44.086058500500002</v>
      </c>
      <c r="G8085" s="88">
        <v>96.0263893817</v>
      </c>
      <c r="H8085" s="85" t="s">
        <v>37208</v>
      </c>
      <c r="I8085" s="85">
        <v>200</v>
      </c>
      <c r="J8085" s="85" t="s">
        <v>37209</v>
      </c>
      <c r="K8085" s="85" t="s">
        <v>37210</v>
      </c>
      <c r="L8085" s="89">
        <v>8.9767900000000004E-80</v>
      </c>
      <c r="M8085" s="86">
        <v>74.603174603174594</v>
      </c>
      <c r="N8085" s="86">
        <v>247.66900000000001</v>
      </c>
      <c r="O8085" s="85">
        <v>189</v>
      </c>
      <c r="P8085" s="85">
        <v>141</v>
      </c>
    </row>
    <row r="8086" spans="1:16" x14ac:dyDescent="0.3">
      <c r="A8086" s="85" t="s">
        <v>37211</v>
      </c>
      <c r="B8086" s="85" t="s">
        <v>37212</v>
      </c>
      <c r="C8086" s="85" t="s">
        <v>37213</v>
      </c>
      <c r="D8086" s="86">
        <v>-1.6451241337</v>
      </c>
      <c r="E8086" s="87">
        <v>5.3090000000000004E-3</v>
      </c>
      <c r="F8086" s="88">
        <v>36.507633083000002</v>
      </c>
      <c r="G8086" s="88">
        <v>23.1034770031</v>
      </c>
      <c r="H8086" s="85" t="s">
        <v>301</v>
      </c>
      <c r="I8086" s="85">
        <v>146</v>
      </c>
      <c r="J8086" s="85" t="s">
        <v>4189</v>
      </c>
    </row>
    <row r="8087" spans="1:16" x14ac:dyDescent="0.3">
      <c r="A8087" s="85" t="s">
        <v>37214</v>
      </c>
      <c r="B8087" s="85" t="s">
        <v>37215</v>
      </c>
      <c r="C8087" s="85" t="s">
        <v>37216</v>
      </c>
      <c r="D8087" s="86">
        <v>-7.2665859269000004</v>
      </c>
      <c r="E8087" s="87">
        <v>2.6999999999999999E-27</v>
      </c>
      <c r="F8087" s="88">
        <v>329.9102239508</v>
      </c>
      <c r="G8087" s="88">
        <v>47.531998605600002</v>
      </c>
      <c r="H8087" s="85" t="s">
        <v>37217</v>
      </c>
      <c r="I8087" s="85">
        <v>297</v>
      </c>
      <c r="J8087" s="85" t="s">
        <v>16085</v>
      </c>
      <c r="K8087" s="85" t="s">
        <v>16086</v>
      </c>
      <c r="L8087" s="89">
        <v>6.6419699999999999E-28</v>
      </c>
      <c r="M8087" s="86">
        <v>54.377880184331801</v>
      </c>
      <c r="N8087" s="86">
        <v>124.79</v>
      </c>
      <c r="O8087" s="85">
        <v>217</v>
      </c>
      <c r="P8087" s="85">
        <v>118</v>
      </c>
    </row>
    <row r="8088" spans="1:16" x14ac:dyDescent="0.3">
      <c r="A8088" s="85" t="s">
        <v>37218</v>
      </c>
      <c r="B8088" s="85" t="s">
        <v>37219</v>
      </c>
      <c r="C8088" s="85" t="s">
        <v>37216</v>
      </c>
      <c r="D8088" s="86">
        <v>-2.1112396845000001</v>
      </c>
      <c r="E8088" s="87">
        <v>2.81E-9</v>
      </c>
      <c r="F8088" s="88">
        <v>92.268954533799999</v>
      </c>
      <c r="G8088" s="88">
        <v>45.576959608099997</v>
      </c>
      <c r="H8088" s="85" t="s">
        <v>301</v>
      </c>
      <c r="I8088" s="85">
        <v>488</v>
      </c>
      <c r="J8088" s="85" t="s">
        <v>4189</v>
      </c>
    </row>
    <row r="8089" spans="1:16" x14ac:dyDescent="0.3">
      <c r="A8089" s="85" t="s">
        <v>37214</v>
      </c>
      <c r="B8089" s="85" t="s">
        <v>37220</v>
      </c>
      <c r="C8089" s="85" t="s">
        <v>37216</v>
      </c>
      <c r="D8089" s="86">
        <v>-1.8236428822999999</v>
      </c>
      <c r="E8089" s="87">
        <v>5.7500000000000002E-9</v>
      </c>
      <c r="F8089" s="88">
        <v>147.7381128561</v>
      </c>
      <c r="G8089" s="88">
        <v>84.509954286300001</v>
      </c>
      <c r="H8089" s="85" t="s">
        <v>9294</v>
      </c>
      <c r="I8089" s="85">
        <v>350</v>
      </c>
      <c r="J8089" s="85" t="s">
        <v>37221</v>
      </c>
      <c r="K8089" s="85" t="s">
        <v>37222</v>
      </c>
      <c r="L8089" s="89">
        <v>4.9005400000000001E-23</v>
      </c>
      <c r="M8089" s="86">
        <v>54.545454545454497</v>
      </c>
      <c r="N8089" s="86">
        <v>110.923</v>
      </c>
      <c r="O8089" s="85">
        <v>187</v>
      </c>
      <c r="P8089" s="85">
        <v>102</v>
      </c>
    </row>
    <row r="8090" spans="1:16" x14ac:dyDescent="0.3">
      <c r="A8090" s="85" t="s">
        <v>37223</v>
      </c>
      <c r="B8090" s="85" t="s">
        <v>37224</v>
      </c>
      <c r="C8090" s="85" t="s">
        <v>37216</v>
      </c>
      <c r="D8090" s="86">
        <v>-1.783730308</v>
      </c>
      <c r="E8090" s="87">
        <v>5.1800000000000001E-8</v>
      </c>
      <c r="F8090" s="88">
        <v>126.5989441544</v>
      </c>
      <c r="G8090" s="88">
        <v>74.017610607999998</v>
      </c>
      <c r="H8090" s="85" t="s">
        <v>37225</v>
      </c>
      <c r="I8090" s="85">
        <v>93</v>
      </c>
      <c r="J8090" s="85" t="s">
        <v>37226</v>
      </c>
      <c r="K8090" s="85" t="s">
        <v>37227</v>
      </c>
      <c r="L8090" s="89">
        <v>2.9582899999999999E-12</v>
      </c>
      <c r="M8090" s="86">
        <v>64.912280701754298</v>
      </c>
      <c r="N8090" s="86">
        <v>67.781000000000006</v>
      </c>
      <c r="O8090" s="85">
        <v>57</v>
      </c>
      <c r="P8090" s="85">
        <v>37</v>
      </c>
    </row>
    <row r="8091" spans="1:16" x14ac:dyDescent="0.3">
      <c r="A8091" s="85" t="s">
        <v>37228</v>
      </c>
      <c r="B8091" s="85" t="s">
        <v>37229</v>
      </c>
      <c r="C8091" s="85" t="s">
        <v>37216</v>
      </c>
      <c r="D8091" s="86">
        <v>-1.74185401</v>
      </c>
      <c r="E8091" s="87">
        <v>6.311E-4</v>
      </c>
      <c r="F8091" s="88">
        <v>50.428101095800002</v>
      </c>
      <c r="G8091" s="88">
        <v>30.179278292999999</v>
      </c>
      <c r="H8091" s="85" t="s">
        <v>37230</v>
      </c>
      <c r="I8091" s="85">
        <v>1327</v>
      </c>
      <c r="J8091" s="85" t="s">
        <v>37231</v>
      </c>
      <c r="K8091" s="85" t="s">
        <v>37232</v>
      </c>
      <c r="L8091" s="89">
        <v>3.2908700000000001E-74</v>
      </c>
      <c r="M8091" s="86">
        <v>59.939759036144501</v>
      </c>
      <c r="N8091" s="86">
        <v>275.78899999999999</v>
      </c>
      <c r="O8091" s="85">
        <v>332</v>
      </c>
      <c r="P8091" s="85">
        <v>199</v>
      </c>
    </row>
    <row r="8092" spans="1:16" x14ac:dyDescent="0.3">
      <c r="A8092" s="85" t="s">
        <v>37233</v>
      </c>
      <c r="B8092" s="85" t="s">
        <v>37234</v>
      </c>
      <c r="C8092" s="85" t="s">
        <v>37216</v>
      </c>
      <c r="D8092" s="86">
        <v>-1.5621035299999999</v>
      </c>
      <c r="E8092" s="87">
        <v>1.315E-4</v>
      </c>
      <c r="F8092" s="88">
        <v>76.306199902700001</v>
      </c>
      <c r="G8092" s="88">
        <v>50.920102141699999</v>
      </c>
      <c r="H8092" s="85" t="s">
        <v>301</v>
      </c>
      <c r="I8092" s="85">
        <v>685</v>
      </c>
      <c r="J8092" s="85" t="s">
        <v>4189</v>
      </c>
    </row>
    <row r="8093" spans="1:16" x14ac:dyDescent="0.3">
      <c r="A8093" s="85" t="s">
        <v>37235</v>
      </c>
      <c r="B8093" s="85" t="s">
        <v>37236</v>
      </c>
      <c r="C8093" s="85" t="s">
        <v>37216</v>
      </c>
      <c r="D8093" s="86">
        <v>-1.5461614378999999</v>
      </c>
      <c r="E8093" s="87">
        <v>4.0990000000000002E-3</v>
      </c>
      <c r="F8093" s="88">
        <v>47.796855291299998</v>
      </c>
      <c r="G8093" s="88">
        <v>32.208440139799997</v>
      </c>
      <c r="H8093" s="85" t="s">
        <v>37237</v>
      </c>
      <c r="I8093" s="85">
        <v>259</v>
      </c>
      <c r="J8093" s="85" t="s">
        <v>37238</v>
      </c>
      <c r="K8093" s="85" t="s">
        <v>37239</v>
      </c>
      <c r="L8093" s="89">
        <v>6.95518E-20</v>
      </c>
      <c r="M8093" s="86">
        <v>49.003984063745001</v>
      </c>
      <c r="N8093" s="86">
        <v>95.130099999999999</v>
      </c>
      <c r="O8093" s="85">
        <v>251</v>
      </c>
      <c r="P8093" s="85">
        <v>123</v>
      </c>
    </row>
    <row r="8094" spans="1:16" x14ac:dyDescent="0.3">
      <c r="A8094" s="85" t="s">
        <v>37240</v>
      </c>
      <c r="B8094" s="85" t="s">
        <v>37241</v>
      </c>
      <c r="C8094" s="85" t="s">
        <v>37216</v>
      </c>
      <c r="D8094" s="86">
        <v>-1.5382837492999999</v>
      </c>
      <c r="E8094" s="87">
        <v>5.1699999999999998E-7</v>
      </c>
      <c r="F8094" s="88">
        <v>246.99285728429999</v>
      </c>
      <c r="G8094" s="88">
        <v>167.56245260060001</v>
      </c>
      <c r="H8094" s="85" t="s">
        <v>301</v>
      </c>
      <c r="I8094" s="85">
        <v>256</v>
      </c>
      <c r="J8094" s="85" t="s">
        <v>4189</v>
      </c>
    </row>
    <row r="8095" spans="1:16" x14ac:dyDescent="0.3">
      <c r="A8095" s="85" t="s">
        <v>37242</v>
      </c>
      <c r="B8095" s="85" t="s">
        <v>37243</v>
      </c>
      <c r="C8095" s="85" t="s">
        <v>37216</v>
      </c>
      <c r="D8095" s="86">
        <v>-1.4330297881</v>
      </c>
      <c r="E8095" s="87">
        <v>1.4610000000000001E-3</v>
      </c>
      <c r="F8095" s="88">
        <v>108.2393733432</v>
      </c>
      <c r="G8095" s="88">
        <v>78.796879537400002</v>
      </c>
      <c r="H8095" s="85" t="s">
        <v>301</v>
      </c>
      <c r="I8095" s="85">
        <v>195</v>
      </c>
      <c r="J8095" s="85" t="s">
        <v>4189</v>
      </c>
    </row>
    <row r="8096" spans="1:16" x14ac:dyDescent="0.3">
      <c r="A8096" s="85" t="s">
        <v>37214</v>
      </c>
      <c r="B8096" s="85" t="s">
        <v>37244</v>
      </c>
      <c r="C8096" s="85" t="s">
        <v>37216</v>
      </c>
      <c r="D8096" s="86">
        <v>-1.3925524416999999</v>
      </c>
      <c r="E8096" s="87">
        <v>2.50111077E-2</v>
      </c>
      <c r="F8096" s="88">
        <v>50.195572584399997</v>
      </c>
      <c r="G8096" s="88">
        <v>37.572808040300004</v>
      </c>
      <c r="H8096" s="85" t="s">
        <v>16542</v>
      </c>
      <c r="I8096" s="85">
        <v>214</v>
      </c>
      <c r="J8096" s="85" t="s">
        <v>37245</v>
      </c>
      <c r="K8096" s="85" t="s">
        <v>37246</v>
      </c>
      <c r="L8096" s="89">
        <v>1.72109E-30</v>
      </c>
      <c r="M8096" s="86">
        <v>57.635467980295502</v>
      </c>
      <c r="N8096" s="86">
        <v>129.798</v>
      </c>
      <c r="O8096" s="85">
        <v>203</v>
      </c>
      <c r="P8096" s="85">
        <v>117</v>
      </c>
    </row>
    <row r="8097" spans="1:16" x14ac:dyDescent="0.3">
      <c r="A8097" s="85" t="s">
        <v>37247</v>
      </c>
      <c r="B8097" s="85" t="s">
        <v>37248</v>
      </c>
      <c r="C8097" s="85" t="s">
        <v>37216</v>
      </c>
      <c r="D8097" s="86">
        <v>-1.3012048091999999</v>
      </c>
      <c r="E8097" s="87">
        <v>6.5725924399999996E-2</v>
      </c>
      <c r="F8097" s="88">
        <v>56.484885400800003</v>
      </c>
      <c r="G8097" s="88">
        <v>45.262216106099999</v>
      </c>
      <c r="H8097" s="85" t="s">
        <v>301</v>
      </c>
      <c r="I8097" s="85">
        <v>229</v>
      </c>
      <c r="J8097" s="85" t="s">
        <v>4189</v>
      </c>
    </row>
    <row r="8098" spans="1:16" x14ac:dyDescent="0.3">
      <c r="A8098" s="85" t="s">
        <v>37218</v>
      </c>
      <c r="B8098" s="85" t="s">
        <v>37249</v>
      </c>
      <c r="C8098" s="85" t="s">
        <v>37216</v>
      </c>
      <c r="D8098" s="86">
        <v>-1.2871031643999999</v>
      </c>
      <c r="E8098" s="87">
        <v>0.1226336863</v>
      </c>
      <c r="F8098" s="88">
        <v>45.400195592400003</v>
      </c>
      <c r="G8098" s="88">
        <v>36.774004809499999</v>
      </c>
      <c r="H8098" s="85" t="s">
        <v>301</v>
      </c>
      <c r="I8098" s="85">
        <v>97</v>
      </c>
      <c r="J8098" s="85" t="s">
        <v>4189</v>
      </c>
    </row>
    <row r="8099" spans="1:16" x14ac:dyDescent="0.3">
      <c r="A8099" s="85" t="s">
        <v>37250</v>
      </c>
      <c r="B8099" s="85" t="s">
        <v>37251</v>
      </c>
      <c r="C8099" s="85" t="s">
        <v>37216</v>
      </c>
      <c r="D8099" s="86">
        <v>-1.258898471</v>
      </c>
      <c r="E8099" s="87">
        <v>0.19802432389999999</v>
      </c>
      <c r="F8099" s="88">
        <v>39.171512765800003</v>
      </c>
      <c r="G8099" s="88">
        <v>32.438620504200003</v>
      </c>
      <c r="H8099" s="85" t="s">
        <v>37252</v>
      </c>
      <c r="I8099" s="85">
        <v>307</v>
      </c>
      <c r="J8099" s="85" t="s">
        <v>37253</v>
      </c>
      <c r="K8099" s="85" t="s">
        <v>37254</v>
      </c>
      <c r="L8099" s="89">
        <v>1.64478E-19</v>
      </c>
      <c r="M8099" s="86">
        <v>72.941176470588204</v>
      </c>
      <c r="N8099" s="86">
        <v>95.130099999999999</v>
      </c>
      <c r="O8099" s="85">
        <v>85</v>
      </c>
      <c r="P8099" s="85">
        <v>62</v>
      </c>
    </row>
    <row r="8100" spans="1:16" x14ac:dyDescent="0.3">
      <c r="A8100" s="85" t="s">
        <v>37255</v>
      </c>
      <c r="B8100" s="85" t="s">
        <v>37256</v>
      </c>
      <c r="C8100" s="85" t="s">
        <v>37216</v>
      </c>
      <c r="D8100" s="86">
        <v>-1.2553507301</v>
      </c>
      <c r="E8100" s="87">
        <v>0.3109142969</v>
      </c>
      <c r="F8100" s="88">
        <v>26.344992642299999</v>
      </c>
      <c r="G8100" s="88">
        <v>21.870068777299998</v>
      </c>
      <c r="H8100" s="85" t="s">
        <v>230</v>
      </c>
      <c r="I8100" s="85">
        <v>307</v>
      </c>
      <c r="J8100" s="85" t="s">
        <v>37257</v>
      </c>
      <c r="K8100" s="85" t="s">
        <v>37258</v>
      </c>
      <c r="L8100" s="89">
        <v>2.0666299999999998E-15</v>
      </c>
      <c r="M8100" s="86">
        <v>47.232472324723197</v>
      </c>
      <c r="N8100" s="86">
        <v>83.188900000000004</v>
      </c>
      <c r="O8100" s="85">
        <v>271</v>
      </c>
      <c r="P8100" s="85">
        <v>128</v>
      </c>
    </row>
    <row r="8101" spans="1:16" x14ac:dyDescent="0.3">
      <c r="A8101" s="85" t="s">
        <v>37259</v>
      </c>
      <c r="B8101" s="85" t="s">
        <v>37260</v>
      </c>
      <c r="C8101" s="85" t="s">
        <v>37216</v>
      </c>
      <c r="D8101" s="86">
        <v>-1.2394611396999999</v>
      </c>
      <c r="E8101" s="87">
        <v>0.33267100179999998</v>
      </c>
      <c r="F8101" s="88">
        <v>28.308914313500001</v>
      </c>
      <c r="G8101" s="88">
        <v>23.805247509899999</v>
      </c>
      <c r="H8101" s="85" t="s">
        <v>301</v>
      </c>
      <c r="I8101" s="85">
        <v>207</v>
      </c>
      <c r="J8101" s="85" t="s">
        <v>4189</v>
      </c>
    </row>
    <row r="8102" spans="1:16" x14ac:dyDescent="0.3">
      <c r="A8102" s="85" t="s">
        <v>37261</v>
      </c>
      <c r="B8102" s="85" t="s">
        <v>37262</v>
      </c>
      <c r="C8102" s="85" t="s">
        <v>37216</v>
      </c>
      <c r="D8102" s="86">
        <v>-1.2062698631</v>
      </c>
      <c r="E8102" s="87">
        <v>0.27133190200000001</v>
      </c>
      <c r="F8102" s="88">
        <v>46.004817168099997</v>
      </c>
      <c r="G8102" s="88">
        <v>39.7697364709</v>
      </c>
      <c r="H8102" s="85" t="s">
        <v>37263</v>
      </c>
      <c r="I8102" s="85">
        <v>681</v>
      </c>
      <c r="J8102" s="85" t="s">
        <v>37264</v>
      </c>
      <c r="K8102" s="85" t="s">
        <v>37265</v>
      </c>
      <c r="L8102" s="89">
        <v>1.3625700000000001E-14</v>
      </c>
      <c r="M8102" s="86">
        <v>56.725146198830402</v>
      </c>
      <c r="N8102" s="86">
        <v>86.655699999999996</v>
      </c>
      <c r="O8102" s="85">
        <v>171</v>
      </c>
      <c r="P8102" s="85">
        <v>97</v>
      </c>
    </row>
    <row r="8103" spans="1:16" x14ac:dyDescent="0.3">
      <c r="A8103" s="85" t="s">
        <v>37266</v>
      </c>
      <c r="B8103" s="85" t="s">
        <v>37267</v>
      </c>
      <c r="C8103" s="85" t="s">
        <v>37216</v>
      </c>
      <c r="D8103" s="86">
        <v>-1.1963536107999999</v>
      </c>
      <c r="E8103" s="87">
        <v>0.32286398570000002</v>
      </c>
      <c r="F8103" s="88">
        <v>42.124000923600001</v>
      </c>
      <c r="G8103" s="88">
        <v>36.715932376200001</v>
      </c>
      <c r="H8103" s="85" t="s">
        <v>37268</v>
      </c>
      <c r="I8103" s="85">
        <v>730</v>
      </c>
      <c r="J8103" s="85" t="s">
        <v>37269</v>
      </c>
      <c r="K8103" s="85" t="s">
        <v>37270</v>
      </c>
      <c r="L8103" s="89">
        <v>4.4561400000000002E-18</v>
      </c>
      <c r="M8103" s="86">
        <v>41.379310344827502</v>
      </c>
      <c r="N8103" s="86">
        <v>97.826499999999996</v>
      </c>
      <c r="O8103" s="85">
        <v>261</v>
      </c>
      <c r="P8103" s="85">
        <v>108</v>
      </c>
    </row>
    <row r="8104" spans="1:16" x14ac:dyDescent="0.3">
      <c r="A8104" s="85" t="s">
        <v>37271</v>
      </c>
      <c r="B8104" s="85" t="s">
        <v>37272</v>
      </c>
      <c r="C8104" s="85" t="s">
        <v>37216</v>
      </c>
      <c r="D8104" s="86">
        <v>-1.1715212290000001</v>
      </c>
      <c r="E8104" s="87">
        <v>0.4436973542</v>
      </c>
      <c r="F8104" s="88">
        <v>36.221295118800001</v>
      </c>
      <c r="G8104" s="88">
        <v>32.2399842803</v>
      </c>
      <c r="H8104" s="85" t="s">
        <v>301</v>
      </c>
      <c r="I8104" s="85">
        <v>399</v>
      </c>
      <c r="J8104" s="85" t="s">
        <v>4189</v>
      </c>
    </row>
    <row r="8105" spans="1:16" x14ac:dyDescent="0.3">
      <c r="A8105" s="85" t="s">
        <v>37273</v>
      </c>
      <c r="B8105" s="85" t="s">
        <v>37274</v>
      </c>
      <c r="C8105" s="85" t="s">
        <v>37216</v>
      </c>
      <c r="D8105" s="86">
        <v>-1.1684977076</v>
      </c>
      <c r="E8105" s="87">
        <v>0.31183791449999998</v>
      </c>
      <c r="F8105" s="88">
        <v>57.521746941499998</v>
      </c>
      <c r="G8105" s="88">
        <v>51.342845958700003</v>
      </c>
      <c r="H8105" s="85" t="s">
        <v>37275</v>
      </c>
      <c r="I8105" s="85">
        <v>249</v>
      </c>
      <c r="J8105" s="85" t="s">
        <v>37276</v>
      </c>
      <c r="K8105" s="85" t="s">
        <v>37277</v>
      </c>
      <c r="L8105" s="89">
        <v>2.32827E-23</v>
      </c>
      <c r="M8105" s="86">
        <v>68</v>
      </c>
      <c r="N8105" s="86">
        <v>102.06399999999999</v>
      </c>
      <c r="O8105" s="85">
        <v>125</v>
      </c>
      <c r="P8105" s="85">
        <v>85</v>
      </c>
    </row>
    <row r="8106" spans="1:16" x14ac:dyDescent="0.3">
      <c r="A8106" s="85" t="s">
        <v>37278</v>
      </c>
      <c r="B8106" s="85" t="s">
        <v>37279</v>
      </c>
      <c r="C8106" s="85" t="s">
        <v>37216</v>
      </c>
      <c r="D8106" s="86">
        <v>-1.1485214994999999</v>
      </c>
      <c r="E8106" s="87">
        <v>0.44674598650000003</v>
      </c>
      <c r="F8106" s="88">
        <v>41.303569393300002</v>
      </c>
      <c r="G8106" s="88">
        <v>37.505135135000003</v>
      </c>
      <c r="H8106" s="85" t="s">
        <v>301</v>
      </c>
      <c r="I8106" s="85">
        <v>328</v>
      </c>
      <c r="J8106" s="85" t="s">
        <v>4189</v>
      </c>
    </row>
    <row r="8107" spans="1:16" x14ac:dyDescent="0.3">
      <c r="A8107" s="85" t="s">
        <v>37280</v>
      </c>
      <c r="B8107" s="85" t="s">
        <v>37281</v>
      </c>
      <c r="C8107" s="85" t="s">
        <v>37216</v>
      </c>
      <c r="D8107" s="86">
        <v>-1.1414225906</v>
      </c>
      <c r="E8107" s="87">
        <v>0.27637809699999999</v>
      </c>
      <c r="F8107" s="88">
        <v>82.963569635599995</v>
      </c>
      <c r="G8107" s="88">
        <v>75.819833100400004</v>
      </c>
      <c r="H8107" s="85" t="s">
        <v>301</v>
      </c>
      <c r="I8107" s="85">
        <v>522</v>
      </c>
      <c r="J8107" s="85" t="s">
        <v>4189</v>
      </c>
    </row>
    <row r="8108" spans="1:16" x14ac:dyDescent="0.3">
      <c r="A8108" s="85" t="s">
        <v>37282</v>
      </c>
      <c r="B8108" s="85" t="s">
        <v>37283</v>
      </c>
      <c r="C8108" s="85" t="s">
        <v>37216</v>
      </c>
      <c r="D8108" s="86">
        <v>-1.1304533049000001</v>
      </c>
      <c r="E8108" s="87">
        <v>0.36247354120000003</v>
      </c>
      <c r="F8108" s="88">
        <v>73.692594013499999</v>
      </c>
      <c r="G8108" s="88">
        <v>68.000572236799997</v>
      </c>
      <c r="H8108" s="85" t="s">
        <v>301</v>
      </c>
      <c r="I8108" s="85">
        <v>1031</v>
      </c>
      <c r="J8108" s="85" t="s">
        <v>4189</v>
      </c>
    </row>
    <row r="8109" spans="1:16" x14ac:dyDescent="0.3">
      <c r="A8109" s="85" t="s">
        <v>37284</v>
      </c>
      <c r="B8109" s="85" t="s">
        <v>37285</v>
      </c>
      <c r="C8109" s="85" t="s">
        <v>37216</v>
      </c>
      <c r="D8109" s="86">
        <v>-1.1152067047000001</v>
      </c>
      <c r="E8109" s="87">
        <v>0.74143219729999998</v>
      </c>
      <c r="F8109" s="88">
        <v>22.8944977198</v>
      </c>
      <c r="G8109" s="88">
        <v>21.406278883799999</v>
      </c>
      <c r="H8109" s="85" t="s">
        <v>301</v>
      </c>
      <c r="I8109" s="85">
        <v>509</v>
      </c>
      <c r="J8109" s="85" t="s">
        <v>4189</v>
      </c>
    </row>
    <row r="8110" spans="1:16" x14ac:dyDescent="0.3">
      <c r="A8110" s="85" t="s">
        <v>37286</v>
      </c>
      <c r="B8110" s="85" t="s">
        <v>37287</v>
      </c>
      <c r="C8110" s="85" t="s">
        <v>37216</v>
      </c>
      <c r="D8110" s="86">
        <v>-1.0832955705</v>
      </c>
      <c r="E8110" s="87">
        <v>0.5861474955</v>
      </c>
      <c r="F8110" s="88">
        <v>201.71608906540001</v>
      </c>
      <c r="G8110" s="88">
        <v>194.1799063272</v>
      </c>
      <c r="H8110" s="85" t="s">
        <v>230</v>
      </c>
      <c r="I8110" s="85">
        <v>3032</v>
      </c>
      <c r="J8110" s="85" t="s">
        <v>37288</v>
      </c>
      <c r="K8110" s="85" t="s">
        <v>37289</v>
      </c>
      <c r="L8110" s="85">
        <v>0</v>
      </c>
      <c r="M8110" s="86">
        <v>47.161572052401702</v>
      </c>
      <c r="N8110" s="86">
        <v>1187.56</v>
      </c>
      <c r="O8110" s="85">
        <v>2977</v>
      </c>
      <c r="P8110" s="85">
        <v>1404</v>
      </c>
    </row>
    <row r="8111" spans="1:16" x14ac:dyDescent="0.3">
      <c r="A8111" s="85" t="s">
        <v>37290</v>
      </c>
      <c r="B8111" s="85" t="s">
        <v>37291</v>
      </c>
      <c r="C8111" s="85" t="s">
        <v>37216</v>
      </c>
      <c r="D8111" s="86">
        <v>-1.0767733817</v>
      </c>
      <c r="E8111" s="87">
        <v>0.7188459197</v>
      </c>
      <c r="F8111" s="88">
        <v>188.1310182398</v>
      </c>
      <c r="G8111" s="88">
        <v>181.67018729</v>
      </c>
      <c r="H8111" s="85" t="s">
        <v>301</v>
      </c>
      <c r="I8111" s="85">
        <v>337</v>
      </c>
      <c r="J8111" s="85" t="s">
        <v>4189</v>
      </c>
    </row>
    <row r="8112" spans="1:16" x14ac:dyDescent="0.3">
      <c r="A8112" s="85" t="s">
        <v>37292</v>
      </c>
      <c r="B8112" s="85" t="s">
        <v>37293</v>
      </c>
      <c r="C8112" s="85" t="s">
        <v>37216</v>
      </c>
      <c r="D8112" s="86">
        <v>-1.067006152</v>
      </c>
      <c r="E8112" s="87">
        <v>0.84381633199999995</v>
      </c>
      <c r="F8112" s="88">
        <v>23.064391692400001</v>
      </c>
      <c r="G8112" s="88">
        <v>22.5451728464</v>
      </c>
      <c r="H8112" s="85" t="s">
        <v>301</v>
      </c>
      <c r="I8112" s="85">
        <v>934</v>
      </c>
      <c r="J8112" s="85" t="s">
        <v>4189</v>
      </c>
    </row>
    <row r="8113" spans="1:16" x14ac:dyDescent="0.3">
      <c r="A8113" s="85" t="s">
        <v>37294</v>
      </c>
      <c r="B8113" s="85" t="s">
        <v>37295</v>
      </c>
      <c r="C8113" s="85" t="s">
        <v>37216</v>
      </c>
      <c r="D8113" s="86">
        <v>-1.0664545963000001</v>
      </c>
      <c r="E8113" s="87">
        <v>0.85375549390000005</v>
      </c>
      <c r="F8113" s="88">
        <v>26.2545879151</v>
      </c>
      <c r="G8113" s="88">
        <v>25.677985341799999</v>
      </c>
      <c r="H8113" s="85" t="s">
        <v>301</v>
      </c>
      <c r="I8113" s="85">
        <v>956</v>
      </c>
      <c r="J8113" s="85" t="s">
        <v>4189</v>
      </c>
    </row>
    <row r="8114" spans="1:16" x14ac:dyDescent="0.3">
      <c r="A8114" s="85" t="s">
        <v>37240</v>
      </c>
      <c r="B8114" s="85" t="s">
        <v>37296</v>
      </c>
      <c r="C8114" s="85" t="s">
        <v>37216</v>
      </c>
      <c r="D8114" s="86">
        <v>-1.0655626911</v>
      </c>
      <c r="E8114" s="87">
        <v>0.8606449545</v>
      </c>
      <c r="F8114" s="88">
        <v>28.064389286600001</v>
      </c>
      <c r="G8114" s="88">
        <v>27.471612923399999</v>
      </c>
      <c r="H8114" s="85" t="s">
        <v>301</v>
      </c>
      <c r="I8114" s="85">
        <v>209</v>
      </c>
      <c r="J8114" s="85" t="s">
        <v>4189</v>
      </c>
    </row>
    <row r="8115" spans="1:16" x14ac:dyDescent="0.3">
      <c r="A8115" s="85" t="s">
        <v>37297</v>
      </c>
      <c r="B8115" s="85" t="s">
        <v>37298</v>
      </c>
      <c r="C8115" s="85" t="s">
        <v>37216</v>
      </c>
      <c r="D8115" s="86">
        <v>-1.0622586482</v>
      </c>
      <c r="E8115" s="87">
        <v>0.81973800539999997</v>
      </c>
      <c r="F8115" s="88">
        <v>40.307704550399997</v>
      </c>
      <c r="G8115" s="88">
        <v>39.582879180399999</v>
      </c>
      <c r="H8115" s="85" t="s">
        <v>301</v>
      </c>
      <c r="I8115" s="85">
        <v>405</v>
      </c>
      <c r="J8115" s="85" t="s">
        <v>4189</v>
      </c>
    </row>
    <row r="8116" spans="1:16" x14ac:dyDescent="0.3">
      <c r="A8116" s="85" t="s">
        <v>37299</v>
      </c>
      <c r="B8116" s="85" t="s">
        <v>37300</v>
      </c>
      <c r="C8116" s="85" t="s">
        <v>37216</v>
      </c>
      <c r="D8116" s="86">
        <v>-1.0556774538</v>
      </c>
      <c r="E8116" s="87">
        <v>0.92783705380000003</v>
      </c>
      <c r="F8116" s="88">
        <v>17.651678752900001</v>
      </c>
      <c r="G8116" s="88">
        <v>17.438958377999999</v>
      </c>
      <c r="H8116" s="85" t="s">
        <v>37301</v>
      </c>
      <c r="I8116" s="85">
        <v>198</v>
      </c>
      <c r="J8116" s="85" t="s">
        <v>37302</v>
      </c>
      <c r="K8116" s="85" t="s">
        <v>37303</v>
      </c>
      <c r="L8116" s="89">
        <v>4.7929000000000004E-16</v>
      </c>
      <c r="M8116" s="86">
        <v>67.605633802816897</v>
      </c>
      <c r="N8116" s="86">
        <v>80.107299999999995</v>
      </c>
      <c r="O8116" s="85">
        <v>71</v>
      </c>
      <c r="P8116" s="85">
        <v>48</v>
      </c>
    </row>
    <row r="8117" spans="1:16" x14ac:dyDescent="0.3">
      <c r="A8117" s="85" t="s">
        <v>37304</v>
      </c>
      <c r="B8117" s="85" t="s">
        <v>37305</v>
      </c>
      <c r="C8117" s="85" t="s">
        <v>37216</v>
      </c>
      <c r="D8117" s="86">
        <v>-1.050167496</v>
      </c>
      <c r="E8117" s="87">
        <v>1</v>
      </c>
      <c r="F8117" s="88">
        <v>8.7907404452000009</v>
      </c>
      <c r="G8117" s="88">
        <v>8.7276354867000006</v>
      </c>
      <c r="H8117" s="85" t="s">
        <v>301</v>
      </c>
      <c r="I8117" s="85">
        <v>785</v>
      </c>
      <c r="J8117" s="85" t="s">
        <v>4189</v>
      </c>
    </row>
    <row r="8118" spans="1:16" x14ac:dyDescent="0.3">
      <c r="A8118" s="85" t="s">
        <v>37306</v>
      </c>
      <c r="B8118" s="85" t="s">
        <v>37307</v>
      </c>
      <c r="C8118" s="85" t="s">
        <v>37216</v>
      </c>
      <c r="D8118" s="86">
        <v>-1.0464817791000001</v>
      </c>
      <c r="E8118" s="87">
        <v>0.88786174039999999</v>
      </c>
      <c r="F8118" s="88">
        <v>38.987015814499998</v>
      </c>
      <c r="G8118" s="88">
        <v>38.864922198499997</v>
      </c>
      <c r="H8118" s="85" t="s">
        <v>301</v>
      </c>
      <c r="I8118" s="85">
        <v>603</v>
      </c>
      <c r="J8118" s="85" t="s">
        <v>4189</v>
      </c>
    </row>
    <row r="8119" spans="1:16" x14ac:dyDescent="0.3">
      <c r="A8119" s="85" t="s">
        <v>37308</v>
      </c>
      <c r="B8119" s="85" t="s">
        <v>37309</v>
      </c>
      <c r="C8119" s="85" t="s">
        <v>37216</v>
      </c>
      <c r="D8119" s="86">
        <v>-1.0240565345999999</v>
      </c>
      <c r="E8119" s="87">
        <v>0.939634776</v>
      </c>
      <c r="F8119" s="88">
        <v>49.9345768556</v>
      </c>
      <c r="G8119" s="88">
        <v>50.872763073800002</v>
      </c>
      <c r="H8119" s="85" t="s">
        <v>37310</v>
      </c>
      <c r="I8119" s="85">
        <v>346</v>
      </c>
      <c r="J8119" s="85" t="s">
        <v>37311</v>
      </c>
      <c r="K8119" s="85" t="s">
        <v>37312</v>
      </c>
      <c r="L8119" s="89">
        <v>2.3171200000000001E-61</v>
      </c>
      <c r="M8119" s="86">
        <v>63.75</v>
      </c>
      <c r="N8119" s="86">
        <v>209.53399999999999</v>
      </c>
      <c r="O8119" s="85">
        <v>240</v>
      </c>
      <c r="P8119" s="85">
        <v>153</v>
      </c>
    </row>
    <row r="8120" spans="1:16" x14ac:dyDescent="0.3">
      <c r="A8120" s="85" t="s">
        <v>37313</v>
      </c>
      <c r="B8120" s="85" t="s">
        <v>37314</v>
      </c>
      <c r="C8120" s="85" t="s">
        <v>37216</v>
      </c>
      <c r="D8120" s="86">
        <v>-1.0212959043000001</v>
      </c>
      <c r="E8120" s="87">
        <v>0.96311269690000001</v>
      </c>
      <c r="F8120" s="88">
        <v>43.1626266544</v>
      </c>
      <c r="G8120" s="88">
        <v>44.092247481199998</v>
      </c>
      <c r="H8120" s="85" t="s">
        <v>301</v>
      </c>
      <c r="I8120" s="85">
        <v>263</v>
      </c>
      <c r="J8120" s="85" t="s">
        <v>4189</v>
      </c>
    </row>
    <row r="8121" spans="1:16" x14ac:dyDescent="0.3">
      <c r="A8121" s="85" t="s">
        <v>37315</v>
      </c>
      <c r="B8121" s="85" t="s">
        <v>37316</v>
      </c>
      <c r="C8121" s="85" t="s">
        <v>37216</v>
      </c>
      <c r="D8121" s="86">
        <v>-1.0103436456999999</v>
      </c>
      <c r="E8121" s="87">
        <v>1</v>
      </c>
      <c r="F8121" s="88">
        <v>25.775204864700001</v>
      </c>
      <c r="G8121" s="88">
        <v>26.616120154699999</v>
      </c>
      <c r="H8121" s="85" t="s">
        <v>230</v>
      </c>
      <c r="I8121" s="85">
        <v>358</v>
      </c>
      <c r="J8121" s="85" t="s">
        <v>37317</v>
      </c>
      <c r="K8121" s="85" t="s">
        <v>37318</v>
      </c>
      <c r="L8121" s="89">
        <v>8.7658800000000004E-38</v>
      </c>
      <c r="M8121" s="86">
        <v>53.6082474226804</v>
      </c>
      <c r="N8121" s="86">
        <v>148.673</v>
      </c>
      <c r="O8121" s="85">
        <v>291</v>
      </c>
      <c r="P8121" s="85">
        <v>156</v>
      </c>
    </row>
    <row r="8122" spans="1:16" x14ac:dyDescent="0.3">
      <c r="A8122" s="85" t="s">
        <v>37319</v>
      </c>
      <c r="B8122" s="85" t="s">
        <v>37320</v>
      </c>
      <c r="C8122" s="85" t="s">
        <v>37216</v>
      </c>
      <c r="D8122" s="86">
        <v>1.006612056</v>
      </c>
      <c r="E8122" s="87">
        <v>1</v>
      </c>
      <c r="F8122" s="88">
        <v>16.291570835600002</v>
      </c>
      <c r="G8122" s="88">
        <v>17.111172729</v>
      </c>
      <c r="H8122" s="85" t="s">
        <v>37321</v>
      </c>
      <c r="I8122" s="85">
        <v>2105</v>
      </c>
      <c r="J8122" s="85" t="s">
        <v>37322</v>
      </c>
      <c r="K8122" s="85" t="s">
        <v>37323</v>
      </c>
      <c r="L8122" s="89">
        <v>6.62548E-25</v>
      </c>
      <c r="M8122" s="86">
        <v>47.550432276656998</v>
      </c>
      <c r="N8122" s="86">
        <v>124.02</v>
      </c>
      <c r="O8122" s="85">
        <v>347</v>
      </c>
      <c r="P8122" s="85">
        <v>165</v>
      </c>
    </row>
    <row r="8123" spans="1:16" x14ac:dyDescent="0.3">
      <c r="A8123" s="85" t="s">
        <v>37324</v>
      </c>
      <c r="B8123" s="85" t="s">
        <v>37325</v>
      </c>
      <c r="C8123" s="85" t="s">
        <v>37216</v>
      </c>
      <c r="D8123" s="86">
        <v>1.0414571817</v>
      </c>
      <c r="E8123" s="87">
        <v>0.85984755359999998</v>
      </c>
      <c r="F8123" s="88">
        <v>41.211111783900002</v>
      </c>
      <c r="G8123" s="88">
        <v>44.785630432300003</v>
      </c>
      <c r="H8123" s="85" t="s">
        <v>37326</v>
      </c>
      <c r="I8123" s="85">
        <v>524</v>
      </c>
      <c r="J8123" s="85" t="s">
        <v>37327</v>
      </c>
      <c r="K8123" s="85" t="s">
        <v>37328</v>
      </c>
      <c r="L8123" s="89">
        <v>1.3224600000000001E-23</v>
      </c>
      <c r="M8123" s="86">
        <v>42.274678111587903</v>
      </c>
      <c r="N8123" s="86">
        <v>111.694</v>
      </c>
      <c r="O8123" s="85">
        <v>466</v>
      </c>
      <c r="P8123" s="85">
        <v>197</v>
      </c>
    </row>
    <row r="8124" spans="1:16" x14ac:dyDescent="0.3">
      <c r="A8124" s="85" t="s">
        <v>37286</v>
      </c>
      <c r="B8124" s="85" t="s">
        <v>37329</v>
      </c>
      <c r="C8124" s="85" t="s">
        <v>37216</v>
      </c>
      <c r="D8124" s="86">
        <v>1.0503707137</v>
      </c>
      <c r="E8124" s="87">
        <v>0.92690088660000003</v>
      </c>
      <c r="F8124" s="88">
        <v>16.3789157432</v>
      </c>
      <c r="G8124" s="88">
        <v>17.956249325999998</v>
      </c>
      <c r="H8124" s="85" t="s">
        <v>230</v>
      </c>
      <c r="I8124" s="85">
        <v>2819</v>
      </c>
      <c r="J8124" s="85" t="s">
        <v>37288</v>
      </c>
      <c r="K8124" s="85" t="s">
        <v>37289</v>
      </c>
      <c r="L8124" s="85">
        <v>0</v>
      </c>
      <c r="M8124" s="86">
        <v>46.716899892357297</v>
      </c>
      <c r="N8124" s="86">
        <v>1048.8800000000001</v>
      </c>
      <c r="O8124" s="85">
        <v>2787</v>
      </c>
      <c r="P8124" s="85">
        <v>1302</v>
      </c>
    </row>
    <row r="8125" spans="1:16" x14ac:dyDescent="0.3">
      <c r="A8125" s="85" t="s">
        <v>37330</v>
      </c>
      <c r="B8125" s="85" t="s">
        <v>37331</v>
      </c>
      <c r="C8125" s="85" t="s">
        <v>37216</v>
      </c>
      <c r="D8125" s="86">
        <v>1.0736983606999999</v>
      </c>
      <c r="E8125" s="87">
        <v>0.83201587089999995</v>
      </c>
      <c r="F8125" s="88">
        <v>19.0281131735</v>
      </c>
      <c r="G8125" s="88">
        <v>21.325669916700001</v>
      </c>
      <c r="H8125" s="85" t="s">
        <v>301</v>
      </c>
      <c r="I8125" s="85">
        <v>548</v>
      </c>
      <c r="J8125" s="85" t="s">
        <v>4189</v>
      </c>
    </row>
    <row r="8126" spans="1:16" x14ac:dyDescent="0.3">
      <c r="A8126" s="85" t="s">
        <v>37286</v>
      </c>
      <c r="B8126" s="85" t="s">
        <v>37332</v>
      </c>
      <c r="C8126" s="85" t="s">
        <v>37216</v>
      </c>
      <c r="D8126" s="86">
        <v>1.0776764504</v>
      </c>
      <c r="E8126" s="87">
        <v>0.7374391991</v>
      </c>
      <c r="F8126" s="88">
        <v>36.165678069899997</v>
      </c>
      <c r="G8126" s="88">
        <v>40.6746153351</v>
      </c>
      <c r="H8126" s="85" t="s">
        <v>230</v>
      </c>
      <c r="I8126" s="85">
        <v>3021</v>
      </c>
      <c r="J8126" s="85" t="s">
        <v>37333</v>
      </c>
      <c r="K8126" s="85" t="s">
        <v>37334</v>
      </c>
      <c r="L8126" s="85">
        <v>0</v>
      </c>
      <c r="M8126" s="86">
        <v>46.2075848303393</v>
      </c>
      <c r="N8126" s="86">
        <v>1067.3699999999999</v>
      </c>
      <c r="O8126" s="85">
        <v>3006</v>
      </c>
      <c r="P8126" s="85">
        <v>1389</v>
      </c>
    </row>
    <row r="8127" spans="1:16" x14ac:dyDescent="0.3">
      <c r="A8127" s="85" t="s">
        <v>37335</v>
      </c>
      <c r="B8127" s="85" t="s">
        <v>37336</v>
      </c>
      <c r="C8127" s="85" t="s">
        <v>37216</v>
      </c>
      <c r="D8127" s="86">
        <v>1.0889959388999999</v>
      </c>
      <c r="E8127" s="87">
        <v>0.77871665000000001</v>
      </c>
      <c r="F8127" s="88">
        <v>26.721642387799999</v>
      </c>
      <c r="G8127" s="88">
        <v>30.3728265437</v>
      </c>
      <c r="H8127" s="85" t="s">
        <v>301</v>
      </c>
      <c r="I8127" s="85">
        <v>577</v>
      </c>
      <c r="J8127" s="85" t="s">
        <v>4189</v>
      </c>
    </row>
    <row r="8128" spans="1:16" x14ac:dyDescent="0.3">
      <c r="A8128" s="85" t="s">
        <v>37337</v>
      </c>
      <c r="B8128" s="85" t="s">
        <v>37338</v>
      </c>
      <c r="C8128" s="85" t="s">
        <v>37216</v>
      </c>
      <c r="D8128" s="86">
        <v>1.0957810665000001</v>
      </c>
      <c r="E8128" s="87">
        <v>0.75490939759999998</v>
      </c>
      <c r="F8128" s="88">
        <v>22.547214346800001</v>
      </c>
      <c r="G8128" s="88">
        <v>25.790239788299999</v>
      </c>
      <c r="H8128" s="85" t="s">
        <v>301</v>
      </c>
      <c r="I8128" s="85">
        <v>1218</v>
      </c>
      <c r="J8128" s="85" t="s">
        <v>4189</v>
      </c>
    </row>
    <row r="8129" spans="1:16" x14ac:dyDescent="0.3">
      <c r="A8129" s="85" t="s">
        <v>37339</v>
      </c>
      <c r="B8129" s="85" t="s">
        <v>37340</v>
      </c>
      <c r="C8129" s="85" t="s">
        <v>37216</v>
      </c>
      <c r="D8129" s="86">
        <v>1.1140213349000001</v>
      </c>
      <c r="E8129" s="87">
        <v>0.77248877520000003</v>
      </c>
      <c r="F8129" s="88">
        <v>17.512568822399999</v>
      </c>
      <c r="G8129" s="88">
        <v>20.369779163800001</v>
      </c>
      <c r="H8129" s="85" t="s">
        <v>301</v>
      </c>
      <c r="I8129" s="85">
        <v>956</v>
      </c>
      <c r="J8129" s="85" t="s">
        <v>4189</v>
      </c>
    </row>
    <row r="8130" spans="1:16" x14ac:dyDescent="0.3">
      <c r="A8130" s="85" t="s">
        <v>37341</v>
      </c>
      <c r="B8130" s="85" t="s">
        <v>37342</v>
      </c>
      <c r="C8130" s="85" t="s">
        <v>37216</v>
      </c>
      <c r="D8130" s="86">
        <v>1.1445323327000001</v>
      </c>
      <c r="E8130" s="87">
        <v>0.43517707779999998</v>
      </c>
      <c r="F8130" s="88">
        <v>43.562381362799997</v>
      </c>
      <c r="G8130" s="88">
        <v>52.038693647800002</v>
      </c>
      <c r="H8130" s="85" t="s">
        <v>301</v>
      </c>
      <c r="I8130" s="85">
        <v>588</v>
      </c>
      <c r="J8130" s="85" t="s">
        <v>4189</v>
      </c>
    </row>
    <row r="8131" spans="1:16" x14ac:dyDescent="0.3">
      <c r="A8131" s="85" t="s">
        <v>37343</v>
      </c>
      <c r="B8131" s="85" t="s">
        <v>37344</v>
      </c>
      <c r="C8131" s="85" t="s">
        <v>37216</v>
      </c>
      <c r="D8131" s="86">
        <v>1.1586937378</v>
      </c>
      <c r="E8131" s="87">
        <v>0.2491004808</v>
      </c>
      <c r="F8131" s="88">
        <v>87.270521396999996</v>
      </c>
      <c r="G8131" s="88">
        <v>105.4862244608</v>
      </c>
      <c r="H8131" s="85" t="s">
        <v>301</v>
      </c>
      <c r="I8131" s="85">
        <v>762</v>
      </c>
      <c r="J8131" s="85" t="s">
        <v>4189</v>
      </c>
    </row>
    <row r="8132" spans="1:16" x14ac:dyDescent="0.3">
      <c r="A8132" s="85" t="s">
        <v>37345</v>
      </c>
      <c r="B8132" s="85" t="s">
        <v>37346</v>
      </c>
      <c r="C8132" s="85" t="s">
        <v>37216</v>
      </c>
      <c r="D8132" s="86">
        <v>1.1684111778999999</v>
      </c>
      <c r="E8132" s="87">
        <v>0.47160722449999998</v>
      </c>
      <c r="F8132" s="88">
        <v>25.878011454999999</v>
      </c>
      <c r="G8132" s="88">
        <v>31.5686328904</v>
      </c>
      <c r="H8132" s="85" t="s">
        <v>301</v>
      </c>
      <c r="I8132" s="85">
        <v>593</v>
      </c>
      <c r="J8132" s="85" t="s">
        <v>4189</v>
      </c>
    </row>
    <row r="8133" spans="1:16" x14ac:dyDescent="0.3">
      <c r="A8133" s="85" t="s">
        <v>37347</v>
      </c>
      <c r="B8133" s="85" t="s">
        <v>37348</v>
      </c>
      <c r="C8133" s="85" t="s">
        <v>37216</v>
      </c>
      <c r="D8133" s="86">
        <v>1.1714173118</v>
      </c>
      <c r="E8133" s="87">
        <v>0.36421412390000002</v>
      </c>
      <c r="F8133" s="88">
        <v>37.356829587299998</v>
      </c>
      <c r="G8133" s="88">
        <v>45.679546997400003</v>
      </c>
      <c r="H8133" s="85" t="s">
        <v>301</v>
      </c>
      <c r="I8133" s="85">
        <v>576</v>
      </c>
      <c r="J8133" s="85" t="s">
        <v>4189</v>
      </c>
    </row>
    <row r="8134" spans="1:16" x14ac:dyDescent="0.3">
      <c r="A8134" s="85" t="s">
        <v>37349</v>
      </c>
      <c r="B8134" s="85" t="s">
        <v>37350</v>
      </c>
      <c r="C8134" s="85" t="s">
        <v>37216</v>
      </c>
      <c r="D8134" s="86">
        <v>1.1759298535</v>
      </c>
      <c r="E8134" s="87">
        <v>0.61187412819999998</v>
      </c>
      <c r="F8134" s="88">
        <v>17.812789041399999</v>
      </c>
      <c r="G8134" s="88">
        <v>21.8772148101</v>
      </c>
      <c r="H8134" s="85" t="s">
        <v>37351</v>
      </c>
      <c r="I8134" s="85">
        <v>998</v>
      </c>
      <c r="J8134" s="85" t="s">
        <v>37352</v>
      </c>
      <c r="K8134" s="85" t="s">
        <v>37353</v>
      </c>
      <c r="L8134" s="89">
        <v>1.87753E-25</v>
      </c>
      <c r="M8134" s="86">
        <v>45.287958115183201</v>
      </c>
      <c r="N8134" s="86">
        <v>122.479</v>
      </c>
      <c r="O8134" s="85">
        <v>382</v>
      </c>
      <c r="P8134" s="85">
        <v>173</v>
      </c>
    </row>
    <row r="8135" spans="1:16" x14ac:dyDescent="0.3">
      <c r="A8135" s="85" t="s">
        <v>37354</v>
      </c>
      <c r="B8135" s="85" t="s">
        <v>37355</v>
      </c>
      <c r="C8135" s="85" t="s">
        <v>37216</v>
      </c>
      <c r="D8135" s="86">
        <v>1.1987437978</v>
      </c>
      <c r="E8135" s="87">
        <v>0.42099185459999999</v>
      </c>
      <c r="F8135" s="88">
        <v>24.5431208324</v>
      </c>
      <c r="G8135" s="88">
        <v>30.721827022700001</v>
      </c>
      <c r="H8135" s="85" t="s">
        <v>37356</v>
      </c>
      <c r="I8135" s="85">
        <v>841</v>
      </c>
      <c r="J8135" s="85" t="s">
        <v>37357</v>
      </c>
      <c r="K8135" s="85" t="s">
        <v>37358</v>
      </c>
      <c r="L8135" s="89">
        <v>7.8249499999999993E-18</v>
      </c>
      <c r="M8135" s="86">
        <v>45.801526717557202</v>
      </c>
      <c r="N8135" s="86">
        <v>95.515299999999996</v>
      </c>
      <c r="O8135" s="85">
        <v>262</v>
      </c>
      <c r="P8135" s="85">
        <v>120</v>
      </c>
    </row>
    <row r="8136" spans="1:16" x14ac:dyDescent="0.3">
      <c r="A8136" s="85" t="s">
        <v>37359</v>
      </c>
      <c r="B8136" s="85" t="s">
        <v>37360</v>
      </c>
      <c r="C8136" s="85" t="s">
        <v>37216</v>
      </c>
      <c r="D8136" s="86">
        <v>1.2016105163999999</v>
      </c>
      <c r="E8136" s="87">
        <v>0.29675410759999998</v>
      </c>
      <c r="F8136" s="88">
        <v>34.891952211099998</v>
      </c>
      <c r="G8136" s="88">
        <v>43.770093356099999</v>
      </c>
      <c r="H8136" s="85" t="s">
        <v>37361</v>
      </c>
      <c r="I8136" s="85">
        <v>581</v>
      </c>
      <c r="J8136" s="85" t="s">
        <v>37362</v>
      </c>
      <c r="K8136" s="85" t="s">
        <v>37363</v>
      </c>
      <c r="L8136" s="89">
        <v>8.6513000000000005E-54</v>
      </c>
      <c r="M8136" s="86">
        <v>40.680713128038803</v>
      </c>
      <c r="N8136" s="86">
        <v>202.98599999999999</v>
      </c>
      <c r="O8136" s="85">
        <v>617</v>
      </c>
      <c r="P8136" s="85">
        <v>251</v>
      </c>
    </row>
    <row r="8137" spans="1:16" x14ac:dyDescent="0.3">
      <c r="A8137" s="85" t="s">
        <v>37364</v>
      </c>
      <c r="B8137" s="85" t="s">
        <v>37365</v>
      </c>
      <c r="C8137" s="85" t="s">
        <v>37216</v>
      </c>
      <c r="D8137" s="86">
        <v>1.2085739797999999</v>
      </c>
      <c r="E8137" s="87">
        <v>0.50745765350000005</v>
      </c>
      <c r="F8137" s="88">
        <v>17.259520571900001</v>
      </c>
      <c r="G8137" s="88">
        <v>21.7904332166</v>
      </c>
      <c r="H8137" s="85" t="s">
        <v>37366</v>
      </c>
      <c r="I8137" s="85">
        <v>323</v>
      </c>
      <c r="J8137" s="85" t="s">
        <v>37367</v>
      </c>
      <c r="K8137" s="85" t="s">
        <v>37368</v>
      </c>
      <c r="L8137" s="89">
        <v>2.5785799999999999E-14</v>
      </c>
      <c r="M8137" s="86">
        <v>43.75</v>
      </c>
      <c r="N8137" s="86">
        <v>79.722099999999998</v>
      </c>
      <c r="O8137" s="85">
        <v>304</v>
      </c>
      <c r="P8137" s="85">
        <v>133</v>
      </c>
    </row>
    <row r="8138" spans="1:16" x14ac:dyDescent="0.3">
      <c r="A8138" s="85" t="s">
        <v>37369</v>
      </c>
      <c r="B8138" s="85" t="s">
        <v>37370</v>
      </c>
      <c r="C8138" s="85" t="s">
        <v>37216</v>
      </c>
      <c r="D8138" s="86">
        <v>1.20931546</v>
      </c>
      <c r="E8138" s="87">
        <v>0.57520981400000004</v>
      </c>
      <c r="F8138" s="88">
        <v>14.905559398799999</v>
      </c>
      <c r="G8138" s="88">
        <v>18.833767486100001</v>
      </c>
      <c r="H8138" s="85" t="s">
        <v>301</v>
      </c>
      <c r="I8138" s="85">
        <v>910</v>
      </c>
      <c r="J8138" s="85" t="s">
        <v>4189</v>
      </c>
    </row>
    <row r="8139" spans="1:16" x14ac:dyDescent="0.3">
      <c r="A8139" s="85" t="s">
        <v>37371</v>
      </c>
      <c r="B8139" s="85" t="s">
        <v>37372</v>
      </c>
      <c r="C8139" s="85" t="s">
        <v>37216</v>
      </c>
      <c r="D8139" s="86">
        <v>1.2096075907999999</v>
      </c>
      <c r="E8139" s="87">
        <v>0.3564487643</v>
      </c>
      <c r="F8139" s="88">
        <v>25.250677392899998</v>
      </c>
      <c r="G8139" s="88">
        <v>31.894433086999999</v>
      </c>
      <c r="H8139" s="85" t="s">
        <v>37373</v>
      </c>
      <c r="I8139" s="85">
        <v>425</v>
      </c>
      <c r="J8139" s="85" t="s">
        <v>37374</v>
      </c>
      <c r="K8139" s="85" t="s">
        <v>37375</v>
      </c>
      <c r="L8139" s="89">
        <v>3.76898E-13</v>
      </c>
      <c r="M8139" s="86">
        <v>58.163265306122398</v>
      </c>
      <c r="N8139" s="86">
        <v>78.951800000000006</v>
      </c>
      <c r="O8139" s="85">
        <v>98</v>
      </c>
      <c r="P8139" s="85">
        <v>57</v>
      </c>
    </row>
    <row r="8140" spans="1:16" x14ac:dyDescent="0.3">
      <c r="A8140" s="85" t="s">
        <v>37376</v>
      </c>
      <c r="B8140" s="85" t="s">
        <v>37377</v>
      </c>
      <c r="C8140" s="85" t="s">
        <v>37216</v>
      </c>
      <c r="D8140" s="86">
        <v>1.2248699565000001</v>
      </c>
      <c r="E8140" s="87">
        <v>0.43347430910000001</v>
      </c>
      <c r="F8140" s="88">
        <v>18.664948533299999</v>
      </c>
      <c r="G8140" s="88">
        <v>23.8820302108</v>
      </c>
      <c r="H8140" s="85" t="s">
        <v>37378</v>
      </c>
      <c r="I8140" s="85">
        <v>860</v>
      </c>
      <c r="J8140" s="85" t="s">
        <v>37379</v>
      </c>
      <c r="K8140" s="85" t="s">
        <v>37380</v>
      </c>
      <c r="L8140" s="89">
        <v>2.3196E-48</v>
      </c>
      <c r="M8140" s="86">
        <v>41.709183673469298</v>
      </c>
      <c r="N8140" s="86">
        <v>191.815</v>
      </c>
      <c r="O8140" s="85">
        <v>784</v>
      </c>
      <c r="P8140" s="85">
        <v>327</v>
      </c>
    </row>
    <row r="8141" spans="1:16" x14ac:dyDescent="0.3">
      <c r="A8141" s="85" t="s">
        <v>37381</v>
      </c>
      <c r="B8141" s="85" t="s">
        <v>37382</v>
      </c>
      <c r="C8141" s="85" t="s">
        <v>37216</v>
      </c>
      <c r="D8141" s="86">
        <v>1.2631576790000001</v>
      </c>
      <c r="E8141" s="87">
        <v>0.3564487643</v>
      </c>
      <c r="F8141" s="88">
        <v>18.793800112100001</v>
      </c>
      <c r="G8141" s="88">
        <v>24.8023785872</v>
      </c>
      <c r="H8141" s="85" t="s">
        <v>37383</v>
      </c>
      <c r="I8141" s="85">
        <v>821</v>
      </c>
      <c r="J8141" s="85" t="s">
        <v>37384</v>
      </c>
      <c r="K8141" s="85" t="s">
        <v>37385</v>
      </c>
      <c r="L8141" s="89">
        <v>2.0567099999999999E-17</v>
      </c>
      <c r="M8141" s="86">
        <v>43.152454780361701</v>
      </c>
      <c r="N8141" s="86">
        <v>95.900499999999994</v>
      </c>
      <c r="O8141" s="85">
        <v>387</v>
      </c>
      <c r="P8141" s="85">
        <v>167</v>
      </c>
    </row>
    <row r="8142" spans="1:16" x14ac:dyDescent="0.3">
      <c r="A8142" s="85" t="s">
        <v>37386</v>
      </c>
      <c r="B8142" s="85" t="s">
        <v>37387</v>
      </c>
      <c r="C8142" s="85" t="s">
        <v>37216</v>
      </c>
      <c r="D8142" s="86">
        <v>1.2670056056000001</v>
      </c>
      <c r="E8142" s="87">
        <v>0.1390673788</v>
      </c>
      <c r="F8142" s="88">
        <v>35.671207112899999</v>
      </c>
      <c r="G8142" s="88">
        <v>47.189150162300002</v>
      </c>
      <c r="H8142" s="85" t="s">
        <v>301</v>
      </c>
      <c r="I8142" s="85">
        <v>314</v>
      </c>
      <c r="J8142" s="85" t="s">
        <v>4189</v>
      </c>
    </row>
    <row r="8143" spans="1:16" x14ac:dyDescent="0.3">
      <c r="A8143" s="85" t="s">
        <v>37388</v>
      </c>
      <c r="B8143" s="85" t="s">
        <v>37389</v>
      </c>
      <c r="C8143" s="85" t="s">
        <v>37216</v>
      </c>
      <c r="D8143" s="86">
        <v>1.2726784362000001</v>
      </c>
      <c r="E8143" s="87">
        <v>0.29222415019999998</v>
      </c>
      <c r="F8143" s="88">
        <v>21.688217002799998</v>
      </c>
      <c r="G8143" s="88">
        <v>28.833665977900001</v>
      </c>
      <c r="H8143" s="85" t="s">
        <v>37390</v>
      </c>
      <c r="I8143" s="85">
        <v>1207</v>
      </c>
      <c r="J8143" s="85" t="s">
        <v>37391</v>
      </c>
      <c r="K8143" s="85" t="s">
        <v>37392</v>
      </c>
      <c r="L8143" s="89">
        <v>1.08121E-17</v>
      </c>
      <c r="M8143" s="86">
        <v>42.934782608695599</v>
      </c>
      <c r="N8143" s="86">
        <v>98.211699999999993</v>
      </c>
      <c r="O8143" s="85">
        <v>368</v>
      </c>
      <c r="P8143" s="85">
        <v>158</v>
      </c>
    </row>
    <row r="8144" spans="1:16" x14ac:dyDescent="0.3">
      <c r="A8144" s="85" t="s">
        <v>37393</v>
      </c>
      <c r="B8144" s="85" t="s">
        <v>37394</v>
      </c>
      <c r="C8144" s="85" t="s">
        <v>37216</v>
      </c>
      <c r="D8144" s="86">
        <v>1.2729411696999999</v>
      </c>
      <c r="E8144" s="87">
        <v>0.3727332639</v>
      </c>
      <c r="F8144" s="88">
        <v>17.1463588268</v>
      </c>
      <c r="G8144" s="88">
        <v>22.8074592024</v>
      </c>
      <c r="H8144" s="85" t="s">
        <v>301</v>
      </c>
      <c r="I8144" s="85">
        <v>763</v>
      </c>
      <c r="J8144" s="85" t="s">
        <v>4189</v>
      </c>
    </row>
    <row r="8145" spans="1:16" x14ac:dyDescent="0.3">
      <c r="A8145" s="85" t="s">
        <v>37395</v>
      </c>
      <c r="B8145" s="85" t="s">
        <v>37396</v>
      </c>
      <c r="C8145" s="85" t="s">
        <v>37216</v>
      </c>
      <c r="D8145" s="86">
        <v>1.274707641</v>
      </c>
      <c r="E8145" s="87">
        <v>0.109689775</v>
      </c>
      <c r="F8145" s="88">
        <v>42.5225077602</v>
      </c>
      <c r="G8145" s="88">
        <v>56.588953771100002</v>
      </c>
      <c r="H8145" s="85" t="s">
        <v>301</v>
      </c>
      <c r="I8145" s="85">
        <v>1565</v>
      </c>
      <c r="J8145" s="85" t="s">
        <v>4189</v>
      </c>
    </row>
    <row r="8146" spans="1:16" x14ac:dyDescent="0.3">
      <c r="A8146" s="85" t="s">
        <v>37214</v>
      </c>
      <c r="B8146" s="85" t="s">
        <v>37397</v>
      </c>
      <c r="C8146" s="85" t="s">
        <v>37216</v>
      </c>
      <c r="D8146" s="86">
        <v>1.2865118466000001</v>
      </c>
      <c r="E8146" s="87">
        <v>0.15270066730000001</v>
      </c>
      <c r="F8146" s="88">
        <v>32.3948482646</v>
      </c>
      <c r="G8146" s="88">
        <v>43.520065191699999</v>
      </c>
      <c r="H8146" s="85" t="s">
        <v>14624</v>
      </c>
      <c r="I8146" s="85">
        <v>380</v>
      </c>
      <c r="J8146" s="85" t="s">
        <v>37398</v>
      </c>
      <c r="K8146" s="85" t="s">
        <v>37399</v>
      </c>
      <c r="L8146" s="89">
        <v>1.2706E-22</v>
      </c>
      <c r="M8146" s="86">
        <v>54.589371980676297</v>
      </c>
      <c r="N8146" s="86">
        <v>105.145</v>
      </c>
      <c r="O8146" s="85">
        <v>207</v>
      </c>
      <c r="P8146" s="85">
        <v>113</v>
      </c>
    </row>
    <row r="8147" spans="1:16" x14ac:dyDescent="0.3">
      <c r="A8147" s="85" t="s">
        <v>37242</v>
      </c>
      <c r="B8147" s="85" t="s">
        <v>37400</v>
      </c>
      <c r="C8147" s="85" t="s">
        <v>37216</v>
      </c>
      <c r="D8147" s="86">
        <v>1.3299192986999999</v>
      </c>
      <c r="E8147" s="87">
        <v>9.8300895499999999E-2</v>
      </c>
      <c r="F8147" s="88">
        <v>30.488583577100002</v>
      </c>
      <c r="G8147" s="88">
        <v>42.347398608699997</v>
      </c>
      <c r="H8147" s="85" t="s">
        <v>301</v>
      </c>
      <c r="I8147" s="85">
        <v>265</v>
      </c>
      <c r="J8147" s="85" t="s">
        <v>4189</v>
      </c>
    </row>
    <row r="8148" spans="1:16" x14ac:dyDescent="0.3">
      <c r="A8148" s="85" t="s">
        <v>37401</v>
      </c>
      <c r="B8148" s="85" t="s">
        <v>37402</v>
      </c>
      <c r="C8148" s="85" t="s">
        <v>37216</v>
      </c>
      <c r="D8148" s="86">
        <v>1.3307205403</v>
      </c>
      <c r="E8148" s="87">
        <v>0.36653064639999999</v>
      </c>
      <c r="F8148" s="88">
        <v>11.7907975383</v>
      </c>
      <c r="G8148" s="88">
        <v>16.412747628599998</v>
      </c>
      <c r="H8148" s="85" t="s">
        <v>301</v>
      </c>
      <c r="I8148" s="85">
        <v>240</v>
      </c>
      <c r="J8148" s="85" t="s">
        <v>4189</v>
      </c>
    </row>
    <row r="8149" spans="1:16" x14ac:dyDescent="0.3">
      <c r="A8149" s="85" t="s">
        <v>37403</v>
      </c>
      <c r="B8149" s="85" t="s">
        <v>37404</v>
      </c>
      <c r="C8149" s="85" t="s">
        <v>37216</v>
      </c>
      <c r="D8149" s="86">
        <v>1.3874646227</v>
      </c>
      <c r="E8149" s="87">
        <v>9.2201918600000002E-2</v>
      </c>
      <c r="F8149" s="88">
        <v>23.513596571899999</v>
      </c>
      <c r="G8149" s="88">
        <v>34.088215233200003</v>
      </c>
      <c r="H8149" s="85" t="s">
        <v>37405</v>
      </c>
      <c r="I8149" s="85">
        <v>1546</v>
      </c>
      <c r="J8149" s="85" t="s">
        <v>37406</v>
      </c>
      <c r="K8149" s="85" t="s">
        <v>37407</v>
      </c>
      <c r="L8149" s="89">
        <v>1.08953E-15</v>
      </c>
      <c r="M8149" s="86">
        <v>45.0757575757575</v>
      </c>
      <c r="N8149" s="86">
        <v>92.818899999999999</v>
      </c>
      <c r="O8149" s="85">
        <v>264</v>
      </c>
      <c r="P8149" s="85">
        <v>119</v>
      </c>
    </row>
    <row r="8150" spans="1:16" x14ac:dyDescent="0.3">
      <c r="A8150" s="85" t="s">
        <v>37408</v>
      </c>
      <c r="B8150" s="85" t="s">
        <v>37409</v>
      </c>
      <c r="C8150" s="85" t="s">
        <v>37216</v>
      </c>
      <c r="D8150" s="86">
        <v>1.4133796417</v>
      </c>
      <c r="E8150" s="87">
        <v>1.09924258E-2</v>
      </c>
      <c r="F8150" s="88">
        <v>43.144025150300003</v>
      </c>
      <c r="G8150" s="88">
        <v>63.675515236599999</v>
      </c>
      <c r="H8150" s="85" t="s">
        <v>301</v>
      </c>
      <c r="I8150" s="85">
        <v>1326</v>
      </c>
      <c r="J8150" s="85" t="s">
        <v>4189</v>
      </c>
    </row>
    <row r="8151" spans="1:16" x14ac:dyDescent="0.3">
      <c r="A8151" s="85" t="s">
        <v>37410</v>
      </c>
      <c r="B8151" s="85" t="s">
        <v>37411</v>
      </c>
      <c r="C8151" s="85" t="s">
        <v>37216</v>
      </c>
      <c r="D8151" s="86">
        <v>1.4446389394000001</v>
      </c>
      <c r="E8151" s="87">
        <v>1.85690521E-2</v>
      </c>
      <c r="F8151" s="88">
        <v>30.798103123499999</v>
      </c>
      <c r="G8151" s="88">
        <v>46.477798914099999</v>
      </c>
      <c r="H8151" s="85" t="s">
        <v>37412</v>
      </c>
      <c r="I8151" s="85">
        <v>1091</v>
      </c>
      <c r="J8151" s="85" t="s">
        <v>37413</v>
      </c>
      <c r="K8151" s="85" t="s">
        <v>37414</v>
      </c>
      <c r="L8151" s="89">
        <v>3.3834900000000001E-14</v>
      </c>
      <c r="M8151" s="86">
        <v>37.924528301886703</v>
      </c>
      <c r="N8151" s="86">
        <v>87.040899999999993</v>
      </c>
      <c r="O8151" s="85">
        <v>530</v>
      </c>
      <c r="P8151" s="85">
        <v>201</v>
      </c>
    </row>
    <row r="8152" spans="1:16" x14ac:dyDescent="0.3">
      <c r="A8152" s="85" t="s">
        <v>37415</v>
      </c>
      <c r="B8152" s="85" t="s">
        <v>37416</v>
      </c>
      <c r="C8152" s="85" t="s">
        <v>37216</v>
      </c>
      <c r="D8152" s="86">
        <v>1.4779174715000001</v>
      </c>
      <c r="E8152" s="87">
        <v>2.02869366E-2</v>
      </c>
      <c r="F8152" s="88">
        <v>28.282608560500002</v>
      </c>
      <c r="G8152" s="88">
        <v>43.672605376299998</v>
      </c>
      <c r="H8152" s="85" t="s">
        <v>10024</v>
      </c>
      <c r="I8152" s="85">
        <v>1654</v>
      </c>
      <c r="J8152" s="85" t="s">
        <v>37417</v>
      </c>
      <c r="K8152" s="85" t="s">
        <v>37418</v>
      </c>
      <c r="L8152" s="89">
        <v>6.6556500000000005E-39</v>
      </c>
      <c r="M8152" s="86">
        <v>45.283018867924497</v>
      </c>
      <c r="N8152" s="86">
        <v>168.31800000000001</v>
      </c>
      <c r="O8152" s="85">
        <v>424</v>
      </c>
      <c r="P8152" s="85">
        <v>192</v>
      </c>
    </row>
    <row r="8153" spans="1:16" x14ac:dyDescent="0.3">
      <c r="A8153" s="85" t="s">
        <v>37419</v>
      </c>
      <c r="B8153" s="85" t="s">
        <v>37420</v>
      </c>
      <c r="C8153" s="85" t="s">
        <v>37216</v>
      </c>
      <c r="D8153" s="86">
        <v>1.4940472502</v>
      </c>
      <c r="E8153" s="87">
        <v>4.6900151000000001E-2</v>
      </c>
      <c r="F8153" s="88">
        <v>20.761307286200001</v>
      </c>
      <c r="G8153" s="88">
        <v>32.426287318599996</v>
      </c>
      <c r="H8153" s="85" t="s">
        <v>301</v>
      </c>
      <c r="I8153" s="85">
        <v>932</v>
      </c>
      <c r="J8153" s="85" t="s">
        <v>4189</v>
      </c>
    </row>
    <row r="8154" spans="1:16" x14ac:dyDescent="0.3">
      <c r="A8154" s="85" t="s">
        <v>37421</v>
      </c>
      <c r="B8154" s="85" t="s">
        <v>37422</v>
      </c>
      <c r="C8154" s="85" t="s">
        <v>37216</v>
      </c>
      <c r="D8154" s="86">
        <v>1.5023265472</v>
      </c>
      <c r="E8154" s="87">
        <v>5.5970769199999999E-2</v>
      </c>
      <c r="F8154" s="88">
        <v>18.059508913999998</v>
      </c>
      <c r="G8154" s="88">
        <v>28.371728706500001</v>
      </c>
      <c r="H8154" s="85" t="s">
        <v>301</v>
      </c>
      <c r="I8154" s="85">
        <v>996</v>
      </c>
      <c r="J8154" s="85" t="s">
        <v>4189</v>
      </c>
    </row>
    <row r="8155" spans="1:16" x14ac:dyDescent="0.3">
      <c r="A8155" s="85" t="s">
        <v>37423</v>
      </c>
      <c r="B8155" s="85" t="s">
        <v>37424</v>
      </c>
      <c r="C8155" s="85" t="s">
        <v>37216</v>
      </c>
      <c r="D8155" s="86">
        <v>1.5800487257</v>
      </c>
      <c r="E8155" s="87">
        <v>1.73899546E-2</v>
      </c>
      <c r="F8155" s="88">
        <v>19.923927220700001</v>
      </c>
      <c r="G8155" s="88">
        <v>32.919720388400002</v>
      </c>
      <c r="H8155" s="85" t="s">
        <v>37425</v>
      </c>
      <c r="I8155" s="85">
        <v>3789</v>
      </c>
      <c r="J8155" s="85" t="s">
        <v>37426</v>
      </c>
      <c r="K8155" s="85" t="s">
        <v>37427</v>
      </c>
      <c r="L8155" s="89">
        <v>1.39872E-38</v>
      </c>
      <c r="M8155" s="86">
        <v>44.418052256532</v>
      </c>
      <c r="N8155" s="86">
        <v>170.62899999999999</v>
      </c>
      <c r="O8155" s="85">
        <v>421</v>
      </c>
      <c r="P8155" s="85">
        <v>187</v>
      </c>
    </row>
    <row r="8156" spans="1:16" x14ac:dyDescent="0.3">
      <c r="A8156" s="85" t="s">
        <v>37428</v>
      </c>
      <c r="B8156" s="85" t="s">
        <v>37429</v>
      </c>
      <c r="C8156" s="85" t="s">
        <v>37216</v>
      </c>
      <c r="D8156" s="86">
        <v>1.6040153033</v>
      </c>
      <c r="E8156" s="87">
        <v>7.9779999999999998E-5</v>
      </c>
      <c r="F8156" s="88">
        <v>45.131067228900001</v>
      </c>
      <c r="G8156" s="88">
        <v>75.606304269899994</v>
      </c>
      <c r="H8156" s="85" t="s">
        <v>37430</v>
      </c>
      <c r="I8156" s="85">
        <v>789</v>
      </c>
      <c r="J8156" s="85" t="s">
        <v>37431</v>
      </c>
      <c r="K8156" s="85" t="s">
        <v>37432</v>
      </c>
      <c r="L8156" s="89">
        <v>2.70789E-34</v>
      </c>
      <c r="M8156" s="86">
        <v>45.693779904306197</v>
      </c>
      <c r="N8156" s="86">
        <v>150.214</v>
      </c>
      <c r="O8156" s="85">
        <v>418</v>
      </c>
      <c r="P8156" s="85">
        <v>191</v>
      </c>
    </row>
    <row r="8157" spans="1:16" x14ac:dyDescent="0.3">
      <c r="A8157" s="85" t="s">
        <v>37433</v>
      </c>
      <c r="B8157" s="85" t="s">
        <v>37434</v>
      </c>
      <c r="C8157" s="85" t="s">
        <v>37216</v>
      </c>
      <c r="D8157" s="86">
        <v>1.6651740456999999</v>
      </c>
      <c r="E8157" s="87">
        <v>7.1697435800000001E-2</v>
      </c>
      <c r="F8157" s="88">
        <v>9.2399510886999998</v>
      </c>
      <c r="G8157" s="88">
        <v>16.138109015000001</v>
      </c>
      <c r="H8157" s="85" t="s">
        <v>301</v>
      </c>
      <c r="I8157" s="85">
        <v>266</v>
      </c>
      <c r="J8157" s="85" t="s">
        <v>4189</v>
      </c>
    </row>
    <row r="8158" spans="1:16" x14ac:dyDescent="0.3">
      <c r="A8158" s="85" t="s">
        <v>37435</v>
      </c>
      <c r="B8158" s="85" t="s">
        <v>37436</v>
      </c>
      <c r="C8158" s="85" t="s">
        <v>37216</v>
      </c>
      <c r="D8158" s="86">
        <v>1.7003464964999999</v>
      </c>
      <c r="E8158" s="87">
        <v>2.101E-3</v>
      </c>
      <c r="F8158" s="88">
        <v>22.746130794999999</v>
      </c>
      <c r="G8158" s="88">
        <v>40.442554810200001</v>
      </c>
      <c r="H8158" s="85" t="s">
        <v>37437</v>
      </c>
      <c r="I8158" s="85">
        <v>1225</v>
      </c>
      <c r="J8158" s="85" t="s">
        <v>37438</v>
      </c>
      <c r="K8158" s="85" t="s">
        <v>37439</v>
      </c>
      <c r="L8158" s="89">
        <v>1.2757500000000001E-15</v>
      </c>
      <c r="M8158" s="86">
        <v>37.320574162679399</v>
      </c>
      <c r="N8158" s="86">
        <v>91.278099999999995</v>
      </c>
      <c r="O8158" s="85">
        <v>418</v>
      </c>
      <c r="P8158" s="85">
        <v>156</v>
      </c>
    </row>
    <row r="8159" spans="1:16" x14ac:dyDescent="0.3">
      <c r="A8159" s="85" t="s">
        <v>37440</v>
      </c>
      <c r="B8159" s="85" t="s">
        <v>37441</v>
      </c>
      <c r="C8159" s="85" t="s">
        <v>37216</v>
      </c>
      <c r="D8159" s="86">
        <v>1.8896893304</v>
      </c>
      <c r="E8159" s="87">
        <v>7.9390000000000005E-4</v>
      </c>
      <c r="F8159" s="88">
        <v>17.499839925900002</v>
      </c>
      <c r="G8159" s="88">
        <v>34.616558553300003</v>
      </c>
      <c r="H8159" s="85" t="s">
        <v>37442</v>
      </c>
      <c r="I8159" s="85">
        <v>865</v>
      </c>
      <c r="J8159" s="85" t="s">
        <v>37443</v>
      </c>
      <c r="K8159" s="85" t="s">
        <v>37444</v>
      </c>
      <c r="L8159" s="89">
        <v>1.04809E-12</v>
      </c>
      <c r="M8159" s="86">
        <v>47.706422018348597</v>
      </c>
      <c r="N8159" s="86">
        <v>81.262900000000002</v>
      </c>
      <c r="O8159" s="85">
        <v>218</v>
      </c>
      <c r="P8159" s="85">
        <v>104</v>
      </c>
    </row>
    <row r="8160" spans="1:16" x14ac:dyDescent="0.3">
      <c r="A8160" s="85" t="s">
        <v>37445</v>
      </c>
      <c r="B8160" s="85" t="s">
        <v>37446</v>
      </c>
      <c r="C8160" s="85" t="s">
        <v>37216</v>
      </c>
      <c r="D8160" s="86">
        <v>2.0072666345000001</v>
      </c>
      <c r="E8160" s="87">
        <v>2.5235251600000001E-2</v>
      </c>
      <c r="F8160" s="88">
        <v>6.9665708816</v>
      </c>
      <c r="G8160" s="88">
        <v>14.7186373342</v>
      </c>
      <c r="H8160" s="85" t="s">
        <v>301</v>
      </c>
      <c r="I8160" s="85">
        <v>659</v>
      </c>
      <c r="J8160" s="85" t="s">
        <v>4189</v>
      </c>
    </row>
    <row r="8161" spans="1:16" x14ac:dyDescent="0.3">
      <c r="A8161" s="85" t="s">
        <v>37447</v>
      </c>
      <c r="B8161" s="85" t="s">
        <v>37448</v>
      </c>
      <c r="C8161" s="85" t="s">
        <v>37216</v>
      </c>
      <c r="D8161" s="86">
        <v>2.3421602066</v>
      </c>
      <c r="E8161" s="87">
        <v>1.645E-5</v>
      </c>
      <c r="F8161" s="88">
        <v>13.883835277699999</v>
      </c>
      <c r="G8161" s="88">
        <v>34.099394420800003</v>
      </c>
      <c r="H8161" s="85" t="s">
        <v>301</v>
      </c>
      <c r="I8161" s="85">
        <v>600</v>
      </c>
      <c r="J8161" s="85" t="s">
        <v>4189</v>
      </c>
    </row>
    <row r="8162" spans="1:16" x14ac:dyDescent="0.3">
      <c r="A8162" s="85" t="s">
        <v>37449</v>
      </c>
      <c r="B8162" s="85" t="s">
        <v>37450</v>
      </c>
      <c r="C8162" s="85" t="s">
        <v>37451</v>
      </c>
      <c r="D8162" s="86">
        <v>-1.3806832465000001</v>
      </c>
      <c r="E8162" s="87">
        <v>8.5620000000000002E-3</v>
      </c>
      <c r="F8162" s="88">
        <v>70.537342184099998</v>
      </c>
      <c r="G8162" s="88">
        <v>53.267838671299998</v>
      </c>
      <c r="H8162" s="85" t="s">
        <v>12572</v>
      </c>
      <c r="I8162" s="85">
        <v>153</v>
      </c>
      <c r="J8162" s="85" t="s">
        <v>37452</v>
      </c>
      <c r="K8162" s="85" t="s">
        <v>37453</v>
      </c>
      <c r="L8162" s="89">
        <v>4.1216200000000001E-51</v>
      </c>
      <c r="M8162" s="86">
        <v>71.052631578947299</v>
      </c>
      <c r="N8162" s="86">
        <v>170.62899999999999</v>
      </c>
      <c r="O8162" s="85">
        <v>152</v>
      </c>
      <c r="P8162" s="85">
        <v>108</v>
      </c>
    </row>
    <row r="8163" spans="1:16" x14ac:dyDescent="0.3">
      <c r="A8163" s="85" t="s">
        <v>37454</v>
      </c>
      <c r="B8163" s="85" t="s">
        <v>37455</v>
      </c>
      <c r="C8163" s="85" t="s">
        <v>37451</v>
      </c>
      <c r="D8163" s="86">
        <v>-1.2702647216</v>
      </c>
      <c r="E8163" s="87">
        <v>0.2505783466</v>
      </c>
      <c r="F8163" s="88">
        <v>33.043910958700003</v>
      </c>
      <c r="G8163" s="88">
        <v>27.114213518300001</v>
      </c>
      <c r="H8163" s="85" t="s">
        <v>301</v>
      </c>
      <c r="I8163" s="85">
        <v>721</v>
      </c>
      <c r="J8163" s="85" t="s">
        <v>4189</v>
      </c>
    </row>
    <row r="8164" spans="1:16" x14ac:dyDescent="0.3">
      <c r="A8164" s="85" t="s">
        <v>37456</v>
      </c>
      <c r="B8164" s="85" t="s">
        <v>37457</v>
      </c>
      <c r="C8164" s="85" t="s">
        <v>37451</v>
      </c>
      <c r="D8164" s="86">
        <v>-1.1699352668</v>
      </c>
      <c r="E8164" s="87">
        <v>0.64703103740000001</v>
      </c>
      <c r="F8164" s="88">
        <v>19.100497443399998</v>
      </c>
      <c r="G8164" s="88">
        <v>17.015413397100001</v>
      </c>
      <c r="H8164" s="85" t="s">
        <v>37458</v>
      </c>
      <c r="I8164" s="85">
        <v>274</v>
      </c>
      <c r="J8164" s="85" t="s">
        <v>37459</v>
      </c>
      <c r="K8164" s="85" t="s">
        <v>37460</v>
      </c>
      <c r="L8164" s="89">
        <v>4.2266699999999998E-12</v>
      </c>
      <c r="M8164" s="86">
        <v>55.670103092783499</v>
      </c>
      <c r="N8164" s="86">
        <v>75.099800000000002</v>
      </c>
      <c r="O8164" s="85">
        <v>97</v>
      </c>
      <c r="P8164" s="85">
        <v>54</v>
      </c>
    </row>
    <row r="8165" spans="1:16" x14ac:dyDescent="0.3">
      <c r="A8165" s="85" t="s">
        <v>37461</v>
      </c>
      <c r="B8165" s="85" t="s">
        <v>37462</v>
      </c>
      <c r="C8165" s="85" t="s">
        <v>37451</v>
      </c>
      <c r="D8165" s="86">
        <v>-1.1489494318</v>
      </c>
      <c r="E8165" s="87">
        <v>1</v>
      </c>
      <c r="F8165" s="88">
        <v>3.6243544245999999</v>
      </c>
      <c r="G8165" s="88">
        <v>3.2747153898999999</v>
      </c>
      <c r="H8165" s="85" t="s">
        <v>37463</v>
      </c>
      <c r="I8165" s="85">
        <v>286</v>
      </c>
      <c r="J8165" s="85" t="s">
        <v>37464</v>
      </c>
      <c r="K8165" s="85" t="s">
        <v>37465</v>
      </c>
      <c r="L8165" s="89">
        <v>3.4507599999999998E-21</v>
      </c>
      <c r="M8165" s="86">
        <v>43.223443223443198</v>
      </c>
      <c r="N8165" s="86">
        <v>103.605</v>
      </c>
      <c r="O8165" s="85">
        <v>273</v>
      </c>
      <c r="P8165" s="85">
        <v>118</v>
      </c>
    </row>
    <row r="8166" spans="1:16" x14ac:dyDescent="0.3">
      <c r="A8166" s="85" t="s">
        <v>37466</v>
      </c>
      <c r="B8166" s="85" t="s">
        <v>37467</v>
      </c>
      <c r="C8166" s="85" t="s">
        <v>37451</v>
      </c>
      <c r="D8166" s="86">
        <v>-1.0874330424</v>
      </c>
      <c r="E8166" s="87">
        <v>0.65319261640000004</v>
      </c>
      <c r="F8166" s="88">
        <v>46.552383649399999</v>
      </c>
      <c r="G8166" s="88">
        <v>44.6552796382</v>
      </c>
      <c r="H8166" s="85" t="s">
        <v>301</v>
      </c>
      <c r="I8166" s="85">
        <v>1025</v>
      </c>
      <c r="J8166" s="85" t="s">
        <v>4189</v>
      </c>
    </row>
    <row r="8167" spans="1:16" x14ac:dyDescent="0.3">
      <c r="A8167" s="85" t="s">
        <v>37468</v>
      </c>
      <c r="B8167" s="85" t="s">
        <v>37469</v>
      </c>
      <c r="C8167" s="85" t="s">
        <v>37451</v>
      </c>
      <c r="D8167" s="86">
        <v>-1.0598976447999999</v>
      </c>
      <c r="E8167" s="87">
        <v>0.92690088660000003</v>
      </c>
      <c r="F8167" s="88">
        <v>17.272017460899999</v>
      </c>
      <c r="G8167" s="88">
        <v>16.995273314999999</v>
      </c>
      <c r="H8167" s="85" t="s">
        <v>301</v>
      </c>
      <c r="I8167" s="85">
        <v>396</v>
      </c>
      <c r="J8167" s="85" t="s">
        <v>4189</v>
      </c>
    </row>
    <row r="8168" spans="1:16" x14ac:dyDescent="0.3">
      <c r="A8168" s="85" t="s">
        <v>37461</v>
      </c>
      <c r="B8168" s="85" t="s">
        <v>37470</v>
      </c>
      <c r="C8168" s="85" t="s">
        <v>37451</v>
      </c>
      <c r="D8168" s="86">
        <v>-1.0551390594000001</v>
      </c>
      <c r="E8168" s="87">
        <v>1</v>
      </c>
      <c r="F8168" s="88">
        <v>6.4719087547000003</v>
      </c>
      <c r="G8168" s="88">
        <v>6.3929716601999997</v>
      </c>
      <c r="H8168" s="85" t="s">
        <v>37463</v>
      </c>
      <c r="I8168" s="85">
        <v>979</v>
      </c>
      <c r="J8168" s="85" t="s">
        <v>37464</v>
      </c>
      <c r="K8168" s="85" t="s">
        <v>37465</v>
      </c>
      <c r="L8168" s="89">
        <v>3.86713E-25</v>
      </c>
      <c r="M8168" s="86">
        <v>54.9295774647887</v>
      </c>
      <c r="N8168" s="86">
        <v>122.479</v>
      </c>
      <c r="O8168" s="85">
        <v>213</v>
      </c>
      <c r="P8168" s="85">
        <v>117</v>
      </c>
    </row>
    <row r="8169" spans="1:16" x14ac:dyDescent="0.3">
      <c r="A8169" s="85" t="s">
        <v>37471</v>
      </c>
      <c r="B8169" s="85" t="s">
        <v>37472</v>
      </c>
      <c r="C8169" s="85" t="s">
        <v>37451</v>
      </c>
      <c r="D8169" s="86">
        <v>-1.0278744478999999</v>
      </c>
      <c r="E8169" s="87">
        <v>0.90045362250000005</v>
      </c>
      <c r="F8169" s="88">
        <v>71.213564576400003</v>
      </c>
      <c r="G8169" s="88">
        <v>72.282830658600005</v>
      </c>
      <c r="H8169" s="85" t="s">
        <v>37473</v>
      </c>
      <c r="I8169" s="85">
        <v>667</v>
      </c>
      <c r="J8169" s="85" t="s">
        <v>37474</v>
      </c>
      <c r="K8169" s="85" t="s">
        <v>37475</v>
      </c>
      <c r="L8169" s="89">
        <v>1.3487399999999999E-31</v>
      </c>
      <c r="M8169" s="86">
        <v>44.956772334293902</v>
      </c>
      <c r="N8169" s="86">
        <v>137.11699999999999</v>
      </c>
      <c r="O8169" s="85">
        <v>347</v>
      </c>
      <c r="P8169" s="85">
        <v>156</v>
      </c>
    </row>
    <row r="8170" spans="1:16" x14ac:dyDescent="0.3">
      <c r="A8170" s="85" t="s">
        <v>37476</v>
      </c>
      <c r="B8170" s="85" t="s">
        <v>37477</v>
      </c>
      <c r="C8170" s="85" t="s">
        <v>37451</v>
      </c>
      <c r="D8170" s="86">
        <v>1.0137060945</v>
      </c>
      <c r="E8170" s="87">
        <v>1</v>
      </c>
      <c r="F8170" s="88">
        <v>12.313862723</v>
      </c>
      <c r="G8170" s="88">
        <v>13.0256125069</v>
      </c>
      <c r="H8170" s="85" t="s">
        <v>37478</v>
      </c>
      <c r="I8170" s="85">
        <v>1336</v>
      </c>
      <c r="J8170" s="85" t="s">
        <v>37479</v>
      </c>
      <c r="K8170" s="85" t="s">
        <v>37480</v>
      </c>
      <c r="L8170" s="89">
        <v>2.6570899999999999E-21</v>
      </c>
      <c r="M8170" s="86">
        <v>38.996138996138903</v>
      </c>
      <c r="N8170" s="86">
        <v>110.538</v>
      </c>
      <c r="O8170" s="85">
        <v>518</v>
      </c>
      <c r="P8170" s="85">
        <v>202</v>
      </c>
    </row>
    <row r="8171" spans="1:16" x14ac:dyDescent="0.3">
      <c r="A8171" s="85" t="s">
        <v>37481</v>
      </c>
      <c r="B8171" s="85" t="s">
        <v>37482</v>
      </c>
      <c r="C8171" s="85" t="s">
        <v>37451</v>
      </c>
      <c r="D8171" s="86">
        <v>1.0149397102</v>
      </c>
      <c r="E8171" s="87">
        <v>0.99274587820000004</v>
      </c>
      <c r="F8171" s="88">
        <v>43.405977919599998</v>
      </c>
      <c r="G8171" s="88">
        <v>45.966446672899998</v>
      </c>
      <c r="H8171" s="85" t="s">
        <v>301</v>
      </c>
      <c r="I8171" s="85">
        <v>915</v>
      </c>
      <c r="J8171" s="85" t="s">
        <v>4189</v>
      </c>
    </row>
    <row r="8172" spans="1:16" x14ac:dyDescent="0.3">
      <c r="A8172" s="85" t="s">
        <v>37483</v>
      </c>
      <c r="B8172" s="85" t="s">
        <v>37484</v>
      </c>
      <c r="C8172" s="85" t="s">
        <v>37451</v>
      </c>
      <c r="D8172" s="86">
        <v>1.0704711056</v>
      </c>
      <c r="E8172" s="87">
        <v>0.76682880470000003</v>
      </c>
      <c r="F8172" s="88">
        <v>33.750803873000002</v>
      </c>
      <c r="G8172" s="88">
        <v>37.704629902299999</v>
      </c>
      <c r="H8172" s="85" t="s">
        <v>230</v>
      </c>
      <c r="I8172" s="85">
        <v>620</v>
      </c>
      <c r="J8172" s="85" t="s">
        <v>37485</v>
      </c>
      <c r="K8172" s="85" t="s">
        <v>37486</v>
      </c>
      <c r="L8172" s="89">
        <v>7.2470799999999999E-80</v>
      </c>
      <c r="M8172" s="86">
        <v>51.118210862619797</v>
      </c>
      <c r="N8172" s="86">
        <v>276.55900000000003</v>
      </c>
      <c r="O8172" s="85">
        <v>626</v>
      </c>
      <c r="P8172" s="85">
        <v>320</v>
      </c>
    </row>
    <row r="8173" spans="1:16" x14ac:dyDescent="0.3">
      <c r="A8173" s="85" t="s">
        <v>37487</v>
      </c>
      <c r="B8173" s="85" t="s">
        <v>37488</v>
      </c>
      <c r="C8173" s="85" t="s">
        <v>37451</v>
      </c>
      <c r="D8173" s="86">
        <v>1.1439722966000001</v>
      </c>
      <c r="E8173" s="87">
        <v>0.63185924059999998</v>
      </c>
      <c r="F8173" s="88">
        <v>19.9818671546</v>
      </c>
      <c r="G8173" s="88">
        <v>23.868171820800001</v>
      </c>
      <c r="H8173" s="85" t="s">
        <v>37489</v>
      </c>
      <c r="I8173" s="85">
        <v>694</v>
      </c>
      <c r="J8173" s="85" t="s">
        <v>37490</v>
      </c>
      <c r="K8173" s="85" t="s">
        <v>37491</v>
      </c>
      <c r="L8173" s="89">
        <v>4.5085999999999998E-40</v>
      </c>
      <c r="M8173" s="86">
        <v>46.623794212218598</v>
      </c>
      <c r="N8173" s="86">
        <v>162.54</v>
      </c>
      <c r="O8173" s="85">
        <v>311</v>
      </c>
      <c r="P8173" s="85">
        <v>145</v>
      </c>
    </row>
    <row r="8174" spans="1:16" x14ac:dyDescent="0.3">
      <c r="A8174" s="85" t="s">
        <v>37487</v>
      </c>
      <c r="B8174" s="85" t="s">
        <v>37492</v>
      </c>
      <c r="C8174" s="85" t="s">
        <v>37451</v>
      </c>
      <c r="D8174" s="86">
        <v>1.4507007117999999</v>
      </c>
      <c r="E8174" s="87">
        <v>0.12374865879999999</v>
      </c>
      <c r="F8174" s="88">
        <v>16.1551548413</v>
      </c>
      <c r="G8174" s="88">
        <v>24.5099758456</v>
      </c>
      <c r="H8174" s="85" t="s">
        <v>301</v>
      </c>
      <c r="I8174" s="85">
        <v>312</v>
      </c>
      <c r="J8174" s="85" t="s">
        <v>4189</v>
      </c>
    </row>
    <row r="8175" spans="1:16" x14ac:dyDescent="0.3">
      <c r="A8175" s="85" t="s">
        <v>37493</v>
      </c>
      <c r="B8175" s="85" t="s">
        <v>37494</v>
      </c>
      <c r="C8175" s="85" t="s">
        <v>37451</v>
      </c>
      <c r="D8175" s="86">
        <v>1.6495920770000001</v>
      </c>
      <c r="E8175" s="87">
        <v>9.7665532299999996E-2</v>
      </c>
      <c r="F8175" s="88">
        <v>9.6329696817000006</v>
      </c>
      <c r="G8175" s="88">
        <v>16.6623500374</v>
      </c>
      <c r="H8175" s="85" t="s">
        <v>301</v>
      </c>
      <c r="I8175" s="85">
        <v>585</v>
      </c>
      <c r="J8175" s="85" t="s">
        <v>4189</v>
      </c>
    </row>
    <row r="8176" spans="1:16" x14ac:dyDescent="0.3">
      <c r="A8176" s="85" t="s">
        <v>37495</v>
      </c>
      <c r="B8176" s="85" t="s">
        <v>37496</v>
      </c>
      <c r="C8176" s="85" t="s">
        <v>37497</v>
      </c>
      <c r="D8176" s="86">
        <v>-1.7137157975999999</v>
      </c>
      <c r="E8176" s="87">
        <v>6.667E-4</v>
      </c>
      <c r="F8176" s="88">
        <v>44.598306054200002</v>
      </c>
      <c r="G8176" s="88">
        <v>27.099499245699999</v>
      </c>
      <c r="H8176" s="85" t="s">
        <v>37498</v>
      </c>
      <c r="I8176" s="85">
        <v>396</v>
      </c>
      <c r="J8176" s="85" t="s">
        <v>37499</v>
      </c>
      <c r="K8176" s="85" t="s">
        <v>37500</v>
      </c>
      <c r="L8176" s="89">
        <v>1.00435E-71</v>
      </c>
      <c r="M8176" s="86">
        <v>53.802816901408399</v>
      </c>
      <c r="N8176" s="86">
        <v>239.58</v>
      </c>
      <c r="O8176" s="85">
        <v>355</v>
      </c>
      <c r="P8176" s="85">
        <v>191</v>
      </c>
    </row>
    <row r="8177" spans="1:16" x14ac:dyDescent="0.3">
      <c r="A8177" s="85" t="s">
        <v>37501</v>
      </c>
      <c r="B8177" s="85" t="s">
        <v>37502</v>
      </c>
      <c r="C8177" s="85" t="s">
        <v>37497</v>
      </c>
      <c r="D8177" s="86">
        <v>-1.1424133686</v>
      </c>
      <c r="E8177" s="87">
        <v>0.44067872530000002</v>
      </c>
      <c r="F8177" s="88">
        <v>51.068231146700001</v>
      </c>
      <c r="G8177" s="88">
        <v>46.624345730999998</v>
      </c>
      <c r="H8177" s="85" t="s">
        <v>230</v>
      </c>
      <c r="I8177" s="85">
        <v>1074</v>
      </c>
      <c r="J8177" s="85" t="s">
        <v>37503</v>
      </c>
      <c r="K8177" s="85" t="s">
        <v>37504</v>
      </c>
      <c r="L8177" s="89">
        <v>1.0542299999999999E-56</v>
      </c>
      <c r="M8177" s="86">
        <v>44.316309719934097</v>
      </c>
      <c r="N8177" s="86">
        <v>221.09</v>
      </c>
      <c r="O8177" s="85">
        <v>607</v>
      </c>
      <c r="P8177" s="85">
        <v>269</v>
      </c>
    </row>
    <row r="8178" spans="1:16" x14ac:dyDescent="0.3">
      <c r="A8178" s="85" t="s">
        <v>37505</v>
      </c>
      <c r="B8178" s="85" t="s">
        <v>37506</v>
      </c>
      <c r="C8178" s="85" t="s">
        <v>37497</v>
      </c>
      <c r="D8178" s="86">
        <v>-1.1125813865</v>
      </c>
      <c r="E8178" s="87">
        <v>0.56386966599999999</v>
      </c>
      <c r="F8178" s="88">
        <v>50.380731055200002</v>
      </c>
      <c r="G8178" s="88">
        <v>47.233013661299999</v>
      </c>
      <c r="H8178" s="85" t="s">
        <v>301</v>
      </c>
      <c r="I8178" s="85">
        <v>567</v>
      </c>
      <c r="J8178" s="85" t="s">
        <v>4189</v>
      </c>
    </row>
    <row r="8179" spans="1:16" x14ac:dyDescent="0.3">
      <c r="A8179" s="85" t="s">
        <v>37507</v>
      </c>
      <c r="B8179" s="85" t="s">
        <v>37508</v>
      </c>
      <c r="C8179" s="85" t="s">
        <v>37497</v>
      </c>
      <c r="D8179" s="86">
        <v>-1.1012933658999999</v>
      </c>
      <c r="E8179" s="87">
        <v>0.45104910970000001</v>
      </c>
      <c r="F8179" s="88">
        <v>118.7792028847</v>
      </c>
      <c r="G8179" s="88">
        <v>112.4951654707</v>
      </c>
      <c r="H8179" s="85" t="s">
        <v>37509</v>
      </c>
      <c r="I8179" s="85">
        <v>489</v>
      </c>
      <c r="J8179" s="85" t="s">
        <v>37510</v>
      </c>
      <c r="K8179" s="85" t="s">
        <v>37511</v>
      </c>
      <c r="L8179" s="89">
        <v>9.3729999999999998E-39</v>
      </c>
      <c r="M8179" s="86">
        <v>46.321525885558501</v>
      </c>
      <c r="N8179" s="86">
        <v>157.91800000000001</v>
      </c>
      <c r="O8179" s="85">
        <v>367</v>
      </c>
      <c r="P8179" s="85">
        <v>170</v>
      </c>
    </row>
    <row r="8180" spans="1:16" x14ac:dyDescent="0.3">
      <c r="A8180" s="85" t="s">
        <v>37512</v>
      </c>
      <c r="B8180" s="85" t="s">
        <v>37513</v>
      </c>
      <c r="C8180" s="85" t="s">
        <v>37497</v>
      </c>
      <c r="D8180" s="86">
        <v>1.0211148967000001</v>
      </c>
      <c r="E8180" s="87">
        <v>0.92283242379999997</v>
      </c>
      <c r="F8180" s="88">
        <v>84.602058423299994</v>
      </c>
      <c r="G8180" s="88">
        <v>90.151168381800005</v>
      </c>
      <c r="H8180" s="85" t="s">
        <v>37514</v>
      </c>
      <c r="I8180" s="85">
        <v>272</v>
      </c>
      <c r="J8180" s="85" t="s">
        <v>37515</v>
      </c>
      <c r="K8180" s="85" t="s">
        <v>37516</v>
      </c>
      <c r="L8180" s="89">
        <v>5.5685799999999995E-125</v>
      </c>
      <c r="M8180" s="86">
        <v>79.310344827586206</v>
      </c>
      <c r="N8180" s="86">
        <v>369.00700000000001</v>
      </c>
      <c r="O8180" s="85">
        <v>261</v>
      </c>
      <c r="P8180" s="85">
        <v>207</v>
      </c>
    </row>
    <row r="8181" spans="1:16" x14ac:dyDescent="0.3">
      <c r="A8181" s="85" t="s">
        <v>37517</v>
      </c>
      <c r="B8181" s="85" t="s">
        <v>37518</v>
      </c>
      <c r="C8181" s="85" t="s">
        <v>37497</v>
      </c>
      <c r="D8181" s="86">
        <v>1.1013965584000001</v>
      </c>
      <c r="E8181" s="87">
        <v>0.54656651190000005</v>
      </c>
      <c r="F8181" s="88">
        <v>54.799515814499998</v>
      </c>
      <c r="G8181" s="88">
        <v>62.985705071600002</v>
      </c>
      <c r="H8181" s="85" t="s">
        <v>37519</v>
      </c>
      <c r="I8181" s="85">
        <v>450</v>
      </c>
      <c r="J8181" s="85" t="s">
        <v>37520</v>
      </c>
      <c r="K8181" s="85" t="s">
        <v>37521</v>
      </c>
      <c r="L8181" s="89">
        <v>3.0969300000000001E-133</v>
      </c>
      <c r="M8181" s="86">
        <v>63.466042154566701</v>
      </c>
      <c r="N8181" s="86">
        <v>405.21600000000001</v>
      </c>
      <c r="O8181" s="85">
        <v>427</v>
      </c>
      <c r="P8181" s="85">
        <v>271</v>
      </c>
    </row>
    <row r="8182" spans="1:16" x14ac:dyDescent="0.3">
      <c r="A8182" s="85" t="s">
        <v>37522</v>
      </c>
      <c r="B8182" s="85" t="s">
        <v>37523</v>
      </c>
      <c r="C8182" s="85" t="s">
        <v>37497</v>
      </c>
      <c r="D8182" s="86">
        <v>1.1351693213</v>
      </c>
      <c r="E8182" s="87">
        <v>0.41655649410000001</v>
      </c>
      <c r="F8182" s="88">
        <v>50.444721684199997</v>
      </c>
      <c r="G8182" s="88">
        <v>59.763350575600001</v>
      </c>
      <c r="H8182" s="85" t="s">
        <v>301</v>
      </c>
      <c r="I8182" s="85">
        <v>260</v>
      </c>
      <c r="J8182" s="85" t="s">
        <v>4189</v>
      </c>
    </row>
    <row r="8183" spans="1:16" x14ac:dyDescent="0.3">
      <c r="A8183" s="85" t="s">
        <v>37524</v>
      </c>
      <c r="B8183" s="85" t="s">
        <v>37525</v>
      </c>
      <c r="C8183" s="85" t="s">
        <v>37497</v>
      </c>
      <c r="D8183" s="86">
        <v>1.1655523271999999</v>
      </c>
      <c r="E8183" s="87">
        <v>0.59278305040000001</v>
      </c>
      <c r="F8183" s="88">
        <v>16.3893278004</v>
      </c>
      <c r="G8183" s="88">
        <v>19.9519574646</v>
      </c>
      <c r="H8183" s="85" t="s">
        <v>301</v>
      </c>
      <c r="I8183" s="85">
        <v>467</v>
      </c>
      <c r="J8183" s="85" t="s">
        <v>4189</v>
      </c>
    </row>
    <row r="8184" spans="1:16" x14ac:dyDescent="0.3">
      <c r="A8184" s="85" t="s">
        <v>37526</v>
      </c>
      <c r="B8184" s="85" t="s">
        <v>37527</v>
      </c>
      <c r="C8184" s="85" t="s">
        <v>37497</v>
      </c>
      <c r="D8184" s="86">
        <v>1.2799299511</v>
      </c>
      <c r="E8184" s="87">
        <v>0.1154916082</v>
      </c>
      <c r="F8184" s="88">
        <v>38.675634737400003</v>
      </c>
      <c r="G8184" s="88">
        <v>51.684108189500002</v>
      </c>
      <c r="H8184" s="85" t="s">
        <v>9428</v>
      </c>
      <c r="I8184" s="85">
        <v>585</v>
      </c>
      <c r="J8184" s="85" t="s">
        <v>37528</v>
      </c>
      <c r="K8184" s="85" t="s">
        <v>37529</v>
      </c>
      <c r="L8184" s="89">
        <v>1.1787E-92</v>
      </c>
      <c r="M8184" s="86">
        <v>67.857142857142804</v>
      </c>
      <c r="N8184" s="86">
        <v>303.90800000000002</v>
      </c>
      <c r="O8184" s="85">
        <v>280</v>
      </c>
      <c r="P8184" s="85">
        <v>190</v>
      </c>
    </row>
    <row r="8185" spans="1:16" x14ac:dyDescent="0.3">
      <c r="A8185" s="85" t="s">
        <v>37530</v>
      </c>
      <c r="B8185" s="85" t="s">
        <v>37531</v>
      </c>
      <c r="C8185" s="85" t="s">
        <v>37497</v>
      </c>
      <c r="D8185" s="86">
        <v>2.4234882679999998</v>
      </c>
      <c r="E8185" s="87">
        <v>5.5700000000000002E-8</v>
      </c>
      <c r="F8185" s="88">
        <v>19.0046374454</v>
      </c>
      <c r="G8185" s="88">
        <v>48.236080629500002</v>
      </c>
      <c r="H8185" s="85" t="s">
        <v>6986</v>
      </c>
      <c r="I8185" s="85">
        <v>1155</v>
      </c>
      <c r="J8185" s="85" t="s">
        <v>37532</v>
      </c>
      <c r="K8185" s="85" t="s">
        <v>37533</v>
      </c>
      <c r="L8185" s="85">
        <v>0</v>
      </c>
      <c r="M8185" s="86">
        <v>55.093378607809797</v>
      </c>
      <c r="N8185" s="86">
        <v>780.01499999999999</v>
      </c>
      <c r="O8185" s="85">
        <v>1178</v>
      </c>
      <c r="P8185" s="85">
        <v>649</v>
      </c>
    </row>
    <row r="8186" spans="1:16" x14ac:dyDescent="0.3">
      <c r="A8186" s="85" t="s">
        <v>37534</v>
      </c>
      <c r="B8186" s="85" t="s">
        <v>37535</v>
      </c>
      <c r="C8186" s="85" t="s">
        <v>37536</v>
      </c>
      <c r="D8186" s="86">
        <v>-3.3703542545</v>
      </c>
      <c r="E8186" s="87">
        <v>2.7400000000000002E-29</v>
      </c>
      <c r="F8186" s="88">
        <v>294.8567196011</v>
      </c>
      <c r="G8186" s="88">
        <v>91.359561845800002</v>
      </c>
      <c r="H8186" s="85" t="s">
        <v>37537</v>
      </c>
      <c r="I8186" s="85">
        <v>354</v>
      </c>
      <c r="J8186" s="85" t="s">
        <v>37538</v>
      </c>
      <c r="K8186" s="85" t="s">
        <v>37539</v>
      </c>
      <c r="L8186" s="89">
        <v>3.7351899999999999E-55</v>
      </c>
      <c r="M8186" s="86">
        <v>63.589743589743499</v>
      </c>
      <c r="N8186" s="86">
        <v>191.43</v>
      </c>
      <c r="O8186" s="85">
        <v>195</v>
      </c>
      <c r="P8186" s="85">
        <v>124</v>
      </c>
    </row>
    <row r="8187" spans="1:16" x14ac:dyDescent="0.3">
      <c r="A8187" s="85" t="s">
        <v>37540</v>
      </c>
      <c r="B8187" s="85" t="s">
        <v>37541</v>
      </c>
      <c r="C8187" s="85" t="s">
        <v>37536</v>
      </c>
      <c r="D8187" s="86">
        <v>-2.0806494802</v>
      </c>
      <c r="E8187" s="87">
        <v>4.26E-12</v>
      </c>
      <c r="F8187" s="88">
        <v>144.37219870390001</v>
      </c>
      <c r="G8187" s="88">
        <v>72.370971625600006</v>
      </c>
      <c r="H8187" s="85" t="s">
        <v>301</v>
      </c>
      <c r="I8187" s="85">
        <v>329</v>
      </c>
      <c r="J8187" s="85" t="s">
        <v>4189</v>
      </c>
    </row>
    <row r="8188" spans="1:16" x14ac:dyDescent="0.3">
      <c r="A8188" s="85" t="s">
        <v>37542</v>
      </c>
      <c r="B8188" s="85" t="s">
        <v>37543</v>
      </c>
      <c r="C8188" s="85" t="s">
        <v>37536</v>
      </c>
      <c r="D8188" s="86">
        <v>-1.9235219370000001</v>
      </c>
      <c r="E8188" s="87">
        <v>1.0000000000000001E-9</v>
      </c>
      <c r="F8188" s="88">
        <v>121.224530844</v>
      </c>
      <c r="G8188" s="88">
        <v>65.708505636799998</v>
      </c>
      <c r="H8188" s="85" t="s">
        <v>37544</v>
      </c>
      <c r="I8188" s="85">
        <v>308</v>
      </c>
      <c r="J8188" s="85" t="s">
        <v>37545</v>
      </c>
      <c r="K8188" s="85" t="s">
        <v>37546</v>
      </c>
      <c r="L8188" s="89">
        <v>4.1361599999999998E-25</v>
      </c>
      <c r="M8188" s="86">
        <v>44.409937888198698</v>
      </c>
      <c r="N8188" s="86">
        <v>111.309</v>
      </c>
      <c r="O8188" s="85">
        <v>322</v>
      </c>
      <c r="P8188" s="85">
        <v>143</v>
      </c>
    </row>
    <row r="8189" spans="1:16" x14ac:dyDescent="0.3">
      <c r="A8189" s="85" t="s">
        <v>37547</v>
      </c>
      <c r="B8189" s="85" t="s">
        <v>37548</v>
      </c>
      <c r="C8189" s="85" t="s">
        <v>37536</v>
      </c>
      <c r="D8189" s="86">
        <v>-1.8323958565</v>
      </c>
      <c r="E8189" s="87">
        <v>7.8100000000000005E-8</v>
      </c>
      <c r="F8189" s="88">
        <v>116.57889254840001</v>
      </c>
      <c r="G8189" s="88">
        <v>66.374627619899996</v>
      </c>
      <c r="H8189" s="85" t="s">
        <v>301</v>
      </c>
      <c r="I8189" s="85">
        <v>542</v>
      </c>
      <c r="J8189" s="85" t="s">
        <v>4189</v>
      </c>
    </row>
    <row r="8190" spans="1:16" x14ac:dyDescent="0.3">
      <c r="A8190" s="85" t="s">
        <v>37549</v>
      </c>
      <c r="B8190" s="85" t="s">
        <v>37550</v>
      </c>
      <c r="C8190" s="85" t="s">
        <v>37536</v>
      </c>
      <c r="D8190" s="86">
        <v>-1.8151022744</v>
      </c>
      <c r="E8190" s="87">
        <v>2.5299999999999999E-12</v>
      </c>
      <c r="F8190" s="88">
        <v>994.66218464120004</v>
      </c>
      <c r="G8190" s="88">
        <v>572.8184710109</v>
      </c>
      <c r="H8190" s="85" t="s">
        <v>301</v>
      </c>
      <c r="I8190" s="85">
        <v>191</v>
      </c>
      <c r="J8190" s="85" t="s">
        <v>4189</v>
      </c>
    </row>
    <row r="8191" spans="1:16" x14ac:dyDescent="0.3">
      <c r="A8191" s="85" t="s">
        <v>37551</v>
      </c>
      <c r="B8191" s="85" t="s">
        <v>37552</v>
      </c>
      <c r="C8191" s="85" t="s">
        <v>37536</v>
      </c>
      <c r="D8191" s="86">
        <v>-1.7853417548999999</v>
      </c>
      <c r="E8191" s="87">
        <v>0</v>
      </c>
      <c r="F8191" s="88">
        <v>712.1172100499</v>
      </c>
      <c r="G8191" s="88">
        <v>416.43973695990002</v>
      </c>
      <c r="H8191" s="85" t="s">
        <v>37553</v>
      </c>
      <c r="I8191" s="85">
        <v>187</v>
      </c>
      <c r="J8191" s="85" t="s">
        <v>37554</v>
      </c>
      <c r="K8191" s="85" t="s">
        <v>37555</v>
      </c>
      <c r="L8191" s="89">
        <v>2.1463399999999998E-55</v>
      </c>
      <c r="M8191" s="86">
        <v>67.179487179487097</v>
      </c>
      <c r="N8191" s="86">
        <v>184.88200000000001</v>
      </c>
      <c r="O8191" s="85">
        <v>195</v>
      </c>
      <c r="P8191" s="85">
        <v>131</v>
      </c>
    </row>
    <row r="8192" spans="1:16" x14ac:dyDescent="0.3">
      <c r="A8192" s="85" t="s">
        <v>37540</v>
      </c>
      <c r="B8192" s="85" t="s">
        <v>37556</v>
      </c>
      <c r="C8192" s="85" t="s">
        <v>37536</v>
      </c>
      <c r="D8192" s="86">
        <v>-1.6346431575</v>
      </c>
      <c r="E8192" s="87">
        <v>3.0640000000000002E-4</v>
      </c>
      <c r="F8192" s="88">
        <v>57.926308826400003</v>
      </c>
      <c r="G8192" s="88">
        <v>36.923445000699999</v>
      </c>
      <c r="H8192" s="85" t="s">
        <v>37557</v>
      </c>
      <c r="I8192" s="85">
        <v>377</v>
      </c>
      <c r="J8192" s="85" t="s">
        <v>37558</v>
      </c>
      <c r="K8192" s="85" t="s">
        <v>37559</v>
      </c>
      <c r="L8192" s="89">
        <v>9.1635599999999999E-17</v>
      </c>
      <c r="M8192" s="86">
        <v>50.826446280991703</v>
      </c>
      <c r="N8192" s="86">
        <v>87.811300000000003</v>
      </c>
      <c r="O8192" s="85">
        <v>242</v>
      </c>
      <c r="P8192" s="85">
        <v>123</v>
      </c>
    </row>
    <row r="8193" spans="1:16" x14ac:dyDescent="0.3">
      <c r="A8193" s="85" t="s">
        <v>37560</v>
      </c>
      <c r="B8193" s="85" t="s">
        <v>37561</v>
      </c>
      <c r="C8193" s="85" t="s">
        <v>37536</v>
      </c>
      <c r="D8193" s="86">
        <v>-1.5957167596999999</v>
      </c>
      <c r="E8193" s="87">
        <v>1.7689999999999998E-5</v>
      </c>
      <c r="F8193" s="88">
        <v>508.35508882469998</v>
      </c>
      <c r="G8193" s="88">
        <v>333.09891478970002</v>
      </c>
      <c r="H8193" s="85" t="s">
        <v>21857</v>
      </c>
      <c r="I8193" s="85">
        <v>141</v>
      </c>
      <c r="J8193" s="85" t="s">
        <v>37562</v>
      </c>
      <c r="K8193" s="85" t="s">
        <v>37563</v>
      </c>
      <c r="L8193" s="89">
        <v>1.4400400000000001E-50</v>
      </c>
      <c r="M8193" s="86">
        <v>75.182481751824795</v>
      </c>
      <c r="N8193" s="86">
        <v>169.08799999999999</v>
      </c>
      <c r="O8193" s="85">
        <v>137</v>
      </c>
      <c r="P8193" s="85">
        <v>103</v>
      </c>
    </row>
    <row r="8194" spans="1:16" x14ac:dyDescent="0.3">
      <c r="A8194" s="85" t="s">
        <v>37564</v>
      </c>
      <c r="B8194" s="85" t="s">
        <v>37565</v>
      </c>
      <c r="C8194" s="85" t="s">
        <v>37536</v>
      </c>
      <c r="D8194" s="86">
        <v>-1.5886839648</v>
      </c>
      <c r="E8194" s="87">
        <v>1.4209999999999999E-5</v>
      </c>
      <c r="F8194" s="88">
        <v>128.78589529409999</v>
      </c>
      <c r="G8194" s="88">
        <v>84.575742677799994</v>
      </c>
      <c r="H8194" s="85" t="s">
        <v>301</v>
      </c>
      <c r="I8194" s="85">
        <v>160</v>
      </c>
      <c r="J8194" s="85" t="s">
        <v>4189</v>
      </c>
    </row>
    <row r="8195" spans="1:16" x14ac:dyDescent="0.3">
      <c r="A8195" s="85" t="s">
        <v>37566</v>
      </c>
      <c r="B8195" s="85" t="s">
        <v>37567</v>
      </c>
      <c r="C8195" s="85" t="s">
        <v>37536</v>
      </c>
      <c r="D8195" s="86">
        <v>-1.5499944357</v>
      </c>
      <c r="E8195" s="87">
        <v>7.1159999999999995E-4</v>
      </c>
      <c r="F8195" s="88">
        <v>78.941357922899996</v>
      </c>
      <c r="G8195" s="88">
        <v>53.129620222100002</v>
      </c>
      <c r="H8195" s="85" t="s">
        <v>209</v>
      </c>
      <c r="I8195" s="85">
        <v>590</v>
      </c>
      <c r="J8195" s="85" t="s">
        <v>37568</v>
      </c>
      <c r="K8195" s="85" t="s">
        <v>37569</v>
      </c>
      <c r="L8195" s="89">
        <v>3.90399E-74</v>
      </c>
      <c r="M8195" s="86">
        <v>66.197183098591495</v>
      </c>
      <c r="N8195" s="86">
        <v>253.06200000000001</v>
      </c>
      <c r="O8195" s="85">
        <v>284</v>
      </c>
      <c r="P8195" s="85">
        <v>188</v>
      </c>
    </row>
    <row r="8196" spans="1:16" x14ac:dyDescent="0.3">
      <c r="A8196" s="85" t="s">
        <v>37570</v>
      </c>
      <c r="B8196" s="85" t="s">
        <v>37571</v>
      </c>
      <c r="C8196" s="85" t="s">
        <v>37536</v>
      </c>
      <c r="D8196" s="86">
        <v>-1.4695892772000001</v>
      </c>
      <c r="E8196" s="87">
        <v>1.8929999999999999E-3</v>
      </c>
      <c r="F8196" s="88">
        <v>67.878881609199993</v>
      </c>
      <c r="G8196" s="88">
        <v>48.150940712199997</v>
      </c>
      <c r="H8196" s="85" t="s">
        <v>301</v>
      </c>
      <c r="I8196" s="85">
        <v>667</v>
      </c>
      <c r="J8196" s="85" t="s">
        <v>4189</v>
      </c>
    </row>
    <row r="8197" spans="1:16" x14ac:dyDescent="0.3">
      <c r="A8197" s="85" t="s">
        <v>37572</v>
      </c>
      <c r="B8197" s="85" t="s">
        <v>37573</v>
      </c>
      <c r="C8197" s="85" t="s">
        <v>37536</v>
      </c>
      <c r="D8197" s="86">
        <v>-1.4604326397</v>
      </c>
      <c r="E8197" s="87">
        <v>2.297E-3</v>
      </c>
      <c r="F8197" s="88">
        <v>68.1333300111</v>
      </c>
      <c r="G8197" s="88">
        <v>48.635350861699997</v>
      </c>
      <c r="H8197" s="85" t="s">
        <v>230</v>
      </c>
      <c r="I8197" s="85">
        <v>132</v>
      </c>
      <c r="J8197" s="85" t="s">
        <v>37574</v>
      </c>
      <c r="K8197" s="85" t="s">
        <v>37575</v>
      </c>
      <c r="L8197" s="89">
        <v>5.8806700000000002E-13</v>
      </c>
      <c r="M8197" s="86">
        <v>57.258064516128997</v>
      </c>
      <c r="N8197" s="86">
        <v>70.477400000000003</v>
      </c>
      <c r="O8197" s="85">
        <v>124</v>
      </c>
      <c r="P8197" s="85">
        <v>71</v>
      </c>
    </row>
    <row r="8198" spans="1:16" x14ac:dyDescent="0.3">
      <c r="A8198" s="85" t="s">
        <v>37576</v>
      </c>
      <c r="B8198" s="85" t="s">
        <v>37577</v>
      </c>
      <c r="C8198" s="85" t="s">
        <v>37536</v>
      </c>
      <c r="D8198" s="86">
        <v>-1.3098274274999999</v>
      </c>
      <c r="E8198" s="87">
        <v>3.0644770799999999E-2</v>
      </c>
      <c r="F8198" s="88">
        <v>100.932948971</v>
      </c>
      <c r="G8198" s="88">
        <v>80.396733761799993</v>
      </c>
      <c r="H8198" s="85" t="s">
        <v>301</v>
      </c>
      <c r="I8198" s="85">
        <v>762</v>
      </c>
      <c r="J8198" s="85" t="s">
        <v>4189</v>
      </c>
    </row>
    <row r="8199" spans="1:16" x14ac:dyDescent="0.3">
      <c r="A8199" s="85" t="s">
        <v>37578</v>
      </c>
      <c r="B8199" s="85" t="s">
        <v>37579</v>
      </c>
      <c r="C8199" s="85" t="s">
        <v>37536</v>
      </c>
      <c r="D8199" s="86">
        <v>-1.2659224305000001</v>
      </c>
      <c r="E8199" s="87">
        <v>4.2260440099999998E-2</v>
      </c>
      <c r="F8199" s="88">
        <v>83.505025890799999</v>
      </c>
      <c r="G8199" s="88">
        <v>68.7967551797</v>
      </c>
      <c r="H8199" s="85" t="s">
        <v>37580</v>
      </c>
      <c r="I8199" s="85">
        <v>134</v>
      </c>
      <c r="J8199" s="85" t="s">
        <v>37581</v>
      </c>
      <c r="K8199" s="85" t="s">
        <v>37582</v>
      </c>
      <c r="L8199" s="89">
        <v>3.1836700000000002E-13</v>
      </c>
      <c r="M8199" s="86">
        <v>51.5625</v>
      </c>
      <c r="N8199" s="86">
        <v>71.247799999999998</v>
      </c>
      <c r="O8199" s="85">
        <v>128</v>
      </c>
      <c r="P8199" s="85">
        <v>66</v>
      </c>
    </row>
    <row r="8200" spans="1:16" x14ac:dyDescent="0.3">
      <c r="A8200" s="85" t="s">
        <v>37583</v>
      </c>
      <c r="B8200" s="85" t="s">
        <v>37584</v>
      </c>
      <c r="C8200" s="85" t="s">
        <v>37536</v>
      </c>
      <c r="D8200" s="86">
        <v>-1.2293611702</v>
      </c>
      <c r="E8200" s="87">
        <v>0.14119961559999999</v>
      </c>
      <c r="F8200" s="88">
        <v>58.3315608797</v>
      </c>
      <c r="G8200" s="88">
        <v>49.482189721799998</v>
      </c>
      <c r="H8200" s="85" t="s">
        <v>37585</v>
      </c>
      <c r="I8200" s="85">
        <v>2072</v>
      </c>
      <c r="J8200" s="85" t="s">
        <v>37586</v>
      </c>
      <c r="K8200" s="85" t="s">
        <v>37587</v>
      </c>
      <c r="L8200" s="89">
        <v>1.36652E-67</v>
      </c>
      <c r="M8200" s="86">
        <v>52.4875621890547</v>
      </c>
      <c r="N8200" s="86">
        <v>260.76600000000002</v>
      </c>
      <c r="O8200" s="85">
        <v>402</v>
      </c>
      <c r="P8200" s="85">
        <v>211</v>
      </c>
    </row>
    <row r="8201" spans="1:16" x14ac:dyDescent="0.3">
      <c r="A8201" s="85" t="s">
        <v>37588</v>
      </c>
      <c r="B8201" s="85" t="s">
        <v>37589</v>
      </c>
      <c r="C8201" s="85" t="s">
        <v>37536</v>
      </c>
      <c r="D8201" s="86">
        <v>-1.1948274840999999</v>
      </c>
      <c r="E8201" s="87">
        <v>0.14231585829999999</v>
      </c>
      <c r="F8201" s="88">
        <v>161.23230662270001</v>
      </c>
      <c r="G8201" s="88">
        <v>140.9090610595</v>
      </c>
      <c r="H8201" s="85" t="s">
        <v>37590</v>
      </c>
      <c r="I8201" s="85">
        <v>203</v>
      </c>
      <c r="J8201" s="85" t="s">
        <v>37591</v>
      </c>
      <c r="K8201" s="85" t="s">
        <v>37592</v>
      </c>
      <c r="L8201" s="89">
        <v>7.4129900000000007E-12</v>
      </c>
      <c r="M8201" s="86">
        <v>49.659863945578202</v>
      </c>
      <c r="N8201" s="86">
        <v>70.477400000000003</v>
      </c>
      <c r="O8201" s="85">
        <v>147</v>
      </c>
      <c r="P8201" s="85">
        <v>73</v>
      </c>
    </row>
    <row r="8202" spans="1:16" x14ac:dyDescent="0.3">
      <c r="A8202" s="85" t="s">
        <v>37593</v>
      </c>
      <c r="B8202" s="85" t="s">
        <v>37594</v>
      </c>
      <c r="C8202" s="85" t="s">
        <v>37536</v>
      </c>
      <c r="D8202" s="86">
        <v>-1.1505876916</v>
      </c>
      <c r="E8202" s="87">
        <v>0.53068023939999998</v>
      </c>
      <c r="F8202" s="88">
        <v>32.347667235199999</v>
      </c>
      <c r="G8202" s="88">
        <v>29.316287353500002</v>
      </c>
      <c r="H8202" s="85" t="s">
        <v>301</v>
      </c>
      <c r="I8202" s="85">
        <v>676</v>
      </c>
      <c r="J8202" s="85" t="s">
        <v>4189</v>
      </c>
    </row>
    <row r="8203" spans="1:16" x14ac:dyDescent="0.3">
      <c r="A8203" s="85" t="s">
        <v>37595</v>
      </c>
      <c r="B8203" s="85" t="s">
        <v>37596</v>
      </c>
      <c r="C8203" s="85" t="s">
        <v>37536</v>
      </c>
      <c r="D8203" s="86">
        <v>-1.1453535035</v>
      </c>
      <c r="E8203" s="87">
        <v>0.42974858770000002</v>
      </c>
      <c r="F8203" s="88">
        <v>48.959532563700002</v>
      </c>
      <c r="G8203" s="88">
        <v>44.583257803499997</v>
      </c>
      <c r="H8203" s="85" t="s">
        <v>37597</v>
      </c>
      <c r="I8203" s="85">
        <v>152</v>
      </c>
      <c r="J8203" s="85" t="s">
        <v>37598</v>
      </c>
      <c r="K8203" s="85" t="s">
        <v>37599</v>
      </c>
      <c r="L8203" s="89">
        <v>1.04262E-11</v>
      </c>
      <c r="M8203" s="86">
        <v>53.781512605042003</v>
      </c>
      <c r="N8203" s="86">
        <v>68.166200000000003</v>
      </c>
      <c r="O8203" s="85">
        <v>119</v>
      </c>
      <c r="P8203" s="85">
        <v>64</v>
      </c>
    </row>
    <row r="8204" spans="1:16" x14ac:dyDescent="0.3">
      <c r="A8204" s="85" t="s">
        <v>37600</v>
      </c>
      <c r="B8204" s="85" t="s">
        <v>37601</v>
      </c>
      <c r="C8204" s="85" t="s">
        <v>37536</v>
      </c>
      <c r="D8204" s="86">
        <v>-1.1386297831000001</v>
      </c>
      <c r="E8204" s="87">
        <v>0.38671739640000002</v>
      </c>
      <c r="F8204" s="88">
        <v>62.454776541800001</v>
      </c>
      <c r="G8204" s="88">
        <v>57.213430104099999</v>
      </c>
      <c r="H8204" s="85" t="s">
        <v>37602</v>
      </c>
      <c r="I8204" s="85">
        <v>294</v>
      </c>
      <c r="J8204" s="85" t="s">
        <v>37603</v>
      </c>
      <c r="K8204" s="85" t="s">
        <v>37604</v>
      </c>
      <c r="L8204" s="89">
        <v>3.11551E-24</v>
      </c>
      <c r="M8204" s="86">
        <v>43.046357615894003</v>
      </c>
      <c r="N8204" s="86">
        <v>107.842</v>
      </c>
      <c r="O8204" s="85">
        <v>302</v>
      </c>
      <c r="P8204" s="85">
        <v>130</v>
      </c>
    </row>
    <row r="8205" spans="1:16" x14ac:dyDescent="0.3">
      <c r="A8205" s="85" t="s">
        <v>37605</v>
      </c>
      <c r="B8205" s="85" t="s">
        <v>37606</v>
      </c>
      <c r="C8205" s="85" t="s">
        <v>37536</v>
      </c>
      <c r="D8205" s="86">
        <v>-1.0904043403000001</v>
      </c>
      <c r="E8205" s="87">
        <v>0.52662863039999996</v>
      </c>
      <c r="F8205" s="88">
        <v>90.319776312000002</v>
      </c>
      <c r="G8205" s="88">
        <v>86.415160787399998</v>
      </c>
      <c r="H8205" s="85" t="s">
        <v>17269</v>
      </c>
      <c r="I8205" s="85">
        <v>140</v>
      </c>
      <c r="J8205" s="85" t="s">
        <v>37607</v>
      </c>
      <c r="K8205" s="85" t="s">
        <v>37608</v>
      </c>
      <c r="L8205" s="89">
        <v>5.5342699999999999E-19</v>
      </c>
      <c r="M8205" s="86">
        <v>60.674157303370698</v>
      </c>
      <c r="N8205" s="86">
        <v>87.426100000000005</v>
      </c>
      <c r="O8205" s="85">
        <v>89</v>
      </c>
      <c r="P8205" s="85">
        <v>54</v>
      </c>
    </row>
    <row r="8206" spans="1:16" x14ac:dyDescent="0.3">
      <c r="A8206" s="85" t="s">
        <v>37609</v>
      </c>
      <c r="B8206" s="85" t="s">
        <v>37610</v>
      </c>
      <c r="C8206" s="85" t="s">
        <v>37536</v>
      </c>
      <c r="D8206" s="86">
        <v>-1.0605545878</v>
      </c>
      <c r="E8206" s="87">
        <v>0.75040758839999999</v>
      </c>
      <c r="F8206" s="88">
        <v>53.047424647900002</v>
      </c>
      <c r="G8206" s="88">
        <v>52.1802557878</v>
      </c>
      <c r="H8206" s="85" t="s">
        <v>301</v>
      </c>
      <c r="I8206" s="85">
        <v>1674</v>
      </c>
      <c r="J8206" s="85" t="s">
        <v>4189</v>
      </c>
    </row>
    <row r="8207" spans="1:16" x14ac:dyDescent="0.3">
      <c r="A8207" s="85" t="s">
        <v>37611</v>
      </c>
      <c r="B8207" s="85" t="s">
        <v>37612</v>
      </c>
      <c r="C8207" s="85" t="s">
        <v>37536</v>
      </c>
      <c r="D8207" s="86">
        <v>-1.0579293131</v>
      </c>
      <c r="E8207" s="87">
        <v>0.87238580200000004</v>
      </c>
      <c r="F8207" s="88">
        <v>31.7378266885</v>
      </c>
      <c r="G8207" s="88">
        <v>31.293756176300001</v>
      </c>
      <c r="H8207" s="85" t="s">
        <v>37613</v>
      </c>
      <c r="I8207" s="85">
        <v>577</v>
      </c>
      <c r="J8207" s="85" t="s">
        <v>37614</v>
      </c>
      <c r="K8207" s="85" t="s">
        <v>37615</v>
      </c>
      <c r="L8207" s="89">
        <v>1.0752399999999999E-49</v>
      </c>
      <c r="M8207" s="86">
        <v>44.2222222222222</v>
      </c>
      <c r="N8207" s="86">
        <v>191.04499999999999</v>
      </c>
      <c r="O8207" s="85">
        <v>450</v>
      </c>
      <c r="P8207" s="85">
        <v>199</v>
      </c>
    </row>
    <row r="8208" spans="1:16" x14ac:dyDescent="0.3">
      <c r="A8208" s="85" t="s">
        <v>37616</v>
      </c>
      <c r="B8208" s="85" t="s">
        <v>37617</v>
      </c>
      <c r="C8208" s="85" t="s">
        <v>37536</v>
      </c>
      <c r="D8208" s="86">
        <v>-1.0544297887</v>
      </c>
      <c r="E8208" s="87">
        <v>0.89442403459999997</v>
      </c>
      <c r="F8208" s="88">
        <v>24.251318418</v>
      </c>
      <c r="G8208" s="88">
        <v>23.990089621100001</v>
      </c>
      <c r="H8208" s="85" t="s">
        <v>301</v>
      </c>
      <c r="I8208" s="85">
        <v>625</v>
      </c>
      <c r="J8208" s="85" t="s">
        <v>4189</v>
      </c>
    </row>
    <row r="8209" spans="1:16" x14ac:dyDescent="0.3">
      <c r="A8209" s="85" t="s">
        <v>37611</v>
      </c>
      <c r="B8209" s="85" t="s">
        <v>37618</v>
      </c>
      <c r="C8209" s="85" t="s">
        <v>37536</v>
      </c>
      <c r="D8209" s="86">
        <v>-1.045583538</v>
      </c>
      <c r="E8209" s="87">
        <v>0.81490949400000001</v>
      </c>
      <c r="F8209" s="88">
        <v>85.949462235400006</v>
      </c>
      <c r="G8209" s="88">
        <v>85.723447614700007</v>
      </c>
      <c r="H8209" s="85" t="s">
        <v>37619</v>
      </c>
      <c r="I8209" s="85">
        <v>856</v>
      </c>
      <c r="J8209" s="85" t="s">
        <v>37620</v>
      </c>
      <c r="K8209" s="85" t="s">
        <v>37621</v>
      </c>
      <c r="L8209" s="89">
        <v>1.09092E-39</v>
      </c>
      <c r="M8209" s="86">
        <v>46.956521739130402</v>
      </c>
      <c r="N8209" s="86">
        <v>164.851</v>
      </c>
      <c r="O8209" s="85">
        <v>345</v>
      </c>
      <c r="P8209" s="85">
        <v>162</v>
      </c>
    </row>
    <row r="8210" spans="1:16" x14ac:dyDescent="0.3">
      <c r="A8210" s="85" t="s">
        <v>37622</v>
      </c>
      <c r="B8210" s="85" t="s">
        <v>37623</v>
      </c>
      <c r="C8210" s="85" t="s">
        <v>37536</v>
      </c>
      <c r="D8210" s="86">
        <v>-1.0310552323</v>
      </c>
      <c r="E8210" s="87">
        <v>0.85040737180000003</v>
      </c>
      <c r="F8210" s="88">
        <v>161.1155660204</v>
      </c>
      <c r="G8210" s="88">
        <v>163.15665216549999</v>
      </c>
      <c r="H8210" s="85" t="s">
        <v>37624</v>
      </c>
      <c r="I8210" s="85">
        <v>196</v>
      </c>
      <c r="J8210" s="85" t="s">
        <v>37625</v>
      </c>
      <c r="K8210" s="85" t="s">
        <v>37626</v>
      </c>
      <c r="L8210" s="89">
        <v>3.0121200000000003E-51</v>
      </c>
      <c r="M8210" s="86">
        <v>60.287081339712898</v>
      </c>
      <c r="N8210" s="86">
        <v>175.637</v>
      </c>
      <c r="O8210" s="85">
        <v>209</v>
      </c>
      <c r="P8210" s="85">
        <v>126</v>
      </c>
    </row>
    <row r="8211" spans="1:16" x14ac:dyDescent="0.3">
      <c r="A8211" s="85" t="s">
        <v>37627</v>
      </c>
      <c r="B8211" s="85" t="s">
        <v>37628</v>
      </c>
      <c r="C8211" s="85" t="s">
        <v>37536</v>
      </c>
      <c r="D8211" s="86">
        <v>-1.0282222333</v>
      </c>
      <c r="E8211" s="87">
        <v>0.93949742700000005</v>
      </c>
      <c r="F8211" s="88">
        <v>49.6366691773</v>
      </c>
      <c r="G8211" s="88">
        <v>50.363853756799998</v>
      </c>
      <c r="H8211" s="85" t="s">
        <v>9286</v>
      </c>
      <c r="I8211" s="85">
        <v>896</v>
      </c>
      <c r="J8211" s="85" t="s">
        <v>37629</v>
      </c>
      <c r="K8211" s="85" t="s">
        <v>37630</v>
      </c>
      <c r="L8211" s="85">
        <v>0</v>
      </c>
      <c r="M8211" s="86">
        <v>56.620428751576199</v>
      </c>
      <c r="N8211" s="86">
        <v>559.68100000000004</v>
      </c>
      <c r="O8211" s="85">
        <v>793</v>
      </c>
      <c r="P8211" s="85">
        <v>449</v>
      </c>
    </row>
    <row r="8212" spans="1:16" x14ac:dyDescent="0.3">
      <c r="A8212" s="85" t="s">
        <v>37631</v>
      </c>
      <c r="B8212" s="85" t="s">
        <v>37632</v>
      </c>
      <c r="C8212" s="85" t="s">
        <v>37536</v>
      </c>
      <c r="D8212" s="86">
        <v>-1.0108713095999999</v>
      </c>
      <c r="E8212" s="87">
        <v>1</v>
      </c>
      <c r="F8212" s="88">
        <v>18.665805307199999</v>
      </c>
      <c r="G8212" s="88">
        <v>19.264265564900001</v>
      </c>
      <c r="H8212" s="85" t="s">
        <v>301</v>
      </c>
      <c r="I8212" s="85">
        <v>223</v>
      </c>
      <c r="J8212" s="85" t="s">
        <v>4189</v>
      </c>
    </row>
    <row r="8213" spans="1:16" x14ac:dyDescent="0.3">
      <c r="A8213" s="85" t="s">
        <v>37633</v>
      </c>
      <c r="B8213" s="85" t="s">
        <v>37634</v>
      </c>
      <c r="C8213" s="85" t="s">
        <v>37536</v>
      </c>
      <c r="D8213" s="86">
        <v>-1.0054779591</v>
      </c>
      <c r="E8213" s="87">
        <v>1</v>
      </c>
      <c r="F8213" s="88">
        <v>15.515003675299999</v>
      </c>
      <c r="G8213" s="88">
        <v>16.0987949939</v>
      </c>
      <c r="H8213" s="85" t="s">
        <v>301</v>
      </c>
      <c r="I8213" s="85">
        <v>321</v>
      </c>
      <c r="J8213" s="85" t="s">
        <v>4189</v>
      </c>
    </row>
    <row r="8214" spans="1:16" x14ac:dyDescent="0.3">
      <c r="A8214" s="85" t="s">
        <v>37635</v>
      </c>
      <c r="B8214" s="85" t="s">
        <v>37636</v>
      </c>
      <c r="C8214" s="85" t="s">
        <v>37536</v>
      </c>
      <c r="D8214" s="86">
        <v>1.0143523058999999</v>
      </c>
      <c r="E8214" s="87">
        <v>0.99030703480000004</v>
      </c>
      <c r="F8214" s="88">
        <v>33.705865942499997</v>
      </c>
      <c r="G8214" s="88">
        <v>35.673822628000003</v>
      </c>
      <c r="H8214" s="85" t="s">
        <v>37637</v>
      </c>
      <c r="I8214" s="85">
        <v>481</v>
      </c>
      <c r="J8214" s="85" t="s">
        <v>37638</v>
      </c>
      <c r="K8214" s="85" t="s">
        <v>37639</v>
      </c>
      <c r="L8214" s="89">
        <v>1.1562199999999999E-18</v>
      </c>
      <c r="M8214" s="86">
        <v>38.874680306905297</v>
      </c>
      <c r="N8214" s="86">
        <v>97.441299999999998</v>
      </c>
      <c r="O8214" s="85">
        <v>391</v>
      </c>
      <c r="P8214" s="85">
        <v>152</v>
      </c>
    </row>
    <row r="8215" spans="1:16" x14ac:dyDescent="0.3">
      <c r="A8215" s="85" t="s">
        <v>37640</v>
      </c>
      <c r="B8215" s="85" t="s">
        <v>37641</v>
      </c>
      <c r="C8215" s="85" t="s">
        <v>37536</v>
      </c>
      <c r="D8215" s="86">
        <v>1.0519984846999999</v>
      </c>
      <c r="E8215" s="87">
        <v>0.79186484219999997</v>
      </c>
      <c r="F8215" s="88">
        <v>640.7300649243</v>
      </c>
      <c r="G8215" s="88">
        <v>705.82222951870006</v>
      </c>
      <c r="H8215" s="85" t="s">
        <v>37642</v>
      </c>
      <c r="I8215" s="85">
        <v>329</v>
      </c>
      <c r="J8215" s="85" t="s">
        <v>37643</v>
      </c>
      <c r="K8215" s="85" t="s">
        <v>37644</v>
      </c>
      <c r="L8215" s="89">
        <v>8.0183999999999994E-90</v>
      </c>
      <c r="M8215" s="86">
        <v>67.118644067796595</v>
      </c>
      <c r="N8215" s="86">
        <v>284.64800000000002</v>
      </c>
      <c r="O8215" s="85">
        <v>295</v>
      </c>
      <c r="P8215" s="85">
        <v>198</v>
      </c>
    </row>
    <row r="8216" spans="1:16" x14ac:dyDescent="0.3">
      <c r="A8216" s="85" t="s">
        <v>37645</v>
      </c>
      <c r="B8216" s="85" t="s">
        <v>37646</v>
      </c>
      <c r="C8216" s="85" t="s">
        <v>37536</v>
      </c>
      <c r="D8216" s="86">
        <v>1.1057134957999999</v>
      </c>
      <c r="E8216" s="87">
        <v>0.47466980289999999</v>
      </c>
      <c r="F8216" s="88">
        <v>63.655821939500001</v>
      </c>
      <c r="G8216" s="88">
        <v>73.450209412099994</v>
      </c>
      <c r="H8216" s="85" t="s">
        <v>7439</v>
      </c>
      <c r="I8216" s="85">
        <v>319</v>
      </c>
      <c r="J8216" s="85" t="s">
        <v>37647</v>
      </c>
      <c r="K8216" s="85" t="s">
        <v>37648</v>
      </c>
      <c r="L8216" s="89">
        <v>3.0037499999999998E-51</v>
      </c>
      <c r="M8216" s="86">
        <v>67.164179104477597</v>
      </c>
      <c r="N8216" s="86">
        <v>179.10400000000001</v>
      </c>
      <c r="O8216" s="85">
        <v>201</v>
      </c>
      <c r="P8216" s="85">
        <v>135</v>
      </c>
    </row>
    <row r="8217" spans="1:16" x14ac:dyDescent="0.3">
      <c r="A8217" s="85" t="s">
        <v>37611</v>
      </c>
      <c r="B8217" s="85" t="s">
        <v>37649</v>
      </c>
      <c r="C8217" s="85" t="s">
        <v>37536</v>
      </c>
      <c r="D8217" s="86">
        <v>1.1218645656999999</v>
      </c>
      <c r="E8217" s="87">
        <v>0.70244313570000005</v>
      </c>
      <c r="F8217" s="88">
        <v>22.034985166199998</v>
      </c>
      <c r="G8217" s="88">
        <v>25.807604072099998</v>
      </c>
      <c r="H8217" s="85" t="s">
        <v>301</v>
      </c>
      <c r="I8217" s="85">
        <v>166</v>
      </c>
      <c r="J8217" s="85" t="s">
        <v>4189</v>
      </c>
    </row>
    <row r="8218" spans="1:16" x14ac:dyDescent="0.3">
      <c r="A8218" s="85" t="s">
        <v>37650</v>
      </c>
      <c r="B8218" s="85" t="s">
        <v>37651</v>
      </c>
      <c r="C8218" s="85" t="s">
        <v>37536</v>
      </c>
      <c r="D8218" s="86">
        <v>1.1252723663999999</v>
      </c>
      <c r="E8218" s="87">
        <v>0.51214379720000003</v>
      </c>
      <c r="F8218" s="88">
        <v>41.048719060099998</v>
      </c>
      <c r="G8218" s="88">
        <v>48.209692461300001</v>
      </c>
      <c r="H8218" s="85" t="s">
        <v>37652</v>
      </c>
      <c r="I8218" s="85">
        <v>384</v>
      </c>
      <c r="J8218" s="85" t="s">
        <v>37653</v>
      </c>
      <c r="K8218" s="85" t="s">
        <v>37654</v>
      </c>
      <c r="L8218" s="89">
        <v>8.0227800000000001E-17</v>
      </c>
      <c r="M8218" s="86">
        <v>45.8333333333333</v>
      </c>
      <c r="N8218" s="86">
        <v>90.892899999999997</v>
      </c>
      <c r="O8218" s="85">
        <v>216</v>
      </c>
      <c r="P8218" s="85">
        <v>99</v>
      </c>
    </row>
    <row r="8219" spans="1:16" x14ac:dyDescent="0.3">
      <c r="A8219" s="85" t="s">
        <v>37655</v>
      </c>
      <c r="B8219" s="85" t="s">
        <v>37656</v>
      </c>
      <c r="C8219" s="85" t="s">
        <v>37536</v>
      </c>
      <c r="D8219" s="86">
        <v>1.1310136835</v>
      </c>
      <c r="E8219" s="87">
        <v>0.57186131070000001</v>
      </c>
      <c r="F8219" s="88">
        <v>28.753201017799999</v>
      </c>
      <c r="G8219" s="88">
        <v>33.946926834199999</v>
      </c>
      <c r="H8219" s="85" t="s">
        <v>37657</v>
      </c>
      <c r="I8219" s="85">
        <v>4328</v>
      </c>
      <c r="J8219" s="85" t="s">
        <v>37658</v>
      </c>
      <c r="K8219" s="85" t="s">
        <v>37659</v>
      </c>
      <c r="L8219" s="89">
        <v>2.9456599999999999E-178</v>
      </c>
      <c r="M8219" s="86">
        <v>55.270935960591103</v>
      </c>
      <c r="N8219" s="86">
        <v>623.23900000000003</v>
      </c>
      <c r="O8219" s="85">
        <v>1015</v>
      </c>
      <c r="P8219" s="85">
        <v>561</v>
      </c>
    </row>
    <row r="8220" spans="1:16" x14ac:dyDescent="0.3">
      <c r="A8220" s="85" t="s">
        <v>37605</v>
      </c>
      <c r="B8220" s="85" t="s">
        <v>37660</v>
      </c>
      <c r="C8220" s="85" t="s">
        <v>37536</v>
      </c>
      <c r="D8220" s="86">
        <v>1.1359709177999999</v>
      </c>
      <c r="E8220" s="87">
        <v>0.56721825780000001</v>
      </c>
      <c r="F8220" s="88">
        <v>28.025244454300001</v>
      </c>
      <c r="G8220" s="88">
        <v>33.233591126699999</v>
      </c>
      <c r="H8220" s="85" t="s">
        <v>301</v>
      </c>
      <c r="I8220" s="85">
        <v>214</v>
      </c>
      <c r="J8220" s="85" t="s">
        <v>4189</v>
      </c>
    </row>
    <row r="8221" spans="1:16" x14ac:dyDescent="0.3">
      <c r="A8221" s="85" t="s">
        <v>37640</v>
      </c>
      <c r="B8221" s="85" t="s">
        <v>37661</v>
      </c>
      <c r="C8221" s="85" t="s">
        <v>37536</v>
      </c>
      <c r="D8221" s="86">
        <v>1.1435559211999999</v>
      </c>
      <c r="E8221" s="87">
        <v>0.59404758020000004</v>
      </c>
      <c r="F8221" s="88">
        <v>616.4729755733</v>
      </c>
      <c r="G8221" s="88">
        <v>740.76847555970005</v>
      </c>
      <c r="H8221" s="85" t="s">
        <v>37642</v>
      </c>
      <c r="I8221" s="85">
        <v>173</v>
      </c>
      <c r="J8221" s="85" t="s">
        <v>37662</v>
      </c>
      <c r="K8221" s="85" t="s">
        <v>37663</v>
      </c>
      <c r="L8221" s="89">
        <v>9.7996900000000005E-61</v>
      </c>
      <c r="M8221" s="86">
        <v>77.5</v>
      </c>
      <c r="N8221" s="86">
        <v>201.44499999999999</v>
      </c>
      <c r="O8221" s="85">
        <v>160</v>
      </c>
      <c r="P8221" s="85">
        <v>124</v>
      </c>
    </row>
    <row r="8222" spans="1:16" x14ac:dyDescent="0.3">
      <c r="A8222" s="85" t="s">
        <v>37664</v>
      </c>
      <c r="B8222" s="85" t="s">
        <v>37665</v>
      </c>
      <c r="C8222" s="85" t="s">
        <v>37536</v>
      </c>
      <c r="D8222" s="86">
        <v>1.1462802847</v>
      </c>
      <c r="E8222" s="87">
        <v>0.53532815379999998</v>
      </c>
      <c r="F8222" s="88">
        <v>28.6892440345</v>
      </c>
      <c r="G8222" s="88">
        <v>34.3305539861</v>
      </c>
      <c r="H8222" s="85" t="s">
        <v>16876</v>
      </c>
      <c r="I8222" s="85">
        <v>1415</v>
      </c>
      <c r="J8222" s="85" t="s">
        <v>37666</v>
      </c>
      <c r="K8222" s="85" t="s">
        <v>37667</v>
      </c>
      <c r="L8222" s="89">
        <v>6.2285899999999996E-17</v>
      </c>
      <c r="M8222" s="86">
        <v>41.970802919707999</v>
      </c>
      <c r="N8222" s="86">
        <v>96.670900000000003</v>
      </c>
      <c r="O8222" s="85">
        <v>274</v>
      </c>
      <c r="P8222" s="85">
        <v>115</v>
      </c>
    </row>
    <row r="8223" spans="1:16" x14ac:dyDescent="0.3">
      <c r="A8223" s="85" t="s">
        <v>37668</v>
      </c>
      <c r="B8223" s="85" t="s">
        <v>37669</v>
      </c>
      <c r="C8223" s="85" t="s">
        <v>37536</v>
      </c>
      <c r="D8223" s="86">
        <v>1.1632696220000001</v>
      </c>
      <c r="E8223" s="87">
        <v>0.28900907510000001</v>
      </c>
      <c r="F8223" s="88">
        <v>52.968215357600002</v>
      </c>
      <c r="G8223" s="88">
        <v>64.308413822999995</v>
      </c>
      <c r="H8223" s="85" t="s">
        <v>24983</v>
      </c>
      <c r="I8223" s="85">
        <v>432</v>
      </c>
      <c r="J8223" s="85" t="s">
        <v>37670</v>
      </c>
      <c r="K8223" s="85" t="s">
        <v>37671</v>
      </c>
      <c r="L8223" s="89">
        <v>3.8905099999999999E-36</v>
      </c>
      <c r="M8223" s="86">
        <v>68.907563025209996</v>
      </c>
      <c r="N8223" s="86">
        <v>139.428</v>
      </c>
      <c r="O8223" s="85">
        <v>119</v>
      </c>
      <c r="P8223" s="85">
        <v>82</v>
      </c>
    </row>
    <row r="8224" spans="1:16" x14ac:dyDescent="0.3">
      <c r="A8224" s="85" t="s">
        <v>37611</v>
      </c>
      <c r="B8224" s="85" t="s">
        <v>37672</v>
      </c>
      <c r="C8224" s="85" t="s">
        <v>37536</v>
      </c>
      <c r="D8224" s="86">
        <v>1.1860711142</v>
      </c>
      <c r="E8224" s="87">
        <v>0.2307359595</v>
      </c>
      <c r="F8224" s="88">
        <v>82.047989281200003</v>
      </c>
      <c r="G8224" s="88">
        <v>101.44121885929999</v>
      </c>
      <c r="H8224" s="85" t="s">
        <v>37613</v>
      </c>
      <c r="I8224" s="85">
        <v>732</v>
      </c>
      <c r="J8224" s="85" t="s">
        <v>37614</v>
      </c>
      <c r="K8224" s="85" t="s">
        <v>37615</v>
      </c>
      <c r="L8224" s="89">
        <v>5.2369899999999996E-63</v>
      </c>
      <c r="M8224" s="86">
        <v>60.077519379844901</v>
      </c>
      <c r="N8224" s="86">
        <v>231.49100000000001</v>
      </c>
      <c r="O8224" s="85">
        <v>258</v>
      </c>
      <c r="P8224" s="85">
        <v>155</v>
      </c>
    </row>
    <row r="8225" spans="1:16" x14ac:dyDescent="0.3">
      <c r="A8225" s="85" t="s">
        <v>37673</v>
      </c>
      <c r="B8225" s="85" t="s">
        <v>37674</v>
      </c>
      <c r="C8225" s="85" t="s">
        <v>37536</v>
      </c>
      <c r="D8225" s="86">
        <v>1.1999319163</v>
      </c>
      <c r="E8225" s="87">
        <v>0.46863865380000003</v>
      </c>
      <c r="F8225" s="88">
        <v>18.0965711799</v>
      </c>
      <c r="G8225" s="88">
        <v>22.681611426500002</v>
      </c>
      <c r="H8225" s="85" t="s">
        <v>301</v>
      </c>
      <c r="I8225" s="85">
        <v>1238</v>
      </c>
      <c r="J8225" s="85" t="s">
        <v>4189</v>
      </c>
    </row>
    <row r="8226" spans="1:16" x14ac:dyDescent="0.3">
      <c r="A8226" s="85" t="s">
        <v>37675</v>
      </c>
      <c r="B8226" s="85" t="s">
        <v>37676</v>
      </c>
      <c r="C8226" s="85" t="s">
        <v>37536</v>
      </c>
      <c r="D8226" s="86">
        <v>1.2082758652000001</v>
      </c>
      <c r="E8226" s="87">
        <v>0.18562509299999999</v>
      </c>
      <c r="F8226" s="88">
        <v>59.962377281000002</v>
      </c>
      <c r="G8226" s="88">
        <v>75.617950449399999</v>
      </c>
      <c r="H8226" s="85" t="s">
        <v>301</v>
      </c>
      <c r="I8226" s="85">
        <v>408</v>
      </c>
      <c r="J8226" s="85" t="s">
        <v>4189</v>
      </c>
    </row>
    <row r="8227" spans="1:16" x14ac:dyDescent="0.3">
      <c r="A8227" s="85" t="s">
        <v>37677</v>
      </c>
      <c r="B8227" s="85" t="s">
        <v>37678</v>
      </c>
      <c r="C8227" s="85" t="s">
        <v>37536</v>
      </c>
      <c r="D8227" s="86">
        <v>1.2089657614</v>
      </c>
      <c r="E8227" s="87">
        <v>0.27232932949999999</v>
      </c>
      <c r="F8227" s="88">
        <v>34.941689000300002</v>
      </c>
      <c r="G8227" s="88">
        <v>44.101683283</v>
      </c>
      <c r="H8227" s="85" t="s">
        <v>7951</v>
      </c>
      <c r="I8227" s="85">
        <v>410</v>
      </c>
      <c r="J8227" s="85" t="s">
        <v>37679</v>
      </c>
      <c r="K8227" s="85" t="s">
        <v>37680</v>
      </c>
      <c r="L8227" s="89">
        <v>1.0982999999999999E-40</v>
      </c>
      <c r="M8227" s="86">
        <v>48.548812664907601</v>
      </c>
      <c r="N8227" s="86">
        <v>159.84399999999999</v>
      </c>
      <c r="O8227" s="85">
        <v>379</v>
      </c>
      <c r="P8227" s="85">
        <v>184</v>
      </c>
    </row>
    <row r="8228" spans="1:16" x14ac:dyDescent="0.3">
      <c r="A8228" s="85" t="s">
        <v>37645</v>
      </c>
      <c r="B8228" s="85" t="s">
        <v>37681</v>
      </c>
      <c r="C8228" s="85" t="s">
        <v>37536</v>
      </c>
      <c r="D8228" s="86">
        <v>1.2138036476</v>
      </c>
      <c r="E8228" s="87">
        <v>6.9748690000000002E-2</v>
      </c>
      <c r="F8228" s="88">
        <v>124.5317889056</v>
      </c>
      <c r="G8228" s="88">
        <v>157.67718479140001</v>
      </c>
      <c r="H8228" s="85" t="s">
        <v>37682</v>
      </c>
      <c r="I8228" s="85">
        <v>204</v>
      </c>
      <c r="J8228" s="85" t="s">
        <v>7440</v>
      </c>
      <c r="K8228" s="85" t="s">
        <v>7441</v>
      </c>
      <c r="L8228" s="89">
        <v>9.8255399999999998E-14</v>
      </c>
      <c r="M8228" s="86">
        <v>46.231155778894397</v>
      </c>
      <c r="N8228" s="86">
        <v>75.484999999999999</v>
      </c>
      <c r="O8228" s="85">
        <v>199</v>
      </c>
      <c r="P8228" s="85">
        <v>92</v>
      </c>
    </row>
    <row r="8229" spans="1:16" x14ac:dyDescent="0.3">
      <c r="A8229" s="85" t="s">
        <v>37683</v>
      </c>
      <c r="B8229" s="85" t="s">
        <v>37684</v>
      </c>
      <c r="C8229" s="85" t="s">
        <v>37536</v>
      </c>
      <c r="D8229" s="86">
        <v>1.2182123767999999</v>
      </c>
      <c r="E8229" s="87">
        <v>0.44613187710000002</v>
      </c>
      <c r="F8229" s="88">
        <v>19.476904605000001</v>
      </c>
      <c r="G8229" s="88">
        <v>24.783552658800001</v>
      </c>
      <c r="H8229" s="85" t="s">
        <v>37685</v>
      </c>
      <c r="I8229" s="85">
        <v>790</v>
      </c>
      <c r="J8229" s="85" t="s">
        <v>37686</v>
      </c>
      <c r="K8229" s="85" t="s">
        <v>37687</v>
      </c>
      <c r="L8229" s="89">
        <v>6.5168800000000005E-20</v>
      </c>
      <c r="M8229" s="86">
        <v>46.370967741935402</v>
      </c>
      <c r="N8229" s="86">
        <v>103.99</v>
      </c>
      <c r="O8229" s="85">
        <v>248</v>
      </c>
      <c r="P8229" s="85">
        <v>115</v>
      </c>
    </row>
    <row r="8230" spans="1:16" x14ac:dyDescent="0.3">
      <c r="A8230" s="85" t="s">
        <v>37640</v>
      </c>
      <c r="B8230" s="85" t="s">
        <v>37688</v>
      </c>
      <c r="C8230" s="85" t="s">
        <v>37536</v>
      </c>
      <c r="D8230" s="86">
        <v>1.2877002385</v>
      </c>
      <c r="E8230" s="87">
        <v>0.1431477904</v>
      </c>
      <c r="F8230" s="88">
        <v>86.934010801599996</v>
      </c>
      <c r="G8230" s="88">
        <v>117.1766580445</v>
      </c>
      <c r="H8230" s="85" t="s">
        <v>37642</v>
      </c>
      <c r="I8230" s="85">
        <v>188</v>
      </c>
      <c r="J8230" s="85" t="s">
        <v>37662</v>
      </c>
      <c r="K8230" s="85" t="s">
        <v>37663</v>
      </c>
      <c r="L8230" s="89">
        <v>8.2019999999999998E-66</v>
      </c>
      <c r="M8230" s="86">
        <v>77.142857142857096</v>
      </c>
      <c r="N8230" s="86">
        <v>214.92699999999999</v>
      </c>
      <c r="O8230" s="85">
        <v>175</v>
      </c>
      <c r="P8230" s="85">
        <v>135</v>
      </c>
    </row>
    <row r="8231" spans="1:16" x14ac:dyDescent="0.3">
      <c r="A8231" s="85" t="s">
        <v>37540</v>
      </c>
      <c r="B8231" s="85" t="s">
        <v>37689</v>
      </c>
      <c r="C8231" s="85" t="s">
        <v>37536</v>
      </c>
      <c r="D8231" s="86">
        <v>1.3075872146</v>
      </c>
      <c r="E8231" s="87">
        <v>1.3915877E-2</v>
      </c>
      <c r="F8231" s="88">
        <v>95.261449949300001</v>
      </c>
      <c r="G8231" s="88">
        <v>129.9606706749</v>
      </c>
      <c r="H8231" s="85" t="s">
        <v>37690</v>
      </c>
      <c r="I8231" s="85">
        <v>572</v>
      </c>
      <c r="J8231" s="85" t="s">
        <v>37691</v>
      </c>
      <c r="K8231" s="85" t="s">
        <v>37692</v>
      </c>
      <c r="L8231" s="89">
        <v>1.20451E-27</v>
      </c>
      <c r="M8231" s="86">
        <v>51.25</v>
      </c>
      <c r="N8231" s="86">
        <v>123.25</v>
      </c>
      <c r="O8231" s="85">
        <v>320</v>
      </c>
      <c r="P8231" s="85">
        <v>164</v>
      </c>
    </row>
    <row r="8232" spans="1:16" x14ac:dyDescent="0.3">
      <c r="A8232" s="85" t="s">
        <v>37693</v>
      </c>
      <c r="B8232" s="85" t="s">
        <v>37694</v>
      </c>
      <c r="C8232" s="85" t="s">
        <v>37536</v>
      </c>
      <c r="D8232" s="86">
        <v>1.4215329671000001</v>
      </c>
      <c r="E8232" s="87">
        <v>1.47151939E-2</v>
      </c>
      <c r="F8232" s="88">
        <v>38.044207073199999</v>
      </c>
      <c r="G8232" s="88">
        <v>56.4796027481</v>
      </c>
      <c r="H8232" s="85" t="s">
        <v>301</v>
      </c>
      <c r="I8232" s="85">
        <v>1539</v>
      </c>
      <c r="J8232" s="85" t="s">
        <v>4189</v>
      </c>
    </row>
    <row r="8233" spans="1:16" x14ac:dyDescent="0.3">
      <c r="A8233" s="85" t="s">
        <v>37695</v>
      </c>
      <c r="B8233" s="85" t="s">
        <v>37696</v>
      </c>
      <c r="C8233" s="85" t="s">
        <v>37536</v>
      </c>
      <c r="D8233" s="86">
        <v>1.4296303065</v>
      </c>
      <c r="E8233" s="87">
        <v>2.0222225600000001E-2</v>
      </c>
      <c r="F8233" s="88">
        <v>33.269891052299997</v>
      </c>
      <c r="G8233" s="88">
        <v>49.680516276699997</v>
      </c>
      <c r="H8233" s="85" t="s">
        <v>301</v>
      </c>
      <c r="I8233" s="85">
        <v>947</v>
      </c>
      <c r="J8233" s="85" t="s">
        <v>4189</v>
      </c>
    </row>
    <row r="8234" spans="1:16" x14ac:dyDescent="0.3">
      <c r="A8234" s="85" t="s">
        <v>37697</v>
      </c>
      <c r="B8234" s="85" t="s">
        <v>37698</v>
      </c>
      <c r="C8234" s="85" t="s">
        <v>37536</v>
      </c>
      <c r="D8234" s="86">
        <v>1.6485696718</v>
      </c>
      <c r="E8234" s="87">
        <v>8.4777866699999996E-2</v>
      </c>
      <c r="F8234" s="88">
        <v>9.9546661719999996</v>
      </c>
      <c r="G8234" s="88">
        <v>17.205276326100002</v>
      </c>
      <c r="H8234" s="85" t="s">
        <v>6626</v>
      </c>
      <c r="I8234" s="85">
        <v>210</v>
      </c>
      <c r="J8234" s="85" t="s">
        <v>37699</v>
      </c>
      <c r="K8234" s="85" t="s">
        <v>37700</v>
      </c>
      <c r="L8234" s="89">
        <v>1.72937E-40</v>
      </c>
      <c r="M8234" s="86">
        <v>54.761904761904702</v>
      </c>
      <c r="N8234" s="86">
        <v>147.13200000000001</v>
      </c>
      <c r="O8234" s="85">
        <v>210</v>
      </c>
      <c r="P8234" s="85">
        <v>115</v>
      </c>
    </row>
    <row r="8235" spans="1:16" x14ac:dyDescent="0.3">
      <c r="A8235" s="85" t="s">
        <v>37540</v>
      </c>
      <c r="B8235" s="85" t="s">
        <v>37701</v>
      </c>
      <c r="C8235" s="85" t="s">
        <v>37536</v>
      </c>
      <c r="D8235" s="86">
        <v>1.6833612496999999</v>
      </c>
      <c r="E8235" s="87">
        <v>6.3900000000000004E-7</v>
      </c>
      <c r="F8235" s="88">
        <v>76.046988454100003</v>
      </c>
      <c r="G8235" s="88">
        <v>133.68139595349999</v>
      </c>
      <c r="H8235" s="85" t="s">
        <v>86</v>
      </c>
      <c r="I8235" s="85">
        <v>369</v>
      </c>
      <c r="J8235" s="85" t="s">
        <v>37702</v>
      </c>
      <c r="K8235" s="85" t="s">
        <v>37703</v>
      </c>
      <c r="L8235" s="89">
        <v>4.2606400000000003E-12</v>
      </c>
      <c r="M8235" s="86">
        <v>42.136498516320401</v>
      </c>
      <c r="N8235" s="86">
        <v>76.255399999999995</v>
      </c>
      <c r="O8235" s="85">
        <v>337</v>
      </c>
      <c r="P8235" s="85">
        <v>142</v>
      </c>
    </row>
    <row r="8236" spans="1:16" x14ac:dyDescent="0.3">
      <c r="A8236" s="85" t="s">
        <v>37704</v>
      </c>
      <c r="B8236" s="85" t="s">
        <v>37705</v>
      </c>
      <c r="C8236" s="85" t="s">
        <v>37536</v>
      </c>
      <c r="D8236" s="86">
        <v>2.0055062868000002</v>
      </c>
      <c r="E8236" s="87">
        <v>2.722E-3</v>
      </c>
      <c r="F8236" s="88">
        <v>11.401797177800001</v>
      </c>
      <c r="G8236" s="88">
        <v>23.986157793</v>
      </c>
      <c r="H8236" s="85" t="s">
        <v>230</v>
      </c>
      <c r="I8236" s="85">
        <v>914</v>
      </c>
      <c r="J8236" s="85" t="s">
        <v>37706</v>
      </c>
      <c r="K8236" s="85" t="s">
        <v>37707</v>
      </c>
      <c r="L8236" s="89">
        <v>9.2482000000000009E-13</v>
      </c>
      <c r="M8236" s="86">
        <v>56.349206349206298</v>
      </c>
      <c r="N8236" s="86">
        <v>81.648099999999999</v>
      </c>
      <c r="O8236" s="85">
        <v>126</v>
      </c>
      <c r="P8236" s="85">
        <v>71</v>
      </c>
    </row>
    <row r="8237" spans="1:16" x14ac:dyDescent="0.3">
      <c r="A8237" s="85" t="s">
        <v>37708</v>
      </c>
      <c r="B8237" s="85" t="s">
        <v>37709</v>
      </c>
      <c r="C8237" s="85" t="s">
        <v>37536</v>
      </c>
      <c r="D8237" s="86">
        <v>2.0459747746999999</v>
      </c>
      <c r="E8237" s="87">
        <v>3.5239999999999998E-3</v>
      </c>
      <c r="F8237" s="88">
        <v>9.8809057631999995</v>
      </c>
      <c r="G8237" s="88">
        <v>21.226092986800001</v>
      </c>
      <c r="H8237" s="85" t="s">
        <v>301</v>
      </c>
      <c r="I8237" s="85">
        <v>1389</v>
      </c>
      <c r="J8237" s="85" t="s">
        <v>4189</v>
      </c>
    </row>
    <row r="8238" spans="1:16" x14ac:dyDescent="0.3">
      <c r="A8238" s="85" t="s">
        <v>37710</v>
      </c>
      <c r="B8238" s="85" t="s">
        <v>37711</v>
      </c>
      <c r="C8238" s="85" t="s">
        <v>37712</v>
      </c>
      <c r="D8238" s="86">
        <v>-3.7422266959999999</v>
      </c>
      <c r="E8238" s="87">
        <v>0</v>
      </c>
      <c r="F8238" s="88">
        <v>2200.0596377474999</v>
      </c>
      <c r="G8238" s="88">
        <v>614.06834846389995</v>
      </c>
      <c r="H8238" s="85" t="s">
        <v>301</v>
      </c>
      <c r="I8238" s="85">
        <v>94</v>
      </c>
      <c r="J8238" s="85" t="s">
        <v>4189</v>
      </c>
    </row>
    <row r="8239" spans="1:16" x14ac:dyDescent="0.3">
      <c r="A8239" s="85" t="s">
        <v>37713</v>
      </c>
      <c r="B8239" s="85" t="s">
        <v>37714</v>
      </c>
      <c r="C8239" s="85" t="s">
        <v>37712</v>
      </c>
      <c r="D8239" s="86">
        <v>-3.0529220414</v>
      </c>
      <c r="E8239" s="87">
        <v>4.3300000000000002E-11</v>
      </c>
      <c r="F8239" s="88">
        <v>45.523335087500001</v>
      </c>
      <c r="G8239" s="88">
        <v>15.4720990243</v>
      </c>
      <c r="H8239" s="85" t="s">
        <v>301</v>
      </c>
      <c r="I8239" s="85">
        <v>216</v>
      </c>
      <c r="J8239" s="85" t="s">
        <v>4189</v>
      </c>
    </row>
    <row r="8240" spans="1:16" x14ac:dyDescent="0.3">
      <c r="A8240" s="85" t="s">
        <v>37715</v>
      </c>
      <c r="B8240" s="85" t="s">
        <v>37716</v>
      </c>
      <c r="C8240" s="85" t="s">
        <v>37712</v>
      </c>
      <c r="D8240" s="86">
        <v>-2.0615123614000002</v>
      </c>
      <c r="E8240" s="87">
        <v>1.4899999999999999E-12</v>
      </c>
      <c r="F8240" s="88">
        <v>103.8773260586</v>
      </c>
      <c r="G8240" s="88">
        <v>52.508784209700003</v>
      </c>
      <c r="H8240" s="85" t="s">
        <v>301</v>
      </c>
      <c r="I8240" s="85">
        <v>151</v>
      </c>
      <c r="J8240" s="85" t="s">
        <v>4189</v>
      </c>
    </row>
    <row r="8241" spans="1:16" x14ac:dyDescent="0.3">
      <c r="A8241" s="85" t="s">
        <v>37717</v>
      </c>
      <c r="B8241" s="85" t="s">
        <v>37718</v>
      </c>
      <c r="C8241" s="85" t="s">
        <v>37712</v>
      </c>
      <c r="D8241" s="86">
        <v>-2.0213023728000001</v>
      </c>
      <c r="E8241" s="87">
        <v>3.5000000000000002E-11</v>
      </c>
      <c r="F8241" s="88">
        <v>93.264751345999997</v>
      </c>
      <c r="G8241" s="88">
        <v>48.0769555141</v>
      </c>
      <c r="H8241" s="85" t="s">
        <v>301</v>
      </c>
      <c r="I8241" s="85">
        <v>188</v>
      </c>
      <c r="J8241" s="85" t="s">
        <v>4189</v>
      </c>
    </row>
    <row r="8242" spans="1:16" x14ac:dyDescent="0.3">
      <c r="A8242" s="85" t="s">
        <v>37719</v>
      </c>
      <c r="B8242" s="85" t="s">
        <v>37720</v>
      </c>
      <c r="C8242" s="85" t="s">
        <v>37712</v>
      </c>
      <c r="D8242" s="86">
        <v>-1.943384252</v>
      </c>
      <c r="E8242" s="87">
        <v>2.04E-7</v>
      </c>
      <c r="F8242" s="88">
        <v>65.3019457929</v>
      </c>
      <c r="G8242" s="88">
        <v>34.997228012999997</v>
      </c>
      <c r="H8242" s="85" t="s">
        <v>301</v>
      </c>
      <c r="I8242" s="85">
        <v>161</v>
      </c>
      <c r="J8242" s="85" t="s">
        <v>4189</v>
      </c>
    </row>
    <row r="8243" spans="1:16" x14ac:dyDescent="0.3">
      <c r="A8243" s="85" t="s">
        <v>37721</v>
      </c>
      <c r="B8243" s="85" t="s">
        <v>37722</v>
      </c>
      <c r="C8243" s="85" t="s">
        <v>37712</v>
      </c>
      <c r="D8243" s="86">
        <v>-1.8137629951000001</v>
      </c>
      <c r="E8243" s="87">
        <v>2.5299999999999998E-5</v>
      </c>
      <c r="F8243" s="88">
        <v>54.407871159700001</v>
      </c>
      <c r="G8243" s="88">
        <v>31.2407205031</v>
      </c>
      <c r="H8243" s="85" t="s">
        <v>301</v>
      </c>
      <c r="I8243" s="85">
        <v>436</v>
      </c>
      <c r="J8243" s="85" t="s">
        <v>4189</v>
      </c>
    </row>
    <row r="8244" spans="1:16" x14ac:dyDescent="0.3">
      <c r="A8244" s="85" t="s">
        <v>37723</v>
      </c>
      <c r="B8244" s="85" t="s">
        <v>37724</v>
      </c>
      <c r="C8244" s="85" t="s">
        <v>37712</v>
      </c>
      <c r="D8244" s="86">
        <v>-1.7312153915999999</v>
      </c>
      <c r="E8244" s="87">
        <v>7.5870000000000004E-6</v>
      </c>
      <c r="F8244" s="88">
        <v>68.898548671900002</v>
      </c>
      <c r="G8244" s="88">
        <v>41.4693547229</v>
      </c>
      <c r="H8244" s="85" t="s">
        <v>301</v>
      </c>
      <c r="I8244" s="85">
        <v>233</v>
      </c>
      <c r="J8244" s="85" t="s">
        <v>4189</v>
      </c>
    </row>
    <row r="8245" spans="1:16" x14ac:dyDescent="0.3">
      <c r="A8245" s="85" t="s">
        <v>37725</v>
      </c>
      <c r="B8245" s="85" t="s">
        <v>37726</v>
      </c>
      <c r="C8245" s="85" t="s">
        <v>37712</v>
      </c>
      <c r="D8245" s="86">
        <v>-1.7206656247000001</v>
      </c>
      <c r="E8245" s="87">
        <v>2.0556577400000001E-2</v>
      </c>
      <c r="F8245" s="88">
        <v>23.4995692462</v>
      </c>
      <c r="G8245" s="88">
        <v>14.195901641600001</v>
      </c>
      <c r="H8245" s="85" t="s">
        <v>301</v>
      </c>
      <c r="I8245" s="85">
        <v>402</v>
      </c>
      <c r="J8245" s="85" t="s">
        <v>4189</v>
      </c>
    </row>
    <row r="8246" spans="1:16" x14ac:dyDescent="0.3">
      <c r="A8246" s="85" t="s">
        <v>37727</v>
      </c>
      <c r="B8246" s="85" t="s">
        <v>37728</v>
      </c>
      <c r="C8246" s="85" t="s">
        <v>37712</v>
      </c>
      <c r="D8246" s="86">
        <v>-1.7020572511000001</v>
      </c>
      <c r="E8246" s="87">
        <v>1.5510000000000001E-3</v>
      </c>
      <c r="F8246" s="88">
        <v>40.365507765099998</v>
      </c>
      <c r="G8246" s="88">
        <v>24.6913429576</v>
      </c>
      <c r="H8246" s="85" t="s">
        <v>301</v>
      </c>
      <c r="I8246" s="85">
        <v>194</v>
      </c>
      <c r="J8246" s="85" t="s">
        <v>4189</v>
      </c>
    </row>
    <row r="8247" spans="1:16" x14ac:dyDescent="0.3">
      <c r="A8247" s="85" t="s">
        <v>37729</v>
      </c>
      <c r="B8247" s="85" t="s">
        <v>37730</v>
      </c>
      <c r="C8247" s="85" t="s">
        <v>37712</v>
      </c>
      <c r="D8247" s="86">
        <v>-1.6825909552</v>
      </c>
      <c r="E8247" s="87">
        <v>6.9639999999999997E-3</v>
      </c>
      <c r="F8247" s="88">
        <v>30.606288827499998</v>
      </c>
      <c r="G8247" s="88">
        <v>18.926835929500001</v>
      </c>
      <c r="H8247" s="85" t="s">
        <v>301</v>
      </c>
      <c r="I8247" s="85">
        <v>436</v>
      </c>
      <c r="J8247" s="85" t="s">
        <v>4189</v>
      </c>
    </row>
    <row r="8248" spans="1:16" x14ac:dyDescent="0.3">
      <c r="A8248" s="85" t="s">
        <v>37731</v>
      </c>
      <c r="B8248" s="85" t="s">
        <v>37732</v>
      </c>
      <c r="C8248" s="85" t="s">
        <v>37712</v>
      </c>
      <c r="D8248" s="86">
        <v>-1.6071268253</v>
      </c>
      <c r="E8248" s="87">
        <v>4.0679999999999997E-5</v>
      </c>
      <c r="F8248" s="88">
        <v>76.453265048199995</v>
      </c>
      <c r="G8248" s="88">
        <v>49.585529254699999</v>
      </c>
      <c r="H8248" s="85" t="s">
        <v>37733</v>
      </c>
      <c r="I8248" s="85">
        <v>328</v>
      </c>
      <c r="J8248" s="85" t="s">
        <v>37734</v>
      </c>
      <c r="K8248" s="85" t="s">
        <v>37735</v>
      </c>
      <c r="L8248" s="89">
        <v>7.4011800000000003E-21</v>
      </c>
      <c r="M8248" s="86">
        <v>45.201238390092797</v>
      </c>
      <c r="N8248" s="86">
        <v>99.752499999999998</v>
      </c>
      <c r="O8248" s="85">
        <v>323</v>
      </c>
      <c r="P8248" s="85">
        <v>146</v>
      </c>
    </row>
    <row r="8249" spans="1:16" x14ac:dyDescent="0.3">
      <c r="A8249" s="85" t="s">
        <v>37736</v>
      </c>
      <c r="B8249" s="85" t="s">
        <v>37737</v>
      </c>
      <c r="C8249" s="85" t="s">
        <v>37712</v>
      </c>
      <c r="D8249" s="86">
        <v>-1.5607355008999999</v>
      </c>
      <c r="E8249" s="87">
        <v>5.7169999999999999E-3</v>
      </c>
      <c r="F8249" s="88">
        <v>43.421398846000002</v>
      </c>
      <c r="G8249" s="88">
        <v>28.981567115699999</v>
      </c>
      <c r="H8249" s="85" t="s">
        <v>37738</v>
      </c>
      <c r="I8249" s="85">
        <v>92</v>
      </c>
      <c r="J8249" s="85" t="s">
        <v>37739</v>
      </c>
      <c r="K8249" s="85" t="s">
        <v>37740</v>
      </c>
      <c r="L8249" s="89">
        <v>3.57647E-12</v>
      </c>
      <c r="M8249" s="86">
        <v>53.846153846153797</v>
      </c>
      <c r="N8249" s="86">
        <v>68.166200000000003</v>
      </c>
      <c r="O8249" s="85">
        <v>91</v>
      </c>
      <c r="P8249" s="85">
        <v>49</v>
      </c>
    </row>
    <row r="8250" spans="1:16" x14ac:dyDescent="0.3">
      <c r="A8250" s="85" t="s">
        <v>37741</v>
      </c>
      <c r="B8250" s="85" t="s">
        <v>37742</v>
      </c>
      <c r="C8250" s="85" t="s">
        <v>37712</v>
      </c>
      <c r="D8250" s="86">
        <v>-1.5222705661</v>
      </c>
      <c r="E8250" s="87">
        <v>5.0109999999999998E-4</v>
      </c>
      <c r="F8250" s="88">
        <v>70.997111689299999</v>
      </c>
      <c r="G8250" s="88">
        <v>48.617046586900003</v>
      </c>
      <c r="H8250" s="85" t="s">
        <v>618</v>
      </c>
      <c r="I8250" s="85">
        <v>134</v>
      </c>
      <c r="J8250" s="85" t="s">
        <v>37743</v>
      </c>
      <c r="K8250" s="85" t="s">
        <v>37744</v>
      </c>
      <c r="L8250" s="89">
        <v>7.2192299999999995E-30</v>
      </c>
      <c r="M8250" s="86">
        <v>68.644067796610102</v>
      </c>
      <c r="N8250" s="86">
        <v>119.398</v>
      </c>
      <c r="O8250" s="85">
        <v>118</v>
      </c>
      <c r="P8250" s="85">
        <v>81</v>
      </c>
    </row>
    <row r="8251" spans="1:16" x14ac:dyDescent="0.3">
      <c r="A8251" s="85" t="s">
        <v>37745</v>
      </c>
      <c r="B8251" s="85" t="s">
        <v>37746</v>
      </c>
      <c r="C8251" s="85" t="s">
        <v>37712</v>
      </c>
      <c r="D8251" s="86">
        <v>-1.4956712228</v>
      </c>
      <c r="E8251" s="87">
        <v>0.17789093619999999</v>
      </c>
      <c r="F8251" s="88">
        <v>15.4093835128</v>
      </c>
      <c r="G8251" s="88">
        <v>10.7070413366</v>
      </c>
      <c r="H8251" s="85" t="s">
        <v>301</v>
      </c>
      <c r="I8251" s="85">
        <v>670</v>
      </c>
      <c r="J8251" s="85" t="s">
        <v>4189</v>
      </c>
    </row>
    <row r="8252" spans="1:16" x14ac:dyDescent="0.3">
      <c r="A8252" s="85" t="s">
        <v>37747</v>
      </c>
      <c r="B8252" s="85" t="s">
        <v>37748</v>
      </c>
      <c r="C8252" s="85" t="s">
        <v>37712</v>
      </c>
      <c r="D8252" s="86">
        <v>-1.411952879</v>
      </c>
      <c r="E8252" s="87">
        <v>1.34660202E-2</v>
      </c>
      <c r="F8252" s="88">
        <v>55.104743581199997</v>
      </c>
      <c r="G8252" s="88">
        <v>40.682353269099998</v>
      </c>
      <c r="H8252" s="85" t="s">
        <v>301</v>
      </c>
      <c r="I8252" s="85">
        <v>605</v>
      </c>
      <c r="J8252" s="85" t="s">
        <v>4189</v>
      </c>
    </row>
    <row r="8253" spans="1:16" x14ac:dyDescent="0.3">
      <c r="A8253" s="85" t="s">
        <v>37749</v>
      </c>
      <c r="B8253" s="85" t="s">
        <v>37750</v>
      </c>
      <c r="C8253" s="85" t="s">
        <v>37712</v>
      </c>
      <c r="D8253" s="86">
        <v>-1.3320482645</v>
      </c>
      <c r="E8253" s="87">
        <v>8.6040000000000005E-3</v>
      </c>
      <c r="F8253" s="88">
        <v>163.71181836599999</v>
      </c>
      <c r="G8253" s="88">
        <v>128.2922494618</v>
      </c>
      <c r="H8253" s="85" t="s">
        <v>37751</v>
      </c>
      <c r="I8253" s="85">
        <v>543</v>
      </c>
      <c r="J8253" s="85" t="s">
        <v>37752</v>
      </c>
      <c r="K8253" s="85" t="s">
        <v>37753</v>
      </c>
      <c r="L8253" s="89">
        <v>2.1410699999999999E-12</v>
      </c>
      <c r="M8253" s="86">
        <v>41.719745222929902</v>
      </c>
      <c r="N8253" s="86">
        <v>77.411000000000001</v>
      </c>
      <c r="O8253" s="85">
        <v>314</v>
      </c>
      <c r="P8253" s="85">
        <v>131</v>
      </c>
    </row>
    <row r="8254" spans="1:16" x14ac:dyDescent="0.3">
      <c r="A8254" s="85" t="s">
        <v>37754</v>
      </c>
      <c r="B8254" s="85" t="s">
        <v>37755</v>
      </c>
      <c r="C8254" s="85" t="s">
        <v>37712</v>
      </c>
      <c r="D8254" s="86">
        <v>-1.3217365299999999</v>
      </c>
      <c r="E8254" s="87">
        <v>0.71323567880000005</v>
      </c>
      <c r="F8254" s="88">
        <v>5.1739983986000002</v>
      </c>
      <c r="G8254" s="88">
        <v>4.0531938922000004</v>
      </c>
      <c r="H8254" s="85" t="s">
        <v>230</v>
      </c>
      <c r="I8254" s="85">
        <v>239</v>
      </c>
      <c r="J8254" s="85" t="s">
        <v>37756</v>
      </c>
      <c r="K8254" s="85" t="s">
        <v>37757</v>
      </c>
      <c r="L8254" s="89">
        <v>2.7506800000000001E-11</v>
      </c>
      <c r="M8254" s="86">
        <v>47.643979057591601</v>
      </c>
      <c r="N8254" s="86">
        <v>68.936599999999999</v>
      </c>
      <c r="O8254" s="85">
        <v>191</v>
      </c>
      <c r="P8254" s="85">
        <v>91</v>
      </c>
    </row>
    <row r="8255" spans="1:16" x14ac:dyDescent="0.3">
      <c r="A8255" s="85" t="s">
        <v>37758</v>
      </c>
      <c r="B8255" s="85" t="s">
        <v>37759</v>
      </c>
      <c r="C8255" s="85" t="s">
        <v>37712</v>
      </c>
      <c r="D8255" s="86">
        <v>-1.2940536826</v>
      </c>
      <c r="E8255" s="87">
        <v>2.3714321399999998E-2</v>
      </c>
      <c r="F8255" s="88">
        <v>85.7638073623</v>
      </c>
      <c r="G8255" s="88">
        <v>69.126722235700001</v>
      </c>
      <c r="H8255" s="85" t="s">
        <v>301</v>
      </c>
      <c r="I8255" s="85">
        <v>1098</v>
      </c>
      <c r="J8255" s="85" t="s">
        <v>4189</v>
      </c>
    </row>
    <row r="8256" spans="1:16" x14ac:dyDescent="0.3">
      <c r="A8256" s="85" t="s">
        <v>37760</v>
      </c>
      <c r="B8256" s="85" t="s">
        <v>37761</v>
      </c>
      <c r="C8256" s="85" t="s">
        <v>37712</v>
      </c>
      <c r="D8256" s="86">
        <v>-1.2591279144</v>
      </c>
      <c r="E8256" s="87">
        <v>7.8872521500000001E-2</v>
      </c>
      <c r="F8256" s="88">
        <v>66.591308187300001</v>
      </c>
      <c r="G8256" s="88">
        <v>55.1538316245</v>
      </c>
      <c r="H8256" s="85" t="s">
        <v>230</v>
      </c>
      <c r="I8256" s="85">
        <v>166</v>
      </c>
      <c r="J8256" s="85" t="s">
        <v>37762</v>
      </c>
      <c r="K8256" s="85" t="s">
        <v>37763</v>
      </c>
      <c r="L8256" s="89">
        <v>2.4952799999999999E-42</v>
      </c>
      <c r="M8256" s="86">
        <v>59.036144578313198</v>
      </c>
      <c r="N8256" s="86">
        <v>149.828</v>
      </c>
      <c r="O8256" s="85">
        <v>166</v>
      </c>
      <c r="P8256" s="85">
        <v>98</v>
      </c>
    </row>
    <row r="8257" spans="1:16" x14ac:dyDescent="0.3">
      <c r="A8257" s="85" t="s">
        <v>37764</v>
      </c>
      <c r="B8257" s="85" t="s">
        <v>37765</v>
      </c>
      <c r="C8257" s="85" t="s">
        <v>37712</v>
      </c>
      <c r="D8257" s="86">
        <v>-1.2409017308000001</v>
      </c>
      <c r="E8257" s="87">
        <v>0.2323865078</v>
      </c>
      <c r="F8257" s="88">
        <v>40.592176679799998</v>
      </c>
      <c r="G8257" s="88">
        <v>34.105402803700002</v>
      </c>
      <c r="H8257" s="85" t="s">
        <v>37766</v>
      </c>
      <c r="I8257" s="85">
        <v>189</v>
      </c>
      <c r="J8257" s="85" t="s">
        <v>37767</v>
      </c>
      <c r="K8257" s="85" t="s">
        <v>37768</v>
      </c>
      <c r="L8257" s="89">
        <v>1.11952E-22</v>
      </c>
      <c r="M8257" s="86">
        <v>46.315789473684198</v>
      </c>
      <c r="N8257" s="86">
        <v>99.752499999999998</v>
      </c>
      <c r="O8257" s="85">
        <v>190</v>
      </c>
      <c r="P8257" s="85">
        <v>88</v>
      </c>
    </row>
    <row r="8258" spans="1:16" x14ac:dyDescent="0.3">
      <c r="A8258" s="85" t="s">
        <v>37769</v>
      </c>
      <c r="B8258" s="85" t="s">
        <v>37770</v>
      </c>
      <c r="C8258" s="85" t="s">
        <v>37712</v>
      </c>
      <c r="D8258" s="86">
        <v>-1.1854079502999999</v>
      </c>
      <c r="E8258" s="87">
        <v>0.25867664270000001</v>
      </c>
      <c r="F8258" s="88">
        <v>55.826738764200002</v>
      </c>
      <c r="G8258" s="88">
        <v>49.116996153999999</v>
      </c>
      <c r="H8258" s="85" t="s">
        <v>301</v>
      </c>
      <c r="I8258" s="85">
        <v>2413</v>
      </c>
      <c r="J8258" s="85" t="s">
        <v>4189</v>
      </c>
    </row>
    <row r="8259" spans="1:16" x14ac:dyDescent="0.3">
      <c r="A8259" s="85" t="s">
        <v>37771</v>
      </c>
      <c r="B8259" s="85" t="s">
        <v>37772</v>
      </c>
      <c r="C8259" s="85" t="s">
        <v>37712</v>
      </c>
      <c r="D8259" s="86">
        <v>-1.1727433980999999</v>
      </c>
      <c r="E8259" s="87">
        <v>0.3727332639</v>
      </c>
      <c r="F8259" s="88">
        <v>45.2315679608</v>
      </c>
      <c r="G8259" s="88">
        <v>40.222448818300002</v>
      </c>
      <c r="H8259" s="85" t="s">
        <v>301</v>
      </c>
      <c r="I8259" s="85">
        <v>723</v>
      </c>
      <c r="J8259" s="85" t="s">
        <v>4189</v>
      </c>
    </row>
    <row r="8260" spans="1:16" x14ac:dyDescent="0.3">
      <c r="A8260" s="85" t="s">
        <v>37773</v>
      </c>
      <c r="B8260" s="85" t="s">
        <v>37774</v>
      </c>
      <c r="C8260" s="85" t="s">
        <v>37712</v>
      </c>
      <c r="D8260" s="86">
        <v>-1.1426507019000001</v>
      </c>
      <c r="E8260" s="87">
        <v>0.46097940269999998</v>
      </c>
      <c r="F8260" s="88">
        <v>43.646242242</v>
      </c>
      <c r="G8260" s="88">
        <v>39.837529295700001</v>
      </c>
      <c r="H8260" s="85" t="s">
        <v>301</v>
      </c>
      <c r="I8260" s="85">
        <v>388</v>
      </c>
      <c r="J8260" s="85" t="s">
        <v>4189</v>
      </c>
    </row>
    <row r="8261" spans="1:16" x14ac:dyDescent="0.3">
      <c r="A8261" s="85" t="s">
        <v>37775</v>
      </c>
      <c r="B8261" s="85" t="s">
        <v>37776</v>
      </c>
      <c r="C8261" s="85" t="s">
        <v>37712</v>
      </c>
      <c r="D8261" s="86">
        <v>-1.0922977761999999</v>
      </c>
      <c r="E8261" s="87">
        <v>0.53060306420000003</v>
      </c>
      <c r="F8261" s="88">
        <v>70.787786651100006</v>
      </c>
      <c r="G8261" s="88">
        <v>67.605606645500004</v>
      </c>
      <c r="H8261" s="85" t="s">
        <v>301</v>
      </c>
      <c r="I8261" s="85">
        <v>426</v>
      </c>
      <c r="J8261" s="85" t="s">
        <v>4189</v>
      </c>
    </row>
    <row r="8262" spans="1:16" x14ac:dyDescent="0.3">
      <c r="A8262" s="85" t="s">
        <v>37777</v>
      </c>
      <c r="B8262" s="85" t="s">
        <v>37778</v>
      </c>
      <c r="C8262" s="85" t="s">
        <v>37712</v>
      </c>
      <c r="D8262" s="86">
        <v>-1.0845112359</v>
      </c>
      <c r="E8262" s="87">
        <v>0.83553421400000005</v>
      </c>
      <c r="F8262" s="88">
        <v>21.193373257400001</v>
      </c>
      <c r="G8262" s="88">
        <v>20.379218705900001</v>
      </c>
      <c r="H8262" s="85" t="s">
        <v>301</v>
      </c>
      <c r="I8262" s="85">
        <v>804</v>
      </c>
      <c r="J8262" s="85" t="s">
        <v>4189</v>
      </c>
    </row>
    <row r="8263" spans="1:16" x14ac:dyDescent="0.3">
      <c r="A8263" s="85" t="s">
        <v>37779</v>
      </c>
      <c r="B8263" s="85" t="s">
        <v>37780</v>
      </c>
      <c r="C8263" s="85" t="s">
        <v>37712</v>
      </c>
      <c r="D8263" s="86">
        <v>-1.0629084933999999</v>
      </c>
      <c r="E8263" s="87">
        <v>0.87398020880000005</v>
      </c>
      <c r="F8263" s="88">
        <v>32.464491298699997</v>
      </c>
      <c r="G8263" s="88">
        <v>31.859784126800001</v>
      </c>
      <c r="H8263" s="85" t="s">
        <v>301</v>
      </c>
      <c r="I8263" s="85">
        <v>173</v>
      </c>
      <c r="J8263" s="85" t="s">
        <v>4189</v>
      </c>
    </row>
    <row r="8264" spans="1:16" x14ac:dyDescent="0.3">
      <c r="A8264" s="85" t="s">
        <v>37781</v>
      </c>
      <c r="B8264" s="85" t="s">
        <v>37782</v>
      </c>
      <c r="C8264" s="85" t="s">
        <v>37712</v>
      </c>
      <c r="D8264" s="86">
        <v>-1.0564801396000001</v>
      </c>
      <c r="E8264" s="87">
        <v>0.82913963589999995</v>
      </c>
      <c r="F8264" s="88">
        <v>43.791389409300002</v>
      </c>
      <c r="G8264" s="88">
        <v>43.240626716199998</v>
      </c>
      <c r="H8264" s="85" t="s">
        <v>301</v>
      </c>
      <c r="I8264" s="85">
        <v>329</v>
      </c>
      <c r="J8264" s="85" t="s">
        <v>4189</v>
      </c>
    </row>
    <row r="8265" spans="1:16" x14ac:dyDescent="0.3">
      <c r="A8265" s="85" t="s">
        <v>37783</v>
      </c>
      <c r="B8265" s="85" t="s">
        <v>37784</v>
      </c>
      <c r="C8265" s="85" t="s">
        <v>37712</v>
      </c>
      <c r="D8265" s="86">
        <v>-1.0414889812000001</v>
      </c>
      <c r="E8265" s="87">
        <v>0.83653879139999998</v>
      </c>
      <c r="F8265" s="88">
        <v>84.584590555000005</v>
      </c>
      <c r="G8265" s="88">
        <v>84.771484465699999</v>
      </c>
      <c r="H8265" s="85" t="s">
        <v>230</v>
      </c>
      <c r="I8265" s="85">
        <v>732</v>
      </c>
      <c r="J8265" s="85" t="s">
        <v>37785</v>
      </c>
      <c r="K8265" s="85" t="s">
        <v>37786</v>
      </c>
      <c r="L8265" s="89">
        <v>3.4253900000000002E-17</v>
      </c>
      <c r="M8265" s="86">
        <v>53.225806451612897</v>
      </c>
      <c r="N8265" s="86">
        <v>92.433700000000002</v>
      </c>
      <c r="O8265" s="85">
        <v>124</v>
      </c>
      <c r="P8265" s="85">
        <v>66</v>
      </c>
    </row>
    <row r="8266" spans="1:16" x14ac:dyDescent="0.3">
      <c r="A8266" s="85" t="s">
        <v>37787</v>
      </c>
      <c r="B8266" s="85" t="s">
        <v>37788</v>
      </c>
      <c r="C8266" s="85" t="s">
        <v>37712</v>
      </c>
      <c r="D8266" s="86">
        <v>-1.0396326197000001</v>
      </c>
      <c r="E8266" s="87">
        <v>0.87753825740000002</v>
      </c>
      <c r="F8266" s="88">
        <v>52.2342343157</v>
      </c>
      <c r="G8266" s="88">
        <v>52.416515305700003</v>
      </c>
      <c r="H8266" s="85" t="s">
        <v>227</v>
      </c>
      <c r="I8266" s="85">
        <v>402</v>
      </c>
      <c r="J8266" s="85" t="s">
        <v>37789</v>
      </c>
      <c r="K8266" s="85" t="s">
        <v>37790</v>
      </c>
      <c r="L8266" s="89">
        <v>5.5684700000000002E-14</v>
      </c>
      <c r="M8266" s="86">
        <v>42.631578947368403</v>
      </c>
      <c r="N8266" s="86">
        <v>82.033299999999997</v>
      </c>
      <c r="O8266" s="85">
        <v>380</v>
      </c>
      <c r="P8266" s="85">
        <v>162</v>
      </c>
    </row>
    <row r="8267" spans="1:16" x14ac:dyDescent="0.3">
      <c r="A8267" s="85" t="s">
        <v>37791</v>
      </c>
      <c r="B8267" s="85" t="s">
        <v>37792</v>
      </c>
      <c r="C8267" s="85" t="s">
        <v>37712</v>
      </c>
      <c r="D8267" s="86">
        <v>-1.0370362322</v>
      </c>
      <c r="E8267" s="87">
        <v>0.77216041020000004</v>
      </c>
      <c r="F8267" s="88">
        <v>272.333204518</v>
      </c>
      <c r="G8267" s="88">
        <v>274.28127061589998</v>
      </c>
      <c r="H8267" s="85" t="s">
        <v>301</v>
      </c>
      <c r="I8267" s="85">
        <v>380</v>
      </c>
      <c r="J8267" s="85" t="s">
        <v>4189</v>
      </c>
    </row>
    <row r="8268" spans="1:16" x14ac:dyDescent="0.3">
      <c r="A8268" s="85" t="s">
        <v>37793</v>
      </c>
      <c r="B8268" s="85" t="s">
        <v>37794</v>
      </c>
      <c r="C8268" s="85" t="s">
        <v>37712</v>
      </c>
      <c r="D8268" s="86">
        <v>-1.0365606678999999</v>
      </c>
      <c r="E8268" s="87">
        <v>0.93247077089999997</v>
      </c>
      <c r="F8268" s="88">
        <v>42.842150764700001</v>
      </c>
      <c r="G8268" s="88">
        <v>43.118489335600003</v>
      </c>
      <c r="H8268" s="85" t="s">
        <v>301</v>
      </c>
      <c r="I8268" s="85">
        <v>304</v>
      </c>
      <c r="J8268" s="85" t="s">
        <v>4189</v>
      </c>
    </row>
    <row r="8269" spans="1:16" x14ac:dyDescent="0.3">
      <c r="A8269" s="85" t="s">
        <v>37795</v>
      </c>
      <c r="B8269" s="85" t="s">
        <v>37796</v>
      </c>
      <c r="C8269" s="85" t="s">
        <v>37712</v>
      </c>
      <c r="D8269" s="86">
        <v>-1.0077331279999999</v>
      </c>
      <c r="E8269" s="87">
        <v>1</v>
      </c>
      <c r="F8269" s="88">
        <v>34.899407301899998</v>
      </c>
      <c r="G8269" s="88">
        <v>36.132112273799997</v>
      </c>
      <c r="H8269" s="85" t="s">
        <v>301</v>
      </c>
      <c r="I8269" s="85">
        <v>344</v>
      </c>
      <c r="J8269" s="85" t="s">
        <v>4189</v>
      </c>
    </row>
    <row r="8270" spans="1:16" x14ac:dyDescent="0.3">
      <c r="A8270" s="85" t="s">
        <v>37797</v>
      </c>
      <c r="B8270" s="85" t="s">
        <v>37798</v>
      </c>
      <c r="C8270" s="85" t="s">
        <v>37712</v>
      </c>
      <c r="D8270" s="86">
        <v>-1.0032380950999999</v>
      </c>
      <c r="E8270" s="87">
        <v>1</v>
      </c>
      <c r="F8270" s="88">
        <v>23.6854167507</v>
      </c>
      <c r="G8270" s="88">
        <v>24.632144374100001</v>
      </c>
      <c r="H8270" s="85" t="s">
        <v>301</v>
      </c>
      <c r="I8270" s="85">
        <v>166</v>
      </c>
      <c r="J8270" s="85" t="s">
        <v>4189</v>
      </c>
    </row>
    <row r="8271" spans="1:16" x14ac:dyDescent="0.3">
      <c r="A8271" s="85" t="s">
        <v>37799</v>
      </c>
      <c r="B8271" s="85" t="s">
        <v>37800</v>
      </c>
      <c r="C8271" s="85" t="s">
        <v>37712</v>
      </c>
      <c r="D8271" s="86">
        <v>1.0111183371000001</v>
      </c>
      <c r="E8271" s="87">
        <v>1</v>
      </c>
      <c r="F8271" s="88">
        <v>28.115044131499999</v>
      </c>
      <c r="G8271" s="88">
        <v>29.661624498199998</v>
      </c>
      <c r="H8271" s="85" t="s">
        <v>301</v>
      </c>
      <c r="I8271" s="85">
        <v>455</v>
      </c>
      <c r="J8271" s="85" t="s">
        <v>4189</v>
      </c>
    </row>
    <row r="8272" spans="1:16" x14ac:dyDescent="0.3">
      <c r="A8272" s="85" t="s">
        <v>37801</v>
      </c>
      <c r="B8272" s="85" t="s">
        <v>37802</v>
      </c>
      <c r="C8272" s="85" t="s">
        <v>37712</v>
      </c>
      <c r="D8272" s="86">
        <v>1.0149447539000001</v>
      </c>
      <c r="E8272" s="87">
        <v>1</v>
      </c>
      <c r="F8272" s="88">
        <v>17.278300004399998</v>
      </c>
      <c r="G8272" s="88">
        <v>18.2987543948</v>
      </c>
      <c r="H8272" s="85" t="s">
        <v>301</v>
      </c>
      <c r="I8272" s="85">
        <v>4603</v>
      </c>
      <c r="J8272" s="85" t="s">
        <v>4189</v>
      </c>
    </row>
    <row r="8273" spans="1:16" x14ac:dyDescent="0.3">
      <c r="A8273" s="85" t="s">
        <v>37803</v>
      </c>
      <c r="B8273" s="85" t="s">
        <v>37804</v>
      </c>
      <c r="C8273" s="85" t="s">
        <v>37712</v>
      </c>
      <c r="D8273" s="86">
        <v>1.0178103009999999</v>
      </c>
      <c r="E8273" s="87">
        <v>1</v>
      </c>
      <c r="F8273" s="88">
        <v>17.941135116600002</v>
      </c>
      <c r="G8273" s="88">
        <v>19.054662949899999</v>
      </c>
      <c r="H8273" s="85" t="s">
        <v>301</v>
      </c>
      <c r="I8273" s="85">
        <v>692</v>
      </c>
      <c r="J8273" s="85" t="s">
        <v>4189</v>
      </c>
    </row>
    <row r="8274" spans="1:16" x14ac:dyDescent="0.3">
      <c r="A8274" s="85" t="s">
        <v>37805</v>
      </c>
      <c r="B8274" s="85" t="s">
        <v>37806</v>
      </c>
      <c r="C8274" s="85" t="s">
        <v>37712</v>
      </c>
      <c r="D8274" s="86">
        <v>1.0296157912999999</v>
      </c>
      <c r="E8274" s="87">
        <v>0.93586357929999997</v>
      </c>
      <c r="F8274" s="88">
        <v>44.723281767899998</v>
      </c>
      <c r="G8274" s="88">
        <v>48.048061223700003</v>
      </c>
      <c r="H8274" s="85" t="s">
        <v>301</v>
      </c>
      <c r="I8274" s="85">
        <v>815</v>
      </c>
      <c r="J8274" s="85" t="s">
        <v>4189</v>
      </c>
    </row>
    <row r="8275" spans="1:16" x14ac:dyDescent="0.3">
      <c r="A8275" s="85" t="s">
        <v>37807</v>
      </c>
      <c r="B8275" s="85" t="s">
        <v>37808</v>
      </c>
      <c r="C8275" s="85" t="s">
        <v>37712</v>
      </c>
      <c r="D8275" s="86">
        <v>1.0557496329</v>
      </c>
      <c r="E8275" s="87">
        <v>0.83611657620000002</v>
      </c>
      <c r="F8275" s="88">
        <v>44.911075929600003</v>
      </c>
      <c r="G8275" s="88">
        <v>49.477767851800003</v>
      </c>
      <c r="H8275" s="85" t="s">
        <v>301</v>
      </c>
      <c r="I8275" s="85">
        <v>995</v>
      </c>
      <c r="J8275" s="85" t="s">
        <v>4189</v>
      </c>
    </row>
    <row r="8276" spans="1:16" x14ac:dyDescent="0.3">
      <c r="A8276" s="85" t="s">
        <v>37809</v>
      </c>
      <c r="B8276" s="85" t="s">
        <v>37810</v>
      </c>
      <c r="C8276" s="85" t="s">
        <v>37712</v>
      </c>
      <c r="D8276" s="86">
        <v>1.0812666069000001</v>
      </c>
      <c r="E8276" s="87">
        <v>0.79083826869999996</v>
      </c>
      <c r="F8276" s="88">
        <v>29.402038815400001</v>
      </c>
      <c r="G8276" s="88">
        <v>33.1801445288</v>
      </c>
      <c r="H8276" s="85" t="s">
        <v>301</v>
      </c>
      <c r="I8276" s="85">
        <v>292</v>
      </c>
      <c r="J8276" s="85" t="s">
        <v>4189</v>
      </c>
    </row>
    <row r="8277" spans="1:16" x14ac:dyDescent="0.3">
      <c r="A8277" s="85" t="s">
        <v>37811</v>
      </c>
      <c r="B8277" s="85" t="s">
        <v>37812</v>
      </c>
      <c r="C8277" s="85" t="s">
        <v>37712</v>
      </c>
      <c r="D8277" s="86">
        <v>1.1163875507000001</v>
      </c>
      <c r="E8277" s="87">
        <v>0.55626121470000001</v>
      </c>
      <c r="F8277" s="88">
        <v>37.545474576099998</v>
      </c>
      <c r="G8277" s="88">
        <v>43.747486796099999</v>
      </c>
      <c r="H8277" s="85" t="s">
        <v>301</v>
      </c>
      <c r="I8277" s="85">
        <v>408</v>
      </c>
      <c r="J8277" s="85" t="s">
        <v>4189</v>
      </c>
    </row>
    <row r="8278" spans="1:16" x14ac:dyDescent="0.3">
      <c r="A8278" s="85" t="s">
        <v>37813</v>
      </c>
      <c r="B8278" s="85" t="s">
        <v>37814</v>
      </c>
      <c r="C8278" s="85" t="s">
        <v>37712</v>
      </c>
      <c r="D8278" s="86">
        <v>1.1178984716</v>
      </c>
      <c r="E8278" s="87">
        <v>0.68815630019999996</v>
      </c>
      <c r="F8278" s="88">
        <v>20.5702621135</v>
      </c>
      <c r="G8278" s="88">
        <v>24.007597845500001</v>
      </c>
      <c r="H8278" s="85" t="s">
        <v>301</v>
      </c>
      <c r="I8278" s="85">
        <v>624</v>
      </c>
      <c r="J8278" s="85" t="s">
        <v>4189</v>
      </c>
    </row>
    <row r="8279" spans="1:16" x14ac:dyDescent="0.3">
      <c r="A8279" s="85" t="s">
        <v>37815</v>
      </c>
      <c r="B8279" s="85" t="s">
        <v>37816</v>
      </c>
      <c r="C8279" s="85" t="s">
        <v>37712</v>
      </c>
      <c r="D8279" s="86">
        <v>1.1351534122</v>
      </c>
      <c r="E8279" s="87">
        <v>0.61098398359999995</v>
      </c>
      <c r="F8279" s="88">
        <v>22.9929137817</v>
      </c>
      <c r="G8279" s="88">
        <v>27.249333910899999</v>
      </c>
      <c r="H8279" s="85" t="s">
        <v>37817</v>
      </c>
      <c r="I8279" s="85">
        <v>2678</v>
      </c>
      <c r="J8279" s="85" t="s">
        <v>37818</v>
      </c>
      <c r="K8279" s="85" t="s">
        <v>37819</v>
      </c>
      <c r="L8279" s="89">
        <v>8.30004E-34</v>
      </c>
      <c r="M8279" s="86">
        <v>37.2608257804632</v>
      </c>
      <c r="N8279" s="86">
        <v>153.68</v>
      </c>
      <c r="O8279" s="85">
        <v>993</v>
      </c>
      <c r="P8279" s="85">
        <v>370</v>
      </c>
    </row>
    <row r="8280" spans="1:16" x14ac:dyDescent="0.3">
      <c r="A8280" s="85" t="s">
        <v>37820</v>
      </c>
      <c r="B8280" s="85" t="s">
        <v>37821</v>
      </c>
      <c r="C8280" s="85" t="s">
        <v>37712</v>
      </c>
      <c r="D8280" s="86">
        <v>1.1833920673</v>
      </c>
      <c r="E8280" s="87">
        <v>0.41004488389999999</v>
      </c>
      <c r="F8280" s="88">
        <v>27.211109508</v>
      </c>
      <c r="G8280" s="88">
        <v>33.620941836599997</v>
      </c>
      <c r="H8280" s="85" t="s">
        <v>301</v>
      </c>
      <c r="I8280" s="85">
        <v>532</v>
      </c>
      <c r="J8280" s="85" t="s">
        <v>4189</v>
      </c>
    </row>
    <row r="8281" spans="1:16" x14ac:dyDescent="0.3">
      <c r="A8281" s="85" t="s">
        <v>37822</v>
      </c>
      <c r="B8281" s="85" t="s">
        <v>37823</v>
      </c>
      <c r="C8281" s="85" t="s">
        <v>37712</v>
      </c>
      <c r="D8281" s="86">
        <v>1.2095147633000001</v>
      </c>
      <c r="E8281" s="87">
        <v>0.35925927990000001</v>
      </c>
      <c r="F8281" s="88">
        <v>25.4559029847</v>
      </c>
      <c r="G8281" s="88">
        <v>32.150927729700001</v>
      </c>
      <c r="H8281" s="85" t="s">
        <v>222</v>
      </c>
      <c r="I8281" s="85">
        <v>1144</v>
      </c>
      <c r="J8281" s="85" t="s">
        <v>37824</v>
      </c>
      <c r="K8281" s="85" t="s">
        <v>37825</v>
      </c>
      <c r="L8281" s="89">
        <v>3.47938E-11</v>
      </c>
      <c r="M8281" s="86">
        <v>39.090909090909001</v>
      </c>
      <c r="N8281" s="86">
        <v>77.411000000000001</v>
      </c>
      <c r="O8281" s="85">
        <v>330</v>
      </c>
      <c r="P8281" s="85">
        <v>129</v>
      </c>
    </row>
    <row r="8282" spans="1:16" x14ac:dyDescent="0.3">
      <c r="A8282" s="85" t="s">
        <v>37826</v>
      </c>
      <c r="B8282" s="85" t="s">
        <v>37827</v>
      </c>
      <c r="C8282" s="85" t="s">
        <v>37712</v>
      </c>
      <c r="D8282" s="86">
        <v>1.2583105176</v>
      </c>
      <c r="E8282" s="87">
        <v>0.1965588721</v>
      </c>
      <c r="F8282" s="88">
        <v>33.442277280100001</v>
      </c>
      <c r="G8282" s="88">
        <v>43.938285854999997</v>
      </c>
      <c r="H8282" s="85" t="s">
        <v>301</v>
      </c>
      <c r="I8282" s="85">
        <v>2006</v>
      </c>
      <c r="J8282" s="85" t="s">
        <v>4189</v>
      </c>
    </row>
    <row r="8283" spans="1:16" x14ac:dyDescent="0.3">
      <c r="A8283" s="85" t="s">
        <v>37828</v>
      </c>
      <c r="B8283" s="85" t="s">
        <v>37829</v>
      </c>
      <c r="C8283" s="85" t="s">
        <v>37712</v>
      </c>
      <c r="D8283" s="86">
        <v>1.2846778196999999</v>
      </c>
      <c r="E8283" s="87">
        <v>0.33426840079999998</v>
      </c>
      <c r="F8283" s="88">
        <v>17.275187881600001</v>
      </c>
      <c r="G8283" s="88">
        <v>23.1916128674</v>
      </c>
      <c r="H8283" s="85" t="s">
        <v>301</v>
      </c>
      <c r="I8283" s="85">
        <v>982</v>
      </c>
      <c r="J8283" s="85" t="s">
        <v>4189</v>
      </c>
    </row>
    <row r="8284" spans="1:16" x14ac:dyDescent="0.3">
      <c r="A8284" s="85" t="s">
        <v>37830</v>
      </c>
      <c r="B8284" s="85" t="s">
        <v>37831</v>
      </c>
      <c r="C8284" s="85" t="s">
        <v>37712</v>
      </c>
      <c r="D8284" s="86">
        <v>1.2933959182000001</v>
      </c>
      <c r="E8284" s="87">
        <v>0.20001098449999999</v>
      </c>
      <c r="F8284" s="88">
        <v>23.588590309400001</v>
      </c>
      <c r="G8284" s="88">
        <v>31.869608383100001</v>
      </c>
      <c r="H8284" s="85" t="s">
        <v>301</v>
      </c>
      <c r="I8284" s="85">
        <v>1049</v>
      </c>
      <c r="J8284" s="85" t="s">
        <v>4189</v>
      </c>
    </row>
    <row r="8285" spans="1:16" x14ac:dyDescent="0.3">
      <c r="A8285" s="85" t="s">
        <v>37832</v>
      </c>
      <c r="B8285" s="85" t="s">
        <v>37833</v>
      </c>
      <c r="C8285" s="85" t="s">
        <v>37712</v>
      </c>
      <c r="D8285" s="86">
        <v>1.3146329493</v>
      </c>
      <c r="E8285" s="87">
        <v>0.2007078095</v>
      </c>
      <c r="F8285" s="88">
        <v>21.272248703999999</v>
      </c>
      <c r="G8285" s="88">
        <v>29.217815358599999</v>
      </c>
      <c r="H8285" s="85" t="s">
        <v>301</v>
      </c>
      <c r="I8285" s="85">
        <v>925</v>
      </c>
      <c r="J8285" s="85" t="s">
        <v>4189</v>
      </c>
    </row>
    <row r="8286" spans="1:16" x14ac:dyDescent="0.3">
      <c r="A8286" s="85" t="s">
        <v>37834</v>
      </c>
      <c r="B8286" s="85" t="s">
        <v>37835</v>
      </c>
      <c r="C8286" s="85" t="s">
        <v>37712</v>
      </c>
      <c r="D8286" s="86">
        <v>1.3377084313000001</v>
      </c>
      <c r="E8286" s="87">
        <v>6.3514004700000001E-2</v>
      </c>
      <c r="F8286" s="88">
        <v>35.781301158600002</v>
      </c>
      <c r="G8286" s="88">
        <v>49.983341039999999</v>
      </c>
      <c r="H8286" s="85" t="s">
        <v>37836</v>
      </c>
      <c r="I8286" s="85">
        <v>718</v>
      </c>
      <c r="J8286" s="85" t="s">
        <v>37837</v>
      </c>
      <c r="K8286" s="85" t="s">
        <v>37838</v>
      </c>
      <c r="L8286" s="89">
        <v>1.0532800000000001E-166</v>
      </c>
      <c r="M8286" s="86">
        <v>55.411255411255397</v>
      </c>
      <c r="N8286" s="86">
        <v>507.29399999999998</v>
      </c>
      <c r="O8286" s="85">
        <v>693</v>
      </c>
      <c r="P8286" s="85">
        <v>384</v>
      </c>
    </row>
    <row r="8287" spans="1:16" x14ac:dyDescent="0.3">
      <c r="A8287" s="85" t="s">
        <v>37839</v>
      </c>
      <c r="B8287" s="85" t="s">
        <v>37840</v>
      </c>
      <c r="C8287" s="85" t="s">
        <v>37712</v>
      </c>
      <c r="D8287" s="86">
        <v>1.3579936306</v>
      </c>
      <c r="E8287" s="87">
        <v>0.11581647539999999</v>
      </c>
      <c r="F8287" s="88">
        <v>22.906774967</v>
      </c>
      <c r="G8287" s="88">
        <v>32.501651414999998</v>
      </c>
      <c r="H8287" s="85" t="s">
        <v>301</v>
      </c>
      <c r="I8287" s="85">
        <v>2438</v>
      </c>
      <c r="J8287" s="85" t="s">
        <v>4189</v>
      </c>
    </row>
    <row r="8288" spans="1:16" x14ac:dyDescent="0.3">
      <c r="A8288" s="85" t="s">
        <v>37841</v>
      </c>
      <c r="B8288" s="85" t="s">
        <v>37842</v>
      </c>
      <c r="C8288" s="85" t="s">
        <v>37712</v>
      </c>
      <c r="D8288" s="86">
        <v>1.3842898198</v>
      </c>
      <c r="E8288" s="87">
        <v>5.6413891799999998E-2</v>
      </c>
      <c r="F8288" s="88">
        <v>29.846991274200001</v>
      </c>
      <c r="G8288" s="88">
        <v>43.1573064058</v>
      </c>
      <c r="H8288" s="85" t="s">
        <v>301</v>
      </c>
      <c r="I8288" s="85">
        <v>2742</v>
      </c>
      <c r="J8288" s="85" t="s">
        <v>4189</v>
      </c>
    </row>
    <row r="8289" spans="1:16" x14ac:dyDescent="0.3">
      <c r="A8289" s="85" t="s">
        <v>37843</v>
      </c>
      <c r="B8289" s="85" t="s">
        <v>37844</v>
      </c>
      <c r="C8289" s="85" t="s">
        <v>37712</v>
      </c>
      <c r="D8289" s="86">
        <v>1.4013461468999999</v>
      </c>
      <c r="E8289" s="87">
        <v>0.1559652245</v>
      </c>
      <c r="F8289" s="88">
        <v>17.219754716299999</v>
      </c>
      <c r="G8289" s="88">
        <v>25.2282437358</v>
      </c>
      <c r="H8289" s="85" t="s">
        <v>510</v>
      </c>
      <c r="I8289" s="85">
        <v>576</v>
      </c>
      <c r="J8289" s="85" t="s">
        <v>37845</v>
      </c>
      <c r="K8289" s="85" t="s">
        <v>37846</v>
      </c>
      <c r="L8289" s="89">
        <v>1.21977E-36</v>
      </c>
      <c r="M8289" s="86">
        <v>45.482866043613697</v>
      </c>
      <c r="N8289" s="86">
        <v>152.91</v>
      </c>
      <c r="O8289" s="85">
        <v>321</v>
      </c>
      <c r="P8289" s="85">
        <v>146</v>
      </c>
    </row>
    <row r="8290" spans="1:16" x14ac:dyDescent="0.3">
      <c r="A8290" s="85" t="s">
        <v>37847</v>
      </c>
      <c r="B8290" s="85" t="s">
        <v>37848</v>
      </c>
      <c r="C8290" s="85" t="s">
        <v>37712</v>
      </c>
      <c r="D8290" s="86">
        <v>1.4970146008</v>
      </c>
      <c r="E8290" s="87">
        <v>1.1794752800000001E-2</v>
      </c>
      <c r="F8290" s="88">
        <v>29.286472194000002</v>
      </c>
      <c r="G8290" s="88">
        <v>45.806482692800003</v>
      </c>
      <c r="H8290" s="85" t="s">
        <v>301</v>
      </c>
      <c r="I8290" s="85">
        <v>1890</v>
      </c>
      <c r="J8290" s="85" t="s">
        <v>4189</v>
      </c>
    </row>
    <row r="8291" spans="1:16" x14ac:dyDescent="0.3">
      <c r="A8291" s="85" t="s">
        <v>37849</v>
      </c>
      <c r="B8291" s="85" t="s">
        <v>37850</v>
      </c>
      <c r="C8291" s="85" t="s">
        <v>37712</v>
      </c>
      <c r="D8291" s="86">
        <v>1.6036651177000001</v>
      </c>
      <c r="E8291" s="87">
        <v>5.0722058E-2</v>
      </c>
      <c r="F8291" s="88">
        <v>14.173006538599999</v>
      </c>
      <c r="G8291" s="88">
        <v>23.791248735899998</v>
      </c>
      <c r="H8291" s="85" t="s">
        <v>301</v>
      </c>
      <c r="I8291" s="85">
        <v>909</v>
      </c>
      <c r="J8291" s="85" t="s">
        <v>4189</v>
      </c>
    </row>
    <row r="8292" spans="1:16" x14ac:dyDescent="0.3">
      <c r="A8292" s="85" t="s">
        <v>37849</v>
      </c>
      <c r="B8292" s="85" t="s">
        <v>37851</v>
      </c>
      <c r="C8292" s="85" t="s">
        <v>37712</v>
      </c>
      <c r="D8292" s="86">
        <v>1.6883980398</v>
      </c>
      <c r="E8292" s="87">
        <v>6.3689999999999997E-3</v>
      </c>
      <c r="F8292" s="88">
        <v>18.6134987087</v>
      </c>
      <c r="G8292" s="88">
        <v>32.877403521200002</v>
      </c>
      <c r="H8292" s="85" t="s">
        <v>37852</v>
      </c>
      <c r="I8292" s="85">
        <v>919</v>
      </c>
      <c r="J8292" s="85" t="s">
        <v>37853</v>
      </c>
      <c r="K8292" s="85" t="s">
        <v>37854</v>
      </c>
      <c r="L8292" s="89">
        <v>4.8951900000000001E-14</v>
      </c>
      <c r="M8292" s="86">
        <v>40.897097625329799</v>
      </c>
      <c r="N8292" s="86">
        <v>85.885300000000001</v>
      </c>
      <c r="O8292" s="85">
        <v>379</v>
      </c>
      <c r="P8292" s="85">
        <v>155</v>
      </c>
    </row>
    <row r="8293" spans="1:16" x14ac:dyDescent="0.3">
      <c r="A8293" s="85" t="s">
        <v>37855</v>
      </c>
      <c r="B8293" s="85" t="s">
        <v>37856</v>
      </c>
      <c r="C8293" s="85" t="s">
        <v>37712</v>
      </c>
      <c r="D8293" s="86">
        <v>1.8196633937</v>
      </c>
      <c r="E8293" s="87">
        <v>6.36E-8</v>
      </c>
      <c r="F8293" s="88">
        <v>46.769093196299998</v>
      </c>
      <c r="G8293" s="88">
        <v>88.898174624899994</v>
      </c>
      <c r="H8293" s="85" t="s">
        <v>301</v>
      </c>
      <c r="I8293" s="85">
        <v>1480</v>
      </c>
      <c r="J8293" s="85" t="s">
        <v>4189</v>
      </c>
    </row>
    <row r="8294" spans="1:16" x14ac:dyDescent="0.3">
      <c r="A8294" s="85" t="s">
        <v>37857</v>
      </c>
      <c r="B8294" s="85" t="s">
        <v>37858</v>
      </c>
      <c r="C8294" s="85" t="s">
        <v>37712</v>
      </c>
      <c r="D8294" s="86">
        <v>2.0153383168999999</v>
      </c>
      <c r="E8294" s="87">
        <v>1.1488871100000001E-2</v>
      </c>
      <c r="F8294" s="88">
        <v>8.5200902404000001</v>
      </c>
      <c r="G8294" s="88">
        <v>18.044959016100002</v>
      </c>
      <c r="H8294" s="85" t="s">
        <v>301</v>
      </c>
      <c r="I8294" s="85">
        <v>740</v>
      </c>
      <c r="J8294" s="85" t="s">
        <v>4189</v>
      </c>
    </row>
    <row r="8295" spans="1:16" x14ac:dyDescent="0.3">
      <c r="A8295" s="85" t="s">
        <v>37859</v>
      </c>
      <c r="B8295" s="85" t="s">
        <v>37860</v>
      </c>
      <c r="C8295" s="85" t="s">
        <v>37861</v>
      </c>
      <c r="D8295" s="86">
        <v>-2.1228788132999998</v>
      </c>
      <c r="E8295" s="87">
        <v>0</v>
      </c>
      <c r="F8295" s="88">
        <v>1640.4846112178</v>
      </c>
      <c r="G8295" s="88">
        <v>807.88927595990003</v>
      </c>
      <c r="H8295" s="85" t="s">
        <v>301</v>
      </c>
      <c r="I8295" s="85">
        <v>276</v>
      </c>
      <c r="J8295" s="85" t="s">
        <v>4189</v>
      </c>
    </row>
    <row r="8296" spans="1:16" x14ac:dyDescent="0.3">
      <c r="A8296" s="85" t="s">
        <v>37862</v>
      </c>
      <c r="B8296" s="85" t="s">
        <v>37863</v>
      </c>
      <c r="C8296" s="85" t="s">
        <v>37861</v>
      </c>
      <c r="D8296" s="86">
        <v>-1.6061170365999999</v>
      </c>
      <c r="E8296" s="87">
        <v>7.2750000000000007E-5</v>
      </c>
      <c r="F8296" s="88">
        <v>74.037699228400001</v>
      </c>
      <c r="G8296" s="88">
        <v>48.047670388299998</v>
      </c>
      <c r="H8296" s="85" t="s">
        <v>301</v>
      </c>
      <c r="I8296" s="85">
        <v>191</v>
      </c>
      <c r="J8296" s="85" t="s">
        <v>4189</v>
      </c>
    </row>
    <row r="8297" spans="1:16" x14ac:dyDescent="0.3">
      <c r="A8297" s="85" t="s">
        <v>37864</v>
      </c>
      <c r="B8297" s="85" t="s">
        <v>37865</v>
      </c>
      <c r="C8297" s="85" t="s">
        <v>37861</v>
      </c>
      <c r="D8297" s="86">
        <v>-1.5572655058</v>
      </c>
      <c r="E8297" s="87">
        <v>7.2639999999999996E-3</v>
      </c>
      <c r="F8297" s="88">
        <v>42.027106979999999</v>
      </c>
      <c r="G8297" s="88">
        <v>28.112154225299999</v>
      </c>
      <c r="H8297" s="85" t="s">
        <v>37866</v>
      </c>
      <c r="I8297" s="85">
        <v>387</v>
      </c>
      <c r="J8297" s="85" t="s">
        <v>37867</v>
      </c>
      <c r="K8297" s="85" t="s">
        <v>37868</v>
      </c>
      <c r="L8297" s="89">
        <v>2.32737E-12</v>
      </c>
      <c r="M8297" s="86">
        <v>43.6893203883495</v>
      </c>
      <c r="N8297" s="86">
        <v>77.025800000000004</v>
      </c>
      <c r="O8297" s="85">
        <v>309</v>
      </c>
      <c r="P8297" s="85">
        <v>135</v>
      </c>
    </row>
    <row r="8298" spans="1:16" x14ac:dyDescent="0.3">
      <c r="A8298" s="85" t="s">
        <v>37869</v>
      </c>
      <c r="B8298" s="85" t="s">
        <v>37870</v>
      </c>
      <c r="C8298" s="85" t="s">
        <v>37861</v>
      </c>
      <c r="D8298" s="86">
        <v>-1.4855960247</v>
      </c>
      <c r="E8298" s="87">
        <v>1.2686661700000001E-2</v>
      </c>
      <c r="F8298" s="88">
        <v>44.818453311500001</v>
      </c>
      <c r="G8298" s="88">
        <v>31.434999505099999</v>
      </c>
      <c r="H8298" s="85" t="s">
        <v>37871</v>
      </c>
      <c r="I8298" s="85">
        <v>141</v>
      </c>
      <c r="J8298" s="85" t="s">
        <v>37872</v>
      </c>
      <c r="K8298" s="85" t="s">
        <v>37873</v>
      </c>
      <c r="L8298" s="89">
        <v>7.7278100000000004E-15</v>
      </c>
      <c r="M8298" s="86">
        <v>74.626865671641795</v>
      </c>
      <c r="N8298" s="86">
        <v>79.337000000000003</v>
      </c>
      <c r="O8298" s="85">
        <v>67</v>
      </c>
      <c r="P8298" s="85">
        <v>50</v>
      </c>
    </row>
    <row r="8299" spans="1:16" x14ac:dyDescent="0.3">
      <c r="A8299" s="85" t="s">
        <v>37874</v>
      </c>
      <c r="B8299" s="85" t="s">
        <v>37875</v>
      </c>
      <c r="C8299" s="85" t="s">
        <v>37861</v>
      </c>
      <c r="D8299" s="86">
        <v>-1.4787307137000001</v>
      </c>
      <c r="E8299" s="87">
        <v>3.5323979200000001E-2</v>
      </c>
      <c r="F8299" s="88">
        <v>34.0654922935</v>
      </c>
      <c r="G8299" s="88">
        <v>23.994463096</v>
      </c>
      <c r="H8299" s="85" t="s">
        <v>230</v>
      </c>
      <c r="I8299" s="85">
        <v>171</v>
      </c>
      <c r="J8299" s="85" t="s">
        <v>37876</v>
      </c>
      <c r="K8299" s="85" t="s">
        <v>37877</v>
      </c>
      <c r="L8299" s="89">
        <v>1.8215599999999999E-13</v>
      </c>
      <c r="M8299" s="86">
        <v>44.642857142857103</v>
      </c>
      <c r="N8299" s="86">
        <v>73.558999999999997</v>
      </c>
      <c r="O8299" s="85">
        <v>168</v>
      </c>
      <c r="P8299" s="85">
        <v>75</v>
      </c>
    </row>
    <row r="8300" spans="1:16" x14ac:dyDescent="0.3">
      <c r="A8300" s="85" t="s">
        <v>37878</v>
      </c>
      <c r="B8300" s="85" t="s">
        <v>37879</v>
      </c>
      <c r="C8300" s="85" t="s">
        <v>37861</v>
      </c>
      <c r="D8300" s="86">
        <v>-1.3525598913000001</v>
      </c>
      <c r="E8300" s="87">
        <v>7.9109627500000002E-2</v>
      </c>
      <c r="F8300" s="88">
        <v>39.412351193600003</v>
      </c>
      <c r="G8300" s="88">
        <v>30.3692140681</v>
      </c>
      <c r="H8300" s="85" t="s">
        <v>301</v>
      </c>
      <c r="I8300" s="85">
        <v>642</v>
      </c>
      <c r="J8300" s="85" t="s">
        <v>4189</v>
      </c>
    </row>
    <row r="8301" spans="1:16" x14ac:dyDescent="0.3">
      <c r="A8301" s="85" t="s">
        <v>37880</v>
      </c>
      <c r="B8301" s="85" t="s">
        <v>37881</v>
      </c>
      <c r="C8301" s="85" t="s">
        <v>37861</v>
      </c>
      <c r="D8301" s="86">
        <v>-1.3445487965</v>
      </c>
      <c r="E8301" s="87">
        <v>0.1078820356</v>
      </c>
      <c r="F8301" s="88">
        <v>34.899585631999997</v>
      </c>
      <c r="G8301" s="88">
        <v>27.049047246800001</v>
      </c>
      <c r="H8301" s="85" t="s">
        <v>301</v>
      </c>
      <c r="I8301" s="85">
        <v>594</v>
      </c>
      <c r="J8301" s="85" t="s">
        <v>4189</v>
      </c>
    </row>
    <row r="8302" spans="1:16" x14ac:dyDescent="0.3">
      <c r="A8302" s="85" t="s">
        <v>37882</v>
      </c>
      <c r="B8302" s="85" t="s">
        <v>37883</v>
      </c>
      <c r="C8302" s="85" t="s">
        <v>37861</v>
      </c>
      <c r="D8302" s="86">
        <v>-1.3226565989000001</v>
      </c>
      <c r="E8302" s="87">
        <v>4.7073622500000002E-2</v>
      </c>
      <c r="F8302" s="88">
        <v>57.879086124600001</v>
      </c>
      <c r="G8302" s="88">
        <v>45.626034267500003</v>
      </c>
      <c r="H8302" s="85" t="s">
        <v>301</v>
      </c>
      <c r="I8302" s="85">
        <v>1027</v>
      </c>
      <c r="J8302" s="85" t="s">
        <v>4189</v>
      </c>
    </row>
    <row r="8303" spans="1:16" x14ac:dyDescent="0.3">
      <c r="A8303" s="85" t="s">
        <v>37884</v>
      </c>
      <c r="B8303" s="85" t="s">
        <v>37885</v>
      </c>
      <c r="C8303" s="85" t="s">
        <v>37861</v>
      </c>
      <c r="D8303" s="86">
        <v>-1.3023417557999999</v>
      </c>
      <c r="E8303" s="87">
        <v>0.23968334650000001</v>
      </c>
      <c r="F8303" s="88">
        <v>26.210861725000001</v>
      </c>
      <c r="G8303" s="88">
        <v>20.968963354700001</v>
      </c>
      <c r="H8303" s="85" t="s">
        <v>301</v>
      </c>
      <c r="I8303" s="85">
        <v>724</v>
      </c>
      <c r="J8303" s="85" t="s">
        <v>4189</v>
      </c>
    </row>
    <row r="8304" spans="1:16" x14ac:dyDescent="0.3">
      <c r="A8304" s="85" t="s">
        <v>37886</v>
      </c>
      <c r="B8304" s="85" t="s">
        <v>37887</v>
      </c>
      <c r="C8304" s="85" t="s">
        <v>37861</v>
      </c>
      <c r="D8304" s="86">
        <v>-1.2959648851000001</v>
      </c>
      <c r="E8304" s="87">
        <v>0.15587206379999999</v>
      </c>
      <c r="F8304" s="88">
        <v>36.648634230799999</v>
      </c>
      <c r="G8304" s="88">
        <v>29.476000307500001</v>
      </c>
      <c r="H8304" s="85" t="s">
        <v>301</v>
      </c>
      <c r="I8304" s="85">
        <v>1684</v>
      </c>
      <c r="J8304" s="85" t="s">
        <v>4189</v>
      </c>
    </row>
    <row r="8305" spans="1:16" x14ac:dyDescent="0.3">
      <c r="A8305" s="85" t="s">
        <v>37888</v>
      </c>
      <c r="B8305" s="85" t="s">
        <v>37889</v>
      </c>
      <c r="C8305" s="85" t="s">
        <v>37861</v>
      </c>
      <c r="D8305" s="86">
        <v>-1.2484850751000001</v>
      </c>
      <c r="E8305" s="87">
        <v>0.2677447275</v>
      </c>
      <c r="F8305" s="88">
        <v>31.624201637999999</v>
      </c>
      <c r="G8305" s="88">
        <v>26.4029049986</v>
      </c>
      <c r="H8305" s="85" t="s">
        <v>37890</v>
      </c>
      <c r="I8305" s="85">
        <v>417</v>
      </c>
      <c r="J8305" s="85" t="s">
        <v>37891</v>
      </c>
      <c r="K8305" s="85" t="s">
        <v>37892</v>
      </c>
      <c r="L8305" s="89">
        <v>2.00755E-24</v>
      </c>
      <c r="M8305" s="86">
        <v>45.783132530120398</v>
      </c>
      <c r="N8305" s="86">
        <v>112.464</v>
      </c>
      <c r="O8305" s="85">
        <v>415</v>
      </c>
      <c r="P8305" s="85">
        <v>190</v>
      </c>
    </row>
    <row r="8306" spans="1:16" x14ac:dyDescent="0.3">
      <c r="A8306" s="85" t="s">
        <v>37893</v>
      </c>
      <c r="B8306" s="85" t="s">
        <v>37894</v>
      </c>
      <c r="C8306" s="85" t="s">
        <v>37861</v>
      </c>
      <c r="D8306" s="86">
        <v>-1.2387142349</v>
      </c>
      <c r="E8306" s="87">
        <v>0.591529007</v>
      </c>
      <c r="F8306" s="88">
        <v>10.994537376</v>
      </c>
      <c r="G8306" s="88">
        <v>9.2359874987000001</v>
      </c>
      <c r="H8306" s="85" t="s">
        <v>37895</v>
      </c>
      <c r="I8306" s="85">
        <v>353</v>
      </c>
      <c r="J8306" s="85" t="s">
        <v>37896</v>
      </c>
      <c r="K8306" s="85" t="s">
        <v>37897</v>
      </c>
      <c r="L8306" s="89">
        <v>2.13975E-19</v>
      </c>
      <c r="M8306" s="86">
        <v>44.086021505376301</v>
      </c>
      <c r="N8306" s="86">
        <v>95.900499999999994</v>
      </c>
      <c r="O8306" s="85">
        <v>372</v>
      </c>
      <c r="P8306" s="85">
        <v>164</v>
      </c>
    </row>
    <row r="8307" spans="1:16" x14ac:dyDescent="0.3">
      <c r="A8307" s="85" t="s">
        <v>37898</v>
      </c>
      <c r="B8307" s="85" t="s">
        <v>37899</v>
      </c>
      <c r="C8307" s="85" t="s">
        <v>37861</v>
      </c>
      <c r="D8307" s="86">
        <v>-1.1844256498000001</v>
      </c>
      <c r="E8307" s="87">
        <v>0.53510946130000003</v>
      </c>
      <c r="F8307" s="88">
        <v>23.2837648468</v>
      </c>
      <c r="G8307" s="88">
        <v>20.490748769700001</v>
      </c>
      <c r="H8307" s="85" t="s">
        <v>230</v>
      </c>
      <c r="I8307" s="85">
        <v>1018</v>
      </c>
      <c r="J8307" s="85" t="s">
        <v>37900</v>
      </c>
      <c r="K8307" s="85" t="s">
        <v>37901</v>
      </c>
      <c r="L8307" s="89">
        <v>7.1346900000000001E-20</v>
      </c>
      <c r="M8307" s="86">
        <v>40.436456996148898</v>
      </c>
      <c r="N8307" s="86">
        <v>105.53100000000001</v>
      </c>
      <c r="O8307" s="85">
        <v>779</v>
      </c>
      <c r="P8307" s="85">
        <v>315</v>
      </c>
    </row>
    <row r="8308" spans="1:16" x14ac:dyDescent="0.3">
      <c r="A8308" s="85" t="s">
        <v>37902</v>
      </c>
      <c r="B8308" s="85" t="s">
        <v>37903</v>
      </c>
      <c r="C8308" s="85" t="s">
        <v>37861</v>
      </c>
      <c r="D8308" s="86">
        <v>-1.1669632539999999</v>
      </c>
      <c r="E8308" s="87">
        <v>0.51173381839999998</v>
      </c>
      <c r="F8308" s="88">
        <v>30.102390744600001</v>
      </c>
      <c r="G8308" s="88">
        <v>26.895645651100001</v>
      </c>
      <c r="H8308" s="85" t="s">
        <v>227</v>
      </c>
      <c r="I8308" s="85">
        <v>823</v>
      </c>
      <c r="J8308" s="85" t="s">
        <v>37904</v>
      </c>
      <c r="K8308" s="85" t="s">
        <v>37905</v>
      </c>
      <c r="L8308" s="89">
        <v>5.2575000000000002E-12</v>
      </c>
      <c r="M8308" s="86">
        <v>40.4166666666666</v>
      </c>
      <c r="N8308" s="86">
        <v>78.566599999999994</v>
      </c>
      <c r="O8308" s="85">
        <v>240</v>
      </c>
      <c r="P8308" s="85">
        <v>97</v>
      </c>
    </row>
    <row r="8309" spans="1:16" x14ac:dyDescent="0.3">
      <c r="A8309" s="85" t="s">
        <v>37906</v>
      </c>
      <c r="B8309" s="85" t="s">
        <v>37907</v>
      </c>
      <c r="C8309" s="85" t="s">
        <v>37861</v>
      </c>
      <c r="D8309" s="86">
        <v>-1.1472921258</v>
      </c>
      <c r="E8309" s="87">
        <v>0.68266407500000004</v>
      </c>
      <c r="F8309" s="88">
        <v>16.555655582699998</v>
      </c>
      <c r="G8309" s="88">
        <v>15.039467673500001</v>
      </c>
      <c r="H8309" s="85" t="s">
        <v>301</v>
      </c>
      <c r="I8309" s="85">
        <v>689</v>
      </c>
      <c r="J8309" s="85" t="s">
        <v>4189</v>
      </c>
    </row>
    <row r="8310" spans="1:16" x14ac:dyDescent="0.3">
      <c r="A8310" s="85" t="s">
        <v>37908</v>
      </c>
      <c r="B8310" s="85" t="s">
        <v>37909</v>
      </c>
      <c r="C8310" s="85" t="s">
        <v>37861</v>
      </c>
      <c r="D8310" s="86">
        <v>-1.1177672177</v>
      </c>
      <c r="E8310" s="87">
        <v>0.70466425170000002</v>
      </c>
      <c r="F8310" s="88">
        <v>25.078471208700002</v>
      </c>
      <c r="G8310" s="88">
        <v>23.395544124499999</v>
      </c>
      <c r="H8310" s="85" t="s">
        <v>301</v>
      </c>
      <c r="I8310" s="85">
        <v>851</v>
      </c>
      <c r="J8310" s="85" t="s">
        <v>4189</v>
      </c>
    </row>
    <row r="8311" spans="1:16" x14ac:dyDescent="0.3">
      <c r="A8311" s="85" t="s">
        <v>37910</v>
      </c>
      <c r="B8311" s="85" t="s">
        <v>37911</v>
      </c>
      <c r="C8311" s="85" t="s">
        <v>37861</v>
      </c>
      <c r="D8311" s="86">
        <v>-1.0866113577000001</v>
      </c>
      <c r="E8311" s="87">
        <v>0.77080209310000003</v>
      </c>
      <c r="F8311" s="88">
        <v>27.2506868619</v>
      </c>
      <c r="G8311" s="88">
        <v>26.155810905399999</v>
      </c>
      <c r="H8311" s="85" t="s">
        <v>301</v>
      </c>
      <c r="I8311" s="85">
        <v>958</v>
      </c>
      <c r="J8311" s="85" t="s">
        <v>4189</v>
      </c>
    </row>
    <row r="8312" spans="1:16" x14ac:dyDescent="0.3">
      <c r="A8312" s="85" t="s">
        <v>37912</v>
      </c>
      <c r="B8312" s="85" t="s">
        <v>37913</v>
      </c>
      <c r="C8312" s="85" t="s">
        <v>37861</v>
      </c>
      <c r="D8312" s="86">
        <v>-1.0725986506</v>
      </c>
      <c r="E8312" s="87">
        <v>0.83858780479999995</v>
      </c>
      <c r="F8312" s="88">
        <v>21.815511608000001</v>
      </c>
      <c r="G8312" s="88">
        <v>21.2121235157</v>
      </c>
      <c r="H8312" s="85" t="s">
        <v>37914</v>
      </c>
      <c r="I8312" s="85">
        <v>577</v>
      </c>
      <c r="J8312" s="85" t="s">
        <v>37915</v>
      </c>
      <c r="K8312" s="85" t="s">
        <v>37916</v>
      </c>
      <c r="L8312" s="89">
        <v>3.5882299999999999E-13</v>
      </c>
      <c r="M8312" s="86">
        <v>39.338842975206603</v>
      </c>
      <c r="N8312" s="86">
        <v>81.648099999999999</v>
      </c>
      <c r="O8312" s="85">
        <v>605</v>
      </c>
      <c r="P8312" s="85">
        <v>238</v>
      </c>
    </row>
    <row r="8313" spans="1:16" x14ac:dyDescent="0.3">
      <c r="A8313" s="85" t="s">
        <v>37917</v>
      </c>
      <c r="B8313" s="85" t="s">
        <v>37918</v>
      </c>
      <c r="C8313" s="85" t="s">
        <v>37861</v>
      </c>
      <c r="D8313" s="86">
        <v>-1.0715267475000001</v>
      </c>
      <c r="E8313" s="87">
        <v>0.78410994789999999</v>
      </c>
      <c r="F8313" s="88">
        <v>40.976265014299997</v>
      </c>
      <c r="G8313" s="88">
        <v>39.890475430999999</v>
      </c>
      <c r="H8313" s="85" t="s">
        <v>227</v>
      </c>
      <c r="I8313" s="85">
        <v>172</v>
      </c>
      <c r="J8313" s="85" t="s">
        <v>37919</v>
      </c>
      <c r="K8313" s="85" t="s">
        <v>37920</v>
      </c>
      <c r="L8313" s="89">
        <v>6.5367600000000006E-14</v>
      </c>
      <c r="M8313" s="86">
        <v>52.571428571428498</v>
      </c>
      <c r="N8313" s="86">
        <v>76.640600000000006</v>
      </c>
      <c r="O8313" s="85">
        <v>175</v>
      </c>
      <c r="P8313" s="85">
        <v>92</v>
      </c>
    </row>
    <row r="8314" spans="1:16" x14ac:dyDescent="0.3">
      <c r="A8314" s="85" t="s">
        <v>37921</v>
      </c>
      <c r="B8314" s="85" t="s">
        <v>37922</v>
      </c>
      <c r="C8314" s="85" t="s">
        <v>37861</v>
      </c>
      <c r="D8314" s="86">
        <v>-1.0601540752</v>
      </c>
      <c r="E8314" s="87">
        <v>0.80287266550000003</v>
      </c>
      <c r="F8314" s="88">
        <v>46.769291162000002</v>
      </c>
      <c r="G8314" s="88">
        <v>46.0209873178</v>
      </c>
      <c r="H8314" s="85" t="s">
        <v>301</v>
      </c>
      <c r="I8314" s="85">
        <v>186</v>
      </c>
      <c r="J8314" s="85" t="s">
        <v>4189</v>
      </c>
    </row>
    <row r="8315" spans="1:16" x14ac:dyDescent="0.3">
      <c r="A8315" s="85" t="s">
        <v>37923</v>
      </c>
      <c r="B8315" s="85" t="s">
        <v>37924</v>
      </c>
      <c r="C8315" s="85" t="s">
        <v>37861</v>
      </c>
      <c r="D8315" s="86">
        <v>-1.0218724724999999</v>
      </c>
      <c r="E8315" s="87">
        <v>0.94684019649999995</v>
      </c>
      <c r="F8315" s="88">
        <v>59.467484954</v>
      </c>
      <c r="G8315" s="88">
        <v>60.714975426899997</v>
      </c>
      <c r="H8315" s="85" t="s">
        <v>301</v>
      </c>
      <c r="I8315" s="85">
        <v>370</v>
      </c>
      <c r="J8315" s="85" t="s">
        <v>4189</v>
      </c>
    </row>
    <row r="8316" spans="1:16" x14ac:dyDescent="0.3">
      <c r="A8316" s="85" t="s">
        <v>37925</v>
      </c>
      <c r="B8316" s="85" t="s">
        <v>37926</v>
      </c>
      <c r="C8316" s="85" t="s">
        <v>37861</v>
      </c>
      <c r="D8316" s="86">
        <v>-1.0139330216</v>
      </c>
      <c r="E8316" s="87">
        <v>1</v>
      </c>
      <c r="F8316" s="88">
        <v>25.665638770499999</v>
      </c>
      <c r="G8316" s="88">
        <v>26.408736608000002</v>
      </c>
      <c r="H8316" s="85" t="s">
        <v>301</v>
      </c>
      <c r="I8316" s="85">
        <v>370</v>
      </c>
      <c r="J8316" s="85" t="s">
        <v>4189</v>
      </c>
    </row>
    <row r="8317" spans="1:16" x14ac:dyDescent="0.3">
      <c r="A8317" s="85" t="s">
        <v>37927</v>
      </c>
      <c r="B8317" s="85" t="s">
        <v>37928</v>
      </c>
      <c r="C8317" s="85" t="s">
        <v>37861</v>
      </c>
      <c r="D8317" s="86">
        <v>-1.0029001551000001</v>
      </c>
      <c r="E8317" s="87">
        <v>1</v>
      </c>
      <c r="F8317" s="88">
        <v>23.559196285500001</v>
      </c>
      <c r="G8317" s="88">
        <v>24.509171218799999</v>
      </c>
      <c r="H8317" s="85" t="s">
        <v>301</v>
      </c>
      <c r="I8317" s="85">
        <v>1069</v>
      </c>
      <c r="J8317" s="85" t="s">
        <v>4189</v>
      </c>
    </row>
    <row r="8318" spans="1:16" x14ac:dyDescent="0.3">
      <c r="A8318" s="85" t="s">
        <v>37929</v>
      </c>
      <c r="B8318" s="85" t="s">
        <v>37930</v>
      </c>
      <c r="C8318" s="85" t="s">
        <v>37861</v>
      </c>
      <c r="D8318" s="86">
        <v>1.0134518216999999</v>
      </c>
      <c r="E8318" s="87">
        <v>0.98849779660000003</v>
      </c>
      <c r="F8318" s="88">
        <v>28.827981443999999</v>
      </c>
      <c r="G8318" s="88">
        <v>30.484181004500002</v>
      </c>
      <c r="H8318" s="85" t="s">
        <v>301</v>
      </c>
      <c r="I8318" s="85">
        <v>786</v>
      </c>
      <c r="J8318" s="85" t="s">
        <v>4189</v>
      </c>
    </row>
    <row r="8319" spans="1:16" x14ac:dyDescent="0.3">
      <c r="A8319" s="85" t="s">
        <v>37931</v>
      </c>
      <c r="B8319" s="85" t="s">
        <v>37932</v>
      </c>
      <c r="C8319" s="85" t="s">
        <v>37861</v>
      </c>
      <c r="D8319" s="86">
        <v>1.02325662</v>
      </c>
      <c r="E8319" s="87">
        <v>0.9890674814</v>
      </c>
      <c r="F8319" s="88">
        <v>30.6956643967</v>
      </c>
      <c r="G8319" s="88">
        <v>32.7743281658</v>
      </c>
      <c r="H8319" s="85" t="s">
        <v>301</v>
      </c>
      <c r="I8319" s="85">
        <v>201</v>
      </c>
      <c r="J8319" s="85" t="s">
        <v>4189</v>
      </c>
    </row>
    <row r="8320" spans="1:16" x14ac:dyDescent="0.3">
      <c r="A8320" s="85" t="s">
        <v>37933</v>
      </c>
      <c r="B8320" s="85" t="s">
        <v>37934</v>
      </c>
      <c r="C8320" s="85" t="s">
        <v>37861</v>
      </c>
      <c r="D8320" s="86">
        <v>1.0457040923000001</v>
      </c>
      <c r="E8320" s="87">
        <v>0.76098523380000005</v>
      </c>
      <c r="F8320" s="88">
        <v>141.147782511</v>
      </c>
      <c r="G8320" s="88">
        <v>154.01899806829999</v>
      </c>
      <c r="H8320" s="85" t="s">
        <v>37935</v>
      </c>
      <c r="I8320" s="85">
        <v>680</v>
      </c>
      <c r="J8320" s="85" t="s">
        <v>37936</v>
      </c>
      <c r="K8320" s="85" t="s">
        <v>37937</v>
      </c>
      <c r="L8320" s="89">
        <v>4.5067599999999998E-20</v>
      </c>
      <c r="M8320" s="86">
        <v>47.772277227722697</v>
      </c>
      <c r="N8320" s="86">
        <v>103.99</v>
      </c>
      <c r="O8320" s="85">
        <v>404</v>
      </c>
      <c r="P8320" s="85">
        <v>193</v>
      </c>
    </row>
    <row r="8321" spans="1:16" x14ac:dyDescent="0.3">
      <c r="A8321" s="85" t="s">
        <v>37938</v>
      </c>
      <c r="B8321" s="85" t="s">
        <v>37939</v>
      </c>
      <c r="C8321" s="85" t="s">
        <v>37861</v>
      </c>
      <c r="D8321" s="86">
        <v>1.069685379</v>
      </c>
      <c r="E8321" s="87">
        <v>0.83980558999999999</v>
      </c>
      <c r="F8321" s="88">
        <v>20.6910013034</v>
      </c>
      <c r="G8321" s="88">
        <v>23.1013725444</v>
      </c>
      <c r="H8321" s="85" t="s">
        <v>301</v>
      </c>
      <c r="I8321" s="85">
        <v>418</v>
      </c>
      <c r="J8321" s="85" t="s">
        <v>4189</v>
      </c>
    </row>
    <row r="8322" spans="1:16" x14ac:dyDescent="0.3">
      <c r="A8322" s="85" t="s">
        <v>37940</v>
      </c>
      <c r="B8322" s="85" t="s">
        <v>37941</v>
      </c>
      <c r="C8322" s="85" t="s">
        <v>37861</v>
      </c>
      <c r="D8322" s="86">
        <v>1.0895320632000001</v>
      </c>
      <c r="E8322" s="87">
        <v>0.75850146699999998</v>
      </c>
      <c r="F8322" s="88">
        <v>31.5524844915</v>
      </c>
      <c r="G8322" s="88">
        <v>35.879397004600001</v>
      </c>
      <c r="H8322" s="85" t="s">
        <v>37942</v>
      </c>
      <c r="I8322" s="85">
        <v>844</v>
      </c>
      <c r="J8322" s="85" t="s">
        <v>37943</v>
      </c>
      <c r="K8322" s="85" t="s">
        <v>37944</v>
      </c>
      <c r="L8322" s="89">
        <v>3.7570099999999997E-20</v>
      </c>
      <c r="M8322" s="86">
        <v>66.115702479338793</v>
      </c>
      <c r="N8322" s="86">
        <v>104.76</v>
      </c>
      <c r="O8322" s="85">
        <v>121</v>
      </c>
      <c r="P8322" s="85">
        <v>80</v>
      </c>
    </row>
    <row r="8323" spans="1:16" x14ac:dyDescent="0.3">
      <c r="A8323" s="85" t="s">
        <v>37945</v>
      </c>
      <c r="B8323" s="85" t="s">
        <v>37946</v>
      </c>
      <c r="C8323" s="85" t="s">
        <v>37861</v>
      </c>
      <c r="D8323" s="86">
        <v>1.1278337419</v>
      </c>
      <c r="E8323" s="87">
        <v>0.44040644439999999</v>
      </c>
      <c r="F8323" s="88">
        <v>49.912607276300001</v>
      </c>
      <c r="G8323" s="88">
        <v>58.750181612399999</v>
      </c>
      <c r="H8323" s="85" t="s">
        <v>301</v>
      </c>
      <c r="I8323" s="85">
        <v>420</v>
      </c>
      <c r="J8323" s="85" t="s">
        <v>4189</v>
      </c>
    </row>
    <row r="8324" spans="1:16" x14ac:dyDescent="0.3">
      <c r="A8324" s="85" t="s">
        <v>37947</v>
      </c>
      <c r="B8324" s="85" t="s">
        <v>37948</v>
      </c>
      <c r="C8324" s="85" t="s">
        <v>37861</v>
      </c>
      <c r="D8324" s="86">
        <v>1.1358133416</v>
      </c>
      <c r="E8324" s="87">
        <v>0.62496195359999995</v>
      </c>
      <c r="F8324" s="88">
        <v>24.531718014599999</v>
      </c>
      <c r="G8324" s="88">
        <v>29.088852146299999</v>
      </c>
      <c r="H8324" s="85" t="s">
        <v>301</v>
      </c>
      <c r="I8324" s="85">
        <v>550</v>
      </c>
      <c r="J8324" s="85" t="s">
        <v>4189</v>
      </c>
    </row>
    <row r="8325" spans="1:16" x14ac:dyDescent="0.3">
      <c r="A8325" s="85" t="s">
        <v>37949</v>
      </c>
      <c r="B8325" s="85" t="s">
        <v>37950</v>
      </c>
      <c r="C8325" s="85" t="s">
        <v>37861</v>
      </c>
      <c r="D8325" s="86">
        <v>1.1548404274999999</v>
      </c>
      <c r="E8325" s="87">
        <v>0.39286871610000001</v>
      </c>
      <c r="F8325" s="88">
        <v>41.474313808700003</v>
      </c>
      <c r="G8325" s="88">
        <v>49.992562953099998</v>
      </c>
      <c r="H8325" s="85" t="s">
        <v>301</v>
      </c>
      <c r="I8325" s="85">
        <v>2851</v>
      </c>
      <c r="J8325" s="85" t="s">
        <v>4189</v>
      </c>
    </row>
    <row r="8326" spans="1:16" x14ac:dyDescent="0.3">
      <c r="A8326" s="85" t="s">
        <v>37951</v>
      </c>
      <c r="B8326" s="85" t="s">
        <v>37952</v>
      </c>
      <c r="C8326" s="85" t="s">
        <v>37861</v>
      </c>
      <c r="D8326" s="86">
        <v>1.2222112114999999</v>
      </c>
      <c r="E8326" s="87">
        <v>0.33390777579999997</v>
      </c>
      <c r="F8326" s="88">
        <v>26.237430546900001</v>
      </c>
      <c r="G8326" s="88">
        <v>33.4863782348</v>
      </c>
      <c r="H8326" s="85" t="s">
        <v>301</v>
      </c>
      <c r="I8326" s="85">
        <v>545</v>
      </c>
      <c r="J8326" s="85" t="s">
        <v>4189</v>
      </c>
    </row>
    <row r="8327" spans="1:16" x14ac:dyDescent="0.3">
      <c r="A8327" s="85" t="s">
        <v>37953</v>
      </c>
      <c r="B8327" s="85" t="s">
        <v>37954</v>
      </c>
      <c r="C8327" s="85" t="s">
        <v>37861</v>
      </c>
      <c r="D8327" s="86">
        <v>1.3031125612000001</v>
      </c>
      <c r="E8327" s="87">
        <v>0.15636403409999999</v>
      </c>
      <c r="F8327" s="88">
        <v>25.865667141100001</v>
      </c>
      <c r="G8327" s="88">
        <v>35.205937520399999</v>
      </c>
      <c r="H8327" s="85" t="s">
        <v>301</v>
      </c>
      <c r="I8327" s="85">
        <v>1000</v>
      </c>
      <c r="J8327" s="85" t="s">
        <v>4189</v>
      </c>
    </row>
    <row r="8328" spans="1:16" x14ac:dyDescent="0.3">
      <c r="A8328" s="85" t="s">
        <v>37955</v>
      </c>
      <c r="B8328" s="85" t="s">
        <v>37956</v>
      </c>
      <c r="C8328" s="85" t="s">
        <v>37861</v>
      </c>
      <c r="D8328" s="86">
        <v>1.308663677</v>
      </c>
      <c r="E8328" s="87">
        <v>0.15587206379999999</v>
      </c>
      <c r="F8328" s="88">
        <v>27.890164932000001</v>
      </c>
      <c r="G8328" s="88">
        <v>38.120643653000002</v>
      </c>
      <c r="H8328" s="85" t="s">
        <v>301</v>
      </c>
      <c r="I8328" s="85">
        <v>723</v>
      </c>
      <c r="J8328" s="85" t="s">
        <v>4189</v>
      </c>
    </row>
    <row r="8329" spans="1:16" x14ac:dyDescent="0.3">
      <c r="A8329" s="85" t="s">
        <v>37957</v>
      </c>
      <c r="B8329" s="85" t="s">
        <v>37958</v>
      </c>
      <c r="C8329" s="85" t="s">
        <v>37861</v>
      </c>
      <c r="D8329" s="86">
        <v>1.3365322097000001</v>
      </c>
      <c r="E8329" s="87">
        <v>0.22805198860000001</v>
      </c>
      <c r="F8329" s="88">
        <v>18.757219897300001</v>
      </c>
      <c r="G8329" s="88">
        <v>26.199511063500001</v>
      </c>
      <c r="H8329" s="85" t="s">
        <v>301</v>
      </c>
      <c r="I8329" s="85">
        <v>970</v>
      </c>
      <c r="J8329" s="85" t="s">
        <v>4189</v>
      </c>
    </row>
    <row r="8330" spans="1:16" x14ac:dyDescent="0.3">
      <c r="A8330" s="85" t="s">
        <v>37959</v>
      </c>
      <c r="B8330" s="85" t="s">
        <v>37960</v>
      </c>
      <c r="C8330" s="85" t="s">
        <v>37861</v>
      </c>
      <c r="D8330" s="86">
        <v>1.3377758599</v>
      </c>
      <c r="E8330" s="87">
        <v>7.9181610299999997E-2</v>
      </c>
      <c r="F8330" s="88">
        <v>33.217058847300002</v>
      </c>
      <c r="G8330" s="88">
        <v>46.406714051100003</v>
      </c>
      <c r="H8330" s="85" t="s">
        <v>301</v>
      </c>
      <c r="I8330" s="85">
        <v>1153</v>
      </c>
      <c r="J8330" s="85" t="s">
        <v>4189</v>
      </c>
    </row>
    <row r="8331" spans="1:16" x14ac:dyDescent="0.3">
      <c r="A8331" s="85" t="s">
        <v>37961</v>
      </c>
      <c r="B8331" s="85" t="s">
        <v>37962</v>
      </c>
      <c r="C8331" s="85" t="s">
        <v>37861</v>
      </c>
      <c r="D8331" s="86">
        <v>1.3710520673</v>
      </c>
      <c r="E8331" s="87">
        <v>0.1881025721</v>
      </c>
      <c r="F8331" s="88">
        <v>17.857376099</v>
      </c>
      <c r="G8331" s="88">
        <v>25.592263750200001</v>
      </c>
      <c r="H8331" s="85" t="s">
        <v>301</v>
      </c>
      <c r="I8331" s="85">
        <v>1027</v>
      </c>
      <c r="J8331" s="85" t="s">
        <v>4189</v>
      </c>
    </row>
    <row r="8332" spans="1:16" x14ac:dyDescent="0.3">
      <c r="A8332" s="85" t="s">
        <v>37963</v>
      </c>
      <c r="B8332" s="85" t="s">
        <v>37964</v>
      </c>
      <c r="C8332" s="85" t="s">
        <v>37861</v>
      </c>
      <c r="D8332" s="86">
        <v>1.5217399548999999</v>
      </c>
      <c r="E8332" s="87">
        <v>4.3073138599999998E-2</v>
      </c>
      <c r="F8332" s="88">
        <v>18.5753215891</v>
      </c>
      <c r="G8332" s="88">
        <v>29.558934964300001</v>
      </c>
      <c r="H8332" s="85" t="s">
        <v>301</v>
      </c>
      <c r="I8332" s="85">
        <v>879</v>
      </c>
      <c r="J8332" s="85" t="s">
        <v>4189</v>
      </c>
    </row>
    <row r="8333" spans="1:16" x14ac:dyDescent="0.3">
      <c r="A8333" s="85" t="s">
        <v>37965</v>
      </c>
      <c r="B8333" s="85" t="s">
        <v>37966</v>
      </c>
      <c r="C8333" s="85" t="s">
        <v>37861</v>
      </c>
      <c r="D8333" s="86">
        <v>1.7182225576000001</v>
      </c>
      <c r="E8333" s="87">
        <v>2.6493193599999999E-2</v>
      </c>
      <c r="F8333" s="88">
        <v>11.853790464799999</v>
      </c>
      <c r="G8333" s="88">
        <v>21.342191959099999</v>
      </c>
      <c r="H8333" s="85" t="s">
        <v>301</v>
      </c>
      <c r="I8333" s="85">
        <v>1202</v>
      </c>
      <c r="J8333" s="85" t="s">
        <v>4189</v>
      </c>
    </row>
    <row r="8334" spans="1:16" x14ac:dyDescent="0.3">
      <c r="A8334" s="85" t="s">
        <v>37967</v>
      </c>
      <c r="B8334" s="85" t="s">
        <v>37968</v>
      </c>
      <c r="C8334" s="85" t="s">
        <v>37969</v>
      </c>
      <c r="D8334" s="86">
        <v>-1.6595922689</v>
      </c>
      <c r="E8334" s="87">
        <v>2.37557337E-2</v>
      </c>
      <c r="F8334" s="88">
        <v>25.9045644887</v>
      </c>
      <c r="G8334" s="88">
        <v>16.235003679199998</v>
      </c>
      <c r="H8334" s="85" t="s">
        <v>449</v>
      </c>
      <c r="I8334" s="85">
        <v>489</v>
      </c>
      <c r="J8334" s="85" t="s">
        <v>37970</v>
      </c>
      <c r="K8334" s="85" t="s">
        <v>37971</v>
      </c>
      <c r="L8334" s="89">
        <v>2.2677299999999999E-24</v>
      </c>
      <c r="M8334" s="86">
        <v>48.580441640378503</v>
      </c>
      <c r="N8334" s="86">
        <v>113.62</v>
      </c>
      <c r="O8334" s="85">
        <v>317</v>
      </c>
      <c r="P8334" s="85">
        <v>154</v>
      </c>
    </row>
    <row r="8335" spans="1:16" x14ac:dyDescent="0.3">
      <c r="A8335" s="85" t="s">
        <v>37972</v>
      </c>
      <c r="B8335" s="85" t="s">
        <v>37973</v>
      </c>
      <c r="C8335" s="85" t="s">
        <v>37969</v>
      </c>
      <c r="D8335" s="86">
        <v>-1.2699773285</v>
      </c>
      <c r="E8335" s="87">
        <v>1.8122189699999999E-2</v>
      </c>
      <c r="F8335" s="88">
        <v>170.4697826089</v>
      </c>
      <c r="G8335" s="88">
        <v>139.988108466</v>
      </c>
      <c r="H8335" s="85" t="s">
        <v>37974</v>
      </c>
      <c r="I8335" s="85">
        <v>95</v>
      </c>
      <c r="J8335" s="85" t="s">
        <v>37975</v>
      </c>
      <c r="K8335" s="85" t="s">
        <v>37976</v>
      </c>
      <c r="L8335" s="89">
        <v>1.0438599999999999E-55</v>
      </c>
      <c r="M8335" s="86">
        <v>92.631578947368396</v>
      </c>
      <c r="N8335" s="86">
        <v>178.333</v>
      </c>
      <c r="O8335" s="85">
        <v>95</v>
      </c>
      <c r="P8335" s="85">
        <v>88</v>
      </c>
    </row>
    <row r="8336" spans="1:16" x14ac:dyDescent="0.3">
      <c r="A8336" s="85" t="s">
        <v>37977</v>
      </c>
      <c r="B8336" s="85" t="s">
        <v>37978</v>
      </c>
      <c r="C8336" s="85" t="s">
        <v>37969</v>
      </c>
      <c r="D8336" s="86">
        <v>-1.2362188348000001</v>
      </c>
      <c r="E8336" s="87">
        <v>0.41574547099999998</v>
      </c>
      <c r="F8336" s="88">
        <v>21.500950694899998</v>
      </c>
      <c r="G8336" s="88">
        <v>18.122234539699999</v>
      </c>
      <c r="H8336" s="85" t="s">
        <v>301</v>
      </c>
      <c r="I8336" s="85">
        <v>98</v>
      </c>
      <c r="J8336" s="85" t="s">
        <v>4189</v>
      </c>
    </row>
    <row r="8337" spans="1:16" x14ac:dyDescent="0.3">
      <c r="A8337" s="85" t="s">
        <v>37979</v>
      </c>
      <c r="B8337" s="85" t="s">
        <v>37980</v>
      </c>
      <c r="C8337" s="85" t="s">
        <v>37969</v>
      </c>
      <c r="D8337" s="86">
        <v>-1.0070761649</v>
      </c>
      <c r="E8337" s="87">
        <v>0.99409247030000003</v>
      </c>
      <c r="F8337" s="88">
        <v>49.123495971499999</v>
      </c>
      <c r="G8337" s="88">
        <v>50.892395429700002</v>
      </c>
      <c r="H8337" s="85" t="s">
        <v>37981</v>
      </c>
      <c r="I8337" s="85">
        <v>526</v>
      </c>
      <c r="J8337" s="85" t="s">
        <v>37982</v>
      </c>
      <c r="K8337" s="85" t="s">
        <v>37983</v>
      </c>
      <c r="L8337" s="89">
        <v>3.5502499999999998E-79</v>
      </c>
      <c r="M8337" s="86">
        <v>58.682634730538901</v>
      </c>
      <c r="N8337" s="86">
        <v>261.92200000000003</v>
      </c>
      <c r="O8337" s="85">
        <v>334</v>
      </c>
      <c r="P8337" s="85">
        <v>196</v>
      </c>
    </row>
    <row r="8338" spans="1:16" x14ac:dyDescent="0.3">
      <c r="A8338" s="85" t="s">
        <v>37984</v>
      </c>
      <c r="B8338" s="85" t="s">
        <v>37985</v>
      </c>
      <c r="C8338" s="85" t="s">
        <v>37969</v>
      </c>
      <c r="D8338" s="86">
        <v>1.1675964477</v>
      </c>
      <c r="E8338" s="87">
        <v>0.35855825409999997</v>
      </c>
      <c r="F8338" s="88">
        <v>40.385897235000002</v>
      </c>
      <c r="G8338" s="88">
        <v>49.220209947500003</v>
      </c>
      <c r="H8338" s="85" t="s">
        <v>230</v>
      </c>
      <c r="I8338" s="85">
        <v>1543</v>
      </c>
      <c r="J8338" s="85" t="s">
        <v>37986</v>
      </c>
      <c r="K8338" s="85" t="s">
        <v>37987</v>
      </c>
      <c r="L8338" s="85">
        <v>0</v>
      </c>
      <c r="M8338" s="86">
        <v>49.185888738127503</v>
      </c>
      <c r="N8338" s="86">
        <v>807.74900000000002</v>
      </c>
      <c r="O8338" s="85">
        <v>1474</v>
      </c>
      <c r="P8338" s="85">
        <v>725</v>
      </c>
    </row>
    <row r="8339" spans="1:16" x14ac:dyDescent="0.3">
      <c r="A8339" s="85" t="s">
        <v>37988</v>
      </c>
      <c r="B8339" s="85" t="s">
        <v>37989</v>
      </c>
      <c r="C8339" s="85" t="s">
        <v>37969</v>
      </c>
      <c r="D8339" s="86">
        <v>1.4144836436999999</v>
      </c>
      <c r="E8339" s="87">
        <v>0.2445628151</v>
      </c>
      <c r="F8339" s="88">
        <v>11.7172964373</v>
      </c>
      <c r="G8339" s="88">
        <v>17.3454355808</v>
      </c>
      <c r="H8339" s="85" t="s">
        <v>301</v>
      </c>
      <c r="I8339" s="85">
        <v>589</v>
      </c>
      <c r="J8339" s="85" t="s">
        <v>4189</v>
      </c>
    </row>
    <row r="8340" spans="1:16" x14ac:dyDescent="0.3">
      <c r="A8340" s="85" t="s">
        <v>3991</v>
      </c>
      <c r="B8340" s="85" t="s">
        <v>37990</v>
      </c>
      <c r="C8340" s="85" t="s">
        <v>37969</v>
      </c>
      <c r="D8340" s="86">
        <v>1.4544474285</v>
      </c>
      <c r="E8340" s="87">
        <v>8.8670000000000003E-4</v>
      </c>
      <c r="F8340" s="88">
        <v>93.5995584522</v>
      </c>
      <c r="G8340" s="88">
        <v>142.1251350135</v>
      </c>
      <c r="H8340" s="85" t="s">
        <v>1830</v>
      </c>
      <c r="I8340" s="85">
        <v>182</v>
      </c>
      <c r="J8340" s="85" t="s">
        <v>37991</v>
      </c>
      <c r="K8340" s="85" t="s">
        <v>37992</v>
      </c>
      <c r="L8340" s="89">
        <v>3.00736E-55</v>
      </c>
      <c r="M8340" s="86">
        <v>67.597765363128403</v>
      </c>
      <c r="N8340" s="86">
        <v>185.267</v>
      </c>
      <c r="O8340" s="85">
        <v>179</v>
      </c>
      <c r="P8340" s="85">
        <v>121</v>
      </c>
    </row>
    <row r="8341" spans="1:16" x14ac:dyDescent="0.3">
      <c r="A8341" s="85" t="s">
        <v>3991</v>
      </c>
      <c r="B8341" s="85" t="s">
        <v>37993</v>
      </c>
      <c r="C8341" s="85" t="s">
        <v>37969</v>
      </c>
      <c r="D8341" s="86">
        <v>1.6117801055000001</v>
      </c>
      <c r="E8341" s="87">
        <v>0.65369621359999996</v>
      </c>
      <c r="F8341" s="88">
        <v>1.1048730025</v>
      </c>
      <c r="G8341" s="88">
        <v>1.9361190193</v>
      </c>
      <c r="H8341" s="85" t="s">
        <v>1830</v>
      </c>
      <c r="I8341" s="85">
        <v>588</v>
      </c>
      <c r="J8341" s="85" t="s">
        <v>37991</v>
      </c>
      <c r="K8341" s="85" t="s">
        <v>37992</v>
      </c>
      <c r="L8341" s="89">
        <v>4.57087E-54</v>
      </c>
      <c r="M8341" s="86">
        <v>72.571428571428498</v>
      </c>
      <c r="N8341" s="86">
        <v>194.126</v>
      </c>
      <c r="O8341" s="85">
        <v>175</v>
      </c>
      <c r="P8341" s="85">
        <v>127</v>
      </c>
    </row>
    <row r="8342" spans="1:16" x14ac:dyDescent="0.3">
      <c r="A8342" s="85" t="s">
        <v>37994</v>
      </c>
      <c r="B8342" s="85" t="s">
        <v>37995</v>
      </c>
      <c r="C8342" s="85" t="s">
        <v>37996</v>
      </c>
      <c r="D8342" s="86">
        <v>-5.7912947200999998</v>
      </c>
      <c r="E8342" s="87">
        <v>2.7000000000000001E-19</v>
      </c>
      <c r="F8342" s="88">
        <v>1258.1415585235</v>
      </c>
      <c r="G8342" s="88">
        <v>227.78430333040001</v>
      </c>
      <c r="H8342" s="85" t="s">
        <v>230</v>
      </c>
      <c r="I8342" s="85">
        <v>343</v>
      </c>
      <c r="J8342" s="85" t="s">
        <v>37997</v>
      </c>
      <c r="K8342" s="85" t="s">
        <v>37998</v>
      </c>
      <c r="L8342" s="89">
        <v>1.88638E-51</v>
      </c>
      <c r="M8342" s="86">
        <v>50.295857988165601</v>
      </c>
      <c r="N8342" s="86">
        <v>183.726</v>
      </c>
      <c r="O8342" s="85">
        <v>338</v>
      </c>
      <c r="P8342" s="85">
        <v>170</v>
      </c>
    </row>
    <row r="8343" spans="1:16" x14ac:dyDescent="0.3">
      <c r="A8343" s="85" t="s">
        <v>37999</v>
      </c>
      <c r="B8343" s="85" t="s">
        <v>38000</v>
      </c>
      <c r="C8343" s="85" t="s">
        <v>37996</v>
      </c>
      <c r="D8343" s="86">
        <v>-3.8207739898000002</v>
      </c>
      <c r="E8343" s="87">
        <v>2.3600000000000001E-20</v>
      </c>
      <c r="F8343" s="88">
        <v>181.621046845</v>
      </c>
      <c r="G8343" s="88">
        <v>49.639975974000002</v>
      </c>
      <c r="H8343" s="85" t="s">
        <v>301</v>
      </c>
      <c r="I8343" s="85">
        <v>869</v>
      </c>
      <c r="J8343" s="85" t="s">
        <v>4189</v>
      </c>
    </row>
    <row r="8344" spans="1:16" x14ac:dyDescent="0.3">
      <c r="A8344" s="85" t="s">
        <v>38001</v>
      </c>
      <c r="B8344" s="85" t="s">
        <v>38002</v>
      </c>
      <c r="C8344" s="85" t="s">
        <v>37996</v>
      </c>
      <c r="D8344" s="86">
        <v>-2.7278631611000002</v>
      </c>
      <c r="E8344" s="87">
        <v>6.7399999999999996E-14</v>
      </c>
      <c r="F8344" s="88">
        <v>171.0554164015</v>
      </c>
      <c r="G8344" s="88">
        <v>65.527480275299993</v>
      </c>
      <c r="H8344" s="85" t="s">
        <v>38003</v>
      </c>
      <c r="I8344" s="85">
        <v>1114</v>
      </c>
      <c r="J8344" s="85" t="s">
        <v>38004</v>
      </c>
      <c r="K8344" s="85" t="s">
        <v>38005</v>
      </c>
      <c r="L8344" s="89">
        <v>7.4655699999999998E-28</v>
      </c>
      <c r="M8344" s="86">
        <v>51.394422310756902</v>
      </c>
      <c r="N8344" s="86">
        <v>129.41300000000001</v>
      </c>
      <c r="O8344" s="85">
        <v>251</v>
      </c>
      <c r="P8344" s="85">
        <v>129</v>
      </c>
    </row>
    <row r="8345" spans="1:16" x14ac:dyDescent="0.3">
      <c r="A8345" s="85" t="s">
        <v>38006</v>
      </c>
      <c r="B8345" s="85" t="s">
        <v>38007</v>
      </c>
      <c r="C8345" s="85" t="s">
        <v>37996</v>
      </c>
      <c r="D8345" s="86">
        <v>-2.7142141503000001</v>
      </c>
      <c r="E8345" s="87">
        <v>3.4400000000000001E-19</v>
      </c>
      <c r="F8345" s="88">
        <v>297.51377459679998</v>
      </c>
      <c r="G8345" s="88">
        <v>114.5416847135</v>
      </c>
      <c r="H8345" s="85" t="s">
        <v>230</v>
      </c>
      <c r="I8345" s="85">
        <v>639</v>
      </c>
      <c r="J8345" s="85" t="s">
        <v>38008</v>
      </c>
      <c r="K8345" s="85" t="s">
        <v>38009</v>
      </c>
      <c r="L8345" s="89">
        <v>2.4903499999999999E-33</v>
      </c>
      <c r="M8345" s="86">
        <v>45.535714285714199</v>
      </c>
      <c r="N8345" s="86">
        <v>145.20599999999999</v>
      </c>
      <c r="O8345" s="85">
        <v>336</v>
      </c>
      <c r="P8345" s="85">
        <v>153</v>
      </c>
    </row>
    <row r="8346" spans="1:16" x14ac:dyDescent="0.3">
      <c r="A8346" s="85" t="s">
        <v>38010</v>
      </c>
      <c r="B8346" s="85" t="s">
        <v>38011</v>
      </c>
      <c r="C8346" s="85" t="s">
        <v>37996</v>
      </c>
      <c r="D8346" s="86">
        <v>-2.4522144991000001</v>
      </c>
      <c r="E8346" s="87">
        <v>6.7500000000000005E-10</v>
      </c>
      <c r="F8346" s="88">
        <v>133.97440941740001</v>
      </c>
      <c r="G8346" s="88">
        <v>57.081356122099997</v>
      </c>
      <c r="H8346" s="85" t="s">
        <v>301</v>
      </c>
      <c r="I8346" s="85">
        <v>475</v>
      </c>
      <c r="J8346" s="85" t="s">
        <v>4189</v>
      </c>
    </row>
    <row r="8347" spans="1:16" x14ac:dyDescent="0.3">
      <c r="A8347" s="85" t="s">
        <v>38012</v>
      </c>
      <c r="B8347" s="85" t="s">
        <v>38013</v>
      </c>
      <c r="C8347" s="85" t="s">
        <v>37996</v>
      </c>
      <c r="D8347" s="86">
        <v>-2.3690856731999999</v>
      </c>
      <c r="E8347" s="87">
        <v>2.7799999999999999E-14</v>
      </c>
      <c r="F8347" s="88">
        <v>461.24673096190003</v>
      </c>
      <c r="G8347" s="88">
        <v>203.68969113770001</v>
      </c>
      <c r="H8347" s="85" t="s">
        <v>654</v>
      </c>
      <c r="I8347" s="85">
        <v>1067</v>
      </c>
      <c r="J8347" s="85" t="s">
        <v>38014</v>
      </c>
      <c r="K8347" s="85" t="s">
        <v>38015</v>
      </c>
      <c r="L8347" s="89">
        <v>5.0820900000000001E-23</v>
      </c>
      <c r="M8347" s="86">
        <v>53.597122302158198</v>
      </c>
      <c r="N8347" s="86">
        <v>116.316</v>
      </c>
      <c r="O8347" s="85">
        <v>278</v>
      </c>
      <c r="P8347" s="85">
        <v>149</v>
      </c>
    </row>
    <row r="8348" spans="1:16" x14ac:dyDescent="0.3">
      <c r="A8348" s="85" t="s">
        <v>38016</v>
      </c>
      <c r="B8348" s="85" t="s">
        <v>38017</v>
      </c>
      <c r="C8348" s="85" t="s">
        <v>37996</v>
      </c>
      <c r="D8348" s="86">
        <v>-2.3567636639999998</v>
      </c>
      <c r="E8348" s="87">
        <v>1.33E-11</v>
      </c>
      <c r="F8348" s="88">
        <v>169.57363303529999</v>
      </c>
      <c r="G8348" s="88">
        <v>75.159560132099998</v>
      </c>
      <c r="H8348" s="85" t="s">
        <v>301</v>
      </c>
      <c r="I8348" s="85">
        <v>239</v>
      </c>
      <c r="J8348" s="85" t="s">
        <v>4189</v>
      </c>
    </row>
    <row r="8349" spans="1:16" x14ac:dyDescent="0.3">
      <c r="A8349" s="85" t="s">
        <v>38018</v>
      </c>
      <c r="B8349" s="85" t="s">
        <v>38019</v>
      </c>
      <c r="C8349" s="85" t="s">
        <v>37996</v>
      </c>
      <c r="D8349" s="86">
        <v>-2.2442275308999999</v>
      </c>
      <c r="E8349" s="87">
        <v>0</v>
      </c>
      <c r="F8349" s="88">
        <v>830.72325684249995</v>
      </c>
      <c r="G8349" s="88">
        <v>387.13388796110002</v>
      </c>
      <c r="H8349" s="85" t="s">
        <v>86</v>
      </c>
      <c r="I8349" s="85">
        <v>1564</v>
      </c>
      <c r="J8349" s="85" t="s">
        <v>35481</v>
      </c>
      <c r="K8349" s="85" t="s">
        <v>35482</v>
      </c>
      <c r="L8349" s="89">
        <v>1.0463699999999999E-32</v>
      </c>
      <c r="M8349" s="86">
        <v>60.5555555555555</v>
      </c>
      <c r="N8349" s="86">
        <v>149.05799999999999</v>
      </c>
      <c r="O8349" s="85">
        <v>180</v>
      </c>
      <c r="P8349" s="85">
        <v>109</v>
      </c>
    </row>
    <row r="8350" spans="1:16" x14ac:dyDescent="0.3">
      <c r="A8350" s="85" t="s">
        <v>38020</v>
      </c>
      <c r="B8350" s="85" t="s">
        <v>38021</v>
      </c>
      <c r="C8350" s="85" t="s">
        <v>37996</v>
      </c>
      <c r="D8350" s="86">
        <v>-2.0900878345999998</v>
      </c>
      <c r="E8350" s="87">
        <v>7.3199999999999995E-10</v>
      </c>
      <c r="F8350" s="88">
        <v>131.3189498667</v>
      </c>
      <c r="G8350" s="88">
        <v>65.586519755699996</v>
      </c>
      <c r="H8350" s="85" t="s">
        <v>38022</v>
      </c>
      <c r="I8350" s="85">
        <v>815</v>
      </c>
      <c r="J8350" s="85" t="s">
        <v>38023</v>
      </c>
      <c r="K8350" s="85" t="s">
        <v>38024</v>
      </c>
      <c r="L8350" s="89">
        <v>1.5986000000000001E-74</v>
      </c>
      <c r="M8350" s="86">
        <v>51.138716356107601</v>
      </c>
      <c r="N8350" s="86">
        <v>261.92200000000003</v>
      </c>
      <c r="O8350" s="85">
        <v>483</v>
      </c>
      <c r="P8350" s="85">
        <v>247</v>
      </c>
    </row>
    <row r="8351" spans="1:16" x14ac:dyDescent="0.3">
      <c r="A8351" s="85" t="s">
        <v>38025</v>
      </c>
      <c r="B8351" s="85" t="s">
        <v>38026</v>
      </c>
      <c r="C8351" s="85" t="s">
        <v>37996</v>
      </c>
      <c r="D8351" s="86">
        <v>-2.0272455652999999</v>
      </c>
      <c r="E8351" s="87">
        <v>1.6500000000000001E-11</v>
      </c>
      <c r="F8351" s="88">
        <v>116.864985565</v>
      </c>
      <c r="G8351" s="88">
        <v>60.093827423299999</v>
      </c>
      <c r="H8351" s="85" t="s">
        <v>37624</v>
      </c>
      <c r="I8351" s="85">
        <v>576</v>
      </c>
      <c r="J8351" s="85" t="s">
        <v>38027</v>
      </c>
      <c r="K8351" s="85" t="s">
        <v>38028</v>
      </c>
      <c r="L8351" s="89">
        <v>5.89991E-34</v>
      </c>
      <c r="M8351" s="86">
        <v>52.272727272727202</v>
      </c>
      <c r="N8351" s="86">
        <v>140.96899999999999</v>
      </c>
      <c r="O8351" s="85">
        <v>220</v>
      </c>
      <c r="P8351" s="85">
        <v>115</v>
      </c>
    </row>
    <row r="8352" spans="1:16" x14ac:dyDescent="0.3">
      <c r="A8352" s="85" t="s">
        <v>38029</v>
      </c>
      <c r="B8352" s="85" t="s">
        <v>38030</v>
      </c>
      <c r="C8352" s="85" t="s">
        <v>37996</v>
      </c>
      <c r="D8352" s="86">
        <v>-1.9948159546999999</v>
      </c>
      <c r="E8352" s="87">
        <v>7.2699999999999999E-6</v>
      </c>
      <c r="F8352" s="88">
        <v>48.873202729100001</v>
      </c>
      <c r="G8352" s="88">
        <v>25.498722415500001</v>
      </c>
      <c r="H8352" s="85" t="s">
        <v>301</v>
      </c>
      <c r="I8352" s="85">
        <v>98</v>
      </c>
      <c r="J8352" s="85" t="s">
        <v>4189</v>
      </c>
    </row>
    <row r="8353" spans="1:16" x14ac:dyDescent="0.3">
      <c r="A8353" s="85" t="s">
        <v>38031</v>
      </c>
      <c r="B8353" s="85" t="s">
        <v>38032</v>
      </c>
      <c r="C8353" s="85" t="s">
        <v>37996</v>
      </c>
      <c r="D8353" s="86">
        <v>-1.9574789358</v>
      </c>
      <c r="E8353" s="87">
        <v>0</v>
      </c>
      <c r="F8353" s="88">
        <v>748.99964069919997</v>
      </c>
      <c r="G8353" s="88">
        <v>399.14026529310001</v>
      </c>
      <c r="H8353" s="85" t="s">
        <v>38033</v>
      </c>
      <c r="I8353" s="85">
        <v>131</v>
      </c>
      <c r="J8353" s="85" t="s">
        <v>38034</v>
      </c>
      <c r="K8353" s="85" t="s">
        <v>38035</v>
      </c>
      <c r="L8353" s="89">
        <v>6.0092000000000001E-66</v>
      </c>
      <c r="M8353" s="86">
        <v>84.210526315789394</v>
      </c>
      <c r="N8353" s="86">
        <v>207.608</v>
      </c>
      <c r="O8353" s="85">
        <v>133</v>
      </c>
      <c r="P8353" s="85">
        <v>112</v>
      </c>
    </row>
    <row r="8354" spans="1:16" x14ac:dyDescent="0.3">
      <c r="A8354" s="85" t="s">
        <v>38036</v>
      </c>
      <c r="B8354" s="85" t="s">
        <v>38037</v>
      </c>
      <c r="C8354" s="85" t="s">
        <v>37996</v>
      </c>
      <c r="D8354" s="86">
        <v>-1.9570920662</v>
      </c>
      <c r="E8354" s="87">
        <v>1.7249999999999999E-5</v>
      </c>
      <c r="F8354" s="88">
        <v>46.824050073499997</v>
      </c>
      <c r="G8354" s="88">
        <v>24.9002273059</v>
      </c>
      <c r="H8354" s="85" t="s">
        <v>301</v>
      </c>
      <c r="I8354" s="85">
        <v>209</v>
      </c>
      <c r="J8354" s="85" t="s">
        <v>4189</v>
      </c>
    </row>
    <row r="8355" spans="1:16" x14ac:dyDescent="0.3">
      <c r="A8355" s="85" t="s">
        <v>38038</v>
      </c>
      <c r="B8355" s="85" t="s">
        <v>38039</v>
      </c>
      <c r="C8355" s="85" t="s">
        <v>37996</v>
      </c>
      <c r="D8355" s="86">
        <v>-1.8887023083000001</v>
      </c>
      <c r="E8355" s="87">
        <v>8.5129999999999996E-6</v>
      </c>
      <c r="F8355" s="88">
        <v>54.0055566793</v>
      </c>
      <c r="G8355" s="88">
        <v>29.773765255800001</v>
      </c>
      <c r="H8355" s="85" t="s">
        <v>301</v>
      </c>
      <c r="I8355" s="85">
        <v>1077</v>
      </c>
      <c r="J8355" s="85" t="s">
        <v>4189</v>
      </c>
    </row>
    <row r="8356" spans="1:16" x14ac:dyDescent="0.3">
      <c r="A8356" s="85" t="s">
        <v>38040</v>
      </c>
      <c r="B8356" s="85" t="s">
        <v>38041</v>
      </c>
      <c r="C8356" s="85" t="s">
        <v>37996</v>
      </c>
      <c r="D8356" s="86">
        <v>-1.8279228246000001</v>
      </c>
      <c r="E8356" s="87">
        <v>2.2100000000000001E-7</v>
      </c>
      <c r="F8356" s="88">
        <v>77.994953621799993</v>
      </c>
      <c r="G8356" s="88">
        <v>44.460881282499997</v>
      </c>
      <c r="H8356" s="85" t="s">
        <v>301</v>
      </c>
      <c r="I8356" s="85">
        <v>220</v>
      </c>
      <c r="J8356" s="85" t="s">
        <v>4189</v>
      </c>
    </row>
    <row r="8357" spans="1:16" x14ac:dyDescent="0.3">
      <c r="A8357" s="85" t="s">
        <v>38042</v>
      </c>
      <c r="B8357" s="85" t="s">
        <v>38043</v>
      </c>
      <c r="C8357" s="85" t="s">
        <v>37996</v>
      </c>
      <c r="D8357" s="86">
        <v>-1.8256852518</v>
      </c>
      <c r="E8357" s="87">
        <v>5.0650000000000001E-4</v>
      </c>
      <c r="F8357" s="88">
        <v>38.0537178561</v>
      </c>
      <c r="G8357" s="88">
        <v>21.689532313800001</v>
      </c>
      <c r="H8357" s="85" t="s">
        <v>301</v>
      </c>
      <c r="I8357" s="85">
        <v>217</v>
      </c>
      <c r="J8357" s="85" t="s">
        <v>4189</v>
      </c>
    </row>
    <row r="8358" spans="1:16" x14ac:dyDescent="0.3">
      <c r="A8358" s="85" t="s">
        <v>38044</v>
      </c>
      <c r="B8358" s="85" t="s">
        <v>38045</v>
      </c>
      <c r="C8358" s="85" t="s">
        <v>37996</v>
      </c>
      <c r="D8358" s="86">
        <v>-1.7864589853999999</v>
      </c>
      <c r="E8358" s="87">
        <v>2.922E-4</v>
      </c>
      <c r="F8358" s="88">
        <v>44.973996071000002</v>
      </c>
      <c r="G8358" s="88">
        <v>26.210226496800001</v>
      </c>
      <c r="H8358" s="85" t="s">
        <v>301</v>
      </c>
      <c r="I8358" s="85">
        <v>372</v>
      </c>
      <c r="J8358" s="85" t="s">
        <v>4189</v>
      </c>
    </row>
    <row r="8359" spans="1:16" x14ac:dyDescent="0.3">
      <c r="A8359" s="85" t="s">
        <v>38046</v>
      </c>
      <c r="B8359" s="85" t="s">
        <v>38047</v>
      </c>
      <c r="C8359" s="85" t="s">
        <v>37996</v>
      </c>
      <c r="D8359" s="86">
        <v>-1.7851724204999999</v>
      </c>
      <c r="E8359" s="87">
        <v>1.33E-9</v>
      </c>
      <c r="F8359" s="88">
        <v>1094.5663843964001</v>
      </c>
      <c r="G8359" s="88">
        <v>641.3357257916</v>
      </c>
      <c r="H8359" s="85" t="s">
        <v>301</v>
      </c>
      <c r="I8359" s="85">
        <v>145</v>
      </c>
      <c r="J8359" s="85" t="s">
        <v>4189</v>
      </c>
    </row>
    <row r="8360" spans="1:16" x14ac:dyDescent="0.3">
      <c r="A8360" s="85" t="s">
        <v>38048</v>
      </c>
      <c r="B8360" s="85" t="s">
        <v>38049</v>
      </c>
      <c r="C8360" s="85" t="s">
        <v>37996</v>
      </c>
      <c r="D8360" s="86">
        <v>-1.782083547</v>
      </c>
      <c r="E8360" s="87">
        <v>1.119E-3</v>
      </c>
      <c r="F8360" s="88">
        <v>35.845068316700001</v>
      </c>
      <c r="G8360" s="88">
        <v>20.930223511200001</v>
      </c>
      <c r="H8360" s="85" t="s">
        <v>6991</v>
      </c>
      <c r="I8360" s="85">
        <v>444</v>
      </c>
      <c r="J8360" s="85" t="s">
        <v>38050</v>
      </c>
      <c r="K8360" s="85" t="s">
        <v>38051</v>
      </c>
      <c r="L8360" s="89">
        <v>2.0785300000000001E-18</v>
      </c>
      <c r="M8360" s="86">
        <v>42.533936651583701</v>
      </c>
      <c r="N8360" s="86">
        <v>96.285700000000006</v>
      </c>
      <c r="O8360" s="85">
        <v>442</v>
      </c>
      <c r="P8360" s="85">
        <v>188</v>
      </c>
    </row>
    <row r="8361" spans="1:16" x14ac:dyDescent="0.3">
      <c r="A8361" s="85" t="s">
        <v>38052</v>
      </c>
      <c r="B8361" s="85" t="s">
        <v>38053</v>
      </c>
      <c r="C8361" s="85" t="s">
        <v>37996</v>
      </c>
      <c r="D8361" s="86">
        <v>-1.7702048732</v>
      </c>
      <c r="E8361" s="87">
        <v>1.0899999999999999E-6</v>
      </c>
      <c r="F8361" s="88">
        <v>94.491079270399993</v>
      </c>
      <c r="G8361" s="88">
        <v>55.673580408900001</v>
      </c>
      <c r="H8361" s="85" t="s">
        <v>38054</v>
      </c>
      <c r="I8361" s="85">
        <v>713</v>
      </c>
      <c r="J8361" s="85" t="s">
        <v>38055</v>
      </c>
      <c r="K8361" s="85" t="s">
        <v>38056</v>
      </c>
      <c r="L8361" s="89">
        <v>2.9974600000000001E-21</v>
      </c>
      <c r="M8361" s="86">
        <v>45.161290322580598</v>
      </c>
      <c r="N8361" s="86">
        <v>108.61199999999999</v>
      </c>
      <c r="O8361" s="85">
        <v>310</v>
      </c>
      <c r="P8361" s="85">
        <v>140</v>
      </c>
    </row>
    <row r="8362" spans="1:16" x14ac:dyDescent="0.3">
      <c r="A8362" s="85" t="s">
        <v>38057</v>
      </c>
      <c r="B8362" s="85" t="s">
        <v>38058</v>
      </c>
      <c r="C8362" s="85" t="s">
        <v>37996</v>
      </c>
      <c r="D8362" s="86">
        <v>-1.7479318411</v>
      </c>
      <c r="E8362" s="87">
        <v>5.3160000000000004E-3</v>
      </c>
      <c r="F8362" s="88">
        <v>29.479422301100001</v>
      </c>
      <c r="G8362" s="88">
        <v>17.541905143699999</v>
      </c>
      <c r="H8362" s="85" t="s">
        <v>301</v>
      </c>
      <c r="I8362" s="85">
        <v>157</v>
      </c>
      <c r="J8362" s="85" t="s">
        <v>4189</v>
      </c>
    </row>
    <row r="8363" spans="1:16" x14ac:dyDescent="0.3">
      <c r="A8363" s="85" t="s">
        <v>38059</v>
      </c>
      <c r="B8363" s="85" t="s">
        <v>38060</v>
      </c>
      <c r="C8363" s="85" t="s">
        <v>37996</v>
      </c>
      <c r="D8363" s="86">
        <v>-1.7226857833</v>
      </c>
      <c r="E8363" s="87">
        <v>5.1359999999999999E-3</v>
      </c>
      <c r="F8363" s="88">
        <v>32.160759535099999</v>
      </c>
      <c r="G8363" s="88">
        <v>19.424883000400001</v>
      </c>
      <c r="H8363" s="85" t="s">
        <v>230</v>
      </c>
      <c r="I8363" s="85">
        <v>284</v>
      </c>
      <c r="J8363" s="85" t="s">
        <v>38061</v>
      </c>
      <c r="K8363" s="85" t="s">
        <v>38062</v>
      </c>
      <c r="L8363" s="89">
        <v>5.5252500000000001E-30</v>
      </c>
      <c r="M8363" s="86">
        <v>47.9020979020979</v>
      </c>
      <c r="N8363" s="86">
        <v>123.25</v>
      </c>
      <c r="O8363" s="85">
        <v>286</v>
      </c>
      <c r="P8363" s="85">
        <v>137</v>
      </c>
    </row>
    <row r="8364" spans="1:16" x14ac:dyDescent="0.3">
      <c r="A8364" s="85" t="s">
        <v>38063</v>
      </c>
      <c r="B8364" s="85" t="s">
        <v>38064</v>
      </c>
      <c r="C8364" s="85" t="s">
        <v>37996</v>
      </c>
      <c r="D8364" s="86">
        <v>-1.6668279588999999</v>
      </c>
      <c r="E8364" s="87">
        <v>2.1609999999999999E-4</v>
      </c>
      <c r="F8364" s="88">
        <v>55.801076563999999</v>
      </c>
      <c r="G8364" s="88">
        <v>34.877933410099999</v>
      </c>
      <c r="H8364" s="85" t="s">
        <v>230</v>
      </c>
      <c r="I8364" s="85">
        <v>113</v>
      </c>
      <c r="J8364" s="85" t="s">
        <v>38065</v>
      </c>
      <c r="K8364" s="85" t="s">
        <v>38066</v>
      </c>
      <c r="L8364" s="89">
        <v>8.4718400000000002E-13</v>
      </c>
      <c r="M8364" s="86">
        <v>63.157894736842103</v>
      </c>
      <c r="N8364" s="86">
        <v>69.321799999999996</v>
      </c>
      <c r="O8364" s="85">
        <v>95</v>
      </c>
      <c r="P8364" s="85">
        <v>60</v>
      </c>
    </row>
    <row r="8365" spans="1:16" x14ac:dyDescent="0.3">
      <c r="A8365" s="85" t="s">
        <v>37999</v>
      </c>
      <c r="B8365" s="85" t="s">
        <v>38067</v>
      </c>
      <c r="C8365" s="85" t="s">
        <v>37996</v>
      </c>
      <c r="D8365" s="86">
        <v>-1.6436342367000001</v>
      </c>
      <c r="E8365" s="87">
        <v>4.5370000000000001E-5</v>
      </c>
      <c r="F8365" s="88">
        <v>100.393647547</v>
      </c>
      <c r="G8365" s="88">
        <v>63.749563485300001</v>
      </c>
      <c r="H8365" s="85" t="s">
        <v>38068</v>
      </c>
      <c r="I8365" s="85">
        <v>488</v>
      </c>
      <c r="J8365" s="85" t="s">
        <v>38069</v>
      </c>
      <c r="K8365" s="85" t="s">
        <v>38070</v>
      </c>
      <c r="L8365" s="89">
        <v>6.8445399999999998E-33</v>
      </c>
      <c r="M8365" s="86">
        <v>51.119402985074601</v>
      </c>
      <c r="N8365" s="86">
        <v>139.428</v>
      </c>
      <c r="O8365" s="85">
        <v>268</v>
      </c>
      <c r="P8365" s="85">
        <v>137</v>
      </c>
    </row>
    <row r="8366" spans="1:16" x14ac:dyDescent="0.3">
      <c r="A8366" s="85" t="s">
        <v>38071</v>
      </c>
      <c r="B8366" s="85" t="s">
        <v>38072</v>
      </c>
      <c r="C8366" s="85" t="s">
        <v>37996</v>
      </c>
      <c r="D8366" s="86">
        <v>-1.6142668583999999</v>
      </c>
      <c r="E8366" s="87">
        <v>2.1209999999999999E-5</v>
      </c>
      <c r="F8366" s="88">
        <v>81.839984624699994</v>
      </c>
      <c r="G8366" s="88">
        <v>52.847596500400002</v>
      </c>
      <c r="H8366" s="85" t="s">
        <v>38073</v>
      </c>
      <c r="I8366" s="85">
        <v>213</v>
      </c>
      <c r="J8366" s="85" t="s">
        <v>38074</v>
      </c>
      <c r="K8366" s="85" t="s">
        <v>38075</v>
      </c>
      <c r="L8366" s="89">
        <v>3.2585800000000001E-34</v>
      </c>
      <c r="M8366" s="86">
        <v>61.1111111111111</v>
      </c>
      <c r="N8366" s="86">
        <v>131.72399999999999</v>
      </c>
      <c r="O8366" s="85">
        <v>198</v>
      </c>
      <c r="P8366" s="85">
        <v>121</v>
      </c>
    </row>
    <row r="8367" spans="1:16" x14ac:dyDescent="0.3">
      <c r="A8367" s="85" t="s">
        <v>38076</v>
      </c>
      <c r="B8367" s="85" t="s">
        <v>38077</v>
      </c>
      <c r="C8367" s="85" t="s">
        <v>37996</v>
      </c>
      <c r="D8367" s="86">
        <v>-1.6139276244</v>
      </c>
      <c r="E8367" s="87">
        <v>2.7650000000000001E-5</v>
      </c>
      <c r="F8367" s="88">
        <v>78.868922729000005</v>
      </c>
      <c r="G8367" s="88">
        <v>50.937956089499998</v>
      </c>
      <c r="H8367" s="85" t="s">
        <v>38078</v>
      </c>
      <c r="I8367" s="85">
        <v>496</v>
      </c>
      <c r="J8367" s="85" t="s">
        <v>38079</v>
      </c>
      <c r="K8367" s="85" t="s">
        <v>38080</v>
      </c>
      <c r="L8367" s="89">
        <v>4.5922000000000001E-150</v>
      </c>
      <c r="M8367" s="86">
        <v>58.989898989898897</v>
      </c>
      <c r="N8367" s="86">
        <v>446.43200000000002</v>
      </c>
      <c r="O8367" s="85">
        <v>495</v>
      </c>
      <c r="P8367" s="85">
        <v>292</v>
      </c>
    </row>
    <row r="8368" spans="1:16" x14ac:dyDescent="0.3">
      <c r="A8368" s="85" t="s">
        <v>38081</v>
      </c>
      <c r="B8368" s="85" t="s">
        <v>38082</v>
      </c>
      <c r="C8368" s="85" t="s">
        <v>37996</v>
      </c>
      <c r="D8368" s="86">
        <v>-1.6019886672000001</v>
      </c>
      <c r="E8368" s="87">
        <v>8.6660000000000003E-4</v>
      </c>
      <c r="F8368" s="88">
        <v>54.891429970200001</v>
      </c>
      <c r="G8368" s="88">
        <v>35.702142264899997</v>
      </c>
      <c r="H8368" s="85" t="s">
        <v>301</v>
      </c>
      <c r="I8368" s="85">
        <v>294</v>
      </c>
      <c r="J8368" s="85" t="s">
        <v>4189</v>
      </c>
    </row>
    <row r="8369" spans="1:16" x14ac:dyDescent="0.3">
      <c r="A8369" s="85" t="s">
        <v>38083</v>
      </c>
      <c r="B8369" s="85" t="s">
        <v>38084</v>
      </c>
      <c r="C8369" s="85" t="s">
        <v>37996</v>
      </c>
      <c r="D8369" s="86">
        <v>-1.5975826172000001</v>
      </c>
      <c r="E8369" s="87">
        <v>3.712E-3</v>
      </c>
      <c r="F8369" s="88">
        <v>42.073241071799998</v>
      </c>
      <c r="G8369" s="88">
        <v>27.429673414700002</v>
      </c>
      <c r="H8369" s="85" t="s">
        <v>7951</v>
      </c>
      <c r="I8369" s="85">
        <v>96</v>
      </c>
      <c r="J8369" s="85" t="s">
        <v>38085</v>
      </c>
      <c r="K8369" s="85" t="s">
        <v>38086</v>
      </c>
      <c r="L8369" s="89">
        <v>2.9387499999999999E-11</v>
      </c>
      <c r="M8369" s="86">
        <v>73.076923076922995</v>
      </c>
      <c r="N8369" s="86">
        <v>65.084599999999995</v>
      </c>
      <c r="O8369" s="85">
        <v>52</v>
      </c>
      <c r="P8369" s="85">
        <v>38</v>
      </c>
    </row>
    <row r="8370" spans="1:16" x14ac:dyDescent="0.3">
      <c r="A8370" s="85" t="s">
        <v>38087</v>
      </c>
      <c r="B8370" s="85" t="s">
        <v>38088</v>
      </c>
      <c r="C8370" s="85" t="s">
        <v>37996</v>
      </c>
      <c r="D8370" s="86">
        <v>-1.595314994</v>
      </c>
      <c r="E8370" s="87">
        <v>6.5030000000000003E-4</v>
      </c>
      <c r="F8370" s="88">
        <v>56.152297364399999</v>
      </c>
      <c r="G8370" s="88">
        <v>36.676637957300002</v>
      </c>
      <c r="H8370" s="85" t="s">
        <v>38089</v>
      </c>
      <c r="I8370" s="85">
        <v>241</v>
      </c>
      <c r="J8370" s="85" t="s">
        <v>38090</v>
      </c>
      <c r="K8370" s="85" t="s">
        <v>38091</v>
      </c>
      <c r="L8370" s="89">
        <v>2.3322999999999999E-20</v>
      </c>
      <c r="M8370" s="86">
        <v>41.897233201581003</v>
      </c>
      <c r="N8370" s="86">
        <v>95.515299999999996</v>
      </c>
      <c r="O8370" s="85">
        <v>253</v>
      </c>
      <c r="P8370" s="85">
        <v>106</v>
      </c>
    </row>
    <row r="8371" spans="1:16" x14ac:dyDescent="0.3">
      <c r="A8371" s="85" t="s">
        <v>38006</v>
      </c>
      <c r="B8371" s="85" t="s">
        <v>38092</v>
      </c>
      <c r="C8371" s="85" t="s">
        <v>37996</v>
      </c>
      <c r="D8371" s="86">
        <v>-1.5922488097</v>
      </c>
      <c r="E8371" s="87">
        <v>3.7670000000000001E-6</v>
      </c>
      <c r="F8371" s="88">
        <v>153.5568856875</v>
      </c>
      <c r="G8371" s="88">
        <v>100.6363730611</v>
      </c>
      <c r="H8371" s="85" t="s">
        <v>227</v>
      </c>
      <c r="I8371" s="85">
        <v>648</v>
      </c>
      <c r="J8371" s="85" t="s">
        <v>38093</v>
      </c>
      <c r="K8371" s="85" t="s">
        <v>38094</v>
      </c>
      <c r="L8371" s="89">
        <v>7.7226899999999996E-33</v>
      </c>
      <c r="M8371" s="86">
        <v>58.823529411764703</v>
      </c>
      <c r="N8371" s="86">
        <v>144.05000000000001</v>
      </c>
      <c r="O8371" s="85">
        <v>187</v>
      </c>
      <c r="P8371" s="85">
        <v>110</v>
      </c>
    </row>
    <row r="8372" spans="1:16" x14ac:dyDescent="0.3">
      <c r="A8372" s="85" t="s">
        <v>38095</v>
      </c>
      <c r="B8372" s="85" t="s">
        <v>38096</v>
      </c>
      <c r="C8372" s="85" t="s">
        <v>37996</v>
      </c>
      <c r="D8372" s="86">
        <v>-1.590081031</v>
      </c>
      <c r="E8372" s="87">
        <v>7.7100000000000004E-5</v>
      </c>
      <c r="F8372" s="88">
        <v>75.869644950700007</v>
      </c>
      <c r="G8372" s="88">
        <v>49.735685010499999</v>
      </c>
      <c r="H8372" s="85" t="s">
        <v>301</v>
      </c>
      <c r="I8372" s="85">
        <v>163</v>
      </c>
      <c r="J8372" s="85" t="s">
        <v>4189</v>
      </c>
    </row>
    <row r="8373" spans="1:16" x14ac:dyDescent="0.3">
      <c r="A8373" s="85" t="s">
        <v>38097</v>
      </c>
      <c r="B8373" s="85" t="s">
        <v>38098</v>
      </c>
      <c r="C8373" s="85" t="s">
        <v>37996</v>
      </c>
      <c r="D8373" s="86">
        <v>-1.5767359183</v>
      </c>
      <c r="E8373" s="87">
        <v>6.5780000000000005E-4</v>
      </c>
      <c r="F8373" s="88">
        <v>59.540706460499997</v>
      </c>
      <c r="G8373" s="88">
        <v>39.352518597900001</v>
      </c>
      <c r="H8373" s="85" t="s">
        <v>301</v>
      </c>
      <c r="I8373" s="85">
        <v>467</v>
      </c>
      <c r="J8373" s="85" t="s">
        <v>4189</v>
      </c>
    </row>
    <row r="8374" spans="1:16" x14ac:dyDescent="0.3">
      <c r="A8374" s="85" t="s">
        <v>38099</v>
      </c>
      <c r="B8374" s="85" t="s">
        <v>38100</v>
      </c>
      <c r="C8374" s="85" t="s">
        <v>37996</v>
      </c>
      <c r="D8374" s="86">
        <v>-1.5475553665999999</v>
      </c>
      <c r="E8374" s="87">
        <v>5.424E-3</v>
      </c>
      <c r="F8374" s="88">
        <v>44.741279674200001</v>
      </c>
      <c r="G8374" s="88">
        <v>30.119314824100002</v>
      </c>
      <c r="H8374" s="85" t="s">
        <v>38101</v>
      </c>
      <c r="I8374" s="85">
        <v>497</v>
      </c>
      <c r="J8374" s="85" t="s">
        <v>38102</v>
      </c>
      <c r="K8374" s="85" t="s">
        <v>38103</v>
      </c>
      <c r="L8374" s="89">
        <v>4.07747E-28</v>
      </c>
      <c r="M8374" s="86">
        <v>46.081504702194302</v>
      </c>
      <c r="N8374" s="86">
        <v>125.176</v>
      </c>
      <c r="O8374" s="85">
        <v>319</v>
      </c>
      <c r="P8374" s="85">
        <v>147</v>
      </c>
    </row>
    <row r="8375" spans="1:16" x14ac:dyDescent="0.3">
      <c r="A8375" s="85" t="s">
        <v>38104</v>
      </c>
      <c r="B8375" s="85" t="s">
        <v>38105</v>
      </c>
      <c r="C8375" s="85" t="s">
        <v>37996</v>
      </c>
      <c r="D8375" s="86">
        <v>-1.5190263293999999</v>
      </c>
      <c r="E8375" s="87">
        <v>4.4149999999999997E-3</v>
      </c>
      <c r="F8375" s="88">
        <v>49.979970637400001</v>
      </c>
      <c r="G8375" s="88">
        <v>34.2855768286</v>
      </c>
      <c r="H8375" s="85" t="s">
        <v>227</v>
      </c>
      <c r="I8375" s="85">
        <v>431</v>
      </c>
      <c r="J8375" s="85" t="s">
        <v>38106</v>
      </c>
      <c r="K8375" s="85" t="s">
        <v>38107</v>
      </c>
      <c r="L8375" s="89">
        <v>9.480619999999999E-16</v>
      </c>
      <c r="M8375" s="86">
        <v>49.553571428571402</v>
      </c>
      <c r="N8375" s="86">
        <v>85.500100000000003</v>
      </c>
      <c r="O8375" s="85">
        <v>224</v>
      </c>
      <c r="P8375" s="85">
        <v>111</v>
      </c>
    </row>
    <row r="8376" spans="1:16" x14ac:dyDescent="0.3">
      <c r="A8376" s="85" t="s">
        <v>38108</v>
      </c>
      <c r="B8376" s="85" t="s">
        <v>38109</v>
      </c>
      <c r="C8376" s="85" t="s">
        <v>37996</v>
      </c>
      <c r="D8376" s="86">
        <v>-1.4923943114</v>
      </c>
      <c r="E8376" s="87">
        <v>3.1960000000000001E-3</v>
      </c>
      <c r="F8376" s="88">
        <v>59.940913628499999</v>
      </c>
      <c r="G8376" s="88">
        <v>41.863447755999999</v>
      </c>
      <c r="H8376" s="85" t="s">
        <v>230</v>
      </c>
      <c r="I8376" s="85">
        <v>113</v>
      </c>
      <c r="J8376" s="85" t="s">
        <v>38110</v>
      </c>
      <c r="K8376" s="85" t="s">
        <v>38111</v>
      </c>
      <c r="L8376" s="89">
        <v>2.9059000000000001E-24</v>
      </c>
      <c r="M8376" s="86">
        <v>71.428571428571402</v>
      </c>
      <c r="N8376" s="86">
        <v>100.13800000000001</v>
      </c>
      <c r="O8376" s="85">
        <v>91</v>
      </c>
      <c r="P8376" s="85">
        <v>65</v>
      </c>
    </row>
    <row r="8377" spans="1:16" x14ac:dyDescent="0.3">
      <c r="A8377" s="85" t="s">
        <v>38112</v>
      </c>
      <c r="B8377" s="85" t="s">
        <v>38113</v>
      </c>
      <c r="C8377" s="85" t="s">
        <v>37996</v>
      </c>
      <c r="D8377" s="86">
        <v>-1.4766489403</v>
      </c>
      <c r="E8377" s="87">
        <v>1.4846220300000001E-2</v>
      </c>
      <c r="F8377" s="88">
        <v>44.589839178299997</v>
      </c>
      <c r="G8377" s="88">
        <v>31.464785952100002</v>
      </c>
      <c r="H8377" s="85" t="s">
        <v>301</v>
      </c>
      <c r="I8377" s="85">
        <v>171</v>
      </c>
      <c r="J8377" s="85" t="s">
        <v>4189</v>
      </c>
    </row>
    <row r="8378" spans="1:16" x14ac:dyDescent="0.3">
      <c r="A8378" s="85" t="s">
        <v>38114</v>
      </c>
      <c r="B8378" s="85" t="s">
        <v>38115</v>
      </c>
      <c r="C8378" s="85" t="s">
        <v>37996</v>
      </c>
      <c r="D8378" s="86">
        <v>-1.4737321968999999</v>
      </c>
      <c r="E8378" s="87">
        <v>6.0666556400000002E-2</v>
      </c>
      <c r="F8378" s="88">
        <v>29.776531838299999</v>
      </c>
      <c r="G8378" s="88">
        <v>21.039807893300001</v>
      </c>
      <c r="H8378" s="85" t="s">
        <v>230</v>
      </c>
      <c r="I8378" s="85">
        <v>604</v>
      </c>
      <c r="J8378" s="85" t="s">
        <v>38116</v>
      </c>
      <c r="K8378" s="85" t="s">
        <v>38117</v>
      </c>
      <c r="L8378" s="89">
        <v>2.8182300000000001E-31</v>
      </c>
      <c r="M8378" s="86">
        <v>43.3333333333333</v>
      </c>
      <c r="N8378" s="86">
        <v>137.11699999999999</v>
      </c>
      <c r="O8378" s="85">
        <v>390</v>
      </c>
      <c r="P8378" s="85">
        <v>169</v>
      </c>
    </row>
    <row r="8379" spans="1:16" x14ac:dyDescent="0.3">
      <c r="A8379" s="85" t="s">
        <v>38118</v>
      </c>
      <c r="B8379" s="85" t="s">
        <v>38119</v>
      </c>
      <c r="C8379" s="85" t="s">
        <v>37996</v>
      </c>
      <c r="D8379" s="86">
        <v>-1.4704810281</v>
      </c>
      <c r="E8379" s="87">
        <v>0.19009897980000001</v>
      </c>
      <c r="F8379" s="88">
        <v>18.103591503299999</v>
      </c>
      <c r="G8379" s="88">
        <v>12.8042647138</v>
      </c>
      <c r="H8379" s="85" t="s">
        <v>301</v>
      </c>
      <c r="I8379" s="85">
        <v>435</v>
      </c>
      <c r="J8379" s="85" t="s">
        <v>4189</v>
      </c>
    </row>
    <row r="8380" spans="1:16" x14ac:dyDescent="0.3">
      <c r="A8380" s="85" t="s">
        <v>38120</v>
      </c>
      <c r="B8380" s="85" t="s">
        <v>38121</v>
      </c>
      <c r="C8380" s="85" t="s">
        <v>37996</v>
      </c>
      <c r="D8380" s="86">
        <v>-1.4633272016000001</v>
      </c>
      <c r="E8380" s="87">
        <v>1.9742106299999999E-2</v>
      </c>
      <c r="F8380" s="88">
        <v>43.442625493400001</v>
      </c>
      <c r="G8380" s="88">
        <v>30.9342863227</v>
      </c>
      <c r="H8380" s="85" t="s">
        <v>301</v>
      </c>
      <c r="I8380" s="85">
        <v>274</v>
      </c>
      <c r="J8380" s="85" t="s">
        <v>4189</v>
      </c>
    </row>
    <row r="8381" spans="1:16" x14ac:dyDescent="0.3">
      <c r="A8381" s="85" t="s">
        <v>38122</v>
      </c>
      <c r="B8381" s="85" t="s">
        <v>38123</v>
      </c>
      <c r="C8381" s="85" t="s">
        <v>37996</v>
      </c>
      <c r="D8381" s="86">
        <v>-1.4616285796999999</v>
      </c>
      <c r="E8381" s="87">
        <v>1.3060000000000001E-3</v>
      </c>
      <c r="F8381" s="88">
        <v>73.771293575000001</v>
      </c>
      <c r="G8381" s="88">
        <v>52.620010649900003</v>
      </c>
      <c r="H8381" s="85" t="s">
        <v>38124</v>
      </c>
      <c r="I8381" s="85">
        <v>122</v>
      </c>
      <c r="J8381" s="85" t="s">
        <v>38125</v>
      </c>
      <c r="K8381" s="85" t="s">
        <v>38126</v>
      </c>
      <c r="L8381" s="89">
        <v>1.2225499999999999E-15</v>
      </c>
      <c r="M8381" s="86">
        <v>55.2631578947368</v>
      </c>
      <c r="N8381" s="86">
        <v>77.796199999999999</v>
      </c>
      <c r="O8381" s="85">
        <v>114</v>
      </c>
      <c r="P8381" s="85">
        <v>63</v>
      </c>
    </row>
    <row r="8382" spans="1:16" x14ac:dyDescent="0.3">
      <c r="A8382" s="85" t="s">
        <v>38127</v>
      </c>
      <c r="B8382" s="85" t="s">
        <v>38128</v>
      </c>
      <c r="C8382" s="85" t="s">
        <v>37996</v>
      </c>
      <c r="D8382" s="86">
        <v>-1.4611720746000001</v>
      </c>
      <c r="E8382" s="87">
        <v>5.8469999999999996E-4</v>
      </c>
      <c r="F8382" s="88">
        <v>156.97074247090001</v>
      </c>
      <c r="G8382" s="88">
        <v>111.9548291272</v>
      </c>
      <c r="H8382" s="85" t="s">
        <v>38129</v>
      </c>
      <c r="I8382" s="85">
        <v>205</v>
      </c>
      <c r="J8382" s="85" t="s">
        <v>38130</v>
      </c>
      <c r="K8382" s="85" t="s">
        <v>38131</v>
      </c>
      <c r="L8382" s="89">
        <v>1.33184E-29</v>
      </c>
      <c r="M8382" s="86">
        <v>52.232142857142797</v>
      </c>
      <c r="N8382" s="86">
        <v>119.398</v>
      </c>
      <c r="O8382" s="85">
        <v>224</v>
      </c>
      <c r="P8382" s="85">
        <v>117</v>
      </c>
    </row>
    <row r="8383" spans="1:16" x14ac:dyDescent="0.3">
      <c r="A8383" s="85" t="s">
        <v>38132</v>
      </c>
      <c r="B8383" s="85" t="s">
        <v>38133</v>
      </c>
      <c r="C8383" s="85" t="s">
        <v>37996</v>
      </c>
      <c r="D8383" s="86">
        <v>-1.4586591147000001</v>
      </c>
      <c r="E8383" s="87">
        <v>1.7405244899999998E-2</v>
      </c>
      <c r="F8383" s="88">
        <v>44.001129911500001</v>
      </c>
      <c r="G8383" s="88">
        <v>31.4332453876</v>
      </c>
      <c r="H8383" s="85" t="s">
        <v>38134</v>
      </c>
      <c r="I8383" s="85">
        <v>423</v>
      </c>
      <c r="J8383" s="85" t="s">
        <v>38135</v>
      </c>
      <c r="K8383" s="85" t="s">
        <v>38136</v>
      </c>
      <c r="L8383" s="89">
        <v>3.5533800000000003E-26</v>
      </c>
      <c r="M8383" s="86">
        <v>42.280285035629397</v>
      </c>
      <c r="N8383" s="86">
        <v>116.70099999999999</v>
      </c>
      <c r="O8383" s="85">
        <v>421</v>
      </c>
      <c r="P8383" s="85">
        <v>178</v>
      </c>
    </row>
    <row r="8384" spans="1:16" x14ac:dyDescent="0.3">
      <c r="A8384" s="85" t="s">
        <v>38137</v>
      </c>
      <c r="B8384" s="85" t="s">
        <v>38138</v>
      </c>
      <c r="C8384" s="85" t="s">
        <v>37996</v>
      </c>
      <c r="D8384" s="86">
        <v>-1.4552440752</v>
      </c>
      <c r="E8384" s="87">
        <v>8.5380218100000002E-2</v>
      </c>
      <c r="F8384" s="88">
        <v>27.5489424515</v>
      </c>
      <c r="G8384" s="88">
        <v>19.711642831100001</v>
      </c>
      <c r="H8384" s="85" t="s">
        <v>301</v>
      </c>
      <c r="I8384" s="85">
        <v>420</v>
      </c>
      <c r="J8384" s="85" t="s">
        <v>4189</v>
      </c>
    </row>
    <row r="8385" spans="1:16" x14ac:dyDescent="0.3">
      <c r="A8385" s="85" t="s">
        <v>38139</v>
      </c>
      <c r="B8385" s="85" t="s">
        <v>38140</v>
      </c>
      <c r="C8385" s="85" t="s">
        <v>37996</v>
      </c>
      <c r="D8385" s="86">
        <v>-1.4491787729000001</v>
      </c>
      <c r="E8385" s="87">
        <v>2.5129999999999998E-4</v>
      </c>
      <c r="F8385" s="88">
        <v>149.25379377499999</v>
      </c>
      <c r="G8385" s="88">
        <v>107.4381574558</v>
      </c>
      <c r="H8385" s="85" t="s">
        <v>301</v>
      </c>
      <c r="I8385" s="85">
        <v>176</v>
      </c>
      <c r="J8385" s="85" t="s">
        <v>4189</v>
      </c>
    </row>
    <row r="8386" spans="1:16" x14ac:dyDescent="0.3">
      <c r="A8386" s="85" t="s">
        <v>38141</v>
      </c>
      <c r="B8386" s="85" t="s">
        <v>38142</v>
      </c>
      <c r="C8386" s="85" t="s">
        <v>37996</v>
      </c>
      <c r="D8386" s="86">
        <v>-1.4447728564</v>
      </c>
      <c r="E8386" s="87">
        <v>5.5560000000000002E-3</v>
      </c>
      <c r="F8386" s="88">
        <v>59.333954919599996</v>
      </c>
      <c r="G8386" s="88">
        <v>42.809344241600002</v>
      </c>
      <c r="H8386" s="85" t="s">
        <v>301</v>
      </c>
      <c r="I8386" s="85">
        <v>427</v>
      </c>
      <c r="J8386" s="85" t="s">
        <v>4189</v>
      </c>
    </row>
    <row r="8387" spans="1:16" x14ac:dyDescent="0.3">
      <c r="A8387" s="85" t="s">
        <v>38143</v>
      </c>
      <c r="B8387" s="85" t="s">
        <v>38144</v>
      </c>
      <c r="C8387" s="85" t="s">
        <v>37996</v>
      </c>
      <c r="D8387" s="86">
        <v>-1.4415423275000001</v>
      </c>
      <c r="E8387" s="87">
        <v>2.5699999999999998E-3</v>
      </c>
      <c r="F8387" s="88">
        <v>152.24577051200001</v>
      </c>
      <c r="G8387" s="88">
        <v>110.2943627514</v>
      </c>
      <c r="H8387" s="85" t="s">
        <v>38145</v>
      </c>
      <c r="I8387" s="85">
        <v>296</v>
      </c>
      <c r="J8387" s="85" t="s">
        <v>38146</v>
      </c>
      <c r="K8387" s="85" t="s">
        <v>38147</v>
      </c>
      <c r="L8387" s="85">
        <v>0</v>
      </c>
      <c r="M8387" s="86">
        <v>100</v>
      </c>
      <c r="N8387" s="86">
        <v>617.46100000000001</v>
      </c>
      <c r="O8387" s="85">
        <v>296</v>
      </c>
      <c r="P8387" s="85">
        <v>296</v>
      </c>
    </row>
    <row r="8388" spans="1:16" x14ac:dyDescent="0.3">
      <c r="A8388" s="85" t="s">
        <v>38148</v>
      </c>
      <c r="B8388" s="85" t="s">
        <v>38149</v>
      </c>
      <c r="C8388" s="85" t="s">
        <v>37996</v>
      </c>
      <c r="D8388" s="86">
        <v>-1.433759454</v>
      </c>
      <c r="E8388" s="87">
        <v>0.13650360349999999</v>
      </c>
      <c r="F8388" s="88">
        <v>22.557245480700001</v>
      </c>
      <c r="G8388" s="88">
        <v>16.376479734099998</v>
      </c>
      <c r="H8388" s="85" t="s">
        <v>301</v>
      </c>
      <c r="I8388" s="85">
        <v>119</v>
      </c>
      <c r="J8388" s="85" t="s">
        <v>4189</v>
      </c>
    </row>
    <row r="8389" spans="1:16" x14ac:dyDescent="0.3">
      <c r="A8389" s="85" t="s">
        <v>38150</v>
      </c>
      <c r="B8389" s="85" t="s">
        <v>38151</v>
      </c>
      <c r="C8389" s="85" t="s">
        <v>37996</v>
      </c>
      <c r="D8389" s="86">
        <v>-1.4315908396000001</v>
      </c>
      <c r="E8389" s="87">
        <v>0.26915007159999998</v>
      </c>
      <c r="F8389" s="88">
        <v>15.7589946735</v>
      </c>
      <c r="G8389" s="88">
        <v>11.446827325499999</v>
      </c>
      <c r="H8389" s="85" t="s">
        <v>301</v>
      </c>
      <c r="I8389" s="85">
        <v>851</v>
      </c>
      <c r="J8389" s="85" t="s">
        <v>4189</v>
      </c>
    </row>
    <row r="8390" spans="1:16" x14ac:dyDescent="0.3">
      <c r="A8390" s="85" t="s">
        <v>38152</v>
      </c>
      <c r="B8390" s="85" t="s">
        <v>38153</v>
      </c>
      <c r="C8390" s="85" t="s">
        <v>37996</v>
      </c>
      <c r="D8390" s="86">
        <v>-1.4134582088000001</v>
      </c>
      <c r="E8390" s="87">
        <v>1.8187458300000001E-2</v>
      </c>
      <c r="F8390" s="88">
        <v>52.575709604099998</v>
      </c>
      <c r="G8390" s="88">
        <v>38.771868431400001</v>
      </c>
      <c r="H8390" s="85" t="s">
        <v>301</v>
      </c>
      <c r="I8390" s="85">
        <v>300</v>
      </c>
      <c r="J8390" s="85" t="s">
        <v>4189</v>
      </c>
    </row>
    <row r="8391" spans="1:16" x14ac:dyDescent="0.3">
      <c r="A8391" s="85" t="s">
        <v>38154</v>
      </c>
      <c r="B8391" s="85" t="s">
        <v>38155</v>
      </c>
      <c r="C8391" s="85" t="s">
        <v>37996</v>
      </c>
      <c r="D8391" s="86">
        <v>-1.4069223647</v>
      </c>
      <c r="E8391" s="87">
        <v>8.9820000000000004E-5</v>
      </c>
      <c r="F8391" s="88">
        <v>533.16693416329997</v>
      </c>
      <c r="G8391" s="88">
        <v>395.83908664260002</v>
      </c>
      <c r="H8391" s="85" t="s">
        <v>21857</v>
      </c>
      <c r="I8391" s="85">
        <v>139</v>
      </c>
      <c r="J8391" s="85" t="s">
        <v>38156</v>
      </c>
      <c r="K8391" s="85" t="s">
        <v>38157</v>
      </c>
      <c r="L8391" s="89">
        <v>3.4797899999999998E-52</v>
      </c>
      <c r="M8391" s="86">
        <v>74.657534246575295</v>
      </c>
      <c r="N8391" s="86">
        <v>173.32599999999999</v>
      </c>
      <c r="O8391" s="85">
        <v>146</v>
      </c>
      <c r="P8391" s="85">
        <v>109</v>
      </c>
    </row>
    <row r="8392" spans="1:16" x14ac:dyDescent="0.3">
      <c r="A8392" s="85" t="s">
        <v>38158</v>
      </c>
      <c r="B8392" s="85" t="s">
        <v>38159</v>
      </c>
      <c r="C8392" s="85" t="s">
        <v>37996</v>
      </c>
      <c r="D8392" s="86">
        <v>-1.3944211901000001</v>
      </c>
      <c r="E8392" s="87">
        <v>7.1929999999999997E-3</v>
      </c>
      <c r="F8392" s="88">
        <v>70.618323727999993</v>
      </c>
      <c r="G8392" s="88">
        <v>52.803358445699999</v>
      </c>
      <c r="H8392" s="85" t="s">
        <v>301</v>
      </c>
      <c r="I8392" s="85">
        <v>441</v>
      </c>
      <c r="J8392" s="85" t="s">
        <v>4189</v>
      </c>
    </row>
    <row r="8393" spans="1:16" x14ac:dyDescent="0.3">
      <c r="A8393" s="85" t="s">
        <v>38160</v>
      </c>
      <c r="B8393" s="85" t="s">
        <v>38161</v>
      </c>
      <c r="C8393" s="85" t="s">
        <v>37996</v>
      </c>
      <c r="D8393" s="86">
        <v>-1.3810063992999999</v>
      </c>
      <c r="E8393" s="87">
        <v>0.1559652245</v>
      </c>
      <c r="F8393" s="88">
        <v>26.582964369599999</v>
      </c>
      <c r="G8393" s="88">
        <v>20.0483390636</v>
      </c>
      <c r="H8393" s="85" t="s">
        <v>86</v>
      </c>
      <c r="I8393" s="85">
        <v>288</v>
      </c>
      <c r="J8393" s="85" t="s">
        <v>38162</v>
      </c>
      <c r="K8393" s="85" t="s">
        <v>38163</v>
      </c>
      <c r="L8393" s="89">
        <v>1.08984E-16</v>
      </c>
      <c r="M8393" s="86">
        <v>45.0757575757575</v>
      </c>
      <c r="N8393" s="86">
        <v>85.885300000000001</v>
      </c>
      <c r="O8393" s="85">
        <v>264</v>
      </c>
      <c r="P8393" s="85">
        <v>119</v>
      </c>
    </row>
    <row r="8394" spans="1:16" x14ac:dyDescent="0.3">
      <c r="A8394" s="85" t="s">
        <v>38164</v>
      </c>
      <c r="B8394" s="85" t="s">
        <v>38165</v>
      </c>
      <c r="C8394" s="85" t="s">
        <v>37996</v>
      </c>
      <c r="D8394" s="86">
        <v>-1.3740437023000001</v>
      </c>
      <c r="E8394" s="87">
        <v>0.108405638</v>
      </c>
      <c r="F8394" s="88">
        <v>30.2536573617</v>
      </c>
      <c r="G8394" s="88">
        <v>22.937888060399999</v>
      </c>
      <c r="H8394" s="85" t="s">
        <v>38166</v>
      </c>
      <c r="I8394" s="85">
        <v>469</v>
      </c>
      <c r="J8394" s="85" t="s">
        <v>38167</v>
      </c>
      <c r="K8394" s="85" t="s">
        <v>38168</v>
      </c>
      <c r="L8394" s="89">
        <v>8.1636499999999994E-46</v>
      </c>
      <c r="M8394" s="86">
        <v>46.428571428571402</v>
      </c>
      <c r="N8394" s="86">
        <v>175.637</v>
      </c>
      <c r="O8394" s="85">
        <v>476</v>
      </c>
      <c r="P8394" s="85">
        <v>221</v>
      </c>
    </row>
    <row r="8395" spans="1:16" x14ac:dyDescent="0.3">
      <c r="A8395" s="85" t="s">
        <v>38169</v>
      </c>
      <c r="B8395" s="85" t="s">
        <v>38170</v>
      </c>
      <c r="C8395" s="85" t="s">
        <v>37996</v>
      </c>
      <c r="D8395" s="86">
        <v>-1.3703999891</v>
      </c>
      <c r="E8395" s="87">
        <v>2.2761843399999999E-2</v>
      </c>
      <c r="F8395" s="88">
        <v>57.812995466099999</v>
      </c>
      <c r="G8395" s="88">
        <v>43.981385244800002</v>
      </c>
      <c r="H8395" s="85" t="s">
        <v>38171</v>
      </c>
      <c r="I8395" s="85">
        <v>149</v>
      </c>
      <c r="J8395" s="85" t="s">
        <v>38172</v>
      </c>
      <c r="K8395" s="85" t="s">
        <v>38173</v>
      </c>
      <c r="L8395" s="89">
        <v>1.9816899999999999E-61</v>
      </c>
      <c r="M8395" s="86">
        <v>83.846153846153797</v>
      </c>
      <c r="N8395" s="86">
        <v>197.59299999999999</v>
      </c>
      <c r="O8395" s="85">
        <v>130</v>
      </c>
      <c r="P8395" s="85">
        <v>109</v>
      </c>
    </row>
    <row r="8396" spans="1:16" x14ac:dyDescent="0.3">
      <c r="A8396" s="85" t="s">
        <v>38174</v>
      </c>
      <c r="B8396" s="85" t="s">
        <v>38175</v>
      </c>
      <c r="C8396" s="85" t="s">
        <v>37996</v>
      </c>
      <c r="D8396" s="86">
        <v>-1.3667758498</v>
      </c>
      <c r="E8396" s="87">
        <v>0.1206697975</v>
      </c>
      <c r="F8396" s="88">
        <v>32.142774139399997</v>
      </c>
      <c r="G8396" s="88">
        <v>24.502592708400002</v>
      </c>
      <c r="H8396" s="85" t="s">
        <v>301</v>
      </c>
      <c r="I8396" s="85">
        <v>261</v>
      </c>
      <c r="J8396" s="85" t="s">
        <v>4189</v>
      </c>
    </row>
    <row r="8397" spans="1:16" x14ac:dyDescent="0.3">
      <c r="A8397" s="85" t="s">
        <v>38176</v>
      </c>
      <c r="B8397" s="85" t="s">
        <v>38177</v>
      </c>
      <c r="C8397" s="85" t="s">
        <v>37996</v>
      </c>
      <c r="D8397" s="86">
        <v>-1.3413343756</v>
      </c>
      <c r="E8397" s="87">
        <v>5.8067522599999997E-2</v>
      </c>
      <c r="F8397" s="88">
        <v>49.0362420027</v>
      </c>
      <c r="G8397" s="88">
        <v>38.1104698802</v>
      </c>
      <c r="H8397" s="85" t="s">
        <v>301</v>
      </c>
      <c r="I8397" s="85">
        <v>164</v>
      </c>
      <c r="J8397" s="85" t="s">
        <v>4189</v>
      </c>
    </row>
    <row r="8398" spans="1:16" x14ac:dyDescent="0.3">
      <c r="A8398" s="85" t="s">
        <v>38178</v>
      </c>
      <c r="B8398" s="85" t="s">
        <v>38179</v>
      </c>
      <c r="C8398" s="85" t="s">
        <v>37996</v>
      </c>
      <c r="D8398" s="86">
        <v>-1.3397762376</v>
      </c>
      <c r="E8398" s="87">
        <v>0.1473664133</v>
      </c>
      <c r="F8398" s="88">
        <v>30.378994141100002</v>
      </c>
      <c r="G8398" s="88">
        <v>23.625412924399999</v>
      </c>
      <c r="H8398" s="85" t="s">
        <v>230</v>
      </c>
      <c r="I8398" s="85">
        <v>866</v>
      </c>
      <c r="J8398" s="85" t="s">
        <v>38180</v>
      </c>
      <c r="K8398" s="85" t="s">
        <v>38181</v>
      </c>
      <c r="L8398" s="89">
        <v>4.5641200000000004E-34</v>
      </c>
      <c r="M8398" s="86">
        <v>41.968162083936299</v>
      </c>
      <c r="N8398" s="86">
        <v>149.44300000000001</v>
      </c>
      <c r="O8398" s="85">
        <v>691</v>
      </c>
      <c r="P8398" s="85">
        <v>290</v>
      </c>
    </row>
    <row r="8399" spans="1:16" x14ac:dyDescent="0.3">
      <c r="A8399" s="85" t="s">
        <v>38182</v>
      </c>
      <c r="B8399" s="85" t="s">
        <v>38183</v>
      </c>
      <c r="C8399" s="85" t="s">
        <v>37996</v>
      </c>
      <c r="D8399" s="86">
        <v>-1.3254727848000001</v>
      </c>
      <c r="E8399" s="87">
        <v>2.48468482E-2</v>
      </c>
      <c r="F8399" s="88">
        <v>69.020325078200003</v>
      </c>
      <c r="G8399" s="88">
        <v>54.298712851200001</v>
      </c>
      <c r="H8399" s="85" t="s">
        <v>301</v>
      </c>
      <c r="I8399" s="85">
        <v>447</v>
      </c>
      <c r="J8399" s="85" t="s">
        <v>4189</v>
      </c>
    </row>
    <row r="8400" spans="1:16" x14ac:dyDescent="0.3">
      <c r="A8400" s="85" t="s">
        <v>38184</v>
      </c>
      <c r="B8400" s="85" t="s">
        <v>38185</v>
      </c>
      <c r="C8400" s="85" t="s">
        <v>37996</v>
      </c>
      <c r="D8400" s="86">
        <v>-1.3196223926999999</v>
      </c>
      <c r="E8400" s="87">
        <v>4.2389999999999997E-3</v>
      </c>
      <c r="F8400" s="88">
        <v>177.8531470524</v>
      </c>
      <c r="G8400" s="88">
        <v>140.59618272559999</v>
      </c>
      <c r="H8400" s="85" t="s">
        <v>301</v>
      </c>
      <c r="I8400" s="85">
        <v>94</v>
      </c>
      <c r="J8400" s="85" t="s">
        <v>4189</v>
      </c>
    </row>
    <row r="8401" spans="1:16" x14ac:dyDescent="0.3">
      <c r="A8401" s="85" t="s">
        <v>38186</v>
      </c>
      <c r="B8401" s="85" t="s">
        <v>38187</v>
      </c>
      <c r="C8401" s="85" t="s">
        <v>37996</v>
      </c>
      <c r="D8401" s="86">
        <v>-1.3157706537</v>
      </c>
      <c r="E8401" s="87">
        <v>8.2207284699999994E-2</v>
      </c>
      <c r="F8401" s="88">
        <v>44.981411285500002</v>
      </c>
      <c r="G8401" s="88">
        <v>35.637981763500001</v>
      </c>
      <c r="H8401" s="85" t="s">
        <v>17960</v>
      </c>
      <c r="I8401" s="85">
        <v>347</v>
      </c>
      <c r="J8401" s="85" t="s">
        <v>38188</v>
      </c>
      <c r="K8401" s="85" t="s">
        <v>38189</v>
      </c>
      <c r="L8401" s="89">
        <v>8.8784999999999996E-22</v>
      </c>
      <c r="M8401" s="86">
        <v>68.085106382978694</v>
      </c>
      <c r="N8401" s="86">
        <v>100.908</v>
      </c>
      <c r="O8401" s="85">
        <v>94</v>
      </c>
      <c r="P8401" s="85">
        <v>64</v>
      </c>
    </row>
    <row r="8402" spans="1:16" x14ac:dyDescent="0.3">
      <c r="A8402" s="85" t="s">
        <v>38190</v>
      </c>
      <c r="B8402" s="85" t="s">
        <v>38191</v>
      </c>
      <c r="C8402" s="85" t="s">
        <v>37996</v>
      </c>
      <c r="D8402" s="86">
        <v>-1.3074069830999999</v>
      </c>
      <c r="E8402" s="87">
        <v>7.9483877100000003E-2</v>
      </c>
      <c r="F8402" s="88">
        <v>49.5528318502</v>
      </c>
      <c r="G8402" s="88">
        <v>39.514861801499997</v>
      </c>
      <c r="H8402" s="85" t="s">
        <v>301</v>
      </c>
      <c r="I8402" s="85">
        <v>322</v>
      </c>
      <c r="J8402" s="85" t="s">
        <v>4189</v>
      </c>
    </row>
    <row r="8403" spans="1:16" x14ac:dyDescent="0.3">
      <c r="A8403" s="85" t="s">
        <v>38192</v>
      </c>
      <c r="B8403" s="85" t="s">
        <v>38193</v>
      </c>
      <c r="C8403" s="85" t="s">
        <v>37996</v>
      </c>
      <c r="D8403" s="86">
        <v>-1.3030878367000001</v>
      </c>
      <c r="E8403" s="87">
        <v>1.84243046E-2</v>
      </c>
      <c r="F8403" s="88">
        <v>116.1405556942</v>
      </c>
      <c r="G8403" s="88">
        <v>92.954225738399998</v>
      </c>
      <c r="H8403" s="85" t="s">
        <v>38194</v>
      </c>
      <c r="I8403" s="85">
        <v>411</v>
      </c>
      <c r="J8403" s="85" t="s">
        <v>38195</v>
      </c>
      <c r="K8403" s="85" t="s">
        <v>38196</v>
      </c>
      <c r="L8403" s="89">
        <v>9.1178799999999998E-26</v>
      </c>
      <c r="M8403" s="86">
        <v>47.948717948717899</v>
      </c>
      <c r="N8403" s="86">
        <v>115.931</v>
      </c>
      <c r="O8403" s="85">
        <v>390</v>
      </c>
      <c r="P8403" s="85">
        <v>187</v>
      </c>
    </row>
    <row r="8404" spans="1:16" x14ac:dyDescent="0.3">
      <c r="A8404" s="85" t="s">
        <v>38197</v>
      </c>
      <c r="B8404" s="85" t="s">
        <v>38198</v>
      </c>
      <c r="C8404" s="85" t="s">
        <v>37996</v>
      </c>
      <c r="D8404" s="86">
        <v>-1.2954570759999999</v>
      </c>
      <c r="E8404" s="87">
        <v>0.26508275260000003</v>
      </c>
      <c r="F8404" s="88">
        <v>25.354085415699998</v>
      </c>
      <c r="G8404" s="88">
        <v>20.390980499200001</v>
      </c>
      <c r="H8404" s="85" t="s">
        <v>301</v>
      </c>
      <c r="I8404" s="85">
        <v>532</v>
      </c>
      <c r="J8404" s="85" t="s">
        <v>4189</v>
      </c>
    </row>
    <row r="8405" spans="1:16" x14ac:dyDescent="0.3">
      <c r="A8405" s="85" t="s">
        <v>38199</v>
      </c>
      <c r="B8405" s="85" t="s">
        <v>38200</v>
      </c>
      <c r="C8405" s="85" t="s">
        <v>37996</v>
      </c>
      <c r="D8405" s="86">
        <v>-1.2951810858999999</v>
      </c>
      <c r="E8405" s="87">
        <v>0.36407462730000001</v>
      </c>
      <c r="F8405" s="88">
        <v>18.352371548099999</v>
      </c>
      <c r="G8405" s="88">
        <v>14.755033119</v>
      </c>
      <c r="H8405" s="85" t="s">
        <v>38201</v>
      </c>
      <c r="I8405" s="85">
        <v>796</v>
      </c>
      <c r="J8405" s="85" t="s">
        <v>38202</v>
      </c>
      <c r="K8405" s="85" t="s">
        <v>38203</v>
      </c>
      <c r="L8405" s="89">
        <v>2.1646000000000001E-41</v>
      </c>
      <c r="M8405" s="86">
        <v>40.947546531302798</v>
      </c>
      <c r="N8405" s="86">
        <v>170.244</v>
      </c>
      <c r="O8405" s="85">
        <v>591</v>
      </c>
      <c r="P8405" s="85">
        <v>242</v>
      </c>
    </row>
    <row r="8406" spans="1:16" x14ac:dyDescent="0.3">
      <c r="A8406" s="85" t="s">
        <v>38204</v>
      </c>
      <c r="B8406" s="85" t="s">
        <v>38205</v>
      </c>
      <c r="C8406" s="85" t="s">
        <v>37996</v>
      </c>
      <c r="D8406" s="86">
        <v>-1.2789402687</v>
      </c>
      <c r="E8406" s="87">
        <v>0.23485846199999999</v>
      </c>
      <c r="F8406" s="88">
        <v>31.346902683700002</v>
      </c>
      <c r="G8406" s="88">
        <v>25.544904772300001</v>
      </c>
      <c r="H8406" s="85" t="s">
        <v>301</v>
      </c>
      <c r="I8406" s="85">
        <v>430</v>
      </c>
      <c r="J8406" s="85" t="s">
        <v>4189</v>
      </c>
    </row>
    <row r="8407" spans="1:16" x14ac:dyDescent="0.3">
      <c r="A8407" s="85" t="s">
        <v>38206</v>
      </c>
      <c r="B8407" s="85" t="s">
        <v>38207</v>
      </c>
      <c r="C8407" s="85" t="s">
        <v>37996</v>
      </c>
      <c r="D8407" s="86">
        <v>-1.2782049146000001</v>
      </c>
      <c r="E8407" s="87">
        <v>8.4492344600000005E-2</v>
      </c>
      <c r="F8407" s="88">
        <v>56.612316443300003</v>
      </c>
      <c r="G8407" s="88">
        <v>46.183194808499998</v>
      </c>
      <c r="H8407" s="85" t="s">
        <v>38208</v>
      </c>
      <c r="I8407" s="85">
        <v>191</v>
      </c>
      <c r="J8407" s="85" t="s">
        <v>38209</v>
      </c>
      <c r="K8407" s="85" t="s">
        <v>38210</v>
      </c>
      <c r="L8407" s="89">
        <v>3.0545900000000002E-18</v>
      </c>
      <c r="M8407" s="86">
        <v>54.777070063694197</v>
      </c>
      <c r="N8407" s="86">
        <v>87.426100000000005</v>
      </c>
      <c r="O8407" s="85">
        <v>157</v>
      </c>
      <c r="P8407" s="85">
        <v>86</v>
      </c>
    </row>
    <row r="8408" spans="1:16" x14ac:dyDescent="0.3">
      <c r="A8408" s="85" t="s">
        <v>38211</v>
      </c>
      <c r="B8408" s="85" t="s">
        <v>38212</v>
      </c>
      <c r="C8408" s="85" t="s">
        <v>37996</v>
      </c>
      <c r="D8408" s="86">
        <v>-1.2762240252999999</v>
      </c>
      <c r="E8408" s="87">
        <v>3.9419999999999999E-4</v>
      </c>
      <c r="F8408" s="88">
        <v>789.45435653319998</v>
      </c>
      <c r="G8408" s="88">
        <v>645.65604045889995</v>
      </c>
      <c r="H8408" s="85" t="s">
        <v>17269</v>
      </c>
      <c r="I8408" s="85">
        <v>128</v>
      </c>
      <c r="J8408" s="85" t="s">
        <v>38213</v>
      </c>
      <c r="K8408" s="85" t="s">
        <v>38214</v>
      </c>
      <c r="L8408" s="89">
        <v>8.83697E-21</v>
      </c>
      <c r="M8408" s="86">
        <v>57.391304347826001</v>
      </c>
      <c r="N8408" s="86">
        <v>90.5077</v>
      </c>
      <c r="O8408" s="85">
        <v>115</v>
      </c>
      <c r="P8408" s="85">
        <v>66</v>
      </c>
    </row>
    <row r="8409" spans="1:16" x14ac:dyDescent="0.3">
      <c r="A8409" s="85" t="s">
        <v>38215</v>
      </c>
      <c r="B8409" s="85" t="s">
        <v>38216</v>
      </c>
      <c r="C8409" s="85" t="s">
        <v>37996</v>
      </c>
      <c r="D8409" s="86">
        <v>-1.2760934509999999</v>
      </c>
      <c r="E8409" s="87">
        <v>0.2095382328</v>
      </c>
      <c r="F8409" s="88">
        <v>31.4966788921</v>
      </c>
      <c r="G8409" s="88">
        <v>25.7247287595</v>
      </c>
      <c r="H8409" s="85" t="s">
        <v>301</v>
      </c>
      <c r="I8409" s="85">
        <v>158</v>
      </c>
      <c r="J8409" s="85" t="s">
        <v>4189</v>
      </c>
    </row>
    <row r="8410" spans="1:16" x14ac:dyDescent="0.3">
      <c r="A8410" s="85" t="s">
        <v>38217</v>
      </c>
      <c r="B8410" s="85" t="s">
        <v>38218</v>
      </c>
      <c r="C8410" s="85" t="s">
        <v>37996</v>
      </c>
      <c r="D8410" s="86">
        <v>-1.2710434993999999</v>
      </c>
      <c r="E8410" s="87">
        <v>0.1038782674</v>
      </c>
      <c r="F8410" s="88">
        <v>52.788217361199997</v>
      </c>
      <c r="G8410" s="88">
        <v>43.305027612499998</v>
      </c>
      <c r="H8410" s="85" t="s">
        <v>38219</v>
      </c>
      <c r="I8410" s="85">
        <v>365</v>
      </c>
      <c r="J8410" s="85" t="s">
        <v>38220</v>
      </c>
      <c r="K8410" s="85" t="s">
        <v>38221</v>
      </c>
      <c r="L8410" s="89">
        <v>6.2858900000000001E-22</v>
      </c>
      <c r="M8410" s="86">
        <v>42.320819112627902</v>
      </c>
      <c r="N8410" s="86">
        <v>102.06399999999999</v>
      </c>
      <c r="O8410" s="85">
        <v>293</v>
      </c>
      <c r="P8410" s="85">
        <v>124</v>
      </c>
    </row>
    <row r="8411" spans="1:16" x14ac:dyDescent="0.3">
      <c r="A8411" s="85" t="s">
        <v>38222</v>
      </c>
      <c r="B8411" s="85" t="s">
        <v>38223</v>
      </c>
      <c r="C8411" s="85" t="s">
        <v>37996</v>
      </c>
      <c r="D8411" s="86">
        <v>-1.2676304609</v>
      </c>
      <c r="E8411" s="87">
        <v>1.10614602E-2</v>
      </c>
      <c r="F8411" s="88">
        <v>247.77319967669999</v>
      </c>
      <c r="G8411" s="88">
        <v>204.02089936460001</v>
      </c>
      <c r="H8411" s="85" t="s">
        <v>6991</v>
      </c>
      <c r="I8411" s="85">
        <v>1386</v>
      </c>
      <c r="J8411" s="85" t="s">
        <v>38224</v>
      </c>
      <c r="K8411" s="85" t="s">
        <v>38225</v>
      </c>
      <c r="L8411" s="89">
        <v>1.1207899999999999E-53</v>
      </c>
      <c r="M8411" s="86">
        <v>42.715827338129401</v>
      </c>
      <c r="N8411" s="86">
        <v>216.46799999999999</v>
      </c>
      <c r="O8411" s="85">
        <v>1112</v>
      </c>
      <c r="P8411" s="85">
        <v>475</v>
      </c>
    </row>
    <row r="8412" spans="1:16" x14ac:dyDescent="0.3">
      <c r="A8412" s="85" t="s">
        <v>38226</v>
      </c>
      <c r="B8412" s="85" t="s">
        <v>38227</v>
      </c>
      <c r="C8412" s="85" t="s">
        <v>37996</v>
      </c>
      <c r="D8412" s="86">
        <v>-1.2665099775999999</v>
      </c>
      <c r="E8412" s="87">
        <v>0.28645306939999998</v>
      </c>
      <c r="F8412" s="88">
        <v>30.481586222400001</v>
      </c>
      <c r="G8412" s="88">
        <v>25.083943684000001</v>
      </c>
      <c r="H8412" s="85" t="s">
        <v>38228</v>
      </c>
      <c r="I8412" s="85">
        <v>1241</v>
      </c>
      <c r="J8412" s="85" t="s">
        <v>38229</v>
      </c>
      <c r="K8412" s="85" t="s">
        <v>38230</v>
      </c>
      <c r="L8412" s="89">
        <v>1.02174E-75</v>
      </c>
      <c r="M8412" s="86">
        <v>43.037974683544299</v>
      </c>
      <c r="N8412" s="86">
        <v>281.952</v>
      </c>
      <c r="O8412" s="85">
        <v>1027</v>
      </c>
      <c r="P8412" s="85">
        <v>442</v>
      </c>
    </row>
    <row r="8413" spans="1:16" x14ac:dyDescent="0.3">
      <c r="A8413" s="85" t="s">
        <v>38231</v>
      </c>
      <c r="B8413" s="85" t="s">
        <v>38232</v>
      </c>
      <c r="C8413" s="85" t="s">
        <v>37996</v>
      </c>
      <c r="D8413" s="86">
        <v>-1.2638852255999999</v>
      </c>
      <c r="E8413" s="87">
        <v>0.3109142969</v>
      </c>
      <c r="F8413" s="88">
        <v>26.6235765964</v>
      </c>
      <c r="G8413" s="88">
        <v>21.9515025145</v>
      </c>
      <c r="H8413" s="85" t="s">
        <v>301</v>
      </c>
      <c r="I8413" s="85">
        <v>437</v>
      </c>
      <c r="J8413" s="85" t="s">
        <v>4189</v>
      </c>
    </row>
    <row r="8414" spans="1:16" x14ac:dyDescent="0.3">
      <c r="A8414" s="85" t="s">
        <v>38233</v>
      </c>
      <c r="B8414" s="85" t="s">
        <v>38234</v>
      </c>
      <c r="C8414" s="85" t="s">
        <v>37996</v>
      </c>
      <c r="D8414" s="86">
        <v>-1.2612924622999999</v>
      </c>
      <c r="E8414" s="87">
        <v>0.69395726619999998</v>
      </c>
      <c r="F8414" s="88">
        <v>8.1827207103999999</v>
      </c>
      <c r="G8414" s="88">
        <v>6.7424110516000004</v>
      </c>
      <c r="H8414" s="85" t="s">
        <v>38235</v>
      </c>
      <c r="I8414" s="85">
        <v>680</v>
      </c>
      <c r="J8414" s="85" t="s">
        <v>38236</v>
      </c>
      <c r="K8414" s="85" t="s">
        <v>38237</v>
      </c>
      <c r="L8414" s="89">
        <v>2.33987E-31</v>
      </c>
      <c r="M8414" s="86">
        <v>41.056218057921598</v>
      </c>
      <c r="N8414" s="86">
        <v>139.428</v>
      </c>
      <c r="O8414" s="85">
        <v>587</v>
      </c>
      <c r="P8414" s="85">
        <v>241</v>
      </c>
    </row>
    <row r="8415" spans="1:16" x14ac:dyDescent="0.3">
      <c r="A8415" s="85" t="s">
        <v>38238</v>
      </c>
      <c r="B8415" s="85" t="s">
        <v>38239</v>
      </c>
      <c r="C8415" s="85" t="s">
        <v>37996</v>
      </c>
      <c r="D8415" s="86">
        <v>-1.2557267642000001</v>
      </c>
      <c r="E8415" s="87">
        <v>0.46357809529999999</v>
      </c>
      <c r="F8415" s="88">
        <v>17.883739612999999</v>
      </c>
      <c r="G8415" s="88">
        <v>14.833209931900001</v>
      </c>
      <c r="H8415" s="85" t="s">
        <v>230</v>
      </c>
      <c r="I8415" s="85">
        <v>603</v>
      </c>
      <c r="J8415" s="85" t="s">
        <v>38240</v>
      </c>
      <c r="K8415" s="85" t="s">
        <v>38241</v>
      </c>
      <c r="L8415" s="89">
        <v>6.0227300000000006E-14</v>
      </c>
      <c r="M8415" s="86">
        <v>67.469879518072204</v>
      </c>
      <c r="N8415" s="86">
        <v>82.803700000000006</v>
      </c>
      <c r="O8415" s="85">
        <v>83</v>
      </c>
      <c r="P8415" s="85">
        <v>56</v>
      </c>
    </row>
    <row r="8416" spans="1:16" x14ac:dyDescent="0.3">
      <c r="A8416" s="85" t="s">
        <v>38242</v>
      </c>
      <c r="B8416" s="85" t="s">
        <v>38243</v>
      </c>
      <c r="C8416" s="85" t="s">
        <v>37996</v>
      </c>
      <c r="D8416" s="86">
        <v>-1.2521994918999999</v>
      </c>
      <c r="E8416" s="87">
        <v>4.90825082E-2</v>
      </c>
      <c r="F8416" s="88">
        <v>117.39949407109999</v>
      </c>
      <c r="G8416" s="88">
        <v>97.7928286689</v>
      </c>
      <c r="H8416" s="85" t="s">
        <v>301</v>
      </c>
      <c r="I8416" s="85">
        <v>136</v>
      </c>
      <c r="J8416" s="85" t="s">
        <v>4189</v>
      </c>
    </row>
    <row r="8417" spans="1:16" x14ac:dyDescent="0.3">
      <c r="A8417" s="85" t="s">
        <v>38244</v>
      </c>
      <c r="B8417" s="85" t="s">
        <v>38245</v>
      </c>
      <c r="C8417" s="85" t="s">
        <v>37996</v>
      </c>
      <c r="D8417" s="86">
        <v>-1.2511920114999999</v>
      </c>
      <c r="E8417" s="87">
        <v>8.0340486399999994E-2</v>
      </c>
      <c r="F8417" s="88">
        <v>70.321829536799996</v>
      </c>
      <c r="G8417" s="88">
        <v>58.615429372299999</v>
      </c>
      <c r="H8417" s="85" t="s">
        <v>301</v>
      </c>
      <c r="I8417" s="85">
        <v>1174</v>
      </c>
      <c r="J8417" s="85" t="s">
        <v>4189</v>
      </c>
    </row>
    <row r="8418" spans="1:16" x14ac:dyDescent="0.3">
      <c r="A8418" s="85" t="s">
        <v>38246</v>
      </c>
      <c r="B8418" s="85" t="s">
        <v>38247</v>
      </c>
      <c r="C8418" s="85" t="s">
        <v>37996</v>
      </c>
      <c r="D8418" s="86">
        <v>-1.2485866438</v>
      </c>
      <c r="E8418" s="87">
        <v>0.28037683120000001</v>
      </c>
      <c r="F8418" s="88">
        <v>33.010064075199999</v>
      </c>
      <c r="G8418" s="88">
        <v>27.558817494700001</v>
      </c>
      <c r="H8418" s="85" t="s">
        <v>38248</v>
      </c>
      <c r="I8418" s="85">
        <v>422</v>
      </c>
      <c r="J8418" s="85" t="s">
        <v>38249</v>
      </c>
      <c r="K8418" s="85" t="s">
        <v>38250</v>
      </c>
      <c r="L8418" s="89">
        <v>2.9521500000000001E-18</v>
      </c>
      <c r="M8418" s="86">
        <v>50</v>
      </c>
      <c r="N8418" s="86">
        <v>94.359700000000004</v>
      </c>
      <c r="O8418" s="85">
        <v>150</v>
      </c>
      <c r="P8418" s="85">
        <v>75</v>
      </c>
    </row>
    <row r="8419" spans="1:16" x14ac:dyDescent="0.3">
      <c r="A8419" s="85" t="s">
        <v>38251</v>
      </c>
      <c r="B8419" s="85" t="s">
        <v>38252</v>
      </c>
      <c r="C8419" s="85" t="s">
        <v>37996</v>
      </c>
      <c r="D8419" s="86">
        <v>-1.2481039286</v>
      </c>
      <c r="E8419" s="87">
        <v>0.2710959362</v>
      </c>
      <c r="F8419" s="88">
        <v>31.854851586500001</v>
      </c>
      <c r="G8419" s="88">
        <v>26.603815640499999</v>
      </c>
      <c r="H8419" s="85" t="s">
        <v>301</v>
      </c>
      <c r="I8419" s="85">
        <v>1021</v>
      </c>
      <c r="J8419" s="85" t="s">
        <v>4189</v>
      </c>
    </row>
    <row r="8420" spans="1:16" x14ac:dyDescent="0.3">
      <c r="A8420" s="85" t="s">
        <v>38253</v>
      </c>
      <c r="B8420" s="85" t="s">
        <v>38254</v>
      </c>
      <c r="C8420" s="85" t="s">
        <v>37996</v>
      </c>
      <c r="D8420" s="86">
        <v>-1.2462689849999999</v>
      </c>
      <c r="E8420" s="87">
        <v>0.3148711226</v>
      </c>
      <c r="F8420" s="88">
        <v>30.114911445400001</v>
      </c>
      <c r="G8420" s="88">
        <v>25.186554637899999</v>
      </c>
      <c r="H8420" s="85" t="s">
        <v>301</v>
      </c>
      <c r="I8420" s="85">
        <v>354</v>
      </c>
      <c r="J8420" s="85" t="s">
        <v>4189</v>
      </c>
    </row>
    <row r="8421" spans="1:16" x14ac:dyDescent="0.3">
      <c r="A8421" s="85" t="s">
        <v>38255</v>
      </c>
      <c r="B8421" s="85" t="s">
        <v>38256</v>
      </c>
      <c r="C8421" s="85" t="s">
        <v>37996</v>
      </c>
      <c r="D8421" s="86">
        <v>-1.2319528259999999</v>
      </c>
      <c r="E8421" s="87">
        <v>0.30583676869999998</v>
      </c>
      <c r="F8421" s="88">
        <v>36.076055839799999</v>
      </c>
      <c r="G8421" s="88">
        <v>30.529277275399998</v>
      </c>
      <c r="H8421" s="85" t="s">
        <v>38257</v>
      </c>
      <c r="I8421" s="85">
        <v>748</v>
      </c>
      <c r="J8421" s="85" t="s">
        <v>38258</v>
      </c>
      <c r="K8421" s="85" t="s">
        <v>38259</v>
      </c>
      <c r="L8421" s="89">
        <v>2.7330099999999999E-16</v>
      </c>
      <c r="M8421" s="86">
        <v>55.172413793103402</v>
      </c>
      <c r="N8421" s="86">
        <v>91.663300000000007</v>
      </c>
      <c r="O8421" s="85">
        <v>116</v>
      </c>
      <c r="P8421" s="85">
        <v>64</v>
      </c>
    </row>
    <row r="8422" spans="1:16" x14ac:dyDescent="0.3">
      <c r="A8422" s="85" t="s">
        <v>38260</v>
      </c>
      <c r="B8422" s="85" t="s">
        <v>38261</v>
      </c>
      <c r="C8422" s="85" t="s">
        <v>37996</v>
      </c>
      <c r="D8422" s="86">
        <v>-1.2266879609000001</v>
      </c>
      <c r="E8422" s="87">
        <v>0.72350914420000001</v>
      </c>
      <c r="F8422" s="88">
        <v>9.5251053973000008</v>
      </c>
      <c r="G8422" s="88">
        <v>8.0779710361999992</v>
      </c>
      <c r="H8422" s="85" t="s">
        <v>301</v>
      </c>
      <c r="I8422" s="85">
        <v>102</v>
      </c>
      <c r="J8422" s="85" t="s">
        <v>4189</v>
      </c>
    </row>
    <row r="8423" spans="1:16" x14ac:dyDescent="0.3">
      <c r="A8423" s="85" t="s">
        <v>38262</v>
      </c>
      <c r="B8423" s="85" t="s">
        <v>38263</v>
      </c>
      <c r="C8423" s="85" t="s">
        <v>37996</v>
      </c>
      <c r="D8423" s="86">
        <v>-1.2245031880999999</v>
      </c>
      <c r="E8423" s="87">
        <v>0.48908473359999999</v>
      </c>
      <c r="F8423" s="88">
        <v>19.478958694900001</v>
      </c>
      <c r="G8423" s="88">
        <v>16.574006384099999</v>
      </c>
      <c r="H8423" s="85" t="s">
        <v>301</v>
      </c>
      <c r="I8423" s="85">
        <v>1296</v>
      </c>
      <c r="J8423" s="85" t="s">
        <v>4189</v>
      </c>
    </row>
    <row r="8424" spans="1:16" x14ac:dyDescent="0.3">
      <c r="A8424" s="85" t="s">
        <v>38264</v>
      </c>
      <c r="B8424" s="85" t="s">
        <v>38265</v>
      </c>
      <c r="C8424" s="85" t="s">
        <v>37996</v>
      </c>
      <c r="D8424" s="86">
        <v>-1.2147115983000001</v>
      </c>
      <c r="E8424" s="87">
        <v>0.33390777579999997</v>
      </c>
      <c r="F8424" s="88">
        <v>31.980332133400001</v>
      </c>
      <c r="G8424" s="88">
        <v>27.446436033099999</v>
      </c>
      <c r="H8424" s="85" t="s">
        <v>301</v>
      </c>
      <c r="I8424" s="85">
        <v>373</v>
      </c>
      <c r="J8424" s="85" t="s">
        <v>4189</v>
      </c>
    </row>
    <row r="8425" spans="1:16" x14ac:dyDescent="0.3">
      <c r="A8425" s="85" t="s">
        <v>38266</v>
      </c>
      <c r="B8425" s="85" t="s">
        <v>38267</v>
      </c>
      <c r="C8425" s="85" t="s">
        <v>37996</v>
      </c>
      <c r="D8425" s="86">
        <v>-1.2130574675000001</v>
      </c>
      <c r="E8425" s="87">
        <v>0.46401718679999998</v>
      </c>
      <c r="F8425" s="88">
        <v>21.5602223661</v>
      </c>
      <c r="G8425" s="88">
        <v>18.521618057400001</v>
      </c>
      <c r="H8425" s="85" t="s">
        <v>211</v>
      </c>
      <c r="I8425" s="85">
        <v>585</v>
      </c>
      <c r="J8425" s="85" t="s">
        <v>38268</v>
      </c>
      <c r="K8425" s="85" t="s">
        <v>38269</v>
      </c>
      <c r="L8425" s="89">
        <v>1.6253800000000001E-14</v>
      </c>
      <c r="M8425" s="86">
        <v>45.408163265306101</v>
      </c>
      <c r="N8425" s="86">
        <v>85.885300000000001</v>
      </c>
      <c r="O8425" s="85">
        <v>196</v>
      </c>
      <c r="P8425" s="85">
        <v>89</v>
      </c>
    </row>
    <row r="8426" spans="1:16" x14ac:dyDescent="0.3">
      <c r="A8426" s="85" t="s">
        <v>38270</v>
      </c>
      <c r="B8426" s="85" t="s">
        <v>38271</v>
      </c>
      <c r="C8426" s="85" t="s">
        <v>37996</v>
      </c>
      <c r="D8426" s="86">
        <v>-1.2112353194000001</v>
      </c>
      <c r="E8426" s="87">
        <v>0.40074334560000002</v>
      </c>
      <c r="F8426" s="88">
        <v>31.5164206685</v>
      </c>
      <c r="G8426" s="88">
        <v>27.1259532206</v>
      </c>
      <c r="H8426" s="85" t="s">
        <v>18036</v>
      </c>
      <c r="I8426" s="85">
        <v>364</v>
      </c>
      <c r="J8426" s="85" t="s">
        <v>38272</v>
      </c>
      <c r="K8426" s="85" t="s">
        <v>38273</v>
      </c>
      <c r="L8426" s="89">
        <v>1.8722499999999999E-35</v>
      </c>
      <c r="M8426" s="86">
        <v>43.877551020408099</v>
      </c>
      <c r="N8426" s="86">
        <v>144.05000000000001</v>
      </c>
      <c r="O8426" s="85">
        <v>392</v>
      </c>
      <c r="P8426" s="85">
        <v>172</v>
      </c>
    </row>
    <row r="8427" spans="1:16" x14ac:dyDescent="0.3">
      <c r="A8427" s="85" t="s">
        <v>38274</v>
      </c>
      <c r="B8427" s="85" t="s">
        <v>38275</v>
      </c>
      <c r="C8427" s="85" t="s">
        <v>37996</v>
      </c>
      <c r="D8427" s="86">
        <v>-1.2111986495</v>
      </c>
      <c r="E8427" s="87">
        <v>0.52062568730000003</v>
      </c>
      <c r="F8427" s="88">
        <v>17.973366821100001</v>
      </c>
      <c r="G8427" s="88">
        <v>15.4604498361</v>
      </c>
      <c r="H8427" s="85" t="s">
        <v>38276</v>
      </c>
      <c r="I8427" s="85">
        <v>552</v>
      </c>
      <c r="J8427" s="85" t="s">
        <v>38277</v>
      </c>
      <c r="K8427" s="85" t="s">
        <v>38278</v>
      </c>
      <c r="L8427" s="89">
        <v>2.7134099999999998E-61</v>
      </c>
      <c r="M8427" s="86">
        <v>44.632768361581903</v>
      </c>
      <c r="N8427" s="86">
        <v>220.32</v>
      </c>
      <c r="O8427" s="85">
        <v>531</v>
      </c>
      <c r="P8427" s="85">
        <v>237</v>
      </c>
    </row>
    <row r="8428" spans="1:16" x14ac:dyDescent="0.3">
      <c r="A8428" s="85" t="s">
        <v>38279</v>
      </c>
      <c r="B8428" s="85" t="s">
        <v>38280</v>
      </c>
      <c r="C8428" s="85" t="s">
        <v>37996</v>
      </c>
      <c r="D8428" s="86">
        <v>-1.1951435046000001</v>
      </c>
      <c r="E8428" s="87">
        <v>0.69308213760000004</v>
      </c>
      <c r="F8428" s="88">
        <v>12.363378667499999</v>
      </c>
      <c r="G8428" s="88">
        <v>10.7723425832</v>
      </c>
      <c r="H8428" s="85" t="s">
        <v>209</v>
      </c>
      <c r="I8428" s="85">
        <v>606</v>
      </c>
      <c r="J8428" s="85" t="s">
        <v>38281</v>
      </c>
      <c r="K8428" s="85" t="s">
        <v>38282</v>
      </c>
      <c r="L8428" s="89">
        <v>1.4963799999999999E-12</v>
      </c>
      <c r="M8428" s="86">
        <v>44</v>
      </c>
      <c r="N8428" s="86">
        <v>78.951800000000006</v>
      </c>
      <c r="O8428" s="85">
        <v>275</v>
      </c>
      <c r="P8428" s="85">
        <v>121</v>
      </c>
    </row>
    <row r="8429" spans="1:16" x14ac:dyDescent="0.3">
      <c r="A8429" s="85" t="s">
        <v>38283</v>
      </c>
      <c r="B8429" s="85" t="s">
        <v>38284</v>
      </c>
      <c r="C8429" s="85" t="s">
        <v>37996</v>
      </c>
      <c r="D8429" s="86">
        <v>-1.1919840201</v>
      </c>
      <c r="E8429" s="87">
        <v>0.34437287</v>
      </c>
      <c r="F8429" s="88">
        <v>36.734726125800002</v>
      </c>
      <c r="G8429" s="88">
        <v>32.133823475900002</v>
      </c>
      <c r="H8429" s="85" t="s">
        <v>301</v>
      </c>
      <c r="I8429" s="85">
        <v>176</v>
      </c>
      <c r="J8429" s="85" t="s">
        <v>4189</v>
      </c>
    </row>
    <row r="8430" spans="1:16" x14ac:dyDescent="0.3">
      <c r="A8430" s="85" t="s">
        <v>38285</v>
      </c>
      <c r="B8430" s="85" t="s">
        <v>38286</v>
      </c>
      <c r="C8430" s="85" t="s">
        <v>37996</v>
      </c>
      <c r="D8430" s="86">
        <v>-1.1846243689</v>
      </c>
      <c r="E8430" s="87">
        <v>0.4722203062</v>
      </c>
      <c r="F8430" s="88">
        <v>26.045333027400002</v>
      </c>
      <c r="G8430" s="88">
        <v>22.9195312049</v>
      </c>
      <c r="H8430" s="85" t="s">
        <v>301</v>
      </c>
      <c r="I8430" s="85">
        <v>629</v>
      </c>
      <c r="J8430" s="85" t="s">
        <v>4189</v>
      </c>
    </row>
    <row r="8431" spans="1:16" x14ac:dyDescent="0.3">
      <c r="A8431" s="85" t="s">
        <v>38287</v>
      </c>
      <c r="B8431" s="85" t="s">
        <v>38288</v>
      </c>
      <c r="C8431" s="85" t="s">
        <v>37996</v>
      </c>
      <c r="D8431" s="86">
        <v>-1.1841619860999999</v>
      </c>
      <c r="E8431" s="87">
        <v>0.2069609295</v>
      </c>
      <c r="F8431" s="88">
        <v>65.598787264500004</v>
      </c>
      <c r="G8431" s="88">
        <v>57.778855995699999</v>
      </c>
      <c r="H8431" s="85" t="s">
        <v>38289</v>
      </c>
      <c r="I8431" s="85">
        <v>644</v>
      </c>
      <c r="J8431" s="85" t="s">
        <v>38290</v>
      </c>
      <c r="K8431" s="85" t="s">
        <v>38291</v>
      </c>
      <c r="L8431" s="89">
        <v>7.61339E-45</v>
      </c>
      <c r="M8431" s="86">
        <v>42.7101200686106</v>
      </c>
      <c r="N8431" s="86">
        <v>177.94800000000001</v>
      </c>
      <c r="O8431" s="85">
        <v>583</v>
      </c>
      <c r="P8431" s="85">
        <v>249</v>
      </c>
    </row>
    <row r="8432" spans="1:16" x14ac:dyDescent="0.3">
      <c r="A8432" s="85" t="s">
        <v>38292</v>
      </c>
      <c r="B8432" s="85" t="s">
        <v>38293</v>
      </c>
      <c r="C8432" s="85" t="s">
        <v>37996</v>
      </c>
      <c r="D8432" s="86">
        <v>-1.1837548856</v>
      </c>
      <c r="E8432" s="87">
        <v>0.2901437234</v>
      </c>
      <c r="F8432" s="88">
        <v>48.866597484000003</v>
      </c>
      <c r="G8432" s="88">
        <v>43.051139629300003</v>
      </c>
      <c r="H8432" s="85" t="s">
        <v>301</v>
      </c>
      <c r="I8432" s="85">
        <v>393</v>
      </c>
      <c r="J8432" s="85" t="s">
        <v>4189</v>
      </c>
    </row>
    <row r="8433" spans="1:16" x14ac:dyDescent="0.3">
      <c r="A8433" s="85" t="s">
        <v>38294</v>
      </c>
      <c r="B8433" s="85" t="s">
        <v>38295</v>
      </c>
      <c r="C8433" s="85" t="s">
        <v>37996</v>
      </c>
      <c r="D8433" s="86">
        <v>-1.1828428609999999</v>
      </c>
      <c r="E8433" s="87">
        <v>0.43367263620000002</v>
      </c>
      <c r="F8433" s="88">
        <v>30.653344896099998</v>
      </c>
      <c r="G8433" s="88">
        <v>27.0188536221</v>
      </c>
      <c r="H8433" s="85" t="s">
        <v>38296</v>
      </c>
      <c r="I8433" s="85">
        <v>822</v>
      </c>
      <c r="J8433" s="85" t="s">
        <v>38297</v>
      </c>
      <c r="K8433" s="85" t="s">
        <v>38298</v>
      </c>
      <c r="L8433" s="89">
        <v>9.2753900000000002E-72</v>
      </c>
      <c r="M8433" s="86">
        <v>42.579908675798997</v>
      </c>
      <c r="N8433" s="86">
        <v>260.76600000000002</v>
      </c>
      <c r="O8433" s="85">
        <v>876</v>
      </c>
      <c r="P8433" s="85">
        <v>373</v>
      </c>
    </row>
    <row r="8434" spans="1:16" x14ac:dyDescent="0.3">
      <c r="A8434" s="85" t="s">
        <v>38299</v>
      </c>
      <c r="B8434" s="85" t="s">
        <v>38300</v>
      </c>
      <c r="C8434" s="85" t="s">
        <v>37996</v>
      </c>
      <c r="D8434" s="86">
        <v>-1.1819785518000001</v>
      </c>
      <c r="E8434" s="87">
        <v>0.52193086060000005</v>
      </c>
      <c r="F8434" s="88">
        <v>26.6013859406</v>
      </c>
      <c r="G8434" s="88">
        <v>23.461968736799999</v>
      </c>
      <c r="H8434" s="85" t="s">
        <v>38301</v>
      </c>
      <c r="I8434" s="85">
        <v>275</v>
      </c>
      <c r="J8434" s="85" t="s">
        <v>38302</v>
      </c>
      <c r="K8434" s="85" t="s">
        <v>38303</v>
      </c>
      <c r="L8434" s="89">
        <v>6.5822699999999998E-21</v>
      </c>
      <c r="M8434" s="86">
        <v>45.4166666666666</v>
      </c>
      <c r="N8434" s="86">
        <v>97.826499999999996</v>
      </c>
      <c r="O8434" s="85">
        <v>240</v>
      </c>
      <c r="P8434" s="85">
        <v>109</v>
      </c>
    </row>
    <row r="8435" spans="1:16" x14ac:dyDescent="0.3">
      <c r="A8435" s="85" t="s">
        <v>38304</v>
      </c>
      <c r="B8435" s="85" t="s">
        <v>38305</v>
      </c>
      <c r="C8435" s="85" t="s">
        <v>37996</v>
      </c>
      <c r="D8435" s="86">
        <v>-1.1803309222</v>
      </c>
      <c r="E8435" s="87">
        <v>0.31993622999999999</v>
      </c>
      <c r="F8435" s="88">
        <v>45.634958821399998</v>
      </c>
      <c r="G8435" s="88">
        <v>40.319464744299999</v>
      </c>
      <c r="H8435" s="85" t="s">
        <v>38306</v>
      </c>
      <c r="I8435" s="85">
        <v>493</v>
      </c>
      <c r="J8435" s="85" t="s">
        <v>38307</v>
      </c>
      <c r="K8435" s="85" t="s">
        <v>38308</v>
      </c>
      <c r="L8435" s="89">
        <v>7.8430599999999999E-23</v>
      </c>
      <c r="M8435" s="86">
        <v>42.8888888888888</v>
      </c>
      <c r="N8435" s="86">
        <v>109.768</v>
      </c>
      <c r="O8435" s="85">
        <v>450</v>
      </c>
      <c r="P8435" s="85">
        <v>193</v>
      </c>
    </row>
    <row r="8436" spans="1:16" x14ac:dyDescent="0.3">
      <c r="A8436" s="85" t="s">
        <v>38309</v>
      </c>
      <c r="B8436" s="85" t="s">
        <v>38310</v>
      </c>
      <c r="C8436" s="85" t="s">
        <v>37996</v>
      </c>
      <c r="D8436" s="86">
        <v>-1.1779530292</v>
      </c>
      <c r="E8436" s="87">
        <v>0.1552253509</v>
      </c>
      <c r="F8436" s="88">
        <v>89.011276138699998</v>
      </c>
      <c r="G8436" s="88">
        <v>78.824433198400001</v>
      </c>
      <c r="H8436" s="85" t="s">
        <v>301</v>
      </c>
      <c r="I8436" s="85">
        <v>598</v>
      </c>
      <c r="J8436" s="85" t="s">
        <v>4189</v>
      </c>
    </row>
    <row r="8437" spans="1:16" x14ac:dyDescent="0.3">
      <c r="A8437" s="85" t="s">
        <v>38311</v>
      </c>
      <c r="B8437" s="85" t="s">
        <v>38312</v>
      </c>
      <c r="C8437" s="85" t="s">
        <v>37996</v>
      </c>
      <c r="D8437" s="86">
        <v>-1.1753699743999999</v>
      </c>
      <c r="E8437" s="87">
        <v>0.44302504050000002</v>
      </c>
      <c r="F8437" s="88">
        <v>31.696107230700001</v>
      </c>
      <c r="G8437" s="88">
        <v>28.117129216399999</v>
      </c>
      <c r="H8437" s="85" t="s">
        <v>38313</v>
      </c>
      <c r="I8437" s="85">
        <v>419</v>
      </c>
      <c r="J8437" s="85" t="s">
        <v>38314</v>
      </c>
      <c r="K8437" s="85" t="s">
        <v>38315</v>
      </c>
      <c r="L8437" s="89">
        <v>4.0688199999999999E-22</v>
      </c>
      <c r="M8437" s="86">
        <v>50.884955752212299</v>
      </c>
      <c r="N8437" s="86">
        <v>104.76</v>
      </c>
      <c r="O8437" s="85">
        <v>226</v>
      </c>
      <c r="P8437" s="85">
        <v>115</v>
      </c>
    </row>
    <row r="8438" spans="1:16" x14ac:dyDescent="0.3">
      <c r="A8438" s="85" t="s">
        <v>38316</v>
      </c>
      <c r="B8438" s="85" t="s">
        <v>38317</v>
      </c>
      <c r="C8438" s="85" t="s">
        <v>37996</v>
      </c>
      <c r="D8438" s="86">
        <v>-1.1740987348</v>
      </c>
      <c r="E8438" s="87">
        <v>0.4283223719</v>
      </c>
      <c r="F8438" s="88">
        <v>38.978781042000001</v>
      </c>
      <c r="G8438" s="88">
        <v>34.619384480400001</v>
      </c>
      <c r="H8438" s="85" t="s">
        <v>301</v>
      </c>
      <c r="I8438" s="85">
        <v>611</v>
      </c>
      <c r="J8438" s="85" t="s">
        <v>4189</v>
      </c>
    </row>
    <row r="8439" spans="1:16" x14ac:dyDescent="0.3">
      <c r="A8439" s="85" t="s">
        <v>38318</v>
      </c>
      <c r="B8439" s="85" t="s">
        <v>38319</v>
      </c>
      <c r="C8439" s="85" t="s">
        <v>37996</v>
      </c>
      <c r="D8439" s="86">
        <v>-1.1735692213</v>
      </c>
      <c r="E8439" s="87">
        <v>0.52807636319999995</v>
      </c>
      <c r="F8439" s="88">
        <v>27.0839161486</v>
      </c>
      <c r="G8439" s="88">
        <v>24.059962002199999</v>
      </c>
      <c r="H8439" s="85" t="s">
        <v>38320</v>
      </c>
      <c r="I8439" s="85">
        <v>1332</v>
      </c>
      <c r="J8439" s="85" t="s">
        <v>38321</v>
      </c>
      <c r="K8439" s="85" t="s">
        <v>38322</v>
      </c>
      <c r="L8439" s="89">
        <v>2.1909600000000001E-155</v>
      </c>
      <c r="M8439" s="86">
        <v>47.035881435257402</v>
      </c>
      <c r="N8439" s="86">
        <v>514.61199999999997</v>
      </c>
      <c r="O8439" s="85">
        <v>1282</v>
      </c>
      <c r="P8439" s="85">
        <v>603</v>
      </c>
    </row>
    <row r="8440" spans="1:16" x14ac:dyDescent="0.3">
      <c r="A8440" s="85" t="s">
        <v>38012</v>
      </c>
      <c r="B8440" s="85" t="s">
        <v>38323</v>
      </c>
      <c r="C8440" s="85" t="s">
        <v>37996</v>
      </c>
      <c r="D8440" s="86">
        <v>-1.1727140822</v>
      </c>
      <c r="E8440" s="87">
        <v>0.1164287497</v>
      </c>
      <c r="F8440" s="88">
        <v>377.98561380540002</v>
      </c>
      <c r="G8440" s="88">
        <v>336.72356482079999</v>
      </c>
      <c r="H8440" s="85" t="s">
        <v>38324</v>
      </c>
      <c r="I8440" s="85">
        <v>1318</v>
      </c>
      <c r="J8440" s="85" t="s">
        <v>38325</v>
      </c>
      <c r="K8440" s="85" t="s">
        <v>38326</v>
      </c>
      <c r="L8440" s="89">
        <v>7.8050500000000005E-48</v>
      </c>
      <c r="M8440" s="86">
        <v>51.6268980477223</v>
      </c>
      <c r="N8440" s="86">
        <v>192.58600000000001</v>
      </c>
      <c r="O8440" s="85">
        <v>461</v>
      </c>
      <c r="P8440" s="85">
        <v>238</v>
      </c>
    </row>
    <row r="8441" spans="1:16" x14ac:dyDescent="0.3">
      <c r="A8441" s="85" t="s">
        <v>38327</v>
      </c>
      <c r="B8441" s="85" t="s">
        <v>38328</v>
      </c>
      <c r="C8441" s="85" t="s">
        <v>37996</v>
      </c>
      <c r="D8441" s="86">
        <v>-1.1712746395</v>
      </c>
      <c r="E8441" s="87">
        <v>0.55412999659999995</v>
      </c>
      <c r="F8441" s="88">
        <v>25.2328142464</v>
      </c>
      <c r="G8441" s="88">
        <v>22.458426675799998</v>
      </c>
      <c r="H8441" s="85" t="s">
        <v>38329</v>
      </c>
      <c r="I8441" s="85">
        <v>406</v>
      </c>
      <c r="J8441" s="85" t="s">
        <v>38330</v>
      </c>
      <c r="K8441" s="85" t="s">
        <v>38331</v>
      </c>
      <c r="L8441" s="89">
        <v>1.59293E-40</v>
      </c>
      <c r="M8441" s="86">
        <v>50.552486187845297</v>
      </c>
      <c r="N8441" s="86">
        <v>158.303</v>
      </c>
      <c r="O8441" s="85">
        <v>362</v>
      </c>
      <c r="P8441" s="85">
        <v>183</v>
      </c>
    </row>
    <row r="8442" spans="1:16" x14ac:dyDescent="0.3">
      <c r="A8442" s="85" t="s">
        <v>38332</v>
      </c>
      <c r="B8442" s="85" t="s">
        <v>38333</v>
      </c>
      <c r="C8442" s="85" t="s">
        <v>37996</v>
      </c>
      <c r="D8442" s="86">
        <v>-1.1712236307999999</v>
      </c>
      <c r="E8442" s="87">
        <v>0.60431977280000004</v>
      </c>
      <c r="F8442" s="88">
        <v>20.331582108700001</v>
      </c>
      <c r="G8442" s="88">
        <v>18.093239687600001</v>
      </c>
      <c r="H8442" s="85" t="s">
        <v>301</v>
      </c>
      <c r="I8442" s="85">
        <v>319</v>
      </c>
      <c r="J8442" s="85" t="s">
        <v>4189</v>
      </c>
    </row>
    <row r="8443" spans="1:16" x14ac:dyDescent="0.3">
      <c r="A8443" s="85" t="s">
        <v>38334</v>
      </c>
      <c r="B8443" s="85" t="s">
        <v>38335</v>
      </c>
      <c r="C8443" s="85" t="s">
        <v>37996</v>
      </c>
      <c r="D8443" s="86">
        <v>-1.1705182615</v>
      </c>
      <c r="E8443" s="87">
        <v>0.50219352340000001</v>
      </c>
      <c r="F8443" s="88">
        <v>29.2346820476</v>
      </c>
      <c r="G8443" s="88">
        <v>26.0400788251</v>
      </c>
      <c r="H8443" s="85" t="s">
        <v>38336</v>
      </c>
      <c r="I8443" s="85">
        <v>666</v>
      </c>
      <c r="J8443" s="85" t="s">
        <v>38337</v>
      </c>
      <c r="K8443" s="85" t="s">
        <v>38338</v>
      </c>
      <c r="L8443" s="89">
        <v>8.5556699999999995E-11</v>
      </c>
      <c r="M8443" s="86">
        <v>38.917525773195798</v>
      </c>
      <c r="N8443" s="86">
        <v>73.558999999999997</v>
      </c>
      <c r="O8443" s="85">
        <v>388</v>
      </c>
      <c r="P8443" s="85">
        <v>151</v>
      </c>
    </row>
    <row r="8444" spans="1:16" x14ac:dyDescent="0.3">
      <c r="A8444" s="85" t="s">
        <v>38339</v>
      </c>
      <c r="B8444" s="85" t="s">
        <v>38340</v>
      </c>
      <c r="C8444" s="85" t="s">
        <v>37996</v>
      </c>
      <c r="D8444" s="86">
        <v>-1.1689701348999999</v>
      </c>
      <c r="E8444" s="87">
        <v>0.3029124426</v>
      </c>
      <c r="F8444" s="88">
        <v>55.399313878800001</v>
      </c>
      <c r="G8444" s="88">
        <v>49.427853375399998</v>
      </c>
      <c r="H8444" s="85" t="s">
        <v>29947</v>
      </c>
      <c r="I8444" s="85">
        <v>240</v>
      </c>
      <c r="J8444" s="85" t="s">
        <v>38341</v>
      </c>
      <c r="K8444" s="85" t="s">
        <v>38342</v>
      </c>
      <c r="L8444" s="89">
        <v>7.5019799999999998E-65</v>
      </c>
      <c r="M8444" s="86">
        <v>70.531400966183497</v>
      </c>
      <c r="N8444" s="86">
        <v>212.61600000000001</v>
      </c>
      <c r="O8444" s="85">
        <v>207</v>
      </c>
      <c r="P8444" s="85">
        <v>146</v>
      </c>
    </row>
    <row r="8445" spans="1:16" x14ac:dyDescent="0.3">
      <c r="A8445" s="85" t="s">
        <v>38343</v>
      </c>
      <c r="B8445" s="85" t="s">
        <v>38344</v>
      </c>
      <c r="C8445" s="85" t="s">
        <v>37996</v>
      </c>
      <c r="D8445" s="86">
        <v>-1.1627602963000001</v>
      </c>
      <c r="E8445" s="87">
        <v>0.51173381839999998</v>
      </c>
      <c r="F8445" s="88">
        <v>29.9094312627</v>
      </c>
      <c r="G8445" s="88">
        <v>26.820198960399999</v>
      </c>
      <c r="H8445" s="85" t="s">
        <v>301</v>
      </c>
      <c r="I8445" s="85">
        <v>565</v>
      </c>
      <c r="J8445" s="85" t="s">
        <v>4189</v>
      </c>
    </row>
    <row r="8446" spans="1:16" x14ac:dyDescent="0.3">
      <c r="A8446" s="85" t="s">
        <v>38018</v>
      </c>
      <c r="B8446" s="85" t="s">
        <v>38345</v>
      </c>
      <c r="C8446" s="85" t="s">
        <v>37996</v>
      </c>
      <c r="D8446" s="86">
        <v>-1.1609232285</v>
      </c>
      <c r="E8446" s="87">
        <v>0.46816485530000002</v>
      </c>
      <c r="F8446" s="88">
        <v>34.5829857644</v>
      </c>
      <c r="G8446" s="88">
        <v>31.063138833</v>
      </c>
      <c r="H8446" s="85" t="s">
        <v>38346</v>
      </c>
      <c r="I8446" s="85">
        <v>1996</v>
      </c>
      <c r="J8446" s="85" t="s">
        <v>38347</v>
      </c>
      <c r="K8446" s="85" t="s">
        <v>38348</v>
      </c>
      <c r="L8446" s="89">
        <v>1.75348E-47</v>
      </c>
      <c r="M8446" s="86">
        <v>43.164556962025301</v>
      </c>
      <c r="N8446" s="86">
        <v>197.97800000000001</v>
      </c>
      <c r="O8446" s="85">
        <v>790</v>
      </c>
      <c r="P8446" s="85">
        <v>341</v>
      </c>
    </row>
    <row r="8447" spans="1:16" x14ac:dyDescent="0.3">
      <c r="A8447" s="85" t="s">
        <v>38349</v>
      </c>
      <c r="B8447" s="85" t="s">
        <v>38350</v>
      </c>
      <c r="C8447" s="85" t="s">
        <v>37996</v>
      </c>
      <c r="D8447" s="86">
        <v>-1.1592364639999999</v>
      </c>
      <c r="E8447" s="87">
        <v>0.52547149069999999</v>
      </c>
      <c r="F8447" s="88">
        <v>26.6533559055</v>
      </c>
      <c r="G8447" s="88">
        <v>23.971530986000001</v>
      </c>
      <c r="H8447" s="85" t="s">
        <v>301</v>
      </c>
      <c r="I8447" s="85">
        <v>1056</v>
      </c>
      <c r="J8447" s="85" t="s">
        <v>4189</v>
      </c>
    </row>
    <row r="8448" spans="1:16" x14ac:dyDescent="0.3">
      <c r="A8448" s="85" t="s">
        <v>38197</v>
      </c>
      <c r="B8448" s="85" t="s">
        <v>38351</v>
      </c>
      <c r="C8448" s="85" t="s">
        <v>37996</v>
      </c>
      <c r="D8448" s="86">
        <v>-1.1542568786</v>
      </c>
      <c r="E8448" s="87">
        <v>0.725465896</v>
      </c>
      <c r="F8448" s="88">
        <v>14.7591877673</v>
      </c>
      <c r="G8448" s="88">
        <v>13.324075903200001</v>
      </c>
      <c r="H8448" s="85" t="s">
        <v>301</v>
      </c>
      <c r="I8448" s="85">
        <v>346</v>
      </c>
      <c r="J8448" s="85" t="s">
        <v>4189</v>
      </c>
    </row>
    <row r="8449" spans="1:16" x14ac:dyDescent="0.3">
      <c r="A8449" s="85" t="s">
        <v>38352</v>
      </c>
      <c r="B8449" s="85" t="s">
        <v>38353</v>
      </c>
      <c r="C8449" s="85" t="s">
        <v>37996</v>
      </c>
      <c r="D8449" s="86">
        <v>-1.1457612826000001</v>
      </c>
      <c r="E8449" s="87">
        <v>0.64703103740000001</v>
      </c>
      <c r="F8449" s="88">
        <v>24.581419305400001</v>
      </c>
      <c r="G8449" s="88">
        <v>22.3681873192</v>
      </c>
      <c r="H8449" s="85" t="s">
        <v>230</v>
      </c>
      <c r="I8449" s="85">
        <v>674</v>
      </c>
      <c r="J8449" s="85" t="s">
        <v>38354</v>
      </c>
      <c r="K8449" s="85" t="s">
        <v>38355</v>
      </c>
      <c r="L8449" s="89">
        <v>4.4431799999999998E-15</v>
      </c>
      <c r="M8449" s="86">
        <v>41.687979539641901</v>
      </c>
      <c r="N8449" s="86">
        <v>87.811300000000003</v>
      </c>
      <c r="O8449" s="85">
        <v>391</v>
      </c>
      <c r="P8449" s="85">
        <v>163</v>
      </c>
    </row>
    <row r="8450" spans="1:16" x14ac:dyDescent="0.3">
      <c r="A8450" s="85" t="s">
        <v>38356</v>
      </c>
      <c r="B8450" s="85" t="s">
        <v>38357</v>
      </c>
      <c r="C8450" s="85" t="s">
        <v>37996</v>
      </c>
      <c r="D8450" s="86">
        <v>-1.1354140353</v>
      </c>
      <c r="E8450" s="87">
        <v>0.55519244700000003</v>
      </c>
      <c r="F8450" s="88">
        <v>35.9468688153</v>
      </c>
      <c r="G8450" s="88">
        <v>33.017151063199996</v>
      </c>
      <c r="H8450" s="85" t="s">
        <v>227</v>
      </c>
      <c r="I8450" s="85">
        <v>758</v>
      </c>
      <c r="J8450" s="85" t="s">
        <v>38358</v>
      </c>
      <c r="K8450" s="85" t="s">
        <v>38359</v>
      </c>
      <c r="L8450" s="89">
        <v>2.7145300000000001E-18</v>
      </c>
      <c r="M8450" s="86">
        <v>50.5263157894736</v>
      </c>
      <c r="N8450" s="86">
        <v>98.596900000000005</v>
      </c>
      <c r="O8450" s="85">
        <v>190</v>
      </c>
      <c r="P8450" s="85">
        <v>96</v>
      </c>
    </row>
    <row r="8451" spans="1:16" x14ac:dyDescent="0.3">
      <c r="A8451" s="85" t="s">
        <v>38360</v>
      </c>
      <c r="B8451" s="85" t="s">
        <v>38361</v>
      </c>
      <c r="C8451" s="85" t="s">
        <v>37996</v>
      </c>
      <c r="D8451" s="86">
        <v>-1.1320925305</v>
      </c>
      <c r="E8451" s="87">
        <v>0.5861474955</v>
      </c>
      <c r="F8451" s="88">
        <v>34.771080982199997</v>
      </c>
      <c r="G8451" s="88">
        <v>32.030762727899997</v>
      </c>
      <c r="H8451" s="85" t="s">
        <v>86</v>
      </c>
      <c r="I8451" s="85">
        <v>943</v>
      </c>
      <c r="J8451" s="85" t="s">
        <v>38362</v>
      </c>
      <c r="K8451" s="85" t="s">
        <v>38363</v>
      </c>
      <c r="L8451" s="89">
        <v>1.04403E-19</v>
      </c>
      <c r="M8451" s="86">
        <v>43.75</v>
      </c>
      <c r="N8451" s="86">
        <v>104.375</v>
      </c>
      <c r="O8451" s="85">
        <v>304</v>
      </c>
      <c r="P8451" s="85">
        <v>133</v>
      </c>
    </row>
    <row r="8452" spans="1:16" x14ac:dyDescent="0.3">
      <c r="A8452" s="85" t="s">
        <v>38364</v>
      </c>
      <c r="B8452" s="85" t="s">
        <v>38365</v>
      </c>
      <c r="C8452" s="85" t="s">
        <v>37996</v>
      </c>
      <c r="D8452" s="86">
        <v>-1.1262277326000001</v>
      </c>
      <c r="E8452" s="87">
        <v>0.53532815379999998</v>
      </c>
      <c r="F8452" s="88">
        <v>44.518391118799997</v>
      </c>
      <c r="G8452" s="88">
        <v>41.228420301600003</v>
      </c>
      <c r="H8452" s="85" t="s">
        <v>301</v>
      </c>
      <c r="I8452" s="85">
        <v>291</v>
      </c>
      <c r="J8452" s="85" t="s">
        <v>4189</v>
      </c>
    </row>
    <row r="8453" spans="1:16" x14ac:dyDescent="0.3">
      <c r="A8453" s="85" t="s">
        <v>38366</v>
      </c>
      <c r="B8453" s="85" t="s">
        <v>38367</v>
      </c>
      <c r="C8453" s="85" t="s">
        <v>37996</v>
      </c>
      <c r="D8453" s="86">
        <v>-1.1238339040000001</v>
      </c>
      <c r="E8453" s="87">
        <v>0.484078018</v>
      </c>
      <c r="F8453" s="88">
        <v>53.349898377000002</v>
      </c>
      <c r="G8453" s="88">
        <v>49.515510554999999</v>
      </c>
      <c r="H8453" s="85" t="s">
        <v>38368</v>
      </c>
      <c r="I8453" s="85">
        <v>237</v>
      </c>
      <c r="J8453" s="85" t="s">
        <v>38369</v>
      </c>
      <c r="K8453" s="85" t="s">
        <v>38370</v>
      </c>
      <c r="L8453" s="89">
        <v>3.45422E-40</v>
      </c>
      <c r="M8453" s="86">
        <v>65.882352941176407</v>
      </c>
      <c r="N8453" s="86">
        <v>149.44300000000001</v>
      </c>
      <c r="O8453" s="85">
        <v>170</v>
      </c>
      <c r="P8453" s="85">
        <v>112</v>
      </c>
    </row>
    <row r="8454" spans="1:16" x14ac:dyDescent="0.3">
      <c r="A8454" s="85" t="s">
        <v>38371</v>
      </c>
      <c r="B8454" s="85" t="s">
        <v>38372</v>
      </c>
      <c r="C8454" s="85" t="s">
        <v>37996</v>
      </c>
      <c r="D8454" s="86">
        <v>-1.1233080203000001</v>
      </c>
      <c r="E8454" s="87">
        <v>0.55626121470000001</v>
      </c>
      <c r="F8454" s="88">
        <v>42.0863831319</v>
      </c>
      <c r="G8454" s="88">
        <v>39.077004590599998</v>
      </c>
      <c r="H8454" s="85" t="s">
        <v>230</v>
      </c>
      <c r="I8454" s="85">
        <v>168</v>
      </c>
      <c r="J8454" s="85" t="s">
        <v>38373</v>
      </c>
      <c r="K8454" s="85" t="s">
        <v>38374</v>
      </c>
      <c r="L8454" s="89">
        <v>1.3817699999999999E-22</v>
      </c>
      <c r="M8454" s="86">
        <v>57.668711656441701</v>
      </c>
      <c r="N8454" s="86">
        <v>98.211699999999993</v>
      </c>
      <c r="O8454" s="85">
        <v>163</v>
      </c>
      <c r="P8454" s="85">
        <v>94</v>
      </c>
    </row>
    <row r="8455" spans="1:16" x14ac:dyDescent="0.3">
      <c r="A8455" s="85" t="s">
        <v>38375</v>
      </c>
      <c r="B8455" s="85" t="s">
        <v>38376</v>
      </c>
      <c r="C8455" s="85" t="s">
        <v>37996</v>
      </c>
      <c r="D8455" s="86">
        <v>-1.1221105231999999</v>
      </c>
      <c r="E8455" s="87">
        <v>0.33390777579999997</v>
      </c>
      <c r="F8455" s="88">
        <v>125.0066218586</v>
      </c>
      <c r="G8455" s="88">
        <v>116.2210084723</v>
      </c>
      <c r="H8455" s="85" t="s">
        <v>301</v>
      </c>
      <c r="I8455" s="85">
        <v>607</v>
      </c>
      <c r="J8455" s="85" t="s">
        <v>4189</v>
      </c>
    </row>
    <row r="8456" spans="1:16" x14ac:dyDescent="0.3">
      <c r="A8456" s="85" t="s">
        <v>38377</v>
      </c>
      <c r="B8456" s="85" t="s">
        <v>38378</v>
      </c>
      <c r="C8456" s="85" t="s">
        <v>37996</v>
      </c>
      <c r="D8456" s="86">
        <v>-1.1206778563999999</v>
      </c>
      <c r="E8456" s="87">
        <v>0.53714399339999996</v>
      </c>
      <c r="F8456" s="88">
        <v>44.601006268299997</v>
      </c>
      <c r="G8456" s="88">
        <v>41.510054399300003</v>
      </c>
      <c r="H8456" s="85" t="s">
        <v>38379</v>
      </c>
      <c r="I8456" s="85">
        <v>1644</v>
      </c>
      <c r="J8456" s="85" t="s">
        <v>38380</v>
      </c>
      <c r="K8456" s="85" t="s">
        <v>38381</v>
      </c>
      <c r="L8456" s="89">
        <v>4.5930499999999997E-41</v>
      </c>
      <c r="M8456" s="86">
        <v>43.75</v>
      </c>
      <c r="N8456" s="86">
        <v>176.02199999999999</v>
      </c>
      <c r="O8456" s="85">
        <v>480</v>
      </c>
      <c r="P8456" s="85">
        <v>210</v>
      </c>
    </row>
    <row r="8457" spans="1:16" x14ac:dyDescent="0.3">
      <c r="A8457" s="85" t="s">
        <v>38382</v>
      </c>
      <c r="B8457" s="85" t="s">
        <v>38383</v>
      </c>
      <c r="C8457" s="85" t="s">
        <v>37996</v>
      </c>
      <c r="D8457" s="86">
        <v>-1.1201356218</v>
      </c>
      <c r="E8457" s="87">
        <v>0.76811722999999998</v>
      </c>
      <c r="F8457" s="88">
        <v>18.899327871299999</v>
      </c>
      <c r="G8457" s="88">
        <v>17.590206911100001</v>
      </c>
      <c r="H8457" s="85" t="s">
        <v>301</v>
      </c>
      <c r="I8457" s="85">
        <v>305</v>
      </c>
      <c r="J8457" s="85" t="s">
        <v>4189</v>
      </c>
    </row>
    <row r="8458" spans="1:16" x14ac:dyDescent="0.3">
      <c r="A8458" s="85" t="s">
        <v>38384</v>
      </c>
      <c r="B8458" s="85" t="s">
        <v>38385</v>
      </c>
      <c r="C8458" s="85" t="s">
        <v>37996</v>
      </c>
      <c r="D8458" s="86">
        <v>-1.1095504887000001</v>
      </c>
      <c r="E8458" s="87">
        <v>0.58144717570000004</v>
      </c>
      <c r="F8458" s="88">
        <v>39.988177821699999</v>
      </c>
      <c r="G8458" s="88">
        <v>37.590042330999999</v>
      </c>
      <c r="H8458" s="85" t="s">
        <v>301</v>
      </c>
      <c r="I8458" s="85">
        <v>950</v>
      </c>
      <c r="J8458" s="85" t="s">
        <v>4189</v>
      </c>
    </row>
    <row r="8459" spans="1:16" x14ac:dyDescent="0.3">
      <c r="A8459" s="85" t="s">
        <v>38386</v>
      </c>
      <c r="B8459" s="85" t="s">
        <v>38387</v>
      </c>
      <c r="C8459" s="85" t="s">
        <v>37996</v>
      </c>
      <c r="D8459" s="86">
        <v>-1.1004145911000001</v>
      </c>
      <c r="E8459" s="87">
        <v>0.72840819069999996</v>
      </c>
      <c r="F8459" s="88">
        <v>28.7432464842</v>
      </c>
      <c r="G8459" s="88">
        <v>27.241239341099998</v>
      </c>
      <c r="H8459" s="85" t="s">
        <v>7205</v>
      </c>
      <c r="I8459" s="85">
        <v>511</v>
      </c>
      <c r="J8459" s="85" t="s">
        <v>38388</v>
      </c>
      <c r="K8459" s="85" t="s">
        <v>38389</v>
      </c>
      <c r="L8459" s="89">
        <v>6.6335399999999999E-16</v>
      </c>
      <c r="M8459" s="86">
        <v>40.226628895184099</v>
      </c>
      <c r="N8459" s="86">
        <v>89.737300000000005</v>
      </c>
      <c r="O8459" s="85">
        <v>353</v>
      </c>
      <c r="P8459" s="85">
        <v>142</v>
      </c>
    </row>
    <row r="8460" spans="1:16" x14ac:dyDescent="0.3">
      <c r="A8460" s="85" t="s">
        <v>38390</v>
      </c>
      <c r="B8460" s="85" t="s">
        <v>38391</v>
      </c>
      <c r="C8460" s="85" t="s">
        <v>37996</v>
      </c>
      <c r="D8460" s="86">
        <v>-1.0965214518999999</v>
      </c>
      <c r="E8460" s="87">
        <v>0.54265145010000004</v>
      </c>
      <c r="F8460" s="88">
        <v>66.8955378008</v>
      </c>
      <c r="G8460" s="88">
        <v>63.640939647499998</v>
      </c>
      <c r="H8460" s="85" t="s">
        <v>618</v>
      </c>
      <c r="I8460" s="85">
        <v>1005</v>
      </c>
      <c r="J8460" s="85" t="s">
        <v>38392</v>
      </c>
      <c r="K8460" s="85" t="s">
        <v>38393</v>
      </c>
      <c r="L8460" s="85">
        <v>0</v>
      </c>
      <c r="M8460" s="86">
        <v>55.937846836847903</v>
      </c>
      <c r="N8460" s="86">
        <v>630.17200000000003</v>
      </c>
      <c r="O8460" s="85">
        <v>901</v>
      </c>
      <c r="P8460" s="85">
        <v>504</v>
      </c>
    </row>
    <row r="8461" spans="1:16" x14ac:dyDescent="0.3">
      <c r="A8461" s="85" t="s">
        <v>38394</v>
      </c>
      <c r="B8461" s="85" t="s">
        <v>38395</v>
      </c>
      <c r="C8461" s="85" t="s">
        <v>37996</v>
      </c>
      <c r="D8461" s="86">
        <v>-1.0954368328999999</v>
      </c>
      <c r="E8461" s="87">
        <v>0.62552239570000001</v>
      </c>
      <c r="F8461" s="88">
        <v>48.796876841600003</v>
      </c>
      <c r="G8461" s="88">
        <v>46.465736363700003</v>
      </c>
      <c r="H8461" s="85" t="s">
        <v>38396</v>
      </c>
      <c r="I8461" s="85">
        <v>736</v>
      </c>
      <c r="J8461" s="85" t="s">
        <v>38397</v>
      </c>
      <c r="K8461" s="85" t="s">
        <v>38398</v>
      </c>
      <c r="L8461" s="89">
        <v>5.9838299999999998E-79</v>
      </c>
      <c r="M8461" s="86">
        <v>50.664136622390799</v>
      </c>
      <c r="N8461" s="86">
        <v>281.56700000000001</v>
      </c>
      <c r="O8461" s="85">
        <v>527</v>
      </c>
      <c r="P8461" s="85">
        <v>267</v>
      </c>
    </row>
    <row r="8462" spans="1:16" x14ac:dyDescent="0.3">
      <c r="A8462" s="85" t="s">
        <v>38399</v>
      </c>
      <c r="B8462" s="85" t="s">
        <v>38400</v>
      </c>
      <c r="C8462" s="85" t="s">
        <v>37996</v>
      </c>
      <c r="D8462" s="86">
        <v>-1.0920136060000001</v>
      </c>
      <c r="E8462" s="87">
        <v>0.80287266550000003</v>
      </c>
      <c r="F8462" s="88">
        <v>24.131600392700001</v>
      </c>
      <c r="G8462" s="88">
        <v>23.045627412799998</v>
      </c>
      <c r="H8462" s="85" t="s">
        <v>301</v>
      </c>
      <c r="I8462" s="85">
        <v>494</v>
      </c>
      <c r="J8462" s="85" t="s">
        <v>4189</v>
      </c>
    </row>
    <row r="8463" spans="1:16" x14ac:dyDescent="0.3">
      <c r="A8463" s="85" t="s">
        <v>38401</v>
      </c>
      <c r="B8463" s="85" t="s">
        <v>38402</v>
      </c>
      <c r="C8463" s="85" t="s">
        <v>37996</v>
      </c>
      <c r="D8463" s="86">
        <v>-1.0891179436</v>
      </c>
      <c r="E8463" s="87">
        <v>0.67381851729999998</v>
      </c>
      <c r="F8463" s="88">
        <v>42.758114689700001</v>
      </c>
      <c r="G8463" s="88">
        <v>40.9512428289</v>
      </c>
      <c r="H8463" s="85" t="s">
        <v>301</v>
      </c>
      <c r="I8463" s="85">
        <v>596</v>
      </c>
      <c r="J8463" s="85" t="s">
        <v>4189</v>
      </c>
    </row>
    <row r="8464" spans="1:16" x14ac:dyDescent="0.3">
      <c r="A8464" s="85" t="s">
        <v>38403</v>
      </c>
      <c r="B8464" s="85" t="s">
        <v>38404</v>
      </c>
      <c r="C8464" s="85" t="s">
        <v>37996</v>
      </c>
      <c r="D8464" s="86">
        <v>-1.0882833372</v>
      </c>
      <c r="E8464" s="87">
        <v>0.61985554440000001</v>
      </c>
      <c r="F8464" s="88">
        <v>55.475039758400001</v>
      </c>
      <c r="G8464" s="88">
        <v>53.174417421500003</v>
      </c>
      <c r="H8464" s="85" t="s">
        <v>28441</v>
      </c>
      <c r="I8464" s="85">
        <v>200</v>
      </c>
      <c r="J8464" s="85" t="s">
        <v>38405</v>
      </c>
      <c r="K8464" s="85" t="s">
        <v>38406</v>
      </c>
      <c r="L8464" s="89">
        <v>9.8626100000000007E-35</v>
      </c>
      <c r="M8464" s="86">
        <v>58.031088082901498</v>
      </c>
      <c r="N8464" s="86">
        <v>132.10900000000001</v>
      </c>
      <c r="O8464" s="85">
        <v>193</v>
      </c>
      <c r="P8464" s="85">
        <v>112</v>
      </c>
    </row>
    <row r="8465" spans="1:16" x14ac:dyDescent="0.3">
      <c r="A8465" s="85" t="s">
        <v>38407</v>
      </c>
      <c r="B8465" s="85" t="s">
        <v>38408</v>
      </c>
      <c r="C8465" s="85" t="s">
        <v>37996</v>
      </c>
      <c r="D8465" s="86">
        <v>-1.0861699101</v>
      </c>
      <c r="E8465" s="87">
        <v>0.76867337150000004</v>
      </c>
      <c r="F8465" s="88">
        <v>27.084147529500001</v>
      </c>
      <c r="G8465" s="88">
        <v>26.006442027799999</v>
      </c>
      <c r="H8465" s="85" t="s">
        <v>301</v>
      </c>
      <c r="I8465" s="85">
        <v>271</v>
      </c>
      <c r="J8465" s="85" t="s">
        <v>4189</v>
      </c>
    </row>
    <row r="8466" spans="1:16" x14ac:dyDescent="0.3">
      <c r="A8466" s="85" t="s">
        <v>38409</v>
      </c>
      <c r="B8466" s="85" t="s">
        <v>38410</v>
      </c>
      <c r="C8466" s="85" t="s">
        <v>37996</v>
      </c>
      <c r="D8466" s="86">
        <v>-1.0856702734000001</v>
      </c>
      <c r="E8466" s="87">
        <v>0.80580201240000005</v>
      </c>
      <c r="F8466" s="88">
        <v>24.9271321065</v>
      </c>
      <c r="G8466" s="88">
        <v>23.945507008900002</v>
      </c>
      <c r="H8466" s="85" t="s">
        <v>301</v>
      </c>
      <c r="I8466" s="85">
        <v>129</v>
      </c>
      <c r="J8466" s="85" t="s">
        <v>4189</v>
      </c>
    </row>
    <row r="8467" spans="1:16" x14ac:dyDescent="0.3">
      <c r="A8467" s="85" t="s">
        <v>38411</v>
      </c>
      <c r="B8467" s="85" t="s">
        <v>38412</v>
      </c>
      <c r="C8467" s="85" t="s">
        <v>37996</v>
      </c>
      <c r="D8467" s="86">
        <v>-1.0848486628</v>
      </c>
      <c r="E8467" s="87">
        <v>0.93147284679999998</v>
      </c>
      <c r="F8467" s="88">
        <v>4.7409602006</v>
      </c>
      <c r="G8467" s="88">
        <v>4.5496521167999999</v>
      </c>
      <c r="H8467" s="85" t="s">
        <v>38413</v>
      </c>
      <c r="I8467" s="85">
        <v>482</v>
      </c>
      <c r="J8467" s="85" t="s">
        <v>38414</v>
      </c>
      <c r="K8467" s="85" t="s">
        <v>38415</v>
      </c>
      <c r="L8467" s="89">
        <v>6.4726300000000003E-29</v>
      </c>
      <c r="M8467" s="86">
        <v>38.613861386138602</v>
      </c>
      <c r="N8467" s="86">
        <v>127.102</v>
      </c>
      <c r="O8467" s="85">
        <v>505</v>
      </c>
      <c r="P8467" s="85">
        <v>195</v>
      </c>
    </row>
    <row r="8468" spans="1:16" x14ac:dyDescent="0.3">
      <c r="A8468" s="85" t="s">
        <v>38416</v>
      </c>
      <c r="B8468" s="85" t="s">
        <v>38417</v>
      </c>
      <c r="C8468" s="85" t="s">
        <v>37996</v>
      </c>
      <c r="D8468" s="86">
        <v>-1.084585269</v>
      </c>
      <c r="E8468" s="87">
        <v>0.56784121750000005</v>
      </c>
      <c r="F8468" s="88">
        <v>74.917120190999995</v>
      </c>
      <c r="G8468" s="88">
        <v>72.059471031000001</v>
      </c>
      <c r="H8468" s="85" t="s">
        <v>38418</v>
      </c>
      <c r="I8468" s="85">
        <v>368</v>
      </c>
      <c r="J8468" s="85" t="s">
        <v>38419</v>
      </c>
      <c r="K8468" s="85" t="s">
        <v>38420</v>
      </c>
      <c r="L8468" s="89">
        <v>4.40768E-86</v>
      </c>
      <c r="M8468" s="86">
        <v>59.146341463414601</v>
      </c>
      <c r="N8468" s="86">
        <v>274.24799999999999</v>
      </c>
      <c r="O8468" s="85">
        <v>328</v>
      </c>
      <c r="P8468" s="85">
        <v>194</v>
      </c>
    </row>
    <row r="8469" spans="1:16" x14ac:dyDescent="0.3">
      <c r="A8469" s="85" t="s">
        <v>38421</v>
      </c>
      <c r="B8469" s="85" t="s">
        <v>38422</v>
      </c>
      <c r="C8469" s="85" t="s">
        <v>37996</v>
      </c>
      <c r="D8469" s="86">
        <v>-1.0834253872999999</v>
      </c>
      <c r="E8469" s="87">
        <v>0.63716016870000003</v>
      </c>
      <c r="F8469" s="88">
        <v>60.055995246400002</v>
      </c>
      <c r="G8469" s="88">
        <v>57.824919897199997</v>
      </c>
      <c r="H8469" s="85" t="s">
        <v>38423</v>
      </c>
      <c r="I8469" s="85">
        <v>1331</v>
      </c>
      <c r="J8469" s="85" t="s">
        <v>38424</v>
      </c>
      <c r="K8469" s="85" t="s">
        <v>38425</v>
      </c>
      <c r="L8469" s="89">
        <v>7.4319900000000002E-168</v>
      </c>
      <c r="M8469" s="86">
        <v>48.861911987860303</v>
      </c>
      <c r="N8469" s="86">
        <v>546.96900000000005</v>
      </c>
      <c r="O8469" s="85">
        <v>1318</v>
      </c>
      <c r="P8469" s="85">
        <v>644</v>
      </c>
    </row>
    <row r="8470" spans="1:16" x14ac:dyDescent="0.3">
      <c r="A8470" s="85" t="s">
        <v>38426</v>
      </c>
      <c r="B8470" s="85" t="s">
        <v>38427</v>
      </c>
      <c r="C8470" s="85" t="s">
        <v>37996</v>
      </c>
      <c r="D8470" s="86">
        <v>-1.0827712307999999</v>
      </c>
      <c r="E8470" s="87">
        <v>0.80083081420000002</v>
      </c>
      <c r="F8470" s="88">
        <v>23.697133168400001</v>
      </c>
      <c r="G8470" s="88">
        <v>22.824726173399998</v>
      </c>
      <c r="H8470" s="85" t="s">
        <v>301</v>
      </c>
      <c r="I8470" s="85">
        <v>561</v>
      </c>
      <c r="J8470" s="85" t="s">
        <v>4189</v>
      </c>
    </row>
    <row r="8471" spans="1:16" x14ac:dyDescent="0.3">
      <c r="A8471" s="85" t="s">
        <v>38428</v>
      </c>
      <c r="B8471" s="85" t="s">
        <v>38429</v>
      </c>
      <c r="C8471" s="85" t="s">
        <v>37996</v>
      </c>
      <c r="D8471" s="86">
        <v>-1.0803917568000001</v>
      </c>
      <c r="E8471" s="87">
        <v>0.86287913520000004</v>
      </c>
      <c r="F8471" s="88">
        <v>16.2191948762</v>
      </c>
      <c r="G8471" s="88">
        <v>15.6536926717</v>
      </c>
      <c r="H8471" s="85" t="s">
        <v>301</v>
      </c>
      <c r="I8471" s="85">
        <v>175</v>
      </c>
      <c r="J8471" s="85" t="s">
        <v>4189</v>
      </c>
    </row>
    <row r="8472" spans="1:16" x14ac:dyDescent="0.3">
      <c r="A8472" s="85" t="s">
        <v>38430</v>
      </c>
      <c r="B8472" s="85" t="s">
        <v>38431</v>
      </c>
      <c r="C8472" s="85" t="s">
        <v>37996</v>
      </c>
      <c r="D8472" s="86">
        <v>-1.0744568906</v>
      </c>
      <c r="E8472" s="87">
        <v>0.83553421400000005</v>
      </c>
      <c r="F8472" s="88">
        <v>21.1042597183</v>
      </c>
      <c r="G8472" s="88">
        <v>20.4845625976</v>
      </c>
      <c r="H8472" s="85" t="s">
        <v>9299</v>
      </c>
      <c r="I8472" s="85">
        <v>267</v>
      </c>
      <c r="J8472" s="85" t="s">
        <v>38432</v>
      </c>
      <c r="K8472" s="85" t="s">
        <v>38433</v>
      </c>
      <c r="L8472" s="89">
        <v>6.9042700000000003E-32</v>
      </c>
      <c r="M8472" s="86">
        <v>46.103896103896098</v>
      </c>
      <c r="N8472" s="86">
        <v>131.72399999999999</v>
      </c>
      <c r="O8472" s="85">
        <v>308</v>
      </c>
      <c r="P8472" s="85">
        <v>142</v>
      </c>
    </row>
    <row r="8473" spans="1:16" x14ac:dyDescent="0.3">
      <c r="A8473" s="85" t="s">
        <v>38434</v>
      </c>
      <c r="B8473" s="85" t="s">
        <v>38435</v>
      </c>
      <c r="C8473" s="85" t="s">
        <v>37996</v>
      </c>
      <c r="D8473" s="86">
        <v>-1.0721318763000001</v>
      </c>
      <c r="E8473" s="87">
        <v>0.65679188399999999</v>
      </c>
      <c r="F8473" s="88">
        <v>65.788721140099994</v>
      </c>
      <c r="G8473" s="88">
        <v>64.014848594</v>
      </c>
      <c r="H8473" s="85" t="s">
        <v>38436</v>
      </c>
      <c r="I8473" s="85">
        <v>2080</v>
      </c>
      <c r="J8473" s="85" t="s">
        <v>38437</v>
      </c>
      <c r="K8473" s="85" t="s">
        <v>38438</v>
      </c>
      <c r="L8473" s="89">
        <v>8.0298000000000001E-127</v>
      </c>
      <c r="M8473" s="86">
        <v>59.0308370044052</v>
      </c>
      <c r="N8473" s="86">
        <v>445.27699999999999</v>
      </c>
      <c r="O8473" s="85">
        <v>681</v>
      </c>
      <c r="P8473" s="85">
        <v>402</v>
      </c>
    </row>
    <row r="8474" spans="1:16" x14ac:dyDescent="0.3">
      <c r="A8474" s="85" t="s">
        <v>38439</v>
      </c>
      <c r="B8474" s="85" t="s">
        <v>38440</v>
      </c>
      <c r="C8474" s="85" t="s">
        <v>37996</v>
      </c>
      <c r="D8474" s="86">
        <v>-1.0721118607</v>
      </c>
      <c r="E8474" s="87">
        <v>0.81384306799999995</v>
      </c>
      <c r="F8474" s="88">
        <v>26.357980575799999</v>
      </c>
      <c r="G8474" s="88">
        <v>25.6424494008</v>
      </c>
      <c r="H8474" s="85" t="s">
        <v>38441</v>
      </c>
      <c r="I8474" s="85">
        <v>1038</v>
      </c>
      <c r="J8474" s="85" t="s">
        <v>38442</v>
      </c>
      <c r="K8474" s="85" t="s">
        <v>38443</v>
      </c>
      <c r="L8474" s="89">
        <v>1.9230100000000001E-28</v>
      </c>
      <c r="M8474" s="86">
        <v>45.786516853932497</v>
      </c>
      <c r="N8474" s="86">
        <v>130.56800000000001</v>
      </c>
      <c r="O8474" s="85">
        <v>356</v>
      </c>
      <c r="P8474" s="85">
        <v>163</v>
      </c>
    </row>
    <row r="8475" spans="1:16" x14ac:dyDescent="0.3">
      <c r="A8475" s="85" t="s">
        <v>38444</v>
      </c>
      <c r="B8475" s="85" t="s">
        <v>38445</v>
      </c>
      <c r="C8475" s="85" t="s">
        <v>37996</v>
      </c>
      <c r="D8475" s="86">
        <v>-1.0670333265</v>
      </c>
      <c r="E8475" s="87">
        <v>1</v>
      </c>
      <c r="F8475" s="88">
        <v>7.1680129291999997</v>
      </c>
      <c r="G8475" s="88">
        <v>7.0009443433999996</v>
      </c>
      <c r="H8475" s="85" t="s">
        <v>301</v>
      </c>
      <c r="I8475" s="85">
        <v>257</v>
      </c>
      <c r="J8475" s="85" t="s">
        <v>4189</v>
      </c>
    </row>
    <row r="8476" spans="1:16" x14ac:dyDescent="0.3">
      <c r="A8476" s="85" t="s">
        <v>38446</v>
      </c>
      <c r="B8476" s="85" t="s">
        <v>38447</v>
      </c>
      <c r="C8476" s="85" t="s">
        <v>37996</v>
      </c>
      <c r="D8476" s="86">
        <v>-1.0635910161</v>
      </c>
      <c r="E8476" s="87">
        <v>0.93086863649999996</v>
      </c>
      <c r="F8476" s="88">
        <v>18.6467433107</v>
      </c>
      <c r="G8476" s="88">
        <v>18.284346938300001</v>
      </c>
      <c r="H8476" s="85" t="s">
        <v>301</v>
      </c>
      <c r="I8476" s="85">
        <v>1232</v>
      </c>
      <c r="J8476" s="85" t="s">
        <v>4189</v>
      </c>
    </row>
    <row r="8477" spans="1:16" x14ac:dyDescent="0.3">
      <c r="A8477" s="85" t="s">
        <v>38448</v>
      </c>
      <c r="B8477" s="85" t="s">
        <v>38449</v>
      </c>
      <c r="C8477" s="85" t="s">
        <v>37996</v>
      </c>
      <c r="D8477" s="86">
        <v>-1.063234467</v>
      </c>
      <c r="E8477" s="87">
        <v>0.6927857758</v>
      </c>
      <c r="F8477" s="88">
        <v>96.181138257300006</v>
      </c>
      <c r="G8477" s="88">
        <v>94.420240685400003</v>
      </c>
      <c r="H8477" s="85" t="s">
        <v>38450</v>
      </c>
      <c r="I8477" s="85">
        <v>948</v>
      </c>
      <c r="J8477" s="85" t="s">
        <v>38451</v>
      </c>
      <c r="K8477" s="85" t="s">
        <v>38452</v>
      </c>
      <c r="L8477" s="85">
        <v>0</v>
      </c>
      <c r="M8477" s="86">
        <v>54.815573770491802</v>
      </c>
      <c r="N8477" s="86">
        <v>614.76400000000001</v>
      </c>
      <c r="O8477" s="85">
        <v>976</v>
      </c>
      <c r="P8477" s="85">
        <v>535</v>
      </c>
    </row>
    <row r="8478" spans="1:16" x14ac:dyDescent="0.3">
      <c r="A8478" s="85" t="s">
        <v>38453</v>
      </c>
      <c r="B8478" s="85" t="s">
        <v>38454</v>
      </c>
      <c r="C8478" s="85" t="s">
        <v>37996</v>
      </c>
      <c r="D8478" s="86">
        <v>-1.0621665145999999</v>
      </c>
      <c r="E8478" s="87">
        <v>0.76166106919999998</v>
      </c>
      <c r="F8478" s="88">
        <v>57.481799276399997</v>
      </c>
      <c r="G8478" s="88">
        <v>56.4565996814</v>
      </c>
      <c r="H8478" s="85" t="s">
        <v>86</v>
      </c>
      <c r="I8478" s="85">
        <v>959</v>
      </c>
      <c r="J8478" s="85" t="s">
        <v>38455</v>
      </c>
      <c r="K8478" s="85" t="s">
        <v>38456</v>
      </c>
      <c r="L8478" s="89">
        <v>1.61838E-71</v>
      </c>
      <c r="M8478" s="86">
        <v>41.712403951701397</v>
      </c>
      <c r="N8478" s="86">
        <v>263.46199999999999</v>
      </c>
      <c r="O8478" s="85">
        <v>911</v>
      </c>
      <c r="P8478" s="85">
        <v>380</v>
      </c>
    </row>
    <row r="8479" spans="1:16" x14ac:dyDescent="0.3">
      <c r="A8479" s="85" t="s">
        <v>38457</v>
      </c>
      <c r="B8479" s="85" t="s">
        <v>38458</v>
      </c>
      <c r="C8479" s="85" t="s">
        <v>37996</v>
      </c>
      <c r="D8479" s="86">
        <v>-1.0598335803000001</v>
      </c>
      <c r="E8479" s="87">
        <v>0.83870910389999997</v>
      </c>
      <c r="F8479" s="88">
        <v>34.045050073699997</v>
      </c>
      <c r="G8479" s="88">
        <v>33.508482034399997</v>
      </c>
      <c r="H8479" s="85" t="s">
        <v>214</v>
      </c>
      <c r="I8479" s="85">
        <v>104</v>
      </c>
      <c r="J8479" s="85" t="s">
        <v>38459</v>
      </c>
      <c r="K8479" s="85" t="s">
        <v>38460</v>
      </c>
      <c r="L8479" s="89">
        <v>3.88268E-31</v>
      </c>
      <c r="M8479" s="86">
        <v>68.085106382978694</v>
      </c>
      <c r="N8479" s="86">
        <v>116.316</v>
      </c>
      <c r="O8479" s="85">
        <v>94</v>
      </c>
      <c r="P8479" s="85">
        <v>64</v>
      </c>
    </row>
    <row r="8480" spans="1:16" x14ac:dyDescent="0.3">
      <c r="A8480" s="85" t="s">
        <v>38461</v>
      </c>
      <c r="B8480" s="85" t="s">
        <v>38462</v>
      </c>
      <c r="C8480" s="85" t="s">
        <v>37996</v>
      </c>
      <c r="D8480" s="86">
        <v>-1.0570413942000001</v>
      </c>
      <c r="E8480" s="87">
        <v>0.85375549390000005</v>
      </c>
      <c r="F8480" s="88">
        <v>40.585775048999999</v>
      </c>
      <c r="G8480" s="88">
        <v>40.053551585500003</v>
      </c>
      <c r="H8480" s="85" t="s">
        <v>38463</v>
      </c>
      <c r="I8480" s="85">
        <v>872</v>
      </c>
      <c r="J8480" s="85" t="s">
        <v>38464</v>
      </c>
      <c r="K8480" s="85" t="s">
        <v>38465</v>
      </c>
      <c r="L8480" s="89">
        <v>3.5532299999999999E-32</v>
      </c>
      <c r="M8480" s="86">
        <v>74.528301886792406</v>
      </c>
      <c r="N8480" s="86">
        <v>139.81299999999999</v>
      </c>
      <c r="O8480" s="85">
        <v>106</v>
      </c>
      <c r="P8480" s="85">
        <v>79</v>
      </c>
    </row>
    <row r="8481" spans="1:16" x14ac:dyDescent="0.3">
      <c r="A8481" s="85" t="s">
        <v>38466</v>
      </c>
      <c r="B8481" s="85" t="s">
        <v>38467</v>
      </c>
      <c r="C8481" s="85" t="s">
        <v>37996</v>
      </c>
      <c r="D8481" s="86">
        <v>-1.0568860917</v>
      </c>
      <c r="E8481" s="87">
        <v>0.89889592269999996</v>
      </c>
      <c r="F8481" s="88">
        <v>25.504304463499999</v>
      </c>
      <c r="G8481" s="88">
        <v>25.170984074100001</v>
      </c>
      <c r="H8481" s="85" t="s">
        <v>301</v>
      </c>
      <c r="I8481" s="85">
        <v>344</v>
      </c>
      <c r="J8481" s="85" t="s">
        <v>4189</v>
      </c>
    </row>
    <row r="8482" spans="1:16" x14ac:dyDescent="0.3">
      <c r="A8482" s="85" t="s">
        <v>38468</v>
      </c>
      <c r="B8482" s="85" t="s">
        <v>38469</v>
      </c>
      <c r="C8482" s="85" t="s">
        <v>37996</v>
      </c>
      <c r="D8482" s="86">
        <v>-1.0531401703000001</v>
      </c>
      <c r="E8482" s="87">
        <v>0.91112180490000005</v>
      </c>
      <c r="F8482" s="88">
        <v>30.105159756500001</v>
      </c>
      <c r="G8482" s="88">
        <v>29.8190461081</v>
      </c>
      <c r="H8482" s="85" t="s">
        <v>86</v>
      </c>
      <c r="I8482" s="85">
        <v>769</v>
      </c>
      <c r="J8482" s="85" t="s">
        <v>38470</v>
      </c>
      <c r="K8482" s="85" t="s">
        <v>38471</v>
      </c>
      <c r="L8482" s="89">
        <v>1.7625200000000001E-24</v>
      </c>
      <c r="M8482" s="86">
        <v>40.579710144927503</v>
      </c>
      <c r="N8482" s="86">
        <v>118.627</v>
      </c>
      <c r="O8482" s="85">
        <v>552</v>
      </c>
      <c r="P8482" s="85">
        <v>224</v>
      </c>
    </row>
    <row r="8483" spans="1:16" x14ac:dyDescent="0.3">
      <c r="A8483" s="85" t="s">
        <v>38472</v>
      </c>
      <c r="B8483" s="85" t="s">
        <v>38473</v>
      </c>
      <c r="C8483" s="85" t="s">
        <v>37996</v>
      </c>
      <c r="D8483" s="86">
        <v>-1.0531147612</v>
      </c>
      <c r="E8483" s="87">
        <v>0.86200622819999995</v>
      </c>
      <c r="F8483" s="88">
        <v>28.324235283299998</v>
      </c>
      <c r="G8483" s="88">
        <v>28.055313020700002</v>
      </c>
      <c r="H8483" s="85" t="s">
        <v>38474</v>
      </c>
      <c r="I8483" s="85">
        <v>361</v>
      </c>
      <c r="J8483" s="85" t="s">
        <v>38475</v>
      </c>
      <c r="K8483" s="85" t="s">
        <v>38476</v>
      </c>
      <c r="L8483" s="89">
        <v>1.13523E-28</v>
      </c>
      <c r="M8483" s="86">
        <v>76.635514018691595</v>
      </c>
      <c r="N8483" s="86">
        <v>120.553</v>
      </c>
      <c r="O8483" s="85">
        <v>107</v>
      </c>
      <c r="P8483" s="85">
        <v>82</v>
      </c>
    </row>
    <row r="8484" spans="1:16" x14ac:dyDescent="0.3">
      <c r="A8484" s="85" t="s">
        <v>38477</v>
      </c>
      <c r="B8484" s="85" t="s">
        <v>38478</v>
      </c>
      <c r="C8484" s="85" t="s">
        <v>37996</v>
      </c>
      <c r="D8484" s="86">
        <v>-1.0515837513999999</v>
      </c>
      <c r="E8484" s="87">
        <v>0.90494483660000002</v>
      </c>
      <c r="F8484" s="88">
        <v>27.788430935000001</v>
      </c>
      <c r="G8484" s="88">
        <v>27.564805188400001</v>
      </c>
      <c r="H8484" s="85" t="s">
        <v>38134</v>
      </c>
      <c r="I8484" s="85">
        <v>557</v>
      </c>
      <c r="J8484" s="85" t="s">
        <v>38479</v>
      </c>
      <c r="K8484" s="85" t="s">
        <v>38480</v>
      </c>
      <c r="L8484" s="89">
        <v>3.4294999999999998E-58</v>
      </c>
      <c r="M8484" s="86">
        <v>44.599303135888498</v>
      </c>
      <c r="N8484" s="86">
        <v>213.001</v>
      </c>
      <c r="O8484" s="85">
        <v>574</v>
      </c>
      <c r="P8484" s="85">
        <v>256</v>
      </c>
    </row>
    <row r="8485" spans="1:16" x14ac:dyDescent="0.3">
      <c r="A8485" s="85" t="s">
        <v>38481</v>
      </c>
      <c r="B8485" s="85" t="s">
        <v>38482</v>
      </c>
      <c r="C8485" s="85" t="s">
        <v>37996</v>
      </c>
      <c r="D8485" s="86">
        <v>-1.0514622382000001</v>
      </c>
      <c r="E8485" s="87">
        <v>0.85185975459999996</v>
      </c>
      <c r="F8485" s="88">
        <v>39.410114935800003</v>
      </c>
      <c r="G8485" s="88">
        <v>39.100100991200001</v>
      </c>
      <c r="H8485" s="85" t="s">
        <v>227</v>
      </c>
      <c r="I8485" s="85">
        <v>721</v>
      </c>
      <c r="J8485" s="85" t="s">
        <v>38483</v>
      </c>
      <c r="K8485" s="85" t="s">
        <v>38484</v>
      </c>
      <c r="L8485" s="89">
        <v>7.7633600000000008E-15</v>
      </c>
      <c r="M8485" s="86">
        <v>39.782608695652101</v>
      </c>
      <c r="N8485" s="86">
        <v>87.426100000000005</v>
      </c>
      <c r="O8485" s="85">
        <v>460</v>
      </c>
      <c r="P8485" s="85">
        <v>183</v>
      </c>
    </row>
    <row r="8486" spans="1:16" x14ac:dyDescent="0.3">
      <c r="A8486" s="85" t="s">
        <v>38485</v>
      </c>
      <c r="B8486" s="85" t="s">
        <v>38486</v>
      </c>
      <c r="C8486" s="85" t="s">
        <v>37996</v>
      </c>
      <c r="D8486" s="86">
        <v>-1.0466538772</v>
      </c>
      <c r="E8486" s="87">
        <v>0.83142918349999995</v>
      </c>
      <c r="F8486" s="88">
        <v>61.043517574900001</v>
      </c>
      <c r="G8486" s="88">
        <v>60.845637551400003</v>
      </c>
      <c r="H8486" s="85" t="s">
        <v>38487</v>
      </c>
      <c r="I8486" s="85">
        <v>137</v>
      </c>
      <c r="J8486" s="85" t="s">
        <v>38488</v>
      </c>
      <c r="K8486" s="85" t="s">
        <v>38489</v>
      </c>
      <c r="L8486" s="89">
        <v>1.3731599999999999E-22</v>
      </c>
      <c r="M8486" s="86">
        <v>56.488549618320597</v>
      </c>
      <c r="N8486" s="86">
        <v>95.900499999999994</v>
      </c>
      <c r="O8486" s="85">
        <v>131</v>
      </c>
      <c r="P8486" s="85">
        <v>74</v>
      </c>
    </row>
    <row r="8487" spans="1:16" x14ac:dyDescent="0.3">
      <c r="A8487" s="85" t="s">
        <v>38490</v>
      </c>
      <c r="B8487" s="85" t="s">
        <v>38491</v>
      </c>
      <c r="C8487" s="85" t="s">
        <v>37996</v>
      </c>
      <c r="D8487" s="86">
        <v>-1.0429136058999999</v>
      </c>
      <c r="E8487" s="87">
        <v>0.86533689520000001</v>
      </c>
      <c r="F8487" s="88">
        <v>45.669720275099998</v>
      </c>
      <c r="G8487" s="88">
        <v>45.683943715600002</v>
      </c>
      <c r="H8487" s="85" t="s">
        <v>301</v>
      </c>
      <c r="I8487" s="85">
        <v>154</v>
      </c>
      <c r="J8487" s="85" t="s">
        <v>4189</v>
      </c>
    </row>
    <row r="8488" spans="1:16" x14ac:dyDescent="0.3">
      <c r="A8488" s="85" t="s">
        <v>38492</v>
      </c>
      <c r="B8488" s="85" t="s">
        <v>38493</v>
      </c>
      <c r="C8488" s="85" t="s">
        <v>37996</v>
      </c>
      <c r="D8488" s="86">
        <v>-1.0370598627000001</v>
      </c>
      <c r="E8488" s="87">
        <v>0.98630733049999997</v>
      </c>
      <c r="F8488" s="88">
        <v>22.567065486000001</v>
      </c>
      <c r="G8488" s="88">
        <v>22.699558015200001</v>
      </c>
      <c r="H8488" s="85" t="s">
        <v>301</v>
      </c>
      <c r="I8488" s="85">
        <v>343</v>
      </c>
      <c r="J8488" s="85" t="s">
        <v>4189</v>
      </c>
    </row>
    <row r="8489" spans="1:16" x14ac:dyDescent="0.3">
      <c r="A8489" s="85" t="s">
        <v>38494</v>
      </c>
      <c r="B8489" s="85" t="s">
        <v>38495</v>
      </c>
      <c r="C8489" s="85" t="s">
        <v>37996</v>
      </c>
      <c r="D8489" s="86">
        <v>-1.0369917789</v>
      </c>
      <c r="E8489" s="87">
        <v>0.92589283909999998</v>
      </c>
      <c r="F8489" s="88">
        <v>37.928284881700002</v>
      </c>
      <c r="G8489" s="88">
        <v>38.156590524000002</v>
      </c>
      <c r="H8489" s="85" t="s">
        <v>301</v>
      </c>
      <c r="I8489" s="85">
        <v>933</v>
      </c>
      <c r="J8489" s="85" t="s">
        <v>4189</v>
      </c>
    </row>
    <row r="8490" spans="1:16" x14ac:dyDescent="0.3">
      <c r="A8490" s="85" t="s">
        <v>38496</v>
      </c>
      <c r="B8490" s="85" t="s">
        <v>38497</v>
      </c>
      <c r="C8490" s="85" t="s">
        <v>37996</v>
      </c>
      <c r="D8490" s="86">
        <v>-1.0349995647000001</v>
      </c>
      <c r="E8490" s="87">
        <v>0.85274478149999999</v>
      </c>
      <c r="F8490" s="88">
        <v>77.362953157000007</v>
      </c>
      <c r="G8490" s="88">
        <v>77.983618291100001</v>
      </c>
      <c r="H8490" s="85" t="s">
        <v>38498</v>
      </c>
      <c r="I8490" s="85">
        <v>375</v>
      </c>
      <c r="J8490" s="85" t="s">
        <v>38499</v>
      </c>
      <c r="K8490" s="85" t="s">
        <v>38500</v>
      </c>
      <c r="L8490" s="89">
        <v>6.2613300000000003E-15</v>
      </c>
      <c r="M8490" s="86">
        <v>43.765903307888003</v>
      </c>
      <c r="N8490" s="86">
        <v>85.500100000000003</v>
      </c>
      <c r="O8490" s="85">
        <v>393</v>
      </c>
      <c r="P8490" s="85">
        <v>172</v>
      </c>
    </row>
    <row r="8491" spans="1:16" x14ac:dyDescent="0.3">
      <c r="A8491" s="85" t="s">
        <v>38501</v>
      </c>
      <c r="B8491" s="85" t="s">
        <v>38502</v>
      </c>
      <c r="C8491" s="85" t="s">
        <v>37996</v>
      </c>
      <c r="D8491" s="86">
        <v>-1.0314977045</v>
      </c>
      <c r="E8491" s="87">
        <v>0.95105037680000004</v>
      </c>
      <c r="F8491" s="88">
        <v>29.538770636900001</v>
      </c>
      <c r="G8491" s="88">
        <v>29.874562127899999</v>
      </c>
      <c r="H8491" s="85" t="s">
        <v>38503</v>
      </c>
      <c r="I8491" s="85">
        <v>414</v>
      </c>
      <c r="J8491" s="85" t="s">
        <v>38504</v>
      </c>
      <c r="K8491" s="85" t="s">
        <v>38505</v>
      </c>
      <c r="L8491" s="89">
        <v>3.39101E-16</v>
      </c>
      <c r="M8491" s="86">
        <v>48.356807511737003</v>
      </c>
      <c r="N8491" s="86">
        <v>88.581699999999998</v>
      </c>
      <c r="O8491" s="85">
        <v>213</v>
      </c>
      <c r="P8491" s="85">
        <v>103</v>
      </c>
    </row>
    <row r="8492" spans="1:16" x14ac:dyDescent="0.3">
      <c r="A8492" s="85" t="s">
        <v>38506</v>
      </c>
      <c r="B8492" s="85" t="s">
        <v>38507</v>
      </c>
      <c r="C8492" s="85" t="s">
        <v>37996</v>
      </c>
      <c r="D8492" s="86">
        <v>-1.0306821984000001</v>
      </c>
      <c r="E8492" s="87">
        <v>0.95440046010000001</v>
      </c>
      <c r="F8492" s="88">
        <v>34.099553117799999</v>
      </c>
      <c r="G8492" s="88">
        <v>34.5150735446</v>
      </c>
      <c r="H8492" s="85" t="s">
        <v>38508</v>
      </c>
      <c r="I8492" s="85">
        <v>401</v>
      </c>
      <c r="J8492" s="85" t="s">
        <v>38509</v>
      </c>
      <c r="K8492" s="85" t="s">
        <v>38510</v>
      </c>
      <c r="L8492" s="89">
        <v>3.6173599999999999E-20</v>
      </c>
      <c r="M8492" s="86">
        <v>45.8333333333333</v>
      </c>
      <c r="N8492" s="86">
        <v>99.3673</v>
      </c>
      <c r="O8492" s="85">
        <v>288</v>
      </c>
      <c r="P8492" s="85">
        <v>132</v>
      </c>
    </row>
    <row r="8493" spans="1:16" x14ac:dyDescent="0.3">
      <c r="A8493" s="85" t="s">
        <v>38511</v>
      </c>
      <c r="B8493" s="85" t="s">
        <v>38512</v>
      </c>
      <c r="C8493" s="85" t="s">
        <v>37996</v>
      </c>
      <c r="D8493" s="86">
        <v>-1.0284790002999999</v>
      </c>
      <c r="E8493" s="87">
        <v>0.9531390689</v>
      </c>
      <c r="F8493" s="88">
        <v>31.944274480299999</v>
      </c>
      <c r="G8493" s="88">
        <v>32.402825700800001</v>
      </c>
      <c r="H8493" s="85" t="s">
        <v>227</v>
      </c>
      <c r="I8493" s="85">
        <v>205</v>
      </c>
      <c r="J8493" s="85" t="s">
        <v>38513</v>
      </c>
      <c r="K8493" s="85" t="s">
        <v>38514</v>
      </c>
      <c r="L8493" s="89">
        <v>1.1847E-25</v>
      </c>
      <c r="M8493" s="86">
        <v>50.485436893203797</v>
      </c>
      <c r="N8493" s="86">
        <v>109.383</v>
      </c>
      <c r="O8493" s="85">
        <v>206</v>
      </c>
      <c r="P8493" s="85">
        <v>104</v>
      </c>
    </row>
    <row r="8494" spans="1:16" x14ac:dyDescent="0.3">
      <c r="A8494" s="85" t="s">
        <v>38515</v>
      </c>
      <c r="B8494" s="85" t="s">
        <v>38516</v>
      </c>
      <c r="C8494" s="85" t="s">
        <v>37996</v>
      </c>
      <c r="D8494" s="86">
        <v>-1.024441996</v>
      </c>
      <c r="E8494" s="87">
        <v>0.94491960649999995</v>
      </c>
      <c r="F8494" s="88">
        <v>56.870899194300002</v>
      </c>
      <c r="G8494" s="88">
        <v>57.9177371205</v>
      </c>
      <c r="H8494" s="85" t="s">
        <v>38517</v>
      </c>
      <c r="I8494" s="85">
        <v>393</v>
      </c>
      <c r="J8494" s="85" t="s">
        <v>38518</v>
      </c>
      <c r="K8494" s="85" t="s">
        <v>38519</v>
      </c>
      <c r="L8494" s="89">
        <v>3.0955999999999998E-45</v>
      </c>
      <c r="M8494" s="86">
        <v>55.868544600938897</v>
      </c>
      <c r="N8494" s="86">
        <v>168.703</v>
      </c>
      <c r="O8494" s="85">
        <v>213</v>
      </c>
      <c r="P8494" s="85">
        <v>119</v>
      </c>
    </row>
    <row r="8495" spans="1:16" x14ac:dyDescent="0.3">
      <c r="A8495" s="85" t="s">
        <v>38520</v>
      </c>
      <c r="B8495" s="85" t="s">
        <v>38521</v>
      </c>
      <c r="C8495" s="85" t="s">
        <v>37996</v>
      </c>
      <c r="D8495" s="86">
        <v>-1.0132179387</v>
      </c>
      <c r="E8495" s="87">
        <v>1</v>
      </c>
      <c r="F8495" s="88">
        <v>31.377615852800002</v>
      </c>
      <c r="G8495" s="88">
        <v>32.309305512100003</v>
      </c>
      <c r="H8495" s="85" t="s">
        <v>38522</v>
      </c>
      <c r="I8495" s="85">
        <v>423</v>
      </c>
      <c r="J8495" s="85" t="s">
        <v>38523</v>
      </c>
      <c r="K8495" s="85" t="s">
        <v>38524</v>
      </c>
      <c r="L8495" s="89">
        <v>1.0197500000000001E-15</v>
      </c>
      <c r="M8495" s="86">
        <v>44.402985074626798</v>
      </c>
      <c r="N8495" s="86">
        <v>88.1965</v>
      </c>
      <c r="O8495" s="85">
        <v>268</v>
      </c>
      <c r="P8495" s="85">
        <v>119</v>
      </c>
    </row>
    <row r="8496" spans="1:16" x14ac:dyDescent="0.3">
      <c r="A8496" s="85" t="s">
        <v>38525</v>
      </c>
      <c r="B8496" s="85" t="s">
        <v>38526</v>
      </c>
      <c r="C8496" s="85" t="s">
        <v>37996</v>
      </c>
      <c r="D8496" s="86">
        <v>-1.0098006464</v>
      </c>
      <c r="E8496" s="87">
        <v>1</v>
      </c>
      <c r="F8496" s="88">
        <v>12.1198876632</v>
      </c>
      <c r="G8496" s="88">
        <v>12.5214035879</v>
      </c>
      <c r="H8496" s="85" t="s">
        <v>301</v>
      </c>
      <c r="I8496" s="85">
        <v>702</v>
      </c>
      <c r="J8496" s="85" t="s">
        <v>4189</v>
      </c>
    </row>
    <row r="8497" spans="1:16" x14ac:dyDescent="0.3">
      <c r="A8497" s="85" t="s">
        <v>38527</v>
      </c>
      <c r="B8497" s="85" t="s">
        <v>38528</v>
      </c>
      <c r="C8497" s="85" t="s">
        <v>37996</v>
      </c>
      <c r="D8497" s="86">
        <v>-1.0067429469</v>
      </c>
      <c r="E8497" s="87">
        <v>1</v>
      </c>
      <c r="F8497" s="88">
        <v>29.182978694599999</v>
      </c>
      <c r="G8497" s="88">
        <v>30.243510844100001</v>
      </c>
      <c r="H8497" s="85" t="s">
        <v>38529</v>
      </c>
      <c r="I8497" s="85">
        <v>1988</v>
      </c>
      <c r="J8497" s="85" t="s">
        <v>38530</v>
      </c>
      <c r="K8497" s="85" t="s">
        <v>38531</v>
      </c>
      <c r="L8497" s="89">
        <v>1.1519600000000001E-118</v>
      </c>
      <c r="M8497" s="86">
        <v>46.707193515704098</v>
      </c>
      <c r="N8497" s="86">
        <v>426.78699999999998</v>
      </c>
      <c r="O8497" s="85">
        <v>987</v>
      </c>
      <c r="P8497" s="85">
        <v>461</v>
      </c>
    </row>
    <row r="8498" spans="1:16" x14ac:dyDescent="0.3">
      <c r="A8498" s="85" t="s">
        <v>38532</v>
      </c>
      <c r="B8498" s="85" t="s">
        <v>38533</v>
      </c>
      <c r="C8498" s="85" t="s">
        <v>37996</v>
      </c>
      <c r="D8498" s="86">
        <v>-1.0059809841</v>
      </c>
      <c r="E8498" s="87">
        <v>1</v>
      </c>
      <c r="F8498" s="88">
        <v>45.622405965799999</v>
      </c>
      <c r="G8498" s="88">
        <v>47.316607766600001</v>
      </c>
      <c r="H8498" s="85" t="s">
        <v>211</v>
      </c>
      <c r="I8498" s="85">
        <v>192</v>
      </c>
      <c r="J8498" s="85" t="s">
        <v>38534</v>
      </c>
      <c r="K8498" s="85" t="s">
        <v>38535</v>
      </c>
      <c r="L8498" s="89">
        <v>6.6687600000000002E-11</v>
      </c>
      <c r="M8498" s="86">
        <v>47.593582887700499</v>
      </c>
      <c r="N8498" s="86">
        <v>67.010599999999997</v>
      </c>
      <c r="O8498" s="85">
        <v>187</v>
      </c>
      <c r="P8498" s="85">
        <v>89</v>
      </c>
    </row>
    <row r="8499" spans="1:16" x14ac:dyDescent="0.3">
      <c r="A8499" s="85" t="s">
        <v>38536</v>
      </c>
      <c r="B8499" s="85" t="s">
        <v>38537</v>
      </c>
      <c r="C8499" s="85" t="s">
        <v>37996</v>
      </c>
      <c r="D8499" s="86">
        <v>-1.0042670500999999</v>
      </c>
      <c r="E8499" s="87">
        <v>1</v>
      </c>
      <c r="F8499" s="88">
        <v>19.655074603599999</v>
      </c>
      <c r="G8499" s="88">
        <v>20.419565040599998</v>
      </c>
      <c r="H8499" s="85" t="s">
        <v>227</v>
      </c>
      <c r="I8499" s="85">
        <v>523</v>
      </c>
      <c r="J8499" s="85" t="s">
        <v>38538</v>
      </c>
      <c r="K8499" s="85" t="s">
        <v>38539</v>
      </c>
      <c r="L8499" s="89">
        <v>1.28233E-25</v>
      </c>
      <c r="M8499" s="86">
        <v>70.967741935483801</v>
      </c>
      <c r="N8499" s="86">
        <v>115.54600000000001</v>
      </c>
      <c r="O8499" s="85">
        <v>93</v>
      </c>
      <c r="P8499" s="85">
        <v>66</v>
      </c>
    </row>
    <row r="8500" spans="1:16" x14ac:dyDescent="0.3">
      <c r="A8500" s="85" t="s">
        <v>38540</v>
      </c>
      <c r="B8500" s="85" t="s">
        <v>38541</v>
      </c>
      <c r="C8500" s="85" t="s">
        <v>37996</v>
      </c>
      <c r="D8500" s="86">
        <v>-1.0029250670000001</v>
      </c>
      <c r="E8500" s="87">
        <v>1</v>
      </c>
      <c r="F8500" s="88">
        <v>16.7780282487</v>
      </c>
      <c r="G8500" s="88">
        <v>17.454046114000001</v>
      </c>
      <c r="H8500" s="85" t="s">
        <v>301</v>
      </c>
      <c r="I8500" s="85">
        <v>908</v>
      </c>
      <c r="J8500" s="85" t="s">
        <v>4189</v>
      </c>
    </row>
    <row r="8501" spans="1:16" x14ac:dyDescent="0.3">
      <c r="A8501" s="85" t="s">
        <v>38542</v>
      </c>
      <c r="B8501" s="85" t="s">
        <v>38543</v>
      </c>
      <c r="C8501" s="85" t="s">
        <v>37996</v>
      </c>
      <c r="D8501" s="86">
        <v>-1.0022459827000001</v>
      </c>
      <c r="E8501" s="87">
        <v>1</v>
      </c>
      <c r="F8501" s="88">
        <v>60.4216850416</v>
      </c>
      <c r="G8501" s="88">
        <v>62.900021066900003</v>
      </c>
      <c r="H8501" s="85" t="s">
        <v>301</v>
      </c>
      <c r="I8501" s="85">
        <v>1051</v>
      </c>
      <c r="J8501" s="85" t="s">
        <v>4189</v>
      </c>
    </row>
    <row r="8502" spans="1:16" x14ac:dyDescent="0.3">
      <c r="A8502" s="85" t="s">
        <v>38544</v>
      </c>
      <c r="B8502" s="85" t="s">
        <v>38545</v>
      </c>
      <c r="C8502" s="85" t="s">
        <v>37996</v>
      </c>
      <c r="D8502" s="86">
        <v>-1.0021127739</v>
      </c>
      <c r="E8502" s="87">
        <v>1</v>
      </c>
      <c r="F8502" s="88">
        <v>26.600516866900001</v>
      </c>
      <c r="G8502" s="88">
        <v>27.6950267514</v>
      </c>
      <c r="H8502" s="85" t="s">
        <v>11720</v>
      </c>
      <c r="I8502" s="85">
        <v>488</v>
      </c>
      <c r="J8502" s="85" t="s">
        <v>38546</v>
      </c>
      <c r="K8502" s="85" t="s">
        <v>38547</v>
      </c>
      <c r="L8502" s="89">
        <v>2.6449100000000001E-20</v>
      </c>
      <c r="M8502" s="86">
        <v>39.030612244897902</v>
      </c>
      <c r="N8502" s="86">
        <v>101.29300000000001</v>
      </c>
      <c r="O8502" s="85">
        <v>392</v>
      </c>
      <c r="P8502" s="85">
        <v>153</v>
      </c>
    </row>
    <row r="8503" spans="1:16" x14ac:dyDescent="0.3">
      <c r="A8503" s="85" t="s">
        <v>38548</v>
      </c>
      <c r="B8503" s="85" t="s">
        <v>38549</v>
      </c>
      <c r="C8503" s="85" t="s">
        <v>37996</v>
      </c>
      <c r="D8503" s="86">
        <v>-1.0006288969999999</v>
      </c>
      <c r="E8503" s="87">
        <v>1</v>
      </c>
      <c r="F8503" s="88">
        <v>111.805358811</v>
      </c>
      <c r="G8503" s="88">
        <v>116.60732163510001</v>
      </c>
      <c r="H8503" s="85" t="s">
        <v>73</v>
      </c>
      <c r="I8503" s="85">
        <v>312</v>
      </c>
      <c r="J8503" s="85" t="s">
        <v>38550</v>
      </c>
      <c r="K8503" s="85" t="s">
        <v>38551</v>
      </c>
      <c r="L8503" s="89">
        <v>1.3142000000000001E-58</v>
      </c>
      <c r="M8503" s="86">
        <v>64.5367412140575</v>
      </c>
      <c r="N8503" s="86">
        <v>202.21600000000001</v>
      </c>
      <c r="O8503" s="85">
        <v>313</v>
      </c>
      <c r="P8503" s="85">
        <v>202</v>
      </c>
    </row>
    <row r="8504" spans="1:16" x14ac:dyDescent="0.3">
      <c r="A8504" s="85" t="s">
        <v>38552</v>
      </c>
      <c r="B8504" s="85" t="s">
        <v>38553</v>
      </c>
      <c r="C8504" s="85" t="s">
        <v>37996</v>
      </c>
      <c r="D8504" s="86">
        <v>1.0041092412999999</v>
      </c>
      <c r="E8504" s="87">
        <v>1</v>
      </c>
      <c r="F8504" s="88">
        <v>54.237665763000003</v>
      </c>
      <c r="G8504" s="88">
        <v>56.8227013399</v>
      </c>
      <c r="H8504" s="85" t="s">
        <v>618</v>
      </c>
      <c r="I8504" s="85">
        <v>441</v>
      </c>
      <c r="J8504" s="85" t="s">
        <v>38554</v>
      </c>
      <c r="K8504" s="85" t="s">
        <v>38555</v>
      </c>
      <c r="L8504" s="89">
        <v>7.6569399999999993E-52</v>
      </c>
      <c r="M8504" s="86">
        <v>63.761467889908197</v>
      </c>
      <c r="N8504" s="86">
        <v>189.50399999999999</v>
      </c>
      <c r="O8504" s="85">
        <v>218</v>
      </c>
      <c r="P8504" s="85">
        <v>139</v>
      </c>
    </row>
    <row r="8505" spans="1:16" x14ac:dyDescent="0.3">
      <c r="A8505" s="85" t="s">
        <v>38556</v>
      </c>
      <c r="B8505" s="85" t="s">
        <v>38557</v>
      </c>
      <c r="C8505" s="85" t="s">
        <v>37996</v>
      </c>
      <c r="D8505" s="86">
        <v>1.0053700510000001</v>
      </c>
      <c r="E8505" s="87">
        <v>1</v>
      </c>
      <c r="F8505" s="88">
        <v>23.741727604000001</v>
      </c>
      <c r="G8505" s="88">
        <v>24.904792690299999</v>
      </c>
      <c r="H8505" s="85" t="s">
        <v>211</v>
      </c>
      <c r="I8505" s="85">
        <v>109</v>
      </c>
      <c r="J8505" s="85" t="s">
        <v>38558</v>
      </c>
      <c r="K8505" s="85" t="s">
        <v>38559</v>
      </c>
      <c r="L8505" s="89">
        <v>1.2562800000000001E-11</v>
      </c>
      <c r="M8505" s="86">
        <v>61.176470588235297</v>
      </c>
      <c r="N8505" s="86">
        <v>66.625399999999999</v>
      </c>
      <c r="O8505" s="85">
        <v>85</v>
      </c>
      <c r="P8505" s="85">
        <v>52</v>
      </c>
    </row>
    <row r="8506" spans="1:16" x14ac:dyDescent="0.3">
      <c r="A8506" s="85" t="s">
        <v>38560</v>
      </c>
      <c r="B8506" s="85" t="s">
        <v>38561</v>
      </c>
      <c r="C8506" s="85" t="s">
        <v>37996</v>
      </c>
      <c r="D8506" s="86">
        <v>1.0056607335000001</v>
      </c>
      <c r="E8506" s="87">
        <v>1</v>
      </c>
      <c r="F8506" s="88">
        <v>12.2783082508</v>
      </c>
      <c r="G8506" s="88">
        <v>12.8838925021</v>
      </c>
      <c r="H8506" s="85" t="s">
        <v>209</v>
      </c>
      <c r="I8506" s="85">
        <v>933</v>
      </c>
      <c r="J8506" s="85" t="s">
        <v>38562</v>
      </c>
      <c r="K8506" s="85" t="s">
        <v>38563</v>
      </c>
      <c r="L8506" s="89">
        <v>4.4243499999999997E-17</v>
      </c>
      <c r="M8506" s="86">
        <v>36.312217194570103</v>
      </c>
      <c r="N8506" s="86">
        <v>95.900499999999994</v>
      </c>
      <c r="O8506" s="85">
        <v>884</v>
      </c>
      <c r="P8506" s="85">
        <v>321</v>
      </c>
    </row>
    <row r="8507" spans="1:16" x14ac:dyDescent="0.3">
      <c r="A8507" s="85" t="s">
        <v>38564</v>
      </c>
      <c r="B8507" s="85" t="s">
        <v>38565</v>
      </c>
      <c r="C8507" s="85" t="s">
        <v>37996</v>
      </c>
      <c r="D8507" s="86">
        <v>1.0065595189000001</v>
      </c>
      <c r="E8507" s="87">
        <v>1</v>
      </c>
      <c r="F8507" s="88">
        <v>19.8060659384</v>
      </c>
      <c r="G8507" s="88">
        <v>20.801145233500002</v>
      </c>
      <c r="H8507" s="85" t="s">
        <v>842</v>
      </c>
      <c r="I8507" s="85">
        <v>225</v>
      </c>
      <c r="J8507" s="85" t="s">
        <v>38566</v>
      </c>
      <c r="K8507" s="85" t="s">
        <v>38567</v>
      </c>
      <c r="L8507" s="89">
        <v>8.1861100000000005E-30</v>
      </c>
      <c r="M8507" s="86">
        <v>56.451612903225801</v>
      </c>
      <c r="N8507" s="86">
        <v>119.783</v>
      </c>
      <c r="O8507" s="85">
        <v>186</v>
      </c>
      <c r="P8507" s="85">
        <v>105</v>
      </c>
    </row>
    <row r="8508" spans="1:16" x14ac:dyDescent="0.3">
      <c r="A8508" s="85" t="s">
        <v>38568</v>
      </c>
      <c r="B8508" s="85" t="s">
        <v>38569</v>
      </c>
      <c r="C8508" s="85" t="s">
        <v>37996</v>
      </c>
      <c r="D8508" s="86">
        <v>1.0070735969</v>
      </c>
      <c r="E8508" s="87">
        <v>1</v>
      </c>
      <c r="F8508" s="88">
        <v>46.141961315300001</v>
      </c>
      <c r="G8508" s="88">
        <v>48.484050785199997</v>
      </c>
      <c r="H8508" s="85" t="s">
        <v>301</v>
      </c>
      <c r="I8508" s="85">
        <v>633</v>
      </c>
      <c r="J8508" s="85" t="s">
        <v>4189</v>
      </c>
    </row>
    <row r="8509" spans="1:16" x14ac:dyDescent="0.3">
      <c r="A8509" s="85" t="s">
        <v>38570</v>
      </c>
      <c r="B8509" s="85" t="s">
        <v>38571</v>
      </c>
      <c r="C8509" s="85" t="s">
        <v>37996</v>
      </c>
      <c r="D8509" s="86">
        <v>1.0105863348999999</v>
      </c>
      <c r="E8509" s="87">
        <v>1</v>
      </c>
      <c r="F8509" s="88">
        <v>27.4933515255</v>
      </c>
      <c r="G8509" s="88">
        <v>28.990456354500001</v>
      </c>
      <c r="H8509" s="85" t="s">
        <v>38572</v>
      </c>
      <c r="I8509" s="85">
        <v>582</v>
      </c>
      <c r="J8509" s="85" t="s">
        <v>38573</v>
      </c>
      <c r="K8509" s="85" t="s">
        <v>38574</v>
      </c>
      <c r="L8509" s="89">
        <v>2.8420699999999998E-22</v>
      </c>
      <c r="M8509" s="86">
        <v>44.314868804664698</v>
      </c>
      <c r="N8509" s="86">
        <v>110.15300000000001</v>
      </c>
      <c r="O8509" s="85">
        <v>343</v>
      </c>
      <c r="P8509" s="85">
        <v>152</v>
      </c>
    </row>
    <row r="8510" spans="1:16" x14ac:dyDescent="0.3">
      <c r="A8510" s="85" t="s">
        <v>38575</v>
      </c>
      <c r="B8510" s="85" t="s">
        <v>38576</v>
      </c>
      <c r="C8510" s="85" t="s">
        <v>37996</v>
      </c>
      <c r="D8510" s="86">
        <v>1.0124357231000001</v>
      </c>
      <c r="E8510" s="87">
        <v>1</v>
      </c>
      <c r="F8510" s="88">
        <v>28.794852072499999</v>
      </c>
      <c r="G8510" s="88">
        <v>30.418516096699999</v>
      </c>
      <c r="H8510" s="85" t="s">
        <v>6175</v>
      </c>
      <c r="I8510" s="85">
        <v>293</v>
      </c>
      <c r="J8510" s="85" t="s">
        <v>38577</v>
      </c>
      <c r="K8510" s="85" t="s">
        <v>38578</v>
      </c>
      <c r="L8510" s="89">
        <v>5.2687200000000003E-24</v>
      </c>
      <c r="M8510" s="86">
        <v>52.352941176470502</v>
      </c>
      <c r="N8510" s="86">
        <v>106.68600000000001</v>
      </c>
      <c r="O8510" s="85">
        <v>170</v>
      </c>
      <c r="P8510" s="85">
        <v>89</v>
      </c>
    </row>
    <row r="8511" spans="1:16" x14ac:dyDescent="0.3">
      <c r="A8511" s="85" t="s">
        <v>38579</v>
      </c>
      <c r="B8511" s="85" t="s">
        <v>38580</v>
      </c>
      <c r="C8511" s="85" t="s">
        <v>37996</v>
      </c>
      <c r="D8511" s="86">
        <v>1.0168001534</v>
      </c>
      <c r="E8511" s="87">
        <v>0.96946161539999998</v>
      </c>
      <c r="F8511" s="88">
        <v>50.726507477600002</v>
      </c>
      <c r="G8511" s="88">
        <v>53.817231202499997</v>
      </c>
      <c r="H8511" s="85" t="s">
        <v>86</v>
      </c>
      <c r="I8511" s="85">
        <v>170</v>
      </c>
      <c r="J8511" s="85" t="s">
        <v>38581</v>
      </c>
      <c r="K8511" s="85" t="s">
        <v>38582</v>
      </c>
      <c r="L8511" s="89">
        <v>9.7716199999999992E-16</v>
      </c>
      <c r="M8511" s="86">
        <v>56.349206349206298</v>
      </c>
      <c r="N8511" s="86">
        <v>81.262900000000002</v>
      </c>
      <c r="O8511" s="85">
        <v>126</v>
      </c>
      <c r="P8511" s="85">
        <v>71</v>
      </c>
    </row>
    <row r="8512" spans="1:16" x14ac:dyDescent="0.3">
      <c r="A8512" s="85" t="s">
        <v>38583</v>
      </c>
      <c r="B8512" s="85" t="s">
        <v>38584</v>
      </c>
      <c r="C8512" s="85" t="s">
        <v>37996</v>
      </c>
      <c r="D8512" s="86">
        <v>1.0176624035999999</v>
      </c>
      <c r="E8512" s="87">
        <v>0.99078826269999998</v>
      </c>
      <c r="F8512" s="88">
        <v>34.987395879200001</v>
      </c>
      <c r="G8512" s="88">
        <v>37.151267475499999</v>
      </c>
      <c r="H8512" s="85" t="s">
        <v>38585</v>
      </c>
      <c r="I8512" s="85">
        <v>511</v>
      </c>
      <c r="J8512" s="85" t="s">
        <v>38586</v>
      </c>
      <c r="K8512" s="85" t="s">
        <v>38587</v>
      </c>
      <c r="L8512" s="89">
        <v>3.8016800000000001E-98</v>
      </c>
      <c r="M8512" s="86">
        <v>53.358925143953897</v>
      </c>
      <c r="N8512" s="86">
        <v>316.62</v>
      </c>
      <c r="O8512" s="85">
        <v>521</v>
      </c>
      <c r="P8512" s="85">
        <v>278</v>
      </c>
    </row>
    <row r="8513" spans="1:16" x14ac:dyDescent="0.3">
      <c r="A8513" s="85" t="s">
        <v>38588</v>
      </c>
      <c r="B8513" s="85" t="s">
        <v>38589</v>
      </c>
      <c r="C8513" s="85" t="s">
        <v>37996</v>
      </c>
      <c r="D8513" s="86">
        <v>1.0209090920999999</v>
      </c>
      <c r="E8513" s="87">
        <v>0.94734698429999997</v>
      </c>
      <c r="F8513" s="88">
        <v>58.809474152699998</v>
      </c>
      <c r="G8513" s="88">
        <v>62.644711046399998</v>
      </c>
      <c r="H8513" s="85" t="s">
        <v>86</v>
      </c>
      <c r="I8513" s="85">
        <v>247</v>
      </c>
      <c r="J8513" s="85" t="s">
        <v>38590</v>
      </c>
      <c r="K8513" s="85" t="s">
        <v>38591</v>
      </c>
      <c r="L8513" s="89">
        <v>5.47942E-19</v>
      </c>
      <c r="M8513" s="86">
        <v>50.581395348837198</v>
      </c>
      <c r="N8513" s="86">
        <v>90.892899999999997</v>
      </c>
      <c r="O8513" s="85">
        <v>172</v>
      </c>
      <c r="P8513" s="85">
        <v>87</v>
      </c>
    </row>
    <row r="8514" spans="1:16" x14ac:dyDescent="0.3">
      <c r="A8514" s="85" t="s">
        <v>38592</v>
      </c>
      <c r="B8514" s="85" t="s">
        <v>38593</v>
      </c>
      <c r="C8514" s="85" t="s">
        <v>37996</v>
      </c>
      <c r="D8514" s="86">
        <v>1.0222454707999999</v>
      </c>
      <c r="E8514" s="87">
        <v>0.98806223729999998</v>
      </c>
      <c r="F8514" s="88">
        <v>24.187806336600001</v>
      </c>
      <c r="G8514" s="88">
        <v>25.8007893634</v>
      </c>
      <c r="H8514" s="85" t="s">
        <v>301</v>
      </c>
      <c r="I8514" s="85">
        <v>1409</v>
      </c>
      <c r="J8514" s="85" t="s">
        <v>4189</v>
      </c>
    </row>
    <row r="8515" spans="1:16" x14ac:dyDescent="0.3">
      <c r="A8515" s="85" t="s">
        <v>38594</v>
      </c>
      <c r="B8515" s="85" t="s">
        <v>38595</v>
      </c>
      <c r="C8515" s="85" t="s">
        <v>37996</v>
      </c>
      <c r="D8515" s="86">
        <v>1.0236899303</v>
      </c>
      <c r="E8515" s="87">
        <v>0.95995474430000005</v>
      </c>
      <c r="F8515" s="88">
        <v>38.296733189500003</v>
      </c>
      <c r="G8515" s="88">
        <v>40.906598456399998</v>
      </c>
      <c r="H8515" s="85" t="s">
        <v>38596</v>
      </c>
      <c r="I8515" s="85">
        <v>543</v>
      </c>
      <c r="J8515" s="85" t="s">
        <v>38597</v>
      </c>
      <c r="K8515" s="85" t="s">
        <v>38598</v>
      </c>
      <c r="L8515" s="89">
        <v>1.4271700000000001E-156</v>
      </c>
      <c r="M8515" s="86">
        <v>67.112810707456902</v>
      </c>
      <c r="N8515" s="86">
        <v>487.26299999999998</v>
      </c>
      <c r="O8515" s="85">
        <v>523</v>
      </c>
      <c r="P8515" s="85">
        <v>351</v>
      </c>
    </row>
    <row r="8516" spans="1:16" x14ac:dyDescent="0.3">
      <c r="A8516" s="85" t="s">
        <v>38599</v>
      </c>
      <c r="B8516" s="85" t="s">
        <v>38600</v>
      </c>
      <c r="C8516" s="85" t="s">
        <v>37996</v>
      </c>
      <c r="D8516" s="86">
        <v>1.0315298333</v>
      </c>
      <c r="E8516" s="87">
        <v>0.92690088660000003</v>
      </c>
      <c r="F8516" s="88">
        <v>37.314019313400003</v>
      </c>
      <c r="G8516" s="88">
        <v>40.163224637100001</v>
      </c>
      <c r="H8516" s="85" t="s">
        <v>230</v>
      </c>
      <c r="I8516" s="85">
        <v>821</v>
      </c>
      <c r="J8516" s="85" t="s">
        <v>38601</v>
      </c>
      <c r="K8516" s="85" t="s">
        <v>38602</v>
      </c>
      <c r="L8516" s="89">
        <v>2.0900699999999999E-87</v>
      </c>
      <c r="M8516" s="86">
        <v>44.285714285714199</v>
      </c>
      <c r="N8516" s="86">
        <v>300.827</v>
      </c>
      <c r="O8516" s="85">
        <v>840</v>
      </c>
      <c r="P8516" s="85">
        <v>372</v>
      </c>
    </row>
    <row r="8517" spans="1:16" x14ac:dyDescent="0.3">
      <c r="A8517" s="85" t="s">
        <v>38603</v>
      </c>
      <c r="B8517" s="85" t="s">
        <v>38604</v>
      </c>
      <c r="C8517" s="85" t="s">
        <v>37996</v>
      </c>
      <c r="D8517" s="86">
        <v>1.0322059479000001</v>
      </c>
      <c r="E8517" s="87">
        <v>0.87149424249999996</v>
      </c>
      <c r="F8517" s="88">
        <v>91.090883509899996</v>
      </c>
      <c r="G8517" s="88">
        <v>98.108320998799996</v>
      </c>
      <c r="H8517" s="85" t="s">
        <v>22204</v>
      </c>
      <c r="I8517" s="85">
        <v>749</v>
      </c>
      <c r="J8517" s="85" t="s">
        <v>38605</v>
      </c>
      <c r="K8517" s="85" t="s">
        <v>38606</v>
      </c>
      <c r="L8517" s="89">
        <v>3.27894E-60</v>
      </c>
      <c r="M8517" s="86">
        <v>52.110817941952497</v>
      </c>
      <c r="N8517" s="86">
        <v>227.25399999999999</v>
      </c>
      <c r="O8517" s="85">
        <v>758</v>
      </c>
      <c r="P8517" s="85">
        <v>395</v>
      </c>
    </row>
    <row r="8518" spans="1:16" x14ac:dyDescent="0.3">
      <c r="A8518" s="85" t="s">
        <v>38607</v>
      </c>
      <c r="B8518" s="85" t="s">
        <v>38608</v>
      </c>
      <c r="C8518" s="85" t="s">
        <v>37996</v>
      </c>
      <c r="D8518" s="86">
        <v>1.0322479644</v>
      </c>
      <c r="E8518" s="87">
        <v>0.8912902479</v>
      </c>
      <c r="F8518" s="88">
        <v>61.373619207799997</v>
      </c>
      <c r="G8518" s="88">
        <v>66.1038076512</v>
      </c>
      <c r="H8518" s="85" t="s">
        <v>301</v>
      </c>
      <c r="I8518" s="85">
        <v>531</v>
      </c>
      <c r="J8518" s="85" t="s">
        <v>4189</v>
      </c>
    </row>
    <row r="8519" spans="1:16" x14ac:dyDescent="0.3">
      <c r="A8519" s="85" t="s">
        <v>38609</v>
      </c>
      <c r="B8519" s="85" t="s">
        <v>38610</v>
      </c>
      <c r="C8519" s="85" t="s">
        <v>37996</v>
      </c>
      <c r="D8519" s="86">
        <v>1.0346913753</v>
      </c>
      <c r="E8519" s="87">
        <v>0.95410121140000004</v>
      </c>
      <c r="F8519" s="88">
        <v>32.2744828764</v>
      </c>
      <c r="G8519" s="88">
        <v>34.846414224699998</v>
      </c>
      <c r="H8519" s="85" t="s">
        <v>38611</v>
      </c>
      <c r="I8519" s="85">
        <v>1314</v>
      </c>
      <c r="J8519" s="85" t="s">
        <v>38612</v>
      </c>
      <c r="K8519" s="85" t="s">
        <v>38613</v>
      </c>
      <c r="L8519" s="89">
        <v>1.50701E-80</v>
      </c>
      <c r="M8519" s="86">
        <v>45.280764635603298</v>
      </c>
      <c r="N8519" s="86">
        <v>300.05599999999998</v>
      </c>
      <c r="O8519" s="85">
        <v>837</v>
      </c>
      <c r="P8519" s="85">
        <v>379</v>
      </c>
    </row>
    <row r="8520" spans="1:16" x14ac:dyDescent="0.3">
      <c r="A8520" s="85" t="s">
        <v>38614</v>
      </c>
      <c r="B8520" s="85" t="s">
        <v>38615</v>
      </c>
      <c r="C8520" s="85" t="s">
        <v>37996</v>
      </c>
      <c r="D8520" s="86">
        <v>1.0359997406000001</v>
      </c>
      <c r="E8520" s="87">
        <v>0.92083587229999997</v>
      </c>
      <c r="F8520" s="88">
        <v>33.607222835999998</v>
      </c>
      <c r="G8520" s="88">
        <v>36.331300841100003</v>
      </c>
      <c r="H8520" s="85" t="s">
        <v>301</v>
      </c>
      <c r="I8520" s="85">
        <v>316</v>
      </c>
      <c r="J8520" s="85" t="s">
        <v>4189</v>
      </c>
    </row>
    <row r="8521" spans="1:16" x14ac:dyDescent="0.3">
      <c r="A8521" s="85" t="s">
        <v>38616</v>
      </c>
      <c r="B8521" s="85" t="s">
        <v>38617</v>
      </c>
      <c r="C8521" s="85" t="s">
        <v>37996</v>
      </c>
      <c r="D8521" s="86">
        <v>1.0423800159000001</v>
      </c>
      <c r="E8521" s="87">
        <v>0.81350744119999996</v>
      </c>
      <c r="F8521" s="88">
        <v>100.2608906195</v>
      </c>
      <c r="G8521" s="88">
        <v>109.0732966317</v>
      </c>
      <c r="H8521" s="85" t="s">
        <v>227</v>
      </c>
      <c r="I8521" s="85">
        <v>1228</v>
      </c>
      <c r="J8521" s="85" t="s">
        <v>38618</v>
      </c>
      <c r="K8521" s="85" t="s">
        <v>38619</v>
      </c>
      <c r="L8521" s="89">
        <v>4.5982400000000003E-17</v>
      </c>
      <c r="M8521" s="86">
        <v>66.265060240963805</v>
      </c>
      <c r="N8521" s="86">
        <v>95.900499999999994</v>
      </c>
      <c r="O8521" s="85">
        <v>83</v>
      </c>
      <c r="P8521" s="85">
        <v>55</v>
      </c>
    </row>
    <row r="8522" spans="1:16" x14ac:dyDescent="0.3">
      <c r="A8522" s="85" t="s">
        <v>38620</v>
      </c>
      <c r="B8522" s="85" t="s">
        <v>38621</v>
      </c>
      <c r="C8522" s="85" t="s">
        <v>37996</v>
      </c>
      <c r="D8522" s="86">
        <v>1.0470254561000001</v>
      </c>
      <c r="E8522" s="87">
        <v>0.91548310899999996</v>
      </c>
      <c r="F8522" s="88">
        <v>30.654170153599999</v>
      </c>
      <c r="G8522" s="88">
        <v>33.493293838200003</v>
      </c>
      <c r="H8522" s="85" t="s">
        <v>86</v>
      </c>
      <c r="I8522" s="85">
        <v>252</v>
      </c>
      <c r="J8522" s="85" t="s">
        <v>38622</v>
      </c>
      <c r="K8522" s="85" t="s">
        <v>38623</v>
      </c>
      <c r="L8522" s="89">
        <v>7.6817899999999998E-29</v>
      </c>
      <c r="M8522" s="86">
        <v>50.6172839506172</v>
      </c>
      <c r="N8522" s="86">
        <v>119.01300000000001</v>
      </c>
      <c r="O8522" s="85">
        <v>243</v>
      </c>
      <c r="P8522" s="85">
        <v>123</v>
      </c>
    </row>
    <row r="8523" spans="1:16" x14ac:dyDescent="0.3">
      <c r="A8523" s="85" t="s">
        <v>38624</v>
      </c>
      <c r="B8523" s="85" t="s">
        <v>38625</v>
      </c>
      <c r="C8523" s="85" t="s">
        <v>37996</v>
      </c>
      <c r="D8523" s="86">
        <v>1.0557327029000001</v>
      </c>
      <c r="E8523" s="87">
        <v>0.94129536459999996</v>
      </c>
      <c r="F8523" s="88">
        <v>22.394387265599999</v>
      </c>
      <c r="G8523" s="88">
        <v>24.674644749999999</v>
      </c>
      <c r="H8523" s="85" t="s">
        <v>301</v>
      </c>
      <c r="I8523" s="85">
        <v>1083</v>
      </c>
      <c r="J8523" s="85" t="s">
        <v>4189</v>
      </c>
    </row>
    <row r="8524" spans="1:16" x14ac:dyDescent="0.3">
      <c r="A8524" s="85" t="s">
        <v>38626</v>
      </c>
      <c r="B8524" s="85" t="s">
        <v>38627</v>
      </c>
      <c r="C8524" s="85" t="s">
        <v>37996</v>
      </c>
      <c r="D8524" s="86">
        <v>1.0572160944</v>
      </c>
      <c r="E8524" s="87">
        <v>0.87138581469999998</v>
      </c>
      <c r="F8524" s="88">
        <v>29.758963944400001</v>
      </c>
      <c r="G8524" s="88">
        <v>32.833055621</v>
      </c>
      <c r="H8524" s="85" t="s">
        <v>38628</v>
      </c>
      <c r="I8524" s="85">
        <v>394</v>
      </c>
      <c r="J8524" s="85" t="s">
        <v>38629</v>
      </c>
      <c r="K8524" s="85" t="s">
        <v>38630</v>
      </c>
      <c r="L8524" s="89">
        <v>1.29275E-15</v>
      </c>
      <c r="M8524" s="86">
        <v>46.8</v>
      </c>
      <c r="N8524" s="86">
        <v>86.270499999999998</v>
      </c>
      <c r="O8524" s="85">
        <v>250</v>
      </c>
      <c r="P8524" s="85">
        <v>117</v>
      </c>
    </row>
    <row r="8525" spans="1:16" x14ac:dyDescent="0.3">
      <c r="A8525" s="85" t="s">
        <v>38631</v>
      </c>
      <c r="B8525" s="85" t="s">
        <v>38632</v>
      </c>
      <c r="C8525" s="85" t="s">
        <v>37996</v>
      </c>
      <c r="D8525" s="86">
        <v>1.0604811006999999</v>
      </c>
      <c r="E8525" s="87">
        <v>0.86300005089999998</v>
      </c>
      <c r="F8525" s="88">
        <v>27.199016564899999</v>
      </c>
      <c r="G8525" s="88">
        <v>30.102397315099999</v>
      </c>
      <c r="H8525" s="85" t="s">
        <v>38633</v>
      </c>
      <c r="I8525" s="85">
        <v>314</v>
      </c>
      <c r="J8525" s="85" t="s">
        <v>38634</v>
      </c>
      <c r="K8525" s="85" t="s">
        <v>38635</v>
      </c>
      <c r="L8525" s="89">
        <v>7.5928500000000004E-46</v>
      </c>
      <c r="M8525" s="86">
        <v>57.8125</v>
      </c>
      <c r="N8525" s="86">
        <v>167.548</v>
      </c>
      <c r="O8525" s="85">
        <v>256</v>
      </c>
      <c r="P8525" s="85">
        <v>148</v>
      </c>
    </row>
    <row r="8526" spans="1:16" x14ac:dyDescent="0.3">
      <c r="A8526" s="85" t="s">
        <v>38594</v>
      </c>
      <c r="B8526" s="85" t="s">
        <v>38636</v>
      </c>
      <c r="C8526" s="85" t="s">
        <v>37996</v>
      </c>
      <c r="D8526" s="86">
        <v>1.0648095554999999</v>
      </c>
      <c r="E8526" s="87">
        <v>0.81605816870000003</v>
      </c>
      <c r="F8526" s="88">
        <v>36.404900200500002</v>
      </c>
      <c r="G8526" s="88">
        <v>40.453184252900002</v>
      </c>
      <c r="H8526" s="85" t="s">
        <v>86</v>
      </c>
      <c r="I8526" s="85">
        <v>294</v>
      </c>
      <c r="J8526" s="85" t="s">
        <v>38637</v>
      </c>
      <c r="K8526" s="85" t="s">
        <v>38638</v>
      </c>
      <c r="L8526" s="89">
        <v>2.3411899999999999E-59</v>
      </c>
      <c r="M8526" s="86">
        <v>54.915254237288103</v>
      </c>
      <c r="N8526" s="86">
        <v>202.601</v>
      </c>
      <c r="O8526" s="85">
        <v>295</v>
      </c>
      <c r="P8526" s="85">
        <v>162</v>
      </c>
    </row>
    <row r="8527" spans="1:16" x14ac:dyDescent="0.3">
      <c r="A8527" s="85" t="s">
        <v>38639</v>
      </c>
      <c r="B8527" s="85" t="s">
        <v>38640</v>
      </c>
      <c r="C8527" s="85" t="s">
        <v>37996</v>
      </c>
      <c r="D8527" s="86">
        <v>1.0741751331</v>
      </c>
      <c r="E8527" s="87">
        <v>0.77009864419999996</v>
      </c>
      <c r="F8527" s="88">
        <v>34.190127126199997</v>
      </c>
      <c r="G8527" s="88">
        <v>38.328001358100003</v>
      </c>
      <c r="H8527" s="85" t="s">
        <v>38641</v>
      </c>
      <c r="I8527" s="85">
        <v>308</v>
      </c>
      <c r="J8527" s="85" t="s">
        <v>38642</v>
      </c>
      <c r="K8527" s="85" t="s">
        <v>38643</v>
      </c>
      <c r="L8527" s="89">
        <v>3.6757500000000002E-20</v>
      </c>
      <c r="M8527" s="86">
        <v>45.059288537549399</v>
      </c>
      <c r="N8527" s="86">
        <v>96.285700000000006</v>
      </c>
      <c r="O8527" s="85">
        <v>253</v>
      </c>
      <c r="P8527" s="85">
        <v>114</v>
      </c>
    </row>
    <row r="8528" spans="1:16" x14ac:dyDescent="0.3">
      <c r="A8528" s="85" t="s">
        <v>38644</v>
      </c>
      <c r="B8528" s="85" t="s">
        <v>38645</v>
      </c>
      <c r="C8528" s="85" t="s">
        <v>37996</v>
      </c>
      <c r="D8528" s="86">
        <v>1.0776242207</v>
      </c>
      <c r="E8528" s="87">
        <v>0.76842273959999996</v>
      </c>
      <c r="F8528" s="88">
        <v>33.970843289999998</v>
      </c>
      <c r="G8528" s="88">
        <v>38.204953371999999</v>
      </c>
      <c r="H8528" s="85" t="s">
        <v>38646</v>
      </c>
      <c r="I8528" s="85">
        <v>717</v>
      </c>
      <c r="J8528" s="85" t="s">
        <v>38647</v>
      </c>
      <c r="K8528" s="85" t="s">
        <v>38648</v>
      </c>
      <c r="L8528" s="89">
        <v>1.4758299999999999E-56</v>
      </c>
      <c r="M8528" s="86">
        <v>40.185676392572901</v>
      </c>
      <c r="N8528" s="86">
        <v>213.77199999999999</v>
      </c>
      <c r="O8528" s="85">
        <v>754</v>
      </c>
      <c r="P8528" s="85">
        <v>303</v>
      </c>
    </row>
    <row r="8529" spans="1:16" x14ac:dyDescent="0.3">
      <c r="A8529" s="85" t="s">
        <v>38649</v>
      </c>
      <c r="B8529" s="85" t="s">
        <v>38650</v>
      </c>
      <c r="C8529" s="85" t="s">
        <v>37996</v>
      </c>
      <c r="D8529" s="86">
        <v>1.0800668113</v>
      </c>
      <c r="E8529" s="87">
        <v>0.76242114360000002</v>
      </c>
      <c r="F8529" s="88">
        <v>32.6632627312</v>
      </c>
      <c r="G8529" s="88">
        <v>36.818326770600002</v>
      </c>
      <c r="H8529" s="85" t="s">
        <v>301</v>
      </c>
      <c r="I8529" s="85">
        <v>554</v>
      </c>
      <c r="J8529" s="85" t="s">
        <v>4189</v>
      </c>
    </row>
    <row r="8530" spans="1:16" x14ac:dyDescent="0.3">
      <c r="A8530" s="85" t="s">
        <v>38651</v>
      </c>
      <c r="B8530" s="85" t="s">
        <v>38652</v>
      </c>
      <c r="C8530" s="85" t="s">
        <v>37996</v>
      </c>
      <c r="D8530" s="86">
        <v>1.0803633234000001</v>
      </c>
      <c r="E8530" s="87">
        <v>0.7374391991</v>
      </c>
      <c r="F8530" s="88">
        <v>36.236749804299997</v>
      </c>
      <c r="G8530" s="88">
        <v>40.856475676800002</v>
      </c>
      <c r="H8530" s="85" t="s">
        <v>301</v>
      </c>
      <c r="I8530" s="85">
        <v>814</v>
      </c>
      <c r="J8530" s="85" t="s">
        <v>4189</v>
      </c>
    </row>
    <row r="8531" spans="1:16" x14ac:dyDescent="0.3">
      <c r="A8531" s="85" t="s">
        <v>38653</v>
      </c>
      <c r="B8531" s="85" t="s">
        <v>38654</v>
      </c>
      <c r="C8531" s="85" t="s">
        <v>37996</v>
      </c>
      <c r="D8531" s="86">
        <v>1.0818699378000001</v>
      </c>
      <c r="E8531" s="87">
        <v>0.88253900139999997</v>
      </c>
      <c r="F8531" s="88">
        <v>19.125514417000002</v>
      </c>
      <c r="G8531" s="88">
        <v>21.598896762799999</v>
      </c>
      <c r="H8531" s="85" t="s">
        <v>301</v>
      </c>
      <c r="I8531" s="85">
        <v>1031</v>
      </c>
      <c r="J8531" s="85" t="s">
        <v>4189</v>
      </c>
    </row>
    <row r="8532" spans="1:16" x14ac:dyDescent="0.3">
      <c r="A8532" s="85" t="s">
        <v>38655</v>
      </c>
      <c r="B8532" s="85" t="s">
        <v>38656</v>
      </c>
      <c r="C8532" s="85" t="s">
        <v>37996</v>
      </c>
      <c r="D8532" s="86">
        <v>1.0842234715000001</v>
      </c>
      <c r="E8532" s="87">
        <v>0.79083826869999996</v>
      </c>
      <c r="F8532" s="88">
        <v>20.303015325000001</v>
      </c>
      <c r="G8532" s="88">
        <v>22.978205989399999</v>
      </c>
      <c r="H8532" s="85" t="s">
        <v>214</v>
      </c>
      <c r="I8532" s="85">
        <v>268</v>
      </c>
      <c r="J8532" s="85" t="s">
        <v>38657</v>
      </c>
      <c r="K8532" s="85" t="s">
        <v>38658</v>
      </c>
      <c r="L8532" s="89">
        <v>4.8965599999999999E-19</v>
      </c>
      <c r="M8532" s="86">
        <v>49.372384937238401</v>
      </c>
      <c r="N8532" s="86">
        <v>93.204099999999997</v>
      </c>
      <c r="O8532" s="85">
        <v>239</v>
      </c>
      <c r="P8532" s="85">
        <v>118</v>
      </c>
    </row>
    <row r="8533" spans="1:16" x14ac:dyDescent="0.3">
      <c r="A8533" s="85" t="s">
        <v>38659</v>
      </c>
      <c r="B8533" s="85" t="s">
        <v>38660</v>
      </c>
      <c r="C8533" s="85" t="s">
        <v>37996</v>
      </c>
      <c r="D8533" s="86">
        <v>1.0873890456999999</v>
      </c>
      <c r="E8533" s="87">
        <v>0.57015896730000004</v>
      </c>
      <c r="F8533" s="88">
        <v>110.42082160309999</v>
      </c>
      <c r="G8533" s="88">
        <v>125.4067284858</v>
      </c>
      <c r="H8533" s="85" t="s">
        <v>38661</v>
      </c>
      <c r="I8533" s="85">
        <v>1069</v>
      </c>
      <c r="J8533" s="85" t="s">
        <v>38662</v>
      </c>
      <c r="K8533" s="85" t="s">
        <v>38663</v>
      </c>
      <c r="L8533" s="89">
        <v>1.2636299999999999E-13</v>
      </c>
      <c r="M8533" s="86">
        <v>50.340136054421698</v>
      </c>
      <c r="N8533" s="86">
        <v>83.959299999999999</v>
      </c>
      <c r="O8533" s="85">
        <v>147</v>
      </c>
      <c r="P8533" s="85">
        <v>74</v>
      </c>
    </row>
    <row r="8534" spans="1:16" x14ac:dyDescent="0.3">
      <c r="A8534" s="85" t="s">
        <v>38664</v>
      </c>
      <c r="B8534" s="85" t="s">
        <v>38665</v>
      </c>
      <c r="C8534" s="85" t="s">
        <v>37996</v>
      </c>
      <c r="D8534" s="86">
        <v>1.0884071616</v>
      </c>
      <c r="E8534" s="87">
        <v>0.760474388</v>
      </c>
      <c r="F8534" s="88">
        <v>23.5852022523</v>
      </c>
      <c r="G8534" s="88">
        <v>26.794569209399999</v>
      </c>
      <c r="H8534" s="85" t="s">
        <v>38666</v>
      </c>
      <c r="I8534" s="85">
        <v>900</v>
      </c>
      <c r="J8534" s="85" t="s">
        <v>38667</v>
      </c>
      <c r="K8534" s="85" t="s">
        <v>38668</v>
      </c>
      <c r="L8534" s="89">
        <v>1.10714E-49</v>
      </c>
      <c r="M8534" s="86">
        <v>38.956714761376197</v>
      </c>
      <c r="N8534" s="86">
        <v>196.82300000000001</v>
      </c>
      <c r="O8534" s="85">
        <v>901</v>
      </c>
      <c r="P8534" s="85">
        <v>351</v>
      </c>
    </row>
    <row r="8535" spans="1:16" x14ac:dyDescent="0.3">
      <c r="A8535" s="85" t="s">
        <v>38669</v>
      </c>
      <c r="B8535" s="85" t="s">
        <v>38670</v>
      </c>
      <c r="C8535" s="85" t="s">
        <v>37996</v>
      </c>
      <c r="D8535" s="86">
        <v>1.0926541860000001</v>
      </c>
      <c r="E8535" s="87">
        <v>0.86491039540000003</v>
      </c>
      <c r="F8535" s="88">
        <v>15.364492762399999</v>
      </c>
      <c r="G8535" s="88">
        <v>17.527787608699999</v>
      </c>
      <c r="H8535" s="85" t="s">
        <v>301</v>
      </c>
      <c r="I8535" s="85">
        <v>284</v>
      </c>
      <c r="J8535" s="85" t="s">
        <v>4189</v>
      </c>
    </row>
    <row r="8536" spans="1:16" x14ac:dyDescent="0.3">
      <c r="A8536" s="85" t="s">
        <v>38671</v>
      </c>
      <c r="B8536" s="85" t="s">
        <v>38672</v>
      </c>
      <c r="C8536" s="85" t="s">
        <v>37996</v>
      </c>
      <c r="D8536" s="86">
        <v>1.1000060141000001</v>
      </c>
      <c r="E8536" s="87">
        <v>0.70960663899999998</v>
      </c>
      <c r="F8536" s="88">
        <v>23.282573244400002</v>
      </c>
      <c r="G8536" s="88">
        <v>26.734139311700002</v>
      </c>
      <c r="H8536" s="85" t="s">
        <v>301</v>
      </c>
      <c r="I8536" s="85">
        <v>679</v>
      </c>
      <c r="J8536" s="85" t="s">
        <v>4189</v>
      </c>
    </row>
    <row r="8537" spans="1:16" x14ac:dyDescent="0.3">
      <c r="A8537" s="85" t="s">
        <v>38673</v>
      </c>
      <c r="B8537" s="85" t="s">
        <v>38674</v>
      </c>
      <c r="C8537" s="85" t="s">
        <v>37996</v>
      </c>
      <c r="D8537" s="86">
        <v>1.1029285975000001</v>
      </c>
      <c r="E8537" s="87">
        <v>0.68421029820000001</v>
      </c>
      <c r="F8537" s="88">
        <v>33.524540786199999</v>
      </c>
      <c r="G8537" s="88">
        <v>38.591395337500003</v>
      </c>
      <c r="H8537" s="85" t="s">
        <v>211</v>
      </c>
      <c r="I8537" s="85">
        <v>435</v>
      </c>
      <c r="J8537" s="85" t="s">
        <v>38675</v>
      </c>
      <c r="K8537" s="85" t="s">
        <v>38676</v>
      </c>
      <c r="L8537" s="89">
        <v>4.0389099999999999E-20</v>
      </c>
      <c r="M8537" s="86">
        <v>45.454545454545404</v>
      </c>
      <c r="N8537" s="86">
        <v>100.523</v>
      </c>
      <c r="O8537" s="85">
        <v>264</v>
      </c>
      <c r="P8537" s="85">
        <v>120</v>
      </c>
    </row>
    <row r="8538" spans="1:16" x14ac:dyDescent="0.3">
      <c r="A8538" s="85" t="s">
        <v>38677</v>
      </c>
      <c r="B8538" s="85" t="s">
        <v>38678</v>
      </c>
      <c r="C8538" s="85" t="s">
        <v>37996</v>
      </c>
      <c r="D8538" s="86">
        <v>1.1032969652</v>
      </c>
      <c r="E8538" s="87">
        <v>0.72840819069999996</v>
      </c>
      <c r="F8538" s="88">
        <v>25.9988983963</v>
      </c>
      <c r="G8538" s="88">
        <v>29.9413418207</v>
      </c>
      <c r="H8538" s="85" t="s">
        <v>301</v>
      </c>
      <c r="I8538" s="85">
        <v>411</v>
      </c>
      <c r="J8538" s="85" t="s">
        <v>4189</v>
      </c>
    </row>
    <row r="8539" spans="1:16" x14ac:dyDescent="0.3">
      <c r="A8539" s="85" t="s">
        <v>38679</v>
      </c>
      <c r="B8539" s="85" t="s">
        <v>38680</v>
      </c>
      <c r="C8539" s="85" t="s">
        <v>37996</v>
      </c>
      <c r="D8539" s="86">
        <v>1.1035125391</v>
      </c>
      <c r="E8539" s="87">
        <v>0.42728439870000001</v>
      </c>
      <c r="F8539" s="88">
        <v>117.5934062855</v>
      </c>
      <c r="G8539" s="88">
        <v>135.41513186169999</v>
      </c>
      <c r="H8539" s="85" t="s">
        <v>301</v>
      </c>
      <c r="I8539" s="85">
        <v>413</v>
      </c>
      <c r="J8539" s="85" t="s">
        <v>4189</v>
      </c>
    </row>
    <row r="8540" spans="1:16" x14ac:dyDescent="0.3">
      <c r="A8540" s="85" t="s">
        <v>38681</v>
      </c>
      <c r="B8540" s="85" t="s">
        <v>38682</v>
      </c>
      <c r="C8540" s="85" t="s">
        <v>37996</v>
      </c>
      <c r="D8540" s="86">
        <v>1.1124840566</v>
      </c>
      <c r="E8540" s="87">
        <v>0.50764052209999999</v>
      </c>
      <c r="F8540" s="88">
        <v>52.145435390400003</v>
      </c>
      <c r="G8540" s="88">
        <v>60.540503330299998</v>
      </c>
      <c r="H8540" s="85" t="s">
        <v>38683</v>
      </c>
      <c r="I8540" s="85">
        <v>151</v>
      </c>
      <c r="J8540" s="85" t="s">
        <v>38684</v>
      </c>
      <c r="K8540" s="85" t="s">
        <v>38685</v>
      </c>
      <c r="L8540" s="89">
        <v>4.7504200000000001E-69</v>
      </c>
      <c r="M8540" s="86">
        <v>81.9444444444444</v>
      </c>
      <c r="N8540" s="86">
        <v>217.624</v>
      </c>
      <c r="O8540" s="85">
        <v>144</v>
      </c>
      <c r="P8540" s="85">
        <v>118</v>
      </c>
    </row>
    <row r="8541" spans="1:16" x14ac:dyDescent="0.3">
      <c r="A8541" s="85" t="s">
        <v>38686</v>
      </c>
      <c r="B8541" s="85" t="s">
        <v>38687</v>
      </c>
      <c r="C8541" s="85" t="s">
        <v>37996</v>
      </c>
      <c r="D8541" s="86">
        <v>1.1126028885000001</v>
      </c>
      <c r="E8541" s="87">
        <v>0.52774234549999999</v>
      </c>
      <c r="F8541" s="88">
        <v>50.234020291</v>
      </c>
      <c r="G8541" s="88">
        <v>58.328018859499998</v>
      </c>
      <c r="H8541" s="85" t="s">
        <v>301</v>
      </c>
      <c r="I8541" s="85">
        <v>597</v>
      </c>
      <c r="J8541" s="85" t="s">
        <v>4189</v>
      </c>
    </row>
    <row r="8542" spans="1:16" x14ac:dyDescent="0.3">
      <c r="A8542" s="85" t="s">
        <v>38246</v>
      </c>
      <c r="B8542" s="85" t="s">
        <v>38688</v>
      </c>
      <c r="C8542" s="85" t="s">
        <v>37996</v>
      </c>
      <c r="D8542" s="86">
        <v>1.1143111450000001</v>
      </c>
      <c r="E8542" s="87">
        <v>0.63010862400000001</v>
      </c>
      <c r="F8542" s="88">
        <v>31.1922205316</v>
      </c>
      <c r="G8542" s="88">
        <v>36.279449743000001</v>
      </c>
      <c r="H8542" s="85" t="s">
        <v>301</v>
      </c>
      <c r="I8542" s="85">
        <v>639</v>
      </c>
      <c r="J8542" s="85" t="s">
        <v>4189</v>
      </c>
    </row>
    <row r="8543" spans="1:16" x14ac:dyDescent="0.3">
      <c r="A8543" s="85" t="s">
        <v>38689</v>
      </c>
      <c r="B8543" s="85" t="s">
        <v>38690</v>
      </c>
      <c r="C8543" s="85" t="s">
        <v>37996</v>
      </c>
      <c r="D8543" s="86">
        <v>1.1174353035</v>
      </c>
      <c r="E8543" s="87">
        <v>0.45265110670000003</v>
      </c>
      <c r="F8543" s="88">
        <v>58.431866981900001</v>
      </c>
      <c r="G8543" s="88">
        <v>68.140093435699995</v>
      </c>
      <c r="H8543" s="85" t="s">
        <v>38691</v>
      </c>
      <c r="I8543" s="85">
        <v>145</v>
      </c>
      <c r="J8543" s="85" t="s">
        <v>38692</v>
      </c>
      <c r="K8543" s="85" t="s">
        <v>38693</v>
      </c>
      <c r="L8543" s="89">
        <v>2.76169E-14</v>
      </c>
      <c r="M8543" s="86">
        <v>62.931034482758598</v>
      </c>
      <c r="N8543" s="86">
        <v>74.329400000000007</v>
      </c>
      <c r="O8543" s="85">
        <v>116</v>
      </c>
      <c r="P8543" s="85">
        <v>73</v>
      </c>
    </row>
    <row r="8544" spans="1:16" x14ac:dyDescent="0.3">
      <c r="A8544" s="85" t="s">
        <v>38694</v>
      </c>
      <c r="B8544" s="85" t="s">
        <v>38695</v>
      </c>
      <c r="C8544" s="85" t="s">
        <v>37996</v>
      </c>
      <c r="D8544" s="86">
        <v>1.1215748002999999</v>
      </c>
      <c r="E8544" s="87">
        <v>0.68815630019999996</v>
      </c>
      <c r="F8544" s="88">
        <v>20.6098974049</v>
      </c>
      <c r="G8544" s="88">
        <v>24.133248533300002</v>
      </c>
      <c r="H8544" s="85" t="s">
        <v>86</v>
      </c>
      <c r="I8544" s="85">
        <v>542</v>
      </c>
      <c r="J8544" s="85" t="s">
        <v>38696</v>
      </c>
      <c r="K8544" s="85" t="s">
        <v>38697</v>
      </c>
      <c r="L8544" s="89">
        <v>1.47782E-26</v>
      </c>
      <c r="M8544" s="86">
        <v>42.524916943521497</v>
      </c>
      <c r="N8544" s="86">
        <v>120.553</v>
      </c>
      <c r="O8544" s="85">
        <v>301</v>
      </c>
      <c r="P8544" s="85">
        <v>128</v>
      </c>
    </row>
    <row r="8545" spans="1:16" x14ac:dyDescent="0.3">
      <c r="A8545" s="85" t="s">
        <v>38698</v>
      </c>
      <c r="B8545" s="85" t="s">
        <v>38699</v>
      </c>
      <c r="C8545" s="85" t="s">
        <v>37996</v>
      </c>
      <c r="D8545" s="86">
        <v>1.1276648183</v>
      </c>
      <c r="E8545" s="87">
        <v>0.40054418609999998</v>
      </c>
      <c r="F8545" s="88">
        <v>63.108220535199997</v>
      </c>
      <c r="G8545" s="88">
        <v>74.266918908199997</v>
      </c>
      <c r="H8545" s="85" t="s">
        <v>8001</v>
      </c>
      <c r="I8545" s="85">
        <v>1156</v>
      </c>
      <c r="J8545" s="85" t="s">
        <v>38700</v>
      </c>
      <c r="K8545" s="85" t="s">
        <v>38701</v>
      </c>
      <c r="L8545" s="89">
        <v>1.82902E-37</v>
      </c>
      <c r="M8545" s="86">
        <v>57.918552036199003</v>
      </c>
      <c r="N8545" s="86">
        <v>159.84399999999999</v>
      </c>
      <c r="O8545" s="85">
        <v>221</v>
      </c>
      <c r="P8545" s="85">
        <v>128</v>
      </c>
    </row>
    <row r="8546" spans="1:16" x14ac:dyDescent="0.3">
      <c r="A8546" s="85" t="s">
        <v>38702</v>
      </c>
      <c r="B8546" s="85" t="s">
        <v>38703</v>
      </c>
      <c r="C8546" s="85" t="s">
        <v>37996</v>
      </c>
      <c r="D8546" s="86">
        <v>1.1276648229999999</v>
      </c>
      <c r="E8546" s="87">
        <v>0.68590218300000005</v>
      </c>
      <c r="F8546" s="88">
        <v>20.2226235971</v>
      </c>
      <c r="G8546" s="88">
        <v>23.809346704300001</v>
      </c>
      <c r="H8546" s="85" t="s">
        <v>301</v>
      </c>
      <c r="I8546" s="85">
        <v>385</v>
      </c>
      <c r="J8546" s="85" t="s">
        <v>4189</v>
      </c>
    </row>
    <row r="8547" spans="1:16" x14ac:dyDescent="0.3">
      <c r="A8547" s="85" t="s">
        <v>38659</v>
      </c>
      <c r="B8547" s="85" t="s">
        <v>38704</v>
      </c>
      <c r="C8547" s="85" t="s">
        <v>37996</v>
      </c>
      <c r="D8547" s="86">
        <v>1.1306440556999999</v>
      </c>
      <c r="E8547" s="87">
        <v>0.3973150137</v>
      </c>
      <c r="F8547" s="88">
        <v>57.027882813399998</v>
      </c>
      <c r="G8547" s="88">
        <v>67.290555475900007</v>
      </c>
      <c r="H8547" s="85" t="s">
        <v>38705</v>
      </c>
      <c r="I8547" s="85">
        <v>1301</v>
      </c>
      <c r="J8547" s="85" t="s">
        <v>38662</v>
      </c>
      <c r="K8547" s="85" t="s">
        <v>38663</v>
      </c>
      <c r="L8547" s="89">
        <v>1.95673E-22</v>
      </c>
      <c r="M8547" s="86">
        <v>54.3352601156069</v>
      </c>
      <c r="N8547" s="86">
        <v>111.309</v>
      </c>
      <c r="O8547" s="85">
        <v>173</v>
      </c>
      <c r="P8547" s="85">
        <v>94</v>
      </c>
    </row>
    <row r="8548" spans="1:16" x14ac:dyDescent="0.3">
      <c r="A8548" s="85" t="s">
        <v>38706</v>
      </c>
      <c r="B8548" s="85" t="s">
        <v>38707</v>
      </c>
      <c r="C8548" s="85" t="s">
        <v>37996</v>
      </c>
      <c r="D8548" s="86">
        <v>1.1311671459999999</v>
      </c>
      <c r="E8548" s="87">
        <v>0.5024032745</v>
      </c>
      <c r="F8548" s="88">
        <v>39.579054361700003</v>
      </c>
      <c r="G8548" s="88">
        <v>46.7284490459</v>
      </c>
      <c r="H8548" s="85" t="s">
        <v>301</v>
      </c>
      <c r="I8548" s="85">
        <v>1125</v>
      </c>
      <c r="J8548" s="85" t="s">
        <v>4189</v>
      </c>
    </row>
    <row r="8549" spans="1:16" x14ac:dyDescent="0.3">
      <c r="A8549" s="85" t="s">
        <v>38708</v>
      </c>
      <c r="B8549" s="85" t="s">
        <v>38709</v>
      </c>
      <c r="C8549" s="85" t="s">
        <v>37996</v>
      </c>
      <c r="D8549" s="86">
        <v>1.132171086</v>
      </c>
      <c r="E8549" s="87">
        <v>0.56359125369999996</v>
      </c>
      <c r="F8549" s="88">
        <v>32.817940760699997</v>
      </c>
      <c r="G8549" s="88">
        <v>38.783407114299997</v>
      </c>
      <c r="H8549" s="85" t="s">
        <v>301</v>
      </c>
      <c r="I8549" s="85">
        <v>1337</v>
      </c>
      <c r="J8549" s="85" t="s">
        <v>4189</v>
      </c>
    </row>
    <row r="8550" spans="1:16" x14ac:dyDescent="0.3">
      <c r="A8550" s="85" t="s">
        <v>38710</v>
      </c>
      <c r="B8550" s="85" t="s">
        <v>38711</v>
      </c>
      <c r="C8550" s="85" t="s">
        <v>37996</v>
      </c>
      <c r="D8550" s="86">
        <v>1.1333925373</v>
      </c>
      <c r="E8550" s="87">
        <v>0.75073342210000005</v>
      </c>
      <c r="F8550" s="88">
        <v>14.8481980687</v>
      </c>
      <c r="G8550" s="88">
        <v>17.575511115600001</v>
      </c>
      <c r="H8550" s="85" t="s">
        <v>301</v>
      </c>
      <c r="I8550" s="85">
        <v>974</v>
      </c>
      <c r="J8550" s="85" t="s">
        <v>4189</v>
      </c>
    </row>
    <row r="8551" spans="1:16" x14ac:dyDescent="0.3">
      <c r="A8551" s="85" t="s">
        <v>38712</v>
      </c>
      <c r="B8551" s="85" t="s">
        <v>38713</v>
      </c>
      <c r="C8551" s="85" t="s">
        <v>37996</v>
      </c>
      <c r="D8551" s="86">
        <v>1.1334260365</v>
      </c>
      <c r="E8551" s="87">
        <v>0.53770278979999997</v>
      </c>
      <c r="F8551" s="88">
        <v>34.360514334299999</v>
      </c>
      <c r="G8551" s="88">
        <v>40.650711022199999</v>
      </c>
      <c r="H8551" s="85" t="s">
        <v>211</v>
      </c>
      <c r="I8551" s="85">
        <v>485</v>
      </c>
      <c r="J8551" s="85" t="s">
        <v>38714</v>
      </c>
      <c r="K8551" s="85" t="s">
        <v>38715</v>
      </c>
      <c r="L8551" s="89">
        <v>6.2587899999999998E-12</v>
      </c>
      <c r="M8551" s="86">
        <v>49.079754601226902</v>
      </c>
      <c r="N8551" s="86">
        <v>77.025800000000004</v>
      </c>
      <c r="O8551" s="85">
        <v>163</v>
      </c>
      <c r="P8551" s="85">
        <v>80</v>
      </c>
    </row>
    <row r="8552" spans="1:16" x14ac:dyDescent="0.3">
      <c r="A8552" s="85" t="s">
        <v>38716</v>
      </c>
      <c r="B8552" s="85" t="s">
        <v>38717</v>
      </c>
      <c r="C8552" s="85" t="s">
        <v>37996</v>
      </c>
      <c r="D8552" s="86">
        <v>1.1338983908</v>
      </c>
      <c r="E8552" s="87">
        <v>0.38792348939999999</v>
      </c>
      <c r="F8552" s="88">
        <v>60.216350803300003</v>
      </c>
      <c r="G8552" s="88">
        <v>71.256762856700007</v>
      </c>
      <c r="H8552" s="85" t="s">
        <v>301</v>
      </c>
      <c r="I8552" s="85">
        <v>1778</v>
      </c>
      <c r="J8552" s="85" t="s">
        <v>4189</v>
      </c>
    </row>
    <row r="8553" spans="1:16" x14ac:dyDescent="0.3">
      <c r="A8553" s="85" t="s">
        <v>38718</v>
      </c>
      <c r="B8553" s="85" t="s">
        <v>38719</v>
      </c>
      <c r="C8553" s="85" t="s">
        <v>37996</v>
      </c>
      <c r="D8553" s="86">
        <v>1.1354376455999999</v>
      </c>
      <c r="E8553" s="87">
        <v>0.57419613899999999</v>
      </c>
      <c r="F8553" s="88">
        <v>28.903899376999998</v>
      </c>
      <c r="G8553" s="88">
        <v>34.258749933899999</v>
      </c>
      <c r="H8553" s="85" t="s">
        <v>38720</v>
      </c>
      <c r="I8553" s="85">
        <v>678</v>
      </c>
      <c r="J8553" s="85" t="s">
        <v>38721</v>
      </c>
      <c r="K8553" s="85" t="s">
        <v>38722</v>
      </c>
      <c r="L8553" s="85">
        <v>0</v>
      </c>
      <c r="M8553" s="86">
        <v>67.787610619469007</v>
      </c>
      <c r="N8553" s="86">
        <v>551.20600000000002</v>
      </c>
      <c r="O8553" s="85">
        <v>565</v>
      </c>
      <c r="P8553" s="85">
        <v>383</v>
      </c>
    </row>
    <row r="8554" spans="1:16" x14ac:dyDescent="0.3">
      <c r="A8554" s="85" t="s">
        <v>38723</v>
      </c>
      <c r="B8554" s="85" t="s">
        <v>38724</v>
      </c>
      <c r="C8554" s="85" t="s">
        <v>37996</v>
      </c>
      <c r="D8554" s="86">
        <v>1.1372773566000001</v>
      </c>
      <c r="E8554" s="87">
        <v>0.57419613899999999</v>
      </c>
      <c r="F8554" s="88">
        <v>29.038376408600001</v>
      </c>
      <c r="G8554" s="88">
        <v>34.474007606699999</v>
      </c>
      <c r="H8554" s="85" t="s">
        <v>301</v>
      </c>
      <c r="I8554" s="85">
        <v>787</v>
      </c>
      <c r="J8554" s="85" t="s">
        <v>4189</v>
      </c>
    </row>
    <row r="8555" spans="1:16" x14ac:dyDescent="0.3">
      <c r="A8555" s="85" t="s">
        <v>2542</v>
      </c>
      <c r="B8555" s="85" t="s">
        <v>38725</v>
      </c>
      <c r="C8555" s="85" t="s">
        <v>37996</v>
      </c>
      <c r="D8555" s="86">
        <v>1.1385169343999999</v>
      </c>
      <c r="E8555" s="87">
        <v>0.49255018070000001</v>
      </c>
      <c r="F8555" s="88">
        <v>37.842388031600002</v>
      </c>
      <c r="G8555" s="88">
        <v>44.969907216400003</v>
      </c>
      <c r="H8555" s="85" t="s">
        <v>301</v>
      </c>
      <c r="I8555" s="85">
        <v>264</v>
      </c>
      <c r="J8555" s="85" t="s">
        <v>4189</v>
      </c>
    </row>
    <row r="8556" spans="1:16" x14ac:dyDescent="0.3">
      <c r="A8556" s="85" t="s">
        <v>38726</v>
      </c>
      <c r="B8556" s="85" t="s">
        <v>38727</v>
      </c>
      <c r="C8556" s="85" t="s">
        <v>37996</v>
      </c>
      <c r="D8556" s="86">
        <v>1.1472538320000001</v>
      </c>
      <c r="E8556" s="87">
        <v>0.2388922255</v>
      </c>
      <c r="F8556" s="88">
        <v>119.9960490493</v>
      </c>
      <c r="G8556" s="88">
        <v>143.6184339429</v>
      </c>
      <c r="H8556" s="85" t="s">
        <v>301</v>
      </c>
      <c r="I8556" s="85">
        <v>126</v>
      </c>
      <c r="J8556" s="85" t="s">
        <v>4189</v>
      </c>
    </row>
    <row r="8557" spans="1:16" x14ac:dyDescent="0.3">
      <c r="A8557" s="85" t="s">
        <v>38728</v>
      </c>
      <c r="B8557" s="85" t="s">
        <v>38729</v>
      </c>
      <c r="C8557" s="85" t="s">
        <v>37996</v>
      </c>
      <c r="D8557" s="86">
        <v>1.1475386721</v>
      </c>
      <c r="E8557" s="87">
        <v>0.70436657869999997</v>
      </c>
      <c r="F8557" s="88">
        <v>16.236870874800001</v>
      </c>
      <c r="G8557" s="88">
        <v>19.459127607799999</v>
      </c>
      <c r="H8557" s="85" t="s">
        <v>301</v>
      </c>
      <c r="I8557" s="85">
        <v>578</v>
      </c>
      <c r="J8557" s="85" t="s">
        <v>4189</v>
      </c>
    </row>
    <row r="8558" spans="1:16" x14ac:dyDescent="0.3">
      <c r="A8558" s="85" t="s">
        <v>38730</v>
      </c>
      <c r="B8558" s="85" t="s">
        <v>38731</v>
      </c>
      <c r="C8558" s="85" t="s">
        <v>37996</v>
      </c>
      <c r="D8558" s="86">
        <v>1.1483436628000001</v>
      </c>
      <c r="E8558" s="87">
        <v>0.57706362339999995</v>
      </c>
      <c r="F8558" s="88">
        <v>24.215426667100001</v>
      </c>
      <c r="G8558" s="88">
        <v>29.032209780500001</v>
      </c>
      <c r="H8558" s="85" t="s">
        <v>86</v>
      </c>
      <c r="I8558" s="85">
        <v>647</v>
      </c>
      <c r="J8558" s="85" t="s">
        <v>38732</v>
      </c>
      <c r="K8558" s="85" t="s">
        <v>38733</v>
      </c>
      <c r="L8558" s="89">
        <v>7.1339499999999996E-22</v>
      </c>
      <c r="M8558" s="86">
        <v>44.494382022471903</v>
      </c>
      <c r="N8558" s="86">
        <v>109.768</v>
      </c>
      <c r="O8558" s="85">
        <v>445</v>
      </c>
      <c r="P8558" s="85">
        <v>198</v>
      </c>
    </row>
    <row r="8559" spans="1:16" x14ac:dyDescent="0.3">
      <c r="A8559" s="85" t="s">
        <v>38734</v>
      </c>
      <c r="B8559" s="85" t="s">
        <v>38735</v>
      </c>
      <c r="C8559" s="85" t="s">
        <v>37996</v>
      </c>
      <c r="D8559" s="86">
        <v>1.1484722015</v>
      </c>
      <c r="E8559" s="87">
        <v>0.3727332639</v>
      </c>
      <c r="F8559" s="88">
        <v>51.973653132800003</v>
      </c>
      <c r="G8559" s="88">
        <v>62.297395525500001</v>
      </c>
      <c r="H8559" s="85" t="s">
        <v>38736</v>
      </c>
      <c r="I8559" s="85">
        <v>2712</v>
      </c>
      <c r="J8559" s="85" t="s">
        <v>38737</v>
      </c>
      <c r="K8559" s="85" t="s">
        <v>38738</v>
      </c>
      <c r="L8559" s="89">
        <v>7.30187E-134</v>
      </c>
      <c r="M8559" s="86">
        <v>53.485714285714202</v>
      </c>
      <c r="N8559" s="86">
        <v>479.17399999999998</v>
      </c>
      <c r="O8559" s="85">
        <v>875</v>
      </c>
      <c r="P8559" s="85">
        <v>468</v>
      </c>
    </row>
    <row r="8560" spans="1:16" x14ac:dyDescent="0.3">
      <c r="A8560" s="85" t="s">
        <v>38739</v>
      </c>
      <c r="B8560" s="85" t="s">
        <v>38740</v>
      </c>
      <c r="C8560" s="85" t="s">
        <v>37996</v>
      </c>
      <c r="D8560" s="86">
        <v>1.1500301843</v>
      </c>
      <c r="E8560" s="87">
        <v>0.32632281530000001</v>
      </c>
      <c r="F8560" s="88">
        <v>56.647934631600002</v>
      </c>
      <c r="G8560" s="88">
        <v>67.990785794800004</v>
      </c>
      <c r="H8560" s="85" t="s">
        <v>301</v>
      </c>
      <c r="I8560" s="85">
        <v>309</v>
      </c>
      <c r="J8560" s="85" t="s">
        <v>4189</v>
      </c>
    </row>
    <row r="8561" spans="1:16" x14ac:dyDescent="0.3">
      <c r="A8561" s="85" t="s">
        <v>38741</v>
      </c>
      <c r="B8561" s="85" t="s">
        <v>38742</v>
      </c>
      <c r="C8561" s="85" t="s">
        <v>37996</v>
      </c>
      <c r="D8561" s="86">
        <v>1.1560570405999999</v>
      </c>
      <c r="E8561" s="87">
        <v>0.73288818580000004</v>
      </c>
      <c r="F8561" s="88">
        <v>13.2251735372</v>
      </c>
      <c r="G8561" s="88">
        <v>15.971882564</v>
      </c>
      <c r="H8561" s="85" t="s">
        <v>230</v>
      </c>
      <c r="I8561" s="85">
        <v>542</v>
      </c>
      <c r="J8561" s="85" t="s">
        <v>38743</v>
      </c>
      <c r="K8561" s="85" t="s">
        <v>38744</v>
      </c>
      <c r="L8561" s="89">
        <v>2.4411199999999999E-18</v>
      </c>
      <c r="M8561" s="86">
        <v>42.727272727272698</v>
      </c>
      <c r="N8561" s="86">
        <v>97.441299999999998</v>
      </c>
      <c r="O8561" s="85">
        <v>220</v>
      </c>
      <c r="P8561" s="85">
        <v>94</v>
      </c>
    </row>
    <row r="8562" spans="1:16" x14ac:dyDescent="0.3">
      <c r="A8562" s="85" t="s">
        <v>38745</v>
      </c>
      <c r="B8562" s="85" t="s">
        <v>38746</v>
      </c>
      <c r="C8562" s="85" t="s">
        <v>37996</v>
      </c>
      <c r="D8562" s="86">
        <v>1.1576830015999999</v>
      </c>
      <c r="E8562" s="87">
        <v>0.24161427169999999</v>
      </c>
      <c r="F8562" s="88">
        <v>75.249421718600004</v>
      </c>
      <c r="G8562" s="88">
        <v>90.912321229100002</v>
      </c>
      <c r="H8562" s="85" t="s">
        <v>38747</v>
      </c>
      <c r="I8562" s="85">
        <v>180</v>
      </c>
      <c r="J8562" s="85" t="s">
        <v>38748</v>
      </c>
      <c r="K8562" s="85" t="s">
        <v>38749</v>
      </c>
      <c r="L8562" s="89">
        <v>1.32303E-20</v>
      </c>
      <c r="M8562" s="86">
        <v>47.393364928909897</v>
      </c>
      <c r="N8562" s="86">
        <v>94.744900000000001</v>
      </c>
      <c r="O8562" s="85">
        <v>211</v>
      </c>
      <c r="P8562" s="85">
        <v>100</v>
      </c>
    </row>
    <row r="8563" spans="1:16" x14ac:dyDescent="0.3">
      <c r="A8563" s="85" t="s">
        <v>38750</v>
      </c>
      <c r="B8563" s="85" t="s">
        <v>38751</v>
      </c>
      <c r="C8563" s="85" t="s">
        <v>37996</v>
      </c>
      <c r="D8563" s="86">
        <v>1.1663411834999999</v>
      </c>
      <c r="E8563" s="87">
        <v>0.40790201929999997</v>
      </c>
      <c r="F8563" s="88">
        <v>35.011738085899999</v>
      </c>
      <c r="G8563" s="88">
        <v>42.627337699100003</v>
      </c>
      <c r="H8563" s="85" t="s">
        <v>6991</v>
      </c>
      <c r="I8563" s="85">
        <v>859</v>
      </c>
      <c r="J8563" s="85" t="s">
        <v>38752</v>
      </c>
      <c r="K8563" s="85" t="s">
        <v>38753</v>
      </c>
      <c r="L8563" s="89">
        <v>2.3238200000000001E-13</v>
      </c>
      <c r="M8563" s="86">
        <v>44.303797468354396</v>
      </c>
      <c r="N8563" s="86">
        <v>83.959299999999999</v>
      </c>
      <c r="O8563" s="85">
        <v>237</v>
      </c>
      <c r="P8563" s="85">
        <v>105</v>
      </c>
    </row>
    <row r="8564" spans="1:16" x14ac:dyDescent="0.3">
      <c r="A8564" s="85" t="s">
        <v>38754</v>
      </c>
      <c r="B8564" s="85" t="s">
        <v>38755</v>
      </c>
      <c r="C8564" s="85" t="s">
        <v>37996</v>
      </c>
      <c r="D8564" s="86">
        <v>1.1664935436999999</v>
      </c>
      <c r="E8564" s="87">
        <v>0.39637712209999998</v>
      </c>
      <c r="F8564" s="88">
        <v>37.536656239000003</v>
      </c>
      <c r="G8564" s="88">
        <v>45.706037368200001</v>
      </c>
      <c r="H8564" s="85" t="s">
        <v>38756</v>
      </c>
      <c r="I8564" s="85">
        <v>835</v>
      </c>
      <c r="J8564" s="85" t="s">
        <v>38757</v>
      </c>
      <c r="K8564" s="85" t="s">
        <v>38758</v>
      </c>
      <c r="L8564" s="89">
        <v>4.2756300000000002E-23</v>
      </c>
      <c r="M8564" s="86">
        <v>65.420560747663501</v>
      </c>
      <c r="N8564" s="86">
        <v>112.849</v>
      </c>
      <c r="O8564" s="85">
        <v>107</v>
      </c>
      <c r="P8564" s="85">
        <v>70</v>
      </c>
    </row>
    <row r="8565" spans="1:16" x14ac:dyDescent="0.3">
      <c r="A8565" s="85" t="s">
        <v>38759</v>
      </c>
      <c r="B8565" s="85" t="s">
        <v>38760</v>
      </c>
      <c r="C8565" s="85" t="s">
        <v>37996</v>
      </c>
      <c r="D8565" s="86">
        <v>1.1709361838000001</v>
      </c>
      <c r="E8565" s="87">
        <v>0.60053818160000005</v>
      </c>
      <c r="F8565" s="88">
        <v>16.874632855400002</v>
      </c>
      <c r="G8565" s="88">
        <v>20.637629871200001</v>
      </c>
      <c r="H8565" s="85" t="s">
        <v>38761</v>
      </c>
      <c r="I8565" s="85">
        <v>870</v>
      </c>
      <c r="J8565" s="85" t="s">
        <v>38762</v>
      </c>
      <c r="K8565" s="85" t="s">
        <v>38763</v>
      </c>
      <c r="L8565" s="89">
        <v>1.45532E-30</v>
      </c>
      <c r="M8565" s="86">
        <v>59.113300492610797</v>
      </c>
      <c r="N8565" s="86">
        <v>138.27199999999999</v>
      </c>
      <c r="O8565" s="85">
        <v>203</v>
      </c>
      <c r="P8565" s="85">
        <v>120</v>
      </c>
    </row>
    <row r="8566" spans="1:16" x14ac:dyDescent="0.3">
      <c r="A8566" s="85" t="s">
        <v>38764</v>
      </c>
      <c r="B8566" s="85" t="s">
        <v>38765</v>
      </c>
      <c r="C8566" s="85" t="s">
        <v>37996</v>
      </c>
      <c r="D8566" s="86">
        <v>1.1765888175000001</v>
      </c>
      <c r="E8566" s="87">
        <v>0.58882554679999999</v>
      </c>
      <c r="F8566" s="88">
        <v>16.116057605400002</v>
      </c>
      <c r="G8566" s="88">
        <v>19.806637970499999</v>
      </c>
      <c r="H8566" s="85" t="s">
        <v>301</v>
      </c>
      <c r="I8566" s="85">
        <v>941</v>
      </c>
      <c r="J8566" s="85" t="s">
        <v>4189</v>
      </c>
    </row>
    <row r="8567" spans="1:16" x14ac:dyDescent="0.3">
      <c r="A8567" s="85" t="s">
        <v>38766</v>
      </c>
      <c r="B8567" s="85" t="s">
        <v>38767</v>
      </c>
      <c r="C8567" s="85" t="s">
        <v>37996</v>
      </c>
      <c r="D8567" s="86">
        <v>1.1786652548000001</v>
      </c>
      <c r="E8567" s="87">
        <v>0.3213445815</v>
      </c>
      <c r="F8567" s="88">
        <v>42.536748009699998</v>
      </c>
      <c r="G8567" s="88">
        <v>52.3331798034</v>
      </c>
      <c r="H8567" s="85" t="s">
        <v>38768</v>
      </c>
      <c r="I8567" s="85">
        <v>612</v>
      </c>
      <c r="J8567" s="85" t="s">
        <v>38769</v>
      </c>
      <c r="K8567" s="85" t="s">
        <v>38770</v>
      </c>
      <c r="L8567" s="89">
        <v>2.6102300000000001E-24</v>
      </c>
      <c r="M8567" s="86">
        <v>45.273631840796</v>
      </c>
      <c r="N8567" s="86">
        <v>116.70099999999999</v>
      </c>
      <c r="O8567" s="85">
        <v>603</v>
      </c>
      <c r="P8567" s="85">
        <v>273</v>
      </c>
    </row>
    <row r="8568" spans="1:16" x14ac:dyDescent="0.3">
      <c r="A8568" s="85" t="s">
        <v>38771</v>
      </c>
      <c r="B8568" s="85" t="s">
        <v>38772</v>
      </c>
      <c r="C8568" s="85" t="s">
        <v>37996</v>
      </c>
      <c r="D8568" s="86">
        <v>1.1923690199999999</v>
      </c>
      <c r="E8568" s="87">
        <v>0.4829844834</v>
      </c>
      <c r="F8568" s="88">
        <v>22.780283627599999</v>
      </c>
      <c r="G8568" s="88">
        <v>28.3647179972</v>
      </c>
      <c r="H8568" s="85" t="s">
        <v>38773</v>
      </c>
      <c r="I8568" s="85">
        <v>874</v>
      </c>
      <c r="J8568" s="85" t="s">
        <v>38774</v>
      </c>
      <c r="K8568" s="85" t="s">
        <v>38775</v>
      </c>
      <c r="L8568" s="89">
        <v>1.74123E-166</v>
      </c>
      <c r="M8568" s="86">
        <v>54.678692220969502</v>
      </c>
      <c r="N8568" s="86">
        <v>517.69399999999996</v>
      </c>
      <c r="O8568" s="85">
        <v>887</v>
      </c>
      <c r="P8568" s="85">
        <v>485</v>
      </c>
    </row>
    <row r="8569" spans="1:16" x14ac:dyDescent="0.3">
      <c r="A8569" s="85" t="s">
        <v>38776</v>
      </c>
      <c r="B8569" s="85" t="s">
        <v>38777</v>
      </c>
      <c r="C8569" s="85" t="s">
        <v>37996</v>
      </c>
      <c r="D8569" s="86">
        <v>1.1931356596</v>
      </c>
      <c r="E8569" s="87">
        <v>0.34126392830000002</v>
      </c>
      <c r="F8569" s="88">
        <v>33.773266574799997</v>
      </c>
      <c r="G8569" s="88">
        <v>42.067877429699998</v>
      </c>
      <c r="H8569" s="85" t="s">
        <v>38778</v>
      </c>
      <c r="I8569" s="85">
        <v>560</v>
      </c>
      <c r="J8569" s="85" t="s">
        <v>38779</v>
      </c>
      <c r="K8569" s="85" t="s">
        <v>38780</v>
      </c>
      <c r="L8569" s="89">
        <v>4.2036399999999999E-30</v>
      </c>
      <c r="M8569" s="86">
        <v>55.335968379446598</v>
      </c>
      <c r="N8569" s="86">
        <v>129.02799999999999</v>
      </c>
      <c r="O8569" s="85">
        <v>253</v>
      </c>
      <c r="P8569" s="85">
        <v>140</v>
      </c>
    </row>
    <row r="8570" spans="1:16" x14ac:dyDescent="0.3">
      <c r="A8570" s="85" t="s">
        <v>38781</v>
      </c>
      <c r="B8570" s="85" t="s">
        <v>38782</v>
      </c>
      <c r="C8570" s="85" t="s">
        <v>37996</v>
      </c>
      <c r="D8570" s="86">
        <v>1.1990727886000001</v>
      </c>
      <c r="E8570" s="87">
        <v>0.43517707779999998</v>
      </c>
      <c r="F8570" s="88">
        <v>22.171192709</v>
      </c>
      <c r="G8570" s="88">
        <v>27.762922807100001</v>
      </c>
      <c r="H8570" s="85" t="s">
        <v>38783</v>
      </c>
      <c r="I8570" s="85">
        <v>2316</v>
      </c>
      <c r="J8570" s="85" t="s">
        <v>38784</v>
      </c>
      <c r="K8570" s="85" t="s">
        <v>38785</v>
      </c>
      <c r="L8570" s="89">
        <v>8.8321999999999991E-19</v>
      </c>
      <c r="M8570" s="86">
        <v>50.214592274678097</v>
      </c>
      <c r="N8570" s="86">
        <v>102.834</v>
      </c>
      <c r="O8570" s="85">
        <v>233</v>
      </c>
      <c r="P8570" s="85">
        <v>117</v>
      </c>
    </row>
    <row r="8571" spans="1:16" x14ac:dyDescent="0.3">
      <c r="A8571" s="85" t="s">
        <v>4173</v>
      </c>
      <c r="B8571" s="85" t="s">
        <v>38786</v>
      </c>
      <c r="C8571" s="85" t="s">
        <v>37996</v>
      </c>
      <c r="D8571" s="86">
        <v>1.1992222612000001</v>
      </c>
      <c r="E8571" s="87">
        <v>0.37433769890000002</v>
      </c>
      <c r="F8571" s="88">
        <v>30.538441292800002</v>
      </c>
      <c r="G8571" s="88">
        <v>38.235563458800002</v>
      </c>
      <c r="H8571" s="85" t="s">
        <v>230</v>
      </c>
      <c r="I8571" s="85">
        <v>1503</v>
      </c>
      <c r="J8571" s="85" t="s">
        <v>38787</v>
      </c>
      <c r="K8571" s="85" t="s">
        <v>38788</v>
      </c>
      <c r="L8571" s="89">
        <v>8.3673400000000006E-54</v>
      </c>
      <c r="M8571" s="86">
        <v>43.116490166414501</v>
      </c>
      <c r="N8571" s="86">
        <v>215.69800000000001</v>
      </c>
      <c r="O8571" s="85">
        <v>661</v>
      </c>
      <c r="P8571" s="85">
        <v>285</v>
      </c>
    </row>
    <row r="8572" spans="1:16" x14ac:dyDescent="0.3">
      <c r="A8572" s="85" t="s">
        <v>38568</v>
      </c>
      <c r="B8572" s="85" t="s">
        <v>38789</v>
      </c>
      <c r="C8572" s="85" t="s">
        <v>37996</v>
      </c>
      <c r="D8572" s="86">
        <v>1.2036493524</v>
      </c>
      <c r="E8572" s="87">
        <v>0.21278572640000001</v>
      </c>
      <c r="F8572" s="88">
        <v>45.629440627699999</v>
      </c>
      <c r="G8572" s="88">
        <v>57.329157681200002</v>
      </c>
      <c r="H8572" s="85" t="s">
        <v>301</v>
      </c>
      <c r="I8572" s="85">
        <v>866</v>
      </c>
      <c r="J8572" s="85" t="s">
        <v>4189</v>
      </c>
    </row>
    <row r="8573" spans="1:16" x14ac:dyDescent="0.3">
      <c r="A8573" s="85" t="s">
        <v>38790</v>
      </c>
      <c r="B8573" s="85" t="s">
        <v>38791</v>
      </c>
      <c r="C8573" s="85" t="s">
        <v>37996</v>
      </c>
      <c r="D8573" s="86">
        <v>1.2185269533</v>
      </c>
      <c r="E8573" s="87">
        <v>4.21237457E-2</v>
      </c>
      <c r="F8573" s="88">
        <v>327.76013803479998</v>
      </c>
      <c r="G8573" s="88">
        <v>416.45277893960002</v>
      </c>
      <c r="H8573" s="85" t="s">
        <v>38792</v>
      </c>
      <c r="I8573" s="85">
        <v>145</v>
      </c>
      <c r="J8573" s="85" t="s">
        <v>38793</v>
      </c>
      <c r="K8573" s="85" t="s">
        <v>38794</v>
      </c>
      <c r="L8573" s="89">
        <v>2.58519E-38</v>
      </c>
      <c r="M8573" s="86">
        <v>68.992248062015506</v>
      </c>
      <c r="N8573" s="86">
        <v>137.887</v>
      </c>
      <c r="O8573" s="85">
        <v>129</v>
      </c>
      <c r="P8573" s="85">
        <v>89</v>
      </c>
    </row>
    <row r="8574" spans="1:16" x14ac:dyDescent="0.3">
      <c r="A8574" s="85" t="s">
        <v>38795</v>
      </c>
      <c r="B8574" s="85" t="s">
        <v>38796</v>
      </c>
      <c r="C8574" s="85" t="s">
        <v>37996</v>
      </c>
      <c r="D8574" s="86">
        <v>1.2195089948</v>
      </c>
      <c r="E8574" s="87">
        <v>0.46401718679999998</v>
      </c>
      <c r="F8574" s="88">
        <v>17.602111974900001</v>
      </c>
      <c r="G8574" s="88">
        <v>22.4246108418</v>
      </c>
      <c r="H8574" s="85" t="s">
        <v>301</v>
      </c>
      <c r="I8574" s="85">
        <v>1557</v>
      </c>
      <c r="J8574" s="85" t="s">
        <v>4189</v>
      </c>
    </row>
    <row r="8575" spans="1:16" x14ac:dyDescent="0.3">
      <c r="A8575" s="85" t="s">
        <v>38797</v>
      </c>
      <c r="B8575" s="85" t="s">
        <v>38798</v>
      </c>
      <c r="C8575" s="85" t="s">
        <v>37996</v>
      </c>
      <c r="D8575" s="86">
        <v>1.2218939225000001</v>
      </c>
      <c r="E8575" s="87">
        <v>0.2445628151</v>
      </c>
      <c r="F8575" s="88">
        <v>37.380105513099998</v>
      </c>
      <c r="G8575" s="88">
        <v>47.683163186199998</v>
      </c>
      <c r="H8575" s="85" t="s">
        <v>38799</v>
      </c>
      <c r="I8575" s="85">
        <v>1404</v>
      </c>
      <c r="J8575" s="85" t="s">
        <v>38800</v>
      </c>
      <c r="K8575" s="85" t="s">
        <v>38801</v>
      </c>
      <c r="L8575" s="89">
        <v>3.8189300000000002E-13</v>
      </c>
      <c r="M8575" s="86">
        <v>55.128205128205103</v>
      </c>
      <c r="N8575" s="86">
        <v>84.344499999999996</v>
      </c>
      <c r="O8575" s="85">
        <v>156</v>
      </c>
      <c r="P8575" s="85">
        <v>86</v>
      </c>
    </row>
    <row r="8576" spans="1:16" x14ac:dyDescent="0.3">
      <c r="A8576" s="85" t="s">
        <v>38802</v>
      </c>
      <c r="B8576" s="85" t="s">
        <v>38803</v>
      </c>
      <c r="C8576" s="85" t="s">
        <v>37996</v>
      </c>
      <c r="D8576" s="86">
        <v>1.22214299</v>
      </c>
      <c r="E8576" s="87">
        <v>0.24434570890000001</v>
      </c>
      <c r="F8576" s="88">
        <v>34.325966320299997</v>
      </c>
      <c r="G8576" s="88">
        <v>43.798562349299999</v>
      </c>
      <c r="H8576" s="85" t="s">
        <v>301</v>
      </c>
      <c r="I8576" s="85">
        <v>695</v>
      </c>
      <c r="J8576" s="85" t="s">
        <v>4189</v>
      </c>
    </row>
    <row r="8577" spans="1:16" x14ac:dyDescent="0.3">
      <c r="A8577" s="85" t="s">
        <v>38804</v>
      </c>
      <c r="B8577" s="85" t="s">
        <v>38805</v>
      </c>
      <c r="C8577" s="85" t="s">
        <v>37996</v>
      </c>
      <c r="D8577" s="86">
        <v>1.2232115794</v>
      </c>
      <c r="E8577" s="87">
        <v>0.41280374800000003</v>
      </c>
      <c r="F8577" s="88">
        <v>20.2448743347</v>
      </c>
      <c r="G8577" s="88">
        <v>25.865962527299999</v>
      </c>
      <c r="H8577" s="85" t="s">
        <v>301</v>
      </c>
      <c r="I8577" s="85">
        <v>768</v>
      </c>
      <c r="J8577" s="85" t="s">
        <v>4189</v>
      </c>
    </row>
    <row r="8578" spans="1:16" x14ac:dyDescent="0.3">
      <c r="A8578" s="85" t="s">
        <v>38806</v>
      </c>
      <c r="B8578" s="85" t="s">
        <v>38807</v>
      </c>
      <c r="C8578" s="85" t="s">
        <v>37996</v>
      </c>
      <c r="D8578" s="86">
        <v>1.2265586206000001</v>
      </c>
      <c r="E8578" s="87">
        <v>0.1360384399</v>
      </c>
      <c r="F8578" s="88">
        <v>52.1068329306</v>
      </c>
      <c r="G8578" s="88">
        <v>66.711995981900003</v>
      </c>
      <c r="H8578" s="85" t="s">
        <v>301</v>
      </c>
      <c r="I8578" s="85">
        <v>1642</v>
      </c>
      <c r="J8578" s="85" t="s">
        <v>4189</v>
      </c>
    </row>
    <row r="8579" spans="1:16" x14ac:dyDescent="0.3">
      <c r="A8579" s="85" t="s">
        <v>38448</v>
      </c>
      <c r="B8579" s="85" t="s">
        <v>38808</v>
      </c>
      <c r="C8579" s="85" t="s">
        <v>37996</v>
      </c>
      <c r="D8579" s="86">
        <v>1.2309595443000001</v>
      </c>
      <c r="E8579" s="87">
        <v>0.11057816249999999</v>
      </c>
      <c r="F8579" s="88">
        <v>62.696483904200001</v>
      </c>
      <c r="G8579" s="88">
        <v>80.562946643100005</v>
      </c>
      <c r="H8579" s="85" t="s">
        <v>38809</v>
      </c>
      <c r="I8579" s="85">
        <v>393</v>
      </c>
      <c r="J8579" s="85" t="s">
        <v>38810</v>
      </c>
      <c r="K8579" s="85" t="s">
        <v>38811</v>
      </c>
      <c r="L8579" s="89">
        <v>4.5413699999999999E-34</v>
      </c>
      <c r="M8579" s="86">
        <v>48.675496688741703</v>
      </c>
      <c r="N8579" s="86">
        <v>137.887</v>
      </c>
      <c r="O8579" s="85">
        <v>302</v>
      </c>
      <c r="P8579" s="85">
        <v>147</v>
      </c>
    </row>
    <row r="8580" spans="1:16" x14ac:dyDescent="0.3">
      <c r="A8580" s="85" t="s">
        <v>38812</v>
      </c>
      <c r="B8580" s="85" t="s">
        <v>38813</v>
      </c>
      <c r="C8580" s="85" t="s">
        <v>37996</v>
      </c>
      <c r="D8580" s="86">
        <v>1.2364439271000001</v>
      </c>
      <c r="E8580" s="87">
        <v>0.2994168914</v>
      </c>
      <c r="F8580" s="88">
        <v>25.4774795312</v>
      </c>
      <c r="G8580" s="88">
        <v>32.897443273</v>
      </c>
      <c r="H8580" s="85" t="s">
        <v>301</v>
      </c>
      <c r="I8580" s="85">
        <v>2047</v>
      </c>
      <c r="J8580" s="85" t="s">
        <v>4189</v>
      </c>
    </row>
    <row r="8581" spans="1:16" x14ac:dyDescent="0.3">
      <c r="A8581" s="85" t="s">
        <v>38814</v>
      </c>
      <c r="B8581" s="85" t="s">
        <v>38815</v>
      </c>
      <c r="C8581" s="85" t="s">
        <v>37996</v>
      </c>
      <c r="D8581" s="86">
        <v>1.2391228586</v>
      </c>
      <c r="E8581" s="87">
        <v>0.40057621560000001</v>
      </c>
      <c r="F8581" s="88">
        <v>19.154759713800001</v>
      </c>
      <c r="G8581" s="88">
        <v>24.794679776799999</v>
      </c>
      <c r="H8581" s="85" t="s">
        <v>38816</v>
      </c>
      <c r="I8581" s="85">
        <v>1349</v>
      </c>
      <c r="J8581" s="85" t="s">
        <v>38817</v>
      </c>
      <c r="K8581" s="85" t="s">
        <v>38818</v>
      </c>
      <c r="L8581" s="89">
        <v>1.6720700000000001E-20</v>
      </c>
      <c r="M8581" s="86">
        <v>44.927536231883998</v>
      </c>
      <c r="N8581" s="86">
        <v>107.842</v>
      </c>
      <c r="O8581" s="85">
        <v>345</v>
      </c>
      <c r="P8581" s="85">
        <v>155</v>
      </c>
    </row>
    <row r="8582" spans="1:16" x14ac:dyDescent="0.3">
      <c r="A8582" s="85" t="s">
        <v>38819</v>
      </c>
      <c r="B8582" s="85" t="s">
        <v>38820</v>
      </c>
      <c r="C8582" s="85" t="s">
        <v>37996</v>
      </c>
      <c r="D8582" s="86">
        <v>1.2409058601</v>
      </c>
      <c r="E8582" s="87">
        <v>0.3484926055</v>
      </c>
      <c r="F8582" s="88">
        <v>21.1801605914</v>
      </c>
      <c r="G8582" s="88">
        <v>27.4528703782</v>
      </c>
      <c r="H8582" s="85" t="s">
        <v>654</v>
      </c>
      <c r="I8582" s="85">
        <v>1800</v>
      </c>
      <c r="J8582" s="85" t="s">
        <v>38821</v>
      </c>
      <c r="K8582" s="85" t="s">
        <v>38822</v>
      </c>
      <c r="L8582" s="85">
        <v>0</v>
      </c>
      <c r="M8582" s="86">
        <v>53.1973539140022</v>
      </c>
      <c r="N8582" s="86">
        <v>1084.32</v>
      </c>
      <c r="O8582" s="85">
        <v>1814</v>
      </c>
      <c r="P8582" s="85">
        <v>965</v>
      </c>
    </row>
    <row r="8583" spans="1:16" x14ac:dyDescent="0.3">
      <c r="A8583" s="85" t="s">
        <v>38823</v>
      </c>
      <c r="B8583" s="85" t="s">
        <v>38824</v>
      </c>
      <c r="C8583" s="85" t="s">
        <v>37996</v>
      </c>
      <c r="D8583" s="86">
        <v>1.2450217073000001</v>
      </c>
      <c r="E8583" s="87">
        <v>0.22013130189999999</v>
      </c>
      <c r="F8583" s="88">
        <v>33.782298727799997</v>
      </c>
      <c r="G8583" s="88">
        <v>43.914617240299997</v>
      </c>
      <c r="H8583" s="85" t="s">
        <v>38825</v>
      </c>
      <c r="I8583" s="85">
        <v>720</v>
      </c>
      <c r="J8583" s="85" t="s">
        <v>38826</v>
      </c>
      <c r="K8583" s="85" t="s">
        <v>38827</v>
      </c>
      <c r="L8583" s="89">
        <v>1.64498E-18</v>
      </c>
      <c r="M8583" s="86">
        <v>70.652173913043399</v>
      </c>
      <c r="N8583" s="86">
        <v>97.826499999999996</v>
      </c>
      <c r="O8583" s="85">
        <v>92</v>
      </c>
      <c r="P8583" s="85">
        <v>65</v>
      </c>
    </row>
    <row r="8584" spans="1:16" x14ac:dyDescent="0.3">
      <c r="A8584" s="85" t="s">
        <v>2566</v>
      </c>
      <c r="B8584" s="85" t="s">
        <v>38828</v>
      </c>
      <c r="C8584" s="85" t="s">
        <v>37996</v>
      </c>
      <c r="D8584" s="86">
        <v>1.2483613597000001</v>
      </c>
      <c r="E8584" s="87">
        <v>0.3919377382</v>
      </c>
      <c r="F8584" s="88">
        <v>18.430668589300002</v>
      </c>
      <c r="G8584" s="88">
        <v>24.037394094300002</v>
      </c>
      <c r="H8584" s="85" t="s">
        <v>301</v>
      </c>
      <c r="I8584" s="85">
        <v>413</v>
      </c>
      <c r="J8584" s="85" t="s">
        <v>4189</v>
      </c>
    </row>
    <row r="8585" spans="1:16" x14ac:dyDescent="0.3">
      <c r="A8585" s="85" t="s">
        <v>38829</v>
      </c>
      <c r="B8585" s="85" t="s">
        <v>38830</v>
      </c>
      <c r="C8585" s="85" t="s">
        <v>37996</v>
      </c>
      <c r="D8585" s="86">
        <v>1.2487707141</v>
      </c>
      <c r="E8585" s="87">
        <v>8.4777866699999996E-2</v>
      </c>
      <c r="F8585" s="88">
        <v>83.072703173600004</v>
      </c>
      <c r="G8585" s="88">
        <v>108.1775524522</v>
      </c>
      <c r="H8585" s="85" t="s">
        <v>301</v>
      </c>
      <c r="I8585" s="85">
        <v>472</v>
      </c>
      <c r="J8585" s="85" t="s">
        <v>4189</v>
      </c>
    </row>
    <row r="8586" spans="1:16" x14ac:dyDescent="0.3">
      <c r="A8586" s="85" t="s">
        <v>38831</v>
      </c>
      <c r="B8586" s="85" t="s">
        <v>38832</v>
      </c>
      <c r="C8586" s="85" t="s">
        <v>37996</v>
      </c>
      <c r="D8586" s="86">
        <v>1.2528956419999999</v>
      </c>
      <c r="E8586" s="87">
        <v>0.30562782469999999</v>
      </c>
      <c r="F8586" s="88">
        <v>23.1943675218</v>
      </c>
      <c r="G8586" s="88">
        <v>30.352341644999999</v>
      </c>
      <c r="H8586" s="85" t="s">
        <v>38833</v>
      </c>
      <c r="I8586" s="85">
        <v>1071</v>
      </c>
      <c r="J8586" s="85" t="s">
        <v>38834</v>
      </c>
      <c r="K8586" s="85" t="s">
        <v>38835</v>
      </c>
      <c r="L8586" s="89">
        <v>3.1347899999999999E-45</v>
      </c>
      <c r="M8586" s="86">
        <v>47.1111111111111</v>
      </c>
      <c r="N8586" s="86">
        <v>187.19300000000001</v>
      </c>
      <c r="O8586" s="85">
        <v>450</v>
      </c>
      <c r="P8586" s="85">
        <v>212</v>
      </c>
    </row>
    <row r="8587" spans="1:16" x14ac:dyDescent="0.3">
      <c r="A8587" s="85" t="s">
        <v>38836</v>
      </c>
      <c r="B8587" s="85" t="s">
        <v>38837</v>
      </c>
      <c r="C8587" s="85" t="s">
        <v>37996</v>
      </c>
      <c r="D8587" s="86">
        <v>1.2569053486999999</v>
      </c>
      <c r="E8587" s="87">
        <v>0.30762212529999999</v>
      </c>
      <c r="F8587" s="88">
        <v>20.6575221085</v>
      </c>
      <c r="G8587" s="88">
        <v>27.1230636634</v>
      </c>
      <c r="H8587" s="85" t="s">
        <v>38838</v>
      </c>
      <c r="I8587" s="85">
        <v>668</v>
      </c>
      <c r="J8587" s="85" t="s">
        <v>38839</v>
      </c>
      <c r="K8587" s="85" t="s">
        <v>38840</v>
      </c>
      <c r="L8587" s="89">
        <v>3.5525600000000001E-13</v>
      </c>
      <c r="M8587" s="86">
        <v>46.2222222222222</v>
      </c>
      <c r="N8587" s="86">
        <v>82.033299999999997</v>
      </c>
      <c r="O8587" s="85">
        <v>225</v>
      </c>
      <c r="P8587" s="85">
        <v>104</v>
      </c>
    </row>
    <row r="8588" spans="1:16" x14ac:dyDescent="0.3">
      <c r="A8588" s="85" t="s">
        <v>38841</v>
      </c>
      <c r="B8588" s="85" t="s">
        <v>38842</v>
      </c>
      <c r="C8588" s="85" t="s">
        <v>37996</v>
      </c>
      <c r="D8588" s="86">
        <v>1.2588625950000001</v>
      </c>
      <c r="E8588" s="87">
        <v>0.34802656440000002</v>
      </c>
      <c r="F8588" s="88">
        <v>18.321215396900001</v>
      </c>
      <c r="G8588" s="88">
        <v>24.096904450099998</v>
      </c>
      <c r="H8588" s="85" t="s">
        <v>301</v>
      </c>
      <c r="I8588" s="85">
        <v>850</v>
      </c>
      <c r="J8588" s="85" t="s">
        <v>4189</v>
      </c>
    </row>
    <row r="8589" spans="1:16" x14ac:dyDescent="0.3">
      <c r="A8589" s="85" t="s">
        <v>38843</v>
      </c>
      <c r="B8589" s="85" t="s">
        <v>38844</v>
      </c>
      <c r="C8589" s="85" t="s">
        <v>37996</v>
      </c>
      <c r="D8589" s="86">
        <v>1.2707836270999999</v>
      </c>
      <c r="E8589" s="87">
        <v>0.33426840079999998</v>
      </c>
      <c r="F8589" s="88">
        <v>17.419673433100002</v>
      </c>
      <c r="G8589" s="88">
        <v>23.130957872500002</v>
      </c>
      <c r="H8589" s="85" t="s">
        <v>38845</v>
      </c>
      <c r="I8589" s="85">
        <v>902</v>
      </c>
      <c r="J8589" s="85" t="s">
        <v>38846</v>
      </c>
      <c r="K8589" s="85" t="s">
        <v>38847</v>
      </c>
      <c r="L8589" s="89">
        <v>5.7651699999999999E-53</v>
      </c>
      <c r="M8589" s="86">
        <v>47.586206896551701</v>
      </c>
      <c r="N8589" s="86">
        <v>204.52699999999999</v>
      </c>
      <c r="O8589" s="85">
        <v>435</v>
      </c>
      <c r="P8589" s="85">
        <v>207</v>
      </c>
    </row>
    <row r="8590" spans="1:16" x14ac:dyDescent="0.3">
      <c r="A8590" s="85" t="s">
        <v>38848</v>
      </c>
      <c r="B8590" s="85" t="s">
        <v>38849</v>
      </c>
      <c r="C8590" s="85" t="s">
        <v>37996</v>
      </c>
      <c r="D8590" s="86">
        <v>1.2708440706999999</v>
      </c>
      <c r="E8590" s="87">
        <v>0.1846266322</v>
      </c>
      <c r="F8590" s="88">
        <v>31.858785377499999</v>
      </c>
      <c r="G8590" s="88">
        <v>42.277566762699998</v>
      </c>
      <c r="H8590" s="85" t="s">
        <v>301</v>
      </c>
      <c r="I8590" s="85">
        <v>2119</v>
      </c>
      <c r="J8590" s="85" t="s">
        <v>4189</v>
      </c>
    </row>
    <row r="8591" spans="1:16" x14ac:dyDescent="0.3">
      <c r="A8591" s="85" t="s">
        <v>38850</v>
      </c>
      <c r="B8591" s="85" t="s">
        <v>38851</v>
      </c>
      <c r="C8591" s="85" t="s">
        <v>37996</v>
      </c>
      <c r="D8591" s="86">
        <v>1.2751395119</v>
      </c>
      <c r="E8591" s="87">
        <v>0.35432218720000003</v>
      </c>
      <c r="F8591" s="88">
        <v>16.012417637599999</v>
      </c>
      <c r="G8591" s="88">
        <v>21.3384612061</v>
      </c>
      <c r="H8591" s="85" t="s">
        <v>301</v>
      </c>
      <c r="I8591" s="85">
        <v>1203</v>
      </c>
      <c r="J8591" s="85" t="s">
        <v>4189</v>
      </c>
    </row>
    <row r="8592" spans="1:16" x14ac:dyDescent="0.3">
      <c r="A8592" s="85" t="s">
        <v>38852</v>
      </c>
      <c r="B8592" s="85" t="s">
        <v>38853</v>
      </c>
      <c r="C8592" s="85" t="s">
        <v>37996</v>
      </c>
      <c r="D8592" s="86">
        <v>1.2781768791999999</v>
      </c>
      <c r="E8592" s="87">
        <v>0.16561598050000001</v>
      </c>
      <c r="F8592" s="88">
        <v>29.489281909900001</v>
      </c>
      <c r="G8592" s="88">
        <v>39.362053007</v>
      </c>
      <c r="H8592" s="85" t="s">
        <v>38854</v>
      </c>
      <c r="I8592" s="85">
        <v>937</v>
      </c>
      <c r="J8592" s="85" t="s">
        <v>38855</v>
      </c>
      <c r="K8592" s="85" t="s">
        <v>38856</v>
      </c>
      <c r="L8592" s="89">
        <v>8.7660599999999995E-12</v>
      </c>
      <c r="M8592" s="86">
        <v>66.6666666666666</v>
      </c>
      <c r="N8592" s="86">
        <v>78.566599999999994</v>
      </c>
      <c r="O8592" s="85">
        <v>69</v>
      </c>
      <c r="P8592" s="85">
        <v>46</v>
      </c>
    </row>
    <row r="8593" spans="1:16" x14ac:dyDescent="0.3">
      <c r="A8593" s="85" t="s">
        <v>38857</v>
      </c>
      <c r="B8593" s="85" t="s">
        <v>38858</v>
      </c>
      <c r="C8593" s="85" t="s">
        <v>37996</v>
      </c>
      <c r="D8593" s="86">
        <v>1.2807603493999999</v>
      </c>
      <c r="E8593" s="87">
        <v>0.19017182799999999</v>
      </c>
      <c r="F8593" s="88">
        <v>27.521185002700001</v>
      </c>
      <c r="G8593" s="88">
        <v>36.812123715200002</v>
      </c>
      <c r="H8593" s="85" t="s">
        <v>38859</v>
      </c>
      <c r="I8593" s="85">
        <v>326</v>
      </c>
      <c r="J8593" s="85" t="s">
        <v>38860</v>
      </c>
      <c r="K8593" s="85" t="s">
        <v>38861</v>
      </c>
      <c r="L8593" s="89">
        <v>1.39357E-11</v>
      </c>
      <c r="M8593" s="86">
        <v>53.896103896103803</v>
      </c>
      <c r="N8593" s="86">
        <v>73.944199999999995</v>
      </c>
      <c r="O8593" s="85">
        <v>154</v>
      </c>
      <c r="P8593" s="85">
        <v>83</v>
      </c>
    </row>
    <row r="8594" spans="1:16" x14ac:dyDescent="0.3">
      <c r="A8594" s="85" t="s">
        <v>38862</v>
      </c>
      <c r="B8594" s="85" t="s">
        <v>38863</v>
      </c>
      <c r="C8594" s="85" t="s">
        <v>37996</v>
      </c>
      <c r="D8594" s="86">
        <v>1.2853608513000001</v>
      </c>
      <c r="E8594" s="87">
        <v>0.24104274079999999</v>
      </c>
      <c r="F8594" s="88">
        <v>22.608450947800002</v>
      </c>
      <c r="G8594" s="88">
        <v>30.356370877100002</v>
      </c>
      <c r="H8594" s="85" t="s">
        <v>301</v>
      </c>
      <c r="I8594" s="85">
        <v>1873</v>
      </c>
      <c r="J8594" s="85" t="s">
        <v>4189</v>
      </c>
    </row>
    <row r="8595" spans="1:16" x14ac:dyDescent="0.3">
      <c r="A8595" s="85" t="s">
        <v>38864</v>
      </c>
      <c r="B8595" s="85" t="s">
        <v>38865</v>
      </c>
      <c r="C8595" s="85" t="s">
        <v>37996</v>
      </c>
      <c r="D8595" s="86">
        <v>1.2893451859</v>
      </c>
      <c r="E8595" s="87">
        <v>0.22865059779999999</v>
      </c>
      <c r="F8595" s="88">
        <v>23.7378032604</v>
      </c>
      <c r="G8595" s="88">
        <v>31.970102581500001</v>
      </c>
      <c r="H8595" s="85" t="s">
        <v>230</v>
      </c>
      <c r="I8595" s="85">
        <v>1835</v>
      </c>
      <c r="J8595" s="85" t="s">
        <v>38866</v>
      </c>
      <c r="K8595" s="85" t="s">
        <v>38867</v>
      </c>
      <c r="L8595" s="89">
        <v>1.56955E-19</v>
      </c>
      <c r="M8595" s="86">
        <v>41.7475728155339</v>
      </c>
      <c r="N8595" s="86">
        <v>105.916</v>
      </c>
      <c r="O8595" s="85">
        <v>515</v>
      </c>
      <c r="P8595" s="85">
        <v>215</v>
      </c>
    </row>
    <row r="8596" spans="1:16" x14ac:dyDescent="0.3">
      <c r="A8596" s="85" t="s">
        <v>38868</v>
      </c>
      <c r="B8596" s="85" t="s">
        <v>38869</v>
      </c>
      <c r="C8596" s="85" t="s">
        <v>37996</v>
      </c>
      <c r="D8596" s="86">
        <v>1.3002586414999999</v>
      </c>
      <c r="E8596" s="87">
        <v>0.32017451949999998</v>
      </c>
      <c r="F8596" s="88">
        <v>16.3710283922</v>
      </c>
      <c r="G8596" s="88">
        <v>22.2478343503</v>
      </c>
      <c r="H8596" s="85" t="s">
        <v>38870</v>
      </c>
      <c r="I8596" s="85">
        <v>1130</v>
      </c>
      <c r="J8596" s="85" t="s">
        <v>38871</v>
      </c>
      <c r="K8596" s="85" t="s">
        <v>38872</v>
      </c>
      <c r="L8596" s="89">
        <v>2.5757899999999998E-28</v>
      </c>
      <c r="M8596" s="86">
        <v>44.124168514412403</v>
      </c>
      <c r="N8596" s="86">
        <v>134.035</v>
      </c>
      <c r="O8596" s="85">
        <v>451</v>
      </c>
      <c r="P8596" s="85">
        <v>199</v>
      </c>
    </row>
    <row r="8597" spans="1:16" x14ac:dyDescent="0.3">
      <c r="A8597" s="85" t="s">
        <v>38873</v>
      </c>
      <c r="B8597" s="85" t="s">
        <v>38874</v>
      </c>
      <c r="C8597" s="85" t="s">
        <v>37996</v>
      </c>
      <c r="D8597" s="86">
        <v>1.3021675444</v>
      </c>
      <c r="E8597" s="87">
        <v>0.30011393590000002</v>
      </c>
      <c r="F8597" s="88">
        <v>17.122440497199999</v>
      </c>
      <c r="G8597" s="88">
        <v>23.301572602699999</v>
      </c>
      <c r="H8597" s="85" t="s">
        <v>301</v>
      </c>
      <c r="I8597" s="85">
        <v>1468</v>
      </c>
      <c r="J8597" s="85" t="s">
        <v>4189</v>
      </c>
    </row>
    <row r="8598" spans="1:16" x14ac:dyDescent="0.3">
      <c r="A8598" s="85" t="s">
        <v>38875</v>
      </c>
      <c r="B8598" s="85" t="s">
        <v>38876</v>
      </c>
      <c r="C8598" s="85" t="s">
        <v>37996</v>
      </c>
      <c r="D8598" s="86">
        <v>1.3034015732999999</v>
      </c>
      <c r="E8598" s="87">
        <v>1.85690521E-2</v>
      </c>
      <c r="F8598" s="88">
        <v>64.278908377899995</v>
      </c>
      <c r="G8598" s="88">
        <v>87.452139214300004</v>
      </c>
      <c r="H8598" s="85" t="s">
        <v>38877</v>
      </c>
      <c r="I8598" s="85">
        <v>455</v>
      </c>
      <c r="J8598" s="85" t="s">
        <v>38878</v>
      </c>
      <c r="K8598" s="85" t="s">
        <v>38879</v>
      </c>
      <c r="L8598" s="89">
        <v>1.97438E-154</v>
      </c>
      <c r="M8598" s="86">
        <v>65.033407572382998</v>
      </c>
      <c r="N8598" s="86">
        <v>457.988</v>
      </c>
      <c r="O8598" s="85">
        <v>449</v>
      </c>
      <c r="P8598" s="85">
        <v>292</v>
      </c>
    </row>
    <row r="8599" spans="1:16" x14ac:dyDescent="0.3">
      <c r="A8599" s="85" t="s">
        <v>38880</v>
      </c>
      <c r="B8599" s="85" t="s">
        <v>38881</v>
      </c>
      <c r="C8599" s="85" t="s">
        <v>37996</v>
      </c>
      <c r="D8599" s="86">
        <v>1.3134368619000001</v>
      </c>
      <c r="E8599" s="87">
        <v>0.4788814387</v>
      </c>
      <c r="F8599" s="88">
        <v>9.3742460332000004</v>
      </c>
      <c r="G8599" s="88">
        <v>12.886332277299999</v>
      </c>
      <c r="H8599" s="85" t="s">
        <v>28813</v>
      </c>
      <c r="I8599" s="85">
        <v>861</v>
      </c>
      <c r="J8599" s="85" t="s">
        <v>38882</v>
      </c>
      <c r="K8599" s="85" t="s">
        <v>38883</v>
      </c>
      <c r="L8599" s="89">
        <v>9.6151600000000004E-118</v>
      </c>
      <c r="M8599" s="86">
        <v>48.846960167714798</v>
      </c>
      <c r="N8599" s="86">
        <v>390.96300000000002</v>
      </c>
      <c r="O8599" s="85">
        <v>954</v>
      </c>
      <c r="P8599" s="85">
        <v>466</v>
      </c>
    </row>
    <row r="8600" spans="1:16" x14ac:dyDescent="0.3">
      <c r="A8600" s="85" t="s">
        <v>38884</v>
      </c>
      <c r="B8600" s="85" t="s">
        <v>38885</v>
      </c>
      <c r="C8600" s="85" t="s">
        <v>37996</v>
      </c>
      <c r="D8600" s="86">
        <v>1.3285670783000001</v>
      </c>
      <c r="E8600" s="87">
        <v>0.34101672059999999</v>
      </c>
      <c r="F8600" s="88">
        <v>12.7990519829</v>
      </c>
      <c r="G8600" s="88">
        <v>17.783601973900002</v>
      </c>
      <c r="H8600" s="85" t="s">
        <v>38886</v>
      </c>
      <c r="I8600" s="85">
        <v>393</v>
      </c>
      <c r="J8600" s="85" t="s">
        <v>38887</v>
      </c>
      <c r="K8600" s="85" t="s">
        <v>38888</v>
      </c>
      <c r="L8600" s="89">
        <v>1.02877E-28</v>
      </c>
      <c r="M8600" s="86">
        <v>42.191780821917803</v>
      </c>
      <c r="N8600" s="86">
        <v>124.02</v>
      </c>
      <c r="O8600" s="85">
        <v>365</v>
      </c>
      <c r="P8600" s="85">
        <v>154</v>
      </c>
    </row>
    <row r="8601" spans="1:16" x14ac:dyDescent="0.3">
      <c r="A8601" s="85" t="s">
        <v>38889</v>
      </c>
      <c r="B8601" s="85" t="s">
        <v>38890</v>
      </c>
      <c r="C8601" s="85" t="s">
        <v>37996</v>
      </c>
      <c r="D8601" s="86">
        <v>1.3358064883</v>
      </c>
      <c r="E8601" s="87">
        <v>5.53005081E-2</v>
      </c>
      <c r="F8601" s="88">
        <v>37.719884451600002</v>
      </c>
      <c r="G8601" s="88">
        <v>52.613872501800003</v>
      </c>
      <c r="H8601" s="85" t="s">
        <v>38891</v>
      </c>
      <c r="I8601" s="85">
        <v>283</v>
      </c>
      <c r="J8601" s="85" t="s">
        <v>38892</v>
      </c>
      <c r="K8601" s="85" t="s">
        <v>38893</v>
      </c>
      <c r="L8601" s="89">
        <v>1.24188E-30</v>
      </c>
      <c r="M8601" s="86">
        <v>48.571428571428498</v>
      </c>
      <c r="N8601" s="86">
        <v>125.946</v>
      </c>
      <c r="O8601" s="85">
        <v>280</v>
      </c>
      <c r="P8601" s="85">
        <v>136</v>
      </c>
    </row>
    <row r="8602" spans="1:16" x14ac:dyDescent="0.3">
      <c r="A8602" s="85" t="s">
        <v>38894</v>
      </c>
      <c r="B8602" s="85" t="s">
        <v>38895</v>
      </c>
      <c r="C8602" s="85" t="s">
        <v>37996</v>
      </c>
      <c r="D8602" s="86">
        <v>1.3465933830000001</v>
      </c>
      <c r="E8602" s="87">
        <v>3.6553621299999998E-2</v>
      </c>
      <c r="F8602" s="88">
        <v>41.419893460700003</v>
      </c>
      <c r="G8602" s="88">
        <v>58.238366825699998</v>
      </c>
      <c r="H8602" s="85" t="s">
        <v>214</v>
      </c>
      <c r="I8602" s="85">
        <v>293</v>
      </c>
      <c r="J8602" s="85" t="s">
        <v>38896</v>
      </c>
      <c r="K8602" s="85" t="s">
        <v>38897</v>
      </c>
      <c r="L8602" s="89">
        <v>6.4854900000000004E-60</v>
      </c>
      <c r="M8602" s="86">
        <v>57.241379310344797</v>
      </c>
      <c r="N8602" s="86">
        <v>202.601</v>
      </c>
      <c r="O8602" s="85">
        <v>290</v>
      </c>
      <c r="P8602" s="85">
        <v>166</v>
      </c>
    </row>
    <row r="8603" spans="1:16" x14ac:dyDescent="0.3">
      <c r="A8603" s="85" t="s">
        <v>38898</v>
      </c>
      <c r="B8603" s="85" t="s">
        <v>38899</v>
      </c>
      <c r="C8603" s="85" t="s">
        <v>37996</v>
      </c>
      <c r="D8603" s="86">
        <v>1.3484683726</v>
      </c>
      <c r="E8603" s="87">
        <v>0.1616101418</v>
      </c>
      <c r="F8603" s="88">
        <v>21.716685143199999</v>
      </c>
      <c r="G8603" s="88">
        <v>30.598446909500002</v>
      </c>
      <c r="H8603" s="85" t="s">
        <v>38900</v>
      </c>
      <c r="I8603" s="85">
        <v>1082</v>
      </c>
      <c r="J8603" s="85" t="s">
        <v>38901</v>
      </c>
      <c r="K8603" s="85" t="s">
        <v>38902</v>
      </c>
      <c r="L8603" s="89">
        <v>2.1494100000000002E-22</v>
      </c>
      <c r="M8603" s="86">
        <v>48.203592814371198</v>
      </c>
      <c r="N8603" s="86">
        <v>113.62</v>
      </c>
      <c r="O8603" s="85">
        <v>334</v>
      </c>
      <c r="P8603" s="85">
        <v>161</v>
      </c>
    </row>
    <row r="8604" spans="1:16" x14ac:dyDescent="0.3">
      <c r="A8604" s="85" t="s">
        <v>38903</v>
      </c>
      <c r="B8604" s="85" t="s">
        <v>38904</v>
      </c>
      <c r="C8604" s="85" t="s">
        <v>37996</v>
      </c>
      <c r="D8604" s="86">
        <v>1.3511303995999999</v>
      </c>
      <c r="E8604" s="87">
        <v>0.21515464640000001</v>
      </c>
      <c r="F8604" s="88">
        <v>17.8144355887</v>
      </c>
      <c r="G8604" s="88">
        <v>25.1580188163</v>
      </c>
      <c r="H8604" s="85" t="s">
        <v>32906</v>
      </c>
      <c r="I8604" s="85">
        <v>863</v>
      </c>
      <c r="J8604" s="85" t="s">
        <v>38905</v>
      </c>
      <c r="K8604" s="85" t="s">
        <v>38906</v>
      </c>
      <c r="L8604" s="85">
        <v>0</v>
      </c>
      <c r="M8604" s="86">
        <v>63.3040935672514</v>
      </c>
      <c r="N8604" s="86">
        <v>612.45299999999997</v>
      </c>
      <c r="O8604" s="85">
        <v>684</v>
      </c>
      <c r="P8604" s="85">
        <v>433</v>
      </c>
    </row>
    <row r="8605" spans="1:16" x14ac:dyDescent="0.3">
      <c r="A8605" s="85" t="s">
        <v>38907</v>
      </c>
      <c r="B8605" s="85" t="s">
        <v>38908</v>
      </c>
      <c r="C8605" s="85" t="s">
        <v>37996</v>
      </c>
      <c r="D8605" s="86">
        <v>1.3531518522999999</v>
      </c>
      <c r="E8605" s="87">
        <v>0.1099544358</v>
      </c>
      <c r="F8605" s="88">
        <v>26.030000848099998</v>
      </c>
      <c r="G8605" s="88">
        <v>36.7948079214</v>
      </c>
      <c r="H8605" s="85" t="s">
        <v>38909</v>
      </c>
      <c r="I8605" s="85">
        <v>689</v>
      </c>
      <c r="J8605" s="85" t="s">
        <v>38910</v>
      </c>
      <c r="K8605" s="85" t="s">
        <v>38911</v>
      </c>
      <c r="L8605" s="89">
        <v>1.0974099999999999E-87</v>
      </c>
      <c r="M8605" s="86">
        <v>58.928571428571402</v>
      </c>
      <c r="N8605" s="86">
        <v>299.286</v>
      </c>
      <c r="O8605" s="85">
        <v>392</v>
      </c>
      <c r="P8605" s="85">
        <v>231</v>
      </c>
    </row>
    <row r="8606" spans="1:16" x14ac:dyDescent="0.3">
      <c r="A8606" s="85" t="s">
        <v>38912</v>
      </c>
      <c r="B8606" s="85" t="s">
        <v>38913</v>
      </c>
      <c r="C8606" s="85" t="s">
        <v>37996</v>
      </c>
      <c r="D8606" s="86">
        <v>1.3724637428999999</v>
      </c>
      <c r="E8606" s="87">
        <v>0.12939598290000001</v>
      </c>
      <c r="F8606" s="88">
        <v>22.364839302</v>
      </c>
      <c r="G8606" s="88">
        <v>32.073283209700001</v>
      </c>
      <c r="H8606" s="85" t="s">
        <v>38914</v>
      </c>
      <c r="I8606" s="85">
        <v>320</v>
      </c>
      <c r="J8606" s="85" t="s">
        <v>38915</v>
      </c>
      <c r="K8606" s="85" t="s">
        <v>38916</v>
      </c>
      <c r="L8606" s="89">
        <v>2.3581600000000001E-14</v>
      </c>
      <c r="M8606" s="86">
        <v>44.736842105263101</v>
      </c>
      <c r="N8606" s="86">
        <v>80.107299999999995</v>
      </c>
      <c r="O8606" s="85">
        <v>304</v>
      </c>
      <c r="P8606" s="85">
        <v>136</v>
      </c>
    </row>
    <row r="8607" spans="1:16" x14ac:dyDescent="0.3">
      <c r="A8607" s="85" t="s">
        <v>38917</v>
      </c>
      <c r="B8607" s="85" t="s">
        <v>38918</v>
      </c>
      <c r="C8607" s="85" t="s">
        <v>37996</v>
      </c>
      <c r="D8607" s="86">
        <v>1.3773035162</v>
      </c>
      <c r="E8607" s="87">
        <v>5.7772601200000002E-2</v>
      </c>
      <c r="F8607" s="88">
        <v>30.269038065899998</v>
      </c>
      <c r="G8607" s="88">
        <v>43.545398989799999</v>
      </c>
      <c r="H8607" s="85" t="s">
        <v>38919</v>
      </c>
      <c r="I8607" s="85">
        <v>389</v>
      </c>
      <c r="J8607" s="85" t="s">
        <v>38920</v>
      </c>
      <c r="K8607" s="85" t="s">
        <v>38921</v>
      </c>
      <c r="L8607" s="89">
        <v>2.6913000000000001E-36</v>
      </c>
      <c r="M8607" s="86">
        <v>40.142517814726801</v>
      </c>
      <c r="N8607" s="86">
        <v>146.36199999999999</v>
      </c>
      <c r="O8607" s="85">
        <v>421</v>
      </c>
      <c r="P8607" s="85">
        <v>169</v>
      </c>
    </row>
    <row r="8608" spans="1:16" x14ac:dyDescent="0.3">
      <c r="A8608" s="85" t="s">
        <v>38922</v>
      </c>
      <c r="B8608" s="85" t="s">
        <v>38923</v>
      </c>
      <c r="C8608" s="85" t="s">
        <v>37996</v>
      </c>
      <c r="D8608" s="86">
        <v>1.3786475025</v>
      </c>
      <c r="E8608" s="87">
        <v>0.113019297</v>
      </c>
      <c r="F8608" s="88">
        <v>20.655211513499999</v>
      </c>
      <c r="G8608" s="88">
        <v>29.759223695100001</v>
      </c>
      <c r="H8608" s="85" t="s">
        <v>301</v>
      </c>
      <c r="I8608" s="85">
        <v>606</v>
      </c>
      <c r="J8608" s="85" t="s">
        <v>4189</v>
      </c>
    </row>
    <row r="8609" spans="1:16" x14ac:dyDescent="0.3">
      <c r="A8609" s="85" t="s">
        <v>38924</v>
      </c>
      <c r="B8609" s="85" t="s">
        <v>38925</v>
      </c>
      <c r="C8609" s="85" t="s">
        <v>37996</v>
      </c>
      <c r="D8609" s="86">
        <v>1.3907546254000001</v>
      </c>
      <c r="E8609" s="87">
        <v>3.74354701E-2</v>
      </c>
      <c r="F8609" s="88">
        <v>32.010746973000003</v>
      </c>
      <c r="G8609" s="88">
        <v>46.499098060900003</v>
      </c>
      <c r="H8609" s="85" t="s">
        <v>38926</v>
      </c>
      <c r="I8609" s="85">
        <v>143</v>
      </c>
      <c r="J8609" s="85" t="s">
        <v>38927</v>
      </c>
      <c r="K8609" s="85" t="s">
        <v>38928</v>
      </c>
      <c r="L8609" s="89">
        <v>1.39132E-13</v>
      </c>
      <c r="M8609" s="86">
        <v>53.571428571428498</v>
      </c>
      <c r="N8609" s="86">
        <v>72.788600000000002</v>
      </c>
      <c r="O8609" s="85">
        <v>112</v>
      </c>
      <c r="P8609" s="85">
        <v>60</v>
      </c>
    </row>
    <row r="8610" spans="1:16" x14ac:dyDescent="0.3">
      <c r="A8610" s="85" t="s">
        <v>38929</v>
      </c>
      <c r="B8610" s="85" t="s">
        <v>38930</v>
      </c>
      <c r="C8610" s="85" t="s">
        <v>37996</v>
      </c>
      <c r="D8610" s="86">
        <v>1.3997937517000001</v>
      </c>
      <c r="E8610" s="87">
        <v>5.0104228200000003E-2</v>
      </c>
      <c r="F8610" s="88">
        <v>28.250124263</v>
      </c>
      <c r="G8610" s="88">
        <v>41.309845232400001</v>
      </c>
      <c r="H8610" s="85" t="s">
        <v>449</v>
      </c>
      <c r="I8610" s="85">
        <v>790</v>
      </c>
      <c r="J8610" s="85" t="s">
        <v>38931</v>
      </c>
      <c r="K8610" s="85" t="s">
        <v>38932</v>
      </c>
      <c r="L8610" s="89">
        <v>6.3160299999999998E-109</v>
      </c>
      <c r="M8610" s="86">
        <v>51.918158567774903</v>
      </c>
      <c r="N8610" s="86">
        <v>360.14699999999999</v>
      </c>
      <c r="O8610" s="85">
        <v>782</v>
      </c>
      <c r="P8610" s="85">
        <v>406</v>
      </c>
    </row>
    <row r="8611" spans="1:16" x14ac:dyDescent="0.3">
      <c r="A8611" s="85" t="s">
        <v>38933</v>
      </c>
      <c r="B8611" s="85" t="s">
        <v>38934</v>
      </c>
      <c r="C8611" s="85" t="s">
        <v>37996</v>
      </c>
      <c r="D8611" s="86">
        <v>1.4069724424000001</v>
      </c>
      <c r="E8611" s="87">
        <v>0.11499122019999999</v>
      </c>
      <c r="F8611" s="88">
        <v>19.065811735699999</v>
      </c>
      <c r="G8611" s="88">
        <v>28.040021072999998</v>
      </c>
      <c r="H8611" s="85" t="s">
        <v>301</v>
      </c>
      <c r="I8611" s="85">
        <v>471</v>
      </c>
      <c r="J8611" s="85" t="s">
        <v>4189</v>
      </c>
    </row>
    <row r="8612" spans="1:16" x14ac:dyDescent="0.3">
      <c r="A8612" s="85" t="s">
        <v>38935</v>
      </c>
      <c r="B8612" s="85" t="s">
        <v>38936</v>
      </c>
      <c r="C8612" s="85" t="s">
        <v>37996</v>
      </c>
      <c r="D8612" s="86">
        <v>1.4097590679000001</v>
      </c>
      <c r="E8612" s="87">
        <v>0.1326471884</v>
      </c>
      <c r="F8612" s="88">
        <v>18.787266254599999</v>
      </c>
      <c r="G8612" s="88">
        <v>27.6861150724</v>
      </c>
      <c r="H8612" s="85" t="s">
        <v>301</v>
      </c>
      <c r="I8612" s="85">
        <v>940</v>
      </c>
      <c r="J8612" s="85" t="s">
        <v>4189</v>
      </c>
    </row>
    <row r="8613" spans="1:16" x14ac:dyDescent="0.3">
      <c r="A8613" s="85" t="s">
        <v>38937</v>
      </c>
      <c r="B8613" s="85" t="s">
        <v>38938</v>
      </c>
      <c r="C8613" s="85" t="s">
        <v>37996</v>
      </c>
      <c r="D8613" s="86">
        <v>1.4101172879999999</v>
      </c>
      <c r="E8613" s="87">
        <v>7.64313296E-2</v>
      </c>
      <c r="F8613" s="88">
        <v>22.896087405100001</v>
      </c>
      <c r="G8613" s="88">
        <v>33.738309129800001</v>
      </c>
      <c r="H8613" s="85" t="s">
        <v>211</v>
      </c>
      <c r="I8613" s="85">
        <v>1364</v>
      </c>
      <c r="J8613" s="85" t="s">
        <v>38939</v>
      </c>
      <c r="K8613" s="85" t="s">
        <v>38940</v>
      </c>
      <c r="L8613" s="89">
        <v>3.3499500000000002E-35</v>
      </c>
      <c r="M8613" s="86">
        <v>41.258741258741203</v>
      </c>
      <c r="N8613" s="86">
        <v>155.99199999999999</v>
      </c>
      <c r="O8613" s="85">
        <v>715</v>
      </c>
      <c r="P8613" s="85">
        <v>295</v>
      </c>
    </row>
    <row r="8614" spans="1:16" x14ac:dyDescent="0.3">
      <c r="A8614" s="85" t="s">
        <v>38941</v>
      </c>
      <c r="B8614" s="85" t="s">
        <v>38942</v>
      </c>
      <c r="C8614" s="85" t="s">
        <v>37996</v>
      </c>
      <c r="D8614" s="86">
        <v>1.4142670578000001</v>
      </c>
      <c r="E8614" s="87">
        <v>2.0489999999999999E-4</v>
      </c>
      <c r="F8614" s="88">
        <v>128.14112073250001</v>
      </c>
      <c r="G8614" s="88">
        <v>189.19450307549999</v>
      </c>
      <c r="H8614" s="85" t="s">
        <v>38943</v>
      </c>
      <c r="I8614" s="85">
        <v>961</v>
      </c>
      <c r="J8614" s="85" t="s">
        <v>38944</v>
      </c>
      <c r="K8614" s="85" t="s">
        <v>38945</v>
      </c>
      <c r="L8614" s="89">
        <v>1.09178E-105</v>
      </c>
      <c r="M8614" s="86">
        <v>53.646677471636899</v>
      </c>
      <c r="N8614" s="86">
        <v>359.37700000000001</v>
      </c>
      <c r="O8614" s="85">
        <v>617</v>
      </c>
      <c r="P8614" s="85">
        <v>331</v>
      </c>
    </row>
    <row r="8615" spans="1:16" x14ac:dyDescent="0.3">
      <c r="A8615" s="85" t="s">
        <v>38946</v>
      </c>
      <c r="B8615" s="85" t="s">
        <v>38947</v>
      </c>
      <c r="C8615" s="85" t="s">
        <v>37996</v>
      </c>
      <c r="D8615" s="86">
        <v>1.4264194133999999</v>
      </c>
      <c r="E8615" s="87">
        <v>0.1163060122</v>
      </c>
      <c r="F8615" s="88">
        <v>17.412921913800002</v>
      </c>
      <c r="G8615" s="88">
        <v>25.969449313599998</v>
      </c>
      <c r="H8615" s="85" t="s">
        <v>301</v>
      </c>
      <c r="I8615" s="85">
        <v>761</v>
      </c>
      <c r="J8615" s="85" t="s">
        <v>4189</v>
      </c>
    </row>
    <row r="8616" spans="1:16" x14ac:dyDescent="0.3">
      <c r="A8616" s="85" t="s">
        <v>38948</v>
      </c>
      <c r="B8616" s="85" t="s">
        <v>38949</v>
      </c>
      <c r="C8616" s="85" t="s">
        <v>37996</v>
      </c>
      <c r="D8616" s="86">
        <v>1.4305048977999999</v>
      </c>
      <c r="E8616" s="87">
        <v>0.12374865879999999</v>
      </c>
      <c r="F8616" s="88">
        <v>16.395300347399999</v>
      </c>
      <c r="G8616" s="88">
        <v>24.5253664512</v>
      </c>
      <c r="H8616" s="85" t="s">
        <v>86</v>
      </c>
      <c r="I8616" s="85">
        <v>2017</v>
      </c>
      <c r="J8616" s="85" t="s">
        <v>38950</v>
      </c>
      <c r="K8616" s="85" t="s">
        <v>38951</v>
      </c>
      <c r="L8616" s="89">
        <v>2.5002399999999998E-24</v>
      </c>
      <c r="M8616" s="86">
        <v>46.1016949152542</v>
      </c>
      <c r="N8616" s="86">
        <v>121.709</v>
      </c>
      <c r="O8616" s="85">
        <v>295</v>
      </c>
      <c r="P8616" s="85">
        <v>136</v>
      </c>
    </row>
    <row r="8617" spans="1:16" x14ac:dyDescent="0.3">
      <c r="A8617" s="85" t="s">
        <v>38952</v>
      </c>
      <c r="B8617" s="85" t="s">
        <v>38953</v>
      </c>
      <c r="C8617" s="85" t="s">
        <v>37996</v>
      </c>
      <c r="D8617" s="86">
        <v>1.4305356389999999</v>
      </c>
      <c r="E8617" s="87">
        <v>0.13650360349999999</v>
      </c>
      <c r="F8617" s="88">
        <v>15.744373699600001</v>
      </c>
      <c r="G8617" s="88">
        <v>23.554341280999999</v>
      </c>
      <c r="H8617" s="85" t="s">
        <v>227</v>
      </c>
      <c r="I8617" s="85">
        <v>266</v>
      </c>
      <c r="J8617" s="85" t="s">
        <v>38954</v>
      </c>
      <c r="K8617" s="85" t="s">
        <v>38955</v>
      </c>
      <c r="L8617" s="89">
        <v>4.1055000000000002E-18</v>
      </c>
      <c r="M8617" s="86">
        <v>42.264150943396203</v>
      </c>
      <c r="N8617" s="86">
        <v>91.278099999999995</v>
      </c>
      <c r="O8617" s="85">
        <v>265</v>
      </c>
      <c r="P8617" s="85">
        <v>112</v>
      </c>
    </row>
    <row r="8618" spans="1:16" x14ac:dyDescent="0.3">
      <c r="A8618" s="85" t="s">
        <v>38956</v>
      </c>
      <c r="B8618" s="85" t="s">
        <v>38957</v>
      </c>
      <c r="C8618" s="85" t="s">
        <v>37996</v>
      </c>
      <c r="D8618" s="86">
        <v>1.4389509449</v>
      </c>
      <c r="E8618" s="87">
        <v>9.6710000000000008E-3</v>
      </c>
      <c r="F8618" s="88">
        <v>39.917189195799999</v>
      </c>
      <c r="G8618" s="88">
        <v>59.985227269100001</v>
      </c>
      <c r="H8618" s="85" t="s">
        <v>38958</v>
      </c>
      <c r="I8618" s="85">
        <v>353</v>
      </c>
      <c r="J8618" s="85" t="s">
        <v>38959</v>
      </c>
      <c r="K8618" s="85" t="s">
        <v>38960</v>
      </c>
      <c r="L8618" s="89">
        <v>7.2831699999999994E-67</v>
      </c>
      <c r="M8618" s="86">
        <v>61.299435028248503</v>
      </c>
      <c r="N8618" s="86">
        <v>225.71299999999999</v>
      </c>
      <c r="O8618" s="85">
        <v>354</v>
      </c>
      <c r="P8618" s="85">
        <v>217</v>
      </c>
    </row>
    <row r="8619" spans="1:16" x14ac:dyDescent="0.3">
      <c r="A8619" s="85" t="s">
        <v>38961</v>
      </c>
      <c r="B8619" s="85" t="s">
        <v>38962</v>
      </c>
      <c r="C8619" s="85" t="s">
        <v>37996</v>
      </c>
      <c r="D8619" s="86">
        <v>1.4416942253</v>
      </c>
      <c r="E8619" s="87">
        <v>2.0303711499999998E-2</v>
      </c>
      <c r="F8619" s="88">
        <v>31.5798670143</v>
      </c>
      <c r="G8619" s="88">
        <v>47.558795009100002</v>
      </c>
      <c r="H8619" s="85" t="s">
        <v>38963</v>
      </c>
      <c r="I8619" s="85">
        <v>1022</v>
      </c>
      <c r="J8619" s="85" t="s">
        <v>38964</v>
      </c>
      <c r="K8619" s="85" t="s">
        <v>38965</v>
      </c>
      <c r="L8619" s="89">
        <v>4.66081E-23</v>
      </c>
      <c r="M8619" s="86">
        <v>37.241379310344797</v>
      </c>
      <c r="N8619" s="86">
        <v>114.77500000000001</v>
      </c>
      <c r="O8619" s="85">
        <v>435</v>
      </c>
      <c r="P8619" s="85">
        <v>162</v>
      </c>
    </row>
    <row r="8620" spans="1:16" x14ac:dyDescent="0.3">
      <c r="A8620" s="85" t="s">
        <v>38966</v>
      </c>
      <c r="B8620" s="85" t="s">
        <v>38967</v>
      </c>
      <c r="C8620" s="85" t="s">
        <v>37996</v>
      </c>
      <c r="D8620" s="86">
        <v>1.4533110869000001</v>
      </c>
      <c r="E8620" s="87">
        <v>2.8520103200000001E-2</v>
      </c>
      <c r="F8620" s="88">
        <v>28.510704392499999</v>
      </c>
      <c r="G8620" s="88">
        <v>43.289248116499998</v>
      </c>
      <c r="H8620" s="85" t="s">
        <v>38968</v>
      </c>
      <c r="I8620" s="85">
        <v>532</v>
      </c>
      <c r="J8620" s="85" t="s">
        <v>38969</v>
      </c>
      <c r="K8620" s="85" t="s">
        <v>38970</v>
      </c>
      <c r="L8620" s="89">
        <v>4.7832899999999998E-150</v>
      </c>
      <c r="M8620" s="86">
        <v>67.880085653104899</v>
      </c>
      <c r="N8620" s="86">
        <v>450.66899999999998</v>
      </c>
      <c r="O8620" s="85">
        <v>467</v>
      </c>
      <c r="P8620" s="85">
        <v>317</v>
      </c>
    </row>
    <row r="8621" spans="1:16" x14ac:dyDescent="0.3">
      <c r="A8621" s="85" t="s">
        <v>38971</v>
      </c>
      <c r="B8621" s="85" t="s">
        <v>38972</v>
      </c>
      <c r="C8621" s="85" t="s">
        <v>37996</v>
      </c>
      <c r="D8621" s="86">
        <v>1.4587035131999999</v>
      </c>
      <c r="E8621" s="87">
        <v>1.273E-3</v>
      </c>
      <c r="F8621" s="88">
        <v>52.883428008999999</v>
      </c>
      <c r="G8621" s="88">
        <v>80.544817530900005</v>
      </c>
      <c r="H8621" s="85" t="s">
        <v>230</v>
      </c>
      <c r="I8621" s="85">
        <v>1391</v>
      </c>
      <c r="J8621" s="85" t="s">
        <v>38973</v>
      </c>
      <c r="K8621" s="85" t="s">
        <v>38974</v>
      </c>
      <c r="L8621" s="89">
        <v>1.5211200000000001E-71</v>
      </c>
      <c r="M8621" s="86">
        <v>72.549019607843107</v>
      </c>
      <c r="N8621" s="86">
        <v>250.36600000000001</v>
      </c>
      <c r="O8621" s="85">
        <v>204</v>
      </c>
      <c r="P8621" s="85">
        <v>148</v>
      </c>
    </row>
    <row r="8622" spans="1:16" x14ac:dyDescent="0.3">
      <c r="A8622" s="85" t="s">
        <v>2715</v>
      </c>
      <c r="B8622" s="85" t="s">
        <v>38975</v>
      </c>
      <c r="C8622" s="85" t="s">
        <v>37996</v>
      </c>
      <c r="D8622" s="86">
        <v>1.481682138</v>
      </c>
      <c r="E8622" s="87">
        <v>8.2600000000000001E-7</v>
      </c>
      <c r="F8622" s="88">
        <v>205.1726901438</v>
      </c>
      <c r="G8622" s="88">
        <v>317.37125699699999</v>
      </c>
      <c r="H8622" s="85" t="s">
        <v>5482</v>
      </c>
      <c r="I8622" s="85">
        <v>563</v>
      </c>
      <c r="J8622" s="85" t="s">
        <v>38976</v>
      </c>
      <c r="K8622" s="85" t="s">
        <v>38977</v>
      </c>
      <c r="L8622" s="89">
        <v>1.7591700000000001E-154</v>
      </c>
      <c r="M8622" s="86">
        <v>68.421052631578902</v>
      </c>
      <c r="N8622" s="86">
        <v>466.84800000000001</v>
      </c>
      <c r="O8622" s="85">
        <v>532</v>
      </c>
      <c r="P8622" s="85">
        <v>364</v>
      </c>
    </row>
    <row r="8623" spans="1:16" x14ac:dyDescent="0.3">
      <c r="A8623" s="85" t="s">
        <v>38978</v>
      </c>
      <c r="B8623" s="85" t="s">
        <v>38979</v>
      </c>
      <c r="C8623" s="85" t="s">
        <v>37996</v>
      </c>
      <c r="D8623" s="86">
        <v>1.520936507</v>
      </c>
      <c r="E8623" s="87">
        <v>6.4599999999999996E-3</v>
      </c>
      <c r="F8623" s="88">
        <v>30.0721583238</v>
      </c>
      <c r="G8623" s="88">
        <v>47.787235866400003</v>
      </c>
      <c r="H8623" s="85" t="s">
        <v>38980</v>
      </c>
      <c r="I8623" s="85">
        <v>755</v>
      </c>
      <c r="J8623" s="85" t="s">
        <v>38981</v>
      </c>
      <c r="K8623" s="85" t="s">
        <v>38982</v>
      </c>
      <c r="L8623" s="89">
        <v>1.0149299999999999E-15</v>
      </c>
      <c r="M8623" s="86">
        <v>44.696969696969603</v>
      </c>
      <c r="N8623" s="86">
        <v>90.5077</v>
      </c>
      <c r="O8623" s="85">
        <v>264</v>
      </c>
      <c r="P8623" s="85">
        <v>118</v>
      </c>
    </row>
    <row r="8624" spans="1:16" x14ac:dyDescent="0.3">
      <c r="A8624" s="85" t="s">
        <v>38983</v>
      </c>
      <c r="B8624" s="85" t="s">
        <v>38984</v>
      </c>
      <c r="C8624" s="85" t="s">
        <v>37996</v>
      </c>
      <c r="D8624" s="86">
        <v>1.5353355386</v>
      </c>
      <c r="E8624" s="87">
        <v>1.3109999999999999E-4</v>
      </c>
      <c r="F8624" s="88">
        <v>74.195752370600005</v>
      </c>
      <c r="G8624" s="88">
        <v>118.9733764843</v>
      </c>
      <c r="H8624" s="85" t="s">
        <v>9764</v>
      </c>
      <c r="I8624" s="85">
        <v>424</v>
      </c>
      <c r="J8624" s="85" t="s">
        <v>38985</v>
      </c>
      <c r="K8624" s="85" t="s">
        <v>38986</v>
      </c>
      <c r="L8624" s="89">
        <v>1.8612300000000001E-11</v>
      </c>
      <c r="M8624" s="86">
        <v>81.632653061224403</v>
      </c>
      <c r="N8624" s="86">
        <v>72.403400000000005</v>
      </c>
      <c r="O8624" s="85">
        <v>49</v>
      </c>
      <c r="P8624" s="85">
        <v>40</v>
      </c>
    </row>
    <row r="8625" spans="1:16" x14ac:dyDescent="0.3">
      <c r="A8625" s="85" t="s">
        <v>38987</v>
      </c>
      <c r="B8625" s="85" t="s">
        <v>38988</v>
      </c>
      <c r="C8625" s="85" t="s">
        <v>37996</v>
      </c>
      <c r="D8625" s="86">
        <v>1.5373191018000001</v>
      </c>
      <c r="E8625" s="87">
        <v>3.4124607699999997E-2</v>
      </c>
      <c r="F8625" s="88">
        <v>19.511078285100002</v>
      </c>
      <c r="G8625" s="88">
        <v>31.363772882300001</v>
      </c>
      <c r="H8625" s="85" t="s">
        <v>301</v>
      </c>
      <c r="I8625" s="85">
        <v>399</v>
      </c>
      <c r="J8625" s="85" t="s">
        <v>4189</v>
      </c>
    </row>
    <row r="8626" spans="1:16" x14ac:dyDescent="0.3">
      <c r="A8626" s="85" t="s">
        <v>38989</v>
      </c>
      <c r="B8626" s="85" t="s">
        <v>38990</v>
      </c>
      <c r="C8626" s="85" t="s">
        <v>37996</v>
      </c>
      <c r="D8626" s="86">
        <v>1.5403345179000001</v>
      </c>
      <c r="E8626" s="87">
        <v>1.1900000000000001E-4</v>
      </c>
      <c r="F8626" s="88">
        <v>71.787574914900006</v>
      </c>
      <c r="G8626" s="88">
        <v>115.4126204821</v>
      </c>
      <c r="H8626" s="85" t="s">
        <v>301</v>
      </c>
      <c r="I8626" s="85">
        <v>175</v>
      </c>
      <c r="J8626" s="85" t="s">
        <v>4189</v>
      </c>
    </row>
    <row r="8627" spans="1:16" x14ac:dyDescent="0.3">
      <c r="A8627" s="85" t="s">
        <v>38991</v>
      </c>
      <c r="B8627" s="85" t="s">
        <v>38992</v>
      </c>
      <c r="C8627" s="85" t="s">
        <v>37996</v>
      </c>
      <c r="D8627" s="86">
        <v>1.5467382193000001</v>
      </c>
      <c r="E8627" s="87">
        <v>0.18912968769999999</v>
      </c>
      <c r="F8627" s="88">
        <v>9.0326937806000007</v>
      </c>
      <c r="G8627" s="88">
        <v>14.646774370399999</v>
      </c>
      <c r="H8627" s="85" t="s">
        <v>38993</v>
      </c>
      <c r="I8627" s="85">
        <v>439</v>
      </c>
      <c r="J8627" s="85" t="s">
        <v>38994</v>
      </c>
      <c r="K8627" s="85" t="s">
        <v>38995</v>
      </c>
      <c r="L8627" s="89">
        <v>1.41261E-120</v>
      </c>
      <c r="M8627" s="86">
        <v>61.348314606741503</v>
      </c>
      <c r="N8627" s="86">
        <v>370.548</v>
      </c>
      <c r="O8627" s="85">
        <v>445</v>
      </c>
      <c r="P8627" s="85">
        <v>273</v>
      </c>
    </row>
    <row r="8628" spans="1:16" x14ac:dyDescent="0.3">
      <c r="A8628" s="85" t="s">
        <v>38996</v>
      </c>
      <c r="B8628" s="85" t="s">
        <v>38997</v>
      </c>
      <c r="C8628" s="85" t="s">
        <v>37996</v>
      </c>
      <c r="D8628" s="86">
        <v>1.5537539962</v>
      </c>
      <c r="E8628" s="87">
        <v>2.9750000000000001E-5</v>
      </c>
      <c r="F8628" s="88">
        <v>84.928201183200002</v>
      </c>
      <c r="G8628" s="88">
        <v>137.69689026270001</v>
      </c>
      <c r="H8628" s="85" t="s">
        <v>38998</v>
      </c>
      <c r="I8628" s="85">
        <v>348</v>
      </c>
      <c r="J8628" s="85" t="s">
        <v>38999</v>
      </c>
      <c r="K8628" s="85" t="s">
        <v>39000</v>
      </c>
      <c r="L8628" s="89">
        <v>1.02308E-29</v>
      </c>
      <c r="M8628" s="86">
        <v>72.897196261682197</v>
      </c>
      <c r="N8628" s="86">
        <v>122.86499999999999</v>
      </c>
      <c r="O8628" s="85">
        <v>107</v>
      </c>
      <c r="P8628" s="85">
        <v>78</v>
      </c>
    </row>
    <row r="8629" spans="1:16" x14ac:dyDescent="0.3">
      <c r="A8629" s="85" t="s">
        <v>39001</v>
      </c>
      <c r="B8629" s="85" t="s">
        <v>39002</v>
      </c>
      <c r="C8629" s="85" t="s">
        <v>37996</v>
      </c>
      <c r="D8629" s="86">
        <v>1.5580309328999999</v>
      </c>
      <c r="E8629" s="87">
        <v>0.1219296472</v>
      </c>
      <c r="F8629" s="88">
        <v>11.264776297899999</v>
      </c>
      <c r="G8629" s="88">
        <v>18.3830526735</v>
      </c>
      <c r="H8629" s="85" t="s">
        <v>301</v>
      </c>
      <c r="I8629" s="85">
        <v>498</v>
      </c>
      <c r="J8629" s="85" t="s">
        <v>4189</v>
      </c>
    </row>
    <row r="8630" spans="1:16" x14ac:dyDescent="0.3">
      <c r="A8630" s="85" t="s">
        <v>39003</v>
      </c>
      <c r="B8630" s="85" t="s">
        <v>39004</v>
      </c>
      <c r="C8630" s="85" t="s">
        <v>37996</v>
      </c>
      <c r="D8630" s="86">
        <v>1.5613466371</v>
      </c>
      <c r="E8630" s="87">
        <v>1.50217445E-2</v>
      </c>
      <c r="F8630" s="88">
        <v>22.709464841599999</v>
      </c>
      <c r="G8630" s="88">
        <v>37.066375463999996</v>
      </c>
      <c r="H8630" s="85" t="s">
        <v>39005</v>
      </c>
      <c r="I8630" s="85">
        <v>679</v>
      </c>
      <c r="J8630" s="85" t="s">
        <v>39006</v>
      </c>
      <c r="K8630" s="85" t="s">
        <v>39007</v>
      </c>
      <c r="L8630" s="89">
        <v>1.0599300000000001E-74</v>
      </c>
      <c r="M8630" s="86">
        <v>58.495821727019496</v>
      </c>
      <c r="N8630" s="86">
        <v>256.529</v>
      </c>
      <c r="O8630" s="85">
        <v>359</v>
      </c>
      <c r="P8630" s="85">
        <v>210</v>
      </c>
    </row>
    <row r="8631" spans="1:16" x14ac:dyDescent="0.3">
      <c r="A8631" s="85" t="s">
        <v>39008</v>
      </c>
      <c r="B8631" s="85" t="s">
        <v>39009</v>
      </c>
      <c r="C8631" s="85" t="s">
        <v>37996</v>
      </c>
      <c r="D8631" s="86">
        <v>1.5656341391999999</v>
      </c>
      <c r="E8631" s="87">
        <v>3.8680000000000002E-5</v>
      </c>
      <c r="F8631" s="88">
        <v>85.424750189299999</v>
      </c>
      <c r="G8631" s="88">
        <v>139.73161063520001</v>
      </c>
      <c r="H8631" s="85" t="s">
        <v>39010</v>
      </c>
      <c r="I8631" s="85">
        <v>399</v>
      </c>
      <c r="J8631" s="85" t="s">
        <v>39011</v>
      </c>
      <c r="K8631" s="85" t="s">
        <v>39012</v>
      </c>
      <c r="L8631" s="89">
        <v>1.1652499999999999E-53</v>
      </c>
      <c r="M8631" s="86">
        <v>48.3790523690773</v>
      </c>
      <c r="N8631" s="86">
        <v>192.58600000000001</v>
      </c>
      <c r="O8631" s="85">
        <v>401</v>
      </c>
      <c r="P8631" s="85">
        <v>194</v>
      </c>
    </row>
    <row r="8632" spans="1:16" x14ac:dyDescent="0.3">
      <c r="A8632" s="85" t="s">
        <v>39013</v>
      </c>
      <c r="B8632" s="85" t="s">
        <v>39014</v>
      </c>
      <c r="C8632" s="85" t="s">
        <v>37996</v>
      </c>
      <c r="D8632" s="86">
        <v>1.5674844742</v>
      </c>
      <c r="E8632" s="87">
        <v>1.3818007E-2</v>
      </c>
      <c r="F8632" s="88">
        <v>22.172345813300002</v>
      </c>
      <c r="G8632" s="88">
        <v>36.334080876199998</v>
      </c>
      <c r="H8632" s="85" t="s">
        <v>39015</v>
      </c>
      <c r="I8632" s="85">
        <v>1092</v>
      </c>
      <c r="J8632" s="85" t="s">
        <v>39016</v>
      </c>
      <c r="K8632" s="85" t="s">
        <v>39017</v>
      </c>
      <c r="L8632" s="89">
        <v>2.0163799999999999E-21</v>
      </c>
      <c r="M8632" s="86">
        <v>45.321637426900502</v>
      </c>
      <c r="N8632" s="86">
        <v>109.768</v>
      </c>
      <c r="O8632" s="85">
        <v>342</v>
      </c>
      <c r="P8632" s="85">
        <v>155</v>
      </c>
    </row>
    <row r="8633" spans="1:16" x14ac:dyDescent="0.3">
      <c r="A8633" s="85" t="s">
        <v>39018</v>
      </c>
      <c r="B8633" s="85" t="s">
        <v>39019</v>
      </c>
      <c r="C8633" s="85" t="s">
        <v>37996</v>
      </c>
      <c r="D8633" s="86">
        <v>1.5840718614</v>
      </c>
      <c r="E8633" s="87">
        <v>3.3228398700000002E-2</v>
      </c>
      <c r="F8633" s="88">
        <v>16.555987270100001</v>
      </c>
      <c r="G8633" s="88">
        <v>27.437520125399999</v>
      </c>
      <c r="H8633" s="85" t="s">
        <v>39020</v>
      </c>
      <c r="I8633" s="85">
        <v>1340</v>
      </c>
      <c r="J8633" s="85" t="s">
        <v>39021</v>
      </c>
      <c r="K8633" s="85" t="s">
        <v>39022</v>
      </c>
      <c r="L8633" s="89">
        <v>1.44599E-24</v>
      </c>
      <c r="M8633" s="86">
        <v>56.291390728476799</v>
      </c>
      <c r="N8633" s="86">
        <v>120.16800000000001</v>
      </c>
      <c r="O8633" s="85">
        <v>151</v>
      </c>
      <c r="P8633" s="85">
        <v>85</v>
      </c>
    </row>
    <row r="8634" spans="1:16" x14ac:dyDescent="0.3">
      <c r="A8634" s="85" t="s">
        <v>39023</v>
      </c>
      <c r="B8634" s="85" t="s">
        <v>39024</v>
      </c>
      <c r="C8634" s="85" t="s">
        <v>37996</v>
      </c>
      <c r="D8634" s="86">
        <v>1.6143269466000001</v>
      </c>
      <c r="E8634" s="87">
        <v>4.0289999999999998E-4</v>
      </c>
      <c r="F8634" s="88">
        <v>36.6388085635</v>
      </c>
      <c r="G8634" s="88">
        <v>61.789888418499999</v>
      </c>
      <c r="H8634" s="85" t="s">
        <v>230</v>
      </c>
      <c r="I8634" s="85">
        <v>361</v>
      </c>
      <c r="J8634" s="85" t="s">
        <v>39025</v>
      </c>
      <c r="K8634" s="85" t="s">
        <v>39026</v>
      </c>
      <c r="L8634" s="89">
        <v>1.4719400000000001E-56</v>
      </c>
      <c r="M8634" s="86">
        <v>49.230769230769198</v>
      </c>
      <c r="N8634" s="86">
        <v>196.43799999999999</v>
      </c>
      <c r="O8634" s="85">
        <v>325</v>
      </c>
      <c r="P8634" s="85">
        <v>160</v>
      </c>
    </row>
    <row r="8635" spans="1:16" x14ac:dyDescent="0.3">
      <c r="A8635" s="85" t="s">
        <v>39027</v>
      </c>
      <c r="B8635" s="85" t="s">
        <v>39028</v>
      </c>
      <c r="C8635" s="85" t="s">
        <v>37996</v>
      </c>
      <c r="D8635" s="86">
        <v>1.6206304971000001</v>
      </c>
      <c r="E8635" s="87">
        <v>0.12374865879999999</v>
      </c>
      <c r="F8635" s="88">
        <v>8.7509040231000004</v>
      </c>
      <c r="G8635" s="88">
        <v>14.8760999004</v>
      </c>
      <c r="H8635" s="85" t="s">
        <v>9299</v>
      </c>
      <c r="I8635" s="85">
        <v>1333</v>
      </c>
      <c r="J8635" s="85" t="s">
        <v>39029</v>
      </c>
      <c r="K8635" s="85" t="s">
        <v>39030</v>
      </c>
      <c r="L8635" s="89">
        <v>3.3480799999999999E-45</v>
      </c>
      <c r="M8635" s="86">
        <v>47.962382445141003</v>
      </c>
      <c r="N8635" s="86">
        <v>189.119</v>
      </c>
      <c r="O8635" s="85">
        <v>319</v>
      </c>
      <c r="P8635" s="85">
        <v>153</v>
      </c>
    </row>
    <row r="8636" spans="1:16" x14ac:dyDescent="0.3">
      <c r="A8636" s="85" t="s">
        <v>39031</v>
      </c>
      <c r="B8636" s="85" t="s">
        <v>39032</v>
      </c>
      <c r="C8636" s="85" t="s">
        <v>37996</v>
      </c>
      <c r="D8636" s="86">
        <v>1.6449082310000001</v>
      </c>
      <c r="E8636" s="87">
        <v>2.83350489E-2</v>
      </c>
      <c r="F8636" s="88">
        <v>14.335770737500001</v>
      </c>
      <c r="G8636" s="88">
        <v>24.685736471199998</v>
      </c>
      <c r="H8636" s="85" t="s">
        <v>301</v>
      </c>
      <c r="I8636" s="85">
        <v>927</v>
      </c>
      <c r="J8636" s="85" t="s">
        <v>4189</v>
      </c>
    </row>
    <row r="8637" spans="1:16" x14ac:dyDescent="0.3">
      <c r="A8637" s="85" t="s">
        <v>2712</v>
      </c>
      <c r="B8637" s="85" t="s">
        <v>39033</v>
      </c>
      <c r="C8637" s="85" t="s">
        <v>37996</v>
      </c>
      <c r="D8637" s="86">
        <v>1.6669866899000001</v>
      </c>
      <c r="E8637" s="87">
        <v>2.6729999999999999E-4</v>
      </c>
      <c r="F8637" s="88">
        <v>33.090426927499998</v>
      </c>
      <c r="G8637" s="88">
        <v>57.638091834900003</v>
      </c>
      <c r="H8637" s="85" t="s">
        <v>39034</v>
      </c>
      <c r="I8637" s="85">
        <v>308</v>
      </c>
      <c r="J8637" s="85" t="s">
        <v>39035</v>
      </c>
      <c r="K8637" s="85" t="s">
        <v>39036</v>
      </c>
      <c r="L8637" s="89">
        <v>1.3762600000000001E-20</v>
      </c>
      <c r="M8637" s="86">
        <v>46.818181818181799</v>
      </c>
      <c r="N8637" s="86">
        <v>97.826499999999996</v>
      </c>
      <c r="O8637" s="85">
        <v>220</v>
      </c>
      <c r="P8637" s="85">
        <v>103</v>
      </c>
    </row>
    <row r="8638" spans="1:16" x14ac:dyDescent="0.3">
      <c r="A8638" s="85" t="s">
        <v>39037</v>
      </c>
      <c r="B8638" s="85" t="s">
        <v>39038</v>
      </c>
      <c r="C8638" s="85" t="s">
        <v>37996</v>
      </c>
      <c r="D8638" s="86">
        <v>1.6789088727000001</v>
      </c>
      <c r="E8638" s="87">
        <v>1.36799868E-2</v>
      </c>
      <c r="F8638" s="88">
        <v>16.0043688465</v>
      </c>
      <c r="G8638" s="88">
        <v>28.1215201073</v>
      </c>
      <c r="H8638" s="85" t="s">
        <v>39039</v>
      </c>
      <c r="I8638" s="85">
        <v>1281</v>
      </c>
      <c r="J8638" s="85" t="s">
        <v>39040</v>
      </c>
      <c r="K8638" s="85" t="s">
        <v>39041</v>
      </c>
      <c r="L8638" s="89">
        <v>2.5900799999999998E-12</v>
      </c>
      <c r="M8638" s="86">
        <v>38.202247191011203</v>
      </c>
      <c r="N8638" s="86">
        <v>81.262900000000002</v>
      </c>
      <c r="O8638" s="85">
        <v>623</v>
      </c>
      <c r="P8638" s="85">
        <v>238</v>
      </c>
    </row>
    <row r="8639" spans="1:16" x14ac:dyDescent="0.3">
      <c r="A8639" s="85" t="s">
        <v>39042</v>
      </c>
      <c r="B8639" s="85" t="s">
        <v>39043</v>
      </c>
      <c r="C8639" s="85" t="s">
        <v>37996</v>
      </c>
      <c r="D8639" s="86">
        <v>1.6937512610000001</v>
      </c>
      <c r="E8639" s="87">
        <v>9.9220000000000003E-3</v>
      </c>
      <c r="F8639" s="88">
        <v>17.517143775899999</v>
      </c>
      <c r="G8639" s="88">
        <v>31.044612370199999</v>
      </c>
      <c r="H8639" s="85" t="s">
        <v>39044</v>
      </c>
      <c r="I8639" s="85">
        <v>953</v>
      </c>
      <c r="J8639" s="85" t="s">
        <v>39045</v>
      </c>
      <c r="K8639" s="85" t="s">
        <v>39046</v>
      </c>
      <c r="L8639" s="89">
        <v>1.02554E-19</v>
      </c>
      <c r="M8639" s="86">
        <v>45.238095238095198</v>
      </c>
      <c r="N8639" s="86">
        <v>103.99</v>
      </c>
      <c r="O8639" s="85">
        <v>420</v>
      </c>
      <c r="P8639" s="85">
        <v>190</v>
      </c>
    </row>
    <row r="8640" spans="1:16" x14ac:dyDescent="0.3">
      <c r="A8640" s="85" t="s">
        <v>39047</v>
      </c>
      <c r="B8640" s="85" t="s">
        <v>39048</v>
      </c>
      <c r="C8640" s="85" t="s">
        <v>37996</v>
      </c>
      <c r="D8640" s="86">
        <v>1.7035055557000001</v>
      </c>
      <c r="E8640" s="87">
        <v>1.161E-6</v>
      </c>
      <c r="F8640" s="88">
        <v>63.969470213500003</v>
      </c>
      <c r="G8640" s="88">
        <v>113.7636898503</v>
      </c>
      <c r="H8640" s="85" t="s">
        <v>73</v>
      </c>
      <c r="I8640" s="85">
        <v>332</v>
      </c>
      <c r="J8640" s="85" t="s">
        <v>39049</v>
      </c>
      <c r="K8640" s="85" t="s">
        <v>39050</v>
      </c>
      <c r="L8640" s="89">
        <v>7.5202500000000001E-28</v>
      </c>
      <c r="M8640" s="86">
        <v>47.058823529411697</v>
      </c>
      <c r="N8640" s="86">
        <v>121.709</v>
      </c>
      <c r="O8640" s="85">
        <v>323</v>
      </c>
      <c r="P8640" s="85">
        <v>152</v>
      </c>
    </row>
    <row r="8641" spans="1:16" x14ac:dyDescent="0.3">
      <c r="A8641" s="85" t="s">
        <v>39051</v>
      </c>
      <c r="B8641" s="85" t="s">
        <v>39052</v>
      </c>
      <c r="C8641" s="85" t="s">
        <v>37996</v>
      </c>
      <c r="D8641" s="86">
        <v>1.7100566522</v>
      </c>
      <c r="E8641" s="87">
        <v>3.4539999999999999E-4</v>
      </c>
      <c r="F8641" s="88">
        <v>28.879206529400001</v>
      </c>
      <c r="G8641" s="88">
        <v>51.616890261099996</v>
      </c>
      <c r="H8641" s="85" t="s">
        <v>39053</v>
      </c>
      <c r="I8641" s="85">
        <v>264</v>
      </c>
      <c r="J8641" s="85" t="s">
        <v>39054</v>
      </c>
      <c r="K8641" s="85" t="s">
        <v>39055</v>
      </c>
      <c r="L8641" s="89">
        <v>2.6653800000000002E-38</v>
      </c>
      <c r="M8641" s="86">
        <v>54.625550660792896</v>
      </c>
      <c r="N8641" s="86">
        <v>144.821</v>
      </c>
      <c r="O8641" s="85">
        <v>227</v>
      </c>
      <c r="P8641" s="85">
        <v>124</v>
      </c>
    </row>
    <row r="8642" spans="1:16" x14ac:dyDescent="0.3">
      <c r="A8642" s="85" t="s">
        <v>39056</v>
      </c>
      <c r="B8642" s="85" t="s">
        <v>39057</v>
      </c>
      <c r="C8642" s="85" t="s">
        <v>37996</v>
      </c>
      <c r="D8642" s="86">
        <v>1.7254582365</v>
      </c>
      <c r="E8642" s="87">
        <v>6.9639999999999997E-3</v>
      </c>
      <c r="F8642" s="88">
        <v>17.762718742600001</v>
      </c>
      <c r="G8642" s="88">
        <v>32.0702477691</v>
      </c>
      <c r="H8642" s="85" t="s">
        <v>301</v>
      </c>
      <c r="I8642" s="85">
        <v>2329</v>
      </c>
      <c r="J8642" s="85" t="s">
        <v>4189</v>
      </c>
    </row>
    <row r="8643" spans="1:16" x14ac:dyDescent="0.3">
      <c r="A8643" s="85" t="s">
        <v>39058</v>
      </c>
      <c r="B8643" s="85" t="s">
        <v>39059</v>
      </c>
      <c r="C8643" s="85" t="s">
        <v>37996</v>
      </c>
      <c r="D8643" s="86">
        <v>1.7442010590999999</v>
      </c>
      <c r="E8643" s="87">
        <v>8.9940000000000003E-3</v>
      </c>
      <c r="F8643" s="88">
        <v>15.794493109799999</v>
      </c>
      <c r="G8643" s="88">
        <v>28.838142873599999</v>
      </c>
      <c r="H8643" s="85" t="s">
        <v>301</v>
      </c>
      <c r="I8643" s="85">
        <v>643</v>
      </c>
      <c r="J8643" s="85" t="s">
        <v>4189</v>
      </c>
    </row>
    <row r="8644" spans="1:16" x14ac:dyDescent="0.3">
      <c r="A8644" s="85" t="s">
        <v>39060</v>
      </c>
      <c r="B8644" s="85" t="s">
        <v>39061</v>
      </c>
      <c r="C8644" s="85" t="s">
        <v>37996</v>
      </c>
      <c r="D8644" s="86">
        <v>1.7464581339</v>
      </c>
      <c r="E8644" s="87">
        <v>1.091E-3</v>
      </c>
      <c r="F8644" s="88">
        <v>22.611448937399999</v>
      </c>
      <c r="G8644" s="88">
        <v>41.297406371000001</v>
      </c>
      <c r="H8644" s="85" t="s">
        <v>301</v>
      </c>
      <c r="I8644" s="85">
        <v>756</v>
      </c>
      <c r="J8644" s="85" t="s">
        <v>4189</v>
      </c>
    </row>
    <row r="8645" spans="1:16" x14ac:dyDescent="0.3">
      <c r="A8645" s="85" t="s">
        <v>2718</v>
      </c>
      <c r="B8645" s="85" t="s">
        <v>39062</v>
      </c>
      <c r="C8645" s="85" t="s">
        <v>37996</v>
      </c>
      <c r="D8645" s="86">
        <v>1.7578477852000001</v>
      </c>
      <c r="E8645" s="87">
        <v>1.8600000000000001E-8</v>
      </c>
      <c r="F8645" s="88">
        <v>58.231088255300001</v>
      </c>
      <c r="G8645" s="88">
        <v>106.89660395769999</v>
      </c>
      <c r="H8645" s="85" t="s">
        <v>39063</v>
      </c>
      <c r="I8645" s="85">
        <v>1252</v>
      </c>
      <c r="J8645" s="85" t="s">
        <v>39064</v>
      </c>
      <c r="K8645" s="85" t="s">
        <v>39065</v>
      </c>
      <c r="L8645" s="89">
        <v>3.1414499999999998E-22</v>
      </c>
      <c r="M8645" s="86">
        <v>44.4668008048289</v>
      </c>
      <c r="N8645" s="86">
        <v>113.62</v>
      </c>
      <c r="O8645" s="85">
        <v>497</v>
      </c>
      <c r="P8645" s="85">
        <v>221</v>
      </c>
    </row>
    <row r="8646" spans="1:16" x14ac:dyDescent="0.3">
      <c r="A8646" s="85" t="s">
        <v>39066</v>
      </c>
      <c r="B8646" s="85" t="s">
        <v>39067</v>
      </c>
      <c r="C8646" s="85" t="s">
        <v>37996</v>
      </c>
      <c r="D8646" s="86">
        <v>1.7712768014</v>
      </c>
      <c r="E8646" s="87">
        <v>1.7800000000000001E-10</v>
      </c>
      <c r="F8646" s="88">
        <v>129.24360432329999</v>
      </c>
      <c r="G8646" s="88">
        <v>238.90554874950001</v>
      </c>
      <c r="H8646" s="85" t="s">
        <v>39068</v>
      </c>
      <c r="I8646" s="85">
        <v>144</v>
      </c>
      <c r="J8646" s="85" t="s">
        <v>39069</v>
      </c>
      <c r="K8646" s="85" t="s">
        <v>39070</v>
      </c>
      <c r="L8646" s="89">
        <v>2.40313E-36</v>
      </c>
      <c r="M8646" s="86">
        <v>68.7022900763358</v>
      </c>
      <c r="N8646" s="86">
        <v>132.88</v>
      </c>
      <c r="O8646" s="85">
        <v>131</v>
      </c>
      <c r="P8646" s="85">
        <v>90</v>
      </c>
    </row>
    <row r="8647" spans="1:16" x14ac:dyDescent="0.3">
      <c r="A8647" s="85" t="s">
        <v>39071</v>
      </c>
      <c r="B8647" s="85" t="s">
        <v>39072</v>
      </c>
      <c r="C8647" s="85" t="s">
        <v>37996</v>
      </c>
      <c r="D8647" s="86">
        <v>1.7844806820000001</v>
      </c>
      <c r="E8647" s="87">
        <v>5.3470000000000002E-3</v>
      </c>
      <c r="F8647" s="88">
        <v>15.598188369000001</v>
      </c>
      <c r="G8647" s="88">
        <v>29.141623722199999</v>
      </c>
      <c r="H8647" s="85" t="s">
        <v>301</v>
      </c>
      <c r="I8647" s="85">
        <v>1017</v>
      </c>
      <c r="J8647" s="85" t="s">
        <v>4189</v>
      </c>
    </row>
    <row r="8648" spans="1:16" x14ac:dyDescent="0.3">
      <c r="A8648" s="85" t="s">
        <v>39073</v>
      </c>
      <c r="B8648" s="85" t="s">
        <v>39074</v>
      </c>
      <c r="C8648" s="85" t="s">
        <v>37996</v>
      </c>
      <c r="D8648" s="86">
        <v>1.8183377998000001</v>
      </c>
      <c r="E8648" s="87">
        <v>2.6199999999999999E-7</v>
      </c>
      <c r="F8648" s="88">
        <v>42.881001984100003</v>
      </c>
      <c r="G8648" s="88">
        <v>81.457214127900002</v>
      </c>
      <c r="H8648" s="85" t="s">
        <v>39075</v>
      </c>
      <c r="I8648" s="85">
        <v>391</v>
      </c>
      <c r="J8648" s="85" t="s">
        <v>39076</v>
      </c>
      <c r="K8648" s="85" t="s">
        <v>39077</v>
      </c>
      <c r="L8648" s="89">
        <v>5.8875899999999999E-41</v>
      </c>
      <c r="M8648" s="86">
        <v>47.2067039106145</v>
      </c>
      <c r="N8648" s="86">
        <v>159.07300000000001</v>
      </c>
      <c r="O8648" s="85">
        <v>358</v>
      </c>
      <c r="P8648" s="85">
        <v>169</v>
      </c>
    </row>
    <row r="8649" spans="1:16" x14ac:dyDescent="0.3">
      <c r="A8649" s="85" t="s">
        <v>39078</v>
      </c>
      <c r="B8649" s="85" t="s">
        <v>39079</v>
      </c>
      <c r="C8649" s="85" t="s">
        <v>37996</v>
      </c>
      <c r="D8649" s="86">
        <v>1.8471832901</v>
      </c>
      <c r="E8649" s="87">
        <v>1.8399999999999999E-11</v>
      </c>
      <c r="F8649" s="88">
        <v>110.8214138818</v>
      </c>
      <c r="G8649" s="88">
        <v>213.60314323079999</v>
      </c>
      <c r="H8649" s="85" t="s">
        <v>14568</v>
      </c>
      <c r="I8649" s="85">
        <v>550</v>
      </c>
      <c r="J8649" s="85" t="s">
        <v>39080</v>
      </c>
      <c r="K8649" s="85" t="s">
        <v>39081</v>
      </c>
      <c r="L8649" s="89">
        <v>6.99212E-113</v>
      </c>
      <c r="M8649" s="86">
        <v>54.195804195804101</v>
      </c>
      <c r="N8649" s="86">
        <v>359.37700000000001</v>
      </c>
      <c r="O8649" s="85">
        <v>572</v>
      </c>
      <c r="P8649" s="85">
        <v>310</v>
      </c>
    </row>
    <row r="8650" spans="1:16" x14ac:dyDescent="0.3">
      <c r="A8650" s="85" t="s">
        <v>39082</v>
      </c>
      <c r="B8650" s="85" t="s">
        <v>39083</v>
      </c>
      <c r="C8650" s="85" t="s">
        <v>37996</v>
      </c>
      <c r="D8650" s="86">
        <v>1.8476504922999999</v>
      </c>
      <c r="E8650" s="87">
        <v>9.8100000000000001E-7</v>
      </c>
      <c r="F8650" s="88">
        <v>36.784423778399997</v>
      </c>
      <c r="G8650" s="88">
        <v>71.019530010599993</v>
      </c>
      <c r="H8650" s="85" t="s">
        <v>39084</v>
      </c>
      <c r="I8650" s="85">
        <v>1161</v>
      </c>
      <c r="J8650" s="85" t="s">
        <v>39085</v>
      </c>
      <c r="K8650" s="85" t="s">
        <v>39086</v>
      </c>
      <c r="L8650" s="89">
        <v>4.2755299999999996E-56</v>
      </c>
      <c r="M8650" s="86">
        <v>48.306595365418801</v>
      </c>
      <c r="N8650" s="86">
        <v>220.70500000000001</v>
      </c>
      <c r="O8650" s="85">
        <v>561</v>
      </c>
      <c r="P8650" s="85">
        <v>271</v>
      </c>
    </row>
    <row r="8651" spans="1:16" x14ac:dyDescent="0.3">
      <c r="A8651" s="85" t="s">
        <v>39087</v>
      </c>
      <c r="B8651" s="85" t="s">
        <v>39088</v>
      </c>
      <c r="C8651" s="85" t="s">
        <v>37996</v>
      </c>
      <c r="D8651" s="86">
        <v>1.8605170685000001</v>
      </c>
      <c r="E8651" s="87">
        <v>1.27E-14</v>
      </c>
      <c r="F8651" s="88">
        <v>148.32190452290001</v>
      </c>
      <c r="G8651" s="88">
        <v>288.08737634699997</v>
      </c>
      <c r="H8651" s="85" t="s">
        <v>39089</v>
      </c>
      <c r="I8651" s="85">
        <v>236</v>
      </c>
      <c r="J8651" s="85" t="s">
        <v>39090</v>
      </c>
      <c r="K8651" s="85" t="s">
        <v>39091</v>
      </c>
      <c r="L8651" s="89">
        <v>7.0592000000000005E-36</v>
      </c>
      <c r="M8651" s="86">
        <v>64.743589743589695</v>
      </c>
      <c r="N8651" s="86">
        <v>136.346</v>
      </c>
      <c r="O8651" s="85">
        <v>156</v>
      </c>
      <c r="P8651" s="85">
        <v>101</v>
      </c>
    </row>
    <row r="8652" spans="1:16" x14ac:dyDescent="0.3">
      <c r="A8652" s="85" t="s">
        <v>39092</v>
      </c>
      <c r="B8652" s="85" t="s">
        <v>39093</v>
      </c>
      <c r="C8652" s="85" t="s">
        <v>37996</v>
      </c>
      <c r="D8652" s="86">
        <v>1.9284861845000001</v>
      </c>
      <c r="E8652" s="87">
        <v>8.0329999999999998E-5</v>
      </c>
      <c r="F8652" s="88">
        <v>21.175299046399999</v>
      </c>
      <c r="G8652" s="88">
        <v>42.725308325900002</v>
      </c>
      <c r="H8652" s="85" t="s">
        <v>230</v>
      </c>
      <c r="I8652" s="85">
        <v>1690</v>
      </c>
      <c r="J8652" s="85" t="s">
        <v>39094</v>
      </c>
      <c r="K8652" s="85" t="s">
        <v>39095</v>
      </c>
      <c r="L8652" s="89">
        <v>3.7736099999999999E-22</v>
      </c>
      <c r="M8652" s="86">
        <v>42.015005359056801</v>
      </c>
      <c r="N8652" s="86">
        <v>114.39</v>
      </c>
      <c r="O8652" s="85">
        <v>933</v>
      </c>
      <c r="P8652" s="85">
        <v>392</v>
      </c>
    </row>
    <row r="8653" spans="1:16" x14ac:dyDescent="0.3">
      <c r="A8653" s="85" t="s">
        <v>39096</v>
      </c>
      <c r="B8653" s="85" t="s">
        <v>39097</v>
      </c>
      <c r="C8653" s="85" t="s">
        <v>37996</v>
      </c>
      <c r="D8653" s="86">
        <v>1.9697352852000001</v>
      </c>
      <c r="E8653" s="87">
        <v>7.9889999999999996E-3</v>
      </c>
      <c r="F8653" s="88">
        <v>9.8878913474000001</v>
      </c>
      <c r="G8653" s="88">
        <v>20.444752474000001</v>
      </c>
      <c r="H8653" s="85" t="s">
        <v>301</v>
      </c>
      <c r="I8653" s="85">
        <v>902</v>
      </c>
      <c r="J8653" s="85" t="s">
        <v>4189</v>
      </c>
    </row>
    <row r="8654" spans="1:16" x14ac:dyDescent="0.3">
      <c r="A8654" s="85" t="s">
        <v>39098</v>
      </c>
      <c r="B8654" s="85" t="s">
        <v>39099</v>
      </c>
      <c r="C8654" s="85" t="s">
        <v>37996</v>
      </c>
      <c r="D8654" s="86">
        <v>2.0484782704</v>
      </c>
      <c r="E8654" s="87">
        <v>4.5699999999999998E-7</v>
      </c>
      <c r="F8654" s="88">
        <v>659.97793150209998</v>
      </c>
      <c r="G8654" s="88">
        <v>1415.3139785809999</v>
      </c>
      <c r="H8654" s="85" t="s">
        <v>39100</v>
      </c>
      <c r="I8654" s="85">
        <v>480</v>
      </c>
      <c r="J8654" s="85" t="s">
        <v>39101</v>
      </c>
      <c r="K8654" s="85" t="s">
        <v>39102</v>
      </c>
      <c r="L8654" s="89">
        <v>3.39944E-70</v>
      </c>
      <c r="M8654" s="86">
        <v>51.769911504424698</v>
      </c>
      <c r="N8654" s="86">
        <v>241.12100000000001</v>
      </c>
      <c r="O8654" s="85">
        <v>452</v>
      </c>
      <c r="P8654" s="85">
        <v>234</v>
      </c>
    </row>
    <row r="8655" spans="1:16" x14ac:dyDescent="0.3">
      <c r="A8655" s="85" t="s">
        <v>39103</v>
      </c>
      <c r="B8655" s="85" t="s">
        <v>39104</v>
      </c>
      <c r="C8655" s="85" t="s">
        <v>37996</v>
      </c>
      <c r="D8655" s="86">
        <v>2.1024961467000001</v>
      </c>
      <c r="E8655" s="87">
        <v>3.7499999999999998E-14</v>
      </c>
      <c r="F8655" s="88">
        <v>96.299079220699994</v>
      </c>
      <c r="G8655" s="88">
        <v>211.381990812</v>
      </c>
      <c r="H8655" s="85" t="s">
        <v>37637</v>
      </c>
      <c r="I8655" s="85">
        <v>297</v>
      </c>
      <c r="J8655" s="85" t="s">
        <v>39105</v>
      </c>
      <c r="K8655" s="85" t="s">
        <v>39106</v>
      </c>
      <c r="L8655" s="89">
        <v>2.2789299999999999E-47</v>
      </c>
      <c r="M8655" s="86">
        <v>52.218430034129597</v>
      </c>
      <c r="N8655" s="86">
        <v>171.4</v>
      </c>
      <c r="O8655" s="85">
        <v>293</v>
      </c>
      <c r="P8655" s="85">
        <v>153</v>
      </c>
    </row>
    <row r="8656" spans="1:16" x14ac:dyDescent="0.3">
      <c r="A8656" s="85" t="s">
        <v>39107</v>
      </c>
      <c r="B8656" s="85" t="s">
        <v>39108</v>
      </c>
      <c r="C8656" s="85" t="s">
        <v>37996</v>
      </c>
      <c r="D8656" s="86">
        <v>2.1160445037</v>
      </c>
      <c r="E8656" s="87">
        <v>3.4399999999999999E-12</v>
      </c>
      <c r="F8656" s="88">
        <v>59.533685768700003</v>
      </c>
      <c r="G8656" s="88">
        <v>131.5393861213</v>
      </c>
      <c r="H8656" s="85" t="s">
        <v>39109</v>
      </c>
      <c r="I8656" s="85">
        <v>873</v>
      </c>
      <c r="J8656" s="85" t="s">
        <v>39110</v>
      </c>
      <c r="K8656" s="85" t="s">
        <v>39111</v>
      </c>
      <c r="L8656" s="89">
        <v>4.4411699999999998E-79</v>
      </c>
      <c r="M8656" s="86">
        <v>44.486215538847098</v>
      </c>
      <c r="N8656" s="86">
        <v>283.87799999999999</v>
      </c>
      <c r="O8656" s="85">
        <v>798</v>
      </c>
      <c r="P8656" s="85">
        <v>355</v>
      </c>
    </row>
    <row r="8657" spans="1:16" x14ac:dyDescent="0.3">
      <c r="A8657" s="85" t="s">
        <v>39112</v>
      </c>
      <c r="B8657" s="85" t="s">
        <v>39113</v>
      </c>
      <c r="C8657" s="85" t="s">
        <v>37996</v>
      </c>
      <c r="D8657" s="86">
        <v>2.3703424421000001</v>
      </c>
      <c r="E8657" s="87">
        <v>8.7599999999999993E-31</v>
      </c>
      <c r="F8657" s="88">
        <v>195.64522789840001</v>
      </c>
      <c r="G8657" s="88">
        <v>484.26338694489999</v>
      </c>
      <c r="H8657" s="85" t="s">
        <v>6991</v>
      </c>
      <c r="I8657" s="85">
        <v>87</v>
      </c>
      <c r="J8657" s="85" t="s">
        <v>39114</v>
      </c>
      <c r="K8657" s="85" t="s">
        <v>39115</v>
      </c>
      <c r="L8657" s="89">
        <v>4.6009099999999997E-16</v>
      </c>
      <c r="M8657" s="86">
        <v>68.918918918918905</v>
      </c>
      <c r="N8657" s="86">
        <v>76.640600000000006</v>
      </c>
      <c r="O8657" s="85">
        <v>74</v>
      </c>
      <c r="P8657" s="85">
        <v>51</v>
      </c>
    </row>
    <row r="8658" spans="1:16" x14ac:dyDescent="0.3">
      <c r="A8658" s="85" t="s">
        <v>39116</v>
      </c>
      <c r="B8658" s="85" t="s">
        <v>39117</v>
      </c>
      <c r="C8658" s="85" t="s">
        <v>37996</v>
      </c>
      <c r="D8658" s="86">
        <v>2.4185328508000001</v>
      </c>
      <c r="E8658" s="87">
        <v>2.9499999999999999E-8</v>
      </c>
      <c r="F8658" s="88">
        <v>19.644942878799998</v>
      </c>
      <c r="G8658" s="88">
        <v>49.752897257900003</v>
      </c>
      <c r="H8658" s="85" t="s">
        <v>301</v>
      </c>
      <c r="I8658" s="85">
        <v>404</v>
      </c>
      <c r="J8658" s="85" t="s">
        <v>4189</v>
      </c>
    </row>
    <row r="8659" spans="1:16" x14ac:dyDescent="0.3">
      <c r="A8659" s="85" t="s">
        <v>39118</v>
      </c>
      <c r="B8659" s="85" t="s">
        <v>39119</v>
      </c>
      <c r="C8659" s="85" t="s">
        <v>37996</v>
      </c>
      <c r="D8659" s="86">
        <v>2.4452317282</v>
      </c>
      <c r="E8659" s="87">
        <v>1.77E-8</v>
      </c>
      <c r="F8659" s="88">
        <v>19.4866533971</v>
      </c>
      <c r="G8659" s="88">
        <v>49.899779173500001</v>
      </c>
      <c r="H8659" s="85" t="s">
        <v>39120</v>
      </c>
      <c r="I8659" s="85">
        <v>888</v>
      </c>
      <c r="J8659" s="85" t="s">
        <v>39121</v>
      </c>
      <c r="K8659" s="85" t="s">
        <v>39122</v>
      </c>
      <c r="L8659" s="89">
        <v>2.0571399999999999E-51</v>
      </c>
      <c r="M8659" s="86">
        <v>42.457420924574201</v>
      </c>
      <c r="N8659" s="86">
        <v>202.21600000000001</v>
      </c>
      <c r="O8659" s="85">
        <v>822</v>
      </c>
      <c r="P8659" s="85">
        <v>349</v>
      </c>
    </row>
    <row r="8660" spans="1:16" x14ac:dyDescent="0.3">
      <c r="A8660" s="85" t="s">
        <v>39123</v>
      </c>
      <c r="B8660" s="85" t="s">
        <v>39124</v>
      </c>
      <c r="C8660" s="85" t="s">
        <v>37996</v>
      </c>
      <c r="D8660" s="86">
        <v>2.4461095349000002</v>
      </c>
      <c r="E8660" s="87">
        <v>7.1000000000000003E-10</v>
      </c>
      <c r="F8660" s="88">
        <v>22.740098362099999</v>
      </c>
      <c r="G8660" s="88">
        <v>58.220963207399997</v>
      </c>
      <c r="H8660" s="85" t="s">
        <v>301</v>
      </c>
      <c r="I8660" s="85">
        <v>381</v>
      </c>
      <c r="J8660" s="85" t="s">
        <v>4189</v>
      </c>
    </row>
    <row r="8661" spans="1:16" x14ac:dyDescent="0.3">
      <c r="A8661" s="85" t="s">
        <v>2706</v>
      </c>
      <c r="B8661" s="85" t="s">
        <v>39125</v>
      </c>
      <c r="C8661" s="85" t="s">
        <v>37996</v>
      </c>
      <c r="D8661" s="86">
        <v>2.5250839567000001</v>
      </c>
      <c r="E8661" s="87">
        <v>1.3699999999999999E-27</v>
      </c>
      <c r="F8661" s="88">
        <v>120.2822693422</v>
      </c>
      <c r="G8661" s="88">
        <v>316.92690374289998</v>
      </c>
      <c r="H8661" s="85" t="s">
        <v>39126</v>
      </c>
      <c r="I8661" s="85">
        <v>784</v>
      </c>
      <c r="J8661" s="85" t="s">
        <v>39127</v>
      </c>
      <c r="K8661" s="85" t="s">
        <v>39128</v>
      </c>
      <c r="L8661" s="85">
        <v>0</v>
      </c>
      <c r="M8661" s="86">
        <v>72.25</v>
      </c>
      <c r="N8661" s="86">
        <v>889.41200000000003</v>
      </c>
      <c r="O8661" s="85">
        <v>800</v>
      </c>
      <c r="P8661" s="85">
        <v>578</v>
      </c>
    </row>
    <row r="8662" spans="1:16" x14ac:dyDescent="0.3">
      <c r="A8662" s="85" t="s">
        <v>38448</v>
      </c>
      <c r="B8662" s="85" t="s">
        <v>39129</v>
      </c>
      <c r="C8662" s="85" t="s">
        <v>37996</v>
      </c>
      <c r="D8662" s="86">
        <v>2.5639198946000001</v>
      </c>
      <c r="E8662" s="87">
        <v>1.855E-6</v>
      </c>
      <c r="F8662" s="88">
        <v>12.885942508099999</v>
      </c>
      <c r="G8662" s="88">
        <v>34.670660360299998</v>
      </c>
      <c r="H8662" s="85" t="s">
        <v>39130</v>
      </c>
      <c r="I8662" s="85">
        <v>807</v>
      </c>
      <c r="J8662" s="85" t="s">
        <v>39131</v>
      </c>
      <c r="K8662" s="85" t="s">
        <v>39132</v>
      </c>
      <c r="L8662" s="89">
        <v>2.6683299999999999E-21</v>
      </c>
      <c r="M8662" s="86">
        <v>37.201907790142997</v>
      </c>
      <c r="N8662" s="86">
        <v>109.768</v>
      </c>
      <c r="O8662" s="85">
        <v>629</v>
      </c>
      <c r="P8662" s="85">
        <v>234</v>
      </c>
    </row>
    <row r="8663" spans="1:16" x14ac:dyDescent="0.3">
      <c r="A8663" s="85" t="s">
        <v>38020</v>
      </c>
      <c r="B8663" s="85" t="s">
        <v>39133</v>
      </c>
      <c r="C8663" s="85" t="s">
        <v>37996</v>
      </c>
      <c r="D8663" s="86">
        <v>2.5722939282000001</v>
      </c>
      <c r="E8663" s="87">
        <v>1.7200000000000001E-35</v>
      </c>
      <c r="F8663" s="88">
        <v>144.29233516439999</v>
      </c>
      <c r="G8663" s="88">
        <v>387.45826157760001</v>
      </c>
      <c r="H8663" s="85" t="s">
        <v>38022</v>
      </c>
      <c r="I8663" s="85">
        <v>482</v>
      </c>
      <c r="J8663" s="85" t="s">
        <v>38023</v>
      </c>
      <c r="K8663" s="85" t="s">
        <v>38024</v>
      </c>
      <c r="L8663" s="89">
        <v>4.9501600000000002E-110</v>
      </c>
      <c r="M8663" s="86">
        <v>59.830866807610903</v>
      </c>
      <c r="N8663" s="86">
        <v>346.28</v>
      </c>
      <c r="O8663" s="85">
        <v>473</v>
      </c>
      <c r="P8663" s="85">
        <v>283</v>
      </c>
    </row>
    <row r="8664" spans="1:16" x14ac:dyDescent="0.3">
      <c r="A8664" s="85" t="s">
        <v>39134</v>
      </c>
      <c r="B8664" s="85" t="s">
        <v>39135</v>
      </c>
      <c r="C8664" s="85" t="s">
        <v>37996</v>
      </c>
      <c r="D8664" s="86">
        <v>2.7820934092999998</v>
      </c>
      <c r="E8664" s="87">
        <v>7.5699999999999994E-11</v>
      </c>
      <c r="F8664" s="88">
        <v>18.113810593499998</v>
      </c>
      <c r="G8664" s="88">
        <v>52.806668868800003</v>
      </c>
      <c r="H8664" s="85" t="s">
        <v>39136</v>
      </c>
      <c r="I8664" s="85">
        <v>958</v>
      </c>
      <c r="J8664" s="85" t="s">
        <v>39137</v>
      </c>
      <c r="K8664" s="85" t="s">
        <v>39138</v>
      </c>
      <c r="L8664" s="89">
        <v>3.4742600000000001E-38</v>
      </c>
      <c r="M8664" s="86">
        <v>72.093023255813904</v>
      </c>
      <c r="N8664" s="86">
        <v>155.221</v>
      </c>
      <c r="O8664" s="85">
        <v>129</v>
      </c>
      <c r="P8664" s="85">
        <v>93</v>
      </c>
    </row>
    <row r="8665" spans="1:16" x14ac:dyDescent="0.3">
      <c r="A8665" s="85" t="s">
        <v>39139</v>
      </c>
      <c r="B8665" s="85" t="s">
        <v>39140</v>
      </c>
      <c r="C8665" s="85" t="s">
        <v>37996</v>
      </c>
      <c r="D8665" s="86">
        <v>3.1717194076999999</v>
      </c>
      <c r="E8665" s="87">
        <v>1.42E-8</v>
      </c>
      <c r="F8665" s="88">
        <v>10.321018048999999</v>
      </c>
      <c r="G8665" s="88">
        <v>34.4318846245</v>
      </c>
      <c r="H8665" s="85" t="s">
        <v>39141</v>
      </c>
      <c r="I8665" s="85">
        <v>1410</v>
      </c>
      <c r="J8665" s="85" t="s">
        <v>39142</v>
      </c>
      <c r="K8665" s="85" t="s">
        <v>39143</v>
      </c>
      <c r="L8665" s="89">
        <v>5.69514E-179</v>
      </c>
      <c r="M8665" s="86">
        <v>56.302521008403303</v>
      </c>
      <c r="N8665" s="86">
        <v>573.548</v>
      </c>
      <c r="O8665" s="85">
        <v>833</v>
      </c>
      <c r="P8665" s="85">
        <v>469</v>
      </c>
    </row>
    <row r="8666" spans="1:16" x14ac:dyDescent="0.3">
      <c r="A8666" s="85" t="s">
        <v>39144</v>
      </c>
      <c r="B8666" s="85" t="s">
        <v>39145</v>
      </c>
      <c r="C8666" s="85" t="s">
        <v>37996</v>
      </c>
      <c r="D8666" s="86">
        <v>3.2444112445000002</v>
      </c>
      <c r="E8666" s="87">
        <v>6.2900000000000002E-30</v>
      </c>
      <c r="F8666" s="88">
        <v>49.087046190999999</v>
      </c>
      <c r="G8666" s="88">
        <v>166.43613311710001</v>
      </c>
      <c r="H8666" s="85" t="s">
        <v>39146</v>
      </c>
      <c r="I8666" s="85">
        <v>221</v>
      </c>
      <c r="J8666" s="85" t="s">
        <v>39147</v>
      </c>
      <c r="K8666" s="85" t="s">
        <v>39148</v>
      </c>
      <c r="L8666" s="89">
        <v>1.92299E-47</v>
      </c>
      <c r="M8666" s="86">
        <v>64.044943820224702</v>
      </c>
      <c r="N8666" s="86">
        <v>164.851</v>
      </c>
      <c r="O8666" s="85">
        <v>178</v>
      </c>
      <c r="P8666" s="85">
        <v>114</v>
      </c>
    </row>
    <row r="8667" spans="1:16" x14ac:dyDescent="0.3">
      <c r="A8667" s="85" t="s">
        <v>39149</v>
      </c>
      <c r="B8667" s="85" t="s">
        <v>39150</v>
      </c>
      <c r="C8667" s="85" t="s">
        <v>37996</v>
      </c>
      <c r="D8667" s="86">
        <v>4.3846813388000001</v>
      </c>
      <c r="E8667" s="87">
        <v>1.5499999999999999E-21</v>
      </c>
      <c r="F8667" s="88">
        <v>14.148008690299999</v>
      </c>
      <c r="G8667" s="88">
        <v>65.156280812399999</v>
      </c>
      <c r="H8667" s="85" t="s">
        <v>301</v>
      </c>
      <c r="I8667" s="85">
        <v>364</v>
      </c>
      <c r="J8667" s="85" t="s">
        <v>4189</v>
      </c>
    </row>
    <row r="8668" spans="1:16" x14ac:dyDescent="0.3">
      <c r="A8668" s="85" t="s">
        <v>39151</v>
      </c>
      <c r="B8668" s="85" t="s">
        <v>39152</v>
      </c>
      <c r="C8668" s="85" t="s">
        <v>37996</v>
      </c>
      <c r="D8668" s="86">
        <v>4.9339735934000002</v>
      </c>
      <c r="E8668" s="87">
        <v>3.2700000000000002E-38</v>
      </c>
      <c r="F8668" s="88">
        <v>44.622014093899999</v>
      </c>
      <c r="G8668" s="88">
        <v>230.30298757290001</v>
      </c>
      <c r="H8668" s="85" t="s">
        <v>301</v>
      </c>
      <c r="I8668" s="85">
        <v>143</v>
      </c>
      <c r="J8668" s="85" t="s">
        <v>4189</v>
      </c>
    </row>
  </sheetData>
  <conditionalFormatting sqref="E2:E8668">
    <cfRule type="cellIs" dxfId="7" priority="2" operator="lessThan">
      <formula>0.05</formula>
    </cfRule>
  </conditionalFormatting>
  <conditionalFormatting sqref="F2:G86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tabSelected="1" topLeftCell="A13" workbookViewId="0">
      <selection activeCell="A35" sqref="A35"/>
    </sheetView>
  </sheetViews>
  <sheetFormatPr defaultColWidth="8.88671875" defaultRowHeight="14.4" x14ac:dyDescent="0.3"/>
  <cols>
    <col min="1" max="1" width="57.44140625" style="12" customWidth="1"/>
    <col min="2" max="2" width="13.109375" style="12" customWidth="1"/>
    <col min="3" max="3" width="9.33203125" style="12" customWidth="1"/>
    <col min="4" max="4" width="11.88671875" style="12" customWidth="1"/>
    <col min="5" max="5" width="8.44140625" style="12" customWidth="1"/>
    <col min="6" max="6" width="20.88671875" style="12" customWidth="1"/>
    <col min="7" max="7" width="13.44140625" style="12" customWidth="1"/>
    <col min="8" max="8" width="37.44140625" style="12" customWidth="1"/>
    <col min="9" max="10" width="8.6640625" style="12" customWidth="1"/>
    <col min="11" max="1025" width="8.44140625" style="12" customWidth="1"/>
    <col min="1026" max="16384" width="8.88671875" style="12"/>
  </cols>
  <sheetData>
    <row r="1" spans="1:11" ht="18" x14ac:dyDescent="0.35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1"/>
    </row>
    <row r="2" spans="1:11" ht="15.6" x14ac:dyDescent="0.3">
      <c r="A2" s="96" t="s">
        <v>24</v>
      </c>
      <c r="B2" s="97"/>
      <c r="C2" s="97"/>
      <c r="D2" s="97"/>
      <c r="K2" s="13"/>
    </row>
    <row r="3" spans="1:11" ht="15.6" x14ac:dyDescent="0.3">
      <c r="A3" s="98" t="s">
        <v>25</v>
      </c>
      <c r="B3" s="97"/>
      <c r="C3" s="97"/>
      <c r="D3" s="97"/>
      <c r="F3"/>
      <c r="G3"/>
      <c r="H3"/>
      <c r="I3"/>
      <c r="K3" s="13"/>
    </row>
    <row r="4" spans="1:11" ht="15" customHeight="1" x14ac:dyDescent="0.3">
      <c r="A4" s="106" t="s">
        <v>26</v>
      </c>
      <c r="B4" s="107" t="s">
        <v>27</v>
      </c>
      <c r="C4" s="107" t="s">
        <v>28</v>
      </c>
      <c r="D4" s="107" t="s">
        <v>39182</v>
      </c>
      <c r="F4"/>
      <c r="G4"/>
      <c r="H4"/>
      <c r="I4"/>
      <c r="J4"/>
      <c r="K4" s="13"/>
    </row>
    <row r="5" spans="1:11" ht="15" customHeight="1" x14ac:dyDescent="0.3">
      <c r="A5" s="103" t="s">
        <v>29</v>
      </c>
      <c r="B5" s="104" t="s">
        <v>30</v>
      </c>
      <c r="C5" s="104" t="s">
        <v>39157</v>
      </c>
      <c r="D5" s="104" t="s">
        <v>39158</v>
      </c>
      <c r="F5"/>
      <c r="G5"/>
      <c r="H5"/>
      <c r="I5"/>
      <c r="J5"/>
      <c r="K5" s="13"/>
    </row>
    <row r="6" spans="1:11" ht="15" customHeight="1" x14ac:dyDescent="0.3">
      <c r="A6" s="103" t="s">
        <v>31</v>
      </c>
      <c r="B6" s="104" t="s">
        <v>32</v>
      </c>
      <c r="C6" s="104" t="s">
        <v>39159</v>
      </c>
      <c r="D6" s="104" t="s">
        <v>39160</v>
      </c>
      <c r="F6"/>
      <c r="G6"/>
      <c r="H6"/>
      <c r="I6"/>
      <c r="J6"/>
      <c r="K6" s="13"/>
    </row>
    <row r="7" spans="1:11" ht="15" customHeight="1" x14ac:dyDescent="0.3">
      <c r="A7" s="103" t="s">
        <v>33</v>
      </c>
      <c r="B7" s="104" t="s">
        <v>34</v>
      </c>
      <c r="C7" s="104" t="s">
        <v>39161</v>
      </c>
      <c r="D7" s="104" t="s">
        <v>39162</v>
      </c>
      <c r="F7"/>
      <c r="G7"/>
      <c r="H7"/>
      <c r="I7"/>
      <c r="J7"/>
      <c r="K7" s="13"/>
    </row>
    <row r="8" spans="1:11" ht="15" customHeight="1" x14ac:dyDescent="0.3">
      <c r="A8" s="103" t="s">
        <v>35</v>
      </c>
      <c r="B8" s="104" t="s">
        <v>34</v>
      </c>
      <c r="C8" s="104" t="s">
        <v>39163</v>
      </c>
      <c r="D8" s="104" t="s">
        <v>39164</v>
      </c>
      <c r="F8"/>
      <c r="G8"/>
      <c r="H8"/>
      <c r="I8"/>
      <c r="J8"/>
      <c r="K8" s="13"/>
    </row>
    <row r="9" spans="1:11" ht="15" customHeight="1" x14ac:dyDescent="0.3">
      <c r="A9" s="103" t="s">
        <v>36</v>
      </c>
      <c r="B9" s="104" t="s">
        <v>30</v>
      </c>
      <c r="C9" s="104" t="s">
        <v>39165</v>
      </c>
      <c r="D9" s="104" t="s">
        <v>39166</v>
      </c>
      <c r="F9"/>
      <c r="G9"/>
      <c r="H9"/>
      <c r="I9"/>
      <c r="J9"/>
      <c r="K9" s="13"/>
    </row>
    <row r="10" spans="1:11" ht="15" customHeight="1" x14ac:dyDescent="0.3">
      <c r="A10" s="14"/>
      <c r="F10"/>
      <c r="G10"/>
      <c r="H10"/>
      <c r="I10"/>
      <c r="J10"/>
      <c r="K10" s="13"/>
    </row>
    <row r="11" spans="1:11" ht="15" customHeight="1" thickBot="1" x14ac:dyDescent="0.35">
      <c r="A11" s="15"/>
      <c r="B11" s="16"/>
      <c r="C11" s="16"/>
      <c r="D11" s="16"/>
      <c r="E11" s="16"/>
      <c r="F11" s="16"/>
      <c r="G11" s="16"/>
      <c r="H11" s="16"/>
      <c r="I11" s="16"/>
      <c r="J11" s="16"/>
      <c r="K11" s="17"/>
    </row>
    <row r="12" spans="1:11" ht="15" customHeight="1" x14ac:dyDescent="0.3">
      <c r="A12" s="18"/>
      <c r="B12" s="10"/>
      <c r="C12" s="10"/>
      <c r="D12" s="10"/>
      <c r="E12" s="10"/>
      <c r="F12" s="10"/>
      <c r="G12" s="10"/>
      <c r="H12" s="10"/>
      <c r="I12" s="10"/>
      <c r="J12" s="10"/>
      <c r="K12" s="11"/>
    </row>
    <row r="13" spans="1:11" ht="15" customHeight="1" x14ac:dyDescent="0.35">
      <c r="A13" s="19" t="s">
        <v>37</v>
      </c>
      <c r="K13" s="13"/>
    </row>
    <row r="14" spans="1:11" ht="15.6" x14ac:dyDescent="0.3">
      <c r="A14" s="96" t="s">
        <v>38</v>
      </c>
      <c r="B14" s="97"/>
      <c r="C14" s="97"/>
      <c r="D14" s="97"/>
      <c r="K14" s="13"/>
    </row>
    <row r="15" spans="1:11" ht="15" customHeight="1" x14ac:dyDescent="0.3">
      <c r="A15" s="98" t="s">
        <v>25</v>
      </c>
      <c r="B15" s="97"/>
      <c r="C15" s="97"/>
      <c r="D15" s="97"/>
      <c r="F15"/>
      <c r="G15"/>
      <c r="H15"/>
      <c r="K15" s="13"/>
    </row>
    <row r="16" spans="1:11" ht="19.350000000000001" customHeight="1" x14ac:dyDescent="0.3">
      <c r="A16" s="99" t="s">
        <v>26</v>
      </c>
      <c r="B16" s="100" t="s">
        <v>27</v>
      </c>
      <c r="C16" s="100" t="s">
        <v>28</v>
      </c>
      <c r="D16" s="100" t="s">
        <v>39182</v>
      </c>
      <c r="F16"/>
      <c r="G16"/>
      <c r="H16"/>
      <c r="K16" s="13"/>
    </row>
    <row r="17" spans="1:11" ht="19.350000000000001" customHeight="1" x14ac:dyDescent="0.3">
      <c r="A17" s="101" t="s">
        <v>39</v>
      </c>
      <c r="B17" s="102" t="s">
        <v>34</v>
      </c>
      <c r="C17" s="102" t="s">
        <v>39167</v>
      </c>
      <c r="D17" s="102" t="s">
        <v>39168</v>
      </c>
      <c r="F17"/>
      <c r="G17"/>
      <c r="H17"/>
      <c r="K17" s="13"/>
    </row>
    <row r="18" spans="1:11" ht="19.350000000000001" customHeight="1" x14ac:dyDescent="0.3">
      <c r="A18" s="103" t="s">
        <v>40</v>
      </c>
      <c r="B18" s="104" t="s">
        <v>34</v>
      </c>
      <c r="C18" s="104" t="s">
        <v>39169</v>
      </c>
      <c r="D18" s="104" t="s">
        <v>39170</v>
      </c>
      <c r="F18"/>
      <c r="G18"/>
      <c r="H18"/>
      <c r="K18" s="13"/>
    </row>
    <row r="19" spans="1:11" ht="19.350000000000001" customHeight="1" x14ac:dyDescent="0.3">
      <c r="A19" s="103" t="s">
        <v>41</v>
      </c>
      <c r="B19" s="104" t="s">
        <v>32</v>
      </c>
      <c r="C19" s="104" t="s">
        <v>39171</v>
      </c>
      <c r="D19" s="104" t="s">
        <v>39172</v>
      </c>
      <c r="F19"/>
      <c r="G19"/>
      <c r="H19"/>
      <c r="K19" s="13"/>
    </row>
    <row r="20" spans="1:11" ht="19.350000000000001" customHeight="1" x14ac:dyDescent="0.3">
      <c r="A20" s="103" t="s">
        <v>42</v>
      </c>
      <c r="B20" s="104" t="s">
        <v>32</v>
      </c>
      <c r="C20" s="104" t="s">
        <v>39173</v>
      </c>
      <c r="D20" s="104" t="s">
        <v>39174</v>
      </c>
      <c r="F20"/>
      <c r="G20"/>
      <c r="H20"/>
      <c r="K20" s="13"/>
    </row>
    <row r="21" spans="1:11" ht="19.350000000000001" customHeight="1" x14ac:dyDescent="0.3">
      <c r="A21" s="103" t="s">
        <v>43</v>
      </c>
      <c r="B21" s="104" t="s">
        <v>32</v>
      </c>
      <c r="C21" s="104" t="s">
        <v>39173</v>
      </c>
      <c r="D21" s="104" t="s">
        <v>39174</v>
      </c>
      <c r="F21"/>
      <c r="G21"/>
      <c r="H21"/>
      <c r="K21" s="13"/>
    </row>
    <row r="22" spans="1:11" ht="19.350000000000001" customHeight="1" x14ac:dyDescent="0.3">
      <c r="A22" s="103" t="s">
        <v>44</v>
      </c>
      <c r="B22" s="104" t="s">
        <v>34</v>
      </c>
      <c r="C22" s="104" t="s">
        <v>39173</v>
      </c>
      <c r="D22" s="104" t="s">
        <v>39174</v>
      </c>
      <c r="F22"/>
      <c r="G22"/>
      <c r="H22"/>
      <c r="K22" s="13"/>
    </row>
    <row r="23" spans="1:11" ht="19.350000000000001" customHeight="1" x14ac:dyDescent="0.3">
      <c r="A23" s="103" t="s">
        <v>45</v>
      </c>
      <c r="B23" s="104" t="s">
        <v>32</v>
      </c>
      <c r="C23" s="104" t="s">
        <v>39173</v>
      </c>
      <c r="D23" s="104" t="s">
        <v>39174</v>
      </c>
      <c r="F23"/>
      <c r="G23"/>
      <c r="H23"/>
      <c r="K23" s="13"/>
    </row>
    <row r="24" spans="1:11" ht="19.350000000000001" customHeight="1" x14ac:dyDescent="0.3">
      <c r="A24" s="103" t="s">
        <v>46</v>
      </c>
      <c r="B24" s="104" t="s">
        <v>34</v>
      </c>
      <c r="C24" s="104" t="s">
        <v>39175</v>
      </c>
      <c r="D24" s="104" t="s">
        <v>39176</v>
      </c>
      <c r="F24"/>
      <c r="G24"/>
      <c r="H24"/>
      <c r="K24" s="13"/>
    </row>
    <row r="25" spans="1:11" ht="19.350000000000001" customHeight="1" x14ac:dyDescent="0.3">
      <c r="A25" s="103" t="s">
        <v>47</v>
      </c>
      <c r="B25" s="104" t="s">
        <v>34</v>
      </c>
      <c r="C25" s="104" t="s">
        <v>39177</v>
      </c>
      <c r="D25" s="104" t="s">
        <v>39167</v>
      </c>
      <c r="F25"/>
      <c r="G25"/>
      <c r="H25"/>
      <c r="K25" s="13"/>
    </row>
    <row r="26" spans="1:11" ht="19.350000000000001" customHeight="1" x14ac:dyDescent="0.3">
      <c r="A26" s="103" t="s">
        <v>48</v>
      </c>
      <c r="B26" s="104" t="s">
        <v>32</v>
      </c>
      <c r="C26" s="104" t="s">
        <v>39178</v>
      </c>
      <c r="D26" s="104" t="s">
        <v>39179</v>
      </c>
      <c r="F26"/>
      <c r="G26"/>
      <c r="H26"/>
      <c r="K26" s="13"/>
    </row>
    <row r="27" spans="1:11" ht="19.350000000000001" customHeight="1" x14ac:dyDescent="0.3">
      <c r="A27" s="103" t="s">
        <v>49</v>
      </c>
      <c r="B27" s="104" t="s">
        <v>32</v>
      </c>
      <c r="C27" s="104" t="s">
        <v>39180</v>
      </c>
      <c r="D27" s="104" t="s">
        <v>39181</v>
      </c>
      <c r="F27"/>
      <c r="G27"/>
      <c r="H27"/>
      <c r="K27" s="13"/>
    </row>
    <row r="28" spans="1:11" x14ac:dyDescent="0.3">
      <c r="A28" s="14"/>
      <c r="F28"/>
      <c r="G28"/>
      <c r="H28"/>
      <c r="K28" s="13"/>
    </row>
    <row r="29" spans="1:11" x14ac:dyDescent="0.3">
      <c r="A29" s="14"/>
      <c r="F29"/>
      <c r="G29"/>
      <c r="H29"/>
      <c r="K29" s="13"/>
    </row>
    <row r="30" spans="1:11" ht="15" thickBot="1" x14ac:dyDescent="0.35">
      <c r="A30" s="15"/>
      <c r="B30" s="16"/>
      <c r="C30" s="16"/>
      <c r="D30" s="16"/>
      <c r="E30" s="16"/>
      <c r="F30" s="16"/>
      <c r="G30" s="16"/>
      <c r="H30" s="16"/>
      <c r="I30" s="16"/>
      <c r="J30" s="16"/>
      <c r="K30" s="17"/>
    </row>
    <row r="31" spans="1:11" x14ac:dyDescent="0.3">
      <c r="A31"/>
      <c r="B31"/>
      <c r="C31"/>
      <c r="D31"/>
      <c r="E31"/>
      <c r="F31"/>
      <c r="G31"/>
      <c r="H31"/>
      <c r="I31"/>
      <c r="J31"/>
      <c r="K31"/>
    </row>
    <row r="32" spans="1:11" ht="15.6" x14ac:dyDescent="0.3">
      <c r="A32" s="105" t="s">
        <v>50</v>
      </c>
      <c r="B32"/>
      <c r="C32"/>
      <c r="D32"/>
      <c r="E32"/>
      <c r="F32"/>
      <c r="G32"/>
      <c r="H32"/>
      <c r="I32"/>
      <c r="J32"/>
      <c r="K32"/>
    </row>
    <row r="33" spans="1:11" ht="15.6" x14ac:dyDescent="0.3">
      <c r="A33" s="105" t="s">
        <v>51</v>
      </c>
      <c r="B33"/>
      <c r="C33"/>
      <c r="D33"/>
      <c r="E33"/>
      <c r="F33"/>
      <c r="G33"/>
      <c r="H33"/>
      <c r="I33"/>
      <c r="J33"/>
      <c r="K33"/>
    </row>
    <row r="34" spans="1:11" ht="15.6" x14ac:dyDescent="0.3">
      <c r="A34" s="105" t="s">
        <v>52</v>
      </c>
      <c r="B34"/>
      <c r="C34"/>
      <c r="D34"/>
      <c r="E34"/>
      <c r="F34"/>
      <c r="G34"/>
      <c r="H34"/>
      <c r="I34"/>
      <c r="J34"/>
      <c r="K34"/>
    </row>
    <row r="35" spans="1:11" ht="15.6" x14ac:dyDescent="0.3">
      <c r="A35" s="105"/>
      <c r="B35"/>
      <c r="C35"/>
      <c r="D35"/>
      <c r="E35"/>
      <c r="F35"/>
      <c r="G35"/>
      <c r="H35"/>
      <c r="I35"/>
      <c r="J35"/>
      <c r="K35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pane ySplit="1" topLeftCell="A2" activePane="bottomLeft" state="frozen"/>
      <selection pane="bottomLeft" activeCell="A32" sqref="A32:XFD32"/>
    </sheetView>
  </sheetViews>
  <sheetFormatPr defaultColWidth="8.88671875" defaultRowHeight="14.4" x14ac:dyDescent="0.3"/>
  <cols>
    <col min="1" max="1" width="6.6640625" style="20" customWidth="1"/>
    <col min="2" max="2" width="61.33203125" style="20" customWidth="1"/>
    <col min="3" max="3" width="28.109375" style="20" customWidth="1"/>
    <col min="4" max="4" width="24.109375" style="20" customWidth="1"/>
    <col min="5" max="5" width="18.6640625" style="20" customWidth="1"/>
    <col min="6" max="6" width="24.33203125" style="20" customWidth="1"/>
    <col min="7" max="8" width="9.33203125" style="20" customWidth="1"/>
    <col min="9" max="1025" width="9.33203125" customWidth="1"/>
  </cols>
  <sheetData>
    <row r="1" spans="1:8" ht="33.9" customHeight="1" x14ac:dyDescent="0.3">
      <c r="A1" s="108" t="s">
        <v>53</v>
      </c>
      <c r="B1" s="108" t="s">
        <v>54</v>
      </c>
      <c r="C1" s="108" t="s">
        <v>55</v>
      </c>
      <c r="D1" s="108" t="s">
        <v>56</v>
      </c>
      <c r="E1" s="21"/>
      <c r="F1" s="21"/>
      <c r="G1" s="22"/>
      <c r="H1" s="23"/>
    </row>
    <row r="2" spans="1:8" ht="18" customHeight="1" x14ac:dyDescent="0.3">
      <c r="A2" s="109">
        <v>1</v>
      </c>
      <c r="B2" s="110" t="s">
        <v>57</v>
      </c>
      <c r="C2" s="111" t="s">
        <v>58</v>
      </c>
      <c r="D2" s="109" t="s">
        <v>59</v>
      </c>
      <c r="E2" s="24"/>
      <c r="F2" s="25"/>
    </row>
    <row r="3" spans="1:8" ht="18" customHeight="1" x14ac:dyDescent="0.3">
      <c r="A3" s="109">
        <v>2</v>
      </c>
      <c r="B3" s="110" t="s">
        <v>60</v>
      </c>
      <c r="C3" s="111" t="s">
        <v>58</v>
      </c>
      <c r="D3" s="112" t="s">
        <v>61</v>
      </c>
      <c r="E3" s="24"/>
      <c r="F3" s="25"/>
    </row>
    <row r="4" spans="1:8" ht="18" customHeight="1" x14ac:dyDescent="0.3">
      <c r="A4" s="109">
        <v>3</v>
      </c>
      <c r="B4" s="113" t="s">
        <v>39183</v>
      </c>
      <c r="C4" s="111" t="s">
        <v>58</v>
      </c>
      <c r="D4" s="109" t="s">
        <v>59</v>
      </c>
      <c r="E4" s="24"/>
      <c r="F4" s="25"/>
    </row>
    <row r="5" spans="1:8" ht="18" customHeight="1" x14ac:dyDescent="0.3">
      <c r="A5" s="109">
        <v>4</v>
      </c>
      <c r="B5" s="113" t="s">
        <v>39184</v>
      </c>
      <c r="C5" s="111" t="s">
        <v>58</v>
      </c>
      <c r="D5" s="109" t="s">
        <v>59</v>
      </c>
      <c r="E5" s="25"/>
      <c r="F5" s="25"/>
    </row>
    <row r="6" spans="1:8" ht="18" customHeight="1" x14ac:dyDescent="0.3">
      <c r="A6" s="109">
        <v>5</v>
      </c>
      <c r="B6" s="113" t="s">
        <v>39185</v>
      </c>
      <c r="C6" s="111" t="s">
        <v>58</v>
      </c>
      <c r="D6" s="109" t="s">
        <v>59</v>
      </c>
      <c r="E6" s="24"/>
      <c r="F6" s="25"/>
    </row>
    <row r="7" spans="1:8" ht="18" customHeight="1" x14ac:dyDescent="0.3">
      <c r="A7" s="109">
        <v>6</v>
      </c>
      <c r="B7" s="113" t="s">
        <v>39186</v>
      </c>
      <c r="C7" s="111" t="s">
        <v>58</v>
      </c>
      <c r="D7" s="109" t="s">
        <v>59</v>
      </c>
      <c r="E7" s="24"/>
      <c r="F7" s="25"/>
    </row>
    <row r="8" spans="1:8" ht="18" customHeight="1" x14ac:dyDescent="0.3">
      <c r="A8" s="109">
        <v>7</v>
      </c>
      <c r="B8" s="113" t="s">
        <v>39187</v>
      </c>
      <c r="C8" s="111" t="s">
        <v>58</v>
      </c>
      <c r="D8" s="109" t="s">
        <v>59</v>
      </c>
      <c r="E8" s="24"/>
      <c r="F8" s="25"/>
    </row>
    <row r="9" spans="1:8" ht="18" customHeight="1" x14ac:dyDescent="0.3">
      <c r="A9" s="109">
        <v>8</v>
      </c>
      <c r="B9" s="113" t="s">
        <v>39188</v>
      </c>
      <c r="C9" s="111" t="s">
        <v>58</v>
      </c>
      <c r="D9" s="109" t="s">
        <v>59</v>
      </c>
      <c r="E9" s="24"/>
      <c r="F9" s="25"/>
    </row>
    <row r="10" spans="1:8" ht="18" customHeight="1" x14ac:dyDescent="0.3">
      <c r="A10" s="109">
        <v>9</v>
      </c>
      <c r="B10" s="113" t="s">
        <v>39189</v>
      </c>
      <c r="C10" s="111" t="s">
        <v>58</v>
      </c>
      <c r="D10" s="109" t="s">
        <v>59</v>
      </c>
      <c r="E10" s="24"/>
      <c r="F10" s="25"/>
    </row>
    <row r="11" spans="1:8" ht="18" customHeight="1" x14ac:dyDescent="0.3">
      <c r="A11" s="109">
        <v>10</v>
      </c>
      <c r="B11" s="113" t="s">
        <v>39190</v>
      </c>
      <c r="C11" s="111" t="s">
        <v>58</v>
      </c>
      <c r="D11" s="109" t="s">
        <v>59</v>
      </c>
      <c r="E11" s="24"/>
      <c r="F11" s="25"/>
    </row>
    <row r="12" spans="1:8" ht="18" customHeight="1" x14ac:dyDescent="0.3">
      <c r="A12" s="109">
        <v>11</v>
      </c>
      <c r="B12" s="113" t="s">
        <v>39191</v>
      </c>
      <c r="C12" s="111" t="s">
        <v>58</v>
      </c>
      <c r="D12" s="109" t="s">
        <v>59</v>
      </c>
      <c r="E12" s="24"/>
      <c r="F12" s="25"/>
    </row>
    <row r="13" spans="1:8" ht="18" customHeight="1" x14ac:dyDescent="0.3">
      <c r="A13" s="109">
        <v>12</v>
      </c>
      <c r="B13" s="110" t="s">
        <v>62</v>
      </c>
      <c r="C13" s="111" t="s">
        <v>58</v>
      </c>
      <c r="D13" s="109" t="s">
        <v>59</v>
      </c>
      <c r="E13" s="25"/>
      <c r="F13" s="25"/>
    </row>
    <row r="14" spans="1:8" ht="18" customHeight="1" x14ac:dyDescent="0.3">
      <c r="A14" s="109">
        <v>13</v>
      </c>
      <c r="B14" s="110" t="s">
        <v>63</v>
      </c>
      <c r="C14" s="111" t="s">
        <v>58</v>
      </c>
      <c r="D14" s="109" t="s">
        <v>64</v>
      </c>
      <c r="E14" s="24"/>
      <c r="F14" s="25"/>
    </row>
    <row r="15" spans="1:8" ht="18" customHeight="1" x14ac:dyDescent="0.3">
      <c r="A15" s="109">
        <v>14</v>
      </c>
      <c r="B15" s="113" t="s">
        <v>39192</v>
      </c>
      <c r="C15" s="111" t="s">
        <v>58</v>
      </c>
      <c r="D15" s="109" t="s">
        <v>65</v>
      </c>
      <c r="E15" s="24"/>
      <c r="F15" s="25"/>
    </row>
    <row r="16" spans="1:8" ht="18" customHeight="1" x14ac:dyDescent="0.3">
      <c r="A16" s="109">
        <v>15</v>
      </c>
      <c r="B16" s="113" t="s">
        <v>39193</v>
      </c>
      <c r="C16" s="111" t="s">
        <v>58</v>
      </c>
      <c r="D16" s="109" t="s">
        <v>65</v>
      </c>
      <c r="E16" s="24"/>
      <c r="F16" s="25"/>
    </row>
    <row r="17" spans="1:6" ht="18" customHeight="1" x14ac:dyDescent="0.3">
      <c r="A17" s="109">
        <v>16</v>
      </c>
      <c r="B17" s="110" t="s">
        <v>66</v>
      </c>
      <c r="C17" s="111" t="s">
        <v>58</v>
      </c>
      <c r="D17" s="112" t="s">
        <v>61</v>
      </c>
      <c r="E17" s="25"/>
      <c r="F17" s="25"/>
    </row>
    <row r="18" spans="1:6" ht="18" customHeight="1" x14ac:dyDescent="0.3">
      <c r="A18" s="109">
        <v>17</v>
      </c>
      <c r="B18" s="113" t="s">
        <v>39194</v>
      </c>
      <c r="C18" s="111" t="s">
        <v>58</v>
      </c>
      <c r="D18" s="109" t="s">
        <v>59</v>
      </c>
      <c r="E18" s="25"/>
      <c r="F18" s="25"/>
    </row>
    <row r="19" spans="1:6" ht="18" customHeight="1" x14ac:dyDescent="0.3">
      <c r="A19" s="109">
        <v>18</v>
      </c>
      <c r="B19" s="113" t="s">
        <v>39195</v>
      </c>
      <c r="C19" s="111" t="s">
        <v>58</v>
      </c>
      <c r="D19" s="109" t="s">
        <v>59</v>
      </c>
      <c r="E19" s="25"/>
      <c r="F19" s="25"/>
    </row>
    <row r="20" spans="1:6" ht="18" customHeight="1" x14ac:dyDescent="0.3">
      <c r="A20" s="109">
        <v>19</v>
      </c>
      <c r="B20" s="113" t="s">
        <v>39196</v>
      </c>
      <c r="C20" s="111" t="s">
        <v>58</v>
      </c>
      <c r="D20" s="109" t="s">
        <v>59</v>
      </c>
      <c r="E20" s="24"/>
      <c r="F20" s="25"/>
    </row>
    <row r="21" spans="1:6" ht="18" customHeight="1" x14ac:dyDescent="0.3">
      <c r="A21" s="109">
        <v>20</v>
      </c>
      <c r="B21" s="113" t="s">
        <v>39197</v>
      </c>
      <c r="C21" s="111" t="s">
        <v>58</v>
      </c>
      <c r="D21" s="109" t="s">
        <v>59</v>
      </c>
      <c r="E21" s="24"/>
      <c r="F21" s="25"/>
    </row>
    <row r="22" spans="1:6" ht="18" customHeight="1" x14ac:dyDescent="0.3">
      <c r="A22" s="109">
        <v>21</v>
      </c>
      <c r="B22" s="113" t="s">
        <v>39198</v>
      </c>
      <c r="C22" s="111" t="s">
        <v>58</v>
      </c>
      <c r="D22" s="109" t="s">
        <v>59</v>
      </c>
      <c r="E22" s="24"/>
      <c r="F22" s="25"/>
    </row>
    <row r="23" spans="1:6" ht="18" customHeight="1" x14ac:dyDescent="0.3">
      <c r="A23" s="109">
        <v>22</v>
      </c>
      <c r="B23" s="113" t="s">
        <v>39199</v>
      </c>
      <c r="C23" s="111" t="s">
        <v>58</v>
      </c>
      <c r="D23" s="109" t="s">
        <v>59</v>
      </c>
      <c r="E23" s="24"/>
      <c r="F23" s="25"/>
    </row>
    <row r="24" spans="1:6" ht="18" customHeight="1" x14ac:dyDescent="0.3">
      <c r="A24" s="109">
        <v>23</v>
      </c>
      <c r="B24" s="113" t="s">
        <v>39200</v>
      </c>
      <c r="C24" s="111" t="s">
        <v>58</v>
      </c>
      <c r="D24" s="109" t="s">
        <v>59</v>
      </c>
      <c r="E24" s="25"/>
      <c r="F24" s="25"/>
    </row>
    <row r="25" spans="1:6" ht="18" customHeight="1" x14ac:dyDescent="0.3">
      <c r="A25" s="109">
        <v>24</v>
      </c>
      <c r="B25" s="113" t="s">
        <v>39201</v>
      </c>
      <c r="C25" s="111" t="s">
        <v>58</v>
      </c>
      <c r="D25" s="109" t="s">
        <v>59</v>
      </c>
      <c r="E25" s="25"/>
      <c r="F25" s="25"/>
    </row>
    <row r="26" spans="1:6" ht="18" customHeight="1" x14ac:dyDescent="0.3">
      <c r="A26" s="109">
        <v>25</v>
      </c>
      <c r="B26" s="113" t="s">
        <v>39202</v>
      </c>
      <c r="C26" s="111" t="s">
        <v>58</v>
      </c>
      <c r="D26" s="109" t="s">
        <v>59</v>
      </c>
      <c r="E26" s="24"/>
      <c r="F26" s="25"/>
    </row>
    <row r="27" spans="1:6" ht="18" customHeight="1" x14ac:dyDescent="0.3">
      <c r="A27" s="109">
        <v>26</v>
      </c>
      <c r="B27" s="113" t="s">
        <v>39203</v>
      </c>
      <c r="C27" s="111" t="s">
        <v>58</v>
      </c>
      <c r="D27" s="109" t="s">
        <v>59</v>
      </c>
      <c r="E27" s="25"/>
      <c r="F27" s="25"/>
    </row>
    <row r="28" spans="1:6" ht="18" customHeight="1" x14ac:dyDescent="0.3">
      <c r="A28" s="109">
        <v>27</v>
      </c>
      <c r="B28" s="113" t="s">
        <v>39204</v>
      </c>
      <c r="C28" s="111" t="s">
        <v>58</v>
      </c>
      <c r="D28" s="109" t="s">
        <v>59</v>
      </c>
      <c r="E28" s="24"/>
      <c r="F28" s="25"/>
    </row>
    <row r="29" spans="1:6" ht="18" customHeight="1" x14ac:dyDescent="0.3">
      <c r="A29" s="109">
        <v>28</v>
      </c>
      <c r="B29" s="110" t="s">
        <v>39205</v>
      </c>
      <c r="C29" s="111" t="s">
        <v>58</v>
      </c>
      <c r="D29" s="109" t="s">
        <v>65</v>
      </c>
      <c r="E29" s="24"/>
      <c r="F29" s="25"/>
    </row>
    <row r="30" spans="1:6" ht="18" customHeight="1" x14ac:dyDescent="0.3">
      <c r="A30" s="109">
        <v>29</v>
      </c>
      <c r="B30" s="110" t="s">
        <v>67</v>
      </c>
      <c r="C30" s="111" t="s">
        <v>58</v>
      </c>
      <c r="D30" s="109" t="s">
        <v>65</v>
      </c>
      <c r="E30" s="24"/>
      <c r="F30" s="25"/>
    </row>
    <row r="31" spans="1:6" ht="18" customHeight="1" x14ac:dyDescent="0.3">
      <c r="A31" s="109">
        <v>30</v>
      </c>
      <c r="B31" s="110" t="s">
        <v>39206</v>
      </c>
      <c r="C31" s="111" t="s">
        <v>58</v>
      </c>
      <c r="D31" s="109" t="s">
        <v>68</v>
      </c>
      <c r="E31" s="24"/>
      <c r="F31" s="25"/>
    </row>
  </sheetData>
  <pageMargins left="0.7" right="0.7" top="1.14375" bottom="1.143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pane ySplit="1" topLeftCell="A2" activePane="bottomLeft" state="frozen"/>
      <selection activeCell="C105" sqref="C105"/>
      <selection pane="bottomLeft" activeCell="C18" sqref="C18"/>
    </sheetView>
  </sheetViews>
  <sheetFormatPr defaultColWidth="8.88671875" defaultRowHeight="13.8" x14ac:dyDescent="0.25"/>
  <cols>
    <col min="1" max="1" width="18.6640625" style="78" customWidth="1"/>
    <col min="2" max="2" width="23.33203125" style="78" customWidth="1"/>
    <col min="3" max="3" width="52.88671875" style="78" customWidth="1"/>
    <col min="4" max="4" width="22.88671875" style="79" customWidth="1"/>
    <col min="5" max="5" width="11.88671875" style="78" customWidth="1"/>
    <col min="6" max="6" width="55.6640625" style="78" customWidth="1"/>
    <col min="7" max="7" width="12.109375" style="78" customWidth="1"/>
    <col min="8" max="8" width="10.6640625" style="80" customWidth="1"/>
    <col min="9" max="10" width="10.6640625" style="91" customWidth="1"/>
    <col min="11" max="11" width="14.88671875" style="78" customWidth="1"/>
    <col min="12" max="12" width="10.6640625" style="78" customWidth="1"/>
    <col min="13" max="16384" width="8.88671875" style="78"/>
  </cols>
  <sheetData>
    <row r="1" spans="1:12" ht="15.6" x14ac:dyDescent="0.3">
      <c r="A1" s="114" t="s">
        <v>5723</v>
      </c>
      <c r="B1" s="114" t="s">
        <v>5724</v>
      </c>
      <c r="C1" s="114" t="s">
        <v>4181</v>
      </c>
      <c r="D1" s="115" t="s">
        <v>4182</v>
      </c>
      <c r="E1" s="114" t="s">
        <v>39153</v>
      </c>
      <c r="F1" s="114" t="s">
        <v>4183</v>
      </c>
      <c r="G1" s="114" t="s">
        <v>39154</v>
      </c>
      <c r="H1" s="116" t="s">
        <v>5733</v>
      </c>
      <c r="I1" s="117" t="s">
        <v>39155</v>
      </c>
      <c r="J1" s="117" t="s">
        <v>4184</v>
      </c>
      <c r="K1" s="114" t="s">
        <v>4185</v>
      </c>
      <c r="L1" s="114" t="s">
        <v>4186</v>
      </c>
    </row>
    <row r="2" spans="1:12" ht="15.6" x14ac:dyDescent="0.3">
      <c r="A2" s="118" t="s">
        <v>4187</v>
      </c>
      <c r="B2" s="118" t="s">
        <v>4188</v>
      </c>
      <c r="C2" s="118" t="s">
        <v>301</v>
      </c>
      <c r="D2" s="119"/>
      <c r="E2" s="118">
        <v>464</v>
      </c>
      <c r="F2" s="118" t="s">
        <v>4189</v>
      </c>
      <c r="G2" s="118"/>
      <c r="H2" s="120"/>
      <c r="I2" s="121"/>
      <c r="J2" s="121"/>
      <c r="K2" s="118"/>
      <c r="L2" s="118"/>
    </row>
    <row r="3" spans="1:12" ht="15.6" x14ac:dyDescent="0.3">
      <c r="A3" s="118" t="s">
        <v>4190</v>
      </c>
      <c r="B3" s="118" t="s">
        <v>4191</v>
      </c>
      <c r="C3" s="118" t="s">
        <v>301</v>
      </c>
      <c r="D3" s="119"/>
      <c r="E3" s="118">
        <v>230</v>
      </c>
      <c r="F3" s="118" t="s">
        <v>4189</v>
      </c>
      <c r="G3" s="118"/>
      <c r="H3" s="120"/>
      <c r="I3" s="121"/>
      <c r="J3" s="121"/>
      <c r="K3" s="118"/>
      <c r="L3" s="118"/>
    </row>
    <row r="4" spans="1:12" ht="15.6" x14ac:dyDescent="0.3">
      <c r="A4" s="118" t="s">
        <v>4192</v>
      </c>
      <c r="B4" s="118" t="s">
        <v>4193</v>
      </c>
      <c r="C4" s="118" t="s">
        <v>301</v>
      </c>
      <c r="D4" s="119"/>
      <c r="E4" s="118">
        <v>244</v>
      </c>
      <c r="F4" s="118" t="s">
        <v>4189</v>
      </c>
      <c r="G4" s="118"/>
      <c r="H4" s="120"/>
      <c r="I4" s="121"/>
      <c r="J4" s="121"/>
      <c r="K4" s="118"/>
      <c r="L4" s="118"/>
    </row>
    <row r="5" spans="1:12" ht="15.6" x14ac:dyDescent="0.3">
      <c r="A5" s="118" t="s">
        <v>4194</v>
      </c>
      <c r="B5" s="118" t="s">
        <v>4195</v>
      </c>
      <c r="C5" s="118" t="s">
        <v>301</v>
      </c>
      <c r="D5" s="119"/>
      <c r="E5" s="118">
        <v>613</v>
      </c>
      <c r="F5" s="118" t="s">
        <v>4189</v>
      </c>
      <c r="G5" s="118"/>
      <c r="H5" s="120"/>
      <c r="I5" s="121"/>
      <c r="J5" s="121"/>
      <c r="K5" s="118"/>
      <c r="L5" s="118"/>
    </row>
    <row r="6" spans="1:12" ht="15.6" x14ac:dyDescent="0.3">
      <c r="A6" s="118" t="s">
        <v>4196</v>
      </c>
      <c r="B6" s="118" t="s">
        <v>4197</v>
      </c>
      <c r="C6" s="118" t="s">
        <v>301</v>
      </c>
      <c r="D6" s="119"/>
      <c r="E6" s="118">
        <v>1210</v>
      </c>
      <c r="F6" s="118" t="s">
        <v>4189</v>
      </c>
      <c r="G6" s="118"/>
      <c r="H6" s="120"/>
      <c r="I6" s="121"/>
      <c r="J6" s="121"/>
      <c r="K6" s="118"/>
      <c r="L6" s="118"/>
    </row>
    <row r="7" spans="1:12" ht="15.6" x14ac:dyDescent="0.3">
      <c r="A7" s="118" t="s">
        <v>4198</v>
      </c>
      <c r="B7" s="118" t="s">
        <v>4199</v>
      </c>
      <c r="C7" s="118" t="s">
        <v>301</v>
      </c>
      <c r="D7" s="119"/>
      <c r="E7" s="118">
        <v>125</v>
      </c>
      <c r="F7" s="118" t="s">
        <v>4189</v>
      </c>
      <c r="G7" s="118"/>
      <c r="H7" s="120"/>
      <c r="I7" s="121"/>
      <c r="J7" s="121"/>
      <c r="K7" s="118"/>
      <c r="L7" s="118"/>
    </row>
    <row r="8" spans="1:12" ht="15.6" x14ac:dyDescent="0.3">
      <c r="A8" s="118" t="s">
        <v>4200</v>
      </c>
      <c r="B8" s="118" t="s">
        <v>4201</v>
      </c>
      <c r="C8" s="118" t="s">
        <v>301</v>
      </c>
      <c r="D8" s="119"/>
      <c r="E8" s="118">
        <v>237</v>
      </c>
      <c r="F8" s="118" t="s">
        <v>4189</v>
      </c>
      <c r="G8" s="118"/>
      <c r="H8" s="120"/>
      <c r="I8" s="121"/>
      <c r="J8" s="121"/>
      <c r="K8" s="118"/>
      <c r="L8" s="118"/>
    </row>
    <row r="9" spans="1:12" ht="15.6" x14ac:dyDescent="0.3">
      <c r="A9" s="118" t="s">
        <v>4202</v>
      </c>
      <c r="B9" s="118" t="s">
        <v>4203</v>
      </c>
      <c r="C9" s="118" t="s">
        <v>301</v>
      </c>
      <c r="D9" s="119"/>
      <c r="E9" s="118">
        <v>1520</v>
      </c>
      <c r="F9" s="118" t="s">
        <v>4189</v>
      </c>
      <c r="G9" s="118"/>
      <c r="H9" s="120"/>
      <c r="I9" s="121"/>
      <c r="J9" s="121"/>
      <c r="K9" s="118"/>
      <c r="L9" s="118"/>
    </row>
    <row r="10" spans="1:12" ht="15.6" x14ac:dyDescent="0.3">
      <c r="A10" s="118" t="s">
        <v>4204</v>
      </c>
      <c r="B10" s="118" t="s">
        <v>4205</v>
      </c>
      <c r="C10" s="118" t="s">
        <v>301</v>
      </c>
      <c r="D10" s="119"/>
      <c r="E10" s="118">
        <v>512</v>
      </c>
      <c r="F10" s="118" t="s">
        <v>4189</v>
      </c>
      <c r="G10" s="118"/>
      <c r="H10" s="120"/>
      <c r="I10" s="121"/>
      <c r="J10" s="121"/>
      <c r="K10" s="118"/>
      <c r="L10" s="118"/>
    </row>
    <row r="11" spans="1:12" ht="15.6" x14ac:dyDescent="0.3">
      <c r="A11" s="118" t="s">
        <v>4206</v>
      </c>
      <c r="B11" s="118" t="s">
        <v>4207</v>
      </c>
      <c r="C11" s="118" t="s">
        <v>301</v>
      </c>
      <c r="D11" s="119"/>
      <c r="E11" s="118">
        <v>366</v>
      </c>
      <c r="F11" s="118" t="s">
        <v>4189</v>
      </c>
      <c r="G11" s="118"/>
      <c r="H11" s="120"/>
      <c r="I11" s="121"/>
      <c r="J11" s="121"/>
      <c r="K11" s="118"/>
      <c r="L11" s="118"/>
    </row>
    <row r="12" spans="1:12" ht="15.6" x14ac:dyDescent="0.3">
      <c r="A12" s="118" t="s">
        <v>4208</v>
      </c>
      <c r="B12" s="118" t="s">
        <v>4209</v>
      </c>
      <c r="C12" s="118" t="s">
        <v>301</v>
      </c>
      <c r="D12" s="119"/>
      <c r="E12" s="118">
        <v>558</v>
      </c>
      <c r="F12" s="118" t="s">
        <v>4189</v>
      </c>
      <c r="G12" s="118"/>
      <c r="H12" s="120"/>
      <c r="I12" s="121"/>
      <c r="J12" s="121"/>
      <c r="K12" s="118"/>
      <c r="L12" s="118"/>
    </row>
    <row r="13" spans="1:12" ht="15.6" x14ac:dyDescent="0.3">
      <c r="A13" s="118" t="s">
        <v>4210</v>
      </c>
      <c r="B13" s="118" t="s">
        <v>4211</v>
      </c>
      <c r="C13" s="118" t="s">
        <v>301</v>
      </c>
      <c r="D13" s="119"/>
      <c r="E13" s="118">
        <v>371</v>
      </c>
      <c r="F13" s="118" t="s">
        <v>4189</v>
      </c>
      <c r="G13" s="118"/>
      <c r="H13" s="120"/>
      <c r="I13" s="121"/>
      <c r="J13" s="121"/>
      <c r="K13" s="118"/>
      <c r="L13" s="118"/>
    </row>
    <row r="14" spans="1:12" ht="15.6" x14ac:dyDescent="0.3">
      <c r="A14" s="118" t="s">
        <v>4212</v>
      </c>
      <c r="B14" s="118" t="s">
        <v>4213</v>
      </c>
      <c r="C14" s="118" t="s">
        <v>301</v>
      </c>
      <c r="D14" s="119"/>
      <c r="E14" s="118">
        <v>194</v>
      </c>
      <c r="F14" s="118" t="s">
        <v>4189</v>
      </c>
      <c r="G14" s="118"/>
      <c r="H14" s="120"/>
      <c r="I14" s="121"/>
      <c r="J14" s="121"/>
      <c r="K14" s="118"/>
      <c r="L14" s="118"/>
    </row>
    <row r="15" spans="1:12" ht="15.6" x14ac:dyDescent="0.3">
      <c r="A15" s="118" t="s">
        <v>4214</v>
      </c>
      <c r="B15" s="118" t="s">
        <v>4215</v>
      </c>
      <c r="C15" s="118" t="s">
        <v>301</v>
      </c>
      <c r="D15" s="119"/>
      <c r="E15" s="118">
        <v>314</v>
      </c>
      <c r="F15" s="118" t="s">
        <v>4189</v>
      </c>
      <c r="G15" s="118"/>
      <c r="H15" s="120"/>
      <c r="I15" s="121"/>
      <c r="J15" s="121"/>
      <c r="K15" s="118"/>
      <c r="L15" s="118"/>
    </row>
    <row r="16" spans="1:12" ht="15.6" x14ac:dyDescent="0.3">
      <c r="A16" s="118" t="s">
        <v>2912</v>
      </c>
      <c r="B16" s="118" t="s">
        <v>4216</v>
      </c>
      <c r="C16" s="118" t="s">
        <v>301</v>
      </c>
      <c r="D16" s="119"/>
      <c r="E16" s="118">
        <v>213</v>
      </c>
      <c r="F16" s="118" t="s">
        <v>4189</v>
      </c>
      <c r="G16" s="118"/>
      <c r="H16" s="120"/>
      <c r="I16" s="121"/>
      <c r="J16" s="121"/>
      <c r="K16" s="118"/>
      <c r="L16" s="118"/>
    </row>
    <row r="17" spans="1:12" ht="15.6" x14ac:dyDescent="0.3">
      <c r="A17" s="118" t="s">
        <v>2916</v>
      </c>
      <c r="B17" s="118" t="s">
        <v>4217</v>
      </c>
      <c r="C17" s="118" t="s">
        <v>301</v>
      </c>
      <c r="D17" s="119"/>
      <c r="E17" s="118">
        <v>568</v>
      </c>
      <c r="F17" s="118" t="s">
        <v>4189</v>
      </c>
      <c r="G17" s="118"/>
      <c r="H17" s="120"/>
      <c r="I17" s="121"/>
      <c r="J17" s="121"/>
      <c r="K17" s="118"/>
      <c r="L17" s="118"/>
    </row>
    <row r="18" spans="1:12" ht="15.6" x14ac:dyDescent="0.3">
      <c r="A18" s="118" t="s">
        <v>4218</v>
      </c>
      <c r="B18" s="118" t="s">
        <v>4219</v>
      </c>
      <c r="C18" s="118" t="s">
        <v>301</v>
      </c>
      <c r="D18" s="119"/>
      <c r="E18" s="118">
        <v>1186</v>
      </c>
      <c r="F18" s="118" t="s">
        <v>4189</v>
      </c>
      <c r="G18" s="118"/>
      <c r="H18" s="120"/>
      <c r="I18" s="121"/>
      <c r="J18" s="121"/>
      <c r="K18" s="118"/>
      <c r="L18" s="118"/>
    </row>
    <row r="19" spans="1:12" ht="15.6" x14ac:dyDescent="0.3">
      <c r="A19" s="118" t="s">
        <v>4220</v>
      </c>
      <c r="B19" s="118" t="s">
        <v>4221</v>
      </c>
      <c r="C19" s="118" t="s">
        <v>301</v>
      </c>
      <c r="D19" s="119"/>
      <c r="E19" s="118">
        <v>835</v>
      </c>
      <c r="F19" s="118" t="s">
        <v>4189</v>
      </c>
      <c r="G19" s="118"/>
      <c r="H19" s="120"/>
      <c r="I19" s="121"/>
      <c r="J19" s="121"/>
      <c r="K19" s="118"/>
      <c r="L19" s="118"/>
    </row>
    <row r="20" spans="1:12" ht="15.6" x14ac:dyDescent="0.3">
      <c r="A20" s="118" t="s">
        <v>4222</v>
      </c>
      <c r="B20" s="118" t="s">
        <v>4223</v>
      </c>
      <c r="C20" s="118" t="s">
        <v>301</v>
      </c>
      <c r="D20" s="119"/>
      <c r="E20" s="118">
        <v>271</v>
      </c>
      <c r="F20" s="118" t="s">
        <v>4189</v>
      </c>
      <c r="G20" s="118"/>
      <c r="H20" s="120"/>
      <c r="I20" s="121"/>
      <c r="J20" s="121"/>
      <c r="K20" s="118"/>
      <c r="L20" s="118"/>
    </row>
    <row r="21" spans="1:12" ht="15.6" x14ac:dyDescent="0.3">
      <c r="A21" s="118" t="s">
        <v>4224</v>
      </c>
      <c r="B21" s="118" t="s">
        <v>4225</v>
      </c>
      <c r="C21" s="118" t="s">
        <v>301</v>
      </c>
      <c r="D21" s="119"/>
      <c r="E21" s="118">
        <v>365</v>
      </c>
      <c r="F21" s="118" t="s">
        <v>4189</v>
      </c>
      <c r="G21" s="118"/>
      <c r="H21" s="120"/>
      <c r="I21" s="121"/>
      <c r="J21" s="121"/>
      <c r="K21" s="118"/>
      <c r="L21" s="118"/>
    </row>
    <row r="22" spans="1:12" ht="15.6" x14ac:dyDescent="0.3">
      <c r="A22" s="118" t="s">
        <v>4226</v>
      </c>
      <c r="B22" s="118" t="s">
        <v>4227</v>
      </c>
      <c r="C22" s="118" t="s">
        <v>301</v>
      </c>
      <c r="D22" s="119"/>
      <c r="E22" s="118">
        <v>381</v>
      </c>
      <c r="F22" s="118" t="s">
        <v>4189</v>
      </c>
      <c r="G22" s="118"/>
      <c r="H22" s="120"/>
      <c r="I22" s="121"/>
      <c r="J22" s="121"/>
      <c r="K22" s="118"/>
      <c r="L22" s="118"/>
    </row>
    <row r="23" spans="1:12" ht="15.6" x14ac:dyDescent="0.3">
      <c r="A23" s="118" t="s">
        <v>4228</v>
      </c>
      <c r="B23" s="118" t="s">
        <v>4229</v>
      </c>
      <c r="C23" s="118" t="s">
        <v>301</v>
      </c>
      <c r="D23" s="119"/>
      <c r="E23" s="118">
        <v>404</v>
      </c>
      <c r="F23" s="118" t="s">
        <v>4189</v>
      </c>
      <c r="G23" s="118"/>
      <c r="H23" s="120"/>
      <c r="I23" s="121"/>
      <c r="J23" s="121"/>
      <c r="K23" s="118"/>
      <c r="L23" s="118"/>
    </row>
    <row r="24" spans="1:12" ht="15.6" x14ac:dyDescent="0.3">
      <c r="A24" s="118" t="s">
        <v>4228</v>
      </c>
      <c r="B24" s="118" t="s">
        <v>4230</v>
      </c>
      <c r="C24" s="118" t="s">
        <v>301</v>
      </c>
      <c r="D24" s="119"/>
      <c r="E24" s="118">
        <v>599</v>
      </c>
      <c r="F24" s="118" t="s">
        <v>4189</v>
      </c>
      <c r="G24" s="118"/>
      <c r="H24" s="120"/>
      <c r="I24" s="121"/>
      <c r="J24" s="121"/>
      <c r="K24" s="118"/>
      <c r="L24" s="118"/>
    </row>
    <row r="25" spans="1:12" ht="15.6" x14ac:dyDescent="0.3">
      <c r="A25" s="118" t="s">
        <v>4231</v>
      </c>
      <c r="B25" s="118" t="s">
        <v>4232</v>
      </c>
      <c r="C25" s="118" t="s">
        <v>301</v>
      </c>
      <c r="D25" s="119"/>
      <c r="E25" s="118">
        <v>1356</v>
      </c>
      <c r="F25" s="118" t="s">
        <v>4189</v>
      </c>
      <c r="G25" s="118"/>
      <c r="H25" s="120"/>
      <c r="I25" s="121"/>
      <c r="J25" s="121"/>
      <c r="K25" s="118"/>
      <c r="L25" s="118"/>
    </row>
    <row r="26" spans="1:12" ht="15.6" x14ac:dyDescent="0.3">
      <c r="A26" s="118" t="s">
        <v>4233</v>
      </c>
      <c r="B26" s="118" t="s">
        <v>4234</v>
      </c>
      <c r="C26" s="118" t="s">
        <v>301</v>
      </c>
      <c r="D26" s="119"/>
      <c r="E26" s="118">
        <v>144</v>
      </c>
      <c r="F26" s="118" t="s">
        <v>4189</v>
      </c>
      <c r="G26" s="118"/>
      <c r="H26" s="120"/>
      <c r="I26" s="121"/>
      <c r="J26" s="121"/>
      <c r="K26" s="118"/>
      <c r="L26" s="118"/>
    </row>
    <row r="27" spans="1:12" ht="15.6" x14ac:dyDescent="0.3">
      <c r="A27" s="118" t="s">
        <v>4235</v>
      </c>
      <c r="B27" s="118" t="s">
        <v>4236</v>
      </c>
      <c r="C27" s="118" t="s">
        <v>301</v>
      </c>
      <c r="D27" s="119"/>
      <c r="E27" s="118">
        <v>188</v>
      </c>
      <c r="F27" s="118" t="s">
        <v>4189</v>
      </c>
      <c r="G27" s="118"/>
      <c r="H27" s="120"/>
      <c r="I27" s="121"/>
      <c r="J27" s="121"/>
      <c r="K27" s="118"/>
      <c r="L27" s="118"/>
    </row>
    <row r="28" spans="1:12" ht="15.6" x14ac:dyDescent="0.3">
      <c r="A28" s="118" t="s">
        <v>4237</v>
      </c>
      <c r="B28" s="118" t="s">
        <v>4238</v>
      </c>
      <c r="C28" s="118" t="s">
        <v>301</v>
      </c>
      <c r="D28" s="119"/>
      <c r="E28" s="118">
        <v>345</v>
      </c>
      <c r="F28" s="118" t="s">
        <v>4189</v>
      </c>
      <c r="G28" s="118"/>
      <c r="H28" s="120"/>
      <c r="I28" s="121"/>
      <c r="J28" s="121"/>
      <c r="K28" s="118"/>
      <c r="L28" s="118"/>
    </row>
    <row r="29" spans="1:12" ht="15.6" x14ac:dyDescent="0.3">
      <c r="A29" s="118" t="s">
        <v>4239</v>
      </c>
      <c r="B29" s="118" t="s">
        <v>4240</v>
      </c>
      <c r="C29" s="118" t="s">
        <v>301</v>
      </c>
      <c r="D29" s="119"/>
      <c r="E29" s="118">
        <v>713</v>
      </c>
      <c r="F29" s="118" t="s">
        <v>4189</v>
      </c>
      <c r="G29" s="118"/>
      <c r="H29" s="120"/>
      <c r="I29" s="121"/>
      <c r="J29" s="121"/>
      <c r="K29" s="118"/>
      <c r="L29" s="118"/>
    </row>
    <row r="30" spans="1:12" ht="15.6" x14ac:dyDescent="0.3">
      <c r="A30" s="118" t="s">
        <v>4241</v>
      </c>
      <c r="B30" s="118" t="s">
        <v>4242</v>
      </c>
      <c r="C30" s="118" t="s">
        <v>301</v>
      </c>
      <c r="D30" s="119"/>
      <c r="E30" s="118">
        <v>157</v>
      </c>
      <c r="F30" s="118" t="s">
        <v>4189</v>
      </c>
      <c r="G30" s="118"/>
      <c r="H30" s="120"/>
      <c r="I30" s="121"/>
      <c r="J30" s="121"/>
      <c r="K30" s="118"/>
      <c r="L30" s="118"/>
    </row>
    <row r="31" spans="1:12" ht="15.6" x14ac:dyDescent="0.3">
      <c r="A31" s="118" t="s">
        <v>4243</v>
      </c>
      <c r="B31" s="118" t="s">
        <v>4244</v>
      </c>
      <c r="C31" s="118" t="s">
        <v>301</v>
      </c>
      <c r="D31" s="119"/>
      <c r="E31" s="118">
        <v>191</v>
      </c>
      <c r="F31" s="118" t="s">
        <v>4189</v>
      </c>
      <c r="G31" s="118"/>
      <c r="H31" s="120"/>
      <c r="I31" s="121"/>
      <c r="J31" s="121"/>
      <c r="K31" s="118"/>
      <c r="L31" s="118"/>
    </row>
    <row r="32" spans="1:12" ht="15.6" x14ac:dyDescent="0.3">
      <c r="A32" s="118" t="s">
        <v>4245</v>
      </c>
      <c r="B32" s="118" t="s">
        <v>4246</v>
      </c>
      <c r="C32" s="118" t="s">
        <v>301</v>
      </c>
      <c r="D32" s="119"/>
      <c r="E32" s="118">
        <v>674</v>
      </c>
      <c r="F32" s="118" t="s">
        <v>4189</v>
      </c>
      <c r="G32" s="118"/>
      <c r="H32" s="120"/>
      <c r="I32" s="121"/>
      <c r="J32" s="121"/>
      <c r="K32" s="118"/>
      <c r="L32" s="118"/>
    </row>
    <row r="33" spans="1:12" ht="15.6" x14ac:dyDescent="0.3">
      <c r="A33" s="118" t="s">
        <v>4247</v>
      </c>
      <c r="B33" s="118" t="s">
        <v>4248</v>
      </c>
      <c r="C33" s="118" t="s">
        <v>301</v>
      </c>
      <c r="D33" s="119"/>
      <c r="E33" s="118">
        <v>495</v>
      </c>
      <c r="F33" s="118" t="s">
        <v>4189</v>
      </c>
      <c r="G33" s="118"/>
      <c r="H33" s="120"/>
      <c r="I33" s="121"/>
      <c r="J33" s="121"/>
      <c r="K33" s="118"/>
      <c r="L33" s="118"/>
    </row>
    <row r="34" spans="1:12" ht="15.6" x14ac:dyDescent="0.3">
      <c r="A34" s="118" t="s">
        <v>4249</v>
      </c>
      <c r="B34" s="118" t="s">
        <v>4250</v>
      </c>
      <c r="C34" s="118" t="s">
        <v>301</v>
      </c>
      <c r="D34" s="119"/>
      <c r="E34" s="118">
        <v>461</v>
      </c>
      <c r="F34" s="118" t="s">
        <v>4189</v>
      </c>
      <c r="G34" s="118"/>
      <c r="H34" s="120"/>
      <c r="I34" s="121"/>
      <c r="J34" s="121"/>
      <c r="K34" s="118"/>
      <c r="L34" s="118"/>
    </row>
    <row r="35" spans="1:12" ht="15.6" x14ac:dyDescent="0.3">
      <c r="A35" s="118" t="s">
        <v>4251</v>
      </c>
      <c r="B35" s="118" t="s">
        <v>4252</v>
      </c>
      <c r="C35" s="118" t="s">
        <v>301</v>
      </c>
      <c r="D35" s="119"/>
      <c r="E35" s="118">
        <v>113</v>
      </c>
      <c r="F35" s="118" t="s">
        <v>4189</v>
      </c>
      <c r="G35" s="118"/>
      <c r="H35" s="120"/>
      <c r="I35" s="121"/>
      <c r="J35" s="121"/>
      <c r="K35" s="118"/>
      <c r="L35" s="118"/>
    </row>
    <row r="36" spans="1:12" ht="15.6" x14ac:dyDescent="0.3">
      <c r="A36" s="118" t="s">
        <v>4253</v>
      </c>
      <c r="B36" s="118" t="s">
        <v>4254</v>
      </c>
      <c r="C36" s="118" t="s">
        <v>301</v>
      </c>
      <c r="D36" s="119"/>
      <c r="E36" s="118">
        <v>634</v>
      </c>
      <c r="F36" s="118" t="s">
        <v>4189</v>
      </c>
      <c r="G36" s="118"/>
      <c r="H36" s="120"/>
      <c r="I36" s="121"/>
      <c r="J36" s="121"/>
      <c r="K36" s="118"/>
      <c r="L36" s="118"/>
    </row>
    <row r="37" spans="1:12" ht="15.6" x14ac:dyDescent="0.3">
      <c r="A37" s="118" t="s">
        <v>4255</v>
      </c>
      <c r="B37" s="118" t="s">
        <v>4256</v>
      </c>
      <c r="C37" s="118" t="s">
        <v>301</v>
      </c>
      <c r="D37" s="119"/>
      <c r="E37" s="118">
        <v>341</v>
      </c>
      <c r="F37" s="118" t="s">
        <v>4189</v>
      </c>
      <c r="G37" s="118"/>
      <c r="H37" s="120"/>
      <c r="I37" s="121"/>
      <c r="J37" s="121"/>
      <c r="K37" s="118"/>
      <c r="L37" s="118"/>
    </row>
    <row r="38" spans="1:12" ht="15.6" x14ac:dyDescent="0.3">
      <c r="A38" s="118" t="s">
        <v>4257</v>
      </c>
      <c r="B38" s="118" t="s">
        <v>4258</v>
      </c>
      <c r="C38" s="118" t="s">
        <v>301</v>
      </c>
      <c r="D38" s="119"/>
      <c r="E38" s="118">
        <v>102</v>
      </c>
      <c r="F38" s="118" t="s">
        <v>4189</v>
      </c>
      <c r="G38" s="118"/>
      <c r="H38" s="120"/>
      <c r="I38" s="121"/>
      <c r="J38" s="121"/>
      <c r="K38" s="118"/>
      <c r="L38" s="118"/>
    </row>
    <row r="39" spans="1:12" ht="15.6" x14ac:dyDescent="0.3">
      <c r="A39" s="118" t="s">
        <v>4259</v>
      </c>
      <c r="B39" s="118" t="s">
        <v>4260</v>
      </c>
      <c r="C39" s="118" t="s">
        <v>301</v>
      </c>
      <c r="D39" s="119"/>
      <c r="E39" s="118">
        <v>643</v>
      </c>
      <c r="F39" s="118" t="s">
        <v>4189</v>
      </c>
      <c r="G39" s="118"/>
      <c r="H39" s="120"/>
      <c r="I39" s="121"/>
      <c r="J39" s="121"/>
      <c r="K39" s="118"/>
      <c r="L39" s="118"/>
    </row>
    <row r="40" spans="1:12" ht="15.6" x14ac:dyDescent="0.3">
      <c r="A40" s="118" t="s">
        <v>4261</v>
      </c>
      <c r="B40" s="118" t="s">
        <v>4262</v>
      </c>
      <c r="C40" s="118" t="s">
        <v>301</v>
      </c>
      <c r="D40" s="119"/>
      <c r="E40" s="118">
        <v>1264</v>
      </c>
      <c r="F40" s="118" t="s">
        <v>4189</v>
      </c>
      <c r="G40" s="118"/>
      <c r="H40" s="120"/>
      <c r="I40" s="121"/>
      <c r="J40" s="121"/>
      <c r="K40" s="118"/>
      <c r="L40" s="118"/>
    </row>
    <row r="41" spans="1:12" ht="15.6" x14ac:dyDescent="0.3">
      <c r="A41" s="118" t="s">
        <v>4263</v>
      </c>
      <c r="B41" s="118" t="s">
        <v>4264</v>
      </c>
      <c r="C41" s="118" t="s">
        <v>301</v>
      </c>
      <c r="D41" s="119"/>
      <c r="E41" s="118">
        <v>383</v>
      </c>
      <c r="F41" s="118" t="s">
        <v>4189</v>
      </c>
      <c r="G41" s="118"/>
      <c r="H41" s="120"/>
      <c r="I41" s="121"/>
      <c r="J41" s="121"/>
      <c r="K41" s="118"/>
      <c r="L41" s="118"/>
    </row>
    <row r="42" spans="1:12" ht="15.6" x14ac:dyDescent="0.3">
      <c r="A42" s="118" t="s">
        <v>4265</v>
      </c>
      <c r="B42" s="118" t="s">
        <v>4266</v>
      </c>
      <c r="C42" s="118" t="s">
        <v>301</v>
      </c>
      <c r="D42" s="119"/>
      <c r="E42" s="118">
        <v>375</v>
      </c>
      <c r="F42" s="118" t="s">
        <v>4189</v>
      </c>
      <c r="G42" s="118"/>
      <c r="H42" s="120"/>
      <c r="I42" s="121"/>
      <c r="J42" s="121"/>
      <c r="K42" s="118"/>
      <c r="L42" s="118"/>
    </row>
    <row r="43" spans="1:12" ht="15.6" x14ac:dyDescent="0.3">
      <c r="A43" s="118" t="s">
        <v>4267</v>
      </c>
      <c r="B43" s="118" t="s">
        <v>4268</v>
      </c>
      <c r="C43" s="118" t="s">
        <v>301</v>
      </c>
      <c r="D43" s="119"/>
      <c r="E43" s="118">
        <v>271</v>
      </c>
      <c r="F43" s="118" t="s">
        <v>4189</v>
      </c>
      <c r="G43" s="118"/>
      <c r="H43" s="120"/>
      <c r="I43" s="121"/>
      <c r="J43" s="121"/>
      <c r="K43" s="118"/>
      <c r="L43" s="118"/>
    </row>
    <row r="44" spans="1:12" ht="15.6" x14ac:dyDescent="0.3">
      <c r="A44" s="118" t="s">
        <v>4269</v>
      </c>
      <c r="B44" s="118" t="s">
        <v>4270</v>
      </c>
      <c r="C44" s="118" t="s">
        <v>301</v>
      </c>
      <c r="D44" s="119"/>
      <c r="E44" s="118">
        <v>240</v>
      </c>
      <c r="F44" s="118" t="s">
        <v>4189</v>
      </c>
      <c r="G44" s="118"/>
      <c r="H44" s="120"/>
      <c r="I44" s="121"/>
      <c r="J44" s="121"/>
      <c r="K44" s="118"/>
      <c r="L44" s="118"/>
    </row>
    <row r="45" spans="1:12" ht="15.6" x14ac:dyDescent="0.3">
      <c r="A45" s="118" t="s">
        <v>4271</v>
      </c>
      <c r="B45" s="118" t="s">
        <v>4272</v>
      </c>
      <c r="C45" s="118" t="s">
        <v>4273</v>
      </c>
      <c r="D45" s="119"/>
      <c r="E45" s="118">
        <v>168</v>
      </c>
      <c r="F45" s="118" t="s">
        <v>4274</v>
      </c>
      <c r="G45" s="118" t="s">
        <v>4275</v>
      </c>
      <c r="H45" s="122">
        <v>1.17318E-27</v>
      </c>
      <c r="I45" s="121">
        <v>61.6883116883116</v>
      </c>
      <c r="J45" s="121">
        <v>116.316</v>
      </c>
      <c r="K45" s="118">
        <v>154</v>
      </c>
      <c r="L45" s="118">
        <v>95</v>
      </c>
    </row>
    <row r="46" spans="1:12" ht="15.6" x14ac:dyDescent="0.3">
      <c r="A46" s="118" t="s">
        <v>4276</v>
      </c>
      <c r="B46" s="118" t="s">
        <v>4277</v>
      </c>
      <c r="C46" s="123" t="s">
        <v>4278</v>
      </c>
      <c r="D46" s="119" t="s">
        <v>4279</v>
      </c>
      <c r="E46" s="118">
        <v>351</v>
      </c>
      <c r="F46" s="118" t="s">
        <v>4280</v>
      </c>
      <c r="G46" s="118" t="s">
        <v>4281</v>
      </c>
      <c r="H46" s="122">
        <v>2.4341099999999999E-51</v>
      </c>
      <c r="I46" s="121">
        <v>46.478873239436602</v>
      </c>
      <c r="J46" s="121">
        <v>184.11099999999999</v>
      </c>
      <c r="K46" s="118">
        <v>355</v>
      </c>
      <c r="L46" s="118">
        <v>165</v>
      </c>
    </row>
    <row r="47" spans="1:12" ht="15.6" x14ac:dyDescent="0.3">
      <c r="A47" s="118" t="s">
        <v>4282</v>
      </c>
      <c r="B47" s="118" t="s">
        <v>4283</v>
      </c>
      <c r="C47" s="118" t="s">
        <v>4284</v>
      </c>
      <c r="D47" s="119"/>
      <c r="E47" s="118">
        <v>243</v>
      </c>
      <c r="F47" s="118" t="s">
        <v>4285</v>
      </c>
      <c r="G47" s="118" t="s">
        <v>4286</v>
      </c>
      <c r="H47" s="122">
        <v>2.2664099999999999E-32</v>
      </c>
      <c r="I47" s="121">
        <v>53.061224489795897</v>
      </c>
      <c r="J47" s="121">
        <v>128.25700000000001</v>
      </c>
      <c r="K47" s="118">
        <v>196</v>
      </c>
      <c r="L47" s="118">
        <v>104</v>
      </c>
    </row>
    <row r="48" spans="1:12" ht="15.6" x14ac:dyDescent="0.3">
      <c r="A48" s="118" t="s">
        <v>4287</v>
      </c>
      <c r="B48" s="118" t="s">
        <v>4288</v>
      </c>
      <c r="C48" s="118" t="s">
        <v>4289</v>
      </c>
      <c r="D48" s="119"/>
      <c r="E48" s="118">
        <v>580</v>
      </c>
      <c r="F48" s="118" t="s">
        <v>4290</v>
      </c>
      <c r="G48" s="118" t="s">
        <v>4291</v>
      </c>
      <c r="H48" s="122">
        <v>8.0190600000000004E-142</v>
      </c>
      <c r="I48" s="121">
        <v>64.957264957264897</v>
      </c>
      <c r="J48" s="121">
        <v>439.113</v>
      </c>
      <c r="K48" s="118">
        <v>468</v>
      </c>
      <c r="L48" s="118">
        <v>304</v>
      </c>
    </row>
    <row r="49" spans="1:12" ht="15.6" x14ac:dyDescent="0.3">
      <c r="A49" s="118" t="s">
        <v>4292</v>
      </c>
      <c r="B49" s="118" t="s">
        <v>4293</v>
      </c>
      <c r="C49" s="118" t="s">
        <v>4294</v>
      </c>
      <c r="D49" s="119"/>
      <c r="E49" s="118">
        <v>716</v>
      </c>
      <c r="F49" s="118" t="s">
        <v>4295</v>
      </c>
      <c r="G49" s="118" t="s">
        <v>4296</v>
      </c>
      <c r="H49" s="122">
        <v>3.4438500000000002E-23</v>
      </c>
      <c r="I49" s="121">
        <v>64.356435643564296</v>
      </c>
      <c r="J49" s="121">
        <v>112.07899999999999</v>
      </c>
      <c r="K49" s="118">
        <v>101</v>
      </c>
      <c r="L49" s="118">
        <v>65</v>
      </c>
    </row>
    <row r="50" spans="1:12" ht="15.6" x14ac:dyDescent="0.3">
      <c r="A50" s="118" t="s">
        <v>4233</v>
      </c>
      <c r="B50" s="118" t="s">
        <v>4297</v>
      </c>
      <c r="C50" s="118" t="s">
        <v>4298</v>
      </c>
      <c r="D50" s="119"/>
      <c r="E50" s="118">
        <v>448</v>
      </c>
      <c r="F50" s="118" t="s">
        <v>4299</v>
      </c>
      <c r="G50" s="118" t="s">
        <v>4300</v>
      </c>
      <c r="H50" s="122">
        <v>7.3226200000000004E-45</v>
      </c>
      <c r="I50" s="121">
        <v>56.903765690376503</v>
      </c>
      <c r="J50" s="121">
        <v>172.94</v>
      </c>
      <c r="K50" s="118">
        <v>239</v>
      </c>
      <c r="L50" s="118">
        <v>136</v>
      </c>
    </row>
    <row r="51" spans="1:12" ht="15.6" x14ac:dyDescent="0.3">
      <c r="A51" s="118" t="s">
        <v>4301</v>
      </c>
      <c r="B51" s="118" t="s">
        <v>4302</v>
      </c>
      <c r="C51" s="118" t="s">
        <v>4303</v>
      </c>
      <c r="D51" s="119"/>
      <c r="E51" s="118">
        <v>309</v>
      </c>
      <c r="F51" s="118" t="s">
        <v>4304</v>
      </c>
      <c r="G51" s="118" t="s">
        <v>4305</v>
      </c>
      <c r="H51" s="122">
        <v>1.04948E-43</v>
      </c>
      <c r="I51" s="121">
        <v>49.196141479099602</v>
      </c>
      <c r="J51" s="121">
        <v>163.696</v>
      </c>
      <c r="K51" s="118">
        <v>311</v>
      </c>
      <c r="L51" s="118">
        <v>153</v>
      </c>
    </row>
    <row r="52" spans="1:12" ht="15.6" x14ac:dyDescent="0.3">
      <c r="A52" s="118" t="s">
        <v>4306</v>
      </c>
      <c r="B52" s="118" t="s">
        <v>4307</v>
      </c>
      <c r="C52" s="118" t="s">
        <v>4308</v>
      </c>
      <c r="D52" s="119"/>
      <c r="E52" s="118">
        <v>289</v>
      </c>
      <c r="F52" s="118" t="s">
        <v>4309</v>
      </c>
      <c r="G52" s="118" t="s">
        <v>4310</v>
      </c>
      <c r="H52" s="122">
        <v>2.4337299999999999E-54</v>
      </c>
      <c r="I52" s="121">
        <v>64.757709251101303</v>
      </c>
      <c r="J52" s="121">
        <v>189.88900000000001</v>
      </c>
      <c r="K52" s="118">
        <v>227</v>
      </c>
      <c r="L52" s="118">
        <v>147</v>
      </c>
    </row>
    <row r="53" spans="1:12" ht="15.6" x14ac:dyDescent="0.3">
      <c r="A53" s="118" t="s">
        <v>4311</v>
      </c>
      <c r="B53" s="118" t="s">
        <v>4312</v>
      </c>
      <c r="C53" s="118" t="s">
        <v>4313</v>
      </c>
      <c r="D53" s="119"/>
      <c r="E53" s="118">
        <v>389</v>
      </c>
      <c r="F53" s="118" t="s">
        <v>4314</v>
      </c>
      <c r="G53" s="118" t="s">
        <v>4315</v>
      </c>
      <c r="H53" s="122">
        <v>3.99315E-45</v>
      </c>
      <c r="I53" s="121">
        <v>48.979591836734599</v>
      </c>
      <c r="J53" s="121">
        <v>170.62899999999999</v>
      </c>
      <c r="K53" s="118">
        <v>392</v>
      </c>
      <c r="L53" s="118">
        <v>192</v>
      </c>
    </row>
    <row r="54" spans="1:12" ht="15.6" x14ac:dyDescent="0.3">
      <c r="A54" s="118" t="s">
        <v>4316</v>
      </c>
      <c r="B54" s="118" t="s">
        <v>4317</v>
      </c>
      <c r="C54" s="118" t="s">
        <v>4318</v>
      </c>
      <c r="D54" s="119"/>
      <c r="E54" s="118">
        <v>329</v>
      </c>
      <c r="F54" s="118" t="s">
        <v>4319</v>
      </c>
      <c r="G54" s="118" t="s">
        <v>4320</v>
      </c>
      <c r="H54" s="122">
        <v>1.8592899999999998E-21</v>
      </c>
      <c r="I54" s="121">
        <v>44.635193133047203</v>
      </c>
      <c r="J54" s="121">
        <v>101.29300000000001</v>
      </c>
      <c r="K54" s="118">
        <v>233</v>
      </c>
      <c r="L54" s="118">
        <v>104</v>
      </c>
    </row>
    <row r="55" spans="1:12" ht="15.6" x14ac:dyDescent="0.3">
      <c r="A55" s="118" t="s">
        <v>4321</v>
      </c>
      <c r="B55" s="118" t="s">
        <v>4322</v>
      </c>
      <c r="C55" s="118" t="s">
        <v>4323</v>
      </c>
      <c r="D55" s="119"/>
      <c r="E55" s="118">
        <v>218</v>
      </c>
      <c r="F55" s="118" t="s">
        <v>4324</v>
      </c>
      <c r="G55" s="118" t="s">
        <v>4325</v>
      </c>
      <c r="H55" s="122">
        <v>1.3512999999999999E-12</v>
      </c>
      <c r="I55" s="121">
        <v>48.108108108108098</v>
      </c>
      <c r="J55" s="121">
        <v>72.788600000000002</v>
      </c>
      <c r="K55" s="118">
        <v>185</v>
      </c>
      <c r="L55" s="118">
        <v>89</v>
      </c>
    </row>
    <row r="56" spans="1:12" ht="15.6" x14ac:dyDescent="0.3">
      <c r="A56" s="118" t="s">
        <v>4326</v>
      </c>
      <c r="B56" s="118" t="s">
        <v>4327</v>
      </c>
      <c r="C56" s="118" t="s">
        <v>4328</v>
      </c>
      <c r="D56" s="119"/>
      <c r="E56" s="118">
        <v>446</v>
      </c>
      <c r="F56" s="118" t="s">
        <v>4329</v>
      </c>
      <c r="G56" s="118" t="s">
        <v>4330</v>
      </c>
      <c r="H56" s="122">
        <v>1.02943E-59</v>
      </c>
      <c r="I56" s="121">
        <v>51.086956521739097</v>
      </c>
      <c r="J56" s="121">
        <v>209.53399999999999</v>
      </c>
      <c r="K56" s="118">
        <v>368</v>
      </c>
      <c r="L56" s="118">
        <v>188</v>
      </c>
    </row>
    <row r="57" spans="1:12" ht="15.6" x14ac:dyDescent="0.3">
      <c r="A57" s="118" t="s">
        <v>4331</v>
      </c>
      <c r="B57" s="118" t="s">
        <v>4332</v>
      </c>
      <c r="C57" s="118" t="s">
        <v>4333</v>
      </c>
      <c r="D57" s="119"/>
      <c r="E57" s="118">
        <v>1274</v>
      </c>
      <c r="F57" s="118" t="s">
        <v>4334</v>
      </c>
      <c r="G57" s="118" t="s">
        <v>4335</v>
      </c>
      <c r="H57" s="122">
        <v>3.52797E-87</v>
      </c>
      <c r="I57" s="121">
        <v>44.504504504504503</v>
      </c>
      <c r="J57" s="121">
        <v>324.709</v>
      </c>
      <c r="K57" s="118">
        <v>1110</v>
      </c>
      <c r="L57" s="118">
        <v>494</v>
      </c>
    </row>
    <row r="58" spans="1:12" ht="15.6" x14ac:dyDescent="0.3">
      <c r="A58" s="118" t="s">
        <v>4336</v>
      </c>
      <c r="B58" s="118" t="s">
        <v>4337</v>
      </c>
      <c r="C58" s="118" t="s">
        <v>4338</v>
      </c>
      <c r="D58" s="119"/>
      <c r="E58" s="118">
        <v>114</v>
      </c>
      <c r="F58" s="118" t="s">
        <v>4339</v>
      </c>
      <c r="G58" s="118" t="s">
        <v>4340</v>
      </c>
      <c r="H58" s="122">
        <v>5.0617500000000001E-27</v>
      </c>
      <c r="I58" s="121">
        <v>65.625</v>
      </c>
      <c r="J58" s="121">
        <v>106.301</v>
      </c>
      <c r="K58" s="118">
        <v>96</v>
      </c>
      <c r="L58" s="118">
        <v>63</v>
      </c>
    </row>
    <row r="59" spans="1:12" ht="15.6" x14ac:dyDescent="0.3">
      <c r="A59" s="118" t="s">
        <v>4341</v>
      </c>
      <c r="B59" s="118" t="s">
        <v>4342</v>
      </c>
      <c r="C59" s="118" t="s">
        <v>4343</v>
      </c>
      <c r="D59" s="119"/>
      <c r="E59" s="118">
        <v>727</v>
      </c>
      <c r="F59" s="118" t="s">
        <v>4344</v>
      </c>
      <c r="G59" s="118" t="s">
        <v>4345</v>
      </c>
      <c r="H59" s="122">
        <v>2.3931200000000001E-46</v>
      </c>
      <c r="I59" s="121">
        <v>47.630331753554501</v>
      </c>
      <c r="J59" s="121">
        <v>185.65199999999999</v>
      </c>
      <c r="K59" s="118">
        <v>422</v>
      </c>
      <c r="L59" s="118">
        <v>201</v>
      </c>
    </row>
    <row r="60" spans="1:12" ht="15.6" x14ac:dyDescent="0.3">
      <c r="A60" s="118" t="s">
        <v>4346</v>
      </c>
      <c r="B60" s="118" t="s">
        <v>4347</v>
      </c>
      <c r="C60" s="118" t="s">
        <v>4348</v>
      </c>
      <c r="D60" s="119"/>
      <c r="E60" s="118">
        <v>1450</v>
      </c>
      <c r="F60" s="118" t="s">
        <v>4349</v>
      </c>
      <c r="G60" s="118" t="s">
        <v>4350</v>
      </c>
      <c r="H60" s="122">
        <v>5.38817E-54</v>
      </c>
      <c r="I60" s="121">
        <v>46.113074204946997</v>
      </c>
      <c r="J60" s="121">
        <v>212.23099999999999</v>
      </c>
      <c r="K60" s="118">
        <v>566</v>
      </c>
      <c r="L60" s="118">
        <v>261</v>
      </c>
    </row>
    <row r="61" spans="1:12" ht="15.6" x14ac:dyDescent="0.3">
      <c r="A61" s="118" t="s">
        <v>4351</v>
      </c>
      <c r="B61" s="118" t="s">
        <v>4352</v>
      </c>
      <c r="C61" s="118" t="s">
        <v>4353</v>
      </c>
      <c r="D61" s="119"/>
      <c r="E61" s="118">
        <v>370</v>
      </c>
      <c r="F61" s="118" t="s">
        <v>4354</v>
      </c>
      <c r="G61" s="118" t="s">
        <v>4355</v>
      </c>
      <c r="H61" s="122">
        <v>8.87995E-26</v>
      </c>
      <c r="I61" s="121">
        <v>44.743935309972997</v>
      </c>
      <c r="J61" s="121">
        <v>115.161</v>
      </c>
      <c r="K61" s="118">
        <v>371</v>
      </c>
      <c r="L61" s="118">
        <v>166</v>
      </c>
    </row>
    <row r="62" spans="1:12" ht="15.6" x14ac:dyDescent="0.3">
      <c r="A62" s="118" t="s">
        <v>4356</v>
      </c>
      <c r="B62" s="118" t="s">
        <v>4357</v>
      </c>
      <c r="C62" s="118" t="s">
        <v>4358</v>
      </c>
      <c r="D62" s="119"/>
      <c r="E62" s="118">
        <v>550</v>
      </c>
      <c r="F62" s="118" t="s">
        <v>4359</v>
      </c>
      <c r="G62" s="118" t="s">
        <v>4360</v>
      </c>
      <c r="H62" s="122">
        <v>3.6118299999999998E-96</v>
      </c>
      <c r="I62" s="121">
        <v>52.533783783783697</v>
      </c>
      <c r="J62" s="121">
        <v>315.07900000000001</v>
      </c>
      <c r="K62" s="118">
        <v>592</v>
      </c>
      <c r="L62" s="118">
        <v>311</v>
      </c>
    </row>
    <row r="63" spans="1:12" ht="15.6" x14ac:dyDescent="0.3">
      <c r="A63" s="118" t="s">
        <v>4361</v>
      </c>
      <c r="B63" s="118" t="s">
        <v>4362</v>
      </c>
      <c r="C63" s="118" t="s">
        <v>4363</v>
      </c>
      <c r="D63" s="119"/>
      <c r="E63" s="118">
        <v>532</v>
      </c>
      <c r="F63" s="118" t="s">
        <v>4364</v>
      </c>
      <c r="G63" s="118" t="s">
        <v>4365</v>
      </c>
      <c r="H63" s="122">
        <v>2.4741200000000001E-15</v>
      </c>
      <c r="I63" s="121">
        <v>45.353159851301101</v>
      </c>
      <c r="J63" s="121">
        <v>87.811300000000003</v>
      </c>
      <c r="K63" s="118">
        <v>269</v>
      </c>
      <c r="L63" s="118">
        <v>122</v>
      </c>
    </row>
    <row r="64" spans="1:12" ht="15.6" x14ac:dyDescent="0.3">
      <c r="A64" s="118" t="s">
        <v>4366</v>
      </c>
      <c r="B64" s="118" t="s">
        <v>4367</v>
      </c>
      <c r="C64" s="118" t="s">
        <v>4368</v>
      </c>
      <c r="D64" s="119"/>
      <c r="E64" s="118">
        <v>863</v>
      </c>
      <c r="F64" s="118" t="s">
        <v>4369</v>
      </c>
      <c r="G64" s="118" t="s">
        <v>4370</v>
      </c>
      <c r="H64" s="122">
        <v>4.2191199999999998E-68</v>
      </c>
      <c r="I64" s="121">
        <v>53.369272237196697</v>
      </c>
      <c r="J64" s="121">
        <v>251.52099999999999</v>
      </c>
      <c r="K64" s="118">
        <v>371</v>
      </c>
      <c r="L64" s="118">
        <v>198</v>
      </c>
    </row>
    <row r="65" spans="1:12" ht="15.6" x14ac:dyDescent="0.3">
      <c r="A65" s="118" t="s">
        <v>4371</v>
      </c>
      <c r="B65" s="118" t="s">
        <v>4372</v>
      </c>
      <c r="C65" s="118" t="s">
        <v>4373</v>
      </c>
      <c r="D65" s="119"/>
      <c r="E65" s="118">
        <v>359</v>
      </c>
      <c r="F65" s="118" t="s">
        <v>4374</v>
      </c>
      <c r="G65" s="118" t="s">
        <v>4375</v>
      </c>
      <c r="H65" s="122">
        <v>1.04008E-48</v>
      </c>
      <c r="I65" s="121">
        <v>49.712643678160902</v>
      </c>
      <c r="J65" s="121">
        <v>178.333</v>
      </c>
      <c r="K65" s="118">
        <v>348</v>
      </c>
      <c r="L65" s="118">
        <v>173</v>
      </c>
    </row>
    <row r="66" spans="1:12" ht="15.6" x14ac:dyDescent="0.3">
      <c r="A66" s="118" t="s">
        <v>4376</v>
      </c>
      <c r="B66" s="118" t="s">
        <v>4377</v>
      </c>
      <c r="C66" s="118" t="s">
        <v>4373</v>
      </c>
      <c r="D66" s="119"/>
      <c r="E66" s="118">
        <v>1046</v>
      </c>
      <c r="F66" s="118" t="s">
        <v>4378</v>
      </c>
      <c r="G66" s="118" t="s">
        <v>4379</v>
      </c>
      <c r="H66" s="122">
        <v>4.0847300000000002E-35</v>
      </c>
      <c r="I66" s="121">
        <v>44.6280991735537</v>
      </c>
      <c r="J66" s="121">
        <v>150.59899999999999</v>
      </c>
      <c r="K66" s="118">
        <v>363</v>
      </c>
      <c r="L66" s="118">
        <v>162</v>
      </c>
    </row>
    <row r="67" spans="1:12" ht="15.6" x14ac:dyDescent="0.3">
      <c r="A67" s="118" t="s">
        <v>4380</v>
      </c>
      <c r="B67" s="118" t="s">
        <v>4381</v>
      </c>
      <c r="C67" s="118" t="s">
        <v>4373</v>
      </c>
      <c r="D67" s="119"/>
      <c r="E67" s="118">
        <v>466</v>
      </c>
      <c r="F67" s="118" t="s">
        <v>4382</v>
      </c>
      <c r="G67" s="118" t="s">
        <v>4383</v>
      </c>
      <c r="H67" s="122">
        <v>1.27826E-21</v>
      </c>
      <c r="I67" s="121">
        <v>64.347826086956502</v>
      </c>
      <c r="J67" s="121">
        <v>105.145</v>
      </c>
      <c r="K67" s="118">
        <v>115</v>
      </c>
      <c r="L67" s="118">
        <v>74</v>
      </c>
    </row>
    <row r="68" spans="1:12" ht="15.6" x14ac:dyDescent="0.3">
      <c r="A68" s="118" t="s">
        <v>4384</v>
      </c>
      <c r="B68" s="118" t="s">
        <v>4385</v>
      </c>
      <c r="C68" s="118" t="s">
        <v>4373</v>
      </c>
      <c r="D68" s="119"/>
      <c r="E68" s="118">
        <v>1352</v>
      </c>
      <c r="F68" s="118" t="s">
        <v>4386</v>
      </c>
      <c r="G68" s="118" t="s">
        <v>4387</v>
      </c>
      <c r="H68" s="122">
        <v>6.8521599999999994E-51</v>
      </c>
      <c r="I68" s="121">
        <v>48.4560570071258</v>
      </c>
      <c r="J68" s="121">
        <v>206.83799999999999</v>
      </c>
      <c r="K68" s="118">
        <v>421</v>
      </c>
      <c r="L68" s="118">
        <v>204</v>
      </c>
    </row>
    <row r="69" spans="1:12" ht="15.6" x14ac:dyDescent="0.3">
      <c r="A69" s="118" t="s">
        <v>4388</v>
      </c>
      <c r="B69" s="118" t="s">
        <v>4389</v>
      </c>
      <c r="C69" s="118" t="s">
        <v>4373</v>
      </c>
      <c r="D69" s="119"/>
      <c r="E69" s="118">
        <v>298</v>
      </c>
      <c r="F69" s="118" t="s">
        <v>4390</v>
      </c>
      <c r="G69" s="118" t="s">
        <v>4391</v>
      </c>
      <c r="H69" s="122">
        <v>3.4854199999999998E-60</v>
      </c>
      <c r="I69" s="121">
        <v>57.854406130268202</v>
      </c>
      <c r="J69" s="121">
        <v>203.37100000000001</v>
      </c>
      <c r="K69" s="118">
        <v>261</v>
      </c>
      <c r="L69" s="118">
        <v>151</v>
      </c>
    </row>
    <row r="70" spans="1:12" ht="15.6" x14ac:dyDescent="0.3">
      <c r="A70" s="118" t="s">
        <v>4392</v>
      </c>
      <c r="B70" s="118" t="s">
        <v>4393</v>
      </c>
      <c r="C70" s="118" t="s">
        <v>4373</v>
      </c>
      <c r="D70" s="119"/>
      <c r="E70" s="118">
        <v>462</v>
      </c>
      <c r="F70" s="118" t="s">
        <v>4394</v>
      </c>
      <c r="G70" s="118" t="s">
        <v>4395</v>
      </c>
      <c r="H70" s="122">
        <v>5.8366599999999996E-32</v>
      </c>
      <c r="I70" s="121">
        <v>41.239316239316203</v>
      </c>
      <c r="J70" s="121">
        <v>135.191</v>
      </c>
      <c r="K70" s="118">
        <v>468</v>
      </c>
      <c r="L70" s="118">
        <v>193</v>
      </c>
    </row>
    <row r="71" spans="1:12" ht="15.6" x14ac:dyDescent="0.3">
      <c r="A71" s="118" t="s">
        <v>4396</v>
      </c>
      <c r="B71" s="118" t="s">
        <v>4397</v>
      </c>
      <c r="C71" s="118" t="s">
        <v>4373</v>
      </c>
      <c r="D71" s="119"/>
      <c r="E71" s="118">
        <v>651</v>
      </c>
      <c r="F71" s="118" t="s">
        <v>4398</v>
      </c>
      <c r="G71" s="118" t="s">
        <v>4399</v>
      </c>
      <c r="H71" s="122">
        <v>7.5480300000000002E-90</v>
      </c>
      <c r="I71" s="121">
        <v>49.917081260364803</v>
      </c>
      <c r="J71" s="121">
        <v>302.75299999999999</v>
      </c>
      <c r="K71" s="118">
        <v>603</v>
      </c>
      <c r="L71" s="118">
        <v>301</v>
      </c>
    </row>
    <row r="72" spans="1:12" ht="15.6" x14ac:dyDescent="0.3">
      <c r="A72" s="118" t="s">
        <v>4400</v>
      </c>
      <c r="B72" s="118" t="s">
        <v>4401</v>
      </c>
      <c r="C72" s="118" t="s">
        <v>4373</v>
      </c>
      <c r="D72" s="119"/>
      <c r="E72" s="118">
        <v>1235</v>
      </c>
      <c r="F72" s="118" t="s">
        <v>4402</v>
      </c>
      <c r="G72" s="118" t="s">
        <v>4403</v>
      </c>
      <c r="H72" s="122">
        <v>7.5369799999999997E-14</v>
      </c>
      <c r="I72" s="121">
        <v>40.221402214022099</v>
      </c>
      <c r="J72" s="121">
        <v>84.729699999999994</v>
      </c>
      <c r="K72" s="118">
        <v>271</v>
      </c>
      <c r="L72" s="118">
        <v>109</v>
      </c>
    </row>
    <row r="73" spans="1:12" ht="15.6" x14ac:dyDescent="0.3">
      <c r="A73" s="118" t="s">
        <v>4404</v>
      </c>
      <c r="B73" s="118" t="s">
        <v>4405</v>
      </c>
      <c r="C73" s="118" t="s">
        <v>4373</v>
      </c>
      <c r="D73" s="119"/>
      <c r="E73" s="118">
        <v>1190</v>
      </c>
      <c r="F73" s="118" t="s">
        <v>4406</v>
      </c>
      <c r="G73" s="118" t="s">
        <v>4407</v>
      </c>
      <c r="H73" s="122">
        <v>4.3636799999999999E-36</v>
      </c>
      <c r="I73" s="121">
        <v>44.562334217506603</v>
      </c>
      <c r="J73" s="121">
        <v>159.07300000000001</v>
      </c>
      <c r="K73" s="118">
        <v>377</v>
      </c>
      <c r="L73" s="118">
        <v>168</v>
      </c>
    </row>
    <row r="74" spans="1:12" ht="15.6" x14ac:dyDescent="0.3">
      <c r="A74" s="118" t="s">
        <v>4408</v>
      </c>
      <c r="B74" s="118" t="s">
        <v>4409</v>
      </c>
      <c r="C74" s="118" t="s">
        <v>4373</v>
      </c>
      <c r="D74" s="119"/>
      <c r="E74" s="118">
        <v>279</v>
      </c>
      <c r="F74" s="118" t="s">
        <v>4410</v>
      </c>
      <c r="G74" s="118" t="s">
        <v>4411</v>
      </c>
      <c r="H74" s="122">
        <v>1.2769100000000001E-15</v>
      </c>
      <c r="I74" s="121">
        <v>42.911877394636001</v>
      </c>
      <c r="J74" s="121">
        <v>83.188900000000004</v>
      </c>
      <c r="K74" s="118">
        <v>261</v>
      </c>
      <c r="L74" s="118">
        <v>112</v>
      </c>
    </row>
    <row r="75" spans="1:12" ht="15.6" x14ac:dyDescent="0.3">
      <c r="A75" s="118" t="s">
        <v>4412</v>
      </c>
      <c r="B75" s="118" t="s">
        <v>4413</v>
      </c>
      <c r="C75" s="118" t="s">
        <v>4373</v>
      </c>
      <c r="D75" s="119"/>
      <c r="E75" s="118">
        <v>953</v>
      </c>
      <c r="F75" s="118" t="s">
        <v>4414</v>
      </c>
      <c r="G75" s="118" t="s">
        <v>4415</v>
      </c>
      <c r="H75" s="122">
        <v>1.47577E-25</v>
      </c>
      <c r="I75" s="121">
        <v>66.6666666666666</v>
      </c>
      <c r="J75" s="121">
        <v>118.627</v>
      </c>
      <c r="K75" s="118">
        <v>105</v>
      </c>
      <c r="L75" s="118">
        <v>70</v>
      </c>
    </row>
    <row r="76" spans="1:12" ht="15.6" x14ac:dyDescent="0.3">
      <c r="A76" s="118" t="s">
        <v>4416</v>
      </c>
      <c r="B76" s="118" t="s">
        <v>4417</v>
      </c>
      <c r="C76" s="118" t="s">
        <v>4373</v>
      </c>
      <c r="D76" s="119"/>
      <c r="E76" s="118">
        <v>440</v>
      </c>
      <c r="F76" s="118" t="s">
        <v>4418</v>
      </c>
      <c r="G76" s="118" t="s">
        <v>4419</v>
      </c>
      <c r="H76" s="122">
        <v>8.1139499999999996E-20</v>
      </c>
      <c r="I76" s="121">
        <v>46.2585034013605</v>
      </c>
      <c r="J76" s="121">
        <v>98.596900000000005</v>
      </c>
      <c r="K76" s="118">
        <v>294</v>
      </c>
      <c r="L76" s="118">
        <v>136</v>
      </c>
    </row>
    <row r="77" spans="1:12" ht="15.6" x14ac:dyDescent="0.3">
      <c r="A77" s="118" t="s">
        <v>4420</v>
      </c>
      <c r="B77" s="118" t="s">
        <v>4421</v>
      </c>
      <c r="C77" s="118" t="s">
        <v>4373</v>
      </c>
      <c r="D77" s="119"/>
      <c r="E77" s="118">
        <v>624</v>
      </c>
      <c r="F77" s="118" t="s">
        <v>4422</v>
      </c>
      <c r="G77" s="118" t="s">
        <v>4423</v>
      </c>
      <c r="H77" s="122">
        <v>6.5496200000000005E-58</v>
      </c>
      <c r="I77" s="121">
        <v>70.786516853932497</v>
      </c>
      <c r="J77" s="121">
        <v>208.37899999999999</v>
      </c>
      <c r="K77" s="118">
        <v>178</v>
      </c>
      <c r="L77" s="118">
        <v>126</v>
      </c>
    </row>
    <row r="78" spans="1:12" ht="15.6" x14ac:dyDescent="0.3">
      <c r="A78" s="118" t="s">
        <v>4424</v>
      </c>
      <c r="B78" s="118" t="s">
        <v>4425</v>
      </c>
      <c r="C78" s="118" t="s">
        <v>4373</v>
      </c>
      <c r="D78" s="119"/>
      <c r="E78" s="118">
        <v>1941</v>
      </c>
      <c r="F78" s="118" t="s">
        <v>4426</v>
      </c>
      <c r="G78" s="118" t="s">
        <v>4427</v>
      </c>
      <c r="H78" s="120">
        <v>4.2425500000000002E-28</v>
      </c>
      <c r="I78" s="121">
        <v>38.545454545454497</v>
      </c>
      <c r="J78" s="121">
        <v>134.41999999999999</v>
      </c>
      <c r="K78" s="118">
        <v>825</v>
      </c>
      <c r="L78" s="118">
        <v>318</v>
      </c>
    </row>
    <row r="79" spans="1:12" ht="15.6" x14ac:dyDescent="0.3">
      <c r="A79" s="118" t="s">
        <v>4428</v>
      </c>
      <c r="B79" s="118" t="s">
        <v>4429</v>
      </c>
      <c r="C79" s="118" t="s">
        <v>4373</v>
      </c>
      <c r="D79" s="119"/>
      <c r="E79" s="118">
        <v>402</v>
      </c>
      <c r="F79" s="118" t="s">
        <v>4430</v>
      </c>
      <c r="G79" s="118" t="s">
        <v>4431</v>
      </c>
      <c r="H79" s="122">
        <v>6.7095700000000006E-17</v>
      </c>
      <c r="I79" s="121">
        <v>40.857142857142797</v>
      </c>
      <c r="J79" s="121">
        <v>91.278099999999995</v>
      </c>
      <c r="K79" s="118">
        <v>350</v>
      </c>
      <c r="L79" s="118">
        <v>143</v>
      </c>
    </row>
    <row r="80" spans="1:12" ht="15.6" x14ac:dyDescent="0.3">
      <c r="A80" s="118" t="s">
        <v>4432</v>
      </c>
      <c r="B80" s="118" t="s">
        <v>4433</v>
      </c>
      <c r="C80" s="118" t="s">
        <v>4373</v>
      </c>
      <c r="D80" s="119"/>
      <c r="E80" s="118">
        <v>988</v>
      </c>
      <c r="F80" s="118" t="s">
        <v>4434</v>
      </c>
      <c r="G80" s="118" t="s">
        <v>4435</v>
      </c>
      <c r="H80" s="122">
        <v>1.49809E-17</v>
      </c>
      <c r="I80" s="121">
        <v>43.307086614173201</v>
      </c>
      <c r="J80" s="121">
        <v>97.441299999999998</v>
      </c>
      <c r="K80" s="118">
        <v>254</v>
      </c>
      <c r="L80" s="118">
        <v>110</v>
      </c>
    </row>
    <row r="81" spans="1:12" ht="15.6" x14ac:dyDescent="0.3">
      <c r="A81" s="118" t="s">
        <v>4192</v>
      </c>
      <c r="B81" s="118" t="s">
        <v>4436</v>
      </c>
      <c r="C81" s="118" t="s">
        <v>4373</v>
      </c>
      <c r="D81" s="119"/>
      <c r="E81" s="118">
        <v>639</v>
      </c>
      <c r="F81" s="118" t="s">
        <v>4437</v>
      </c>
      <c r="G81" s="118" t="s">
        <v>4438</v>
      </c>
      <c r="H81" s="122">
        <v>4.1386499999999998E-37</v>
      </c>
      <c r="I81" s="121">
        <v>49.2012779552715</v>
      </c>
      <c r="J81" s="121">
        <v>152.91</v>
      </c>
      <c r="K81" s="118">
        <v>313</v>
      </c>
      <c r="L81" s="118">
        <v>154</v>
      </c>
    </row>
    <row r="82" spans="1:12" ht="15.6" x14ac:dyDescent="0.3">
      <c r="A82" s="118" t="s">
        <v>4439</v>
      </c>
      <c r="B82" s="118" t="s">
        <v>4440</v>
      </c>
      <c r="C82" s="118" t="s">
        <v>4441</v>
      </c>
      <c r="D82" s="119"/>
      <c r="E82" s="118">
        <v>172</v>
      </c>
      <c r="F82" s="118" t="s">
        <v>4274</v>
      </c>
      <c r="G82" s="118" t="s">
        <v>4275</v>
      </c>
      <c r="H82" s="122">
        <v>1.3799899999999999E-30</v>
      </c>
      <c r="I82" s="121">
        <v>64.625850340135997</v>
      </c>
      <c r="J82" s="121">
        <v>124.79</v>
      </c>
      <c r="K82" s="118">
        <v>147</v>
      </c>
      <c r="L82" s="118">
        <v>95</v>
      </c>
    </row>
    <row r="83" spans="1:12" ht="15.6" x14ac:dyDescent="0.3">
      <c r="A83" s="118" t="s">
        <v>4442</v>
      </c>
      <c r="B83" s="118" t="s">
        <v>4443</v>
      </c>
      <c r="C83" s="118" t="s">
        <v>4444</v>
      </c>
      <c r="D83" s="119"/>
      <c r="E83" s="118">
        <v>936</v>
      </c>
      <c r="F83" s="118" t="s">
        <v>4445</v>
      </c>
      <c r="G83" s="118" t="s">
        <v>4446</v>
      </c>
      <c r="H83" s="120">
        <v>3.8359999999999999E-59</v>
      </c>
      <c r="I83" s="121">
        <v>60.919540229885001</v>
      </c>
      <c r="J83" s="121">
        <v>220.70500000000001</v>
      </c>
      <c r="K83" s="118">
        <v>261</v>
      </c>
      <c r="L83" s="118">
        <v>159</v>
      </c>
    </row>
    <row r="84" spans="1:12" ht="15.6" x14ac:dyDescent="0.3">
      <c r="A84" s="118" t="s">
        <v>4447</v>
      </c>
      <c r="B84" s="118" t="s">
        <v>4448</v>
      </c>
      <c r="C84" s="118" t="s">
        <v>4449</v>
      </c>
      <c r="D84" s="119"/>
      <c r="E84" s="118">
        <v>933</v>
      </c>
      <c r="F84" s="118" t="s">
        <v>4450</v>
      </c>
      <c r="G84" s="118" t="s">
        <v>4451</v>
      </c>
      <c r="H84" s="122">
        <v>3.7045999999999998E-14</v>
      </c>
      <c r="I84" s="121">
        <v>42.105263157894697</v>
      </c>
      <c r="J84" s="121">
        <v>86.655699999999996</v>
      </c>
      <c r="K84" s="118">
        <v>323</v>
      </c>
      <c r="L84" s="118">
        <v>136</v>
      </c>
    </row>
    <row r="85" spans="1:12" ht="15.6" x14ac:dyDescent="0.3">
      <c r="A85" s="118" t="s">
        <v>4452</v>
      </c>
      <c r="B85" s="118" t="s">
        <v>4453</v>
      </c>
      <c r="C85" s="123" t="s">
        <v>2911</v>
      </c>
      <c r="D85" s="119" t="s">
        <v>4279</v>
      </c>
      <c r="E85" s="118">
        <v>525</v>
      </c>
      <c r="F85" s="118" t="s">
        <v>4454</v>
      </c>
      <c r="G85" s="118" t="s">
        <v>4455</v>
      </c>
      <c r="H85" s="122">
        <v>7.1185599999999997E-166</v>
      </c>
      <c r="I85" s="121">
        <v>63.461538461538403</v>
      </c>
      <c r="J85" s="121">
        <v>491.5</v>
      </c>
      <c r="K85" s="118">
        <v>520</v>
      </c>
      <c r="L85" s="118">
        <v>330</v>
      </c>
    </row>
    <row r="86" spans="1:12" ht="15.6" x14ac:dyDescent="0.3">
      <c r="A86" s="118" t="s">
        <v>4456</v>
      </c>
      <c r="B86" s="118" t="s">
        <v>4457</v>
      </c>
      <c r="C86" s="123" t="s">
        <v>4458</v>
      </c>
      <c r="D86" s="119" t="s">
        <v>4459</v>
      </c>
      <c r="E86" s="118">
        <v>289</v>
      </c>
      <c r="F86" s="118" t="s">
        <v>4460</v>
      </c>
      <c r="G86" s="118" t="s">
        <v>4461</v>
      </c>
      <c r="H86" s="122">
        <v>1.05463E-71</v>
      </c>
      <c r="I86" s="121">
        <v>58.947368421052602</v>
      </c>
      <c r="J86" s="121">
        <v>234.18700000000001</v>
      </c>
      <c r="K86" s="118">
        <v>285</v>
      </c>
      <c r="L86" s="118">
        <v>168</v>
      </c>
    </row>
    <row r="87" spans="1:12" ht="15.6" x14ac:dyDescent="0.3">
      <c r="A87" s="118" t="s">
        <v>4462</v>
      </c>
      <c r="B87" s="118" t="s">
        <v>4463</v>
      </c>
      <c r="C87" s="118" t="s">
        <v>4464</v>
      </c>
      <c r="D87" s="119"/>
      <c r="E87" s="118">
        <v>446</v>
      </c>
      <c r="F87" s="118" t="s">
        <v>4465</v>
      </c>
      <c r="G87" s="118" t="s">
        <v>4466</v>
      </c>
      <c r="H87" s="122">
        <v>4.0072000000000004E-139</v>
      </c>
      <c r="I87" s="121">
        <v>70.207253886010307</v>
      </c>
      <c r="J87" s="121">
        <v>421.00900000000001</v>
      </c>
      <c r="K87" s="118">
        <v>386</v>
      </c>
      <c r="L87" s="118">
        <v>271</v>
      </c>
    </row>
    <row r="88" spans="1:12" ht="15.6" x14ac:dyDescent="0.3">
      <c r="A88" s="118" t="s">
        <v>4467</v>
      </c>
      <c r="B88" s="118" t="s">
        <v>4468</v>
      </c>
      <c r="C88" s="118" t="s">
        <v>4469</v>
      </c>
      <c r="D88" s="119"/>
      <c r="E88" s="118">
        <v>675</v>
      </c>
      <c r="F88" s="118" t="s">
        <v>4470</v>
      </c>
      <c r="G88" s="118" t="s">
        <v>4471</v>
      </c>
      <c r="H88" s="122">
        <v>6.3988700000000003E-71</v>
      </c>
      <c r="I88" s="121">
        <v>53.673469387755098</v>
      </c>
      <c r="J88" s="121">
        <v>259.61</v>
      </c>
      <c r="K88" s="118">
        <v>490</v>
      </c>
      <c r="L88" s="118">
        <v>263</v>
      </c>
    </row>
    <row r="89" spans="1:12" ht="15.6" x14ac:dyDescent="0.3">
      <c r="A89" s="118" t="s">
        <v>4472</v>
      </c>
      <c r="B89" s="118" t="s">
        <v>4473</v>
      </c>
      <c r="C89" s="118" t="s">
        <v>4474</v>
      </c>
      <c r="D89" s="119"/>
      <c r="E89" s="118">
        <v>313</v>
      </c>
      <c r="F89" s="118" t="s">
        <v>4475</v>
      </c>
      <c r="G89" s="118" t="s">
        <v>4476</v>
      </c>
      <c r="H89" s="122">
        <v>4.4590700000000003E-31</v>
      </c>
      <c r="I89" s="121">
        <v>47.0404984423676</v>
      </c>
      <c r="J89" s="121">
        <v>134.41999999999999</v>
      </c>
      <c r="K89" s="118">
        <v>321</v>
      </c>
      <c r="L89" s="118">
        <v>151</v>
      </c>
    </row>
    <row r="90" spans="1:12" ht="15.6" x14ac:dyDescent="0.3">
      <c r="A90" s="118" t="s">
        <v>4477</v>
      </c>
      <c r="B90" s="118" t="s">
        <v>4478</v>
      </c>
      <c r="C90" s="118" t="s">
        <v>4474</v>
      </c>
      <c r="D90" s="119"/>
      <c r="E90" s="118">
        <v>141</v>
      </c>
      <c r="F90" s="118" t="s">
        <v>4479</v>
      </c>
      <c r="G90" s="118" t="s">
        <v>4480</v>
      </c>
      <c r="H90" s="122">
        <v>3.7138499999999997E-17</v>
      </c>
      <c r="I90" s="121">
        <v>63.551401869158802</v>
      </c>
      <c r="J90" s="121">
        <v>82.803700000000006</v>
      </c>
      <c r="K90" s="118">
        <v>107</v>
      </c>
      <c r="L90" s="118">
        <v>68</v>
      </c>
    </row>
    <row r="91" spans="1:12" ht="15.6" x14ac:dyDescent="0.3">
      <c r="A91" s="118" t="s">
        <v>4481</v>
      </c>
      <c r="B91" s="118" t="s">
        <v>4482</v>
      </c>
      <c r="C91" s="118" t="s">
        <v>4474</v>
      </c>
      <c r="D91" s="119"/>
      <c r="E91" s="118">
        <v>361</v>
      </c>
      <c r="F91" s="118" t="s">
        <v>4483</v>
      </c>
      <c r="G91" s="118" t="s">
        <v>4484</v>
      </c>
      <c r="H91" s="122">
        <v>7.5608000000000001E-20</v>
      </c>
      <c r="I91" s="121">
        <v>51.308900523560197</v>
      </c>
      <c r="J91" s="121">
        <v>96.285700000000006</v>
      </c>
      <c r="K91" s="118">
        <v>191</v>
      </c>
      <c r="L91" s="118">
        <v>98</v>
      </c>
    </row>
    <row r="92" spans="1:12" ht="15.6" x14ac:dyDescent="0.3">
      <c r="A92" s="118" t="s">
        <v>4346</v>
      </c>
      <c r="B92" s="118" t="s">
        <v>4485</v>
      </c>
      <c r="C92" s="118" t="s">
        <v>4474</v>
      </c>
      <c r="D92" s="119"/>
      <c r="E92" s="118">
        <v>250</v>
      </c>
      <c r="F92" s="118" t="s">
        <v>4486</v>
      </c>
      <c r="G92" s="118" t="s">
        <v>4487</v>
      </c>
      <c r="H92" s="122">
        <v>4.5659800000000002E-30</v>
      </c>
      <c r="I92" s="121">
        <v>50.697674418604599</v>
      </c>
      <c r="J92" s="121">
        <v>122.86499999999999</v>
      </c>
      <c r="K92" s="118">
        <v>215</v>
      </c>
      <c r="L92" s="118">
        <v>109</v>
      </c>
    </row>
    <row r="93" spans="1:12" ht="15.6" x14ac:dyDescent="0.3">
      <c r="A93" s="118" t="s">
        <v>4488</v>
      </c>
      <c r="B93" s="118" t="s">
        <v>4489</v>
      </c>
      <c r="C93" s="118" t="s">
        <v>4474</v>
      </c>
      <c r="D93" s="119"/>
      <c r="E93" s="118">
        <v>399</v>
      </c>
      <c r="F93" s="118" t="s">
        <v>4490</v>
      </c>
      <c r="G93" s="118" t="s">
        <v>4491</v>
      </c>
      <c r="H93" s="122">
        <v>2.29316E-51</v>
      </c>
      <c r="I93" s="121">
        <v>48.148148148148103</v>
      </c>
      <c r="J93" s="121">
        <v>192.971</v>
      </c>
      <c r="K93" s="118">
        <v>378</v>
      </c>
      <c r="L93" s="118">
        <v>182</v>
      </c>
    </row>
    <row r="94" spans="1:12" ht="15.6" x14ac:dyDescent="0.3">
      <c r="A94" s="118" t="s">
        <v>4492</v>
      </c>
      <c r="B94" s="118" t="s">
        <v>4493</v>
      </c>
      <c r="C94" s="119" t="s">
        <v>4494</v>
      </c>
      <c r="D94" s="119"/>
      <c r="E94" s="118">
        <v>261</v>
      </c>
      <c r="F94" s="118" t="s">
        <v>4495</v>
      </c>
      <c r="G94" s="118" t="s">
        <v>4496</v>
      </c>
      <c r="H94" s="122">
        <v>8.2299199999999994E-21</v>
      </c>
      <c r="I94" s="121">
        <v>48.3333333333333</v>
      </c>
      <c r="J94" s="121">
        <v>98.596900000000005</v>
      </c>
      <c r="K94" s="118">
        <v>240</v>
      </c>
      <c r="L94" s="118">
        <v>116</v>
      </c>
    </row>
    <row r="95" spans="1:12" ht="15.6" x14ac:dyDescent="0.3">
      <c r="A95" s="118" t="s">
        <v>4497</v>
      </c>
      <c r="B95" s="118" t="s">
        <v>4498</v>
      </c>
      <c r="C95" s="118" t="s">
        <v>4499</v>
      </c>
      <c r="D95" s="119"/>
      <c r="E95" s="118">
        <v>1989</v>
      </c>
      <c r="F95" s="118" t="s">
        <v>4500</v>
      </c>
      <c r="G95" s="118" t="s">
        <v>4501</v>
      </c>
      <c r="H95" s="120">
        <v>0</v>
      </c>
      <c r="I95" s="121">
        <v>59.682224428997003</v>
      </c>
      <c r="J95" s="121">
        <v>761.52499999999998</v>
      </c>
      <c r="K95" s="118">
        <v>1007</v>
      </c>
      <c r="L95" s="118">
        <v>601</v>
      </c>
    </row>
    <row r="96" spans="1:12" ht="15.6" x14ac:dyDescent="0.3">
      <c r="A96" s="118" t="s">
        <v>4502</v>
      </c>
      <c r="B96" s="118" t="s">
        <v>4503</v>
      </c>
      <c r="C96" s="123" t="s">
        <v>4504</v>
      </c>
      <c r="D96" s="119" t="s">
        <v>4505</v>
      </c>
      <c r="E96" s="118">
        <v>303</v>
      </c>
      <c r="F96" s="118" t="s">
        <v>4506</v>
      </c>
      <c r="G96" s="118" t="s">
        <v>4507</v>
      </c>
      <c r="H96" s="122">
        <v>3.2826999999999997E-135</v>
      </c>
      <c r="I96" s="121">
        <v>79.649122807017505</v>
      </c>
      <c r="J96" s="121">
        <v>397.12700000000001</v>
      </c>
      <c r="K96" s="118">
        <v>285</v>
      </c>
      <c r="L96" s="118">
        <v>227</v>
      </c>
    </row>
    <row r="97" spans="1:12" ht="15.6" x14ac:dyDescent="0.3">
      <c r="A97" s="118" t="s">
        <v>4508</v>
      </c>
      <c r="B97" s="118" t="s">
        <v>4509</v>
      </c>
      <c r="C97" s="118" t="s">
        <v>4510</v>
      </c>
      <c r="D97" s="119"/>
      <c r="E97" s="118">
        <v>795</v>
      </c>
      <c r="F97" s="118" t="s">
        <v>4511</v>
      </c>
      <c r="G97" s="118" t="s">
        <v>4512</v>
      </c>
      <c r="H97" s="122">
        <v>1.16926E-27</v>
      </c>
      <c r="I97" s="121">
        <v>52</v>
      </c>
      <c r="J97" s="121">
        <v>129.02799999999999</v>
      </c>
      <c r="K97" s="118">
        <v>325</v>
      </c>
      <c r="L97" s="118">
        <v>169</v>
      </c>
    </row>
    <row r="98" spans="1:12" ht="15.6" x14ac:dyDescent="0.3">
      <c r="A98" s="118" t="s">
        <v>4513</v>
      </c>
      <c r="B98" s="118" t="s">
        <v>4514</v>
      </c>
      <c r="C98" s="118" t="s">
        <v>4515</v>
      </c>
      <c r="D98" s="119"/>
      <c r="E98" s="118">
        <v>894</v>
      </c>
      <c r="F98" s="118" t="s">
        <v>4516</v>
      </c>
      <c r="G98" s="118" t="s">
        <v>4517</v>
      </c>
      <c r="H98" s="122">
        <v>6.5935800000000003E-35</v>
      </c>
      <c r="I98" s="121">
        <v>66.486486486486399</v>
      </c>
      <c r="J98" s="121">
        <v>152.13999999999999</v>
      </c>
      <c r="K98" s="118">
        <v>185</v>
      </c>
      <c r="L98" s="118">
        <v>123</v>
      </c>
    </row>
    <row r="99" spans="1:12" ht="15.6" x14ac:dyDescent="0.3">
      <c r="A99" s="118" t="s">
        <v>4518</v>
      </c>
      <c r="B99" s="118" t="s">
        <v>4519</v>
      </c>
      <c r="C99" s="118" t="s">
        <v>4520</v>
      </c>
      <c r="D99" s="119"/>
      <c r="E99" s="118">
        <v>367</v>
      </c>
      <c r="F99" s="118" t="s">
        <v>4521</v>
      </c>
      <c r="G99" s="118" t="s">
        <v>4522</v>
      </c>
      <c r="H99" s="122">
        <v>6.2213300000000002E-106</v>
      </c>
      <c r="I99" s="121">
        <v>57.635467980295502</v>
      </c>
      <c r="J99" s="121">
        <v>329.33100000000002</v>
      </c>
      <c r="K99" s="118">
        <v>406</v>
      </c>
      <c r="L99" s="118">
        <v>234</v>
      </c>
    </row>
    <row r="100" spans="1:12" ht="15.6" x14ac:dyDescent="0.3">
      <c r="A100" s="118" t="s">
        <v>4523</v>
      </c>
      <c r="B100" s="118" t="s">
        <v>4524</v>
      </c>
      <c r="C100" s="118" t="s">
        <v>4525</v>
      </c>
      <c r="D100" s="119"/>
      <c r="E100" s="118">
        <v>346</v>
      </c>
      <c r="F100" s="118" t="s">
        <v>4526</v>
      </c>
      <c r="G100" s="118" t="s">
        <v>4527</v>
      </c>
      <c r="H100" s="122">
        <v>1.27207E-65</v>
      </c>
      <c r="I100" s="121">
        <v>55.747126436781599</v>
      </c>
      <c r="J100" s="121">
        <v>221.86099999999999</v>
      </c>
      <c r="K100" s="118">
        <v>348</v>
      </c>
      <c r="L100" s="118">
        <v>194</v>
      </c>
    </row>
    <row r="101" spans="1:12" ht="15.6" x14ac:dyDescent="0.3">
      <c r="A101" s="118" t="s">
        <v>4528</v>
      </c>
      <c r="B101" s="118" t="s">
        <v>4529</v>
      </c>
      <c r="C101" s="118" t="s">
        <v>4530</v>
      </c>
      <c r="D101" s="119"/>
      <c r="E101" s="118">
        <v>319</v>
      </c>
      <c r="F101" s="118" t="s">
        <v>4531</v>
      </c>
      <c r="G101" s="118" t="s">
        <v>4532</v>
      </c>
      <c r="H101" s="122">
        <v>1.26201E-33</v>
      </c>
      <c r="I101" s="121">
        <v>45.512820512820497</v>
      </c>
      <c r="J101" s="121">
        <v>135.191</v>
      </c>
      <c r="K101" s="118">
        <v>312</v>
      </c>
      <c r="L101" s="118">
        <v>142</v>
      </c>
    </row>
    <row r="102" spans="1:12" ht="15.6" x14ac:dyDescent="0.3">
      <c r="A102" s="118" t="s">
        <v>4533</v>
      </c>
      <c r="B102" s="118" t="s">
        <v>4534</v>
      </c>
      <c r="C102" s="118" t="s">
        <v>4535</v>
      </c>
      <c r="D102" s="119"/>
      <c r="E102" s="118">
        <v>843</v>
      </c>
      <c r="F102" s="118" t="s">
        <v>4536</v>
      </c>
      <c r="G102" s="118" t="s">
        <v>4537</v>
      </c>
      <c r="H102" s="122">
        <v>5.2898900000000001E-23</v>
      </c>
      <c r="I102" s="121">
        <v>59.060402684563698</v>
      </c>
      <c r="J102" s="121">
        <v>113.235</v>
      </c>
      <c r="K102" s="118">
        <v>149</v>
      </c>
      <c r="L102" s="118">
        <v>88</v>
      </c>
    </row>
    <row r="103" spans="1:12" ht="15.6" x14ac:dyDescent="0.3">
      <c r="A103" s="118" t="s">
        <v>4538</v>
      </c>
      <c r="B103" s="118" t="s">
        <v>4539</v>
      </c>
      <c r="C103" s="118" t="s">
        <v>4540</v>
      </c>
      <c r="D103" s="119"/>
      <c r="E103" s="118">
        <v>510</v>
      </c>
      <c r="F103" s="118" t="s">
        <v>4541</v>
      </c>
      <c r="G103" s="118" t="s">
        <v>4542</v>
      </c>
      <c r="H103" s="122">
        <v>2.5612499999999998E-13</v>
      </c>
      <c r="I103" s="121">
        <v>46.703296703296701</v>
      </c>
      <c r="J103" s="121">
        <v>79.337000000000003</v>
      </c>
      <c r="K103" s="118">
        <v>182</v>
      </c>
      <c r="L103" s="118">
        <v>85</v>
      </c>
    </row>
    <row r="104" spans="1:12" ht="15.6" x14ac:dyDescent="0.3">
      <c r="A104" s="118" t="s">
        <v>4543</v>
      </c>
      <c r="B104" s="118" t="s">
        <v>4544</v>
      </c>
      <c r="C104" s="118" t="s">
        <v>4545</v>
      </c>
      <c r="D104" s="119"/>
      <c r="E104" s="118">
        <v>773</v>
      </c>
      <c r="F104" s="118" t="s">
        <v>4546</v>
      </c>
      <c r="G104" s="118" t="s">
        <v>4547</v>
      </c>
      <c r="H104" s="122">
        <v>3.6611300000000001E-25</v>
      </c>
      <c r="I104" s="121">
        <v>45.132743362831803</v>
      </c>
      <c r="J104" s="121">
        <v>120.553</v>
      </c>
      <c r="K104" s="118">
        <v>339</v>
      </c>
      <c r="L104" s="118">
        <v>153</v>
      </c>
    </row>
    <row r="105" spans="1:12" ht="15.6" x14ac:dyDescent="0.3">
      <c r="A105" s="118" t="s">
        <v>4548</v>
      </c>
      <c r="B105" s="118" t="s">
        <v>4549</v>
      </c>
      <c r="C105" s="118" t="s">
        <v>4550</v>
      </c>
      <c r="D105" s="119"/>
      <c r="E105" s="118">
        <v>948</v>
      </c>
      <c r="F105" s="118" t="s">
        <v>4551</v>
      </c>
      <c r="G105" s="118" t="s">
        <v>4552</v>
      </c>
      <c r="H105" s="122">
        <v>1.9195600000000001E-130</v>
      </c>
      <c r="I105" s="121">
        <v>53.466509988249101</v>
      </c>
      <c r="J105" s="121">
        <v>424.476</v>
      </c>
      <c r="K105" s="118">
        <v>851</v>
      </c>
      <c r="L105" s="118">
        <v>455</v>
      </c>
    </row>
    <row r="106" spans="1:12" ht="15.6" x14ac:dyDescent="0.3">
      <c r="A106" s="118" t="s">
        <v>4553</v>
      </c>
      <c r="B106" s="118" t="s">
        <v>4554</v>
      </c>
      <c r="C106" s="118" t="s">
        <v>4555</v>
      </c>
      <c r="D106" s="119"/>
      <c r="E106" s="118">
        <v>401</v>
      </c>
      <c r="F106" s="118" t="s">
        <v>4556</v>
      </c>
      <c r="G106" s="118" t="s">
        <v>4557</v>
      </c>
      <c r="H106" s="122">
        <v>2.2515699999999999E-124</v>
      </c>
      <c r="I106" s="121">
        <v>68.378378378378301</v>
      </c>
      <c r="J106" s="121">
        <v>375.55500000000001</v>
      </c>
      <c r="K106" s="118">
        <v>370</v>
      </c>
      <c r="L106" s="118">
        <v>253</v>
      </c>
    </row>
    <row r="107" spans="1:12" ht="15.6" x14ac:dyDescent="0.3">
      <c r="A107" s="118" t="s">
        <v>4558</v>
      </c>
      <c r="B107" s="118" t="s">
        <v>4559</v>
      </c>
      <c r="C107" s="118" t="s">
        <v>4560</v>
      </c>
      <c r="D107" s="119"/>
      <c r="E107" s="118">
        <v>710</v>
      </c>
      <c r="F107" s="118" t="s">
        <v>4561</v>
      </c>
      <c r="G107" s="118" t="s">
        <v>4562</v>
      </c>
      <c r="H107" s="122">
        <v>6.5237900000000004E-16</v>
      </c>
      <c r="I107" s="121">
        <v>48.076923076923002</v>
      </c>
      <c r="J107" s="121">
        <v>90.892899999999997</v>
      </c>
      <c r="K107" s="118">
        <v>260</v>
      </c>
      <c r="L107" s="118">
        <v>125</v>
      </c>
    </row>
    <row r="108" spans="1:12" ht="15.6" x14ac:dyDescent="0.3">
      <c r="A108" s="118" t="s">
        <v>4563</v>
      </c>
      <c r="B108" s="118" t="s">
        <v>4564</v>
      </c>
      <c r="C108" s="118" t="s">
        <v>4560</v>
      </c>
      <c r="D108" s="119"/>
      <c r="E108" s="118">
        <v>332</v>
      </c>
      <c r="F108" s="118" t="s">
        <v>4565</v>
      </c>
      <c r="G108" s="118" t="s">
        <v>4566</v>
      </c>
      <c r="H108" s="122">
        <v>1.8967400000000001E-40</v>
      </c>
      <c r="I108" s="121">
        <v>45.345345345345301</v>
      </c>
      <c r="J108" s="121">
        <v>154.83600000000001</v>
      </c>
      <c r="K108" s="118">
        <v>333</v>
      </c>
      <c r="L108" s="118">
        <v>151</v>
      </c>
    </row>
    <row r="109" spans="1:12" ht="15.6" x14ac:dyDescent="0.3">
      <c r="A109" s="118" t="s">
        <v>4567</v>
      </c>
      <c r="B109" s="118" t="s">
        <v>4568</v>
      </c>
      <c r="C109" s="118" t="s">
        <v>4560</v>
      </c>
      <c r="D109" s="119"/>
      <c r="E109" s="118">
        <v>439</v>
      </c>
      <c r="F109" s="118" t="s">
        <v>4569</v>
      </c>
      <c r="G109" s="118" t="s">
        <v>4570</v>
      </c>
      <c r="H109" s="122">
        <v>4.1010099999999997E-27</v>
      </c>
      <c r="I109" s="121">
        <v>45.454545454545404</v>
      </c>
      <c r="J109" s="121">
        <v>121.324</v>
      </c>
      <c r="K109" s="118">
        <v>286</v>
      </c>
      <c r="L109" s="118">
        <v>130</v>
      </c>
    </row>
    <row r="110" spans="1:12" ht="15.6" x14ac:dyDescent="0.3">
      <c r="A110" s="118" t="s">
        <v>4571</v>
      </c>
      <c r="B110" s="118" t="s">
        <v>4572</v>
      </c>
      <c r="C110" s="118" t="s">
        <v>4560</v>
      </c>
      <c r="D110" s="119"/>
      <c r="E110" s="118">
        <v>610</v>
      </c>
      <c r="F110" s="118" t="s">
        <v>4573</v>
      </c>
      <c r="G110" s="118" t="s">
        <v>4574</v>
      </c>
      <c r="H110" s="122">
        <v>1.8677399999999999E-36</v>
      </c>
      <c r="I110" s="121">
        <v>56.3981042654028</v>
      </c>
      <c r="J110" s="121">
        <v>153.29499999999999</v>
      </c>
      <c r="K110" s="118">
        <v>211</v>
      </c>
      <c r="L110" s="118">
        <v>119</v>
      </c>
    </row>
    <row r="111" spans="1:12" ht="15.6" x14ac:dyDescent="0.3">
      <c r="A111" s="118" t="s">
        <v>4575</v>
      </c>
      <c r="B111" s="118" t="s">
        <v>4576</v>
      </c>
      <c r="C111" s="118" t="s">
        <v>4560</v>
      </c>
      <c r="D111" s="119"/>
      <c r="E111" s="118">
        <v>821</v>
      </c>
      <c r="F111" s="118" t="s">
        <v>4577</v>
      </c>
      <c r="G111" s="118" t="s">
        <v>4578</v>
      </c>
      <c r="H111" s="120">
        <v>1.1244E-20</v>
      </c>
      <c r="I111" s="121">
        <v>54.248366013071802</v>
      </c>
      <c r="J111" s="121">
        <v>105.145</v>
      </c>
      <c r="K111" s="118">
        <v>153</v>
      </c>
      <c r="L111" s="118">
        <v>83</v>
      </c>
    </row>
    <row r="112" spans="1:12" ht="15.6" x14ac:dyDescent="0.3">
      <c r="A112" s="118" t="s">
        <v>4579</v>
      </c>
      <c r="B112" s="118" t="s">
        <v>4580</v>
      </c>
      <c r="C112" s="118" t="s">
        <v>4581</v>
      </c>
      <c r="D112" s="119"/>
      <c r="E112" s="118">
        <v>832</v>
      </c>
      <c r="F112" s="118" t="s">
        <v>4582</v>
      </c>
      <c r="G112" s="118" t="s">
        <v>4583</v>
      </c>
      <c r="H112" s="122">
        <v>2.01062E-85</v>
      </c>
      <c r="I112" s="121">
        <v>59.887005649717501</v>
      </c>
      <c r="J112" s="121">
        <v>298.13</v>
      </c>
      <c r="K112" s="118">
        <v>354</v>
      </c>
      <c r="L112" s="118">
        <v>212</v>
      </c>
    </row>
    <row r="113" spans="1:12" ht="15.6" x14ac:dyDescent="0.3">
      <c r="A113" s="118" t="s">
        <v>4584</v>
      </c>
      <c r="B113" s="118" t="s">
        <v>4585</v>
      </c>
      <c r="C113" s="118" t="s">
        <v>86</v>
      </c>
      <c r="D113" s="119"/>
      <c r="E113" s="118">
        <v>591</v>
      </c>
      <c r="F113" s="118" t="s">
        <v>4586</v>
      </c>
      <c r="G113" s="118" t="s">
        <v>4587</v>
      </c>
      <c r="H113" s="122">
        <v>1.7600300000000001E-11</v>
      </c>
      <c r="I113" s="121">
        <v>64.634146341463406</v>
      </c>
      <c r="J113" s="121">
        <v>76.255399999999995</v>
      </c>
      <c r="K113" s="118">
        <v>82</v>
      </c>
      <c r="L113" s="118">
        <v>53</v>
      </c>
    </row>
    <row r="114" spans="1:12" ht="15.6" x14ac:dyDescent="0.3">
      <c r="A114" s="118" t="s">
        <v>4588</v>
      </c>
      <c r="B114" s="118" t="s">
        <v>4589</v>
      </c>
      <c r="C114" s="118" t="s">
        <v>4590</v>
      </c>
      <c r="D114" s="119"/>
      <c r="E114" s="118">
        <v>376</v>
      </c>
      <c r="F114" s="118" t="s">
        <v>4591</v>
      </c>
      <c r="G114" s="118" t="s">
        <v>4592</v>
      </c>
      <c r="H114" s="122">
        <v>4.7511899999999999E-100</v>
      </c>
      <c r="I114" s="121">
        <v>78.225806451612897</v>
      </c>
      <c r="J114" s="121">
        <v>315.464</v>
      </c>
      <c r="K114" s="118">
        <v>248</v>
      </c>
      <c r="L114" s="118">
        <v>194</v>
      </c>
    </row>
    <row r="115" spans="1:12" ht="15.6" x14ac:dyDescent="0.3">
      <c r="A115" s="118" t="s">
        <v>4593</v>
      </c>
      <c r="B115" s="118" t="s">
        <v>4594</v>
      </c>
      <c r="C115" s="118" t="s">
        <v>4595</v>
      </c>
      <c r="D115" s="119"/>
      <c r="E115" s="118">
        <v>377</v>
      </c>
      <c r="F115" s="118" t="s">
        <v>4596</v>
      </c>
      <c r="G115" s="118" t="s">
        <v>4597</v>
      </c>
      <c r="H115" s="122">
        <v>1.12311E-20</v>
      </c>
      <c r="I115" s="121">
        <v>46.875</v>
      </c>
      <c r="J115" s="121">
        <v>100.523</v>
      </c>
      <c r="K115" s="118">
        <v>224</v>
      </c>
      <c r="L115" s="118">
        <v>105</v>
      </c>
    </row>
    <row r="116" spans="1:12" ht="15.6" x14ac:dyDescent="0.3">
      <c r="A116" s="118" t="s">
        <v>4598</v>
      </c>
      <c r="B116" s="118" t="s">
        <v>4599</v>
      </c>
      <c r="C116" s="118" t="s">
        <v>4600</v>
      </c>
      <c r="D116" s="119"/>
      <c r="E116" s="118">
        <v>552</v>
      </c>
      <c r="F116" s="118" t="s">
        <v>4601</v>
      </c>
      <c r="G116" s="118" t="s">
        <v>4602</v>
      </c>
      <c r="H116" s="120">
        <v>1.9346699999999999E-78</v>
      </c>
      <c r="I116" s="121">
        <v>48.380566801619402</v>
      </c>
      <c r="J116" s="121">
        <v>266.15899999999999</v>
      </c>
      <c r="K116" s="118">
        <v>494</v>
      </c>
      <c r="L116" s="118">
        <v>239</v>
      </c>
    </row>
    <row r="117" spans="1:12" ht="15.6" x14ac:dyDescent="0.3">
      <c r="A117" s="118" t="s">
        <v>4603</v>
      </c>
      <c r="B117" s="118" t="s">
        <v>4604</v>
      </c>
      <c r="C117" s="118" t="s">
        <v>4605</v>
      </c>
      <c r="D117" s="119"/>
      <c r="E117" s="118">
        <v>445</v>
      </c>
      <c r="F117" s="118" t="s">
        <v>4606</v>
      </c>
      <c r="G117" s="118" t="s">
        <v>4607</v>
      </c>
      <c r="H117" s="122">
        <v>8.4363500000000004E-19</v>
      </c>
      <c r="I117" s="121">
        <v>48.846153846153797</v>
      </c>
      <c r="J117" s="121">
        <v>97.441299999999998</v>
      </c>
      <c r="K117" s="118">
        <v>260</v>
      </c>
      <c r="L117" s="118">
        <v>127</v>
      </c>
    </row>
  </sheetData>
  <pageMargins left="0" right="0" top="0.39370078740157477" bottom="0.39370078740157477" header="0" footer="0"/>
  <headerFooter>
    <oddHeader>&amp;C&amp;A</oddHeader>
    <oddFooter>&amp;CStránka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workbookViewId="0">
      <pane ySplit="1" topLeftCell="A2" activePane="bottomLeft" state="frozen"/>
      <selection activeCell="C105" sqref="C105"/>
      <selection pane="bottomLeft" activeCell="B6" sqref="B6"/>
    </sheetView>
  </sheetViews>
  <sheetFormatPr defaultColWidth="8.88671875" defaultRowHeight="15" x14ac:dyDescent="0.25"/>
  <cols>
    <col min="1" max="1" width="18.6640625" style="125" customWidth="1"/>
    <col min="2" max="2" width="23.33203125" style="125" customWidth="1"/>
    <col min="3" max="3" width="52.88671875" style="125" customWidth="1"/>
    <col min="4" max="4" width="22.88671875" style="125" customWidth="1"/>
    <col min="5" max="5" width="11.88671875" style="125" customWidth="1"/>
    <col min="6" max="6" width="55.6640625" style="125" customWidth="1"/>
    <col min="7" max="7" width="12.109375" style="125" customWidth="1"/>
    <col min="8" max="8" width="10.6640625" style="125" customWidth="1"/>
    <col min="9" max="10" width="10.6640625" style="126" customWidth="1"/>
    <col min="11" max="11" width="14.88671875" style="125" customWidth="1"/>
    <col min="12" max="12" width="10.6640625" style="125" customWidth="1"/>
    <col min="13" max="16384" width="8.88671875" style="78"/>
  </cols>
  <sheetData>
    <row r="1" spans="1:12" ht="15.6" x14ac:dyDescent="0.3">
      <c r="A1" s="114" t="s">
        <v>5723</v>
      </c>
      <c r="B1" s="114" t="s">
        <v>5724</v>
      </c>
      <c r="C1" s="114" t="s">
        <v>4181</v>
      </c>
      <c r="D1" s="115" t="s">
        <v>4182</v>
      </c>
      <c r="E1" s="114" t="s">
        <v>39153</v>
      </c>
      <c r="F1" s="114" t="s">
        <v>4183</v>
      </c>
      <c r="G1" s="114" t="s">
        <v>39154</v>
      </c>
      <c r="H1" s="116" t="s">
        <v>5733</v>
      </c>
      <c r="I1" s="117" t="s">
        <v>39155</v>
      </c>
      <c r="J1" s="117" t="s">
        <v>4184</v>
      </c>
      <c r="K1" s="114" t="s">
        <v>4185</v>
      </c>
      <c r="L1" s="114" t="s">
        <v>4186</v>
      </c>
    </row>
    <row r="2" spans="1:12" ht="15.6" x14ac:dyDescent="0.3">
      <c r="A2" s="118" t="s">
        <v>4608</v>
      </c>
      <c r="B2" s="118" t="s">
        <v>4609</v>
      </c>
      <c r="C2" s="118" t="s">
        <v>301</v>
      </c>
      <c r="D2" s="118"/>
      <c r="E2" s="118">
        <v>1417</v>
      </c>
      <c r="F2" s="118" t="s">
        <v>4189</v>
      </c>
      <c r="G2" s="118"/>
      <c r="H2" s="118"/>
      <c r="I2" s="121"/>
      <c r="J2" s="121"/>
      <c r="K2" s="118"/>
      <c r="L2" s="118"/>
    </row>
    <row r="3" spans="1:12" ht="15.6" x14ac:dyDescent="0.3">
      <c r="A3" s="118" t="s">
        <v>4610</v>
      </c>
      <c r="B3" s="118" t="s">
        <v>4611</v>
      </c>
      <c r="C3" s="118" t="s">
        <v>301</v>
      </c>
      <c r="D3" s="118"/>
      <c r="E3" s="118">
        <v>637</v>
      </c>
      <c r="F3" s="118" t="s">
        <v>4189</v>
      </c>
      <c r="G3" s="118"/>
      <c r="H3" s="118"/>
      <c r="I3" s="121"/>
      <c r="J3" s="121"/>
      <c r="K3" s="118"/>
      <c r="L3" s="118"/>
    </row>
    <row r="4" spans="1:12" ht="15.6" x14ac:dyDescent="0.3">
      <c r="A4" s="118" t="s">
        <v>4612</v>
      </c>
      <c r="B4" s="118" t="s">
        <v>4613</v>
      </c>
      <c r="C4" s="118" t="s">
        <v>301</v>
      </c>
      <c r="D4" s="118"/>
      <c r="E4" s="118">
        <v>116</v>
      </c>
      <c r="F4" s="118" t="s">
        <v>4189</v>
      </c>
      <c r="G4" s="118"/>
      <c r="H4" s="118"/>
      <c r="I4" s="121"/>
      <c r="J4" s="121"/>
      <c r="K4" s="118"/>
      <c r="L4" s="118"/>
    </row>
    <row r="5" spans="1:12" ht="15.6" x14ac:dyDescent="0.3">
      <c r="A5" s="118" t="s">
        <v>4614</v>
      </c>
      <c r="B5" s="118" t="s">
        <v>4615</v>
      </c>
      <c r="C5" s="118" t="s">
        <v>301</v>
      </c>
      <c r="D5" s="118"/>
      <c r="E5" s="118">
        <v>1116</v>
      </c>
      <c r="F5" s="118" t="s">
        <v>4189</v>
      </c>
      <c r="G5" s="118"/>
      <c r="H5" s="118"/>
      <c r="I5" s="121"/>
      <c r="J5" s="121"/>
      <c r="K5" s="118"/>
      <c r="L5" s="118"/>
    </row>
    <row r="6" spans="1:12" ht="15.6" x14ac:dyDescent="0.3">
      <c r="A6" s="118" t="s">
        <v>4616</v>
      </c>
      <c r="B6" s="118" t="s">
        <v>4617</v>
      </c>
      <c r="C6" s="118" t="s">
        <v>301</v>
      </c>
      <c r="D6" s="118"/>
      <c r="E6" s="118">
        <v>842</v>
      </c>
      <c r="F6" s="118" t="s">
        <v>4189</v>
      </c>
      <c r="G6" s="118"/>
      <c r="H6" s="118"/>
      <c r="I6" s="121"/>
      <c r="J6" s="121"/>
      <c r="K6" s="118"/>
      <c r="L6" s="118"/>
    </row>
    <row r="7" spans="1:12" ht="15.6" x14ac:dyDescent="0.3">
      <c r="A7" s="118" t="s">
        <v>4618</v>
      </c>
      <c r="B7" s="118" t="s">
        <v>4619</v>
      </c>
      <c r="C7" s="118" t="s">
        <v>301</v>
      </c>
      <c r="D7" s="118"/>
      <c r="E7" s="118">
        <v>429</v>
      </c>
      <c r="F7" s="118" t="s">
        <v>4189</v>
      </c>
      <c r="G7" s="118"/>
      <c r="H7" s="118"/>
      <c r="I7" s="121"/>
      <c r="J7" s="121"/>
      <c r="K7" s="118"/>
      <c r="L7" s="118"/>
    </row>
    <row r="8" spans="1:12" ht="15.6" x14ac:dyDescent="0.3">
      <c r="A8" s="118" t="s">
        <v>4620</v>
      </c>
      <c r="B8" s="118" t="s">
        <v>4621</v>
      </c>
      <c r="C8" s="118" t="s">
        <v>301</v>
      </c>
      <c r="D8" s="118"/>
      <c r="E8" s="118">
        <v>1222</v>
      </c>
      <c r="F8" s="118" t="s">
        <v>4189</v>
      </c>
      <c r="G8" s="118"/>
      <c r="H8" s="118"/>
      <c r="I8" s="121"/>
      <c r="J8" s="121"/>
      <c r="K8" s="118"/>
      <c r="L8" s="118"/>
    </row>
    <row r="9" spans="1:12" ht="15.6" x14ac:dyDescent="0.3">
      <c r="A9" s="118" t="s">
        <v>4622</v>
      </c>
      <c r="B9" s="118" t="s">
        <v>4623</v>
      </c>
      <c r="C9" s="118" t="s">
        <v>301</v>
      </c>
      <c r="D9" s="118"/>
      <c r="E9" s="118">
        <v>323</v>
      </c>
      <c r="F9" s="118" t="s">
        <v>4189</v>
      </c>
      <c r="G9" s="118"/>
      <c r="H9" s="118"/>
      <c r="I9" s="121"/>
      <c r="J9" s="121"/>
      <c r="K9" s="118"/>
      <c r="L9" s="118"/>
    </row>
    <row r="10" spans="1:12" ht="15.6" x14ac:dyDescent="0.3">
      <c r="A10" s="118" t="s">
        <v>4624</v>
      </c>
      <c r="B10" s="118" t="s">
        <v>4625</v>
      </c>
      <c r="C10" s="118" t="s">
        <v>301</v>
      </c>
      <c r="D10" s="118"/>
      <c r="E10" s="118">
        <v>1258</v>
      </c>
      <c r="F10" s="118" t="s">
        <v>4189</v>
      </c>
      <c r="G10" s="118"/>
      <c r="H10" s="118"/>
      <c r="I10" s="121"/>
      <c r="J10" s="121"/>
      <c r="K10" s="118"/>
      <c r="L10" s="118"/>
    </row>
    <row r="11" spans="1:12" ht="15.6" x14ac:dyDescent="0.3">
      <c r="A11" s="118" t="s">
        <v>2902</v>
      </c>
      <c r="B11" s="118" t="s">
        <v>4626</v>
      </c>
      <c r="C11" s="118" t="s">
        <v>301</v>
      </c>
      <c r="D11" s="118"/>
      <c r="E11" s="118">
        <v>567</v>
      </c>
      <c r="F11" s="118" t="s">
        <v>4189</v>
      </c>
      <c r="G11" s="118"/>
      <c r="H11" s="118"/>
      <c r="I11" s="121"/>
      <c r="J11" s="121"/>
      <c r="K11" s="118"/>
      <c r="L11" s="118"/>
    </row>
    <row r="12" spans="1:12" ht="15.6" x14ac:dyDescent="0.3">
      <c r="A12" s="118" t="s">
        <v>4627</v>
      </c>
      <c r="B12" s="118" t="s">
        <v>4628</v>
      </c>
      <c r="C12" s="118" t="s">
        <v>301</v>
      </c>
      <c r="D12" s="118"/>
      <c r="E12" s="118">
        <v>369</v>
      </c>
      <c r="F12" s="118" t="s">
        <v>4189</v>
      </c>
      <c r="G12" s="118"/>
      <c r="H12" s="118"/>
      <c r="I12" s="121"/>
      <c r="J12" s="121"/>
      <c r="K12" s="118"/>
      <c r="L12" s="118"/>
    </row>
    <row r="13" spans="1:12" ht="15.6" x14ac:dyDescent="0.3">
      <c r="A13" s="118" t="s">
        <v>4629</v>
      </c>
      <c r="B13" s="118" t="s">
        <v>4630</v>
      </c>
      <c r="C13" s="118" t="s">
        <v>301</v>
      </c>
      <c r="D13" s="118"/>
      <c r="E13" s="118">
        <v>230</v>
      </c>
      <c r="F13" s="118" t="s">
        <v>4189</v>
      </c>
      <c r="G13" s="118"/>
      <c r="H13" s="118"/>
      <c r="I13" s="121"/>
      <c r="J13" s="121"/>
      <c r="K13" s="118"/>
      <c r="L13" s="118"/>
    </row>
    <row r="14" spans="1:12" ht="15.6" x14ac:dyDescent="0.3">
      <c r="A14" s="118" t="s">
        <v>4631</v>
      </c>
      <c r="B14" s="118" t="s">
        <v>4632</v>
      </c>
      <c r="C14" s="118" t="s">
        <v>301</v>
      </c>
      <c r="D14" s="118"/>
      <c r="E14" s="118">
        <v>122</v>
      </c>
      <c r="F14" s="118" t="s">
        <v>4189</v>
      </c>
      <c r="G14" s="118"/>
      <c r="H14" s="118"/>
      <c r="I14" s="121"/>
      <c r="J14" s="121"/>
      <c r="K14" s="118"/>
      <c r="L14" s="118"/>
    </row>
    <row r="15" spans="1:12" ht="15.6" x14ac:dyDescent="0.3">
      <c r="A15" s="118" t="s">
        <v>4633</v>
      </c>
      <c r="B15" s="118" t="s">
        <v>4634</v>
      </c>
      <c r="C15" s="118" t="s">
        <v>301</v>
      </c>
      <c r="D15" s="118"/>
      <c r="E15" s="118">
        <v>1226</v>
      </c>
      <c r="F15" s="118" t="s">
        <v>4189</v>
      </c>
      <c r="G15" s="118"/>
      <c r="H15" s="118"/>
      <c r="I15" s="121"/>
      <c r="J15" s="121"/>
      <c r="K15" s="118"/>
      <c r="L15" s="118"/>
    </row>
    <row r="16" spans="1:12" ht="15.6" x14ac:dyDescent="0.3">
      <c r="A16" s="118" t="s">
        <v>4635</v>
      </c>
      <c r="B16" s="118" t="s">
        <v>4636</v>
      </c>
      <c r="C16" s="118" t="s">
        <v>301</v>
      </c>
      <c r="D16" s="118"/>
      <c r="E16" s="118">
        <v>754</v>
      </c>
      <c r="F16" s="118" t="s">
        <v>4189</v>
      </c>
      <c r="G16" s="118"/>
      <c r="H16" s="118"/>
      <c r="I16" s="121"/>
      <c r="J16" s="121"/>
      <c r="K16" s="118"/>
      <c r="L16" s="118"/>
    </row>
    <row r="17" spans="1:12" ht="15.6" x14ac:dyDescent="0.3">
      <c r="A17" s="118" t="s">
        <v>4637</v>
      </c>
      <c r="B17" s="118" t="s">
        <v>4638</v>
      </c>
      <c r="C17" s="118" t="s">
        <v>301</v>
      </c>
      <c r="D17" s="118"/>
      <c r="E17" s="118">
        <v>596</v>
      </c>
      <c r="F17" s="118" t="s">
        <v>4189</v>
      </c>
      <c r="G17" s="118"/>
      <c r="H17" s="118"/>
      <c r="I17" s="121"/>
      <c r="J17" s="121"/>
      <c r="K17" s="118"/>
      <c r="L17" s="118"/>
    </row>
    <row r="18" spans="1:12" ht="15.6" x14ac:dyDescent="0.3">
      <c r="A18" s="118" t="s">
        <v>4639</v>
      </c>
      <c r="B18" s="118" t="s">
        <v>4640</v>
      </c>
      <c r="C18" s="118" t="s">
        <v>301</v>
      </c>
      <c r="D18" s="118"/>
      <c r="E18" s="118">
        <v>809</v>
      </c>
      <c r="F18" s="118" t="s">
        <v>4189</v>
      </c>
      <c r="G18" s="118"/>
      <c r="H18" s="118"/>
      <c r="I18" s="121"/>
      <c r="J18" s="121"/>
      <c r="K18" s="118"/>
      <c r="L18" s="118"/>
    </row>
    <row r="19" spans="1:12" ht="15.6" x14ac:dyDescent="0.3">
      <c r="A19" s="118" t="s">
        <v>4641</v>
      </c>
      <c r="B19" s="118" t="s">
        <v>4642</v>
      </c>
      <c r="C19" s="118" t="s">
        <v>301</v>
      </c>
      <c r="D19" s="118"/>
      <c r="E19" s="118">
        <v>495</v>
      </c>
      <c r="F19" s="118" t="s">
        <v>4189</v>
      </c>
      <c r="G19" s="118"/>
      <c r="H19" s="118"/>
      <c r="I19" s="121"/>
      <c r="J19" s="121"/>
      <c r="K19" s="118"/>
      <c r="L19" s="118"/>
    </row>
    <row r="20" spans="1:12" ht="15.6" x14ac:dyDescent="0.3">
      <c r="A20" s="118" t="s">
        <v>4643</v>
      </c>
      <c r="B20" s="118" t="s">
        <v>4644</v>
      </c>
      <c r="C20" s="118" t="s">
        <v>301</v>
      </c>
      <c r="D20" s="118"/>
      <c r="E20" s="118">
        <v>211</v>
      </c>
      <c r="F20" s="118" t="s">
        <v>4189</v>
      </c>
      <c r="G20" s="118"/>
      <c r="H20" s="118"/>
      <c r="I20" s="121"/>
      <c r="J20" s="121"/>
      <c r="K20" s="118"/>
      <c r="L20" s="118"/>
    </row>
    <row r="21" spans="1:12" ht="15.6" x14ac:dyDescent="0.3">
      <c r="A21" s="118" t="s">
        <v>4645</v>
      </c>
      <c r="B21" s="118" t="s">
        <v>4646</v>
      </c>
      <c r="C21" s="118" t="s">
        <v>301</v>
      </c>
      <c r="D21" s="118"/>
      <c r="E21" s="118">
        <v>377</v>
      </c>
      <c r="F21" s="118" t="s">
        <v>4189</v>
      </c>
      <c r="G21" s="118"/>
      <c r="H21" s="118"/>
      <c r="I21" s="121"/>
      <c r="J21" s="121"/>
      <c r="K21" s="118"/>
      <c r="L21" s="118"/>
    </row>
    <row r="22" spans="1:12" ht="15.6" x14ac:dyDescent="0.3">
      <c r="A22" s="118" t="s">
        <v>4647</v>
      </c>
      <c r="B22" s="118" t="s">
        <v>4648</v>
      </c>
      <c r="C22" s="118" t="s">
        <v>301</v>
      </c>
      <c r="D22" s="118"/>
      <c r="E22" s="118">
        <v>231</v>
      </c>
      <c r="F22" s="118" t="s">
        <v>4189</v>
      </c>
      <c r="G22" s="118"/>
      <c r="H22" s="118"/>
      <c r="I22" s="121"/>
      <c r="J22" s="121"/>
      <c r="K22" s="118"/>
      <c r="L22" s="118"/>
    </row>
    <row r="23" spans="1:12" ht="15.6" x14ac:dyDescent="0.3">
      <c r="A23" s="118" t="s">
        <v>4649</v>
      </c>
      <c r="B23" s="118" t="s">
        <v>4650</v>
      </c>
      <c r="C23" s="118" t="s">
        <v>301</v>
      </c>
      <c r="D23" s="118"/>
      <c r="E23" s="118">
        <v>161</v>
      </c>
      <c r="F23" s="118" t="s">
        <v>4189</v>
      </c>
      <c r="G23" s="118"/>
      <c r="H23" s="118"/>
      <c r="I23" s="121"/>
      <c r="J23" s="121"/>
      <c r="K23" s="118"/>
      <c r="L23" s="118"/>
    </row>
    <row r="24" spans="1:12" ht="15.6" x14ac:dyDescent="0.3">
      <c r="A24" s="118" t="s">
        <v>4651</v>
      </c>
      <c r="B24" s="118" t="s">
        <v>4652</v>
      </c>
      <c r="C24" s="118" t="s">
        <v>301</v>
      </c>
      <c r="D24" s="118"/>
      <c r="E24" s="118">
        <v>313</v>
      </c>
      <c r="F24" s="118" t="s">
        <v>4189</v>
      </c>
      <c r="G24" s="118"/>
      <c r="H24" s="118"/>
      <c r="I24" s="121"/>
      <c r="J24" s="121"/>
      <c r="K24" s="118"/>
      <c r="L24" s="118"/>
    </row>
    <row r="25" spans="1:12" ht="15.6" x14ac:dyDescent="0.3">
      <c r="A25" s="118" t="s">
        <v>4653</v>
      </c>
      <c r="B25" s="118" t="s">
        <v>4654</v>
      </c>
      <c r="C25" s="118" t="s">
        <v>301</v>
      </c>
      <c r="D25" s="118"/>
      <c r="E25" s="118">
        <v>264</v>
      </c>
      <c r="F25" s="118" t="s">
        <v>4189</v>
      </c>
      <c r="G25" s="118"/>
      <c r="H25" s="118"/>
      <c r="I25" s="121"/>
      <c r="J25" s="121"/>
      <c r="K25" s="118"/>
      <c r="L25" s="118"/>
    </row>
    <row r="26" spans="1:12" ht="15.6" x14ac:dyDescent="0.3">
      <c r="A26" s="118" t="s">
        <v>4655</v>
      </c>
      <c r="B26" s="118" t="s">
        <v>4656</v>
      </c>
      <c r="C26" s="118" t="s">
        <v>301</v>
      </c>
      <c r="D26" s="118"/>
      <c r="E26" s="118">
        <v>252</v>
      </c>
      <c r="F26" s="118" t="s">
        <v>4189</v>
      </c>
      <c r="G26" s="118"/>
      <c r="H26" s="118"/>
      <c r="I26" s="121"/>
      <c r="J26" s="121"/>
      <c r="K26" s="118"/>
      <c r="L26" s="118"/>
    </row>
    <row r="27" spans="1:12" ht="15.6" x14ac:dyDescent="0.3">
      <c r="A27" s="118" t="s">
        <v>4657</v>
      </c>
      <c r="B27" s="118" t="s">
        <v>4658</v>
      </c>
      <c r="C27" s="118" t="s">
        <v>301</v>
      </c>
      <c r="D27" s="118"/>
      <c r="E27" s="118">
        <v>226</v>
      </c>
      <c r="F27" s="118" t="s">
        <v>4189</v>
      </c>
      <c r="G27" s="118"/>
      <c r="H27" s="118"/>
      <c r="I27" s="121"/>
      <c r="J27" s="121"/>
      <c r="K27" s="118"/>
      <c r="L27" s="118"/>
    </row>
    <row r="28" spans="1:12" ht="15.6" x14ac:dyDescent="0.3">
      <c r="A28" s="118" t="s">
        <v>4659</v>
      </c>
      <c r="B28" s="118" t="s">
        <v>4660</v>
      </c>
      <c r="C28" s="118" t="s">
        <v>301</v>
      </c>
      <c r="D28" s="118"/>
      <c r="E28" s="118">
        <v>242</v>
      </c>
      <c r="F28" s="118" t="s">
        <v>4189</v>
      </c>
      <c r="G28" s="118"/>
      <c r="H28" s="118"/>
      <c r="I28" s="121"/>
      <c r="J28" s="121"/>
      <c r="K28" s="118"/>
      <c r="L28" s="118"/>
    </row>
    <row r="29" spans="1:12" ht="15.6" x14ac:dyDescent="0.3">
      <c r="A29" s="118" t="s">
        <v>4661</v>
      </c>
      <c r="B29" s="118" t="s">
        <v>4662</v>
      </c>
      <c r="C29" s="118" t="s">
        <v>301</v>
      </c>
      <c r="D29" s="118"/>
      <c r="E29" s="118">
        <v>387</v>
      </c>
      <c r="F29" s="118" t="s">
        <v>4189</v>
      </c>
      <c r="G29" s="118"/>
      <c r="H29" s="118"/>
      <c r="I29" s="121"/>
      <c r="J29" s="121"/>
      <c r="K29" s="118"/>
      <c r="L29" s="118"/>
    </row>
    <row r="30" spans="1:12" ht="15.6" x14ac:dyDescent="0.3">
      <c r="A30" s="118" t="s">
        <v>4663</v>
      </c>
      <c r="B30" s="118" t="s">
        <v>4664</v>
      </c>
      <c r="C30" s="118" t="s">
        <v>301</v>
      </c>
      <c r="D30" s="118"/>
      <c r="E30" s="118">
        <v>514</v>
      </c>
      <c r="F30" s="118" t="s">
        <v>4189</v>
      </c>
      <c r="G30" s="118"/>
      <c r="H30" s="118"/>
      <c r="I30" s="121"/>
      <c r="J30" s="121"/>
      <c r="K30" s="118"/>
      <c r="L30" s="118"/>
    </row>
    <row r="31" spans="1:12" ht="15.6" x14ac:dyDescent="0.3">
      <c r="A31" s="118" t="s">
        <v>4665</v>
      </c>
      <c r="B31" s="118" t="s">
        <v>4666</v>
      </c>
      <c r="C31" s="118" t="s">
        <v>301</v>
      </c>
      <c r="D31" s="118"/>
      <c r="E31" s="118">
        <v>484</v>
      </c>
      <c r="F31" s="118" t="s">
        <v>4189</v>
      </c>
      <c r="G31" s="118"/>
      <c r="H31" s="118"/>
      <c r="I31" s="121"/>
      <c r="J31" s="121"/>
      <c r="K31" s="118"/>
      <c r="L31" s="118"/>
    </row>
    <row r="32" spans="1:12" ht="15.6" x14ac:dyDescent="0.3">
      <c r="A32" s="118" t="s">
        <v>4667</v>
      </c>
      <c r="B32" s="118" t="s">
        <v>4668</v>
      </c>
      <c r="C32" s="118" t="s">
        <v>301</v>
      </c>
      <c r="D32" s="118"/>
      <c r="E32" s="118">
        <v>147</v>
      </c>
      <c r="F32" s="118" t="s">
        <v>4189</v>
      </c>
      <c r="G32" s="118"/>
      <c r="H32" s="118"/>
      <c r="I32" s="121"/>
      <c r="J32" s="121"/>
      <c r="K32" s="118"/>
      <c r="L32" s="118"/>
    </row>
    <row r="33" spans="1:12" ht="15.6" x14ac:dyDescent="0.3">
      <c r="A33" s="118" t="s">
        <v>4669</v>
      </c>
      <c r="B33" s="118" t="s">
        <v>4670</v>
      </c>
      <c r="C33" s="118" t="s">
        <v>301</v>
      </c>
      <c r="D33" s="118"/>
      <c r="E33" s="118">
        <v>1951</v>
      </c>
      <c r="F33" s="118" t="s">
        <v>4189</v>
      </c>
      <c r="G33" s="118"/>
      <c r="H33" s="118"/>
      <c r="I33" s="121"/>
      <c r="J33" s="121"/>
      <c r="K33" s="118"/>
      <c r="L33" s="118"/>
    </row>
    <row r="34" spans="1:12" ht="15.6" x14ac:dyDescent="0.3">
      <c r="A34" s="118" t="s">
        <v>4671</v>
      </c>
      <c r="B34" s="118" t="s">
        <v>4672</v>
      </c>
      <c r="C34" s="118" t="s">
        <v>301</v>
      </c>
      <c r="D34" s="118"/>
      <c r="E34" s="118">
        <v>1555</v>
      </c>
      <c r="F34" s="118" t="s">
        <v>4189</v>
      </c>
      <c r="G34" s="118"/>
      <c r="H34" s="118"/>
      <c r="I34" s="121"/>
      <c r="J34" s="121"/>
      <c r="K34" s="118"/>
      <c r="L34" s="118"/>
    </row>
    <row r="35" spans="1:12" ht="15.6" x14ac:dyDescent="0.3">
      <c r="A35" s="118" t="s">
        <v>4673</v>
      </c>
      <c r="B35" s="118" t="s">
        <v>4674</v>
      </c>
      <c r="C35" s="118" t="s">
        <v>301</v>
      </c>
      <c r="D35" s="118"/>
      <c r="E35" s="118">
        <v>133</v>
      </c>
      <c r="F35" s="118" t="s">
        <v>4189</v>
      </c>
      <c r="G35" s="118"/>
      <c r="H35" s="118"/>
      <c r="I35" s="121"/>
      <c r="J35" s="121"/>
      <c r="K35" s="118"/>
      <c r="L35" s="118"/>
    </row>
    <row r="36" spans="1:12" ht="15.6" x14ac:dyDescent="0.3">
      <c r="A36" s="118" t="s">
        <v>2910</v>
      </c>
      <c r="B36" s="118" t="s">
        <v>4675</v>
      </c>
      <c r="C36" s="118" t="s">
        <v>301</v>
      </c>
      <c r="D36" s="118"/>
      <c r="E36" s="118">
        <v>507</v>
      </c>
      <c r="F36" s="118" t="s">
        <v>4189</v>
      </c>
      <c r="G36" s="118"/>
      <c r="H36" s="118"/>
      <c r="I36" s="121"/>
      <c r="J36" s="121"/>
      <c r="K36" s="118"/>
      <c r="L36" s="118"/>
    </row>
    <row r="37" spans="1:12" ht="15.6" x14ac:dyDescent="0.3">
      <c r="A37" s="118" t="s">
        <v>4676</v>
      </c>
      <c r="B37" s="118" t="s">
        <v>4677</v>
      </c>
      <c r="C37" s="118" t="s">
        <v>301</v>
      </c>
      <c r="D37" s="118"/>
      <c r="E37" s="118">
        <v>272</v>
      </c>
      <c r="F37" s="118" t="s">
        <v>4189</v>
      </c>
      <c r="G37" s="118"/>
      <c r="H37" s="118"/>
      <c r="I37" s="121"/>
      <c r="J37" s="121"/>
      <c r="K37" s="118"/>
      <c r="L37" s="118"/>
    </row>
    <row r="38" spans="1:12" ht="15.6" x14ac:dyDescent="0.3">
      <c r="A38" s="118" t="s">
        <v>4678</v>
      </c>
      <c r="B38" s="118" t="s">
        <v>4679</v>
      </c>
      <c r="C38" s="118" t="s">
        <v>301</v>
      </c>
      <c r="D38" s="118"/>
      <c r="E38" s="118">
        <v>1155</v>
      </c>
      <c r="F38" s="118" t="s">
        <v>4189</v>
      </c>
      <c r="G38" s="118"/>
      <c r="H38" s="118"/>
      <c r="I38" s="121"/>
      <c r="J38" s="121"/>
      <c r="K38" s="118"/>
      <c r="L38" s="118"/>
    </row>
    <row r="39" spans="1:12" ht="15.6" x14ac:dyDescent="0.3">
      <c r="A39" s="118" t="s">
        <v>4680</v>
      </c>
      <c r="B39" s="118" t="s">
        <v>4681</v>
      </c>
      <c r="C39" s="118" t="s">
        <v>301</v>
      </c>
      <c r="D39" s="118"/>
      <c r="E39" s="118">
        <v>566</v>
      </c>
      <c r="F39" s="118" t="s">
        <v>4189</v>
      </c>
      <c r="G39" s="118"/>
      <c r="H39" s="118"/>
      <c r="I39" s="121"/>
      <c r="J39" s="121"/>
      <c r="K39" s="118"/>
      <c r="L39" s="118"/>
    </row>
    <row r="40" spans="1:12" ht="15.6" x14ac:dyDescent="0.3">
      <c r="A40" s="118" t="s">
        <v>4680</v>
      </c>
      <c r="B40" s="118" t="s">
        <v>4682</v>
      </c>
      <c r="C40" s="118" t="s">
        <v>301</v>
      </c>
      <c r="D40" s="118"/>
      <c r="E40" s="118">
        <v>319</v>
      </c>
      <c r="F40" s="118" t="s">
        <v>4189</v>
      </c>
      <c r="G40" s="118"/>
      <c r="H40" s="118"/>
      <c r="I40" s="121"/>
      <c r="J40" s="121"/>
      <c r="K40" s="118"/>
      <c r="L40" s="118"/>
    </row>
    <row r="41" spans="1:12" ht="15.6" x14ac:dyDescent="0.3">
      <c r="A41" s="118" t="s">
        <v>4683</v>
      </c>
      <c r="B41" s="118" t="s">
        <v>4684</v>
      </c>
      <c r="C41" s="118" t="s">
        <v>301</v>
      </c>
      <c r="D41" s="118"/>
      <c r="E41" s="118">
        <v>137</v>
      </c>
      <c r="F41" s="118" t="s">
        <v>4189</v>
      </c>
      <c r="G41" s="118"/>
      <c r="H41" s="118"/>
      <c r="I41" s="121"/>
      <c r="J41" s="121"/>
      <c r="K41" s="118"/>
      <c r="L41" s="118"/>
    </row>
    <row r="42" spans="1:12" ht="15.6" x14ac:dyDescent="0.3">
      <c r="A42" s="118" t="s">
        <v>4685</v>
      </c>
      <c r="B42" s="118" t="s">
        <v>4686</v>
      </c>
      <c r="C42" s="118" t="s">
        <v>301</v>
      </c>
      <c r="D42" s="118"/>
      <c r="E42" s="118">
        <v>112</v>
      </c>
      <c r="F42" s="118" t="s">
        <v>4189</v>
      </c>
      <c r="G42" s="118"/>
      <c r="H42" s="118"/>
      <c r="I42" s="121"/>
      <c r="J42" s="121"/>
      <c r="K42" s="118"/>
      <c r="L42" s="118"/>
    </row>
    <row r="43" spans="1:12" ht="15.6" x14ac:dyDescent="0.3">
      <c r="A43" s="118" t="s">
        <v>4687</v>
      </c>
      <c r="B43" s="118" t="s">
        <v>4688</v>
      </c>
      <c r="C43" s="118" t="s">
        <v>301</v>
      </c>
      <c r="D43" s="118"/>
      <c r="E43" s="118">
        <v>160</v>
      </c>
      <c r="F43" s="118" t="s">
        <v>4189</v>
      </c>
      <c r="G43" s="118"/>
      <c r="H43" s="118"/>
      <c r="I43" s="121"/>
      <c r="J43" s="121"/>
      <c r="K43" s="118"/>
      <c r="L43" s="118"/>
    </row>
    <row r="44" spans="1:12" ht="15.6" x14ac:dyDescent="0.3">
      <c r="A44" s="118" t="s">
        <v>4689</v>
      </c>
      <c r="B44" s="118" t="s">
        <v>4690</v>
      </c>
      <c r="C44" s="118" t="s">
        <v>301</v>
      </c>
      <c r="D44" s="118"/>
      <c r="E44" s="118">
        <v>187</v>
      </c>
      <c r="F44" s="118" t="s">
        <v>4189</v>
      </c>
      <c r="G44" s="118"/>
      <c r="H44" s="118"/>
      <c r="I44" s="121"/>
      <c r="J44" s="121"/>
      <c r="K44" s="118"/>
      <c r="L44" s="118"/>
    </row>
    <row r="45" spans="1:12" ht="15.6" x14ac:dyDescent="0.3">
      <c r="A45" s="118" t="s">
        <v>4691</v>
      </c>
      <c r="B45" s="118" t="s">
        <v>4692</v>
      </c>
      <c r="C45" s="118" t="s">
        <v>4273</v>
      </c>
      <c r="D45" s="118"/>
      <c r="E45" s="118">
        <v>968</v>
      </c>
      <c r="F45" s="118" t="s">
        <v>4693</v>
      </c>
      <c r="G45" s="118" t="s">
        <v>4694</v>
      </c>
      <c r="H45" s="120">
        <v>0</v>
      </c>
      <c r="I45" s="121">
        <v>57.619047619047599</v>
      </c>
      <c r="J45" s="121">
        <v>625.54999999999995</v>
      </c>
      <c r="K45" s="118">
        <v>840</v>
      </c>
      <c r="L45" s="118">
        <v>484</v>
      </c>
    </row>
    <row r="46" spans="1:12" ht="15.6" x14ac:dyDescent="0.3">
      <c r="A46" s="118" t="s">
        <v>4695</v>
      </c>
      <c r="B46" s="118" t="s">
        <v>4696</v>
      </c>
      <c r="C46" s="118" t="s">
        <v>4697</v>
      </c>
      <c r="D46" s="118"/>
      <c r="E46" s="118">
        <v>543</v>
      </c>
      <c r="F46" s="118" t="s">
        <v>4698</v>
      </c>
      <c r="G46" s="118" t="s">
        <v>4699</v>
      </c>
      <c r="H46" s="122">
        <v>2.2855999999999998E-114</v>
      </c>
      <c r="I46" s="121">
        <v>55.185185185185098</v>
      </c>
      <c r="J46" s="121">
        <v>359.762</v>
      </c>
      <c r="K46" s="118">
        <v>540</v>
      </c>
      <c r="L46" s="118">
        <v>298</v>
      </c>
    </row>
    <row r="47" spans="1:12" ht="15.6" x14ac:dyDescent="0.3">
      <c r="A47" s="118" t="s">
        <v>4608</v>
      </c>
      <c r="B47" s="118" t="s">
        <v>4700</v>
      </c>
      <c r="C47" s="118" t="s">
        <v>4697</v>
      </c>
      <c r="D47" s="118"/>
      <c r="E47" s="118">
        <v>580</v>
      </c>
      <c r="F47" s="118" t="s">
        <v>4701</v>
      </c>
      <c r="G47" s="118" t="s">
        <v>4702</v>
      </c>
      <c r="H47" s="122">
        <v>2.9660299999999999E-153</v>
      </c>
      <c r="I47" s="121">
        <v>72.345679012345599</v>
      </c>
      <c r="J47" s="121">
        <v>460.685</v>
      </c>
      <c r="K47" s="118">
        <v>405</v>
      </c>
      <c r="L47" s="118">
        <v>293</v>
      </c>
    </row>
    <row r="48" spans="1:12" ht="15.6" x14ac:dyDescent="0.3">
      <c r="A48" s="118" t="s">
        <v>4703</v>
      </c>
      <c r="B48" s="118" t="s">
        <v>4704</v>
      </c>
      <c r="C48" s="124" t="s">
        <v>4705</v>
      </c>
      <c r="D48" s="118" t="s">
        <v>4706</v>
      </c>
      <c r="E48" s="118">
        <v>394</v>
      </c>
      <c r="F48" s="118" t="s">
        <v>4707</v>
      </c>
      <c r="G48" s="118" t="s">
        <v>4708</v>
      </c>
      <c r="H48" s="122">
        <v>4.7719300000000003E-110</v>
      </c>
      <c r="I48" s="121">
        <v>62.463343108504397</v>
      </c>
      <c r="J48" s="121">
        <v>337.03500000000003</v>
      </c>
      <c r="K48" s="118">
        <v>341</v>
      </c>
      <c r="L48" s="118">
        <v>213</v>
      </c>
    </row>
    <row r="49" spans="1:12" ht="15.6" x14ac:dyDescent="0.3">
      <c r="A49" s="118" t="s">
        <v>4709</v>
      </c>
      <c r="B49" s="118" t="s">
        <v>4710</v>
      </c>
      <c r="C49" s="118" t="s">
        <v>4711</v>
      </c>
      <c r="D49" s="118"/>
      <c r="E49" s="118">
        <v>954</v>
      </c>
      <c r="F49" s="118" t="s">
        <v>4712</v>
      </c>
      <c r="G49" s="118" t="s">
        <v>4713</v>
      </c>
      <c r="H49" s="120">
        <v>0</v>
      </c>
      <c r="I49" s="121">
        <v>73.812038014783496</v>
      </c>
      <c r="J49" s="121">
        <v>1072</v>
      </c>
      <c r="K49" s="118">
        <v>947</v>
      </c>
      <c r="L49" s="118">
        <v>699</v>
      </c>
    </row>
    <row r="50" spans="1:12" ht="15.6" x14ac:dyDescent="0.3">
      <c r="A50" s="118" t="s">
        <v>4608</v>
      </c>
      <c r="B50" s="118" t="s">
        <v>4714</v>
      </c>
      <c r="C50" s="118" t="s">
        <v>4715</v>
      </c>
      <c r="D50" s="118"/>
      <c r="E50" s="118">
        <v>1042</v>
      </c>
      <c r="F50" s="118" t="s">
        <v>4716</v>
      </c>
      <c r="G50" s="118" t="s">
        <v>4717</v>
      </c>
      <c r="H50" s="122">
        <v>8.7013E-100</v>
      </c>
      <c r="I50" s="121">
        <v>56.623931623931597</v>
      </c>
      <c r="J50" s="121">
        <v>338.57600000000002</v>
      </c>
      <c r="K50" s="118">
        <v>468</v>
      </c>
      <c r="L50" s="118">
        <v>265</v>
      </c>
    </row>
    <row r="51" spans="1:12" ht="15.6" x14ac:dyDescent="0.3">
      <c r="A51" s="118" t="s">
        <v>4718</v>
      </c>
      <c r="B51" s="118" t="s">
        <v>4719</v>
      </c>
      <c r="C51" s="118" t="s">
        <v>4720</v>
      </c>
      <c r="D51" s="118"/>
      <c r="E51" s="118">
        <v>328</v>
      </c>
      <c r="F51" s="118" t="s">
        <v>4721</v>
      </c>
      <c r="G51" s="118" t="s">
        <v>4722</v>
      </c>
      <c r="H51" s="122">
        <v>9.4191900000000004E-88</v>
      </c>
      <c r="I51" s="121">
        <v>62.804878048780402</v>
      </c>
      <c r="J51" s="121">
        <v>277.71499999999997</v>
      </c>
      <c r="K51" s="118">
        <v>328</v>
      </c>
      <c r="L51" s="118">
        <v>206</v>
      </c>
    </row>
    <row r="52" spans="1:12" ht="15.6" x14ac:dyDescent="0.3">
      <c r="A52" s="118" t="s">
        <v>4608</v>
      </c>
      <c r="B52" s="118" t="s">
        <v>4723</v>
      </c>
      <c r="C52" s="118" t="s">
        <v>4724</v>
      </c>
      <c r="D52" s="118"/>
      <c r="E52" s="118">
        <v>799</v>
      </c>
      <c r="F52" s="118" t="s">
        <v>4725</v>
      </c>
      <c r="G52" s="118" t="s">
        <v>4726</v>
      </c>
      <c r="H52" s="122">
        <v>1.6499399999999999E-121</v>
      </c>
      <c r="I52" s="121">
        <v>51.194968553459098</v>
      </c>
      <c r="J52" s="121">
        <v>395.20100000000002</v>
      </c>
      <c r="K52" s="118">
        <v>795</v>
      </c>
      <c r="L52" s="118">
        <v>407</v>
      </c>
    </row>
    <row r="53" spans="1:12" ht="15.6" x14ac:dyDescent="0.3">
      <c r="A53" s="118" t="s">
        <v>4727</v>
      </c>
      <c r="B53" s="118" t="s">
        <v>4728</v>
      </c>
      <c r="C53" s="118" t="s">
        <v>4729</v>
      </c>
      <c r="D53" s="118"/>
      <c r="E53" s="118">
        <v>1032</v>
      </c>
      <c r="F53" s="118" t="s">
        <v>4730</v>
      </c>
      <c r="G53" s="118" t="s">
        <v>4731</v>
      </c>
      <c r="H53" s="122">
        <v>3.9637600000000001E-25</v>
      </c>
      <c r="I53" s="121">
        <v>60</v>
      </c>
      <c r="J53" s="121">
        <v>122.479</v>
      </c>
      <c r="K53" s="118">
        <v>145</v>
      </c>
      <c r="L53" s="118">
        <v>87</v>
      </c>
    </row>
    <row r="54" spans="1:12" ht="15.6" x14ac:dyDescent="0.3">
      <c r="A54" s="118" t="s">
        <v>4732</v>
      </c>
      <c r="B54" s="118" t="s">
        <v>4733</v>
      </c>
      <c r="C54" s="118" t="s">
        <v>4734</v>
      </c>
      <c r="D54" s="118"/>
      <c r="E54" s="118">
        <v>511</v>
      </c>
      <c r="F54" s="118" t="s">
        <v>4735</v>
      </c>
      <c r="G54" s="118" t="s">
        <v>4736</v>
      </c>
      <c r="H54" s="122">
        <v>7.2327700000000002E-56</v>
      </c>
      <c r="I54" s="121">
        <v>67.195767195767104</v>
      </c>
      <c r="J54" s="121">
        <v>197.208</v>
      </c>
      <c r="K54" s="118">
        <v>189</v>
      </c>
      <c r="L54" s="118">
        <v>127</v>
      </c>
    </row>
    <row r="55" spans="1:12" ht="15.6" x14ac:dyDescent="0.3">
      <c r="A55" s="118" t="s">
        <v>4737</v>
      </c>
      <c r="B55" s="118" t="s">
        <v>4738</v>
      </c>
      <c r="C55" s="118" t="s">
        <v>4739</v>
      </c>
      <c r="D55" s="118"/>
      <c r="E55" s="118">
        <v>452</v>
      </c>
      <c r="F55" s="118" t="s">
        <v>4740</v>
      </c>
      <c r="G55" s="118" t="s">
        <v>4741</v>
      </c>
      <c r="H55" s="122">
        <v>4.6854599999999997E-32</v>
      </c>
      <c r="I55" s="121">
        <v>51.7374517374517</v>
      </c>
      <c r="J55" s="121">
        <v>135.191</v>
      </c>
      <c r="K55" s="118">
        <v>259</v>
      </c>
      <c r="L55" s="118">
        <v>134</v>
      </c>
    </row>
    <row r="56" spans="1:12" ht="15.6" x14ac:dyDescent="0.3">
      <c r="A56" s="118" t="s">
        <v>4608</v>
      </c>
      <c r="B56" s="118" t="s">
        <v>4742</v>
      </c>
      <c r="C56" s="118" t="s">
        <v>4743</v>
      </c>
      <c r="D56" s="118"/>
      <c r="E56" s="118">
        <v>417</v>
      </c>
      <c r="F56" s="118" t="s">
        <v>4744</v>
      </c>
      <c r="G56" s="118" t="s">
        <v>4745</v>
      </c>
      <c r="H56" s="122">
        <v>1.44098E-22</v>
      </c>
      <c r="I56" s="121">
        <v>60.447761194029802</v>
      </c>
      <c r="J56" s="121">
        <v>106.301</v>
      </c>
      <c r="K56" s="118">
        <v>134</v>
      </c>
      <c r="L56" s="118">
        <v>81</v>
      </c>
    </row>
    <row r="57" spans="1:12" ht="15.6" x14ac:dyDescent="0.3">
      <c r="A57" s="118" t="s">
        <v>4746</v>
      </c>
      <c r="B57" s="118" t="s">
        <v>4747</v>
      </c>
      <c r="C57" s="118" t="s">
        <v>4748</v>
      </c>
      <c r="D57" s="118"/>
      <c r="E57" s="118">
        <v>1813</v>
      </c>
      <c r="F57" s="118" t="s">
        <v>4749</v>
      </c>
      <c r="G57" s="118" t="s">
        <v>4750</v>
      </c>
      <c r="H57" s="120">
        <v>0</v>
      </c>
      <c r="I57" s="121">
        <v>56.908140403285998</v>
      </c>
      <c r="J57" s="121">
        <v>861.29200000000003</v>
      </c>
      <c r="K57" s="118">
        <v>1339</v>
      </c>
      <c r="L57" s="118">
        <v>762</v>
      </c>
    </row>
    <row r="58" spans="1:12" ht="15.6" x14ac:dyDescent="0.3">
      <c r="A58" s="118" t="s">
        <v>4751</v>
      </c>
      <c r="B58" s="118" t="s">
        <v>4752</v>
      </c>
      <c r="C58" s="118" t="s">
        <v>4753</v>
      </c>
      <c r="D58" s="118"/>
      <c r="E58" s="118">
        <v>566</v>
      </c>
      <c r="F58" s="118" t="s">
        <v>4754</v>
      </c>
      <c r="G58" s="118" t="s">
        <v>4755</v>
      </c>
      <c r="H58" s="122">
        <v>2.3368499999999999E-67</v>
      </c>
      <c r="I58" s="121">
        <v>51.637279596977301</v>
      </c>
      <c r="J58" s="121">
        <v>240.73599999999999</v>
      </c>
      <c r="K58" s="118">
        <v>397</v>
      </c>
      <c r="L58" s="118">
        <v>205</v>
      </c>
    </row>
    <row r="59" spans="1:12" ht="15.6" x14ac:dyDescent="0.3">
      <c r="A59" s="118" t="s">
        <v>4756</v>
      </c>
      <c r="B59" s="118" t="s">
        <v>4757</v>
      </c>
      <c r="C59" s="118" t="s">
        <v>4758</v>
      </c>
      <c r="D59" s="118"/>
      <c r="E59" s="118">
        <v>877</v>
      </c>
      <c r="F59" s="118" t="s">
        <v>4759</v>
      </c>
      <c r="G59" s="118" t="s">
        <v>4760</v>
      </c>
      <c r="H59" s="120">
        <v>0</v>
      </c>
      <c r="I59" s="121">
        <v>62.318840579710098</v>
      </c>
      <c r="J59" s="121">
        <v>724.93100000000004</v>
      </c>
      <c r="K59" s="118">
        <v>897</v>
      </c>
      <c r="L59" s="118">
        <v>559</v>
      </c>
    </row>
    <row r="60" spans="1:12" ht="15.6" x14ac:dyDescent="0.3">
      <c r="A60" s="118" t="s">
        <v>4761</v>
      </c>
      <c r="B60" s="118" t="s">
        <v>4762</v>
      </c>
      <c r="C60" s="118" t="s">
        <v>4758</v>
      </c>
      <c r="D60" s="118"/>
      <c r="E60" s="118">
        <v>1362</v>
      </c>
      <c r="F60" s="118" t="s">
        <v>4763</v>
      </c>
      <c r="G60" s="118" t="s">
        <v>4764</v>
      </c>
      <c r="H60" s="122">
        <v>4.6999600000000004E-68</v>
      </c>
      <c r="I60" s="121">
        <v>40.7777777777777</v>
      </c>
      <c r="J60" s="121">
        <v>262.30700000000002</v>
      </c>
      <c r="K60" s="118">
        <v>900</v>
      </c>
      <c r="L60" s="118">
        <v>367</v>
      </c>
    </row>
    <row r="61" spans="1:12" ht="15.6" x14ac:dyDescent="0.3">
      <c r="A61" s="118" t="s">
        <v>4765</v>
      </c>
      <c r="B61" s="118" t="s">
        <v>4766</v>
      </c>
      <c r="C61" s="118" t="s">
        <v>4767</v>
      </c>
      <c r="D61" s="118"/>
      <c r="E61" s="118">
        <v>284</v>
      </c>
      <c r="F61" s="118" t="s">
        <v>4768</v>
      </c>
      <c r="G61" s="118" t="s">
        <v>4769</v>
      </c>
      <c r="H61" s="122">
        <v>1.1656E-37</v>
      </c>
      <c r="I61" s="121">
        <v>54.065040650406502</v>
      </c>
      <c r="J61" s="121">
        <v>144.05000000000001</v>
      </c>
      <c r="K61" s="118">
        <v>246</v>
      </c>
      <c r="L61" s="118">
        <v>133</v>
      </c>
    </row>
    <row r="62" spans="1:12" ht="15.6" x14ac:dyDescent="0.3">
      <c r="A62" s="118" t="s">
        <v>4770</v>
      </c>
      <c r="B62" s="118" t="s">
        <v>4771</v>
      </c>
      <c r="C62" s="118" t="s">
        <v>4772</v>
      </c>
      <c r="D62" s="118"/>
      <c r="E62" s="118">
        <v>652</v>
      </c>
      <c r="F62" s="118" t="s">
        <v>4773</v>
      </c>
      <c r="G62" s="118" t="s">
        <v>4774</v>
      </c>
      <c r="H62" s="122">
        <v>3.58363E-155</v>
      </c>
      <c r="I62" s="121">
        <v>62.34375</v>
      </c>
      <c r="J62" s="121">
        <v>473.39600000000002</v>
      </c>
      <c r="K62" s="118">
        <v>640</v>
      </c>
      <c r="L62" s="118">
        <v>399</v>
      </c>
    </row>
    <row r="63" spans="1:12" ht="15.6" x14ac:dyDescent="0.3">
      <c r="A63" s="118" t="s">
        <v>4775</v>
      </c>
      <c r="B63" s="118" t="s">
        <v>4776</v>
      </c>
      <c r="C63" s="124" t="s">
        <v>4777</v>
      </c>
      <c r="D63" s="118"/>
      <c r="E63" s="118">
        <v>198</v>
      </c>
      <c r="F63" s="118" t="s">
        <v>4778</v>
      </c>
      <c r="G63" s="118" t="s">
        <v>4779</v>
      </c>
      <c r="H63" s="122">
        <v>2.65719E-30</v>
      </c>
      <c r="I63" s="121">
        <v>68.316831683168303</v>
      </c>
      <c r="J63" s="121">
        <v>120.93899999999999</v>
      </c>
      <c r="K63" s="118">
        <v>101</v>
      </c>
      <c r="L63" s="118">
        <v>69</v>
      </c>
    </row>
    <row r="64" spans="1:12" ht="15.6" x14ac:dyDescent="0.3">
      <c r="A64" s="118" t="s">
        <v>4780</v>
      </c>
      <c r="B64" s="118" t="s">
        <v>4781</v>
      </c>
      <c r="C64" s="124" t="s">
        <v>4782</v>
      </c>
      <c r="D64" s="118"/>
      <c r="E64" s="118">
        <v>3622</v>
      </c>
      <c r="F64" s="118" t="s">
        <v>4783</v>
      </c>
      <c r="G64" s="118" t="s">
        <v>4784</v>
      </c>
      <c r="H64" s="120">
        <v>0</v>
      </c>
      <c r="I64" s="121">
        <v>52.255525280048403</v>
      </c>
      <c r="J64" s="121">
        <v>1669.83</v>
      </c>
      <c r="K64" s="118">
        <v>3303</v>
      </c>
      <c r="L64" s="118">
        <v>1726</v>
      </c>
    </row>
    <row r="65" spans="1:12" ht="15.6" x14ac:dyDescent="0.3">
      <c r="A65" s="118" t="s">
        <v>4785</v>
      </c>
      <c r="B65" s="118" t="s">
        <v>4786</v>
      </c>
      <c r="C65" s="124" t="s">
        <v>4782</v>
      </c>
      <c r="D65" s="118"/>
      <c r="E65" s="118">
        <v>1634</v>
      </c>
      <c r="F65" s="118" t="s">
        <v>4787</v>
      </c>
      <c r="G65" s="118" t="s">
        <v>4788</v>
      </c>
      <c r="H65" s="120">
        <v>0</v>
      </c>
      <c r="I65" s="121">
        <v>52.216748768472897</v>
      </c>
      <c r="J65" s="121">
        <v>811.601</v>
      </c>
      <c r="K65" s="118">
        <v>1624</v>
      </c>
      <c r="L65" s="118">
        <v>848</v>
      </c>
    </row>
    <row r="66" spans="1:12" ht="15.6" x14ac:dyDescent="0.3">
      <c r="A66" s="118" t="s">
        <v>4789</v>
      </c>
      <c r="B66" s="118" t="s">
        <v>4790</v>
      </c>
      <c r="C66" s="124" t="s">
        <v>4782</v>
      </c>
      <c r="D66" s="118"/>
      <c r="E66" s="118">
        <v>3134</v>
      </c>
      <c r="F66" s="118" t="s">
        <v>4791</v>
      </c>
      <c r="G66" s="118" t="s">
        <v>4792</v>
      </c>
      <c r="H66" s="120">
        <v>0</v>
      </c>
      <c r="I66" s="121">
        <v>53.934010152284202</v>
      </c>
      <c r="J66" s="121">
        <v>1602.42</v>
      </c>
      <c r="K66" s="118">
        <v>3152</v>
      </c>
      <c r="L66" s="118">
        <v>1700</v>
      </c>
    </row>
    <row r="67" spans="1:12" ht="15.6" x14ac:dyDescent="0.3">
      <c r="A67" s="118" t="s">
        <v>4793</v>
      </c>
      <c r="B67" s="118" t="s">
        <v>4794</v>
      </c>
      <c r="C67" s="124" t="s">
        <v>4782</v>
      </c>
      <c r="D67" s="118"/>
      <c r="E67" s="118">
        <v>2211</v>
      </c>
      <c r="F67" s="118" t="s">
        <v>4791</v>
      </c>
      <c r="G67" s="118" t="s">
        <v>4792</v>
      </c>
      <c r="H67" s="120">
        <v>0</v>
      </c>
      <c r="I67" s="121">
        <v>51.910828025477699</v>
      </c>
      <c r="J67" s="121">
        <v>1094.72</v>
      </c>
      <c r="K67" s="118">
        <v>2198</v>
      </c>
      <c r="L67" s="118">
        <v>1141</v>
      </c>
    </row>
    <row r="68" spans="1:12" ht="15.6" x14ac:dyDescent="0.3">
      <c r="A68" s="118" t="s">
        <v>4795</v>
      </c>
      <c r="B68" s="118" t="s">
        <v>4796</v>
      </c>
      <c r="C68" s="124" t="s">
        <v>4782</v>
      </c>
      <c r="D68" s="118"/>
      <c r="E68" s="118">
        <v>3251</v>
      </c>
      <c r="F68" s="118" t="s">
        <v>4787</v>
      </c>
      <c r="G68" s="118" t="s">
        <v>4788</v>
      </c>
      <c r="H68" s="120">
        <v>0</v>
      </c>
      <c r="I68" s="121">
        <v>49.904092071611203</v>
      </c>
      <c r="J68" s="121">
        <v>1398.26</v>
      </c>
      <c r="K68" s="118">
        <v>3128</v>
      </c>
      <c r="L68" s="118">
        <v>1561</v>
      </c>
    </row>
    <row r="69" spans="1:12" ht="15.6" x14ac:dyDescent="0.3">
      <c r="A69" s="118" t="s">
        <v>4797</v>
      </c>
      <c r="B69" s="118" t="s">
        <v>4798</v>
      </c>
      <c r="C69" s="124" t="s">
        <v>4782</v>
      </c>
      <c r="D69" s="118"/>
      <c r="E69" s="118">
        <v>1806</v>
      </c>
      <c r="F69" s="118" t="s">
        <v>4791</v>
      </c>
      <c r="G69" s="118" t="s">
        <v>4792</v>
      </c>
      <c r="H69" s="120">
        <v>0</v>
      </c>
      <c r="I69" s="121">
        <v>53.646477132262</v>
      </c>
      <c r="J69" s="121">
        <v>869.76599999999996</v>
      </c>
      <c r="K69" s="118">
        <v>1618</v>
      </c>
      <c r="L69" s="118">
        <v>868</v>
      </c>
    </row>
    <row r="70" spans="1:12" ht="15.6" x14ac:dyDescent="0.3">
      <c r="A70" s="118" t="s">
        <v>4799</v>
      </c>
      <c r="B70" s="118" t="s">
        <v>4800</v>
      </c>
      <c r="C70" s="124" t="s">
        <v>4782</v>
      </c>
      <c r="D70" s="118"/>
      <c r="E70" s="118">
        <v>1535</v>
      </c>
      <c r="F70" s="118" t="s">
        <v>4791</v>
      </c>
      <c r="G70" s="118" t="s">
        <v>4792</v>
      </c>
      <c r="H70" s="120">
        <v>0</v>
      </c>
      <c r="I70" s="121">
        <v>54.750830564784003</v>
      </c>
      <c r="J70" s="121">
        <v>814.68299999999999</v>
      </c>
      <c r="K70" s="118">
        <v>1505</v>
      </c>
      <c r="L70" s="118">
        <v>824</v>
      </c>
    </row>
    <row r="71" spans="1:12" ht="15.6" x14ac:dyDescent="0.3">
      <c r="A71" s="118" t="s">
        <v>4801</v>
      </c>
      <c r="B71" s="118" t="s">
        <v>4802</v>
      </c>
      <c r="C71" s="124" t="s">
        <v>4782</v>
      </c>
      <c r="D71" s="118"/>
      <c r="E71" s="118">
        <v>171</v>
      </c>
      <c r="F71" s="118" t="s">
        <v>4803</v>
      </c>
      <c r="G71" s="118" t="s">
        <v>4804</v>
      </c>
      <c r="H71" s="122">
        <v>1.2568E-16</v>
      </c>
      <c r="I71" s="121">
        <v>47.398843930635799</v>
      </c>
      <c r="J71" s="121">
        <v>87.040899999999993</v>
      </c>
      <c r="K71" s="118">
        <v>173</v>
      </c>
      <c r="L71" s="118">
        <v>82</v>
      </c>
    </row>
    <row r="72" spans="1:12" ht="15.6" x14ac:dyDescent="0.3">
      <c r="A72" s="118" t="s">
        <v>4608</v>
      </c>
      <c r="B72" s="118" t="s">
        <v>4805</v>
      </c>
      <c r="C72" s="124" t="s">
        <v>4782</v>
      </c>
      <c r="D72" s="118"/>
      <c r="E72" s="118">
        <v>782</v>
      </c>
      <c r="F72" s="118" t="s">
        <v>4806</v>
      </c>
      <c r="G72" s="118" t="s">
        <v>4807</v>
      </c>
      <c r="H72" s="122">
        <v>1.7432699999999999E-11</v>
      </c>
      <c r="I72" s="121">
        <v>40.987124463519301</v>
      </c>
      <c r="J72" s="121">
        <v>78.181399999999996</v>
      </c>
      <c r="K72" s="118">
        <v>466</v>
      </c>
      <c r="L72" s="118">
        <v>191</v>
      </c>
    </row>
    <row r="73" spans="1:12" ht="15.6" x14ac:dyDescent="0.3">
      <c r="A73" s="118" t="s">
        <v>4808</v>
      </c>
      <c r="B73" s="118" t="s">
        <v>4809</v>
      </c>
      <c r="C73" s="124" t="s">
        <v>4782</v>
      </c>
      <c r="D73" s="118"/>
      <c r="E73" s="118">
        <v>635</v>
      </c>
      <c r="F73" s="118" t="s">
        <v>4810</v>
      </c>
      <c r="G73" s="118" t="s">
        <v>4811</v>
      </c>
      <c r="H73" s="122">
        <v>1.75719E-120</v>
      </c>
      <c r="I73" s="121">
        <v>56.474258970358797</v>
      </c>
      <c r="J73" s="121">
        <v>386.726</v>
      </c>
      <c r="K73" s="118">
        <v>641</v>
      </c>
      <c r="L73" s="118">
        <v>362</v>
      </c>
    </row>
    <row r="74" spans="1:12" ht="15.6" x14ac:dyDescent="0.3">
      <c r="A74" s="118" t="s">
        <v>4812</v>
      </c>
      <c r="B74" s="118" t="s">
        <v>4813</v>
      </c>
      <c r="C74" s="124" t="s">
        <v>4782</v>
      </c>
      <c r="D74" s="118"/>
      <c r="E74" s="118">
        <v>1431</v>
      </c>
      <c r="F74" s="118" t="s">
        <v>4814</v>
      </c>
      <c r="G74" s="118" t="s">
        <v>4815</v>
      </c>
      <c r="H74" s="122">
        <v>1.86191E-164</v>
      </c>
      <c r="I74" s="121">
        <v>48.1373265157048</v>
      </c>
      <c r="J74" s="121">
        <v>558.91</v>
      </c>
      <c r="K74" s="118">
        <v>1369</v>
      </c>
      <c r="L74" s="118">
        <v>659</v>
      </c>
    </row>
    <row r="75" spans="1:12" ht="15.6" x14ac:dyDescent="0.3">
      <c r="A75" s="118" t="s">
        <v>4816</v>
      </c>
      <c r="B75" s="118" t="s">
        <v>4817</v>
      </c>
      <c r="C75" s="124" t="s">
        <v>4782</v>
      </c>
      <c r="D75" s="118"/>
      <c r="E75" s="118">
        <v>638</v>
      </c>
      <c r="F75" s="118" t="s">
        <v>4818</v>
      </c>
      <c r="G75" s="118" t="s">
        <v>4819</v>
      </c>
      <c r="H75" s="122">
        <v>1.9821100000000002E-95</v>
      </c>
      <c r="I75" s="121">
        <v>53.571428571428498</v>
      </c>
      <c r="J75" s="121">
        <v>331.64299999999997</v>
      </c>
      <c r="K75" s="118">
        <v>644</v>
      </c>
      <c r="L75" s="118">
        <v>345</v>
      </c>
    </row>
    <row r="76" spans="1:12" ht="15.6" x14ac:dyDescent="0.3">
      <c r="A76" s="118" t="s">
        <v>4820</v>
      </c>
      <c r="B76" s="118" t="s">
        <v>4821</v>
      </c>
      <c r="C76" s="124" t="s">
        <v>4782</v>
      </c>
      <c r="D76" s="118"/>
      <c r="E76" s="118">
        <v>692</v>
      </c>
      <c r="F76" s="118" t="s">
        <v>4822</v>
      </c>
      <c r="G76" s="118" t="s">
        <v>4823</v>
      </c>
      <c r="H76" s="122">
        <v>2.4285399999999998E-100</v>
      </c>
      <c r="I76" s="121">
        <v>53.879310344827502</v>
      </c>
      <c r="J76" s="121">
        <v>344.73899999999998</v>
      </c>
      <c r="K76" s="118">
        <v>696</v>
      </c>
      <c r="L76" s="118">
        <v>375</v>
      </c>
    </row>
    <row r="77" spans="1:12" ht="15.6" x14ac:dyDescent="0.3">
      <c r="A77" s="118" t="s">
        <v>4824</v>
      </c>
      <c r="B77" s="118" t="s">
        <v>4825</v>
      </c>
      <c r="C77" s="124" t="s">
        <v>4782</v>
      </c>
      <c r="D77" s="118"/>
      <c r="E77" s="118">
        <v>277</v>
      </c>
      <c r="F77" s="118" t="s">
        <v>4826</v>
      </c>
      <c r="G77" s="118" t="s">
        <v>4827</v>
      </c>
      <c r="H77" s="122">
        <v>4.93531E-40</v>
      </c>
      <c r="I77" s="121">
        <v>55.197132616487401</v>
      </c>
      <c r="J77" s="121">
        <v>153.29499999999999</v>
      </c>
      <c r="K77" s="118">
        <v>279</v>
      </c>
      <c r="L77" s="118">
        <v>154</v>
      </c>
    </row>
    <row r="78" spans="1:12" ht="15.6" x14ac:dyDescent="0.3">
      <c r="A78" s="118" t="s">
        <v>4828</v>
      </c>
      <c r="B78" s="118" t="s">
        <v>4829</v>
      </c>
      <c r="C78" s="124" t="s">
        <v>4782</v>
      </c>
      <c r="D78" s="118"/>
      <c r="E78" s="118">
        <v>591</v>
      </c>
      <c r="F78" s="118" t="s">
        <v>4830</v>
      </c>
      <c r="G78" s="118" t="s">
        <v>4831</v>
      </c>
      <c r="H78" s="122">
        <v>5.12374E-49</v>
      </c>
      <c r="I78" s="121">
        <v>48.072562358276599</v>
      </c>
      <c r="J78" s="121">
        <v>191.43</v>
      </c>
      <c r="K78" s="118">
        <v>441</v>
      </c>
      <c r="L78" s="118">
        <v>212</v>
      </c>
    </row>
    <row r="79" spans="1:12" ht="15.6" x14ac:dyDescent="0.3">
      <c r="A79" s="118" t="s">
        <v>4832</v>
      </c>
      <c r="B79" s="118" t="s">
        <v>4833</v>
      </c>
      <c r="C79" s="124" t="s">
        <v>4782</v>
      </c>
      <c r="D79" s="118"/>
      <c r="E79" s="118">
        <v>513</v>
      </c>
      <c r="F79" s="118" t="s">
        <v>4822</v>
      </c>
      <c r="G79" s="118" t="s">
        <v>4823</v>
      </c>
      <c r="H79" s="122">
        <v>7.84362E-79</v>
      </c>
      <c r="I79" s="121">
        <v>53.634577603143399</v>
      </c>
      <c r="J79" s="121">
        <v>278.10000000000002</v>
      </c>
      <c r="K79" s="118">
        <v>509</v>
      </c>
      <c r="L79" s="118">
        <v>273</v>
      </c>
    </row>
    <row r="80" spans="1:12" ht="15.6" x14ac:dyDescent="0.3">
      <c r="A80" s="118" t="s">
        <v>4834</v>
      </c>
      <c r="B80" s="118" t="s">
        <v>4835</v>
      </c>
      <c r="C80" s="124" t="s">
        <v>4782</v>
      </c>
      <c r="D80" s="118"/>
      <c r="E80" s="118">
        <v>674</v>
      </c>
      <c r="F80" s="118" t="s">
        <v>4822</v>
      </c>
      <c r="G80" s="118" t="s">
        <v>4823</v>
      </c>
      <c r="H80" s="122">
        <v>8.0697200000000002E-121</v>
      </c>
      <c r="I80" s="121">
        <v>56.567164179104402</v>
      </c>
      <c r="J80" s="121">
        <v>400.20800000000003</v>
      </c>
      <c r="K80" s="118">
        <v>670</v>
      </c>
      <c r="L80" s="118">
        <v>379</v>
      </c>
    </row>
    <row r="81" spans="1:12" ht="15.6" x14ac:dyDescent="0.3">
      <c r="A81" s="118" t="s">
        <v>4836</v>
      </c>
      <c r="B81" s="118" t="s">
        <v>4837</v>
      </c>
      <c r="C81" s="118" t="s">
        <v>4838</v>
      </c>
      <c r="D81" s="118"/>
      <c r="E81" s="118">
        <v>838</v>
      </c>
      <c r="F81" s="118" t="s">
        <v>4839</v>
      </c>
      <c r="G81" s="118" t="s">
        <v>4840</v>
      </c>
      <c r="H81" s="122">
        <v>2.4895800000000002E-16</v>
      </c>
      <c r="I81" s="121">
        <v>44.150943396226403</v>
      </c>
      <c r="J81" s="121">
        <v>90.892899999999997</v>
      </c>
      <c r="K81" s="118">
        <v>265</v>
      </c>
      <c r="L81" s="118">
        <v>117</v>
      </c>
    </row>
    <row r="82" spans="1:12" ht="15.6" x14ac:dyDescent="0.3">
      <c r="A82" s="118" t="s">
        <v>4841</v>
      </c>
      <c r="B82" s="118" t="s">
        <v>4842</v>
      </c>
      <c r="C82" s="118" t="s">
        <v>4843</v>
      </c>
      <c r="D82" s="118"/>
      <c r="E82" s="118">
        <v>319</v>
      </c>
      <c r="F82" s="118" t="s">
        <v>4844</v>
      </c>
      <c r="G82" s="118" t="s">
        <v>4845</v>
      </c>
      <c r="H82" s="122">
        <v>9.2088100000000006E-107</v>
      </c>
      <c r="I82" s="121">
        <v>68.238993710691801</v>
      </c>
      <c r="J82" s="121">
        <v>327.02</v>
      </c>
      <c r="K82" s="118">
        <v>318</v>
      </c>
      <c r="L82" s="118">
        <v>217</v>
      </c>
    </row>
    <row r="83" spans="1:12" ht="15.6" x14ac:dyDescent="0.3">
      <c r="A83" s="118" t="s">
        <v>4846</v>
      </c>
      <c r="B83" s="118" t="s">
        <v>4847</v>
      </c>
      <c r="C83" s="118" t="s">
        <v>4848</v>
      </c>
      <c r="D83" s="118"/>
      <c r="E83" s="118">
        <v>529</v>
      </c>
      <c r="F83" s="118" t="s">
        <v>4849</v>
      </c>
      <c r="G83" s="118" t="s">
        <v>4850</v>
      </c>
      <c r="H83" s="122">
        <v>1.10654E-73</v>
      </c>
      <c r="I83" s="121">
        <v>47.142857142857103</v>
      </c>
      <c r="J83" s="121">
        <v>250.751</v>
      </c>
      <c r="K83" s="118">
        <v>490</v>
      </c>
      <c r="L83" s="118">
        <v>231</v>
      </c>
    </row>
    <row r="84" spans="1:12" ht="15.6" x14ac:dyDescent="0.3">
      <c r="A84" s="118" t="s">
        <v>4851</v>
      </c>
      <c r="B84" s="118" t="s">
        <v>4852</v>
      </c>
      <c r="C84" s="118" t="s">
        <v>4853</v>
      </c>
      <c r="D84" s="118"/>
      <c r="E84" s="118">
        <v>88</v>
      </c>
      <c r="F84" s="118" t="s">
        <v>4854</v>
      </c>
      <c r="G84" s="118" t="s">
        <v>4855</v>
      </c>
      <c r="H84" s="122">
        <v>1.15863E-14</v>
      </c>
      <c r="I84" s="121">
        <v>83.018867924528294</v>
      </c>
      <c r="J84" s="121">
        <v>78.181399999999996</v>
      </c>
      <c r="K84" s="118">
        <v>53</v>
      </c>
      <c r="L84" s="118">
        <v>44</v>
      </c>
    </row>
    <row r="85" spans="1:12" ht="15.6" x14ac:dyDescent="0.3">
      <c r="A85" s="118" t="s">
        <v>4856</v>
      </c>
      <c r="B85" s="118" t="s">
        <v>4857</v>
      </c>
      <c r="C85" s="118" t="s">
        <v>4853</v>
      </c>
      <c r="D85" s="118"/>
      <c r="E85" s="118">
        <v>195</v>
      </c>
      <c r="F85" s="118" t="s">
        <v>4858</v>
      </c>
      <c r="G85" s="118" t="s">
        <v>4859</v>
      </c>
      <c r="H85" s="122">
        <v>1.7522E-26</v>
      </c>
      <c r="I85" s="121">
        <v>54.081632653061199</v>
      </c>
      <c r="J85" s="121">
        <v>116.316</v>
      </c>
      <c r="K85" s="118">
        <v>196</v>
      </c>
      <c r="L85" s="118">
        <v>106</v>
      </c>
    </row>
    <row r="86" spans="1:12" ht="15.6" x14ac:dyDescent="0.3">
      <c r="A86" s="118" t="s">
        <v>4860</v>
      </c>
      <c r="B86" s="118" t="s">
        <v>4861</v>
      </c>
      <c r="C86" s="118" t="s">
        <v>4853</v>
      </c>
      <c r="D86" s="118"/>
      <c r="E86" s="118">
        <v>539</v>
      </c>
      <c r="F86" s="118" t="s">
        <v>4854</v>
      </c>
      <c r="G86" s="118" t="s">
        <v>4855</v>
      </c>
      <c r="H86" s="122">
        <v>2.3017399999999999E-162</v>
      </c>
      <c r="I86" s="121">
        <v>66.117216117216103</v>
      </c>
      <c r="J86" s="121">
        <v>495.738</v>
      </c>
      <c r="K86" s="118">
        <v>546</v>
      </c>
      <c r="L86" s="118">
        <v>361</v>
      </c>
    </row>
    <row r="87" spans="1:12" ht="15.6" x14ac:dyDescent="0.3">
      <c r="A87" s="118" t="s">
        <v>4862</v>
      </c>
      <c r="B87" s="118" t="s">
        <v>4863</v>
      </c>
      <c r="C87" s="118" t="s">
        <v>4853</v>
      </c>
      <c r="D87" s="118"/>
      <c r="E87" s="118">
        <v>102</v>
      </c>
      <c r="F87" s="118" t="s">
        <v>4854</v>
      </c>
      <c r="G87" s="118" t="s">
        <v>4855</v>
      </c>
      <c r="H87" s="122">
        <v>4.4380399999999999E-12</v>
      </c>
      <c r="I87" s="121">
        <v>69.4444444444444</v>
      </c>
      <c r="J87" s="121">
        <v>71.247799999999998</v>
      </c>
      <c r="K87" s="118">
        <v>72</v>
      </c>
      <c r="L87" s="118">
        <v>50</v>
      </c>
    </row>
    <row r="88" spans="1:12" ht="15.6" x14ac:dyDescent="0.3">
      <c r="A88" s="118" t="s">
        <v>4864</v>
      </c>
      <c r="B88" s="118" t="s">
        <v>4865</v>
      </c>
      <c r="C88" s="118" t="s">
        <v>4866</v>
      </c>
      <c r="D88" s="118"/>
      <c r="E88" s="118">
        <v>583</v>
      </c>
      <c r="F88" s="118" t="s">
        <v>4867</v>
      </c>
      <c r="G88" s="118" t="s">
        <v>4868</v>
      </c>
      <c r="H88" s="122">
        <v>7.9181999999999992E-40</v>
      </c>
      <c r="I88" s="121">
        <v>44.2708333333333</v>
      </c>
      <c r="J88" s="121">
        <v>161.38399999999999</v>
      </c>
      <c r="K88" s="118">
        <v>384</v>
      </c>
      <c r="L88" s="118">
        <v>170</v>
      </c>
    </row>
    <row r="89" spans="1:12" ht="15.6" x14ac:dyDescent="0.3">
      <c r="A89" s="118" t="s">
        <v>4869</v>
      </c>
      <c r="B89" s="118" t="s">
        <v>4870</v>
      </c>
      <c r="C89" s="118" t="s">
        <v>4871</v>
      </c>
      <c r="D89" s="118"/>
      <c r="E89" s="118">
        <v>208</v>
      </c>
      <c r="F89" s="118" t="s">
        <v>4872</v>
      </c>
      <c r="G89" s="118" t="s">
        <v>4873</v>
      </c>
      <c r="H89" s="122">
        <v>5.6571600000000002E-22</v>
      </c>
      <c r="I89" s="121">
        <v>58.730158730158699</v>
      </c>
      <c r="J89" s="121">
        <v>98.982100000000003</v>
      </c>
      <c r="K89" s="118">
        <v>126</v>
      </c>
      <c r="L89" s="118">
        <v>74</v>
      </c>
    </row>
    <row r="90" spans="1:12" ht="15.6" x14ac:dyDescent="0.3">
      <c r="A90" s="118" t="s">
        <v>4874</v>
      </c>
      <c r="B90" s="118" t="s">
        <v>4875</v>
      </c>
      <c r="C90" s="118" t="s">
        <v>4876</v>
      </c>
      <c r="D90" s="118"/>
      <c r="E90" s="118">
        <v>232</v>
      </c>
      <c r="F90" s="118" t="s">
        <v>4877</v>
      </c>
      <c r="G90" s="118" t="s">
        <v>4878</v>
      </c>
      <c r="H90" s="122">
        <v>4.3720600000000003E-88</v>
      </c>
      <c r="I90" s="121">
        <v>74.553571428571402</v>
      </c>
      <c r="J90" s="121">
        <v>273.863</v>
      </c>
      <c r="K90" s="118">
        <v>224</v>
      </c>
      <c r="L90" s="118">
        <v>167</v>
      </c>
    </row>
    <row r="91" spans="1:12" ht="15.6" x14ac:dyDescent="0.3">
      <c r="A91" s="118" t="s">
        <v>4879</v>
      </c>
      <c r="B91" s="118" t="s">
        <v>4880</v>
      </c>
      <c r="C91" s="118" t="s">
        <v>4881</v>
      </c>
      <c r="D91" s="118"/>
      <c r="E91" s="118">
        <v>555</v>
      </c>
      <c r="F91" s="118" t="s">
        <v>4882</v>
      </c>
      <c r="G91" s="118" t="s">
        <v>4883</v>
      </c>
      <c r="H91" s="122">
        <v>1.018E-78</v>
      </c>
      <c r="I91" s="121">
        <v>47.764227642276403</v>
      </c>
      <c r="J91" s="121">
        <v>264.61799999999999</v>
      </c>
      <c r="K91" s="118">
        <v>492</v>
      </c>
      <c r="L91" s="118">
        <v>235</v>
      </c>
    </row>
    <row r="92" spans="1:12" ht="15.6" x14ac:dyDescent="0.3">
      <c r="A92" s="118" t="s">
        <v>4608</v>
      </c>
      <c r="B92" s="118" t="s">
        <v>4884</v>
      </c>
      <c r="C92" s="118" t="s">
        <v>4885</v>
      </c>
      <c r="D92" s="118"/>
      <c r="E92" s="118">
        <v>493</v>
      </c>
      <c r="F92" s="118" t="s">
        <v>4886</v>
      </c>
      <c r="G92" s="118" t="s">
        <v>4887</v>
      </c>
      <c r="H92" s="122">
        <v>1.08184E-98</v>
      </c>
      <c r="I92" s="121">
        <v>56.7099567099567</v>
      </c>
      <c r="J92" s="121">
        <v>317.39</v>
      </c>
      <c r="K92" s="118">
        <v>462</v>
      </c>
      <c r="L92" s="118">
        <v>262</v>
      </c>
    </row>
    <row r="93" spans="1:12" ht="15.6" x14ac:dyDescent="0.3">
      <c r="A93" s="118" t="s">
        <v>4888</v>
      </c>
      <c r="B93" s="118" t="s">
        <v>4889</v>
      </c>
      <c r="C93" s="124" t="s">
        <v>4890</v>
      </c>
      <c r="D93" s="118" t="s">
        <v>4891</v>
      </c>
      <c r="E93" s="118">
        <v>875</v>
      </c>
      <c r="F93" s="118" t="s">
        <v>4892</v>
      </c>
      <c r="G93" s="118" t="s">
        <v>4893</v>
      </c>
      <c r="H93" s="122">
        <v>4.7347399999999997E-89</v>
      </c>
      <c r="I93" s="121">
        <v>49.0322580645161</v>
      </c>
      <c r="J93" s="121">
        <v>310.84199999999998</v>
      </c>
      <c r="K93" s="118">
        <v>620</v>
      </c>
      <c r="L93" s="118">
        <v>304</v>
      </c>
    </row>
    <row r="94" spans="1:12" ht="15.6" x14ac:dyDescent="0.3">
      <c r="A94" s="118" t="s">
        <v>4894</v>
      </c>
      <c r="B94" s="118" t="s">
        <v>4895</v>
      </c>
      <c r="C94" s="119" t="s">
        <v>4896</v>
      </c>
      <c r="D94" s="118"/>
      <c r="E94" s="118">
        <v>619</v>
      </c>
      <c r="F94" s="118" t="s">
        <v>4897</v>
      </c>
      <c r="G94" s="118" t="s">
        <v>4898</v>
      </c>
      <c r="H94" s="122">
        <v>1.12542E-164</v>
      </c>
      <c r="I94" s="121">
        <v>62.172284644194697</v>
      </c>
      <c r="J94" s="121">
        <v>493.81200000000001</v>
      </c>
      <c r="K94" s="118">
        <v>534</v>
      </c>
      <c r="L94" s="118">
        <v>332</v>
      </c>
    </row>
    <row r="95" spans="1:12" ht="15.6" x14ac:dyDescent="0.3">
      <c r="A95" s="118" t="s">
        <v>4899</v>
      </c>
      <c r="B95" s="118" t="s">
        <v>4900</v>
      </c>
      <c r="C95" s="118" t="s">
        <v>4901</v>
      </c>
      <c r="D95" s="118"/>
      <c r="E95" s="118">
        <v>596</v>
      </c>
      <c r="F95" s="118" t="s">
        <v>4902</v>
      </c>
      <c r="G95" s="118" t="s">
        <v>4903</v>
      </c>
      <c r="H95" s="122">
        <v>7.0156800000000003E-99</v>
      </c>
      <c r="I95" s="121">
        <v>50.336700336700297</v>
      </c>
      <c r="J95" s="121">
        <v>322.78300000000002</v>
      </c>
      <c r="K95" s="118">
        <v>594</v>
      </c>
      <c r="L95" s="118">
        <v>299</v>
      </c>
    </row>
    <row r="96" spans="1:12" ht="15.6" x14ac:dyDescent="0.3">
      <c r="A96" s="118" t="s">
        <v>4904</v>
      </c>
      <c r="B96" s="118" t="s">
        <v>4905</v>
      </c>
      <c r="C96" s="118" t="s">
        <v>4906</v>
      </c>
      <c r="D96" s="118"/>
      <c r="E96" s="118">
        <v>748</v>
      </c>
      <c r="F96" s="118" t="s">
        <v>4907</v>
      </c>
      <c r="G96" s="118" t="s">
        <v>4908</v>
      </c>
      <c r="H96" s="122">
        <v>1.06645E-93</v>
      </c>
      <c r="I96" s="121">
        <v>51.733703190013799</v>
      </c>
      <c r="J96" s="121">
        <v>317.005</v>
      </c>
      <c r="K96" s="118">
        <v>721</v>
      </c>
      <c r="L96" s="118">
        <v>373</v>
      </c>
    </row>
    <row r="97" spans="1:12" ht="15.6" x14ac:dyDescent="0.3">
      <c r="A97" s="118" t="s">
        <v>4909</v>
      </c>
      <c r="B97" s="118" t="s">
        <v>4910</v>
      </c>
      <c r="C97" s="118" t="s">
        <v>4358</v>
      </c>
      <c r="D97" s="118"/>
      <c r="E97" s="118">
        <v>716</v>
      </c>
      <c r="F97" s="118" t="s">
        <v>4911</v>
      </c>
      <c r="G97" s="118" t="s">
        <v>4912</v>
      </c>
      <c r="H97" s="122">
        <v>2.6493300000000001E-67</v>
      </c>
      <c r="I97" s="121">
        <v>54.040404040403999</v>
      </c>
      <c r="J97" s="121">
        <v>242.27600000000001</v>
      </c>
      <c r="K97" s="118">
        <v>396</v>
      </c>
      <c r="L97" s="118">
        <v>214</v>
      </c>
    </row>
    <row r="98" spans="1:12" ht="15.6" x14ac:dyDescent="0.3">
      <c r="A98" s="118" t="s">
        <v>4913</v>
      </c>
      <c r="B98" s="118" t="s">
        <v>4914</v>
      </c>
      <c r="C98" s="118" t="s">
        <v>4915</v>
      </c>
      <c r="D98" s="118"/>
      <c r="E98" s="118">
        <v>604</v>
      </c>
      <c r="F98" s="118" t="s">
        <v>4916</v>
      </c>
      <c r="G98" s="118" t="s">
        <v>4917</v>
      </c>
      <c r="H98" s="122">
        <v>4.1751500000000002E-145</v>
      </c>
      <c r="I98" s="121">
        <v>66.4444444444444</v>
      </c>
      <c r="J98" s="121">
        <v>442.96499999999997</v>
      </c>
      <c r="K98" s="118">
        <v>450</v>
      </c>
      <c r="L98" s="118">
        <v>299</v>
      </c>
    </row>
    <row r="99" spans="1:12" ht="15.6" x14ac:dyDescent="0.3">
      <c r="A99" s="118" t="s">
        <v>4918</v>
      </c>
      <c r="B99" s="118" t="s">
        <v>4919</v>
      </c>
      <c r="C99" s="124" t="s">
        <v>4920</v>
      </c>
      <c r="D99" s="118" t="s">
        <v>4921</v>
      </c>
      <c r="E99" s="118">
        <v>536</v>
      </c>
      <c r="F99" s="118" t="s">
        <v>4922</v>
      </c>
      <c r="G99" s="118" t="s">
        <v>4923</v>
      </c>
      <c r="H99" s="120">
        <v>0</v>
      </c>
      <c r="I99" s="121">
        <v>86.252354048964193</v>
      </c>
      <c r="J99" s="121">
        <v>830.86099999999999</v>
      </c>
      <c r="K99" s="118">
        <v>531</v>
      </c>
      <c r="L99" s="118">
        <v>458</v>
      </c>
    </row>
    <row r="100" spans="1:12" ht="15.6" x14ac:dyDescent="0.3">
      <c r="A100" s="118" t="s">
        <v>4924</v>
      </c>
      <c r="B100" s="118" t="s">
        <v>4925</v>
      </c>
      <c r="C100" s="118" t="s">
        <v>230</v>
      </c>
      <c r="D100" s="118"/>
      <c r="E100" s="118">
        <v>296</v>
      </c>
      <c r="F100" s="118" t="s">
        <v>4926</v>
      </c>
      <c r="G100" s="118" t="s">
        <v>4927</v>
      </c>
      <c r="H100" s="122">
        <v>1.0399800000000001E-72</v>
      </c>
      <c r="I100" s="121">
        <v>64.031620553359602</v>
      </c>
      <c r="J100" s="121">
        <v>234.958</v>
      </c>
      <c r="K100" s="118">
        <v>253</v>
      </c>
      <c r="L100" s="118">
        <v>162</v>
      </c>
    </row>
    <row r="101" spans="1:12" ht="15.6" x14ac:dyDescent="0.3">
      <c r="A101" s="118" t="s">
        <v>4928</v>
      </c>
      <c r="B101" s="118" t="s">
        <v>4929</v>
      </c>
      <c r="C101" s="118" t="s">
        <v>230</v>
      </c>
      <c r="D101" s="118"/>
      <c r="E101" s="118">
        <v>639</v>
      </c>
      <c r="F101" s="118" t="s">
        <v>4930</v>
      </c>
      <c r="G101" s="118" t="s">
        <v>4931</v>
      </c>
      <c r="H101" s="122">
        <v>1.1104300000000001E-21</v>
      </c>
      <c r="I101" s="121">
        <v>42.065009560229399</v>
      </c>
      <c r="J101" s="121">
        <v>108.997</v>
      </c>
      <c r="K101" s="118">
        <v>523</v>
      </c>
      <c r="L101" s="118">
        <v>220</v>
      </c>
    </row>
    <row r="102" spans="1:12" ht="15.6" x14ac:dyDescent="0.3">
      <c r="A102" s="118" t="s">
        <v>4932</v>
      </c>
      <c r="B102" s="118" t="s">
        <v>4933</v>
      </c>
      <c r="C102" s="118" t="s">
        <v>230</v>
      </c>
      <c r="D102" s="118"/>
      <c r="E102" s="118">
        <v>983</v>
      </c>
      <c r="F102" s="118" t="s">
        <v>4934</v>
      </c>
      <c r="G102" s="118" t="s">
        <v>4935</v>
      </c>
      <c r="H102" s="122">
        <v>1.1653700000000001E-22</v>
      </c>
      <c r="I102" s="121">
        <v>53.256704980842898</v>
      </c>
      <c r="J102" s="121">
        <v>114.005</v>
      </c>
      <c r="K102" s="118">
        <v>261</v>
      </c>
      <c r="L102" s="118">
        <v>139</v>
      </c>
    </row>
    <row r="103" spans="1:12" ht="15.6" x14ac:dyDescent="0.3">
      <c r="A103" s="118" t="s">
        <v>4936</v>
      </c>
      <c r="B103" s="118" t="s">
        <v>4937</v>
      </c>
      <c r="C103" s="118" t="s">
        <v>230</v>
      </c>
      <c r="D103" s="118"/>
      <c r="E103" s="118">
        <v>302</v>
      </c>
      <c r="F103" s="118" t="s">
        <v>4938</v>
      </c>
      <c r="G103" s="118" t="s">
        <v>4939</v>
      </c>
      <c r="H103" s="122">
        <v>1.42817E-21</v>
      </c>
      <c r="I103" s="121">
        <v>60</v>
      </c>
      <c r="J103" s="121">
        <v>101.679</v>
      </c>
      <c r="K103" s="118">
        <v>155</v>
      </c>
      <c r="L103" s="118">
        <v>93</v>
      </c>
    </row>
    <row r="104" spans="1:12" ht="15.6" x14ac:dyDescent="0.3">
      <c r="A104" s="118" t="s">
        <v>4940</v>
      </c>
      <c r="B104" s="118" t="s">
        <v>4941</v>
      </c>
      <c r="C104" s="118" t="s">
        <v>230</v>
      </c>
      <c r="D104" s="118"/>
      <c r="E104" s="118">
        <v>191</v>
      </c>
      <c r="F104" s="118" t="s">
        <v>4942</v>
      </c>
      <c r="G104" s="118" t="s">
        <v>4943</v>
      </c>
      <c r="H104" s="122">
        <v>1.5606800000000001E-47</v>
      </c>
      <c r="I104" s="121">
        <v>64.130434782608702</v>
      </c>
      <c r="J104" s="121">
        <v>164.46600000000001</v>
      </c>
      <c r="K104" s="118">
        <v>184</v>
      </c>
      <c r="L104" s="118">
        <v>118</v>
      </c>
    </row>
    <row r="105" spans="1:12" ht="15.6" x14ac:dyDescent="0.3">
      <c r="A105" s="118" t="s">
        <v>4944</v>
      </c>
      <c r="B105" s="118" t="s">
        <v>4945</v>
      </c>
      <c r="C105" s="118" t="s">
        <v>230</v>
      </c>
      <c r="D105" s="118"/>
      <c r="E105" s="118">
        <v>719</v>
      </c>
      <c r="F105" s="118" t="s">
        <v>4946</v>
      </c>
      <c r="G105" s="118" t="s">
        <v>4947</v>
      </c>
      <c r="H105" s="122">
        <v>1.8158700000000001E-43</v>
      </c>
      <c r="I105" s="121">
        <v>41.1458333333333</v>
      </c>
      <c r="J105" s="121">
        <v>172.94</v>
      </c>
      <c r="K105" s="118">
        <v>576</v>
      </c>
      <c r="L105" s="118">
        <v>237</v>
      </c>
    </row>
    <row r="106" spans="1:12" ht="15.6" x14ac:dyDescent="0.3">
      <c r="A106" s="118" t="s">
        <v>4608</v>
      </c>
      <c r="B106" s="118" t="s">
        <v>4948</v>
      </c>
      <c r="C106" s="118" t="s">
        <v>230</v>
      </c>
      <c r="D106" s="118"/>
      <c r="E106" s="118">
        <v>682</v>
      </c>
      <c r="F106" s="118" t="s">
        <v>4949</v>
      </c>
      <c r="G106" s="118" t="s">
        <v>4950</v>
      </c>
      <c r="H106" s="122">
        <v>2.0921799999999999E-17</v>
      </c>
      <c r="I106" s="121">
        <v>43.872549019607803</v>
      </c>
      <c r="J106" s="121">
        <v>95.130099999999999</v>
      </c>
      <c r="K106" s="118">
        <v>408</v>
      </c>
      <c r="L106" s="118">
        <v>179</v>
      </c>
    </row>
    <row r="107" spans="1:12" ht="15.6" x14ac:dyDescent="0.3">
      <c r="A107" s="118" t="s">
        <v>4624</v>
      </c>
      <c r="B107" s="118" t="s">
        <v>4951</v>
      </c>
      <c r="C107" s="118" t="s">
        <v>230</v>
      </c>
      <c r="D107" s="118"/>
      <c r="E107" s="118">
        <v>299</v>
      </c>
      <c r="F107" s="118" t="s">
        <v>4952</v>
      </c>
      <c r="G107" s="118" t="s">
        <v>4953</v>
      </c>
      <c r="H107" s="122">
        <v>2.1185799999999998E-15</v>
      </c>
      <c r="I107" s="121">
        <v>41.626794258373202</v>
      </c>
      <c r="J107" s="121">
        <v>81.648099999999999</v>
      </c>
      <c r="K107" s="118">
        <v>209</v>
      </c>
      <c r="L107" s="118">
        <v>87</v>
      </c>
    </row>
    <row r="108" spans="1:12" ht="15.6" x14ac:dyDescent="0.3">
      <c r="A108" s="118" t="s">
        <v>4954</v>
      </c>
      <c r="B108" s="118" t="s">
        <v>4955</v>
      </c>
      <c r="C108" s="118" t="s">
        <v>230</v>
      </c>
      <c r="D108" s="118"/>
      <c r="E108" s="118">
        <v>1362</v>
      </c>
      <c r="F108" s="118" t="s">
        <v>4956</v>
      </c>
      <c r="G108" s="118" t="s">
        <v>4957</v>
      </c>
      <c r="H108" s="122">
        <v>2.1804200000000002E-19</v>
      </c>
      <c r="I108" s="121">
        <v>41.483516483516397</v>
      </c>
      <c r="J108" s="121">
        <v>104.76</v>
      </c>
      <c r="K108" s="118">
        <v>364</v>
      </c>
      <c r="L108" s="118">
        <v>151</v>
      </c>
    </row>
    <row r="109" spans="1:12" ht="15.6" x14ac:dyDescent="0.3">
      <c r="A109" s="118" t="s">
        <v>4888</v>
      </c>
      <c r="B109" s="118" t="s">
        <v>4958</v>
      </c>
      <c r="C109" s="118" t="s">
        <v>230</v>
      </c>
      <c r="D109" s="118"/>
      <c r="E109" s="118">
        <v>967</v>
      </c>
      <c r="F109" s="118" t="s">
        <v>4959</v>
      </c>
      <c r="G109" s="118" t="s">
        <v>4960</v>
      </c>
      <c r="H109" s="122">
        <v>2.8862900000000001E-21</v>
      </c>
      <c r="I109" s="121">
        <v>38.5611510791366</v>
      </c>
      <c r="J109" s="121">
        <v>108.61199999999999</v>
      </c>
      <c r="K109" s="118">
        <v>695</v>
      </c>
      <c r="L109" s="118">
        <v>268</v>
      </c>
    </row>
    <row r="110" spans="1:12" ht="15.6" x14ac:dyDescent="0.3">
      <c r="A110" s="118" t="s">
        <v>4961</v>
      </c>
      <c r="B110" s="118" t="s">
        <v>4962</v>
      </c>
      <c r="C110" s="118" t="s">
        <v>230</v>
      </c>
      <c r="D110" s="118"/>
      <c r="E110" s="118">
        <v>496</v>
      </c>
      <c r="F110" s="118" t="s">
        <v>4963</v>
      </c>
      <c r="G110" s="118" t="s">
        <v>4964</v>
      </c>
      <c r="H110" s="122">
        <v>2.94309E-38</v>
      </c>
      <c r="I110" s="121">
        <v>61.160714285714199</v>
      </c>
      <c r="J110" s="121">
        <v>155.221</v>
      </c>
      <c r="K110" s="118">
        <v>224</v>
      </c>
      <c r="L110" s="118">
        <v>137</v>
      </c>
    </row>
    <row r="111" spans="1:12" ht="15.6" x14ac:dyDescent="0.3">
      <c r="A111" s="118" t="s">
        <v>4965</v>
      </c>
      <c r="B111" s="118" t="s">
        <v>4966</v>
      </c>
      <c r="C111" s="118" t="s">
        <v>230</v>
      </c>
      <c r="D111" s="118"/>
      <c r="E111" s="118">
        <v>649</v>
      </c>
      <c r="F111" s="118" t="s">
        <v>4967</v>
      </c>
      <c r="G111" s="118" t="s">
        <v>4968</v>
      </c>
      <c r="H111" s="122">
        <v>3.1017799999999999E-56</v>
      </c>
      <c r="I111" s="121">
        <v>49.258649093904403</v>
      </c>
      <c r="J111" s="121">
        <v>211.07499999999999</v>
      </c>
      <c r="K111" s="118">
        <v>607</v>
      </c>
      <c r="L111" s="118">
        <v>299</v>
      </c>
    </row>
    <row r="112" spans="1:12" ht="15.6" x14ac:dyDescent="0.3">
      <c r="A112" s="118" t="s">
        <v>4969</v>
      </c>
      <c r="B112" s="118" t="s">
        <v>4970</v>
      </c>
      <c r="C112" s="118" t="s">
        <v>230</v>
      </c>
      <c r="D112" s="118"/>
      <c r="E112" s="118">
        <v>332</v>
      </c>
      <c r="F112" s="118" t="s">
        <v>4971</v>
      </c>
      <c r="G112" s="118" t="s">
        <v>4972</v>
      </c>
      <c r="H112" s="122">
        <v>3.5838000000000001E-29</v>
      </c>
      <c r="I112" s="121">
        <v>66.393442622950801</v>
      </c>
      <c r="J112" s="121">
        <v>123.63500000000001</v>
      </c>
      <c r="K112" s="118">
        <v>122</v>
      </c>
      <c r="L112" s="118">
        <v>81</v>
      </c>
    </row>
    <row r="113" spans="1:12" ht="15.6" x14ac:dyDescent="0.3">
      <c r="A113" s="118" t="s">
        <v>4608</v>
      </c>
      <c r="B113" s="118" t="s">
        <v>4973</v>
      </c>
      <c r="C113" s="118" t="s">
        <v>230</v>
      </c>
      <c r="D113" s="118"/>
      <c r="E113" s="118">
        <v>446</v>
      </c>
      <c r="F113" s="118" t="s">
        <v>4974</v>
      </c>
      <c r="G113" s="118" t="s">
        <v>4975</v>
      </c>
      <c r="H113" s="122">
        <v>4.5010899999999998E-11</v>
      </c>
      <c r="I113" s="121">
        <v>61.1111111111111</v>
      </c>
      <c r="J113" s="121">
        <v>73.1738</v>
      </c>
      <c r="K113" s="118">
        <v>108</v>
      </c>
      <c r="L113" s="118">
        <v>66</v>
      </c>
    </row>
    <row r="114" spans="1:12" ht="15.6" x14ac:dyDescent="0.3">
      <c r="A114" s="118" t="s">
        <v>4976</v>
      </c>
      <c r="B114" s="118" t="s">
        <v>4977</v>
      </c>
      <c r="C114" s="118" t="s">
        <v>230</v>
      </c>
      <c r="D114" s="118"/>
      <c r="E114" s="118">
        <v>165</v>
      </c>
      <c r="F114" s="118" t="s">
        <v>4978</v>
      </c>
      <c r="G114" s="118" t="s">
        <v>4979</v>
      </c>
      <c r="H114" s="122">
        <v>5.3306499999999997E-28</v>
      </c>
      <c r="I114" s="121">
        <v>56.707317073170699</v>
      </c>
      <c r="J114" s="121">
        <v>112.464</v>
      </c>
      <c r="K114" s="118">
        <v>164</v>
      </c>
      <c r="L114" s="118">
        <v>93</v>
      </c>
    </row>
    <row r="115" spans="1:12" ht="15.6" x14ac:dyDescent="0.3">
      <c r="A115" s="118" t="s">
        <v>4980</v>
      </c>
      <c r="B115" s="118" t="s">
        <v>4981</v>
      </c>
      <c r="C115" s="118" t="s">
        <v>230</v>
      </c>
      <c r="D115" s="118"/>
      <c r="E115" s="118">
        <v>660</v>
      </c>
      <c r="F115" s="118" t="s">
        <v>4982</v>
      </c>
      <c r="G115" s="118" t="s">
        <v>4983</v>
      </c>
      <c r="H115" s="122">
        <v>6.8520899999999998E-106</v>
      </c>
      <c r="I115" s="121">
        <v>60.944206008583599</v>
      </c>
      <c r="J115" s="121">
        <v>345.89499999999998</v>
      </c>
      <c r="K115" s="118">
        <v>466</v>
      </c>
      <c r="L115" s="118">
        <v>284</v>
      </c>
    </row>
    <row r="116" spans="1:12" ht="15.6" x14ac:dyDescent="0.3">
      <c r="A116" s="118" t="s">
        <v>4984</v>
      </c>
      <c r="B116" s="118" t="s">
        <v>4985</v>
      </c>
      <c r="C116" s="118" t="s">
        <v>230</v>
      </c>
      <c r="D116" s="118"/>
      <c r="E116" s="118">
        <v>712</v>
      </c>
      <c r="F116" s="118" t="s">
        <v>4986</v>
      </c>
      <c r="G116" s="118" t="s">
        <v>4987</v>
      </c>
      <c r="H116" s="122">
        <v>7.0670400000000002E-80</v>
      </c>
      <c r="I116" s="121">
        <v>52.424942263279398</v>
      </c>
      <c r="J116" s="121">
        <v>278.48500000000001</v>
      </c>
      <c r="K116" s="118">
        <v>433</v>
      </c>
      <c r="L116" s="118">
        <v>227</v>
      </c>
    </row>
    <row r="117" spans="1:12" ht="15.6" x14ac:dyDescent="0.3">
      <c r="A117" s="118" t="s">
        <v>4988</v>
      </c>
      <c r="B117" s="118" t="s">
        <v>4989</v>
      </c>
      <c r="C117" s="118" t="s">
        <v>230</v>
      </c>
      <c r="D117" s="118"/>
      <c r="E117" s="118">
        <v>775</v>
      </c>
      <c r="F117" s="118" t="s">
        <v>4990</v>
      </c>
      <c r="G117" s="118" t="s">
        <v>4991</v>
      </c>
      <c r="H117" s="122">
        <v>7.4971199999999995E-11</v>
      </c>
      <c r="I117" s="121">
        <v>42.0127795527156</v>
      </c>
      <c r="J117" s="121">
        <v>75.099800000000002</v>
      </c>
      <c r="K117" s="118">
        <v>626</v>
      </c>
      <c r="L117" s="118">
        <v>263</v>
      </c>
    </row>
    <row r="118" spans="1:12" ht="15.6" x14ac:dyDescent="0.3">
      <c r="A118" s="118" t="s">
        <v>4992</v>
      </c>
      <c r="B118" s="118" t="s">
        <v>4993</v>
      </c>
      <c r="C118" s="118" t="s">
        <v>230</v>
      </c>
      <c r="D118" s="118"/>
      <c r="E118" s="118">
        <v>3280</v>
      </c>
      <c r="F118" s="118" t="s">
        <v>4994</v>
      </c>
      <c r="G118" s="118" t="s">
        <v>4995</v>
      </c>
      <c r="H118" s="122">
        <v>9.5910600000000006E-25</v>
      </c>
      <c r="I118" s="121">
        <v>48.401826484018201</v>
      </c>
      <c r="J118" s="121">
        <v>124.405</v>
      </c>
      <c r="K118" s="118">
        <v>219</v>
      </c>
      <c r="L118" s="118">
        <v>106</v>
      </c>
    </row>
    <row r="119" spans="1:12" ht="15.6" x14ac:dyDescent="0.3">
      <c r="A119" s="118" t="s">
        <v>4996</v>
      </c>
      <c r="B119" s="118" t="s">
        <v>4997</v>
      </c>
      <c r="C119" s="118" t="s">
        <v>230</v>
      </c>
      <c r="D119" s="118"/>
      <c r="E119" s="118">
        <v>1976</v>
      </c>
      <c r="F119" s="118" t="s">
        <v>4998</v>
      </c>
      <c r="G119" s="118" t="s">
        <v>4999</v>
      </c>
      <c r="H119" s="122">
        <v>9.6100300000000007E-24</v>
      </c>
      <c r="I119" s="121">
        <v>50</v>
      </c>
      <c r="J119" s="121">
        <v>119.783</v>
      </c>
      <c r="K119" s="118">
        <v>280</v>
      </c>
      <c r="L119" s="118">
        <v>140</v>
      </c>
    </row>
    <row r="120" spans="1:12" ht="15.6" x14ac:dyDescent="0.3">
      <c r="A120" s="118" t="s">
        <v>5000</v>
      </c>
      <c r="B120" s="118" t="s">
        <v>5001</v>
      </c>
      <c r="C120" s="118" t="s">
        <v>5002</v>
      </c>
      <c r="D120" s="118"/>
      <c r="E120" s="118">
        <v>199</v>
      </c>
      <c r="F120" s="118" t="s">
        <v>5003</v>
      </c>
      <c r="G120" s="118" t="s">
        <v>5004</v>
      </c>
      <c r="H120" s="122">
        <v>1.6589999999999999E-19</v>
      </c>
      <c r="I120" s="121">
        <v>52.941176470588204</v>
      </c>
      <c r="J120" s="121">
        <v>90.892899999999997</v>
      </c>
      <c r="K120" s="118">
        <v>136</v>
      </c>
      <c r="L120" s="118">
        <v>72</v>
      </c>
    </row>
    <row r="121" spans="1:12" ht="15.6" x14ac:dyDescent="0.3">
      <c r="A121" s="118" t="s">
        <v>5005</v>
      </c>
      <c r="B121" s="118" t="s">
        <v>5006</v>
      </c>
      <c r="C121" s="118" t="s">
        <v>5007</v>
      </c>
      <c r="D121" s="118"/>
      <c r="E121" s="118">
        <v>850</v>
      </c>
      <c r="F121" s="118" t="s">
        <v>5008</v>
      </c>
      <c r="G121" s="118" t="s">
        <v>5009</v>
      </c>
      <c r="H121" s="122">
        <v>3.5439900000000002E-64</v>
      </c>
      <c r="I121" s="121">
        <v>54.8812664907651</v>
      </c>
      <c r="J121" s="121">
        <v>236.49799999999999</v>
      </c>
      <c r="K121" s="118">
        <v>379</v>
      </c>
      <c r="L121" s="118">
        <v>208</v>
      </c>
    </row>
    <row r="122" spans="1:12" ht="15.6" x14ac:dyDescent="0.3">
      <c r="A122" s="118" t="s">
        <v>5010</v>
      </c>
      <c r="B122" s="118" t="s">
        <v>5011</v>
      </c>
      <c r="C122" s="118" t="s">
        <v>5012</v>
      </c>
      <c r="D122" s="118"/>
      <c r="E122" s="118">
        <v>1554</v>
      </c>
      <c r="F122" s="118" t="s">
        <v>5013</v>
      </c>
      <c r="G122" s="118" t="s">
        <v>5014</v>
      </c>
      <c r="H122" s="122">
        <v>2.5546700000000001E-54</v>
      </c>
      <c r="I122" s="121">
        <v>52.560646900269496</v>
      </c>
      <c r="J122" s="121">
        <v>218.00899999999999</v>
      </c>
      <c r="K122" s="118">
        <v>371</v>
      </c>
      <c r="L122" s="118">
        <v>195</v>
      </c>
    </row>
    <row r="123" spans="1:12" ht="15.6" x14ac:dyDescent="0.3">
      <c r="A123" s="118" t="s">
        <v>5015</v>
      </c>
      <c r="B123" s="118" t="s">
        <v>5016</v>
      </c>
      <c r="C123" s="118" t="s">
        <v>5017</v>
      </c>
      <c r="D123" s="118"/>
      <c r="E123" s="118">
        <v>1133</v>
      </c>
      <c r="F123" s="118" t="s">
        <v>5018</v>
      </c>
      <c r="G123" s="118" t="s">
        <v>5019</v>
      </c>
      <c r="H123" s="120">
        <v>0</v>
      </c>
      <c r="I123" s="121">
        <v>64.381121994657093</v>
      </c>
      <c r="J123" s="121">
        <v>883.24800000000005</v>
      </c>
      <c r="K123" s="118">
        <v>1123</v>
      </c>
      <c r="L123" s="118">
        <v>723</v>
      </c>
    </row>
    <row r="124" spans="1:12" ht="15.6" x14ac:dyDescent="0.3">
      <c r="A124" s="118" t="s">
        <v>5020</v>
      </c>
      <c r="B124" s="118" t="s">
        <v>5021</v>
      </c>
      <c r="C124" s="118" t="s">
        <v>5022</v>
      </c>
      <c r="D124" s="118"/>
      <c r="E124" s="118">
        <v>455</v>
      </c>
      <c r="F124" s="118" t="s">
        <v>5023</v>
      </c>
      <c r="G124" s="118" t="s">
        <v>5024</v>
      </c>
      <c r="H124" s="122">
        <v>5.0755199999999999E-25</v>
      </c>
      <c r="I124" s="121">
        <v>37.687366167023498</v>
      </c>
      <c r="J124" s="121">
        <v>114.39</v>
      </c>
      <c r="K124" s="118">
        <v>467</v>
      </c>
      <c r="L124" s="118">
        <v>176</v>
      </c>
    </row>
    <row r="125" spans="1:12" ht="15.6" x14ac:dyDescent="0.3">
      <c r="A125" s="118" t="s">
        <v>5025</v>
      </c>
      <c r="B125" s="118" t="s">
        <v>5026</v>
      </c>
      <c r="C125" s="118" t="s">
        <v>5027</v>
      </c>
      <c r="D125" s="118"/>
      <c r="E125" s="118">
        <v>1144</v>
      </c>
      <c r="F125" s="118" t="s">
        <v>5028</v>
      </c>
      <c r="G125" s="118" t="s">
        <v>5029</v>
      </c>
      <c r="H125" s="122">
        <v>5.4233299999999998E-25</v>
      </c>
      <c r="I125" s="121">
        <v>38.508557457212703</v>
      </c>
      <c r="J125" s="121">
        <v>121.709</v>
      </c>
      <c r="K125" s="118">
        <v>818</v>
      </c>
      <c r="L125" s="118">
        <v>315</v>
      </c>
    </row>
    <row r="126" spans="1:12" ht="15.6" x14ac:dyDescent="0.3">
      <c r="A126" s="118" t="s">
        <v>5030</v>
      </c>
      <c r="B126" s="118" t="s">
        <v>5031</v>
      </c>
      <c r="C126" s="118" t="s">
        <v>5032</v>
      </c>
      <c r="D126" s="118"/>
      <c r="E126" s="118">
        <v>844</v>
      </c>
      <c r="F126" s="118" t="s">
        <v>5033</v>
      </c>
      <c r="G126" s="118" t="s">
        <v>5034</v>
      </c>
      <c r="H126" s="122">
        <v>1.02345E-57</v>
      </c>
      <c r="I126" s="121">
        <v>45.8823529411764</v>
      </c>
      <c r="J126" s="121">
        <v>220.32</v>
      </c>
      <c r="K126" s="118">
        <v>595</v>
      </c>
      <c r="L126" s="118">
        <v>273</v>
      </c>
    </row>
    <row r="127" spans="1:12" ht="15.6" x14ac:dyDescent="0.3">
      <c r="A127" s="118" t="s">
        <v>5035</v>
      </c>
      <c r="B127" s="118" t="s">
        <v>5036</v>
      </c>
      <c r="C127" s="118" t="s">
        <v>5037</v>
      </c>
      <c r="D127" s="118"/>
      <c r="E127" s="118">
        <v>440</v>
      </c>
      <c r="F127" s="118" t="s">
        <v>5038</v>
      </c>
      <c r="G127" s="118" t="s">
        <v>5039</v>
      </c>
      <c r="H127" s="122">
        <v>9.1065399999999995E-87</v>
      </c>
      <c r="I127" s="121">
        <v>68.3333333333333</v>
      </c>
      <c r="J127" s="121">
        <v>279.64100000000002</v>
      </c>
      <c r="K127" s="118">
        <v>300</v>
      </c>
      <c r="L127" s="118">
        <v>205</v>
      </c>
    </row>
    <row r="128" spans="1:12" ht="15.6" x14ac:dyDescent="0.3">
      <c r="A128" s="118" t="s">
        <v>5040</v>
      </c>
      <c r="B128" s="118" t="s">
        <v>5041</v>
      </c>
      <c r="C128" s="118" t="s">
        <v>5042</v>
      </c>
      <c r="D128" s="118"/>
      <c r="E128" s="118">
        <v>430</v>
      </c>
      <c r="F128" s="118" t="s">
        <v>5043</v>
      </c>
      <c r="G128" s="118" t="s">
        <v>5044</v>
      </c>
      <c r="H128" s="122">
        <v>1.4446899999999999E-50</v>
      </c>
      <c r="I128" s="121">
        <v>55.290102389078498</v>
      </c>
      <c r="J128" s="121">
        <v>189.50399999999999</v>
      </c>
      <c r="K128" s="118">
        <v>293</v>
      </c>
      <c r="L128" s="118">
        <v>162</v>
      </c>
    </row>
    <row r="129" spans="1:12" ht="15.6" x14ac:dyDescent="0.3">
      <c r="A129" s="118" t="s">
        <v>5045</v>
      </c>
      <c r="B129" s="118" t="s">
        <v>5046</v>
      </c>
      <c r="C129" s="118" t="s">
        <v>5047</v>
      </c>
      <c r="D129" s="118"/>
      <c r="E129" s="118">
        <v>287</v>
      </c>
      <c r="F129" s="118" t="s">
        <v>5048</v>
      </c>
      <c r="G129" s="118" t="s">
        <v>5049</v>
      </c>
      <c r="H129" s="122">
        <v>2.134E-12</v>
      </c>
      <c r="I129" s="121">
        <v>55.2631578947368</v>
      </c>
      <c r="J129" s="121">
        <v>73.944199999999995</v>
      </c>
      <c r="K129" s="118">
        <v>152</v>
      </c>
      <c r="L129" s="118">
        <v>84</v>
      </c>
    </row>
    <row r="130" spans="1:12" ht="15.6" x14ac:dyDescent="0.3">
      <c r="A130" s="118" t="s">
        <v>5050</v>
      </c>
      <c r="B130" s="118" t="s">
        <v>5051</v>
      </c>
      <c r="C130" s="118" t="s">
        <v>5052</v>
      </c>
      <c r="D130" s="118"/>
      <c r="E130" s="118">
        <v>410</v>
      </c>
      <c r="F130" s="118" t="s">
        <v>5053</v>
      </c>
      <c r="G130" s="118" t="s">
        <v>5054</v>
      </c>
      <c r="H130" s="122">
        <v>3.17911E-71</v>
      </c>
      <c r="I130" s="121">
        <v>62.539682539682502</v>
      </c>
      <c r="J130" s="121">
        <v>237.654</v>
      </c>
      <c r="K130" s="118">
        <v>315</v>
      </c>
      <c r="L130" s="118">
        <v>197</v>
      </c>
    </row>
    <row r="131" spans="1:12" ht="15.6" x14ac:dyDescent="0.3">
      <c r="A131" s="118" t="s">
        <v>5055</v>
      </c>
      <c r="B131" s="118" t="s">
        <v>5056</v>
      </c>
      <c r="C131" s="118" t="s">
        <v>5057</v>
      </c>
      <c r="D131" s="118"/>
      <c r="E131" s="118">
        <v>504</v>
      </c>
      <c r="F131" s="118" t="s">
        <v>5058</v>
      </c>
      <c r="G131" s="118" t="s">
        <v>5059</v>
      </c>
      <c r="H131" s="122">
        <v>2.8755200000000002E-37</v>
      </c>
      <c r="I131" s="121">
        <v>48.407643312101897</v>
      </c>
      <c r="J131" s="121">
        <v>152.13999999999999</v>
      </c>
      <c r="K131" s="118">
        <v>471</v>
      </c>
      <c r="L131" s="118">
        <v>228</v>
      </c>
    </row>
    <row r="132" spans="1:12" ht="15.6" x14ac:dyDescent="0.3">
      <c r="A132" s="118" t="s">
        <v>5060</v>
      </c>
      <c r="B132" s="118" t="s">
        <v>5061</v>
      </c>
      <c r="C132" s="118" t="s">
        <v>5062</v>
      </c>
      <c r="D132" s="118"/>
      <c r="E132" s="118">
        <v>254</v>
      </c>
      <c r="F132" s="118" t="s">
        <v>5063</v>
      </c>
      <c r="G132" s="118" t="s">
        <v>5064</v>
      </c>
      <c r="H132" s="122">
        <v>1.56433E-41</v>
      </c>
      <c r="I132" s="121">
        <v>52.941176470588204</v>
      </c>
      <c r="J132" s="121">
        <v>153.29499999999999</v>
      </c>
      <c r="K132" s="118">
        <v>255</v>
      </c>
      <c r="L132" s="118">
        <v>135</v>
      </c>
    </row>
    <row r="133" spans="1:12" ht="15.6" x14ac:dyDescent="0.3">
      <c r="A133" s="118" t="s">
        <v>5065</v>
      </c>
      <c r="B133" s="118" t="s">
        <v>5066</v>
      </c>
      <c r="C133" s="118" t="s">
        <v>5067</v>
      </c>
      <c r="D133" s="118"/>
      <c r="E133" s="118">
        <v>274</v>
      </c>
      <c r="F133" s="118" t="s">
        <v>5068</v>
      </c>
      <c r="G133" s="118" t="s">
        <v>5069</v>
      </c>
      <c r="H133" s="122">
        <v>1.04558E-18</v>
      </c>
      <c r="I133" s="121">
        <v>57.2289156626506</v>
      </c>
      <c r="J133" s="121">
        <v>90.892899999999997</v>
      </c>
      <c r="K133" s="118">
        <v>166</v>
      </c>
      <c r="L133" s="118">
        <v>95</v>
      </c>
    </row>
    <row r="134" spans="1:12" ht="15.6" x14ac:dyDescent="0.3">
      <c r="A134" s="118" t="s">
        <v>5070</v>
      </c>
      <c r="B134" s="118" t="s">
        <v>5071</v>
      </c>
      <c r="C134" s="118" t="s">
        <v>5072</v>
      </c>
      <c r="D134" s="118"/>
      <c r="E134" s="118">
        <v>372</v>
      </c>
      <c r="F134" s="118" t="s">
        <v>5073</v>
      </c>
      <c r="G134" s="118" t="s">
        <v>5074</v>
      </c>
      <c r="H134" s="122">
        <v>1.17944E-67</v>
      </c>
      <c r="I134" s="121">
        <v>56.293706293706201</v>
      </c>
      <c r="J134" s="121">
        <v>229.18</v>
      </c>
      <c r="K134" s="118">
        <v>286</v>
      </c>
      <c r="L134" s="118">
        <v>161</v>
      </c>
    </row>
    <row r="135" spans="1:12" ht="15.6" x14ac:dyDescent="0.3">
      <c r="A135" s="118" t="s">
        <v>5075</v>
      </c>
      <c r="B135" s="118" t="s">
        <v>5076</v>
      </c>
      <c r="C135" s="118" t="s">
        <v>5077</v>
      </c>
      <c r="D135" s="118"/>
      <c r="E135" s="118">
        <v>1053</v>
      </c>
      <c r="F135" s="118" t="s">
        <v>5078</v>
      </c>
      <c r="G135" s="118" t="s">
        <v>5079</v>
      </c>
      <c r="H135" s="122">
        <v>8.1959300000000001E-23</v>
      </c>
      <c r="I135" s="121">
        <v>50</v>
      </c>
      <c r="J135" s="121">
        <v>114.39</v>
      </c>
      <c r="K135" s="118">
        <v>168</v>
      </c>
      <c r="L135" s="118">
        <v>84</v>
      </c>
    </row>
    <row r="136" spans="1:12" ht="15.6" x14ac:dyDescent="0.3">
      <c r="A136" s="118" t="s">
        <v>5080</v>
      </c>
      <c r="B136" s="118" t="s">
        <v>5081</v>
      </c>
      <c r="C136" s="118" t="s">
        <v>5082</v>
      </c>
      <c r="D136" s="118"/>
      <c r="E136" s="118">
        <v>916</v>
      </c>
      <c r="F136" s="118" t="s">
        <v>5083</v>
      </c>
      <c r="G136" s="118" t="s">
        <v>5084</v>
      </c>
      <c r="H136" s="122">
        <v>3.7907500000000004E-40</v>
      </c>
      <c r="I136" s="121">
        <v>50.704225352112601</v>
      </c>
      <c r="J136" s="121">
        <v>168.703</v>
      </c>
      <c r="K136" s="118">
        <v>284</v>
      </c>
      <c r="L136" s="118">
        <v>144</v>
      </c>
    </row>
    <row r="137" spans="1:12" ht="15.6" x14ac:dyDescent="0.3">
      <c r="A137" s="118" t="s">
        <v>4888</v>
      </c>
      <c r="B137" s="118" t="s">
        <v>5085</v>
      </c>
      <c r="C137" s="118" t="s">
        <v>5086</v>
      </c>
      <c r="D137" s="118"/>
      <c r="E137" s="118">
        <v>223</v>
      </c>
      <c r="F137" s="118" t="s">
        <v>5087</v>
      </c>
      <c r="G137" s="118" t="s">
        <v>5088</v>
      </c>
      <c r="H137" s="122">
        <v>8.7191699999999997E-11</v>
      </c>
      <c r="I137" s="121">
        <v>48.275862068965502</v>
      </c>
      <c r="J137" s="121">
        <v>67.010599999999997</v>
      </c>
      <c r="K137" s="118">
        <v>174</v>
      </c>
      <c r="L137" s="118">
        <v>84</v>
      </c>
    </row>
    <row r="138" spans="1:12" ht="15.6" x14ac:dyDescent="0.3">
      <c r="A138" s="118" t="s">
        <v>5055</v>
      </c>
      <c r="B138" s="118" t="s">
        <v>5089</v>
      </c>
      <c r="C138" s="118" t="s">
        <v>5090</v>
      </c>
      <c r="D138" s="118"/>
      <c r="E138" s="118">
        <v>285</v>
      </c>
      <c r="F138" s="118" t="s">
        <v>5091</v>
      </c>
      <c r="G138" s="118" t="s">
        <v>5092</v>
      </c>
      <c r="H138" s="122">
        <v>5.6750599999999999E-34</v>
      </c>
      <c r="I138" s="121">
        <v>55.299539170506897</v>
      </c>
      <c r="J138" s="121">
        <v>133.26499999999999</v>
      </c>
      <c r="K138" s="118">
        <v>217</v>
      </c>
      <c r="L138" s="118">
        <v>120</v>
      </c>
    </row>
    <row r="139" spans="1:12" ht="15.6" x14ac:dyDescent="0.3">
      <c r="A139" s="118" t="s">
        <v>5093</v>
      </c>
      <c r="B139" s="118" t="s">
        <v>5094</v>
      </c>
      <c r="C139" s="118" t="s">
        <v>5095</v>
      </c>
      <c r="D139" s="118"/>
      <c r="E139" s="118">
        <v>557</v>
      </c>
      <c r="F139" s="118" t="s">
        <v>5096</v>
      </c>
      <c r="G139" s="118" t="s">
        <v>5097</v>
      </c>
      <c r="H139" s="122">
        <v>1.89755E-56</v>
      </c>
      <c r="I139" s="121">
        <v>59.246575342465697</v>
      </c>
      <c r="J139" s="121">
        <v>206.83799999999999</v>
      </c>
      <c r="K139" s="118">
        <v>292</v>
      </c>
      <c r="L139" s="118">
        <v>173</v>
      </c>
    </row>
    <row r="140" spans="1:12" ht="15.6" x14ac:dyDescent="0.3">
      <c r="A140" s="118" t="s">
        <v>5098</v>
      </c>
      <c r="B140" s="118" t="s">
        <v>5099</v>
      </c>
      <c r="C140" s="118" t="s">
        <v>5100</v>
      </c>
      <c r="D140" s="118"/>
      <c r="E140" s="118">
        <v>593</v>
      </c>
      <c r="F140" s="118" t="s">
        <v>5101</v>
      </c>
      <c r="G140" s="118" t="s">
        <v>5102</v>
      </c>
      <c r="H140" s="122">
        <v>6.4424100000000006E-39</v>
      </c>
      <c r="I140" s="121">
        <v>63.870967741935402</v>
      </c>
      <c r="J140" s="121">
        <v>159.458</v>
      </c>
      <c r="K140" s="118">
        <v>155</v>
      </c>
      <c r="L140" s="118">
        <v>99</v>
      </c>
    </row>
    <row r="141" spans="1:12" ht="15.6" x14ac:dyDescent="0.3">
      <c r="A141" s="118" t="s">
        <v>5103</v>
      </c>
      <c r="B141" s="118" t="s">
        <v>5104</v>
      </c>
      <c r="C141" s="118" t="s">
        <v>5105</v>
      </c>
      <c r="D141" s="118"/>
      <c r="E141" s="118">
        <v>1534</v>
      </c>
      <c r="F141" s="118" t="s">
        <v>5106</v>
      </c>
      <c r="G141" s="118" t="s">
        <v>5107</v>
      </c>
      <c r="H141" s="122">
        <v>3.5542300000000002E-16</v>
      </c>
      <c r="I141" s="121">
        <v>50.471698113207502</v>
      </c>
      <c r="J141" s="121">
        <v>93.204099999999997</v>
      </c>
      <c r="K141" s="118">
        <v>212</v>
      </c>
      <c r="L141" s="118">
        <v>107</v>
      </c>
    </row>
    <row r="142" spans="1:12" ht="15.6" x14ac:dyDescent="0.3">
      <c r="A142" s="118" t="s">
        <v>5108</v>
      </c>
      <c r="B142" s="118" t="s">
        <v>5109</v>
      </c>
      <c r="C142" s="118" t="s">
        <v>5110</v>
      </c>
      <c r="D142" s="118"/>
      <c r="E142" s="118">
        <v>377</v>
      </c>
      <c r="F142" s="118" t="s">
        <v>5111</v>
      </c>
      <c r="G142" s="118" t="s">
        <v>5112</v>
      </c>
      <c r="H142" s="122">
        <v>2.3081600000000001E-12</v>
      </c>
      <c r="I142" s="121">
        <v>52.866242038216498</v>
      </c>
      <c r="J142" s="121">
        <v>73.944199999999995</v>
      </c>
      <c r="K142" s="118">
        <v>157</v>
      </c>
      <c r="L142" s="118">
        <v>83</v>
      </c>
    </row>
    <row r="143" spans="1:12" ht="15.6" x14ac:dyDescent="0.3">
      <c r="A143" s="118" t="s">
        <v>5113</v>
      </c>
      <c r="B143" s="118" t="s">
        <v>5114</v>
      </c>
      <c r="C143" s="118" t="s">
        <v>5115</v>
      </c>
      <c r="D143" s="118"/>
      <c r="E143" s="118">
        <v>429</v>
      </c>
      <c r="F143" s="118" t="s">
        <v>5116</v>
      </c>
      <c r="G143" s="118" t="s">
        <v>5117</v>
      </c>
      <c r="H143" s="122">
        <v>5.7523099999999996E-48</v>
      </c>
      <c r="I143" s="121">
        <v>45.642201834862298</v>
      </c>
      <c r="J143" s="121">
        <v>181.03</v>
      </c>
      <c r="K143" s="118">
        <v>436</v>
      </c>
      <c r="L143" s="118">
        <v>199</v>
      </c>
    </row>
    <row r="144" spans="1:12" ht="15.6" x14ac:dyDescent="0.3">
      <c r="A144" s="118" t="s">
        <v>5118</v>
      </c>
      <c r="B144" s="118" t="s">
        <v>5119</v>
      </c>
      <c r="C144" s="118" t="s">
        <v>5120</v>
      </c>
      <c r="D144" s="118"/>
      <c r="E144" s="118">
        <v>461</v>
      </c>
      <c r="F144" s="118" t="s">
        <v>5121</v>
      </c>
      <c r="G144" s="118" t="s">
        <v>5122</v>
      </c>
      <c r="H144" s="122">
        <v>4.5342300000000003E-15</v>
      </c>
      <c r="I144" s="121">
        <v>32.216494845360799</v>
      </c>
      <c r="J144" s="121">
        <v>87.040899999999993</v>
      </c>
      <c r="K144" s="118">
        <v>388</v>
      </c>
      <c r="L144" s="118">
        <v>125</v>
      </c>
    </row>
    <row r="145" spans="1:12" ht="15.6" x14ac:dyDescent="0.3">
      <c r="A145" s="118" t="s">
        <v>5123</v>
      </c>
      <c r="B145" s="118" t="s">
        <v>5124</v>
      </c>
      <c r="C145" s="118" t="s">
        <v>5125</v>
      </c>
      <c r="D145" s="118"/>
      <c r="E145" s="118">
        <v>205</v>
      </c>
      <c r="F145" s="118" t="s">
        <v>5126</v>
      </c>
      <c r="G145" s="118" t="s">
        <v>5127</v>
      </c>
      <c r="H145" s="122">
        <v>1.2950199999999999E-29</v>
      </c>
      <c r="I145" s="121">
        <v>55.974842767295598</v>
      </c>
      <c r="J145" s="121">
        <v>118.627</v>
      </c>
      <c r="K145" s="118">
        <v>159</v>
      </c>
      <c r="L145" s="118">
        <v>89</v>
      </c>
    </row>
    <row r="146" spans="1:12" ht="15.6" x14ac:dyDescent="0.3">
      <c r="A146" s="118" t="s">
        <v>4608</v>
      </c>
      <c r="B146" s="118" t="s">
        <v>5128</v>
      </c>
      <c r="C146" s="118" t="s">
        <v>5129</v>
      </c>
      <c r="D146" s="118"/>
      <c r="E146" s="118">
        <v>255</v>
      </c>
      <c r="F146" s="118" t="s">
        <v>5130</v>
      </c>
      <c r="G146" s="118" t="s">
        <v>5131</v>
      </c>
      <c r="H146" s="122">
        <v>3.3481099999999997E-14</v>
      </c>
      <c r="I146" s="121">
        <v>46.601941747572802</v>
      </c>
      <c r="J146" s="121">
        <v>77.796199999999999</v>
      </c>
      <c r="K146" s="118">
        <v>206</v>
      </c>
      <c r="L146" s="118">
        <v>96</v>
      </c>
    </row>
    <row r="147" spans="1:12" ht="15.6" x14ac:dyDescent="0.3">
      <c r="A147" s="118" t="s">
        <v>5132</v>
      </c>
      <c r="B147" s="118" t="s">
        <v>5133</v>
      </c>
      <c r="C147" s="118" t="s">
        <v>5134</v>
      </c>
      <c r="D147" s="118"/>
      <c r="E147" s="118">
        <v>143</v>
      </c>
      <c r="F147" s="118" t="s">
        <v>5135</v>
      </c>
      <c r="G147" s="118" t="s">
        <v>5136</v>
      </c>
      <c r="H147" s="122">
        <v>4.92457E-20</v>
      </c>
      <c r="I147" s="121">
        <v>56.557377049180303</v>
      </c>
      <c r="J147" s="121">
        <v>89.737300000000005</v>
      </c>
      <c r="K147" s="118">
        <v>122</v>
      </c>
      <c r="L147" s="118">
        <v>69</v>
      </c>
    </row>
    <row r="148" spans="1:12" ht="15.6" x14ac:dyDescent="0.3">
      <c r="A148" s="118" t="s">
        <v>5137</v>
      </c>
      <c r="B148" s="118" t="s">
        <v>5138</v>
      </c>
      <c r="C148" s="118" t="s">
        <v>5139</v>
      </c>
      <c r="D148" s="118"/>
      <c r="E148" s="118">
        <v>603</v>
      </c>
      <c r="F148" s="118" t="s">
        <v>5140</v>
      </c>
      <c r="G148" s="118" t="s">
        <v>5141</v>
      </c>
      <c r="H148" s="122">
        <v>5.2903399999999997E-72</v>
      </c>
      <c r="I148" s="121">
        <v>53.427419354838698</v>
      </c>
      <c r="J148" s="121">
        <v>250.36600000000001</v>
      </c>
      <c r="K148" s="118">
        <v>496</v>
      </c>
      <c r="L148" s="118">
        <v>265</v>
      </c>
    </row>
    <row r="149" spans="1:12" ht="15.6" x14ac:dyDescent="0.3">
      <c r="A149" s="118" t="s">
        <v>5142</v>
      </c>
      <c r="B149" s="118" t="s">
        <v>5143</v>
      </c>
      <c r="C149" s="118" t="s">
        <v>5144</v>
      </c>
      <c r="D149" s="118"/>
      <c r="E149" s="118">
        <v>868</v>
      </c>
      <c r="F149" s="118" t="s">
        <v>5145</v>
      </c>
      <c r="G149" s="118" t="s">
        <v>5146</v>
      </c>
      <c r="H149" s="122">
        <v>7.6201699999999999E-122</v>
      </c>
      <c r="I149" s="121">
        <v>53.086419753086403</v>
      </c>
      <c r="J149" s="121">
        <v>399.053</v>
      </c>
      <c r="K149" s="118">
        <v>810</v>
      </c>
      <c r="L149" s="118">
        <v>430</v>
      </c>
    </row>
    <row r="150" spans="1:12" ht="15.6" x14ac:dyDescent="0.3">
      <c r="A150" s="118" t="s">
        <v>4899</v>
      </c>
      <c r="B150" s="118" t="s">
        <v>5147</v>
      </c>
      <c r="C150" s="118" t="s">
        <v>5148</v>
      </c>
      <c r="D150" s="118"/>
      <c r="E150" s="118">
        <v>1738</v>
      </c>
      <c r="F150" s="118" t="s">
        <v>5149</v>
      </c>
      <c r="G150" s="118" t="s">
        <v>5150</v>
      </c>
      <c r="H150" s="122">
        <v>1.9975800000000001E-48</v>
      </c>
      <c r="I150" s="121">
        <v>41.1082474226804</v>
      </c>
      <c r="J150" s="121">
        <v>199.51900000000001</v>
      </c>
      <c r="K150" s="118">
        <v>776</v>
      </c>
      <c r="L150" s="118">
        <v>319</v>
      </c>
    </row>
    <row r="151" spans="1:12" ht="15.6" x14ac:dyDescent="0.3">
      <c r="A151" s="118" t="s">
        <v>5151</v>
      </c>
      <c r="B151" s="118" t="s">
        <v>5152</v>
      </c>
      <c r="C151" s="118" t="s">
        <v>5153</v>
      </c>
      <c r="D151" s="118"/>
      <c r="E151" s="118">
        <v>628</v>
      </c>
      <c r="F151" s="118" t="s">
        <v>5154</v>
      </c>
      <c r="G151" s="118" t="s">
        <v>5155</v>
      </c>
      <c r="H151" s="122">
        <v>7.6697099999999999E-109</v>
      </c>
      <c r="I151" s="121">
        <v>50</v>
      </c>
      <c r="J151" s="121">
        <v>350.90300000000002</v>
      </c>
      <c r="K151" s="118">
        <v>646</v>
      </c>
      <c r="L151" s="118">
        <v>323</v>
      </c>
    </row>
    <row r="152" spans="1:12" ht="15.6" x14ac:dyDescent="0.3">
      <c r="A152" s="118" t="s">
        <v>5156</v>
      </c>
      <c r="B152" s="118" t="s">
        <v>5157</v>
      </c>
      <c r="C152" s="118" t="s">
        <v>5158</v>
      </c>
      <c r="D152" s="118"/>
      <c r="E152" s="118">
        <v>842</v>
      </c>
      <c r="F152" s="118" t="s">
        <v>5159</v>
      </c>
      <c r="G152" s="118" t="s">
        <v>5160</v>
      </c>
      <c r="H152" s="122">
        <v>4.5967600000000001E-22</v>
      </c>
      <c r="I152" s="121">
        <v>45.528455284552798</v>
      </c>
      <c r="J152" s="121">
        <v>110.923</v>
      </c>
      <c r="K152" s="118">
        <v>246</v>
      </c>
      <c r="L152" s="118">
        <v>112</v>
      </c>
    </row>
    <row r="153" spans="1:12" ht="15.6" x14ac:dyDescent="0.3">
      <c r="A153" s="118" t="s">
        <v>5161</v>
      </c>
      <c r="B153" s="118" t="s">
        <v>5162</v>
      </c>
      <c r="C153" s="118" t="s">
        <v>5163</v>
      </c>
      <c r="D153" s="118"/>
      <c r="E153" s="118">
        <v>427</v>
      </c>
      <c r="F153" s="118" t="s">
        <v>5164</v>
      </c>
      <c r="G153" s="118" t="s">
        <v>5165</v>
      </c>
      <c r="H153" s="122">
        <v>2.6588E-28</v>
      </c>
      <c r="I153" s="121">
        <v>71.276595744680805</v>
      </c>
      <c r="J153" s="121">
        <v>122.86499999999999</v>
      </c>
      <c r="K153" s="118">
        <v>94</v>
      </c>
      <c r="L153" s="118">
        <v>67</v>
      </c>
    </row>
    <row r="154" spans="1:12" ht="15.6" x14ac:dyDescent="0.3">
      <c r="A154" s="118" t="s">
        <v>5166</v>
      </c>
      <c r="B154" s="118" t="s">
        <v>5167</v>
      </c>
      <c r="C154" s="118" t="s">
        <v>5168</v>
      </c>
      <c r="D154" s="118"/>
      <c r="E154" s="118">
        <v>1447</v>
      </c>
      <c r="F154" s="118" t="s">
        <v>5169</v>
      </c>
      <c r="G154" s="118" t="s">
        <v>5170</v>
      </c>
      <c r="H154" s="122">
        <v>1.6170199999999999E-66</v>
      </c>
      <c r="I154" s="121">
        <v>55.7734204793028</v>
      </c>
      <c r="J154" s="121">
        <v>253.83199999999999</v>
      </c>
      <c r="K154" s="118">
        <v>459</v>
      </c>
      <c r="L154" s="118">
        <v>256</v>
      </c>
    </row>
    <row r="155" spans="1:12" ht="15.6" x14ac:dyDescent="0.3">
      <c r="A155" s="118" t="s">
        <v>5171</v>
      </c>
      <c r="B155" s="118" t="s">
        <v>5172</v>
      </c>
      <c r="C155" s="118" t="s">
        <v>5173</v>
      </c>
      <c r="D155" s="118"/>
      <c r="E155" s="118">
        <v>478</v>
      </c>
      <c r="F155" s="118" t="s">
        <v>5174</v>
      </c>
      <c r="G155" s="118" t="s">
        <v>5175</v>
      </c>
      <c r="H155" s="122">
        <v>4.98349E-108</v>
      </c>
      <c r="I155" s="121">
        <v>69.345238095238102</v>
      </c>
      <c r="J155" s="121">
        <v>337.42099999999999</v>
      </c>
      <c r="K155" s="118">
        <v>336</v>
      </c>
      <c r="L155" s="118">
        <v>233</v>
      </c>
    </row>
    <row r="156" spans="1:12" ht="15.6" x14ac:dyDescent="0.3">
      <c r="A156" s="118" t="s">
        <v>5176</v>
      </c>
      <c r="B156" s="118" t="s">
        <v>5177</v>
      </c>
      <c r="C156" s="118" t="s">
        <v>5178</v>
      </c>
      <c r="D156" s="118"/>
      <c r="E156" s="118">
        <v>1172</v>
      </c>
      <c r="F156" s="118" t="s">
        <v>5179</v>
      </c>
      <c r="G156" s="118" t="s">
        <v>5180</v>
      </c>
      <c r="H156" s="122">
        <v>7.03971E-161</v>
      </c>
      <c r="I156" s="121">
        <v>48.351648351648301</v>
      </c>
      <c r="J156" s="121">
        <v>520.39</v>
      </c>
      <c r="K156" s="118">
        <v>1183</v>
      </c>
      <c r="L156" s="118">
        <v>572</v>
      </c>
    </row>
    <row r="157" spans="1:12" ht="15.6" x14ac:dyDescent="0.3">
      <c r="A157" s="118" t="s">
        <v>5181</v>
      </c>
      <c r="B157" s="118" t="s">
        <v>5182</v>
      </c>
      <c r="C157" s="118" t="s">
        <v>5183</v>
      </c>
      <c r="D157" s="118"/>
      <c r="E157" s="118">
        <v>1012</v>
      </c>
      <c r="F157" s="118" t="s">
        <v>5184</v>
      </c>
      <c r="G157" s="118" t="s">
        <v>5185</v>
      </c>
      <c r="H157" s="122">
        <v>6.4130099999999997E-27</v>
      </c>
      <c r="I157" s="121">
        <v>47.1111111111111</v>
      </c>
      <c r="J157" s="121">
        <v>121.709</v>
      </c>
      <c r="K157" s="118">
        <v>225</v>
      </c>
      <c r="L157" s="118">
        <v>106</v>
      </c>
    </row>
    <row r="158" spans="1:12" ht="15.6" x14ac:dyDescent="0.3">
      <c r="A158" s="118" t="s">
        <v>5186</v>
      </c>
      <c r="B158" s="118" t="s">
        <v>5187</v>
      </c>
      <c r="C158" s="118" t="s">
        <v>5188</v>
      </c>
      <c r="D158" s="118"/>
      <c r="E158" s="118">
        <v>195</v>
      </c>
      <c r="F158" s="118" t="s">
        <v>5189</v>
      </c>
      <c r="G158" s="118" t="s">
        <v>5190</v>
      </c>
      <c r="H158" s="122">
        <v>4.5454000000000001E-34</v>
      </c>
      <c r="I158" s="121">
        <v>64.634146341463406</v>
      </c>
      <c r="J158" s="121">
        <v>129.798</v>
      </c>
      <c r="K158" s="118">
        <v>164</v>
      </c>
      <c r="L158" s="118">
        <v>106</v>
      </c>
    </row>
    <row r="159" spans="1:12" ht="15.6" x14ac:dyDescent="0.3">
      <c r="A159" s="118" t="s">
        <v>5191</v>
      </c>
      <c r="B159" s="118" t="s">
        <v>5192</v>
      </c>
      <c r="C159" s="118" t="s">
        <v>5193</v>
      </c>
      <c r="D159" s="118"/>
      <c r="E159" s="118">
        <v>537</v>
      </c>
      <c r="F159" s="118" t="s">
        <v>5194</v>
      </c>
      <c r="G159" s="118" t="s">
        <v>5195</v>
      </c>
      <c r="H159" s="122">
        <v>7.3119199999999997E-62</v>
      </c>
      <c r="I159" s="121">
        <v>56.534090909090899</v>
      </c>
      <c r="J159" s="121">
        <v>228.79400000000001</v>
      </c>
      <c r="K159" s="118">
        <v>352</v>
      </c>
      <c r="L159" s="118">
        <v>199</v>
      </c>
    </row>
    <row r="160" spans="1:12" ht="15.6" x14ac:dyDescent="0.3">
      <c r="A160" s="118" t="s">
        <v>5196</v>
      </c>
      <c r="B160" s="118" t="s">
        <v>5197</v>
      </c>
      <c r="C160" s="118" t="s">
        <v>5198</v>
      </c>
      <c r="D160" s="118"/>
      <c r="E160" s="118">
        <v>804</v>
      </c>
      <c r="F160" s="118" t="s">
        <v>5199</v>
      </c>
      <c r="G160" s="118" t="s">
        <v>5200</v>
      </c>
      <c r="H160" s="122">
        <v>1.0940500000000001E-35</v>
      </c>
      <c r="I160" s="121">
        <v>48.118279569892401</v>
      </c>
      <c r="J160" s="121">
        <v>154.45099999999999</v>
      </c>
      <c r="K160" s="118">
        <v>372</v>
      </c>
      <c r="L160" s="118">
        <v>179</v>
      </c>
    </row>
    <row r="161" spans="1:12" ht="15.6" x14ac:dyDescent="0.3">
      <c r="A161" s="118" t="s">
        <v>5201</v>
      </c>
      <c r="B161" s="118" t="s">
        <v>5202</v>
      </c>
      <c r="C161" s="118" t="s">
        <v>5203</v>
      </c>
      <c r="D161" s="118"/>
      <c r="E161" s="118">
        <v>593</v>
      </c>
      <c r="F161" s="118" t="s">
        <v>5204</v>
      </c>
      <c r="G161" s="118" t="s">
        <v>5205</v>
      </c>
      <c r="H161" s="122">
        <v>1.32902E-72</v>
      </c>
      <c r="I161" s="121">
        <v>53.602811950790802</v>
      </c>
      <c r="J161" s="121">
        <v>253.447</v>
      </c>
      <c r="K161" s="118">
        <v>569</v>
      </c>
      <c r="L161" s="118">
        <v>305</v>
      </c>
    </row>
    <row r="162" spans="1:12" ht="15.6" x14ac:dyDescent="0.3">
      <c r="A162" s="118" t="s">
        <v>5206</v>
      </c>
      <c r="B162" s="118" t="s">
        <v>5207</v>
      </c>
      <c r="C162" s="118" t="s">
        <v>5208</v>
      </c>
      <c r="D162" s="118"/>
      <c r="E162" s="118">
        <v>473</v>
      </c>
      <c r="F162" s="118" t="s">
        <v>5209</v>
      </c>
      <c r="G162" s="118" t="s">
        <v>5210</v>
      </c>
      <c r="H162" s="122">
        <v>9.2999499999999999E-127</v>
      </c>
      <c r="I162" s="121">
        <v>63.113006396588403</v>
      </c>
      <c r="J162" s="121">
        <v>388.267</v>
      </c>
      <c r="K162" s="118">
        <v>469</v>
      </c>
      <c r="L162" s="118">
        <v>296</v>
      </c>
    </row>
    <row r="163" spans="1:12" ht="15.6" x14ac:dyDescent="0.3">
      <c r="A163" s="118" t="s">
        <v>5211</v>
      </c>
      <c r="B163" s="118" t="s">
        <v>5212</v>
      </c>
      <c r="C163" s="118" t="s">
        <v>5213</v>
      </c>
      <c r="D163" s="118"/>
      <c r="E163" s="118">
        <v>1140</v>
      </c>
      <c r="F163" s="118" t="s">
        <v>5214</v>
      </c>
      <c r="G163" s="118" t="s">
        <v>5215</v>
      </c>
      <c r="H163" s="122">
        <v>6.0820400000000001E-75</v>
      </c>
      <c r="I163" s="121">
        <v>57.6719576719576</v>
      </c>
      <c r="J163" s="121">
        <v>278.10000000000002</v>
      </c>
      <c r="K163" s="118">
        <v>378</v>
      </c>
      <c r="L163" s="118">
        <v>218</v>
      </c>
    </row>
    <row r="164" spans="1:12" ht="15.6" x14ac:dyDescent="0.3">
      <c r="A164" s="118" t="s">
        <v>4622</v>
      </c>
      <c r="B164" s="118" t="s">
        <v>5216</v>
      </c>
      <c r="C164" s="118" t="s">
        <v>5217</v>
      </c>
      <c r="D164" s="118"/>
      <c r="E164" s="118">
        <v>578</v>
      </c>
      <c r="F164" s="118" t="s">
        <v>5218</v>
      </c>
      <c r="G164" s="118" t="s">
        <v>5219</v>
      </c>
      <c r="H164" s="122">
        <v>1.9429799999999999E-110</v>
      </c>
      <c r="I164" s="121">
        <v>59.7222222222222</v>
      </c>
      <c r="J164" s="121">
        <v>350.90300000000002</v>
      </c>
      <c r="K164" s="118">
        <v>504</v>
      </c>
      <c r="L164" s="118">
        <v>301</v>
      </c>
    </row>
    <row r="165" spans="1:12" ht="15.6" x14ac:dyDescent="0.3">
      <c r="A165" s="118" t="s">
        <v>5220</v>
      </c>
      <c r="B165" s="118" t="s">
        <v>5221</v>
      </c>
      <c r="C165" s="118" t="s">
        <v>5222</v>
      </c>
      <c r="D165" s="118"/>
      <c r="E165" s="118">
        <v>692</v>
      </c>
      <c r="F165" s="118" t="s">
        <v>5223</v>
      </c>
      <c r="G165" s="118" t="s">
        <v>5224</v>
      </c>
      <c r="H165" s="122">
        <v>3.3654599999999999E-83</v>
      </c>
      <c r="I165" s="121">
        <v>50</v>
      </c>
      <c r="J165" s="121">
        <v>286.95999999999998</v>
      </c>
      <c r="K165" s="118">
        <v>686</v>
      </c>
      <c r="L165" s="118">
        <v>343</v>
      </c>
    </row>
    <row r="166" spans="1:12" ht="15.6" x14ac:dyDescent="0.3">
      <c r="A166" s="118" t="s">
        <v>5225</v>
      </c>
      <c r="B166" s="118" t="s">
        <v>5226</v>
      </c>
      <c r="C166" s="118" t="s">
        <v>5227</v>
      </c>
      <c r="D166" s="118"/>
      <c r="E166" s="118">
        <v>115</v>
      </c>
      <c r="F166" s="118" t="s">
        <v>5228</v>
      </c>
      <c r="G166" s="118" t="s">
        <v>5229</v>
      </c>
      <c r="H166" s="122">
        <v>1.70463E-18</v>
      </c>
      <c r="I166" s="121">
        <v>66.6666666666666</v>
      </c>
      <c r="J166" s="121">
        <v>83.959299999999999</v>
      </c>
      <c r="K166" s="118">
        <v>81</v>
      </c>
      <c r="L166" s="118">
        <v>54</v>
      </c>
    </row>
    <row r="167" spans="1:12" ht="15.6" x14ac:dyDescent="0.3">
      <c r="A167" s="118" t="s">
        <v>5230</v>
      </c>
      <c r="B167" s="118" t="s">
        <v>5231</v>
      </c>
      <c r="C167" s="118" t="s">
        <v>5232</v>
      </c>
      <c r="D167" s="118"/>
      <c r="E167" s="118">
        <v>446</v>
      </c>
      <c r="F167" s="118" t="s">
        <v>5233</v>
      </c>
      <c r="G167" s="118" t="s">
        <v>5234</v>
      </c>
      <c r="H167" s="122">
        <v>4.2525999999999998E-36</v>
      </c>
      <c r="I167" s="121">
        <v>43.620178041542999</v>
      </c>
      <c r="J167" s="121">
        <v>147.13200000000001</v>
      </c>
      <c r="K167" s="118">
        <v>337</v>
      </c>
      <c r="L167" s="118">
        <v>147</v>
      </c>
    </row>
    <row r="168" spans="1:12" ht="15.6" x14ac:dyDescent="0.3">
      <c r="A168" s="118" t="s">
        <v>5235</v>
      </c>
      <c r="B168" s="118" t="s">
        <v>5236</v>
      </c>
      <c r="C168" s="118" t="s">
        <v>5237</v>
      </c>
      <c r="D168" s="118"/>
      <c r="E168" s="118">
        <v>844</v>
      </c>
      <c r="F168" s="118" t="s">
        <v>5238</v>
      </c>
      <c r="G168" s="118" t="s">
        <v>5239</v>
      </c>
      <c r="H168" s="122">
        <v>2.6584799999999997E-23</v>
      </c>
      <c r="I168" s="121">
        <v>51</v>
      </c>
      <c r="J168" s="121">
        <v>114.005</v>
      </c>
      <c r="K168" s="118">
        <v>200</v>
      </c>
      <c r="L168" s="118">
        <v>102</v>
      </c>
    </row>
    <row r="169" spans="1:12" ht="15.6" x14ac:dyDescent="0.3">
      <c r="A169" s="118" t="s">
        <v>5240</v>
      </c>
      <c r="B169" s="118" t="s">
        <v>5241</v>
      </c>
      <c r="C169" s="118" t="s">
        <v>5242</v>
      </c>
      <c r="D169" s="118"/>
      <c r="E169" s="118">
        <v>612</v>
      </c>
      <c r="F169" s="118" t="s">
        <v>5243</v>
      </c>
      <c r="G169" s="118" t="s">
        <v>5244</v>
      </c>
      <c r="H169" s="122">
        <v>4.3250199999999999E-167</v>
      </c>
      <c r="I169" s="121">
        <v>59.369527145359001</v>
      </c>
      <c r="J169" s="121">
        <v>501.51600000000002</v>
      </c>
      <c r="K169" s="118">
        <v>571</v>
      </c>
      <c r="L169" s="118">
        <v>339</v>
      </c>
    </row>
    <row r="170" spans="1:12" ht="15.6" x14ac:dyDescent="0.3">
      <c r="A170" s="118" t="s">
        <v>5245</v>
      </c>
      <c r="B170" s="118" t="s">
        <v>5246</v>
      </c>
      <c r="C170" s="118" t="s">
        <v>5247</v>
      </c>
      <c r="D170" s="118"/>
      <c r="E170" s="118">
        <v>1048</v>
      </c>
      <c r="F170" s="118" t="s">
        <v>5248</v>
      </c>
      <c r="G170" s="118" t="s">
        <v>5249</v>
      </c>
      <c r="H170" s="122">
        <v>2.5052599999999998E-49</v>
      </c>
      <c r="I170" s="121">
        <v>45.1505016722408</v>
      </c>
      <c r="J170" s="121">
        <v>199.13399999999999</v>
      </c>
      <c r="K170" s="118">
        <v>598</v>
      </c>
      <c r="L170" s="118">
        <v>270</v>
      </c>
    </row>
    <row r="171" spans="1:12" ht="15.6" x14ac:dyDescent="0.3">
      <c r="A171" s="118" t="s">
        <v>4610</v>
      </c>
      <c r="B171" s="118" t="s">
        <v>5250</v>
      </c>
      <c r="C171" s="118" t="s">
        <v>5251</v>
      </c>
      <c r="D171" s="118"/>
      <c r="E171" s="118">
        <v>395</v>
      </c>
      <c r="F171" s="118" t="s">
        <v>5252</v>
      </c>
      <c r="G171" s="118" t="s">
        <v>5253</v>
      </c>
      <c r="H171" s="122">
        <v>1.8641100000000001E-14</v>
      </c>
      <c r="I171" s="121">
        <v>50.787401574803098</v>
      </c>
      <c r="J171" s="121">
        <v>83.188900000000004</v>
      </c>
      <c r="K171" s="118">
        <v>254</v>
      </c>
      <c r="L171" s="118">
        <v>129</v>
      </c>
    </row>
    <row r="172" spans="1:12" ht="15.6" x14ac:dyDescent="0.3">
      <c r="A172" s="118" t="s">
        <v>4888</v>
      </c>
      <c r="B172" s="118" t="s">
        <v>5254</v>
      </c>
      <c r="C172" s="118" t="s">
        <v>5255</v>
      </c>
      <c r="D172" s="118"/>
      <c r="E172" s="118">
        <v>463</v>
      </c>
      <c r="F172" s="118" t="s">
        <v>5256</v>
      </c>
      <c r="G172" s="118" t="s">
        <v>5257</v>
      </c>
      <c r="H172" s="122">
        <v>1.01674E-91</v>
      </c>
      <c r="I172" s="121">
        <v>53.765690376568998</v>
      </c>
      <c r="J172" s="121">
        <v>297.745</v>
      </c>
      <c r="K172" s="118">
        <v>478</v>
      </c>
      <c r="L172" s="118">
        <v>257</v>
      </c>
    </row>
    <row r="173" spans="1:12" ht="15.6" x14ac:dyDescent="0.3">
      <c r="A173" s="118" t="s">
        <v>4608</v>
      </c>
      <c r="B173" s="118" t="s">
        <v>5258</v>
      </c>
      <c r="C173" s="118" t="s">
        <v>5259</v>
      </c>
      <c r="D173" s="118"/>
      <c r="E173" s="118">
        <v>465</v>
      </c>
      <c r="F173" s="118" t="s">
        <v>5260</v>
      </c>
      <c r="G173" s="118" t="s">
        <v>5261</v>
      </c>
      <c r="H173" s="122">
        <v>1.13864E-105</v>
      </c>
      <c r="I173" s="121">
        <v>61.692650334075701</v>
      </c>
      <c r="J173" s="121">
        <v>333.18299999999999</v>
      </c>
      <c r="K173" s="118">
        <v>449</v>
      </c>
      <c r="L173" s="118">
        <v>277</v>
      </c>
    </row>
    <row r="174" spans="1:12" ht="15.6" x14ac:dyDescent="0.3">
      <c r="A174" s="118" t="s">
        <v>5262</v>
      </c>
      <c r="B174" s="118" t="s">
        <v>5263</v>
      </c>
      <c r="C174" s="118" t="s">
        <v>5264</v>
      </c>
      <c r="D174" s="118"/>
      <c r="E174" s="118">
        <v>1411</v>
      </c>
      <c r="F174" s="118" t="s">
        <v>5265</v>
      </c>
      <c r="G174" s="118" t="s">
        <v>5266</v>
      </c>
      <c r="H174" s="122">
        <v>7.6369000000000002E-170</v>
      </c>
      <c r="I174" s="121">
        <v>51.1111111111111</v>
      </c>
      <c r="J174" s="121">
        <v>549.66600000000005</v>
      </c>
      <c r="K174" s="118">
        <v>1035</v>
      </c>
      <c r="L174" s="118">
        <v>529</v>
      </c>
    </row>
    <row r="175" spans="1:12" ht="15.6" x14ac:dyDescent="0.3">
      <c r="A175" s="118" t="s">
        <v>5267</v>
      </c>
      <c r="B175" s="118" t="s">
        <v>5268</v>
      </c>
      <c r="C175" s="118" t="s">
        <v>5269</v>
      </c>
      <c r="D175" s="118"/>
      <c r="E175" s="118">
        <v>896</v>
      </c>
      <c r="F175" s="118" t="s">
        <v>5270</v>
      </c>
      <c r="G175" s="118" t="s">
        <v>5271</v>
      </c>
      <c r="H175" s="122">
        <v>8.9218600000000004E-150</v>
      </c>
      <c r="I175" s="121">
        <v>48.842337375964703</v>
      </c>
      <c r="J175" s="121">
        <v>470.315</v>
      </c>
      <c r="K175" s="118">
        <v>907</v>
      </c>
      <c r="L175" s="118">
        <v>443</v>
      </c>
    </row>
    <row r="176" spans="1:12" ht="15.6" x14ac:dyDescent="0.3">
      <c r="A176" s="118" t="s">
        <v>5272</v>
      </c>
      <c r="B176" s="118" t="s">
        <v>5273</v>
      </c>
      <c r="C176" s="118" t="s">
        <v>5274</v>
      </c>
      <c r="D176" s="118"/>
      <c r="E176" s="118">
        <v>866</v>
      </c>
      <c r="F176" s="118" t="s">
        <v>5275</v>
      </c>
      <c r="G176" s="118" t="s">
        <v>5276</v>
      </c>
      <c r="H176" s="122">
        <v>4.6939999999999998E-33</v>
      </c>
      <c r="I176" s="121">
        <v>49.640287769784102</v>
      </c>
      <c r="J176" s="121">
        <v>145.20599999999999</v>
      </c>
      <c r="K176" s="118">
        <v>278</v>
      </c>
      <c r="L176" s="118">
        <v>138</v>
      </c>
    </row>
    <row r="177" spans="1:12" ht="15.6" x14ac:dyDescent="0.3">
      <c r="A177" s="118" t="s">
        <v>5277</v>
      </c>
      <c r="B177" s="118" t="s">
        <v>5278</v>
      </c>
      <c r="C177" s="118" t="s">
        <v>5279</v>
      </c>
      <c r="D177" s="118"/>
      <c r="E177" s="118">
        <v>356</v>
      </c>
      <c r="F177" s="118" t="s">
        <v>5280</v>
      </c>
      <c r="G177" s="118" t="s">
        <v>5281</v>
      </c>
      <c r="H177" s="122">
        <v>1.35509E-11</v>
      </c>
      <c r="I177" s="121">
        <v>61.194029850746197</v>
      </c>
      <c r="J177" s="121">
        <v>73.1738</v>
      </c>
      <c r="K177" s="118">
        <v>67</v>
      </c>
      <c r="L177" s="118">
        <v>41</v>
      </c>
    </row>
    <row r="178" spans="1:12" ht="15.6" x14ac:dyDescent="0.3">
      <c r="A178" s="118" t="s">
        <v>5282</v>
      </c>
      <c r="B178" s="118" t="s">
        <v>5283</v>
      </c>
      <c r="C178" s="118" t="s">
        <v>5284</v>
      </c>
      <c r="D178" s="118"/>
      <c r="E178" s="118">
        <v>330</v>
      </c>
      <c r="F178" s="118" t="s">
        <v>5285</v>
      </c>
      <c r="G178" s="118" t="s">
        <v>5286</v>
      </c>
      <c r="H178" s="122">
        <v>1.33687E-15</v>
      </c>
      <c r="I178" s="121">
        <v>50.251256281407002</v>
      </c>
      <c r="J178" s="121">
        <v>83.959299999999999</v>
      </c>
      <c r="K178" s="118">
        <v>199</v>
      </c>
      <c r="L178" s="118">
        <v>100</v>
      </c>
    </row>
    <row r="179" spans="1:12" ht="15.6" x14ac:dyDescent="0.3">
      <c r="A179" s="118" t="s">
        <v>5287</v>
      </c>
      <c r="B179" s="118" t="s">
        <v>5288</v>
      </c>
      <c r="C179" s="118" t="s">
        <v>5289</v>
      </c>
      <c r="D179" s="118"/>
      <c r="E179" s="118">
        <v>662</v>
      </c>
      <c r="F179" s="118" t="s">
        <v>5290</v>
      </c>
      <c r="G179" s="118" t="s">
        <v>5291</v>
      </c>
      <c r="H179" s="120">
        <v>0</v>
      </c>
      <c r="I179" s="121">
        <v>59.216255442670501</v>
      </c>
      <c r="J179" s="121">
        <v>572.39200000000005</v>
      </c>
      <c r="K179" s="118">
        <v>689</v>
      </c>
      <c r="L179" s="118">
        <v>408</v>
      </c>
    </row>
    <row r="180" spans="1:12" ht="15.6" x14ac:dyDescent="0.3">
      <c r="A180" s="118" t="s">
        <v>5292</v>
      </c>
      <c r="B180" s="118" t="s">
        <v>5293</v>
      </c>
      <c r="C180" s="118" t="s">
        <v>5294</v>
      </c>
      <c r="D180" s="118"/>
      <c r="E180" s="118">
        <v>634</v>
      </c>
      <c r="F180" s="118" t="s">
        <v>5295</v>
      </c>
      <c r="G180" s="118" t="s">
        <v>5296</v>
      </c>
      <c r="H180" s="122">
        <v>3.6867199999999998E-103</v>
      </c>
      <c r="I180" s="121">
        <v>67.989417989417902</v>
      </c>
      <c r="J180" s="121">
        <v>336.65</v>
      </c>
      <c r="K180" s="118">
        <v>378</v>
      </c>
      <c r="L180" s="118">
        <v>257</v>
      </c>
    </row>
    <row r="181" spans="1:12" ht="15.6" x14ac:dyDescent="0.3">
      <c r="A181" s="118" t="s">
        <v>5297</v>
      </c>
      <c r="B181" s="118" t="s">
        <v>5298</v>
      </c>
      <c r="C181" s="118" t="s">
        <v>5299</v>
      </c>
      <c r="D181" s="118"/>
      <c r="E181" s="118">
        <v>760</v>
      </c>
      <c r="F181" s="118" t="s">
        <v>5300</v>
      </c>
      <c r="G181" s="118" t="s">
        <v>5301</v>
      </c>
      <c r="H181" s="122">
        <v>1.3324199999999999E-65</v>
      </c>
      <c r="I181" s="121">
        <v>74.489795918367307</v>
      </c>
      <c r="J181" s="121">
        <v>241.12100000000001</v>
      </c>
      <c r="K181" s="118">
        <v>196</v>
      </c>
      <c r="L181" s="118">
        <v>146</v>
      </c>
    </row>
    <row r="182" spans="1:12" ht="15.6" x14ac:dyDescent="0.3">
      <c r="A182" s="118" t="s">
        <v>5302</v>
      </c>
      <c r="B182" s="118" t="s">
        <v>5303</v>
      </c>
      <c r="C182" s="118" t="s">
        <v>5304</v>
      </c>
      <c r="D182" s="118"/>
      <c r="E182" s="118">
        <v>482</v>
      </c>
      <c r="F182" s="118" t="s">
        <v>5305</v>
      </c>
      <c r="G182" s="118" t="s">
        <v>5306</v>
      </c>
      <c r="H182" s="122">
        <v>4.32366E-23</v>
      </c>
      <c r="I182" s="121">
        <v>53.594771241830003</v>
      </c>
      <c r="J182" s="121">
        <v>108.61199999999999</v>
      </c>
      <c r="K182" s="118">
        <v>153</v>
      </c>
      <c r="L182" s="118">
        <v>82</v>
      </c>
    </row>
    <row r="183" spans="1:12" ht="15.6" x14ac:dyDescent="0.3">
      <c r="A183" s="118" t="s">
        <v>5307</v>
      </c>
      <c r="B183" s="118" t="s">
        <v>5308</v>
      </c>
      <c r="C183" s="118" t="s">
        <v>5309</v>
      </c>
      <c r="D183" s="118"/>
      <c r="E183" s="118">
        <v>590</v>
      </c>
      <c r="F183" s="118" t="s">
        <v>5310</v>
      </c>
      <c r="G183" s="118" t="s">
        <v>5311</v>
      </c>
      <c r="H183" s="122">
        <v>2.43668E-92</v>
      </c>
      <c r="I183" s="121">
        <v>52.436974789915901</v>
      </c>
      <c r="J183" s="121">
        <v>305.44900000000001</v>
      </c>
      <c r="K183" s="118">
        <v>595</v>
      </c>
      <c r="L183" s="118">
        <v>312</v>
      </c>
    </row>
    <row r="184" spans="1:12" ht="15.6" x14ac:dyDescent="0.3">
      <c r="A184" s="118" t="s">
        <v>4608</v>
      </c>
      <c r="B184" s="118" t="s">
        <v>5312</v>
      </c>
      <c r="C184" s="118" t="s">
        <v>5313</v>
      </c>
      <c r="D184" s="118"/>
      <c r="E184" s="118">
        <v>747</v>
      </c>
      <c r="F184" s="118" t="s">
        <v>5314</v>
      </c>
      <c r="G184" s="118" t="s">
        <v>5315</v>
      </c>
      <c r="H184" s="122">
        <v>3.0539700000000003E-73</v>
      </c>
      <c r="I184" s="121">
        <v>49.487179487179397</v>
      </c>
      <c r="J184" s="121">
        <v>263.077</v>
      </c>
      <c r="K184" s="118">
        <v>780</v>
      </c>
      <c r="L184" s="118">
        <v>386</v>
      </c>
    </row>
    <row r="185" spans="1:12" ht="15.6" x14ac:dyDescent="0.3">
      <c r="A185" s="118" t="s">
        <v>5316</v>
      </c>
      <c r="B185" s="118" t="s">
        <v>5317</v>
      </c>
      <c r="C185" s="118" t="s">
        <v>5318</v>
      </c>
      <c r="D185" s="118"/>
      <c r="E185" s="118">
        <v>934</v>
      </c>
      <c r="F185" s="118" t="s">
        <v>5319</v>
      </c>
      <c r="G185" s="118" t="s">
        <v>5320</v>
      </c>
      <c r="H185" s="122">
        <v>3.6072999999999998E-69</v>
      </c>
      <c r="I185" s="121">
        <v>57.368421052631497</v>
      </c>
      <c r="J185" s="121">
        <v>249.98</v>
      </c>
      <c r="K185" s="118">
        <v>380</v>
      </c>
      <c r="L185" s="118">
        <v>218</v>
      </c>
    </row>
    <row r="186" spans="1:12" ht="15.6" x14ac:dyDescent="0.3">
      <c r="A186" s="118" t="s">
        <v>5321</v>
      </c>
      <c r="B186" s="118" t="s">
        <v>5322</v>
      </c>
      <c r="C186" s="118" t="s">
        <v>5323</v>
      </c>
      <c r="D186" s="118"/>
      <c r="E186" s="118">
        <v>389</v>
      </c>
      <c r="F186" s="118" t="s">
        <v>5324</v>
      </c>
      <c r="G186" s="118" t="s">
        <v>5325</v>
      </c>
      <c r="H186" s="122">
        <v>3.5650199999999997E-15</v>
      </c>
      <c r="I186" s="121">
        <v>47.197640117994098</v>
      </c>
      <c r="J186" s="121">
        <v>84.344499999999996</v>
      </c>
      <c r="K186" s="118">
        <v>339</v>
      </c>
      <c r="L186" s="118">
        <v>160</v>
      </c>
    </row>
    <row r="187" spans="1:12" ht="15.6" x14ac:dyDescent="0.3">
      <c r="A187" s="118" t="s">
        <v>5326</v>
      </c>
      <c r="B187" s="118" t="s">
        <v>5327</v>
      </c>
      <c r="C187" s="118" t="s">
        <v>5328</v>
      </c>
      <c r="D187" s="118"/>
      <c r="E187" s="118">
        <v>558</v>
      </c>
      <c r="F187" s="118" t="s">
        <v>5329</v>
      </c>
      <c r="G187" s="118" t="s">
        <v>5330</v>
      </c>
      <c r="H187" s="122">
        <v>1.4701799999999999E-107</v>
      </c>
      <c r="I187" s="121">
        <v>60.612244897959101</v>
      </c>
      <c r="J187" s="121">
        <v>344.35399999999998</v>
      </c>
      <c r="K187" s="118">
        <v>490</v>
      </c>
      <c r="L187" s="118">
        <v>297</v>
      </c>
    </row>
    <row r="188" spans="1:12" ht="15.6" x14ac:dyDescent="0.3">
      <c r="A188" s="118" t="s">
        <v>5331</v>
      </c>
      <c r="B188" s="118" t="s">
        <v>5332</v>
      </c>
      <c r="C188" s="118" t="s">
        <v>5333</v>
      </c>
      <c r="D188" s="118"/>
      <c r="E188" s="118">
        <v>586</v>
      </c>
      <c r="F188" s="118" t="s">
        <v>5334</v>
      </c>
      <c r="G188" s="118" t="s">
        <v>5335</v>
      </c>
      <c r="H188" s="122">
        <v>5.6346300000000004E-169</v>
      </c>
      <c r="I188" s="121">
        <v>63.768115942028899</v>
      </c>
      <c r="J188" s="121">
        <v>504.21199999999999</v>
      </c>
      <c r="K188" s="118">
        <v>552</v>
      </c>
      <c r="L188" s="118">
        <v>352</v>
      </c>
    </row>
    <row r="189" spans="1:12" ht="15.6" x14ac:dyDescent="0.3">
      <c r="A189" s="118" t="s">
        <v>4608</v>
      </c>
      <c r="B189" s="118" t="s">
        <v>5336</v>
      </c>
      <c r="C189" s="118" t="s">
        <v>5337</v>
      </c>
      <c r="D189" s="118"/>
      <c r="E189" s="118">
        <v>537</v>
      </c>
      <c r="F189" s="118" t="s">
        <v>5338</v>
      </c>
      <c r="G189" s="118" t="s">
        <v>5339</v>
      </c>
      <c r="H189" s="122">
        <v>3.64822E-63</v>
      </c>
      <c r="I189" s="121">
        <v>47.9166666666666</v>
      </c>
      <c r="J189" s="121">
        <v>224.94200000000001</v>
      </c>
      <c r="K189" s="118">
        <v>528</v>
      </c>
      <c r="L189" s="118">
        <v>253</v>
      </c>
    </row>
    <row r="190" spans="1:12" ht="15.6" x14ac:dyDescent="0.3">
      <c r="A190" s="118" t="s">
        <v>5292</v>
      </c>
      <c r="B190" s="118" t="s">
        <v>5340</v>
      </c>
      <c r="C190" s="118" t="s">
        <v>5341</v>
      </c>
      <c r="D190" s="118"/>
      <c r="E190" s="118">
        <v>386</v>
      </c>
      <c r="F190" s="118" t="s">
        <v>5342</v>
      </c>
      <c r="G190" s="118" t="s">
        <v>5343</v>
      </c>
      <c r="H190" s="122">
        <v>2.2919199999999999E-64</v>
      </c>
      <c r="I190" s="121">
        <v>51.2</v>
      </c>
      <c r="J190" s="121">
        <v>220.70500000000001</v>
      </c>
      <c r="K190" s="118">
        <v>375</v>
      </c>
      <c r="L190" s="118">
        <v>192</v>
      </c>
    </row>
    <row r="191" spans="1:12" ht="15.6" x14ac:dyDescent="0.3">
      <c r="A191" s="118" t="s">
        <v>4608</v>
      </c>
      <c r="B191" s="118" t="s">
        <v>5344</v>
      </c>
      <c r="C191" s="118" t="s">
        <v>5345</v>
      </c>
      <c r="D191" s="118"/>
      <c r="E191" s="118">
        <v>169</v>
      </c>
      <c r="F191" s="118" t="s">
        <v>5346</v>
      </c>
      <c r="G191" s="118" t="s">
        <v>5347</v>
      </c>
      <c r="H191" s="122">
        <v>4.4195000000000003E-27</v>
      </c>
      <c r="I191" s="121">
        <v>55.5555555555555</v>
      </c>
      <c r="J191" s="121">
        <v>112.07899999999999</v>
      </c>
      <c r="K191" s="118">
        <v>162</v>
      </c>
      <c r="L191" s="118">
        <v>90</v>
      </c>
    </row>
    <row r="192" spans="1:12" ht="15.6" x14ac:dyDescent="0.3">
      <c r="A192" s="118" t="s">
        <v>5348</v>
      </c>
      <c r="B192" s="118" t="s">
        <v>5349</v>
      </c>
      <c r="C192" s="118" t="s">
        <v>5350</v>
      </c>
      <c r="D192" s="118"/>
      <c r="E192" s="118">
        <v>1211</v>
      </c>
      <c r="F192" s="118" t="s">
        <v>5351</v>
      </c>
      <c r="G192" s="118" t="s">
        <v>5352</v>
      </c>
      <c r="H192" s="122">
        <v>9.9369899999999998E-30</v>
      </c>
      <c r="I192" s="121">
        <v>59.638554216867398</v>
      </c>
      <c r="J192" s="121">
        <v>138.27199999999999</v>
      </c>
      <c r="K192" s="118">
        <v>166</v>
      </c>
      <c r="L192" s="118">
        <v>99</v>
      </c>
    </row>
    <row r="193" spans="1:12" ht="15.6" x14ac:dyDescent="0.3">
      <c r="A193" s="118" t="s">
        <v>5353</v>
      </c>
      <c r="B193" s="118" t="s">
        <v>5354</v>
      </c>
      <c r="C193" s="118" t="s">
        <v>5355</v>
      </c>
      <c r="D193" s="118"/>
      <c r="E193" s="118">
        <v>963</v>
      </c>
      <c r="F193" s="118" t="s">
        <v>5356</v>
      </c>
      <c r="G193" s="118" t="s">
        <v>5357</v>
      </c>
      <c r="H193" s="122">
        <v>4.7859199999999998E-62</v>
      </c>
      <c r="I193" s="121">
        <v>45.972738537794299</v>
      </c>
      <c r="J193" s="121">
        <v>236.49799999999999</v>
      </c>
      <c r="K193" s="118">
        <v>807</v>
      </c>
      <c r="L193" s="118">
        <v>371</v>
      </c>
    </row>
    <row r="194" spans="1:12" ht="15.6" x14ac:dyDescent="0.3">
      <c r="A194" s="118" t="s">
        <v>5358</v>
      </c>
      <c r="B194" s="118" t="s">
        <v>5359</v>
      </c>
      <c r="C194" s="118" t="s">
        <v>5360</v>
      </c>
      <c r="D194" s="118"/>
      <c r="E194" s="118">
        <v>357</v>
      </c>
      <c r="F194" s="118" t="s">
        <v>5361</v>
      </c>
      <c r="G194" s="118" t="s">
        <v>5362</v>
      </c>
      <c r="H194" s="122">
        <v>1.6429200000000001E-70</v>
      </c>
      <c r="I194" s="121">
        <v>51.421800947867297</v>
      </c>
      <c r="J194" s="121">
        <v>237.26900000000001</v>
      </c>
      <c r="K194" s="118">
        <v>422</v>
      </c>
      <c r="L194" s="118">
        <v>217</v>
      </c>
    </row>
    <row r="195" spans="1:12" ht="15.6" x14ac:dyDescent="0.3">
      <c r="A195" s="118" t="s">
        <v>4984</v>
      </c>
      <c r="B195" s="118" t="s">
        <v>5363</v>
      </c>
      <c r="C195" s="118" t="s">
        <v>5364</v>
      </c>
      <c r="D195" s="118"/>
      <c r="E195" s="118">
        <v>986</v>
      </c>
      <c r="F195" s="118" t="s">
        <v>5365</v>
      </c>
      <c r="G195" s="118" t="s">
        <v>5366</v>
      </c>
      <c r="H195" s="122">
        <v>2.3617700000000002E-34</v>
      </c>
      <c r="I195" s="121">
        <v>40.2777777777777</v>
      </c>
      <c r="J195" s="121">
        <v>150.98400000000001</v>
      </c>
      <c r="K195" s="118">
        <v>648</v>
      </c>
      <c r="L195" s="118">
        <v>261</v>
      </c>
    </row>
    <row r="196" spans="1:12" ht="15.6" x14ac:dyDescent="0.3">
      <c r="A196" s="118" t="s">
        <v>5367</v>
      </c>
      <c r="B196" s="118" t="s">
        <v>5368</v>
      </c>
      <c r="C196" s="118" t="s">
        <v>5369</v>
      </c>
      <c r="D196" s="118"/>
      <c r="E196" s="118">
        <v>608</v>
      </c>
      <c r="F196" s="118" t="s">
        <v>5370</v>
      </c>
      <c r="G196" s="118" t="s">
        <v>5371</v>
      </c>
      <c r="H196" s="122">
        <v>4.9453800000000002E-59</v>
      </c>
      <c r="I196" s="121">
        <v>51.162790697674403</v>
      </c>
      <c r="J196" s="121">
        <v>215.69800000000001</v>
      </c>
      <c r="K196" s="118">
        <v>473</v>
      </c>
      <c r="L196" s="118">
        <v>242</v>
      </c>
    </row>
    <row r="197" spans="1:12" ht="15.6" x14ac:dyDescent="0.3">
      <c r="A197" s="118" t="s">
        <v>5372</v>
      </c>
      <c r="B197" s="118" t="s">
        <v>5373</v>
      </c>
      <c r="C197" s="118" t="s">
        <v>5374</v>
      </c>
      <c r="D197" s="118"/>
      <c r="E197" s="118">
        <v>629</v>
      </c>
      <c r="F197" s="118" t="s">
        <v>5375</v>
      </c>
      <c r="G197" s="118" t="s">
        <v>5376</v>
      </c>
      <c r="H197" s="122">
        <v>9.0604899999999995E-54</v>
      </c>
      <c r="I197" s="121">
        <v>45.652173913043399</v>
      </c>
      <c r="J197" s="121">
        <v>203.756</v>
      </c>
      <c r="K197" s="118">
        <v>644</v>
      </c>
      <c r="L197" s="118">
        <v>294</v>
      </c>
    </row>
    <row r="198" spans="1:12" ht="15.6" x14ac:dyDescent="0.3">
      <c r="A198" s="118" t="s">
        <v>5377</v>
      </c>
      <c r="B198" s="118" t="s">
        <v>5378</v>
      </c>
      <c r="C198" s="118" t="s">
        <v>5379</v>
      </c>
      <c r="D198" s="118"/>
      <c r="E198" s="118">
        <v>693</v>
      </c>
      <c r="F198" s="118" t="s">
        <v>5380</v>
      </c>
      <c r="G198" s="118" t="s">
        <v>5381</v>
      </c>
      <c r="H198" s="122">
        <v>1.27848E-27</v>
      </c>
      <c r="I198" s="121">
        <v>44.1441441441441</v>
      </c>
      <c r="J198" s="121">
        <v>126.331</v>
      </c>
      <c r="K198" s="118">
        <v>444</v>
      </c>
      <c r="L198" s="118">
        <v>196</v>
      </c>
    </row>
    <row r="199" spans="1:12" ht="15.6" x14ac:dyDescent="0.3">
      <c r="A199" s="118" t="s">
        <v>4610</v>
      </c>
      <c r="B199" s="118" t="s">
        <v>5382</v>
      </c>
      <c r="C199" s="118" t="s">
        <v>5383</v>
      </c>
      <c r="D199" s="118"/>
      <c r="E199" s="118">
        <v>323</v>
      </c>
      <c r="F199" s="118" t="s">
        <v>5384</v>
      </c>
      <c r="G199" s="118" t="s">
        <v>5385</v>
      </c>
      <c r="H199" s="122">
        <v>7.8264300000000005E-32</v>
      </c>
      <c r="I199" s="121">
        <v>47.335423197492098</v>
      </c>
      <c r="J199" s="121">
        <v>130.18299999999999</v>
      </c>
      <c r="K199" s="118">
        <v>319</v>
      </c>
      <c r="L199" s="118">
        <v>151</v>
      </c>
    </row>
    <row r="200" spans="1:12" ht="15.6" x14ac:dyDescent="0.3">
      <c r="A200" s="118" t="s">
        <v>5386</v>
      </c>
      <c r="B200" s="118" t="s">
        <v>5387</v>
      </c>
      <c r="C200" s="118" t="s">
        <v>5388</v>
      </c>
      <c r="D200" s="118"/>
      <c r="E200" s="118">
        <v>648</v>
      </c>
      <c r="F200" s="118" t="s">
        <v>5389</v>
      </c>
      <c r="G200" s="118" t="s">
        <v>5390</v>
      </c>
      <c r="H200" s="122">
        <v>4.2031699999999996E-40</v>
      </c>
      <c r="I200" s="121">
        <v>55.319148936170201</v>
      </c>
      <c r="J200" s="121">
        <v>162.54</v>
      </c>
      <c r="K200" s="118">
        <v>329</v>
      </c>
      <c r="L200" s="118">
        <v>182</v>
      </c>
    </row>
    <row r="201" spans="1:12" ht="15.6" x14ac:dyDescent="0.3">
      <c r="A201" s="118" t="s">
        <v>5391</v>
      </c>
      <c r="B201" s="118" t="s">
        <v>5392</v>
      </c>
      <c r="C201" s="118" t="s">
        <v>5393</v>
      </c>
      <c r="D201" s="118"/>
      <c r="E201" s="118">
        <v>848</v>
      </c>
      <c r="F201" s="118" t="s">
        <v>5394</v>
      </c>
      <c r="G201" s="118" t="s">
        <v>5395</v>
      </c>
      <c r="H201" s="122">
        <v>1.55418E-77</v>
      </c>
      <c r="I201" s="121">
        <v>48.2412060301507</v>
      </c>
      <c r="J201" s="121">
        <v>278.87</v>
      </c>
      <c r="K201" s="118">
        <v>597</v>
      </c>
      <c r="L201" s="118">
        <v>288</v>
      </c>
    </row>
    <row r="202" spans="1:12" ht="15.6" x14ac:dyDescent="0.3">
      <c r="A202" s="118" t="s">
        <v>4608</v>
      </c>
      <c r="B202" s="118" t="s">
        <v>5396</v>
      </c>
      <c r="C202" s="118" t="s">
        <v>5397</v>
      </c>
      <c r="D202" s="118"/>
      <c r="E202" s="118">
        <v>520</v>
      </c>
      <c r="F202" s="118" t="s">
        <v>5398</v>
      </c>
      <c r="G202" s="118" t="s">
        <v>5399</v>
      </c>
      <c r="H202" s="122">
        <v>2.1552200000000001E-85</v>
      </c>
      <c r="I202" s="121">
        <v>52.272727272727202</v>
      </c>
      <c r="J202" s="121">
        <v>285.41899999999998</v>
      </c>
      <c r="K202" s="118">
        <v>572</v>
      </c>
      <c r="L202" s="118">
        <v>299</v>
      </c>
    </row>
    <row r="203" spans="1:12" ht="15.6" x14ac:dyDescent="0.3">
      <c r="A203" s="118" t="s">
        <v>5400</v>
      </c>
      <c r="B203" s="118" t="s">
        <v>5401</v>
      </c>
      <c r="C203" s="118" t="s">
        <v>5402</v>
      </c>
      <c r="D203" s="118"/>
      <c r="E203" s="118">
        <v>926</v>
      </c>
      <c r="F203" s="118" t="s">
        <v>5403</v>
      </c>
      <c r="G203" s="118" t="s">
        <v>5404</v>
      </c>
      <c r="H203" s="122">
        <v>2.3550499999999998E-38</v>
      </c>
      <c r="I203" s="121">
        <v>40.606936416184901</v>
      </c>
      <c r="J203" s="121">
        <v>165.23599999999999</v>
      </c>
      <c r="K203" s="118">
        <v>692</v>
      </c>
      <c r="L203" s="118">
        <v>281</v>
      </c>
    </row>
    <row r="204" spans="1:12" ht="15.6" x14ac:dyDescent="0.3">
      <c r="A204" s="118" t="s">
        <v>5405</v>
      </c>
      <c r="B204" s="118" t="s">
        <v>5406</v>
      </c>
      <c r="C204" s="118" t="s">
        <v>4373</v>
      </c>
      <c r="D204" s="118"/>
      <c r="E204" s="118">
        <v>654</v>
      </c>
      <c r="F204" s="118" t="s">
        <v>5407</v>
      </c>
      <c r="G204" s="118" t="s">
        <v>5408</v>
      </c>
      <c r="H204" s="122">
        <v>1.28481E-49</v>
      </c>
      <c r="I204" s="121">
        <v>57.971014492753604</v>
      </c>
      <c r="J204" s="121">
        <v>191.815</v>
      </c>
      <c r="K204" s="118">
        <v>345</v>
      </c>
      <c r="L204" s="118">
        <v>200</v>
      </c>
    </row>
    <row r="205" spans="1:12" ht="15.6" x14ac:dyDescent="0.3">
      <c r="A205" s="118" t="s">
        <v>5409</v>
      </c>
      <c r="B205" s="118" t="s">
        <v>5410</v>
      </c>
      <c r="C205" s="118" t="s">
        <v>4373</v>
      </c>
      <c r="D205" s="118"/>
      <c r="E205" s="118">
        <v>732</v>
      </c>
      <c r="F205" s="118" t="s">
        <v>5411</v>
      </c>
      <c r="G205" s="118" t="s">
        <v>5412</v>
      </c>
      <c r="H205" s="122">
        <v>1.4122300000000001E-17</v>
      </c>
      <c r="I205" s="121">
        <v>53.6912751677852</v>
      </c>
      <c r="J205" s="121">
        <v>94.359700000000004</v>
      </c>
      <c r="K205" s="118">
        <v>149</v>
      </c>
      <c r="L205" s="118">
        <v>80</v>
      </c>
    </row>
    <row r="206" spans="1:12" ht="15.6" x14ac:dyDescent="0.3">
      <c r="A206" s="118" t="s">
        <v>5413</v>
      </c>
      <c r="B206" s="118" t="s">
        <v>5414</v>
      </c>
      <c r="C206" s="118" t="s">
        <v>4373</v>
      </c>
      <c r="D206" s="118"/>
      <c r="E206" s="118">
        <v>496</v>
      </c>
      <c r="F206" s="118" t="s">
        <v>5415</v>
      </c>
      <c r="G206" s="118" t="s">
        <v>5416</v>
      </c>
      <c r="H206" s="122">
        <v>1.76694E-28</v>
      </c>
      <c r="I206" s="121">
        <v>46.323529411764703</v>
      </c>
      <c r="J206" s="121">
        <v>125.946</v>
      </c>
      <c r="K206" s="118">
        <v>408</v>
      </c>
      <c r="L206" s="118">
        <v>189</v>
      </c>
    </row>
    <row r="207" spans="1:12" ht="15.6" x14ac:dyDescent="0.3">
      <c r="A207" s="118" t="s">
        <v>5417</v>
      </c>
      <c r="B207" s="118" t="s">
        <v>5418</v>
      </c>
      <c r="C207" s="118" t="s">
        <v>4373</v>
      </c>
      <c r="D207" s="118"/>
      <c r="E207" s="118">
        <v>280</v>
      </c>
      <c r="F207" s="118" t="s">
        <v>5419</v>
      </c>
      <c r="G207" s="118" t="s">
        <v>5420</v>
      </c>
      <c r="H207" s="122">
        <v>2.48099E-28</v>
      </c>
      <c r="I207" s="121">
        <v>47.058823529411697</v>
      </c>
      <c r="J207" s="121">
        <v>119.398</v>
      </c>
      <c r="K207" s="118">
        <v>272</v>
      </c>
      <c r="L207" s="118">
        <v>128</v>
      </c>
    </row>
    <row r="208" spans="1:12" ht="15.6" x14ac:dyDescent="0.3">
      <c r="A208" s="118" t="s">
        <v>5421</v>
      </c>
      <c r="B208" s="118" t="s">
        <v>5422</v>
      </c>
      <c r="C208" s="118" t="s">
        <v>4373</v>
      </c>
      <c r="D208" s="118"/>
      <c r="E208" s="118">
        <v>201</v>
      </c>
      <c r="F208" s="118" t="s">
        <v>5423</v>
      </c>
      <c r="G208" s="118" t="s">
        <v>5424</v>
      </c>
      <c r="H208" s="122">
        <v>2.64501E-15</v>
      </c>
      <c r="I208" s="121">
        <v>52.238805970149201</v>
      </c>
      <c r="J208" s="121">
        <v>80.107299999999995</v>
      </c>
      <c r="K208" s="118">
        <v>134</v>
      </c>
      <c r="L208" s="118">
        <v>70</v>
      </c>
    </row>
    <row r="209" spans="1:12" ht="15.6" x14ac:dyDescent="0.3">
      <c r="A209" s="118" t="s">
        <v>5425</v>
      </c>
      <c r="B209" s="118" t="s">
        <v>5426</v>
      </c>
      <c r="C209" s="118" t="s">
        <v>4373</v>
      </c>
      <c r="D209" s="118"/>
      <c r="E209" s="118">
        <v>516</v>
      </c>
      <c r="F209" s="118" t="s">
        <v>5427</v>
      </c>
      <c r="G209" s="118" t="s">
        <v>5428</v>
      </c>
      <c r="H209" s="122">
        <v>3.3219000000000001E-11</v>
      </c>
      <c r="I209" s="121">
        <v>41.772151898734101</v>
      </c>
      <c r="J209" s="121">
        <v>75.099800000000002</v>
      </c>
      <c r="K209" s="118">
        <v>395</v>
      </c>
      <c r="L209" s="118">
        <v>165</v>
      </c>
    </row>
    <row r="210" spans="1:12" ht="15.6" x14ac:dyDescent="0.3">
      <c r="A210" s="118" t="s">
        <v>4612</v>
      </c>
      <c r="B210" s="118" t="s">
        <v>5429</v>
      </c>
      <c r="C210" s="118" t="s">
        <v>4373</v>
      </c>
      <c r="D210" s="118"/>
      <c r="E210" s="118">
        <v>334</v>
      </c>
      <c r="F210" s="118" t="s">
        <v>5430</v>
      </c>
      <c r="G210" s="118" t="s">
        <v>5431</v>
      </c>
      <c r="H210" s="122">
        <v>3.3673500000000002E-34</v>
      </c>
      <c r="I210" s="121">
        <v>65.238095238095198</v>
      </c>
      <c r="J210" s="121">
        <v>137.11699999999999</v>
      </c>
      <c r="K210" s="118">
        <v>210</v>
      </c>
      <c r="L210" s="118">
        <v>137</v>
      </c>
    </row>
    <row r="211" spans="1:12" ht="15.6" x14ac:dyDescent="0.3">
      <c r="A211" s="118" t="s">
        <v>5432</v>
      </c>
      <c r="B211" s="118" t="s">
        <v>5433</v>
      </c>
      <c r="C211" s="118" t="s">
        <v>4373</v>
      </c>
      <c r="D211" s="118"/>
      <c r="E211" s="118">
        <v>1134</v>
      </c>
      <c r="F211" s="118" t="s">
        <v>5434</v>
      </c>
      <c r="G211" s="118" t="s">
        <v>5435</v>
      </c>
      <c r="H211" s="122">
        <v>3.3991800000000002E-22</v>
      </c>
      <c r="I211" s="121">
        <v>44.8888888888888</v>
      </c>
      <c r="J211" s="121">
        <v>109.383</v>
      </c>
      <c r="K211" s="118">
        <v>225</v>
      </c>
      <c r="L211" s="118">
        <v>101</v>
      </c>
    </row>
    <row r="212" spans="1:12" ht="15.6" x14ac:dyDescent="0.3">
      <c r="A212" s="118" t="s">
        <v>5436</v>
      </c>
      <c r="B212" s="118" t="s">
        <v>5437</v>
      </c>
      <c r="C212" s="118" t="s">
        <v>4373</v>
      </c>
      <c r="D212" s="118"/>
      <c r="E212" s="118">
        <v>139</v>
      </c>
      <c r="F212" s="118" t="s">
        <v>5438</v>
      </c>
      <c r="G212" s="118" t="s">
        <v>5439</v>
      </c>
      <c r="H212" s="122">
        <v>4.2815599999999998E-13</v>
      </c>
      <c r="I212" s="121">
        <v>63.513513513513502</v>
      </c>
      <c r="J212" s="121">
        <v>70.092200000000005</v>
      </c>
      <c r="K212" s="118">
        <v>74</v>
      </c>
      <c r="L212" s="118">
        <v>47</v>
      </c>
    </row>
    <row r="213" spans="1:12" ht="15.6" x14ac:dyDescent="0.3">
      <c r="A213" s="118" t="s">
        <v>5440</v>
      </c>
      <c r="B213" s="118" t="s">
        <v>5441</v>
      </c>
      <c r="C213" s="118" t="s">
        <v>4373</v>
      </c>
      <c r="D213" s="118"/>
      <c r="E213" s="118">
        <v>329</v>
      </c>
      <c r="F213" s="118" t="s">
        <v>5442</v>
      </c>
      <c r="G213" s="118" t="s">
        <v>5443</v>
      </c>
      <c r="H213" s="122">
        <v>6.4998300000000005E-35</v>
      </c>
      <c r="I213" s="121">
        <v>49.668874172185397</v>
      </c>
      <c r="J213" s="121">
        <v>141.35400000000001</v>
      </c>
      <c r="K213" s="118">
        <v>302</v>
      </c>
      <c r="L213" s="118">
        <v>150</v>
      </c>
    </row>
    <row r="214" spans="1:12" ht="15.6" x14ac:dyDescent="0.3">
      <c r="A214" s="118" t="s">
        <v>5444</v>
      </c>
      <c r="B214" s="118" t="s">
        <v>5445</v>
      </c>
      <c r="C214" s="118" t="s">
        <v>4373</v>
      </c>
      <c r="D214" s="118"/>
      <c r="E214" s="118">
        <v>815</v>
      </c>
      <c r="F214" s="118" t="s">
        <v>5446</v>
      </c>
      <c r="G214" s="118" t="s">
        <v>5447</v>
      </c>
      <c r="H214" s="122">
        <v>6.6501799999999999E-62</v>
      </c>
      <c r="I214" s="121">
        <v>49.165120593692002</v>
      </c>
      <c r="J214" s="121">
        <v>233.417</v>
      </c>
      <c r="K214" s="118">
        <v>539</v>
      </c>
      <c r="L214" s="118">
        <v>265</v>
      </c>
    </row>
    <row r="215" spans="1:12" ht="15.6" x14ac:dyDescent="0.3">
      <c r="A215" s="118" t="s">
        <v>5425</v>
      </c>
      <c r="B215" s="118" t="s">
        <v>5448</v>
      </c>
      <c r="C215" s="118" t="s">
        <v>4373</v>
      </c>
      <c r="D215" s="118"/>
      <c r="E215" s="118">
        <v>423</v>
      </c>
      <c r="F215" s="118" t="s">
        <v>5449</v>
      </c>
      <c r="G215" s="118" t="s">
        <v>5450</v>
      </c>
      <c r="H215" s="122">
        <v>6.7384499999999999E-143</v>
      </c>
      <c r="I215" s="121">
        <v>74.111675126903506</v>
      </c>
      <c r="J215" s="121">
        <v>426.017</v>
      </c>
      <c r="K215" s="118">
        <v>394</v>
      </c>
      <c r="L215" s="118">
        <v>292</v>
      </c>
    </row>
    <row r="216" spans="1:12" ht="15.6" x14ac:dyDescent="0.3">
      <c r="A216" s="118" t="s">
        <v>5451</v>
      </c>
      <c r="B216" s="118" t="s">
        <v>5452</v>
      </c>
      <c r="C216" s="118" t="s">
        <v>4373</v>
      </c>
      <c r="D216" s="118"/>
      <c r="E216" s="118">
        <v>968</v>
      </c>
      <c r="F216" s="118" t="s">
        <v>5453</v>
      </c>
      <c r="G216" s="118" t="s">
        <v>5454</v>
      </c>
      <c r="H216" s="122">
        <v>9.0281999999999998E-53</v>
      </c>
      <c r="I216" s="121">
        <v>41.033138401559398</v>
      </c>
      <c r="J216" s="121">
        <v>208.76400000000001</v>
      </c>
      <c r="K216" s="118">
        <v>1026</v>
      </c>
      <c r="L216" s="118">
        <v>421</v>
      </c>
    </row>
    <row r="217" spans="1:12" ht="15.6" x14ac:dyDescent="0.3">
      <c r="A217" s="118" t="s">
        <v>5455</v>
      </c>
      <c r="B217" s="118" t="s">
        <v>5456</v>
      </c>
      <c r="C217" s="124" t="s">
        <v>5457</v>
      </c>
      <c r="D217" s="118" t="s">
        <v>4921</v>
      </c>
      <c r="E217" s="118">
        <v>440</v>
      </c>
      <c r="F217" s="118" t="s">
        <v>5458</v>
      </c>
      <c r="G217" s="118" t="s">
        <v>5459</v>
      </c>
      <c r="H217" s="120">
        <v>0</v>
      </c>
      <c r="I217" s="121">
        <v>76.1682242990654</v>
      </c>
      <c r="J217" s="121">
        <v>558.91</v>
      </c>
      <c r="K217" s="118">
        <v>428</v>
      </c>
      <c r="L217" s="118">
        <v>326</v>
      </c>
    </row>
    <row r="218" spans="1:12" ht="15.6" x14ac:dyDescent="0.3">
      <c r="A218" s="118" t="s">
        <v>5460</v>
      </c>
      <c r="B218" s="118" t="s">
        <v>5461</v>
      </c>
      <c r="C218" s="124" t="s">
        <v>5462</v>
      </c>
      <c r="D218" s="118" t="s">
        <v>5463</v>
      </c>
      <c r="E218" s="118">
        <v>2587</v>
      </c>
      <c r="F218" s="118" t="s">
        <v>5464</v>
      </c>
      <c r="G218" s="118" t="s">
        <v>5465</v>
      </c>
      <c r="H218" s="120">
        <v>0</v>
      </c>
      <c r="I218" s="121">
        <v>68.384615384615302</v>
      </c>
      <c r="J218" s="121">
        <v>2648.62</v>
      </c>
      <c r="K218" s="118">
        <v>2600</v>
      </c>
      <c r="L218" s="118">
        <v>1778</v>
      </c>
    </row>
    <row r="219" spans="1:12" ht="15.6" x14ac:dyDescent="0.3">
      <c r="A219" s="118" t="s">
        <v>5466</v>
      </c>
      <c r="B219" s="118" t="s">
        <v>5467</v>
      </c>
      <c r="C219" s="118" t="s">
        <v>5468</v>
      </c>
      <c r="D219" s="118"/>
      <c r="E219" s="118">
        <v>708</v>
      </c>
      <c r="F219" s="118" t="s">
        <v>5469</v>
      </c>
      <c r="G219" s="118" t="s">
        <v>5470</v>
      </c>
      <c r="H219" s="122">
        <v>1.93508E-46</v>
      </c>
      <c r="I219" s="121">
        <v>48.688046647230301</v>
      </c>
      <c r="J219" s="121">
        <v>182.185</v>
      </c>
      <c r="K219" s="118">
        <v>343</v>
      </c>
      <c r="L219" s="118">
        <v>167</v>
      </c>
    </row>
    <row r="220" spans="1:12" ht="15.6" x14ac:dyDescent="0.3">
      <c r="A220" s="118" t="s">
        <v>5245</v>
      </c>
      <c r="B220" s="118" t="s">
        <v>5471</v>
      </c>
      <c r="C220" s="118" t="s">
        <v>842</v>
      </c>
      <c r="D220" s="118"/>
      <c r="E220" s="118">
        <v>2686</v>
      </c>
      <c r="F220" s="118" t="s">
        <v>5472</v>
      </c>
      <c r="G220" s="118" t="s">
        <v>5473</v>
      </c>
      <c r="H220" s="122">
        <v>1.40688E-67</v>
      </c>
      <c r="I220" s="121">
        <v>56.712328767123203</v>
      </c>
      <c r="J220" s="121">
        <v>260.38099999999997</v>
      </c>
      <c r="K220" s="118">
        <v>365</v>
      </c>
      <c r="L220" s="118">
        <v>207</v>
      </c>
    </row>
    <row r="221" spans="1:12" ht="15.6" x14ac:dyDescent="0.3">
      <c r="A221" s="118" t="s">
        <v>5474</v>
      </c>
      <c r="B221" s="118" t="s">
        <v>5475</v>
      </c>
      <c r="C221" s="118" t="s">
        <v>842</v>
      </c>
      <c r="D221" s="118"/>
      <c r="E221" s="118">
        <v>1037</v>
      </c>
      <c r="F221" s="118" t="s">
        <v>5476</v>
      </c>
      <c r="G221" s="118" t="s">
        <v>5477</v>
      </c>
      <c r="H221" s="122">
        <v>2.0456199999999999E-108</v>
      </c>
      <c r="I221" s="121">
        <v>51.585014409221898</v>
      </c>
      <c r="J221" s="121">
        <v>373.62900000000002</v>
      </c>
      <c r="K221" s="118">
        <v>694</v>
      </c>
      <c r="L221" s="118">
        <v>358</v>
      </c>
    </row>
    <row r="222" spans="1:12" ht="15.6" x14ac:dyDescent="0.3">
      <c r="A222" s="118" t="s">
        <v>4608</v>
      </c>
      <c r="B222" s="118" t="s">
        <v>5478</v>
      </c>
      <c r="C222" s="118" t="s">
        <v>842</v>
      </c>
      <c r="D222" s="118"/>
      <c r="E222" s="118">
        <v>331</v>
      </c>
      <c r="F222" s="118" t="s">
        <v>5479</v>
      </c>
      <c r="G222" s="118" t="s">
        <v>5480</v>
      </c>
      <c r="H222" s="122">
        <v>8.0459400000000003E-60</v>
      </c>
      <c r="I222" s="121">
        <v>59.726962457337798</v>
      </c>
      <c r="J222" s="121">
        <v>205.297</v>
      </c>
      <c r="K222" s="118">
        <v>293</v>
      </c>
      <c r="L222" s="118">
        <v>175</v>
      </c>
    </row>
    <row r="223" spans="1:12" ht="15.6" x14ac:dyDescent="0.3">
      <c r="A223" s="118" t="s">
        <v>5161</v>
      </c>
      <c r="B223" s="118" t="s">
        <v>5481</v>
      </c>
      <c r="C223" s="118" t="s">
        <v>5482</v>
      </c>
      <c r="D223" s="118"/>
      <c r="E223" s="118">
        <v>1529</v>
      </c>
      <c r="F223" s="118" t="s">
        <v>5483</v>
      </c>
      <c r="G223" s="118" t="s">
        <v>5484</v>
      </c>
      <c r="H223" s="120">
        <v>0</v>
      </c>
      <c r="I223" s="121">
        <v>83.169613621479996</v>
      </c>
      <c r="J223" s="121">
        <v>2192.16</v>
      </c>
      <c r="K223" s="118">
        <v>1527</v>
      </c>
      <c r="L223" s="118">
        <v>1270</v>
      </c>
    </row>
    <row r="224" spans="1:12" ht="15.6" x14ac:dyDescent="0.3">
      <c r="A224" s="118" t="s">
        <v>4608</v>
      </c>
      <c r="B224" s="118" t="s">
        <v>5485</v>
      </c>
      <c r="C224" s="118" t="s">
        <v>5486</v>
      </c>
      <c r="D224" s="118"/>
      <c r="E224" s="118">
        <v>1745</v>
      </c>
      <c r="F224" s="118" t="s">
        <v>5487</v>
      </c>
      <c r="G224" s="118" t="s">
        <v>5488</v>
      </c>
      <c r="H224" s="120">
        <v>0</v>
      </c>
      <c r="I224" s="121">
        <v>54.545454545454497</v>
      </c>
      <c r="J224" s="121">
        <v>1014.99</v>
      </c>
      <c r="K224" s="118">
        <v>1716</v>
      </c>
      <c r="L224" s="118">
        <v>936</v>
      </c>
    </row>
    <row r="225" spans="1:12" ht="15.6" x14ac:dyDescent="0.3">
      <c r="A225" s="118" t="s">
        <v>5489</v>
      </c>
      <c r="B225" s="118" t="s">
        <v>5490</v>
      </c>
      <c r="C225" s="118" t="s">
        <v>5491</v>
      </c>
      <c r="D225" s="118"/>
      <c r="E225" s="118">
        <v>261</v>
      </c>
      <c r="F225" s="118" t="s">
        <v>5492</v>
      </c>
      <c r="G225" s="118" t="s">
        <v>5493</v>
      </c>
      <c r="H225" s="122">
        <v>2.3248599999999999E-56</v>
      </c>
      <c r="I225" s="121">
        <v>58.029197080291901</v>
      </c>
      <c r="J225" s="121">
        <v>192.58600000000001</v>
      </c>
      <c r="K225" s="118">
        <v>274</v>
      </c>
      <c r="L225" s="118">
        <v>159</v>
      </c>
    </row>
    <row r="226" spans="1:12" ht="15.6" x14ac:dyDescent="0.3">
      <c r="A226" s="118" t="s">
        <v>5494</v>
      </c>
      <c r="B226" s="118" t="s">
        <v>5495</v>
      </c>
      <c r="C226" s="118" t="s">
        <v>5496</v>
      </c>
      <c r="D226" s="118"/>
      <c r="E226" s="118">
        <v>1734</v>
      </c>
      <c r="F226" s="118" t="s">
        <v>5497</v>
      </c>
      <c r="G226" s="118" t="s">
        <v>5498</v>
      </c>
      <c r="H226" s="120">
        <v>0</v>
      </c>
      <c r="I226" s="121">
        <v>61.809903244166101</v>
      </c>
      <c r="J226" s="121">
        <v>1353.58</v>
      </c>
      <c r="K226" s="118">
        <v>1757</v>
      </c>
      <c r="L226" s="118">
        <v>1086</v>
      </c>
    </row>
    <row r="227" spans="1:12" ht="15.6" x14ac:dyDescent="0.3">
      <c r="A227" s="118" t="s">
        <v>5499</v>
      </c>
      <c r="B227" s="118" t="s">
        <v>5500</v>
      </c>
      <c r="C227" s="118" t="s">
        <v>5501</v>
      </c>
      <c r="D227" s="118"/>
      <c r="E227" s="118">
        <v>455</v>
      </c>
      <c r="F227" s="118" t="s">
        <v>5502</v>
      </c>
      <c r="G227" s="118" t="s">
        <v>5503</v>
      </c>
      <c r="H227" s="122">
        <v>1.45848E-15</v>
      </c>
      <c r="I227" s="121">
        <v>53.005464480874302</v>
      </c>
      <c r="J227" s="121">
        <v>86.655699999999996</v>
      </c>
      <c r="K227" s="118">
        <v>183</v>
      </c>
      <c r="L227" s="118">
        <v>97</v>
      </c>
    </row>
    <row r="228" spans="1:12" ht="15.6" x14ac:dyDescent="0.3">
      <c r="A228" s="118" t="s">
        <v>5504</v>
      </c>
      <c r="B228" s="118" t="s">
        <v>5505</v>
      </c>
      <c r="C228" s="118" t="s">
        <v>4474</v>
      </c>
      <c r="D228" s="118"/>
      <c r="E228" s="118">
        <v>544</v>
      </c>
      <c r="F228" s="118" t="s">
        <v>5506</v>
      </c>
      <c r="G228" s="118" t="s">
        <v>5507</v>
      </c>
      <c r="H228" s="122">
        <v>1.09859E-95</v>
      </c>
      <c r="I228" s="121">
        <v>51.394422310756902</v>
      </c>
      <c r="J228" s="121">
        <v>313.53800000000001</v>
      </c>
      <c r="K228" s="118">
        <v>502</v>
      </c>
      <c r="L228" s="118">
        <v>258</v>
      </c>
    </row>
    <row r="229" spans="1:12" ht="15.6" x14ac:dyDescent="0.3">
      <c r="A229" s="118" t="s">
        <v>5508</v>
      </c>
      <c r="B229" s="118" t="s">
        <v>5509</v>
      </c>
      <c r="C229" s="118" t="s">
        <v>4474</v>
      </c>
      <c r="D229" s="118"/>
      <c r="E229" s="118">
        <v>687</v>
      </c>
      <c r="F229" s="118" t="s">
        <v>5510</v>
      </c>
      <c r="G229" s="118" t="s">
        <v>5511</v>
      </c>
      <c r="H229" s="122">
        <v>3.3348900000000002E-40</v>
      </c>
      <c r="I229" s="121">
        <v>45.107398568019001</v>
      </c>
      <c r="J229" s="121">
        <v>163.696</v>
      </c>
      <c r="K229" s="118">
        <v>419</v>
      </c>
      <c r="L229" s="118">
        <v>189</v>
      </c>
    </row>
    <row r="230" spans="1:12" ht="15.6" x14ac:dyDescent="0.3">
      <c r="A230" s="118" t="s">
        <v>5512</v>
      </c>
      <c r="B230" s="118" t="s">
        <v>5513</v>
      </c>
      <c r="C230" s="118" t="s">
        <v>5514</v>
      </c>
      <c r="D230" s="118"/>
      <c r="E230" s="118">
        <v>482</v>
      </c>
      <c r="F230" s="118" t="s">
        <v>5515</v>
      </c>
      <c r="G230" s="118" t="s">
        <v>5516</v>
      </c>
      <c r="H230" s="122">
        <v>1.3406400000000001E-134</v>
      </c>
      <c r="I230" s="121">
        <v>63.028953229398603</v>
      </c>
      <c r="J230" s="121">
        <v>408.68299999999999</v>
      </c>
      <c r="K230" s="118">
        <v>449</v>
      </c>
      <c r="L230" s="118">
        <v>283</v>
      </c>
    </row>
    <row r="231" spans="1:12" ht="15.6" x14ac:dyDescent="0.3">
      <c r="A231" s="118" t="s">
        <v>5517</v>
      </c>
      <c r="B231" s="118" t="s">
        <v>5518</v>
      </c>
      <c r="C231" s="118" t="s">
        <v>5519</v>
      </c>
      <c r="D231" s="118"/>
      <c r="E231" s="118">
        <v>512</v>
      </c>
      <c r="F231" s="118" t="s">
        <v>5520</v>
      </c>
      <c r="G231" s="118" t="s">
        <v>5521</v>
      </c>
      <c r="H231" s="122">
        <v>8.9703200000000003E-94</v>
      </c>
      <c r="I231" s="121">
        <v>57.456140350877099</v>
      </c>
      <c r="J231" s="121">
        <v>305.06400000000002</v>
      </c>
      <c r="K231" s="118">
        <v>456</v>
      </c>
      <c r="L231" s="118">
        <v>262</v>
      </c>
    </row>
    <row r="232" spans="1:12" ht="15.6" x14ac:dyDescent="0.3">
      <c r="A232" s="118" t="s">
        <v>4899</v>
      </c>
      <c r="B232" s="118" t="s">
        <v>5522</v>
      </c>
      <c r="C232" s="118" t="s">
        <v>5523</v>
      </c>
      <c r="D232" s="118"/>
      <c r="E232" s="118">
        <v>182</v>
      </c>
      <c r="F232" s="118" t="s">
        <v>5524</v>
      </c>
      <c r="G232" s="118" t="s">
        <v>5525</v>
      </c>
      <c r="H232" s="122">
        <v>1.24245E-56</v>
      </c>
      <c r="I232" s="121">
        <v>72.881355932203306</v>
      </c>
      <c r="J232" s="121">
        <v>189.119</v>
      </c>
      <c r="K232" s="118">
        <v>177</v>
      </c>
      <c r="L232" s="118">
        <v>129</v>
      </c>
    </row>
    <row r="233" spans="1:12" ht="15.6" x14ac:dyDescent="0.3">
      <c r="A233" s="118" t="s">
        <v>5526</v>
      </c>
      <c r="B233" s="118" t="s">
        <v>5527</v>
      </c>
      <c r="C233" s="118" t="s">
        <v>5523</v>
      </c>
      <c r="D233" s="118"/>
      <c r="E233" s="118">
        <v>418</v>
      </c>
      <c r="F233" s="118" t="s">
        <v>5528</v>
      </c>
      <c r="G233" s="118" t="s">
        <v>5529</v>
      </c>
      <c r="H233" s="122">
        <v>5.0834500000000002E-25</v>
      </c>
      <c r="I233" s="121">
        <v>45.283018867924497</v>
      </c>
      <c r="J233" s="121">
        <v>112.464</v>
      </c>
      <c r="K233" s="118">
        <v>318</v>
      </c>
      <c r="L233" s="118">
        <v>144</v>
      </c>
    </row>
    <row r="234" spans="1:12" ht="15.6" x14ac:dyDescent="0.3">
      <c r="A234" s="118" t="s">
        <v>5530</v>
      </c>
      <c r="B234" s="118" t="s">
        <v>5531</v>
      </c>
      <c r="C234" s="118" t="s">
        <v>5532</v>
      </c>
      <c r="D234" s="118"/>
      <c r="E234" s="118">
        <v>433</v>
      </c>
      <c r="F234" s="118" t="s">
        <v>5533</v>
      </c>
      <c r="G234" s="118" t="s">
        <v>5534</v>
      </c>
      <c r="H234" s="122">
        <v>4.1700099999999999E-100</v>
      </c>
      <c r="I234" s="121">
        <v>54.4578313253012</v>
      </c>
      <c r="J234" s="121">
        <v>313.923</v>
      </c>
      <c r="K234" s="118">
        <v>415</v>
      </c>
      <c r="L234" s="118">
        <v>226</v>
      </c>
    </row>
    <row r="235" spans="1:12" ht="15.6" x14ac:dyDescent="0.3">
      <c r="A235" s="118" t="s">
        <v>5535</v>
      </c>
      <c r="B235" s="118" t="s">
        <v>5536</v>
      </c>
      <c r="C235" s="118" t="s">
        <v>5537</v>
      </c>
      <c r="D235" s="118"/>
      <c r="E235" s="118">
        <v>498</v>
      </c>
      <c r="F235" s="118" t="s">
        <v>5538</v>
      </c>
      <c r="G235" s="118" t="s">
        <v>5539</v>
      </c>
      <c r="H235" s="122">
        <v>4.2505799999999999E-46</v>
      </c>
      <c r="I235" s="121">
        <v>54.827586206896498</v>
      </c>
      <c r="J235" s="121">
        <v>176.02199999999999</v>
      </c>
      <c r="K235" s="118">
        <v>290</v>
      </c>
      <c r="L235" s="118">
        <v>159</v>
      </c>
    </row>
    <row r="236" spans="1:12" ht="15.6" x14ac:dyDescent="0.3">
      <c r="A236" s="118" t="s">
        <v>5540</v>
      </c>
      <c r="B236" s="118" t="s">
        <v>5541</v>
      </c>
      <c r="C236" s="118" t="s">
        <v>5542</v>
      </c>
      <c r="D236" s="118"/>
      <c r="E236" s="118">
        <v>459</v>
      </c>
      <c r="F236" s="118" t="s">
        <v>5543</v>
      </c>
      <c r="G236" s="118" t="s">
        <v>5544</v>
      </c>
      <c r="H236" s="122">
        <v>1.1862399999999999E-149</v>
      </c>
      <c r="I236" s="121">
        <v>66.821345707656604</v>
      </c>
      <c r="J236" s="121">
        <v>445.27699999999999</v>
      </c>
      <c r="K236" s="118">
        <v>431</v>
      </c>
      <c r="L236" s="118">
        <v>288</v>
      </c>
    </row>
    <row r="237" spans="1:12" ht="15.6" x14ac:dyDescent="0.3">
      <c r="A237" s="118" t="s">
        <v>5545</v>
      </c>
      <c r="B237" s="118" t="s">
        <v>5546</v>
      </c>
      <c r="C237" s="118" t="s">
        <v>5547</v>
      </c>
      <c r="D237" s="118"/>
      <c r="E237" s="118">
        <v>1596</v>
      </c>
      <c r="F237" s="118" t="s">
        <v>5548</v>
      </c>
      <c r="G237" s="118" t="s">
        <v>5549</v>
      </c>
      <c r="H237" s="120">
        <v>0</v>
      </c>
      <c r="I237" s="121">
        <v>53.122398001665204</v>
      </c>
      <c r="J237" s="121">
        <v>668.69200000000001</v>
      </c>
      <c r="K237" s="118">
        <v>1201</v>
      </c>
      <c r="L237" s="118">
        <v>638</v>
      </c>
    </row>
    <row r="238" spans="1:12" ht="15.6" x14ac:dyDescent="0.3">
      <c r="A238" s="118" t="s">
        <v>5550</v>
      </c>
      <c r="B238" s="118" t="s">
        <v>5551</v>
      </c>
      <c r="C238" s="118" t="s">
        <v>5552</v>
      </c>
      <c r="D238" s="118"/>
      <c r="E238" s="118">
        <v>613</v>
      </c>
      <c r="F238" s="118" t="s">
        <v>5553</v>
      </c>
      <c r="G238" s="118" t="s">
        <v>5554</v>
      </c>
      <c r="H238" s="122">
        <v>6.7151200000000001E-160</v>
      </c>
      <c r="I238" s="121">
        <v>62.909090909090899</v>
      </c>
      <c r="J238" s="121">
        <v>480.71499999999997</v>
      </c>
      <c r="K238" s="118">
        <v>550</v>
      </c>
      <c r="L238" s="118">
        <v>346</v>
      </c>
    </row>
    <row r="239" spans="1:12" ht="15.6" x14ac:dyDescent="0.3">
      <c r="A239" s="118" t="s">
        <v>5555</v>
      </c>
      <c r="B239" s="118" t="s">
        <v>5556</v>
      </c>
      <c r="C239" s="118" t="s">
        <v>5557</v>
      </c>
      <c r="D239" s="118"/>
      <c r="E239" s="118">
        <v>665</v>
      </c>
      <c r="F239" s="118" t="s">
        <v>5558</v>
      </c>
      <c r="G239" s="118" t="s">
        <v>5559</v>
      </c>
      <c r="H239" s="122">
        <v>1.1108100000000001E-124</v>
      </c>
      <c r="I239" s="121">
        <v>62.003780718336401</v>
      </c>
      <c r="J239" s="121">
        <v>394.815</v>
      </c>
      <c r="K239" s="118">
        <v>529</v>
      </c>
      <c r="L239" s="118">
        <v>328</v>
      </c>
    </row>
    <row r="240" spans="1:12" ht="15.6" x14ac:dyDescent="0.3">
      <c r="A240" s="118" t="s">
        <v>5560</v>
      </c>
      <c r="B240" s="118" t="s">
        <v>5561</v>
      </c>
      <c r="C240" s="118" t="s">
        <v>5557</v>
      </c>
      <c r="D240" s="118"/>
      <c r="E240" s="118">
        <v>639</v>
      </c>
      <c r="F240" s="118" t="s">
        <v>5562</v>
      </c>
      <c r="G240" s="118" t="s">
        <v>5563</v>
      </c>
      <c r="H240" s="122">
        <v>4.9952500000000002E-110</v>
      </c>
      <c r="I240" s="121">
        <v>55.322862129144802</v>
      </c>
      <c r="J240" s="121">
        <v>355.14</v>
      </c>
      <c r="K240" s="118">
        <v>573</v>
      </c>
      <c r="L240" s="118">
        <v>317</v>
      </c>
    </row>
    <row r="241" spans="1:12" ht="15.6" x14ac:dyDescent="0.3">
      <c r="A241" s="118" t="s">
        <v>5564</v>
      </c>
      <c r="B241" s="118" t="s">
        <v>5565</v>
      </c>
      <c r="C241" s="124" t="s">
        <v>5566</v>
      </c>
      <c r="D241" s="118" t="s">
        <v>5463</v>
      </c>
      <c r="E241" s="118">
        <v>655</v>
      </c>
      <c r="F241" s="118" t="s">
        <v>5567</v>
      </c>
      <c r="G241" s="118" t="s">
        <v>5568</v>
      </c>
      <c r="H241" s="120">
        <v>0</v>
      </c>
      <c r="I241" s="121">
        <v>67.278287461773701</v>
      </c>
      <c r="J241" s="121">
        <v>675.24099999999999</v>
      </c>
      <c r="K241" s="118">
        <v>654</v>
      </c>
      <c r="L241" s="118">
        <v>440</v>
      </c>
    </row>
    <row r="242" spans="1:12" ht="15.6" x14ac:dyDescent="0.3">
      <c r="A242" s="118" t="s">
        <v>5569</v>
      </c>
      <c r="B242" s="118" t="s">
        <v>5570</v>
      </c>
      <c r="C242" s="124" t="s">
        <v>5571</v>
      </c>
      <c r="D242" s="118" t="s">
        <v>5463</v>
      </c>
      <c r="E242" s="118">
        <v>930</v>
      </c>
      <c r="F242" s="118" t="s">
        <v>5572</v>
      </c>
      <c r="G242" s="118" t="s">
        <v>5573</v>
      </c>
      <c r="H242" s="122">
        <v>2.3380399999999999E-82</v>
      </c>
      <c r="I242" s="121">
        <v>51.262135922330003</v>
      </c>
      <c r="J242" s="121">
        <v>291.96699999999998</v>
      </c>
      <c r="K242" s="118">
        <v>515</v>
      </c>
      <c r="L242" s="118">
        <v>264</v>
      </c>
    </row>
    <row r="243" spans="1:12" ht="15.6" x14ac:dyDescent="0.3">
      <c r="A243" s="118" t="s">
        <v>5574</v>
      </c>
      <c r="B243" s="118" t="s">
        <v>5575</v>
      </c>
      <c r="C243" s="124" t="s">
        <v>5576</v>
      </c>
      <c r="D243" s="118" t="s">
        <v>5463</v>
      </c>
      <c r="E243" s="118">
        <v>188</v>
      </c>
      <c r="F243" s="118" t="s">
        <v>5577</v>
      </c>
      <c r="G243" s="118" t="s">
        <v>5578</v>
      </c>
      <c r="H243" s="122">
        <v>9.6998699999999993E-37</v>
      </c>
      <c r="I243" s="121">
        <v>56.593406593406499</v>
      </c>
      <c r="J243" s="121">
        <v>136.346</v>
      </c>
      <c r="K243" s="118">
        <v>182</v>
      </c>
      <c r="L243" s="118">
        <v>103</v>
      </c>
    </row>
    <row r="244" spans="1:12" ht="15.6" x14ac:dyDescent="0.3">
      <c r="A244" s="118" t="s">
        <v>5579</v>
      </c>
      <c r="B244" s="118" t="s">
        <v>5580</v>
      </c>
      <c r="C244" s="118" t="s">
        <v>5581</v>
      </c>
      <c r="D244" s="118"/>
      <c r="E244" s="118">
        <v>285</v>
      </c>
      <c r="F244" s="118" t="s">
        <v>5582</v>
      </c>
      <c r="G244" s="118" t="s">
        <v>5583</v>
      </c>
      <c r="H244" s="122">
        <v>3.2456400000000002E-91</v>
      </c>
      <c r="I244" s="121">
        <v>84.971098265895904</v>
      </c>
      <c r="J244" s="121">
        <v>284.26299999999998</v>
      </c>
      <c r="K244" s="118">
        <v>173</v>
      </c>
      <c r="L244" s="118">
        <v>147</v>
      </c>
    </row>
    <row r="245" spans="1:12" ht="15.6" x14ac:dyDescent="0.3">
      <c r="A245" s="118" t="s">
        <v>5584</v>
      </c>
      <c r="B245" s="118" t="s">
        <v>5585</v>
      </c>
      <c r="C245" s="118" t="s">
        <v>5586</v>
      </c>
      <c r="D245" s="118"/>
      <c r="E245" s="118">
        <v>596</v>
      </c>
      <c r="F245" s="118" t="s">
        <v>5587</v>
      </c>
      <c r="G245" s="118" t="s">
        <v>5588</v>
      </c>
      <c r="H245" s="122">
        <v>2.4713299999999998E-170</v>
      </c>
      <c r="I245" s="121">
        <v>63.818181818181799</v>
      </c>
      <c r="J245" s="121">
        <v>508.06400000000002</v>
      </c>
      <c r="K245" s="118">
        <v>550</v>
      </c>
      <c r="L245" s="118">
        <v>351</v>
      </c>
    </row>
    <row r="246" spans="1:12" ht="15.6" x14ac:dyDescent="0.3">
      <c r="A246" s="118" t="s">
        <v>5589</v>
      </c>
      <c r="B246" s="118" t="s">
        <v>5590</v>
      </c>
      <c r="C246" s="118" t="s">
        <v>5591</v>
      </c>
      <c r="D246" s="118"/>
      <c r="E246" s="118">
        <v>1027</v>
      </c>
      <c r="F246" s="118" t="s">
        <v>5592</v>
      </c>
      <c r="G246" s="118" t="s">
        <v>5593</v>
      </c>
      <c r="H246" s="122">
        <v>2.0353600000000001E-51</v>
      </c>
      <c r="I246" s="121">
        <v>48.717948717948701</v>
      </c>
      <c r="J246" s="121">
        <v>204.91200000000001</v>
      </c>
      <c r="K246" s="118">
        <v>663</v>
      </c>
      <c r="L246" s="118">
        <v>323</v>
      </c>
    </row>
    <row r="247" spans="1:12" ht="15.6" x14ac:dyDescent="0.3">
      <c r="A247" s="118" t="s">
        <v>4608</v>
      </c>
      <c r="B247" s="118" t="s">
        <v>5594</v>
      </c>
      <c r="C247" s="118" t="s">
        <v>5595</v>
      </c>
      <c r="D247" s="118"/>
      <c r="E247" s="118">
        <v>301</v>
      </c>
      <c r="F247" s="118" t="s">
        <v>5596</v>
      </c>
      <c r="G247" s="118" t="s">
        <v>5597</v>
      </c>
      <c r="H247" s="122">
        <v>2.93429E-52</v>
      </c>
      <c r="I247" s="121">
        <v>63.241106719367501</v>
      </c>
      <c r="J247" s="121">
        <v>184.11099999999999</v>
      </c>
      <c r="K247" s="118">
        <v>253</v>
      </c>
      <c r="L247" s="118">
        <v>160</v>
      </c>
    </row>
    <row r="248" spans="1:12" ht="15.6" x14ac:dyDescent="0.3">
      <c r="A248" s="118" t="s">
        <v>4610</v>
      </c>
      <c r="B248" s="118" t="s">
        <v>5598</v>
      </c>
      <c r="C248" s="118" t="s">
        <v>5599</v>
      </c>
      <c r="D248" s="118"/>
      <c r="E248" s="118">
        <v>229</v>
      </c>
      <c r="F248" s="118" t="s">
        <v>5600</v>
      </c>
      <c r="G248" s="118" t="s">
        <v>5601</v>
      </c>
      <c r="H248" s="122">
        <v>2.21659E-100</v>
      </c>
      <c r="I248" s="121">
        <v>77.292576419213901</v>
      </c>
      <c r="J248" s="121">
        <v>301.98200000000003</v>
      </c>
      <c r="K248" s="118">
        <v>229</v>
      </c>
      <c r="L248" s="118">
        <v>177</v>
      </c>
    </row>
    <row r="249" spans="1:12" ht="15.6" x14ac:dyDescent="0.3">
      <c r="A249" s="118" t="s">
        <v>5602</v>
      </c>
      <c r="B249" s="118" t="s">
        <v>5603</v>
      </c>
      <c r="C249" s="118" t="s">
        <v>5604</v>
      </c>
      <c r="D249" s="118"/>
      <c r="E249" s="118">
        <v>686</v>
      </c>
      <c r="F249" s="118" t="s">
        <v>5605</v>
      </c>
      <c r="G249" s="118" t="s">
        <v>5606</v>
      </c>
      <c r="H249" s="122">
        <v>3.68812E-86</v>
      </c>
      <c r="I249" s="121">
        <v>58.823529411764703</v>
      </c>
      <c r="J249" s="121">
        <v>290.42599999999999</v>
      </c>
      <c r="K249" s="118">
        <v>323</v>
      </c>
      <c r="L249" s="118">
        <v>190</v>
      </c>
    </row>
    <row r="250" spans="1:12" ht="15.6" x14ac:dyDescent="0.3">
      <c r="A250" s="118" t="s">
        <v>5607</v>
      </c>
      <c r="B250" s="118" t="s">
        <v>5608</v>
      </c>
      <c r="C250" s="118" t="s">
        <v>5609</v>
      </c>
      <c r="D250" s="118"/>
      <c r="E250" s="118">
        <v>224</v>
      </c>
      <c r="F250" s="118" t="s">
        <v>5610</v>
      </c>
      <c r="G250" s="118" t="s">
        <v>5611</v>
      </c>
      <c r="H250" s="122">
        <v>1.15188E-96</v>
      </c>
      <c r="I250" s="121">
        <v>74.778761061946895</v>
      </c>
      <c r="J250" s="121">
        <v>292.738</v>
      </c>
      <c r="K250" s="118">
        <v>226</v>
      </c>
      <c r="L250" s="118">
        <v>169</v>
      </c>
    </row>
    <row r="251" spans="1:12" ht="15.6" x14ac:dyDescent="0.3">
      <c r="A251" s="118" t="s">
        <v>4608</v>
      </c>
      <c r="B251" s="118" t="s">
        <v>5612</v>
      </c>
      <c r="C251" s="118" t="s">
        <v>5613</v>
      </c>
      <c r="D251" s="118"/>
      <c r="E251" s="118">
        <v>691</v>
      </c>
      <c r="F251" s="118" t="s">
        <v>5614</v>
      </c>
      <c r="G251" s="118" t="s">
        <v>5615</v>
      </c>
      <c r="H251" s="122">
        <v>5.31394E-47</v>
      </c>
      <c r="I251" s="121">
        <v>55.744680851063798</v>
      </c>
      <c r="J251" s="121">
        <v>181.8</v>
      </c>
      <c r="K251" s="118">
        <v>235</v>
      </c>
      <c r="L251" s="118">
        <v>131</v>
      </c>
    </row>
    <row r="252" spans="1:12" ht="15.6" x14ac:dyDescent="0.3">
      <c r="A252" s="118" t="s">
        <v>5616</v>
      </c>
      <c r="B252" s="118" t="s">
        <v>5617</v>
      </c>
      <c r="C252" s="118" t="s">
        <v>5618</v>
      </c>
      <c r="D252" s="118"/>
      <c r="E252" s="118">
        <v>680</v>
      </c>
      <c r="F252" s="118" t="s">
        <v>5619</v>
      </c>
      <c r="G252" s="118" t="s">
        <v>5620</v>
      </c>
      <c r="H252" s="122">
        <v>2.4474199999999999E-39</v>
      </c>
      <c r="I252" s="121">
        <v>64.516129032257993</v>
      </c>
      <c r="J252" s="121">
        <v>161.77000000000001</v>
      </c>
      <c r="K252" s="118">
        <v>155</v>
      </c>
      <c r="L252" s="118">
        <v>100</v>
      </c>
    </row>
    <row r="253" spans="1:12" ht="15.6" x14ac:dyDescent="0.3">
      <c r="A253" s="118" t="s">
        <v>5621</v>
      </c>
      <c r="B253" s="118" t="s">
        <v>5622</v>
      </c>
      <c r="C253" s="118" t="s">
        <v>5623</v>
      </c>
      <c r="D253" s="118"/>
      <c r="E253" s="118">
        <v>426</v>
      </c>
      <c r="F253" s="118" t="s">
        <v>5624</v>
      </c>
      <c r="G253" s="118" t="s">
        <v>5625</v>
      </c>
      <c r="H253" s="122">
        <v>4.44936E-38</v>
      </c>
      <c r="I253" s="121">
        <v>80.701754385964904</v>
      </c>
      <c r="J253" s="121">
        <v>152.52500000000001</v>
      </c>
      <c r="K253" s="118">
        <v>114</v>
      </c>
      <c r="L253" s="118">
        <v>92</v>
      </c>
    </row>
    <row r="254" spans="1:12" ht="15.6" x14ac:dyDescent="0.3">
      <c r="A254" s="118" t="s">
        <v>5626</v>
      </c>
      <c r="B254" s="118" t="s">
        <v>5627</v>
      </c>
      <c r="C254" s="118" t="s">
        <v>5628</v>
      </c>
      <c r="D254" s="118"/>
      <c r="E254" s="118">
        <v>427</v>
      </c>
      <c r="F254" s="118" t="s">
        <v>5629</v>
      </c>
      <c r="G254" s="118" t="s">
        <v>5630</v>
      </c>
      <c r="H254" s="122">
        <v>3.2355299999999999E-47</v>
      </c>
      <c r="I254" s="121">
        <v>72.297297297297206</v>
      </c>
      <c r="J254" s="121">
        <v>174.096</v>
      </c>
      <c r="K254" s="118">
        <v>148</v>
      </c>
      <c r="L254" s="118">
        <v>107</v>
      </c>
    </row>
    <row r="255" spans="1:12" ht="15.6" x14ac:dyDescent="0.3">
      <c r="A255" s="118" t="s">
        <v>5631</v>
      </c>
      <c r="B255" s="118" t="s">
        <v>5632</v>
      </c>
      <c r="C255" s="118" t="s">
        <v>5633</v>
      </c>
      <c r="D255" s="118"/>
      <c r="E255" s="118">
        <v>1385</v>
      </c>
      <c r="F255" s="118" t="s">
        <v>5634</v>
      </c>
      <c r="G255" s="118" t="s">
        <v>5635</v>
      </c>
      <c r="H255" s="120">
        <v>0</v>
      </c>
      <c r="I255" s="121">
        <v>67.874911158493205</v>
      </c>
      <c r="J255" s="121">
        <v>1303.8900000000001</v>
      </c>
      <c r="K255" s="118">
        <v>1407</v>
      </c>
      <c r="L255" s="118">
        <v>955</v>
      </c>
    </row>
    <row r="256" spans="1:12" ht="15.6" x14ac:dyDescent="0.3">
      <c r="A256" s="118" t="s">
        <v>5297</v>
      </c>
      <c r="B256" s="118" t="s">
        <v>5636</v>
      </c>
      <c r="C256" s="118" t="s">
        <v>5637</v>
      </c>
      <c r="D256" s="118"/>
      <c r="E256" s="118">
        <v>434</v>
      </c>
      <c r="F256" s="118" t="s">
        <v>5638</v>
      </c>
      <c r="G256" s="118" t="s">
        <v>5639</v>
      </c>
      <c r="H256" s="122">
        <v>1.7157699999999999E-105</v>
      </c>
      <c r="I256" s="121">
        <v>63.966480446927299</v>
      </c>
      <c r="J256" s="121">
        <v>333.56900000000002</v>
      </c>
      <c r="K256" s="118">
        <v>358</v>
      </c>
      <c r="L256" s="118">
        <v>229</v>
      </c>
    </row>
    <row r="257" spans="1:12" ht="15.6" x14ac:dyDescent="0.3">
      <c r="A257" s="118" t="s">
        <v>5640</v>
      </c>
      <c r="B257" s="118" t="s">
        <v>5641</v>
      </c>
      <c r="C257" s="118" t="s">
        <v>5642</v>
      </c>
      <c r="D257" s="118"/>
      <c r="E257" s="118">
        <v>381</v>
      </c>
      <c r="F257" s="118" t="s">
        <v>5643</v>
      </c>
      <c r="G257" s="118" t="s">
        <v>5644</v>
      </c>
      <c r="H257" s="122">
        <v>9.0688999999999996E-76</v>
      </c>
      <c r="I257" s="121">
        <v>71.090047393364898</v>
      </c>
      <c r="J257" s="121">
        <v>248.44</v>
      </c>
      <c r="K257" s="118">
        <v>211</v>
      </c>
      <c r="L257" s="118">
        <v>150</v>
      </c>
    </row>
    <row r="258" spans="1:12" ht="15.6" x14ac:dyDescent="0.3">
      <c r="A258" s="118" t="s">
        <v>5645</v>
      </c>
      <c r="B258" s="118" t="s">
        <v>5646</v>
      </c>
      <c r="C258" s="118" t="s">
        <v>5647</v>
      </c>
      <c r="D258" s="118"/>
      <c r="E258" s="118">
        <v>1159</v>
      </c>
      <c r="F258" s="118" t="s">
        <v>5648</v>
      </c>
      <c r="G258" s="118" t="s">
        <v>5649</v>
      </c>
      <c r="H258" s="122">
        <v>2.92915E-29</v>
      </c>
      <c r="I258" s="121">
        <v>50.431034482758598</v>
      </c>
      <c r="J258" s="121">
        <v>135.57599999999999</v>
      </c>
      <c r="K258" s="118">
        <v>232</v>
      </c>
      <c r="L258" s="118">
        <v>117</v>
      </c>
    </row>
    <row r="259" spans="1:12" ht="15.6" x14ac:dyDescent="0.3">
      <c r="A259" s="118" t="s">
        <v>5650</v>
      </c>
      <c r="B259" s="118" t="s">
        <v>5651</v>
      </c>
      <c r="C259" s="118" t="s">
        <v>5652</v>
      </c>
      <c r="D259" s="118"/>
      <c r="E259" s="118">
        <v>473</v>
      </c>
      <c r="F259" s="118" t="s">
        <v>5653</v>
      </c>
      <c r="G259" s="118" t="s">
        <v>5654</v>
      </c>
      <c r="H259" s="120">
        <v>0</v>
      </c>
      <c r="I259" s="121">
        <v>74.324324324324294</v>
      </c>
      <c r="J259" s="121">
        <v>566.22900000000004</v>
      </c>
      <c r="K259" s="118">
        <v>444</v>
      </c>
      <c r="L259" s="118">
        <v>330</v>
      </c>
    </row>
    <row r="260" spans="1:12" ht="15.6" x14ac:dyDescent="0.3">
      <c r="A260" s="118" t="s">
        <v>5655</v>
      </c>
      <c r="B260" s="118" t="s">
        <v>5656</v>
      </c>
      <c r="C260" s="118" t="s">
        <v>5652</v>
      </c>
      <c r="D260" s="118"/>
      <c r="E260" s="118">
        <v>632</v>
      </c>
      <c r="F260" s="118" t="s">
        <v>5657</v>
      </c>
      <c r="G260" s="118" t="s">
        <v>5658</v>
      </c>
      <c r="H260" s="120">
        <v>0</v>
      </c>
      <c r="I260" s="121">
        <v>65.272727272727195</v>
      </c>
      <c r="J260" s="121">
        <v>565.45899999999995</v>
      </c>
      <c r="K260" s="118">
        <v>550</v>
      </c>
      <c r="L260" s="118">
        <v>359</v>
      </c>
    </row>
    <row r="261" spans="1:12" ht="15.6" x14ac:dyDescent="0.3">
      <c r="A261" s="118" t="s">
        <v>5659</v>
      </c>
      <c r="B261" s="118" t="s">
        <v>5660</v>
      </c>
      <c r="C261" s="118" t="s">
        <v>5661</v>
      </c>
      <c r="D261" s="118"/>
      <c r="E261" s="118">
        <v>759</v>
      </c>
      <c r="F261" s="118" t="s">
        <v>5662</v>
      </c>
      <c r="G261" s="118" t="s">
        <v>5663</v>
      </c>
      <c r="H261" s="122">
        <v>5.70788E-98</v>
      </c>
      <c r="I261" s="121">
        <v>48.099606815203103</v>
      </c>
      <c r="J261" s="121">
        <v>330.87200000000001</v>
      </c>
      <c r="K261" s="118">
        <v>763</v>
      </c>
      <c r="L261" s="118">
        <v>367</v>
      </c>
    </row>
    <row r="262" spans="1:12" ht="15.6" x14ac:dyDescent="0.3">
      <c r="A262" s="118" t="s">
        <v>5664</v>
      </c>
      <c r="B262" s="118" t="s">
        <v>5665</v>
      </c>
      <c r="C262" s="118" t="s">
        <v>5666</v>
      </c>
      <c r="D262" s="118"/>
      <c r="E262" s="118">
        <v>295</v>
      </c>
      <c r="F262" s="118" t="s">
        <v>5667</v>
      </c>
      <c r="G262" s="118" t="s">
        <v>5668</v>
      </c>
      <c r="H262" s="122">
        <v>8.3718200000000007E-27</v>
      </c>
      <c r="I262" s="121">
        <v>49.321266968325702</v>
      </c>
      <c r="J262" s="121">
        <v>113.62</v>
      </c>
      <c r="K262" s="118">
        <v>221</v>
      </c>
      <c r="L262" s="118">
        <v>109</v>
      </c>
    </row>
    <row r="263" spans="1:12" ht="15.6" x14ac:dyDescent="0.3">
      <c r="A263" s="118" t="s">
        <v>5669</v>
      </c>
      <c r="B263" s="118" t="s">
        <v>5670</v>
      </c>
      <c r="C263" s="118" t="s">
        <v>5671</v>
      </c>
      <c r="D263" s="118"/>
      <c r="E263" s="118">
        <v>1177</v>
      </c>
      <c r="F263" s="118" t="s">
        <v>5672</v>
      </c>
      <c r="G263" s="118" t="s">
        <v>5673</v>
      </c>
      <c r="H263" s="122">
        <v>3.5446399999999998E-45</v>
      </c>
      <c r="I263" s="121">
        <v>58.369098712446302</v>
      </c>
      <c r="J263" s="121">
        <v>181.41499999999999</v>
      </c>
      <c r="K263" s="118">
        <v>233</v>
      </c>
      <c r="L263" s="118">
        <v>136</v>
      </c>
    </row>
    <row r="264" spans="1:12" ht="15.6" x14ac:dyDescent="0.3">
      <c r="A264" s="118" t="s">
        <v>5674</v>
      </c>
      <c r="B264" s="118" t="s">
        <v>5675</v>
      </c>
      <c r="C264" s="118" t="s">
        <v>5676</v>
      </c>
      <c r="D264" s="118"/>
      <c r="E264" s="118">
        <v>473</v>
      </c>
      <c r="F264" s="118" t="s">
        <v>5677</v>
      </c>
      <c r="G264" s="118" t="s">
        <v>5678</v>
      </c>
      <c r="H264" s="122">
        <v>1.32664E-147</v>
      </c>
      <c r="I264" s="121">
        <v>66.6666666666666</v>
      </c>
      <c r="J264" s="121">
        <v>441.81</v>
      </c>
      <c r="K264" s="118">
        <v>477</v>
      </c>
      <c r="L264" s="118">
        <v>318</v>
      </c>
    </row>
    <row r="265" spans="1:12" ht="15.6" x14ac:dyDescent="0.3">
      <c r="A265" s="118" t="s">
        <v>5679</v>
      </c>
      <c r="B265" s="118" t="s">
        <v>5680</v>
      </c>
      <c r="C265" s="118" t="s">
        <v>5681</v>
      </c>
      <c r="D265" s="118"/>
      <c r="E265" s="118">
        <v>182</v>
      </c>
      <c r="F265" s="118" t="s">
        <v>5682</v>
      </c>
      <c r="G265" s="118" t="s">
        <v>5683</v>
      </c>
      <c r="H265" s="122">
        <v>3.8124599999999998E-47</v>
      </c>
      <c r="I265" s="121">
        <v>74.242424242424207</v>
      </c>
      <c r="J265" s="121">
        <v>163.696</v>
      </c>
      <c r="K265" s="118">
        <v>132</v>
      </c>
      <c r="L265" s="118">
        <v>98</v>
      </c>
    </row>
    <row r="266" spans="1:12" ht="15.6" x14ac:dyDescent="0.3">
      <c r="A266" s="118" t="s">
        <v>5684</v>
      </c>
      <c r="B266" s="118" t="s">
        <v>5685</v>
      </c>
      <c r="C266" s="118" t="s">
        <v>4560</v>
      </c>
      <c r="D266" s="118"/>
      <c r="E266" s="118">
        <v>593</v>
      </c>
      <c r="F266" s="118" t="s">
        <v>5686</v>
      </c>
      <c r="G266" s="118" t="s">
        <v>5687</v>
      </c>
      <c r="H266" s="122">
        <v>4.57478E-73</v>
      </c>
      <c r="I266" s="121">
        <v>47.472924187725603</v>
      </c>
      <c r="J266" s="121">
        <v>251.52099999999999</v>
      </c>
      <c r="K266" s="118">
        <v>554</v>
      </c>
      <c r="L266" s="118">
        <v>263</v>
      </c>
    </row>
    <row r="267" spans="1:12" ht="15.6" x14ac:dyDescent="0.3">
      <c r="A267" s="118" t="s">
        <v>5688</v>
      </c>
      <c r="B267" s="118" t="s">
        <v>5689</v>
      </c>
      <c r="C267" s="124" t="s">
        <v>5690</v>
      </c>
      <c r="D267" s="118" t="s">
        <v>4279</v>
      </c>
      <c r="E267" s="118">
        <v>410</v>
      </c>
      <c r="F267" s="118" t="s">
        <v>5691</v>
      </c>
      <c r="G267" s="118" t="s">
        <v>5692</v>
      </c>
      <c r="H267" s="122">
        <v>9.1049300000000004E-125</v>
      </c>
      <c r="I267" s="121">
        <v>82.413793103448199</v>
      </c>
      <c r="J267" s="121">
        <v>375.55500000000001</v>
      </c>
      <c r="K267" s="118">
        <v>290</v>
      </c>
      <c r="L267" s="118">
        <v>239</v>
      </c>
    </row>
    <row r="268" spans="1:12" ht="15.6" x14ac:dyDescent="0.3">
      <c r="A268" s="118" t="s">
        <v>5693</v>
      </c>
      <c r="B268" s="118" t="s">
        <v>5694</v>
      </c>
      <c r="C268" s="118" t="s">
        <v>5695</v>
      </c>
      <c r="D268" s="118"/>
      <c r="E268" s="118">
        <v>386</v>
      </c>
      <c r="F268" s="118" t="s">
        <v>5696</v>
      </c>
      <c r="G268" s="118" t="s">
        <v>5697</v>
      </c>
      <c r="H268" s="122">
        <v>1.0834200000000001E-98</v>
      </c>
      <c r="I268" s="121">
        <v>71.159874608150403</v>
      </c>
      <c r="J268" s="121">
        <v>308.916</v>
      </c>
      <c r="K268" s="118">
        <v>319</v>
      </c>
      <c r="L268" s="118">
        <v>227</v>
      </c>
    </row>
    <row r="269" spans="1:12" ht="15.6" x14ac:dyDescent="0.3">
      <c r="A269" s="118" t="s">
        <v>5698</v>
      </c>
      <c r="B269" s="118" t="s">
        <v>5699</v>
      </c>
      <c r="C269" s="118" t="s">
        <v>5700</v>
      </c>
      <c r="D269" s="118"/>
      <c r="E269" s="118">
        <v>1164</v>
      </c>
      <c r="F269" s="118" t="s">
        <v>5701</v>
      </c>
      <c r="G269" s="118" t="s">
        <v>5702</v>
      </c>
      <c r="H269" s="122">
        <v>1.4374599999999999E-168</v>
      </c>
      <c r="I269" s="121">
        <v>55.1799345692475</v>
      </c>
      <c r="J269" s="121">
        <v>536.95399999999995</v>
      </c>
      <c r="K269" s="118">
        <v>917</v>
      </c>
      <c r="L269" s="118">
        <v>506</v>
      </c>
    </row>
    <row r="270" spans="1:12" ht="15.6" x14ac:dyDescent="0.3">
      <c r="A270" s="118" t="s">
        <v>5703</v>
      </c>
      <c r="B270" s="118" t="s">
        <v>5704</v>
      </c>
      <c r="C270" s="124" t="s">
        <v>5705</v>
      </c>
      <c r="D270" s="118" t="s">
        <v>4921</v>
      </c>
      <c r="E270" s="118">
        <v>675</v>
      </c>
      <c r="F270" s="118" t="s">
        <v>5706</v>
      </c>
      <c r="G270" s="118" t="s">
        <v>5707</v>
      </c>
      <c r="H270" s="120">
        <v>0</v>
      </c>
      <c r="I270" s="121">
        <v>86.123032904148701</v>
      </c>
      <c r="J270" s="121">
        <v>1149.42</v>
      </c>
      <c r="K270" s="118">
        <v>699</v>
      </c>
      <c r="L270" s="118">
        <v>602</v>
      </c>
    </row>
    <row r="271" spans="1:12" ht="15.6" x14ac:dyDescent="0.3">
      <c r="A271" s="118" t="s">
        <v>5708</v>
      </c>
      <c r="B271" s="118" t="s">
        <v>5709</v>
      </c>
      <c r="C271" s="118" t="s">
        <v>5710</v>
      </c>
      <c r="D271" s="118"/>
      <c r="E271" s="118">
        <v>1301</v>
      </c>
      <c r="F271" s="118" t="s">
        <v>5711</v>
      </c>
      <c r="G271" s="118" t="s">
        <v>5712</v>
      </c>
      <c r="H271" s="120">
        <v>0</v>
      </c>
      <c r="I271" s="121">
        <v>57.156220767072</v>
      </c>
      <c r="J271" s="121">
        <v>745.73199999999997</v>
      </c>
      <c r="K271" s="118">
        <v>1069</v>
      </c>
      <c r="L271" s="118">
        <v>611</v>
      </c>
    </row>
    <row r="272" spans="1:12" ht="15.6" x14ac:dyDescent="0.3">
      <c r="A272" s="118" t="s">
        <v>5713</v>
      </c>
      <c r="B272" s="118" t="s">
        <v>5714</v>
      </c>
      <c r="C272" s="118" t="s">
        <v>5715</v>
      </c>
      <c r="D272" s="118"/>
      <c r="E272" s="118">
        <v>293</v>
      </c>
      <c r="F272" s="118" t="s">
        <v>5716</v>
      </c>
      <c r="G272" s="118" t="s">
        <v>5717</v>
      </c>
      <c r="H272" s="122">
        <v>2.0540900000000001E-61</v>
      </c>
      <c r="I272" s="121">
        <v>69.377990430622006</v>
      </c>
      <c r="J272" s="121">
        <v>204.91200000000001</v>
      </c>
      <c r="K272" s="118">
        <v>209</v>
      </c>
      <c r="L272" s="118">
        <v>145</v>
      </c>
    </row>
    <row r="273" spans="1:12" ht="15.6" x14ac:dyDescent="0.3">
      <c r="A273" s="118" t="s">
        <v>5718</v>
      </c>
      <c r="B273" s="118" t="s">
        <v>5719</v>
      </c>
      <c r="C273" s="118" t="s">
        <v>5720</v>
      </c>
      <c r="D273" s="118"/>
      <c r="E273" s="118">
        <v>798</v>
      </c>
      <c r="F273" s="118" t="s">
        <v>5721</v>
      </c>
      <c r="G273" s="118" t="s">
        <v>5722</v>
      </c>
      <c r="H273" s="122">
        <v>2.0399900000000001E-163</v>
      </c>
      <c r="I273" s="121">
        <v>61.941448382126303</v>
      </c>
      <c r="J273" s="121">
        <v>503.05599999999998</v>
      </c>
      <c r="K273" s="118">
        <v>649</v>
      </c>
      <c r="L273" s="118">
        <v>402</v>
      </c>
    </row>
  </sheetData>
  <pageMargins left="0" right="0" top="0.39370078740157477" bottom="0.39370078740157477" header="0" footer="0"/>
  <headerFooter>
    <oddHeader>&amp;C&amp;A</oddHeader>
    <oddFooter>&amp;CStránka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8"/>
  <sheetViews>
    <sheetView zoomScale="80" zoomScaleNormal="80" workbookViewId="0">
      <selection activeCell="C13" sqref="C13"/>
    </sheetView>
  </sheetViews>
  <sheetFormatPr defaultColWidth="8.88671875" defaultRowHeight="15.6" x14ac:dyDescent="0.3"/>
  <cols>
    <col min="1" max="6" width="3.109375" style="53" customWidth="1"/>
    <col min="7" max="7" width="6" style="53" customWidth="1"/>
    <col min="8" max="8" width="6.33203125" style="53" customWidth="1"/>
    <col min="9" max="36" width="5.88671875" style="54" customWidth="1"/>
    <col min="37" max="40" width="5.88671875" style="53" customWidth="1"/>
    <col min="41" max="1025" width="11.6640625" style="53" customWidth="1"/>
    <col min="1026" max="16384" width="8.88671875" style="53"/>
  </cols>
  <sheetData>
    <row r="1" spans="1:37" ht="16.350000000000001" customHeight="1" x14ac:dyDescent="0.35">
      <c r="A1" s="162" t="s">
        <v>39220</v>
      </c>
      <c r="B1" s="163" t="s">
        <v>69</v>
      </c>
      <c r="C1" s="164" t="s">
        <v>39228</v>
      </c>
      <c r="D1" s="165" t="s">
        <v>39229</v>
      </c>
      <c r="E1" s="165" t="s">
        <v>70</v>
      </c>
      <c r="F1" s="166" t="s">
        <v>39230</v>
      </c>
      <c r="G1" s="158" t="s">
        <v>71</v>
      </c>
      <c r="H1" s="159" t="s">
        <v>39221</v>
      </c>
      <c r="I1" s="161" t="s">
        <v>39231</v>
      </c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</row>
    <row r="2" spans="1:37" ht="16.350000000000001" customHeight="1" x14ac:dyDescent="0.3">
      <c r="A2" s="162"/>
      <c r="B2" s="163"/>
      <c r="C2" s="164"/>
      <c r="D2" s="165"/>
      <c r="E2" s="165"/>
      <c r="F2" s="166"/>
      <c r="G2" s="158"/>
      <c r="H2" s="160"/>
      <c r="I2" s="55">
        <v>1</v>
      </c>
      <c r="J2" s="56">
        <v>1</v>
      </c>
      <c r="K2" s="56">
        <v>1</v>
      </c>
      <c r="L2" s="56">
        <v>1</v>
      </c>
      <c r="M2" s="56">
        <v>1</v>
      </c>
      <c r="N2" s="56">
        <v>1</v>
      </c>
      <c r="O2" s="56">
        <v>1</v>
      </c>
      <c r="P2" s="56">
        <v>1</v>
      </c>
      <c r="Q2" s="56">
        <v>1</v>
      </c>
      <c r="R2" s="56">
        <v>1</v>
      </c>
      <c r="S2" s="56">
        <v>1</v>
      </c>
      <c r="T2" s="56">
        <v>1</v>
      </c>
      <c r="U2" s="56">
        <v>1</v>
      </c>
      <c r="V2" s="56">
        <v>1</v>
      </c>
      <c r="W2" s="56">
        <v>1</v>
      </c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7"/>
      <c r="AK2" s="150" t="s">
        <v>39222</v>
      </c>
    </row>
    <row r="3" spans="1:37" ht="16.350000000000001" customHeight="1" x14ac:dyDescent="0.3">
      <c r="A3" s="162"/>
      <c r="B3" s="163"/>
      <c r="C3" s="164"/>
      <c r="D3" s="165"/>
      <c r="E3" s="165"/>
      <c r="F3" s="166"/>
      <c r="G3" s="158"/>
      <c r="H3" s="160"/>
      <c r="I3" s="55">
        <v>1</v>
      </c>
      <c r="J3" s="56">
        <v>1</v>
      </c>
      <c r="K3" s="56">
        <v>1</v>
      </c>
      <c r="L3" s="56">
        <v>1</v>
      </c>
      <c r="M3" s="56">
        <v>1</v>
      </c>
      <c r="N3" s="56">
        <v>1</v>
      </c>
      <c r="O3" s="56">
        <v>1</v>
      </c>
      <c r="P3" s="56">
        <v>1</v>
      </c>
      <c r="Q3" s="56">
        <v>1</v>
      </c>
      <c r="R3" s="56">
        <v>1</v>
      </c>
      <c r="S3" s="56">
        <v>1</v>
      </c>
      <c r="T3" s="56">
        <v>1</v>
      </c>
      <c r="U3" s="56">
        <v>1</v>
      </c>
      <c r="V3" s="56">
        <v>1</v>
      </c>
      <c r="W3" s="56">
        <v>1</v>
      </c>
      <c r="X3" s="56">
        <v>1</v>
      </c>
      <c r="Y3" s="56">
        <v>1</v>
      </c>
      <c r="Z3" s="56">
        <v>1</v>
      </c>
      <c r="AA3" s="56">
        <v>1</v>
      </c>
      <c r="AB3" s="56">
        <v>1</v>
      </c>
      <c r="AC3" s="56">
        <v>1</v>
      </c>
      <c r="AD3" s="56">
        <v>1</v>
      </c>
      <c r="AE3" s="56">
        <v>1</v>
      </c>
      <c r="AF3" s="56">
        <v>1</v>
      </c>
      <c r="AG3" s="56">
        <v>1</v>
      </c>
      <c r="AH3" s="56">
        <v>1</v>
      </c>
      <c r="AI3" s="56">
        <v>1</v>
      </c>
      <c r="AJ3" s="57">
        <v>1</v>
      </c>
      <c r="AK3" s="151" t="s">
        <v>69</v>
      </c>
    </row>
    <row r="4" spans="1:37" ht="16.350000000000001" customHeight="1" x14ac:dyDescent="0.3">
      <c r="A4" s="162"/>
      <c r="B4" s="163"/>
      <c r="C4" s="164"/>
      <c r="D4" s="165"/>
      <c r="E4" s="165"/>
      <c r="F4" s="166"/>
      <c r="G4" s="158"/>
      <c r="H4" s="160"/>
      <c r="I4" s="55"/>
      <c r="J4" s="56">
        <v>1</v>
      </c>
      <c r="K4" s="56">
        <v>1</v>
      </c>
      <c r="L4" s="56">
        <v>1</v>
      </c>
      <c r="M4" s="56">
        <v>1</v>
      </c>
      <c r="N4" s="56">
        <v>1</v>
      </c>
      <c r="O4" s="56">
        <v>1</v>
      </c>
      <c r="P4" s="56">
        <v>1</v>
      </c>
      <c r="Q4" s="56">
        <v>1</v>
      </c>
      <c r="R4" s="56"/>
      <c r="S4" s="56"/>
      <c r="T4" s="56"/>
      <c r="U4" s="56"/>
      <c r="V4" s="56"/>
      <c r="W4" s="56"/>
      <c r="X4" s="56"/>
      <c r="Y4" s="56">
        <v>1</v>
      </c>
      <c r="Z4" s="56">
        <v>1</v>
      </c>
      <c r="AA4" s="56">
        <v>1</v>
      </c>
      <c r="AB4" s="56">
        <v>1</v>
      </c>
      <c r="AC4" s="56">
        <v>1</v>
      </c>
      <c r="AD4" s="56">
        <v>1</v>
      </c>
      <c r="AE4" s="56">
        <v>1</v>
      </c>
      <c r="AF4" s="56">
        <v>1</v>
      </c>
      <c r="AG4" s="56"/>
      <c r="AH4" s="56"/>
      <c r="AI4" s="56"/>
      <c r="AJ4" s="57"/>
      <c r="AK4" s="150" t="s">
        <v>39223</v>
      </c>
    </row>
    <row r="5" spans="1:37" ht="16.350000000000001" customHeight="1" x14ac:dyDescent="0.3">
      <c r="A5" s="162"/>
      <c r="B5" s="163"/>
      <c r="C5" s="164"/>
      <c r="D5" s="165"/>
      <c r="E5" s="165"/>
      <c r="F5" s="166"/>
      <c r="G5" s="158"/>
      <c r="H5" s="160"/>
      <c r="I5" s="55"/>
      <c r="J5" s="56"/>
      <c r="K5" s="56">
        <v>1</v>
      </c>
      <c r="L5" s="56">
        <v>1</v>
      </c>
      <c r="M5" s="56">
        <v>1</v>
      </c>
      <c r="N5" s="56">
        <v>1</v>
      </c>
      <c r="O5" s="56"/>
      <c r="P5" s="56"/>
      <c r="Q5" s="56"/>
      <c r="R5" s="56">
        <v>1</v>
      </c>
      <c r="S5" s="56">
        <v>1</v>
      </c>
      <c r="T5" s="56">
        <v>1</v>
      </c>
      <c r="U5" s="56"/>
      <c r="V5" s="56"/>
      <c r="W5" s="56"/>
      <c r="X5" s="56"/>
      <c r="Y5" s="56"/>
      <c r="Z5" s="56">
        <v>1</v>
      </c>
      <c r="AA5" s="56">
        <v>1</v>
      </c>
      <c r="AB5" s="56">
        <v>1</v>
      </c>
      <c r="AC5" s="56">
        <v>1</v>
      </c>
      <c r="AD5" s="56"/>
      <c r="AE5" s="56"/>
      <c r="AF5" s="56"/>
      <c r="AG5" s="56">
        <v>1</v>
      </c>
      <c r="AH5" s="56">
        <v>1</v>
      </c>
      <c r="AI5" s="56"/>
      <c r="AJ5" s="57"/>
      <c r="AK5" s="150" t="s">
        <v>39224</v>
      </c>
    </row>
    <row r="6" spans="1:37" ht="16.350000000000001" customHeight="1" x14ac:dyDescent="0.3">
      <c r="A6" s="162"/>
      <c r="B6" s="163"/>
      <c r="C6" s="164"/>
      <c r="D6" s="165"/>
      <c r="E6" s="165"/>
      <c r="F6" s="166"/>
      <c r="G6" s="158"/>
      <c r="H6" s="160"/>
      <c r="I6" s="55"/>
      <c r="J6" s="56"/>
      <c r="K6" s="56"/>
      <c r="L6" s="56">
        <v>1</v>
      </c>
      <c r="M6" s="56">
        <v>1</v>
      </c>
      <c r="N6" s="56"/>
      <c r="O6" s="56">
        <v>1</v>
      </c>
      <c r="P6" s="56">
        <v>1</v>
      </c>
      <c r="Q6" s="56"/>
      <c r="R6" s="56"/>
      <c r="S6" s="56">
        <v>1</v>
      </c>
      <c r="T6" s="56">
        <v>1</v>
      </c>
      <c r="U6" s="56">
        <v>1</v>
      </c>
      <c r="V6" s="56">
        <v>1</v>
      </c>
      <c r="W6" s="56"/>
      <c r="X6" s="56"/>
      <c r="Y6" s="56"/>
      <c r="Z6" s="56"/>
      <c r="AA6" s="56">
        <v>1</v>
      </c>
      <c r="AB6" s="56">
        <v>1</v>
      </c>
      <c r="AC6" s="56"/>
      <c r="AD6" s="56">
        <v>1</v>
      </c>
      <c r="AE6" s="56">
        <v>1</v>
      </c>
      <c r="AF6" s="56"/>
      <c r="AG6" s="56">
        <v>1</v>
      </c>
      <c r="AH6" s="56">
        <v>1</v>
      </c>
      <c r="AI6" s="56">
        <v>1</v>
      </c>
      <c r="AJ6" s="57">
        <v>1</v>
      </c>
      <c r="AK6" s="150" t="s">
        <v>70</v>
      </c>
    </row>
    <row r="7" spans="1:37" ht="16.350000000000001" customHeight="1" x14ac:dyDescent="0.3">
      <c r="A7" s="162"/>
      <c r="B7" s="163"/>
      <c r="C7" s="164"/>
      <c r="D7" s="165"/>
      <c r="E7" s="165"/>
      <c r="F7" s="166"/>
      <c r="G7" s="158"/>
      <c r="H7" s="160"/>
      <c r="I7" s="58"/>
      <c r="J7" s="59"/>
      <c r="K7" s="59"/>
      <c r="L7" s="59"/>
      <c r="M7" s="59">
        <v>1</v>
      </c>
      <c r="N7" s="59">
        <v>1</v>
      </c>
      <c r="O7" s="59"/>
      <c r="P7" s="59">
        <v>1</v>
      </c>
      <c r="Q7" s="59">
        <v>1</v>
      </c>
      <c r="R7" s="59"/>
      <c r="S7" s="59"/>
      <c r="T7" s="59">
        <v>1</v>
      </c>
      <c r="U7" s="59"/>
      <c r="V7" s="59">
        <v>1</v>
      </c>
      <c r="W7" s="59">
        <v>1</v>
      </c>
      <c r="X7" s="59"/>
      <c r="Y7" s="59"/>
      <c r="Z7" s="59"/>
      <c r="AA7" s="59"/>
      <c r="AB7" s="59">
        <v>1</v>
      </c>
      <c r="AC7" s="59">
        <v>1</v>
      </c>
      <c r="AD7" s="59"/>
      <c r="AE7" s="59">
        <v>1</v>
      </c>
      <c r="AF7" s="59">
        <v>1</v>
      </c>
      <c r="AG7" s="59"/>
      <c r="AH7" s="59">
        <v>1</v>
      </c>
      <c r="AI7" s="59"/>
      <c r="AJ7" s="60">
        <v>1</v>
      </c>
      <c r="AK7" s="151" t="s">
        <v>39227</v>
      </c>
    </row>
    <row r="8" spans="1:37" ht="16.350000000000001" customHeight="1" x14ac:dyDescent="0.3">
      <c r="A8" s="162"/>
      <c r="B8" s="163"/>
      <c r="C8" s="164"/>
      <c r="D8" s="165"/>
      <c r="E8" s="165"/>
      <c r="F8" s="166"/>
      <c r="G8" s="158"/>
      <c r="H8" s="160"/>
      <c r="I8" s="61">
        <v>-7.961E-2</v>
      </c>
      <c r="J8" s="61">
        <v>0.79459999999999997</v>
      </c>
      <c r="K8" s="61">
        <v>-0.20930000000000001</v>
      </c>
      <c r="L8" s="61">
        <v>-0.2747</v>
      </c>
      <c r="M8" s="61">
        <v>-4.2090000000000002E-2</v>
      </c>
      <c r="N8" s="61">
        <v>8.1210000000000004E-2</v>
      </c>
      <c r="O8" s="61">
        <v>-0.17319999999999999</v>
      </c>
      <c r="P8" s="61">
        <v>0.33739999999999998</v>
      </c>
      <c r="Q8" s="61">
        <v>0.1762</v>
      </c>
      <c r="R8" s="61">
        <v>1.5189999999999999</v>
      </c>
      <c r="S8" s="61">
        <v>-7.1110000000000001E-3</v>
      </c>
      <c r="T8" s="61">
        <v>-1.8740000000000001</v>
      </c>
      <c r="U8" s="61">
        <v>0.36749999999999999</v>
      </c>
      <c r="V8" s="61">
        <v>0.84370000000000001</v>
      </c>
      <c r="W8" s="61">
        <v>1.5009999999999999</v>
      </c>
      <c r="X8" s="61">
        <v>-0.54279999999999995</v>
      </c>
      <c r="Y8" s="61">
        <v>-0.26229999999999998</v>
      </c>
      <c r="Z8" s="61">
        <v>-1.159</v>
      </c>
      <c r="AA8" s="61">
        <v>-0.49170000000000003</v>
      </c>
      <c r="AB8" s="61">
        <v>6.8640000000000007E-2</v>
      </c>
      <c r="AC8" s="61">
        <v>-0.79169999999999996</v>
      </c>
      <c r="AD8" s="61">
        <v>0.35489999999999999</v>
      </c>
      <c r="AE8" s="61">
        <v>-0.73939999999999995</v>
      </c>
      <c r="AF8" s="61">
        <v>-1.381</v>
      </c>
      <c r="AG8" s="61">
        <v>2.085</v>
      </c>
      <c r="AH8" s="61">
        <v>-1.645</v>
      </c>
      <c r="AI8" s="61">
        <v>-1.0860000000000001</v>
      </c>
      <c r="AJ8" s="62">
        <v>-0.23100000000000001</v>
      </c>
      <c r="AK8" s="150" t="s">
        <v>39225</v>
      </c>
    </row>
    <row r="9" spans="1:37" ht="16.350000000000001" customHeight="1" x14ac:dyDescent="0.3">
      <c r="A9" s="63"/>
      <c r="B9" s="64"/>
      <c r="C9" s="65"/>
      <c r="D9" s="64"/>
      <c r="E9" s="64"/>
      <c r="F9" s="64"/>
      <c r="G9" s="65"/>
      <c r="H9" s="64"/>
      <c r="I9" s="56">
        <v>33</v>
      </c>
      <c r="J9" s="56">
        <v>84</v>
      </c>
      <c r="K9" s="56">
        <v>25</v>
      </c>
      <c r="L9" s="56">
        <v>28</v>
      </c>
      <c r="M9" s="56">
        <v>2205</v>
      </c>
      <c r="N9" s="56">
        <v>27</v>
      </c>
      <c r="O9" s="56">
        <v>31</v>
      </c>
      <c r="P9" s="56">
        <v>143</v>
      </c>
      <c r="Q9" s="56">
        <v>11</v>
      </c>
      <c r="R9" s="56">
        <v>1</v>
      </c>
      <c r="S9" s="56">
        <v>2</v>
      </c>
      <c r="T9" s="56">
        <v>2</v>
      </c>
      <c r="U9" s="56">
        <v>23</v>
      </c>
      <c r="V9" s="56">
        <v>27</v>
      </c>
      <c r="W9" s="56">
        <v>6</v>
      </c>
      <c r="X9" s="56">
        <v>346</v>
      </c>
      <c r="Y9" s="56">
        <v>20</v>
      </c>
      <c r="Z9" s="56">
        <v>20</v>
      </c>
      <c r="AA9" s="56">
        <v>3</v>
      </c>
      <c r="AB9" s="56">
        <v>106</v>
      </c>
      <c r="AC9" s="56">
        <v>8</v>
      </c>
      <c r="AD9" s="56">
        <v>2</v>
      </c>
      <c r="AE9" s="56">
        <v>20</v>
      </c>
      <c r="AF9" s="56">
        <v>1</v>
      </c>
      <c r="AG9" s="56">
        <v>1</v>
      </c>
      <c r="AH9" s="56">
        <v>1</v>
      </c>
      <c r="AI9" s="56">
        <v>12</v>
      </c>
      <c r="AJ9" s="60">
        <v>14</v>
      </c>
      <c r="AK9" s="150" t="s">
        <v>39226</v>
      </c>
    </row>
    <row r="10" spans="1:37" ht="16.350000000000001" customHeight="1" x14ac:dyDescent="0.3">
      <c r="A10" s="55">
        <v>1</v>
      </c>
      <c r="B10" s="56">
        <v>1</v>
      </c>
      <c r="C10" s="56"/>
      <c r="D10" s="56"/>
      <c r="E10" s="56"/>
      <c r="F10" s="57"/>
      <c r="G10" s="66">
        <v>-7.961E-2</v>
      </c>
      <c r="H10" s="56">
        <v>33</v>
      </c>
      <c r="I10" s="67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9"/>
    </row>
    <row r="11" spans="1:37" ht="16.350000000000001" customHeight="1" x14ac:dyDescent="0.3">
      <c r="A11" s="55">
        <v>1</v>
      </c>
      <c r="B11" s="56">
        <v>1</v>
      </c>
      <c r="C11" s="56">
        <v>1</v>
      </c>
      <c r="D11" s="56"/>
      <c r="E11" s="56"/>
      <c r="F11" s="57"/>
      <c r="G11" s="66">
        <v>0.79459999999999997</v>
      </c>
      <c r="H11" s="56">
        <v>84</v>
      </c>
      <c r="I11" s="70">
        <v>0.86044010000000004</v>
      </c>
      <c r="J11" s="71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3"/>
    </row>
    <row r="12" spans="1:37" ht="16.350000000000001" customHeight="1" x14ac:dyDescent="0.3">
      <c r="A12" s="55">
        <v>1</v>
      </c>
      <c r="B12" s="56">
        <v>1</v>
      </c>
      <c r="C12" s="56">
        <v>1</v>
      </c>
      <c r="D12" s="56">
        <v>1</v>
      </c>
      <c r="E12" s="56"/>
      <c r="F12" s="57"/>
      <c r="G12" s="66">
        <v>-0.20930000000000001</v>
      </c>
      <c r="H12" s="56">
        <v>25</v>
      </c>
      <c r="I12" s="70">
        <v>1</v>
      </c>
      <c r="J12" s="72">
        <v>0.81276999999999999</v>
      </c>
      <c r="K12" s="71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3"/>
    </row>
    <row r="13" spans="1:37" ht="16.350000000000001" customHeight="1" x14ac:dyDescent="0.3">
      <c r="A13" s="55">
        <v>1</v>
      </c>
      <c r="B13" s="56">
        <v>1</v>
      </c>
      <c r="C13" s="56">
        <v>1</v>
      </c>
      <c r="D13" s="56">
        <v>1</v>
      </c>
      <c r="E13" s="56">
        <v>1</v>
      </c>
      <c r="F13" s="57"/>
      <c r="G13" s="66">
        <v>-0.2747</v>
      </c>
      <c r="H13" s="56">
        <v>28</v>
      </c>
      <c r="I13" s="70">
        <v>1</v>
      </c>
      <c r="J13" s="72">
        <v>0.61357779999999995</v>
      </c>
      <c r="K13" s="72">
        <v>1</v>
      </c>
      <c r="L13" s="71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3"/>
    </row>
    <row r="14" spans="1:37" ht="16.350000000000001" customHeight="1" x14ac:dyDescent="0.3">
      <c r="A14" s="55">
        <v>1</v>
      </c>
      <c r="B14" s="56">
        <v>1</v>
      </c>
      <c r="C14" s="56">
        <v>1</v>
      </c>
      <c r="D14" s="56">
        <v>1</v>
      </c>
      <c r="E14" s="56">
        <v>1</v>
      </c>
      <c r="F14" s="57">
        <v>1</v>
      </c>
      <c r="G14" s="66">
        <v>-4.2090000000000002E-2</v>
      </c>
      <c r="H14" s="56">
        <v>2205</v>
      </c>
      <c r="I14" s="70">
        <v>1</v>
      </c>
      <c r="J14" s="72">
        <v>1.1882500000000001E-2</v>
      </c>
      <c r="K14" s="72">
        <v>1</v>
      </c>
      <c r="L14" s="72">
        <v>1</v>
      </c>
      <c r="M14" s="71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3"/>
    </row>
    <row r="15" spans="1:37" ht="16.350000000000001" customHeight="1" x14ac:dyDescent="0.3">
      <c r="A15" s="55">
        <v>1</v>
      </c>
      <c r="B15" s="56">
        <v>1</v>
      </c>
      <c r="C15" s="56">
        <v>1</v>
      </c>
      <c r="D15" s="56">
        <v>1</v>
      </c>
      <c r="E15" s="56"/>
      <c r="F15" s="57">
        <v>1</v>
      </c>
      <c r="G15" s="66">
        <v>8.1210000000000004E-2</v>
      </c>
      <c r="H15" s="56">
        <v>27</v>
      </c>
      <c r="I15" s="70">
        <v>1</v>
      </c>
      <c r="J15" s="72">
        <v>0.99481810000000004</v>
      </c>
      <c r="K15" s="72">
        <v>1</v>
      </c>
      <c r="L15" s="72">
        <v>1</v>
      </c>
      <c r="M15" s="72">
        <v>1</v>
      </c>
      <c r="N15" s="71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3"/>
    </row>
    <row r="16" spans="1:37" ht="16.350000000000001" customHeight="1" x14ac:dyDescent="0.3">
      <c r="A16" s="55">
        <v>1</v>
      </c>
      <c r="B16" s="56">
        <v>1</v>
      </c>
      <c r="C16" s="56">
        <v>1</v>
      </c>
      <c r="D16" s="56"/>
      <c r="E16" s="56">
        <v>1</v>
      </c>
      <c r="F16" s="57"/>
      <c r="G16" s="66">
        <v>-0.17319999999999999</v>
      </c>
      <c r="H16" s="56">
        <v>31</v>
      </c>
      <c r="I16" s="70">
        <v>1</v>
      </c>
      <c r="J16" s="72">
        <v>0.73901930000000005</v>
      </c>
      <c r="K16" s="72">
        <v>1</v>
      </c>
      <c r="L16" s="72">
        <v>1</v>
      </c>
      <c r="M16" s="72">
        <v>1</v>
      </c>
      <c r="N16" s="72">
        <v>1</v>
      </c>
      <c r="O16" s="71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3"/>
    </row>
    <row r="17" spans="1:36" ht="16.350000000000001" customHeight="1" x14ac:dyDescent="0.3">
      <c r="A17" s="55">
        <v>1</v>
      </c>
      <c r="B17" s="56">
        <v>1</v>
      </c>
      <c r="C17" s="56">
        <v>1</v>
      </c>
      <c r="D17" s="56"/>
      <c r="E17" s="56">
        <v>1</v>
      </c>
      <c r="F17" s="57">
        <v>1</v>
      </c>
      <c r="G17" s="66">
        <v>0.33739999999999998</v>
      </c>
      <c r="H17" s="56">
        <v>143</v>
      </c>
      <c r="I17" s="70">
        <v>0.99999629999999995</v>
      </c>
      <c r="J17" s="72">
        <v>0.99189020000000006</v>
      </c>
      <c r="K17" s="72">
        <v>0.99991940000000001</v>
      </c>
      <c r="L17" s="72">
        <v>0.99862200000000001</v>
      </c>
      <c r="M17" s="72">
        <v>0.81586930000000002</v>
      </c>
      <c r="N17" s="72">
        <v>1</v>
      </c>
      <c r="O17" s="72">
        <v>0.99987879999999996</v>
      </c>
      <c r="P17" s="71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3"/>
    </row>
    <row r="18" spans="1:36" ht="16.350000000000001" customHeight="1" x14ac:dyDescent="0.3">
      <c r="A18" s="55">
        <v>1</v>
      </c>
      <c r="B18" s="56">
        <v>1</v>
      </c>
      <c r="C18" s="56">
        <v>1</v>
      </c>
      <c r="D18" s="56"/>
      <c r="E18" s="56"/>
      <c r="F18" s="57">
        <v>1</v>
      </c>
      <c r="G18" s="66">
        <v>0.1762</v>
      </c>
      <c r="H18" s="56">
        <v>11</v>
      </c>
      <c r="I18" s="70">
        <v>1</v>
      </c>
      <c r="J18" s="72">
        <v>0.99999970000000005</v>
      </c>
      <c r="K18" s="72">
        <v>1</v>
      </c>
      <c r="L18" s="72">
        <v>1</v>
      </c>
      <c r="M18" s="72">
        <v>1</v>
      </c>
      <c r="N18" s="72">
        <v>1</v>
      </c>
      <c r="O18" s="72">
        <v>1</v>
      </c>
      <c r="P18" s="72">
        <v>1</v>
      </c>
      <c r="Q18" s="71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3"/>
    </row>
    <row r="19" spans="1:36" ht="16.350000000000001" customHeight="1" x14ac:dyDescent="0.3">
      <c r="A19" s="55">
        <v>1</v>
      </c>
      <c r="B19" s="56">
        <v>1</v>
      </c>
      <c r="C19" s="56"/>
      <c r="D19" s="56">
        <v>1</v>
      </c>
      <c r="E19" s="56"/>
      <c r="F19" s="57"/>
      <c r="G19" s="66">
        <v>1.5189999999999999</v>
      </c>
      <c r="H19" s="56">
        <v>1</v>
      </c>
      <c r="I19" s="70">
        <v>1</v>
      </c>
      <c r="J19" s="72">
        <v>1</v>
      </c>
      <c r="K19" s="72">
        <v>1</v>
      </c>
      <c r="L19" s="72">
        <v>1</v>
      </c>
      <c r="M19" s="72">
        <v>1</v>
      </c>
      <c r="N19" s="72">
        <v>1</v>
      </c>
      <c r="O19" s="72">
        <v>1</v>
      </c>
      <c r="P19" s="72">
        <v>1</v>
      </c>
      <c r="Q19" s="72">
        <v>1</v>
      </c>
      <c r="R19" s="71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3"/>
    </row>
    <row r="20" spans="1:36" ht="16.350000000000001" customHeight="1" x14ac:dyDescent="0.3">
      <c r="A20" s="55">
        <v>1</v>
      </c>
      <c r="B20" s="56">
        <v>1</v>
      </c>
      <c r="C20" s="56"/>
      <c r="D20" s="56">
        <v>1</v>
      </c>
      <c r="E20" s="56">
        <v>1</v>
      </c>
      <c r="F20" s="57"/>
      <c r="G20" s="66">
        <v>-7.1110000000000001E-3</v>
      </c>
      <c r="H20" s="56">
        <v>2</v>
      </c>
      <c r="I20" s="70">
        <v>1</v>
      </c>
      <c r="J20" s="72">
        <v>1</v>
      </c>
      <c r="K20" s="72">
        <v>1</v>
      </c>
      <c r="L20" s="72">
        <v>1</v>
      </c>
      <c r="M20" s="72">
        <v>1</v>
      </c>
      <c r="N20" s="72">
        <v>1</v>
      </c>
      <c r="O20" s="72">
        <v>1</v>
      </c>
      <c r="P20" s="72">
        <v>1</v>
      </c>
      <c r="Q20" s="72">
        <v>1</v>
      </c>
      <c r="R20" s="72">
        <v>1</v>
      </c>
      <c r="S20" s="71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3"/>
    </row>
    <row r="21" spans="1:36" ht="16.350000000000001" customHeight="1" x14ac:dyDescent="0.3">
      <c r="A21" s="55">
        <v>1</v>
      </c>
      <c r="B21" s="56">
        <v>1</v>
      </c>
      <c r="C21" s="56"/>
      <c r="D21" s="56">
        <v>1</v>
      </c>
      <c r="E21" s="56">
        <v>1</v>
      </c>
      <c r="F21" s="57">
        <v>1</v>
      </c>
      <c r="G21" s="66">
        <v>-1.8740000000000001</v>
      </c>
      <c r="H21" s="56">
        <v>2</v>
      </c>
      <c r="I21" s="70">
        <v>0.9999479</v>
      </c>
      <c r="J21" s="72">
        <v>0.96405430000000003</v>
      </c>
      <c r="K21" s="72">
        <v>0.99999009999999999</v>
      </c>
      <c r="L21" s="72">
        <v>0.99999530000000003</v>
      </c>
      <c r="M21" s="72">
        <v>0.99986719999999996</v>
      </c>
      <c r="N21" s="72">
        <v>0.99977079999999996</v>
      </c>
      <c r="O21" s="72">
        <v>0.99998240000000005</v>
      </c>
      <c r="P21" s="72">
        <v>0.99705929999999998</v>
      </c>
      <c r="Q21" s="72">
        <v>0.9997722</v>
      </c>
      <c r="R21" s="72">
        <v>0.99955380000000005</v>
      </c>
      <c r="S21" s="72">
        <v>0.99999979999999999</v>
      </c>
      <c r="T21" s="71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3"/>
    </row>
    <row r="22" spans="1:36" ht="16.350000000000001" customHeight="1" x14ac:dyDescent="0.3">
      <c r="A22" s="55">
        <v>1</v>
      </c>
      <c r="B22" s="56">
        <v>1</v>
      </c>
      <c r="C22" s="56"/>
      <c r="D22" s="56"/>
      <c r="E22" s="56">
        <v>1</v>
      </c>
      <c r="F22" s="57"/>
      <c r="G22" s="66">
        <v>0.36749999999999999</v>
      </c>
      <c r="H22" s="56">
        <v>23</v>
      </c>
      <c r="I22" s="70">
        <v>1</v>
      </c>
      <c r="J22" s="72">
        <v>0.99999990000000005</v>
      </c>
      <c r="K22" s="72">
        <v>0.99999930000000004</v>
      </c>
      <c r="L22" s="72">
        <v>0.99998860000000001</v>
      </c>
      <c r="M22" s="72">
        <v>0.99999959999999999</v>
      </c>
      <c r="N22" s="72">
        <v>1</v>
      </c>
      <c r="O22" s="72">
        <v>0.99999950000000004</v>
      </c>
      <c r="P22" s="72">
        <v>1</v>
      </c>
      <c r="Q22" s="72">
        <v>1</v>
      </c>
      <c r="R22" s="72">
        <v>1</v>
      </c>
      <c r="S22" s="72">
        <v>1</v>
      </c>
      <c r="T22" s="72">
        <v>0.99789130000000004</v>
      </c>
      <c r="U22" s="71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3"/>
    </row>
    <row r="23" spans="1:36" ht="16.350000000000001" customHeight="1" x14ac:dyDescent="0.3">
      <c r="A23" s="55">
        <v>1</v>
      </c>
      <c r="B23" s="56">
        <v>1</v>
      </c>
      <c r="C23" s="56"/>
      <c r="D23" s="56"/>
      <c r="E23" s="56">
        <v>1</v>
      </c>
      <c r="F23" s="57">
        <v>1</v>
      </c>
      <c r="G23" s="66">
        <v>0.84370000000000001</v>
      </c>
      <c r="H23" s="56">
        <v>27</v>
      </c>
      <c r="I23" s="70">
        <v>0.97988609999999998</v>
      </c>
      <c r="J23" s="72">
        <v>1</v>
      </c>
      <c r="K23" s="72">
        <v>0.95629759999999997</v>
      </c>
      <c r="L23" s="72">
        <v>0.88979989999999998</v>
      </c>
      <c r="M23" s="72">
        <v>0.75112710000000005</v>
      </c>
      <c r="N23" s="72">
        <v>0.99945870000000003</v>
      </c>
      <c r="O23" s="72">
        <v>0.94647360000000003</v>
      </c>
      <c r="P23" s="72">
        <v>0.9999654</v>
      </c>
      <c r="Q23" s="72">
        <v>0.99999979999999999</v>
      </c>
      <c r="R23" s="72">
        <v>1</v>
      </c>
      <c r="S23" s="72">
        <v>1</v>
      </c>
      <c r="T23" s="72">
        <v>0.96641460000000001</v>
      </c>
      <c r="U23" s="72">
        <v>1</v>
      </c>
      <c r="V23" s="71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3"/>
    </row>
    <row r="24" spans="1:36" ht="16.350000000000001" customHeight="1" x14ac:dyDescent="0.3">
      <c r="A24" s="55">
        <v>1</v>
      </c>
      <c r="B24" s="56">
        <v>1</v>
      </c>
      <c r="C24" s="56"/>
      <c r="D24" s="56"/>
      <c r="E24" s="56"/>
      <c r="F24" s="57">
        <v>1</v>
      </c>
      <c r="G24" s="66">
        <v>1.5009999999999999</v>
      </c>
      <c r="H24" s="56">
        <v>6</v>
      </c>
      <c r="I24" s="70">
        <v>0.97971160000000002</v>
      </c>
      <c r="J24" s="72">
        <v>1</v>
      </c>
      <c r="K24" s="72">
        <v>0.9604279</v>
      </c>
      <c r="L24" s="72">
        <v>0.9327105</v>
      </c>
      <c r="M24" s="72">
        <v>0.95889449999999998</v>
      </c>
      <c r="N24" s="72">
        <v>0.99644540000000004</v>
      </c>
      <c r="O24" s="72">
        <v>0.96143829999999997</v>
      </c>
      <c r="P24" s="72">
        <v>0.99949209999999999</v>
      </c>
      <c r="Q24" s="72">
        <v>0.99984759999999995</v>
      </c>
      <c r="R24" s="72">
        <v>1</v>
      </c>
      <c r="S24" s="72">
        <v>0.99999990000000005</v>
      </c>
      <c r="T24" s="72">
        <v>0.89301129999999995</v>
      </c>
      <c r="U24" s="72">
        <v>0.99994490000000003</v>
      </c>
      <c r="V24" s="72">
        <v>1</v>
      </c>
      <c r="W24" s="71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3"/>
    </row>
    <row r="25" spans="1:36" ht="16.350000000000001" customHeight="1" x14ac:dyDescent="0.3">
      <c r="A25" s="55"/>
      <c r="B25" s="56">
        <v>1</v>
      </c>
      <c r="C25" s="56"/>
      <c r="D25" s="56"/>
      <c r="E25" s="56"/>
      <c r="F25" s="57"/>
      <c r="G25" s="66">
        <v>-0.54279999999999995</v>
      </c>
      <c r="H25" s="56">
        <v>346</v>
      </c>
      <c r="I25" s="70">
        <v>0.99990599999999996</v>
      </c>
      <c r="J25" s="72">
        <v>7.9999999999999996E-7</v>
      </c>
      <c r="K25" s="72">
        <v>1</v>
      </c>
      <c r="L25" s="72">
        <v>1</v>
      </c>
      <c r="M25" s="72">
        <v>8.0590000000000002E-4</v>
      </c>
      <c r="N25" s="72">
        <v>0.99680539999999995</v>
      </c>
      <c r="O25" s="72">
        <v>0.99999950000000004</v>
      </c>
      <c r="P25" s="72">
        <v>4.8460000000000002E-4</v>
      </c>
      <c r="Q25" s="72">
        <v>0.99997979999999997</v>
      </c>
      <c r="R25" s="72">
        <v>0.99999870000000002</v>
      </c>
      <c r="S25" s="72">
        <v>1</v>
      </c>
      <c r="T25" s="72">
        <v>0.99999979999999999</v>
      </c>
      <c r="U25" s="72">
        <v>0.86836979999999997</v>
      </c>
      <c r="V25" s="72">
        <v>3.9181899999999999E-2</v>
      </c>
      <c r="W25" s="72">
        <v>0.58572729999999995</v>
      </c>
      <c r="X25" s="71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3"/>
    </row>
    <row r="26" spans="1:36" ht="16.350000000000001" customHeight="1" x14ac:dyDescent="0.3">
      <c r="A26" s="55"/>
      <c r="B26" s="56">
        <v>1</v>
      </c>
      <c r="C26" s="56">
        <v>1</v>
      </c>
      <c r="D26" s="56"/>
      <c r="E26" s="56"/>
      <c r="F26" s="57"/>
      <c r="G26" s="66">
        <v>-0.26229999999999998</v>
      </c>
      <c r="H26" s="56">
        <v>20</v>
      </c>
      <c r="I26" s="70">
        <v>1</v>
      </c>
      <c r="J26" s="72">
        <v>0.86257729999999999</v>
      </c>
      <c r="K26" s="72">
        <v>1</v>
      </c>
      <c r="L26" s="72">
        <v>1</v>
      </c>
      <c r="M26" s="72">
        <v>1</v>
      </c>
      <c r="N26" s="72">
        <v>1</v>
      </c>
      <c r="O26" s="72">
        <v>1</v>
      </c>
      <c r="P26" s="72">
        <v>0.99992519999999996</v>
      </c>
      <c r="Q26" s="72">
        <v>1</v>
      </c>
      <c r="R26" s="72">
        <v>1</v>
      </c>
      <c r="S26" s="72">
        <v>1</v>
      </c>
      <c r="T26" s="72">
        <v>0.99999579999999999</v>
      </c>
      <c r="U26" s="72">
        <v>0.99999859999999996</v>
      </c>
      <c r="V26" s="72">
        <v>0.96191309999999997</v>
      </c>
      <c r="W26" s="72">
        <v>0.95716000000000001</v>
      </c>
      <c r="X26" s="72">
        <v>1</v>
      </c>
      <c r="Y26" s="71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3"/>
    </row>
    <row r="27" spans="1:36" ht="16.350000000000001" customHeight="1" x14ac:dyDescent="0.3">
      <c r="A27" s="55"/>
      <c r="B27" s="56">
        <v>1</v>
      </c>
      <c r="C27" s="56">
        <v>1</v>
      </c>
      <c r="D27" s="56">
        <v>1</v>
      </c>
      <c r="E27" s="56"/>
      <c r="F27" s="57"/>
      <c r="G27" s="66">
        <v>-1.159</v>
      </c>
      <c r="H27" s="56">
        <v>20</v>
      </c>
      <c r="I27" s="70">
        <v>0.95429090000000005</v>
      </c>
      <c r="J27" s="72">
        <v>5.7685999999999996E-3</v>
      </c>
      <c r="K27" s="72">
        <v>0.99607210000000002</v>
      </c>
      <c r="L27" s="72">
        <v>0.99810790000000005</v>
      </c>
      <c r="M27" s="72">
        <v>0.58128179999999996</v>
      </c>
      <c r="N27" s="72">
        <v>0.87489349999999999</v>
      </c>
      <c r="O27" s="72">
        <v>0.98724290000000003</v>
      </c>
      <c r="P27" s="72">
        <v>0.12563589999999999</v>
      </c>
      <c r="Q27" s="72">
        <v>0.9799658</v>
      </c>
      <c r="R27" s="72">
        <v>0.99984340000000005</v>
      </c>
      <c r="S27" s="72">
        <v>1</v>
      </c>
      <c r="T27" s="72">
        <v>1</v>
      </c>
      <c r="U27" s="72">
        <v>0.57214960000000004</v>
      </c>
      <c r="V27" s="72">
        <v>5.1890100000000002E-2</v>
      </c>
      <c r="W27" s="72">
        <v>0.27430599999999999</v>
      </c>
      <c r="X27" s="72">
        <v>0.99975380000000003</v>
      </c>
      <c r="Y27" s="72">
        <v>0.99933419999999995</v>
      </c>
      <c r="Z27" s="71"/>
      <c r="AA27" s="72"/>
      <c r="AB27" s="72"/>
      <c r="AC27" s="72"/>
      <c r="AD27" s="72"/>
      <c r="AE27" s="72"/>
      <c r="AF27" s="72"/>
      <c r="AG27" s="72"/>
      <c r="AH27" s="72"/>
      <c r="AI27" s="72"/>
      <c r="AJ27" s="73"/>
    </row>
    <row r="28" spans="1:36" ht="16.350000000000001" customHeight="1" x14ac:dyDescent="0.3">
      <c r="A28" s="55"/>
      <c r="B28" s="56">
        <v>1</v>
      </c>
      <c r="C28" s="56">
        <v>1</v>
      </c>
      <c r="D28" s="56">
        <v>1</v>
      </c>
      <c r="E28" s="56">
        <v>1</v>
      </c>
      <c r="F28" s="57"/>
      <c r="G28" s="66">
        <v>-0.49170000000000003</v>
      </c>
      <c r="H28" s="56">
        <v>3</v>
      </c>
      <c r="I28" s="70">
        <v>1</v>
      </c>
      <c r="J28" s="72">
        <v>0.99999510000000003</v>
      </c>
      <c r="K28" s="72">
        <v>1</v>
      </c>
      <c r="L28" s="72">
        <v>1</v>
      </c>
      <c r="M28" s="72">
        <v>1</v>
      </c>
      <c r="N28" s="72">
        <v>1</v>
      </c>
      <c r="O28" s="72">
        <v>1</v>
      </c>
      <c r="P28" s="72">
        <v>1</v>
      </c>
      <c r="Q28" s="72">
        <v>1</v>
      </c>
      <c r="R28" s="72">
        <v>1</v>
      </c>
      <c r="S28" s="72">
        <v>1</v>
      </c>
      <c r="T28" s="72">
        <v>1</v>
      </c>
      <c r="U28" s="72">
        <v>1</v>
      </c>
      <c r="V28" s="72">
        <v>0.99999490000000002</v>
      </c>
      <c r="W28" s="72">
        <v>0.99940320000000005</v>
      </c>
      <c r="X28" s="72">
        <v>1</v>
      </c>
      <c r="Y28" s="72">
        <v>1</v>
      </c>
      <c r="Z28" s="72">
        <v>1</v>
      </c>
      <c r="AA28" s="71"/>
      <c r="AB28" s="72"/>
      <c r="AC28" s="72"/>
      <c r="AD28" s="72"/>
      <c r="AE28" s="72"/>
      <c r="AF28" s="72"/>
      <c r="AG28" s="72"/>
      <c r="AH28" s="72"/>
      <c r="AI28" s="72"/>
      <c r="AJ28" s="73"/>
    </row>
    <row r="29" spans="1:36" ht="16.350000000000001" customHeight="1" x14ac:dyDescent="0.3">
      <c r="A29" s="55"/>
      <c r="B29" s="56">
        <v>1</v>
      </c>
      <c r="C29" s="56">
        <v>1</v>
      </c>
      <c r="D29" s="56">
        <v>1</v>
      </c>
      <c r="E29" s="56">
        <v>1</v>
      </c>
      <c r="F29" s="57">
        <v>1</v>
      </c>
      <c r="G29" s="66">
        <v>6.8640000000000007E-2</v>
      </c>
      <c r="H29" s="56">
        <v>106</v>
      </c>
      <c r="I29" s="70">
        <v>1</v>
      </c>
      <c r="J29" s="72">
        <v>0.58238440000000002</v>
      </c>
      <c r="K29" s="72">
        <v>1</v>
      </c>
      <c r="L29" s="72">
        <v>1</v>
      </c>
      <c r="M29" s="72">
        <v>1</v>
      </c>
      <c r="N29" s="72">
        <v>1</v>
      </c>
      <c r="O29" s="72">
        <v>1</v>
      </c>
      <c r="P29" s="72">
        <v>0.99999800000000005</v>
      </c>
      <c r="Q29" s="72">
        <v>1</v>
      </c>
      <c r="R29" s="72">
        <v>1</v>
      </c>
      <c r="S29" s="72">
        <v>1</v>
      </c>
      <c r="T29" s="72">
        <v>0.99967260000000002</v>
      </c>
      <c r="U29" s="72">
        <v>1</v>
      </c>
      <c r="V29" s="72">
        <v>0.97704139999999995</v>
      </c>
      <c r="W29" s="72">
        <v>0.98843049999999999</v>
      </c>
      <c r="X29" s="72">
        <v>0.34993999999999997</v>
      </c>
      <c r="Y29" s="72">
        <v>1</v>
      </c>
      <c r="Z29" s="72">
        <v>0.55285640000000003</v>
      </c>
      <c r="AA29" s="72">
        <v>1</v>
      </c>
      <c r="AB29" s="71"/>
      <c r="AC29" s="72"/>
      <c r="AD29" s="72"/>
      <c r="AE29" s="72"/>
      <c r="AF29" s="72"/>
      <c r="AG29" s="72"/>
      <c r="AH29" s="72"/>
      <c r="AI29" s="72"/>
      <c r="AJ29" s="73"/>
    </row>
    <row r="30" spans="1:36" ht="16.350000000000001" customHeight="1" x14ac:dyDescent="0.3">
      <c r="A30" s="55"/>
      <c r="B30" s="56">
        <v>1</v>
      </c>
      <c r="C30" s="56">
        <v>1</v>
      </c>
      <c r="D30" s="56">
        <v>1</v>
      </c>
      <c r="E30" s="56"/>
      <c r="F30" s="57">
        <v>1</v>
      </c>
      <c r="G30" s="66">
        <v>-0.79169999999999996</v>
      </c>
      <c r="H30" s="56">
        <v>8</v>
      </c>
      <c r="I30" s="70">
        <v>0.99999990000000005</v>
      </c>
      <c r="J30" s="72">
        <v>0.85105600000000003</v>
      </c>
      <c r="K30" s="72">
        <v>1</v>
      </c>
      <c r="L30" s="72">
        <v>1</v>
      </c>
      <c r="M30" s="72">
        <v>0.99999760000000004</v>
      </c>
      <c r="N30" s="72">
        <v>0.999996</v>
      </c>
      <c r="O30" s="72">
        <v>1</v>
      </c>
      <c r="P30" s="72">
        <v>0.9970388</v>
      </c>
      <c r="Q30" s="72">
        <v>0.99999830000000001</v>
      </c>
      <c r="R30" s="72">
        <v>0.99999559999999998</v>
      </c>
      <c r="S30" s="72">
        <v>1</v>
      </c>
      <c r="T30" s="72">
        <v>1</v>
      </c>
      <c r="U30" s="72">
        <v>0.99937909999999996</v>
      </c>
      <c r="V30" s="72">
        <v>0.90948260000000003</v>
      </c>
      <c r="W30" s="72">
        <v>0.8635813</v>
      </c>
      <c r="X30" s="72">
        <v>1</v>
      </c>
      <c r="Y30" s="72">
        <v>1</v>
      </c>
      <c r="Z30" s="72">
        <v>1</v>
      </c>
      <c r="AA30" s="72">
        <v>1</v>
      </c>
      <c r="AB30" s="72">
        <v>0.99998010000000004</v>
      </c>
      <c r="AC30" s="71"/>
      <c r="AD30" s="72"/>
      <c r="AE30" s="72"/>
      <c r="AF30" s="72"/>
      <c r="AG30" s="72"/>
      <c r="AH30" s="72"/>
      <c r="AI30" s="72"/>
      <c r="AJ30" s="73"/>
    </row>
    <row r="31" spans="1:36" ht="16.350000000000001" customHeight="1" x14ac:dyDescent="0.3">
      <c r="A31" s="55"/>
      <c r="B31" s="56">
        <v>1</v>
      </c>
      <c r="C31" s="56">
        <v>1</v>
      </c>
      <c r="D31" s="56"/>
      <c r="E31" s="56">
        <v>1</v>
      </c>
      <c r="F31" s="57"/>
      <c r="G31" s="66">
        <v>0.35489999999999999</v>
      </c>
      <c r="H31" s="56">
        <v>2</v>
      </c>
      <c r="I31" s="70">
        <v>1</v>
      </c>
      <c r="J31" s="72">
        <v>1</v>
      </c>
      <c r="K31" s="72">
        <v>1</v>
      </c>
      <c r="L31" s="72">
        <v>1</v>
      </c>
      <c r="M31" s="72">
        <v>1</v>
      </c>
      <c r="N31" s="72">
        <v>1</v>
      </c>
      <c r="O31" s="72">
        <v>1</v>
      </c>
      <c r="P31" s="72">
        <v>1</v>
      </c>
      <c r="Q31" s="72">
        <v>1</v>
      </c>
      <c r="R31" s="72">
        <v>1</v>
      </c>
      <c r="S31" s="72">
        <v>1</v>
      </c>
      <c r="T31" s="72">
        <v>0.99999289999999996</v>
      </c>
      <c r="U31" s="72">
        <v>1</v>
      </c>
      <c r="V31" s="72">
        <v>1</v>
      </c>
      <c r="W31" s="72">
        <v>1</v>
      </c>
      <c r="X31" s="72">
        <v>1</v>
      </c>
      <c r="Y31" s="72">
        <v>1</v>
      </c>
      <c r="Z31" s="72">
        <v>0.99999890000000002</v>
      </c>
      <c r="AA31" s="72">
        <v>1</v>
      </c>
      <c r="AB31" s="72">
        <v>1</v>
      </c>
      <c r="AC31" s="72">
        <v>1</v>
      </c>
      <c r="AD31" s="71"/>
      <c r="AE31" s="72"/>
      <c r="AF31" s="72"/>
      <c r="AG31" s="72"/>
      <c r="AH31" s="72"/>
      <c r="AI31" s="72"/>
      <c r="AJ31" s="73"/>
    </row>
    <row r="32" spans="1:36" ht="16.350000000000001" customHeight="1" x14ac:dyDescent="0.3">
      <c r="A32" s="55"/>
      <c r="B32" s="56">
        <v>1</v>
      </c>
      <c r="C32" s="56">
        <v>1</v>
      </c>
      <c r="D32" s="56"/>
      <c r="E32" s="56">
        <v>1</v>
      </c>
      <c r="F32" s="57">
        <v>1</v>
      </c>
      <c r="G32" s="66">
        <v>-0.73939999999999995</v>
      </c>
      <c r="H32" s="56">
        <v>20</v>
      </c>
      <c r="I32" s="70">
        <v>0.99998290000000001</v>
      </c>
      <c r="J32" s="72">
        <v>0.14700869999999999</v>
      </c>
      <c r="K32" s="72">
        <v>1</v>
      </c>
      <c r="L32" s="72">
        <v>1</v>
      </c>
      <c r="M32" s="72">
        <v>0.99708419999999998</v>
      </c>
      <c r="N32" s="72">
        <v>0.99952180000000002</v>
      </c>
      <c r="O32" s="72">
        <v>0.99999950000000004</v>
      </c>
      <c r="P32" s="72">
        <v>0.77565759999999995</v>
      </c>
      <c r="Q32" s="72">
        <v>0.99995730000000005</v>
      </c>
      <c r="R32" s="72">
        <v>0.99999439999999995</v>
      </c>
      <c r="S32" s="72">
        <v>1</v>
      </c>
      <c r="T32" s="72">
        <v>1</v>
      </c>
      <c r="U32" s="72">
        <v>0.97496640000000001</v>
      </c>
      <c r="V32" s="72">
        <v>0.40750009999999998</v>
      </c>
      <c r="W32" s="72">
        <v>0.6523757</v>
      </c>
      <c r="X32" s="72">
        <v>1</v>
      </c>
      <c r="Y32" s="72">
        <v>1</v>
      </c>
      <c r="Z32" s="72">
        <v>1</v>
      </c>
      <c r="AA32" s="72">
        <v>1</v>
      </c>
      <c r="AB32" s="72">
        <v>0.99228340000000004</v>
      </c>
      <c r="AC32" s="72">
        <v>1</v>
      </c>
      <c r="AD32" s="72">
        <v>1</v>
      </c>
      <c r="AE32" s="71"/>
      <c r="AF32" s="72"/>
      <c r="AG32" s="72"/>
      <c r="AH32" s="72"/>
      <c r="AI32" s="72"/>
      <c r="AJ32" s="73"/>
    </row>
    <row r="33" spans="1:36" ht="16.350000000000001" customHeight="1" x14ac:dyDescent="0.3">
      <c r="A33" s="55"/>
      <c r="B33" s="56">
        <v>1</v>
      </c>
      <c r="C33" s="56">
        <v>1</v>
      </c>
      <c r="D33" s="56"/>
      <c r="E33" s="56"/>
      <c r="F33" s="57">
        <v>1</v>
      </c>
      <c r="G33" s="66">
        <v>-1.381</v>
      </c>
      <c r="H33" s="56">
        <v>1</v>
      </c>
      <c r="I33" s="70">
        <v>1</v>
      </c>
      <c r="J33" s="72">
        <v>0.9999962</v>
      </c>
      <c r="K33" s="72">
        <v>1</v>
      </c>
      <c r="L33" s="72">
        <v>1</v>
      </c>
      <c r="M33" s="72">
        <v>1</v>
      </c>
      <c r="N33" s="72">
        <v>1</v>
      </c>
      <c r="O33" s="72">
        <v>1</v>
      </c>
      <c r="P33" s="72">
        <v>1</v>
      </c>
      <c r="Q33" s="72">
        <v>1</v>
      </c>
      <c r="R33" s="72">
        <v>0.99999879999999997</v>
      </c>
      <c r="S33" s="72">
        <v>1</v>
      </c>
      <c r="T33" s="72">
        <v>1</v>
      </c>
      <c r="U33" s="72">
        <v>1</v>
      </c>
      <c r="V33" s="72">
        <v>0.99999530000000003</v>
      </c>
      <c r="W33" s="72">
        <v>0.99977240000000001</v>
      </c>
      <c r="X33" s="72">
        <v>1</v>
      </c>
      <c r="Y33" s="72">
        <v>1</v>
      </c>
      <c r="Z33" s="72">
        <v>1</v>
      </c>
      <c r="AA33" s="72">
        <v>1</v>
      </c>
      <c r="AB33" s="72">
        <v>1</v>
      </c>
      <c r="AC33" s="72">
        <v>1</v>
      </c>
      <c r="AD33" s="72">
        <v>1</v>
      </c>
      <c r="AE33" s="72">
        <v>1</v>
      </c>
      <c r="AF33" s="71"/>
      <c r="AG33" s="72"/>
      <c r="AH33" s="72"/>
      <c r="AI33" s="72"/>
      <c r="AJ33" s="73"/>
    </row>
    <row r="34" spans="1:36" ht="16.350000000000001" customHeight="1" x14ac:dyDescent="0.3">
      <c r="A34" s="55"/>
      <c r="B34" s="56">
        <v>1</v>
      </c>
      <c r="C34" s="56"/>
      <c r="D34" s="56">
        <v>1</v>
      </c>
      <c r="E34" s="56">
        <v>1</v>
      </c>
      <c r="F34" s="57"/>
      <c r="G34" s="66">
        <v>2.085</v>
      </c>
      <c r="H34" s="56">
        <v>1</v>
      </c>
      <c r="I34" s="70">
        <v>0.99999720000000003</v>
      </c>
      <c r="J34" s="72">
        <v>1</v>
      </c>
      <c r="K34" s="72">
        <v>0.99999150000000003</v>
      </c>
      <c r="L34" s="72">
        <v>0.99998430000000005</v>
      </c>
      <c r="M34" s="72">
        <v>0.99999729999999998</v>
      </c>
      <c r="N34" s="72">
        <v>0.99999950000000004</v>
      </c>
      <c r="O34" s="72">
        <v>0.99999329999999997</v>
      </c>
      <c r="P34" s="72">
        <v>1</v>
      </c>
      <c r="Q34" s="72">
        <v>0.99999990000000005</v>
      </c>
      <c r="R34" s="72">
        <v>1</v>
      </c>
      <c r="S34" s="72">
        <v>1</v>
      </c>
      <c r="T34" s="72">
        <v>0.99463219999999997</v>
      </c>
      <c r="U34" s="72">
        <v>1</v>
      </c>
      <c r="V34" s="72">
        <v>1</v>
      </c>
      <c r="W34" s="72">
        <v>1</v>
      </c>
      <c r="X34" s="72">
        <v>0.99983160000000004</v>
      </c>
      <c r="Y34" s="72">
        <v>0.99998770000000003</v>
      </c>
      <c r="Z34" s="72">
        <v>0.99607480000000004</v>
      </c>
      <c r="AA34" s="72">
        <v>0.99999280000000002</v>
      </c>
      <c r="AB34" s="72">
        <v>0.99999919999999998</v>
      </c>
      <c r="AC34" s="72">
        <v>0.99969430000000004</v>
      </c>
      <c r="AD34" s="72">
        <v>1</v>
      </c>
      <c r="AE34" s="72">
        <v>0.99959319999999996</v>
      </c>
      <c r="AF34" s="72">
        <v>0.99995339999999999</v>
      </c>
      <c r="AG34" s="71"/>
      <c r="AH34" s="72"/>
      <c r="AI34" s="72"/>
      <c r="AJ34" s="73"/>
    </row>
    <row r="35" spans="1:36" ht="16.350000000000001" customHeight="1" x14ac:dyDescent="0.3">
      <c r="A35" s="55"/>
      <c r="B35" s="56">
        <v>1</v>
      </c>
      <c r="C35" s="56"/>
      <c r="D35" s="56">
        <v>1</v>
      </c>
      <c r="E35" s="56">
        <v>1</v>
      </c>
      <c r="F35" s="57">
        <v>1</v>
      </c>
      <c r="G35" s="66">
        <v>-1.645</v>
      </c>
      <c r="H35" s="56">
        <v>1</v>
      </c>
      <c r="I35" s="70">
        <v>1</v>
      </c>
      <c r="J35" s="72">
        <v>0.99996180000000001</v>
      </c>
      <c r="K35" s="72">
        <v>1</v>
      </c>
      <c r="L35" s="72">
        <v>1</v>
      </c>
      <c r="M35" s="72">
        <v>1</v>
      </c>
      <c r="N35" s="72">
        <v>1</v>
      </c>
      <c r="O35" s="72">
        <v>1</v>
      </c>
      <c r="P35" s="72">
        <v>0.99999939999999998</v>
      </c>
      <c r="Q35" s="72">
        <v>1</v>
      </c>
      <c r="R35" s="72">
        <v>0.9999924</v>
      </c>
      <c r="S35" s="72">
        <v>1</v>
      </c>
      <c r="T35" s="72">
        <v>1</v>
      </c>
      <c r="U35" s="72">
        <v>0.99999950000000004</v>
      </c>
      <c r="V35" s="72">
        <v>0.9999557</v>
      </c>
      <c r="W35" s="72">
        <v>0.99895540000000005</v>
      </c>
      <c r="X35" s="72">
        <v>1</v>
      </c>
      <c r="Y35" s="72">
        <v>1</v>
      </c>
      <c r="Z35" s="72">
        <v>1</v>
      </c>
      <c r="AA35" s="72">
        <v>1</v>
      </c>
      <c r="AB35" s="72">
        <v>1</v>
      </c>
      <c r="AC35" s="72">
        <v>1</v>
      </c>
      <c r="AD35" s="72">
        <v>1</v>
      </c>
      <c r="AE35" s="72">
        <v>1</v>
      </c>
      <c r="AF35" s="72">
        <v>1</v>
      </c>
      <c r="AG35" s="72">
        <v>0.99981489999999995</v>
      </c>
      <c r="AH35" s="71"/>
      <c r="AI35" s="72"/>
      <c r="AJ35" s="73"/>
    </row>
    <row r="36" spans="1:36" ht="16.350000000000001" customHeight="1" x14ac:dyDescent="0.3">
      <c r="A36" s="55"/>
      <c r="B36" s="56">
        <v>1</v>
      </c>
      <c r="C36" s="56"/>
      <c r="D36" s="56"/>
      <c r="E36" s="56">
        <v>1</v>
      </c>
      <c r="F36" s="57"/>
      <c r="G36" s="66">
        <v>-1.0860000000000001</v>
      </c>
      <c r="H36" s="56">
        <v>12</v>
      </c>
      <c r="I36" s="70">
        <v>0.9984421</v>
      </c>
      <c r="J36" s="72">
        <v>0.16391330000000001</v>
      </c>
      <c r="K36" s="72">
        <v>0.99993410000000005</v>
      </c>
      <c r="L36" s="72">
        <v>0.99997939999999996</v>
      </c>
      <c r="M36" s="72">
        <v>0.97627090000000005</v>
      </c>
      <c r="N36" s="72">
        <v>0.99053409999999997</v>
      </c>
      <c r="O36" s="72">
        <v>0.99974669999999999</v>
      </c>
      <c r="P36" s="72">
        <v>0.68587759999999998</v>
      </c>
      <c r="Q36" s="72">
        <v>0.99808300000000005</v>
      </c>
      <c r="R36" s="72">
        <v>0.9999304</v>
      </c>
      <c r="S36" s="72">
        <v>1</v>
      </c>
      <c r="T36" s="72">
        <v>1</v>
      </c>
      <c r="U36" s="72">
        <v>0.90551959999999998</v>
      </c>
      <c r="V36" s="72">
        <v>0.32953320000000003</v>
      </c>
      <c r="W36" s="72">
        <v>0.49153720000000001</v>
      </c>
      <c r="X36" s="72">
        <v>0.99999990000000005</v>
      </c>
      <c r="Y36" s="72">
        <v>0.99999110000000002</v>
      </c>
      <c r="Z36" s="72">
        <v>1</v>
      </c>
      <c r="AA36" s="72">
        <v>1</v>
      </c>
      <c r="AB36" s="72">
        <v>0.95686309999999997</v>
      </c>
      <c r="AC36" s="72">
        <v>1</v>
      </c>
      <c r="AD36" s="72">
        <v>0.99999979999999999</v>
      </c>
      <c r="AE36" s="72">
        <v>1</v>
      </c>
      <c r="AF36" s="72">
        <v>1</v>
      </c>
      <c r="AG36" s="72">
        <v>0.9978378</v>
      </c>
      <c r="AH36" s="72">
        <v>1</v>
      </c>
      <c r="AI36" s="71"/>
      <c r="AJ36" s="73"/>
    </row>
    <row r="37" spans="1:36" ht="16.350000000000001" customHeight="1" x14ac:dyDescent="0.3">
      <c r="A37" s="58"/>
      <c r="B37" s="59">
        <v>1</v>
      </c>
      <c r="C37" s="59"/>
      <c r="D37" s="59"/>
      <c r="E37" s="59">
        <v>1</v>
      </c>
      <c r="F37" s="60">
        <v>1</v>
      </c>
      <c r="G37" s="74">
        <v>-0.23100000000000001</v>
      </c>
      <c r="H37" s="59">
        <v>14</v>
      </c>
      <c r="I37" s="75">
        <v>1</v>
      </c>
      <c r="J37" s="76">
        <v>0.98025459999999998</v>
      </c>
      <c r="K37" s="76">
        <v>1</v>
      </c>
      <c r="L37" s="76">
        <v>1</v>
      </c>
      <c r="M37" s="76">
        <v>1</v>
      </c>
      <c r="N37" s="76">
        <v>1</v>
      </c>
      <c r="O37" s="76">
        <v>1</v>
      </c>
      <c r="P37" s="76">
        <v>0.99999899999999997</v>
      </c>
      <c r="Q37" s="76">
        <v>1</v>
      </c>
      <c r="R37" s="76">
        <v>1</v>
      </c>
      <c r="S37" s="76">
        <v>1</v>
      </c>
      <c r="T37" s="76">
        <v>0.99999579999999999</v>
      </c>
      <c r="U37" s="76">
        <v>1</v>
      </c>
      <c r="V37" s="76">
        <v>0.99383440000000001</v>
      </c>
      <c r="W37" s="76">
        <v>0.98055340000000002</v>
      </c>
      <c r="X37" s="76">
        <v>1</v>
      </c>
      <c r="Y37" s="76">
        <v>1</v>
      </c>
      <c r="Z37" s="76">
        <v>0.99977939999999998</v>
      </c>
      <c r="AA37" s="76">
        <v>1</v>
      </c>
      <c r="AB37" s="76">
        <v>1</v>
      </c>
      <c r="AC37" s="76">
        <v>1</v>
      </c>
      <c r="AD37" s="76">
        <v>1</v>
      </c>
      <c r="AE37" s="76">
        <v>1</v>
      </c>
      <c r="AF37" s="76">
        <v>1</v>
      </c>
      <c r="AG37" s="76">
        <v>0.9999924</v>
      </c>
      <c r="AH37" s="76">
        <v>1</v>
      </c>
      <c r="AI37" s="76">
        <v>0.99999579999999999</v>
      </c>
      <c r="AJ37" s="77"/>
    </row>
    <row r="38" spans="1:36" ht="16.350000000000001" customHeight="1" x14ac:dyDescent="0.3"/>
  </sheetData>
  <mergeCells count="9">
    <mergeCell ref="G1:G8"/>
    <mergeCell ref="H1:H8"/>
    <mergeCell ref="I1:AJ1"/>
    <mergeCell ref="A1:A8"/>
    <mergeCell ref="B1:B8"/>
    <mergeCell ref="C1:C8"/>
    <mergeCell ref="D1:D8"/>
    <mergeCell ref="E1:E8"/>
    <mergeCell ref="F1:F8"/>
  </mergeCells>
  <conditionalFormatting sqref="A10:F37">
    <cfRule type="cellIs" dxfId="6" priority="1" operator="greaterThan">
      <formula>0</formula>
    </cfRule>
  </conditionalFormatting>
  <conditionalFormatting sqref="I37:AI37 I36:AH36 I35:AG35 I34:AF34 I33:AE33 I32:AD32 I31:AC31 I30:AB30 I29:AA29 I28:Z28 I27:Y27 I24:V24 I23:U23 I26:X26 I25:W25 I12:J12 I11 I14:L14 I13:K13 I16:N16 I15:M15 I18:P18 I17:O17 I20:R20 I19:Q19 I22:T22 I21:S21">
    <cfRule type="cellIs" dxfId="5" priority="2" operator="lessThan">
      <formula>0.052</formula>
    </cfRule>
  </conditionalFormatting>
  <conditionalFormatting sqref="I2:AJ7">
    <cfRule type="cellIs" dxfId="4" priority="3" operator="greaterThan">
      <formula>0</formula>
    </cfRule>
  </conditionalFormatting>
  <conditionalFormatting sqref="G10:G3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:AJ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380"/>
  <sheetViews>
    <sheetView workbookViewId="0">
      <pane ySplit="1" topLeftCell="A2" activePane="bottomLeft" state="frozen"/>
      <selection pane="bottomLeft" activeCell="C2" sqref="C2"/>
    </sheetView>
  </sheetViews>
  <sheetFormatPr defaultColWidth="8.88671875" defaultRowHeight="14.4" x14ac:dyDescent="0.3"/>
  <cols>
    <col min="1" max="1" width="18.6640625" customWidth="1"/>
    <col min="2" max="2" width="24.88671875" customWidth="1"/>
    <col min="3" max="3" width="52.33203125" customWidth="1"/>
    <col min="4" max="4" width="15.44140625" customWidth="1"/>
    <col min="6" max="6" width="10.5546875" customWidth="1"/>
    <col min="7" max="7" width="8.88671875" style="149" customWidth="1"/>
    <col min="8" max="8" width="8.88671875" customWidth="1"/>
    <col min="16" max="16" width="8.88671875" customWidth="1"/>
  </cols>
  <sheetData>
    <row r="1" spans="1:59" s="45" customFormat="1" ht="15.6" x14ac:dyDescent="0.3">
      <c r="A1" s="127" t="s">
        <v>5723</v>
      </c>
      <c r="B1" s="127" t="s">
        <v>39207</v>
      </c>
      <c r="C1" s="127" t="s">
        <v>39232</v>
      </c>
      <c r="D1" s="127" t="s">
        <v>5730</v>
      </c>
      <c r="E1" s="127" t="s">
        <v>72</v>
      </c>
      <c r="F1" s="127" t="s">
        <v>5733</v>
      </c>
      <c r="G1" s="147" t="s">
        <v>39208</v>
      </c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7"/>
      <c r="BF1" s="127"/>
      <c r="BG1" s="127"/>
    </row>
    <row r="2" spans="1:59" ht="15.6" x14ac:dyDescent="0.3">
      <c r="A2" s="105" t="s">
        <v>2922</v>
      </c>
      <c r="B2" s="105" t="s">
        <v>2923</v>
      </c>
      <c r="C2" s="105" t="s">
        <v>73</v>
      </c>
      <c r="D2" s="105">
        <v>202</v>
      </c>
      <c r="E2" s="105">
        <v>20</v>
      </c>
      <c r="F2" s="128">
        <v>6.7539499999999997E-147</v>
      </c>
      <c r="G2" s="148">
        <v>68.400000000000006</v>
      </c>
      <c r="H2" s="105"/>
      <c r="I2" s="105"/>
      <c r="J2" s="105"/>
      <c r="K2" s="105"/>
      <c r="L2" s="105"/>
      <c r="M2" s="105"/>
      <c r="N2" s="105"/>
      <c r="O2" s="105"/>
      <c r="P2" s="105"/>
      <c r="Q2" s="105" t="s">
        <v>78</v>
      </c>
      <c r="R2" s="105" t="s">
        <v>74</v>
      </c>
      <c r="S2" s="105" t="s">
        <v>75</v>
      </c>
      <c r="T2" s="105" t="s">
        <v>76</v>
      </c>
      <c r="U2" s="105" t="s">
        <v>77</v>
      </c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</row>
    <row r="3" spans="1:59" ht="15.6" x14ac:dyDescent="0.3">
      <c r="A3" s="105" t="s">
        <v>2922</v>
      </c>
      <c r="B3" s="105" t="s">
        <v>2924</v>
      </c>
      <c r="C3" s="105" t="s">
        <v>79</v>
      </c>
      <c r="D3" s="105">
        <v>154</v>
      </c>
      <c r="E3" s="105">
        <v>20</v>
      </c>
      <c r="F3" s="128">
        <v>7.5774799999999998E-110</v>
      </c>
      <c r="G3" s="148">
        <v>68.95</v>
      </c>
      <c r="H3" s="105"/>
      <c r="I3" s="105"/>
      <c r="J3" s="105"/>
      <c r="K3" s="105"/>
      <c r="L3" s="105"/>
      <c r="M3" s="105"/>
      <c r="N3" s="105"/>
      <c r="O3" s="105"/>
      <c r="P3" s="105"/>
      <c r="Q3" s="105" t="s">
        <v>78</v>
      </c>
      <c r="R3" s="105" t="s">
        <v>74</v>
      </c>
      <c r="S3" s="105" t="s">
        <v>75</v>
      </c>
      <c r="T3" s="105" t="s">
        <v>76</v>
      </c>
      <c r="U3" s="105" t="s">
        <v>77</v>
      </c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</row>
    <row r="4" spans="1:59" ht="15.6" x14ac:dyDescent="0.3">
      <c r="A4" s="105" t="s">
        <v>2922</v>
      </c>
      <c r="B4" s="105" t="s">
        <v>80</v>
      </c>
      <c r="C4" s="105" t="s">
        <v>81</v>
      </c>
      <c r="D4" s="105">
        <v>155</v>
      </c>
      <c r="E4" s="105">
        <v>20</v>
      </c>
      <c r="F4" s="128">
        <v>1.12897E-110</v>
      </c>
      <c r="G4" s="148">
        <v>68.849999999999994</v>
      </c>
      <c r="H4" s="105"/>
      <c r="I4" s="105"/>
      <c r="J4" s="105"/>
      <c r="K4" s="105"/>
      <c r="L4" s="105"/>
      <c r="M4" s="105"/>
      <c r="N4" s="105"/>
      <c r="O4" s="105"/>
      <c r="P4" s="105"/>
      <c r="Q4" s="105" t="s">
        <v>78</v>
      </c>
      <c r="R4" s="105" t="s">
        <v>74</v>
      </c>
      <c r="S4" s="105" t="s">
        <v>75</v>
      </c>
      <c r="T4" s="105" t="s">
        <v>76</v>
      </c>
      <c r="U4" s="105" t="s">
        <v>77</v>
      </c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5"/>
      <c r="AQ4" s="105"/>
      <c r="AR4" s="105"/>
      <c r="AS4" s="105"/>
      <c r="AT4" s="105"/>
      <c r="AU4" s="105"/>
      <c r="AV4" s="105"/>
      <c r="AW4" s="105"/>
      <c r="AX4" s="105"/>
      <c r="AY4" s="105"/>
      <c r="AZ4" s="105"/>
      <c r="BA4" s="105"/>
      <c r="BB4" s="105"/>
      <c r="BC4" s="105"/>
      <c r="BD4" s="105"/>
      <c r="BE4" s="105"/>
      <c r="BF4" s="105"/>
      <c r="BG4" s="105"/>
    </row>
    <row r="5" spans="1:59" ht="15.6" x14ac:dyDescent="0.3">
      <c r="A5" s="105" t="s">
        <v>2922</v>
      </c>
      <c r="B5" s="105" t="s">
        <v>82</v>
      </c>
      <c r="C5" s="105" t="s">
        <v>83</v>
      </c>
      <c r="D5" s="105">
        <v>134</v>
      </c>
      <c r="E5" s="105">
        <v>15</v>
      </c>
      <c r="F5" s="128">
        <v>8.7529099999999997E-93</v>
      </c>
      <c r="G5" s="148">
        <v>72.73</v>
      </c>
      <c r="H5" s="105"/>
      <c r="I5" s="105"/>
      <c r="J5" s="105"/>
      <c r="K5" s="105"/>
      <c r="L5" s="105"/>
      <c r="M5" s="105"/>
      <c r="N5" s="105"/>
      <c r="O5" s="105"/>
      <c r="P5" s="105"/>
      <c r="Q5" s="105" t="s">
        <v>84</v>
      </c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5"/>
      <c r="BD5" s="105"/>
      <c r="BE5" s="105"/>
      <c r="BF5" s="105"/>
      <c r="BG5" s="105"/>
    </row>
    <row r="6" spans="1:59" ht="15.6" x14ac:dyDescent="0.3">
      <c r="A6" s="105" t="s">
        <v>2922</v>
      </c>
      <c r="B6" s="105" t="s">
        <v>85</v>
      </c>
      <c r="C6" s="105" t="s">
        <v>86</v>
      </c>
      <c r="D6" s="105">
        <v>259</v>
      </c>
      <c r="E6" s="105">
        <v>20</v>
      </c>
      <c r="F6" s="129">
        <v>0</v>
      </c>
      <c r="G6" s="148">
        <v>76.2</v>
      </c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  <c r="AZ6" s="105"/>
      <c r="BA6" s="105"/>
      <c r="BB6" s="105"/>
      <c r="BC6" s="105"/>
      <c r="BD6" s="105"/>
      <c r="BE6" s="105"/>
      <c r="BF6" s="105"/>
      <c r="BG6" s="105"/>
    </row>
    <row r="7" spans="1:59" ht="15.6" x14ac:dyDescent="0.3">
      <c r="A7" s="105" t="s">
        <v>2922</v>
      </c>
      <c r="B7" s="105" t="s">
        <v>87</v>
      </c>
      <c r="C7" s="105" t="s">
        <v>83</v>
      </c>
      <c r="D7" s="105">
        <v>113</v>
      </c>
      <c r="E7" s="105">
        <v>6</v>
      </c>
      <c r="F7" s="128">
        <v>1.44402E-77</v>
      </c>
      <c r="G7" s="148">
        <v>98.17</v>
      </c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  <c r="AZ7" s="105"/>
      <c r="BA7" s="105"/>
      <c r="BB7" s="105"/>
      <c r="BC7" s="105"/>
      <c r="BD7" s="105"/>
      <c r="BE7" s="105"/>
      <c r="BF7" s="105"/>
      <c r="BG7" s="105"/>
    </row>
    <row r="8" spans="1:59" ht="15.6" x14ac:dyDescent="0.3">
      <c r="A8" s="105" t="s">
        <v>2922</v>
      </c>
      <c r="B8" s="105" t="s">
        <v>88</v>
      </c>
      <c r="C8" s="105" t="s">
        <v>83</v>
      </c>
      <c r="D8" s="105">
        <v>136</v>
      </c>
      <c r="E8" s="105">
        <v>2</v>
      </c>
      <c r="F8" s="128">
        <v>2.2650800000000001E-94</v>
      </c>
      <c r="G8" s="148">
        <v>98</v>
      </c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</row>
    <row r="9" spans="1:59" ht="15.6" x14ac:dyDescent="0.3">
      <c r="A9" s="105" t="s">
        <v>2922</v>
      </c>
      <c r="B9" s="105" t="s">
        <v>89</v>
      </c>
      <c r="C9" s="105" t="s">
        <v>86</v>
      </c>
      <c r="D9" s="105">
        <v>259</v>
      </c>
      <c r="E9" s="105">
        <v>20</v>
      </c>
      <c r="F9" s="129">
        <v>0</v>
      </c>
      <c r="G9" s="148">
        <v>76.349999999999994</v>
      </c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</row>
    <row r="10" spans="1:59" ht="15.6" x14ac:dyDescent="0.3">
      <c r="A10" s="105" t="s">
        <v>2922</v>
      </c>
      <c r="B10" s="105" t="s">
        <v>90</v>
      </c>
      <c r="C10" s="105" t="s">
        <v>86</v>
      </c>
      <c r="D10" s="105">
        <v>193</v>
      </c>
      <c r="E10" s="105">
        <v>14</v>
      </c>
      <c r="F10" s="128">
        <v>1.207E-139</v>
      </c>
      <c r="G10" s="148">
        <v>71.14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 t="s">
        <v>84</v>
      </c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</row>
    <row r="11" spans="1:59" ht="15.6" x14ac:dyDescent="0.3">
      <c r="A11" s="105" t="s">
        <v>2922</v>
      </c>
      <c r="B11" s="105" t="s">
        <v>91</v>
      </c>
      <c r="C11" s="105" t="s">
        <v>86</v>
      </c>
      <c r="D11" s="105">
        <v>259</v>
      </c>
      <c r="E11" s="105">
        <v>20</v>
      </c>
      <c r="F11" s="129">
        <v>0</v>
      </c>
      <c r="G11" s="148">
        <v>76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</row>
    <row r="12" spans="1:59" ht="15.6" x14ac:dyDescent="0.3">
      <c r="A12" s="105" t="s">
        <v>2922</v>
      </c>
      <c r="B12" s="105" t="s">
        <v>92</v>
      </c>
      <c r="C12" s="105" t="s">
        <v>83</v>
      </c>
      <c r="D12" s="105">
        <v>149</v>
      </c>
      <c r="E12" s="105">
        <v>20</v>
      </c>
      <c r="F12" s="128">
        <v>4.3691200000000001E-108</v>
      </c>
      <c r="G12" s="148">
        <v>75.650000000000006</v>
      </c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</row>
    <row r="13" spans="1:59" ht="15.6" x14ac:dyDescent="0.3">
      <c r="A13" s="105" t="s">
        <v>2922</v>
      </c>
      <c r="B13" s="105" t="s">
        <v>93</v>
      </c>
      <c r="C13" s="105" t="s">
        <v>86</v>
      </c>
      <c r="D13" s="105">
        <v>259</v>
      </c>
      <c r="E13" s="105">
        <v>20</v>
      </c>
      <c r="F13" s="129">
        <v>0</v>
      </c>
      <c r="G13" s="148">
        <v>75.900000000000006</v>
      </c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</row>
    <row r="14" spans="1:59" ht="15.6" x14ac:dyDescent="0.3">
      <c r="A14" s="105" t="s">
        <v>2922</v>
      </c>
      <c r="B14" s="105" t="s">
        <v>94</v>
      </c>
      <c r="C14" s="105" t="s">
        <v>86</v>
      </c>
      <c r="D14" s="105">
        <v>294</v>
      </c>
      <c r="E14" s="105">
        <v>4</v>
      </c>
      <c r="F14" s="129">
        <v>0</v>
      </c>
      <c r="G14" s="148">
        <v>85.5</v>
      </c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</row>
    <row r="15" spans="1:59" ht="15.6" x14ac:dyDescent="0.3">
      <c r="A15" s="105" t="s">
        <v>2922</v>
      </c>
      <c r="B15" s="105" t="s">
        <v>95</v>
      </c>
      <c r="C15" s="105" t="s">
        <v>83</v>
      </c>
      <c r="D15" s="105">
        <v>136</v>
      </c>
      <c r="E15" s="105">
        <v>2</v>
      </c>
      <c r="F15" s="128">
        <v>5.2069599999999997E-93</v>
      </c>
      <c r="G15" s="148">
        <v>98</v>
      </c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</row>
    <row r="16" spans="1:59" ht="15.6" x14ac:dyDescent="0.3">
      <c r="A16" s="105" t="s">
        <v>2922</v>
      </c>
      <c r="B16" s="105" t="s">
        <v>96</v>
      </c>
      <c r="C16" s="105" t="s">
        <v>86</v>
      </c>
      <c r="D16" s="105">
        <v>259</v>
      </c>
      <c r="E16" s="105">
        <v>20</v>
      </c>
      <c r="F16" s="129">
        <v>0</v>
      </c>
      <c r="G16" s="148">
        <v>75.95</v>
      </c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</row>
    <row r="17" spans="1:59" ht="15.6" x14ac:dyDescent="0.3">
      <c r="A17" s="105" t="s">
        <v>2922</v>
      </c>
      <c r="B17" s="105" t="s">
        <v>97</v>
      </c>
      <c r="C17" s="105" t="s">
        <v>98</v>
      </c>
      <c r="D17" s="105">
        <v>293</v>
      </c>
      <c r="E17" s="105">
        <v>20</v>
      </c>
      <c r="F17" s="129">
        <v>0</v>
      </c>
      <c r="G17" s="148">
        <v>77.7</v>
      </c>
      <c r="H17" s="105"/>
      <c r="I17" s="105"/>
      <c r="J17" s="105"/>
      <c r="K17" s="105"/>
      <c r="L17" s="105"/>
      <c r="M17" s="105"/>
      <c r="N17" s="105"/>
      <c r="O17" s="105"/>
      <c r="P17" s="105"/>
      <c r="Q17" s="105" t="s">
        <v>76</v>
      </c>
      <c r="R17" s="105" t="s">
        <v>77</v>
      </c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</row>
    <row r="18" spans="1:59" ht="15.6" x14ac:dyDescent="0.3">
      <c r="A18" s="105" t="s">
        <v>2922</v>
      </c>
      <c r="B18" s="105" t="s">
        <v>99</v>
      </c>
      <c r="C18" s="105" t="s">
        <v>100</v>
      </c>
      <c r="D18" s="105">
        <v>115</v>
      </c>
      <c r="E18" s="105">
        <v>13</v>
      </c>
      <c r="F18" s="128">
        <v>1.03221E-77</v>
      </c>
      <c r="G18" s="148">
        <v>72.150000000000006</v>
      </c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</row>
    <row r="19" spans="1:59" ht="15.6" x14ac:dyDescent="0.3">
      <c r="A19" s="105" t="s">
        <v>2922</v>
      </c>
      <c r="B19" s="105" t="s">
        <v>101</v>
      </c>
      <c r="C19" s="105" t="s">
        <v>102</v>
      </c>
      <c r="D19" s="105">
        <v>138</v>
      </c>
      <c r="E19" s="105">
        <v>20</v>
      </c>
      <c r="F19" s="128">
        <v>1.2592400000000001E-95</v>
      </c>
      <c r="G19" s="148">
        <v>73.099999999999994</v>
      </c>
      <c r="H19" s="105"/>
      <c r="I19" s="105"/>
      <c r="J19" s="105"/>
      <c r="K19" s="105"/>
      <c r="L19" s="105"/>
      <c r="M19" s="105"/>
      <c r="N19" s="105"/>
      <c r="O19" s="105"/>
      <c r="P19" s="105"/>
      <c r="Q19" s="105" t="s">
        <v>78</v>
      </c>
      <c r="R19" s="105" t="s">
        <v>74</v>
      </c>
      <c r="S19" s="105" t="s">
        <v>75</v>
      </c>
      <c r="T19" s="105" t="s">
        <v>76</v>
      </c>
      <c r="U19" s="105" t="s">
        <v>77</v>
      </c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</row>
    <row r="20" spans="1:59" ht="15.6" x14ac:dyDescent="0.3">
      <c r="A20" s="105" t="s">
        <v>2922</v>
      </c>
      <c r="B20" s="105" t="s">
        <v>103</v>
      </c>
      <c r="C20" s="105" t="s">
        <v>104</v>
      </c>
      <c r="D20" s="105">
        <v>108</v>
      </c>
      <c r="E20" s="105">
        <v>17</v>
      </c>
      <c r="F20" s="128">
        <v>5.7190000000000002E-74</v>
      </c>
      <c r="G20" s="148">
        <v>73.88</v>
      </c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</row>
    <row r="21" spans="1:59" ht="15.6" x14ac:dyDescent="0.3">
      <c r="A21" s="105" t="s">
        <v>2922</v>
      </c>
      <c r="B21" s="105" t="s">
        <v>105</v>
      </c>
      <c r="C21" s="105" t="s">
        <v>106</v>
      </c>
      <c r="D21" s="105">
        <v>210</v>
      </c>
      <c r="E21" s="105">
        <v>18</v>
      </c>
      <c r="F21" s="128">
        <v>1.8975700000000001E-154</v>
      </c>
      <c r="G21" s="148">
        <v>65.22</v>
      </c>
      <c r="H21" s="105"/>
      <c r="I21" s="105"/>
      <c r="J21" s="105"/>
      <c r="K21" s="105"/>
      <c r="L21" s="105"/>
      <c r="M21" s="105"/>
      <c r="N21" s="105"/>
      <c r="O21" s="105"/>
      <c r="P21" s="105"/>
      <c r="Q21" s="105" t="s">
        <v>84</v>
      </c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105"/>
      <c r="BA21" s="105"/>
      <c r="BB21" s="105"/>
      <c r="BC21" s="105"/>
      <c r="BD21" s="105"/>
      <c r="BE21" s="105"/>
      <c r="BF21" s="105"/>
      <c r="BG21" s="105"/>
    </row>
    <row r="22" spans="1:59" ht="15.6" x14ac:dyDescent="0.3">
      <c r="A22" s="105" t="s">
        <v>2922</v>
      </c>
      <c r="B22" s="105" t="s">
        <v>107</v>
      </c>
      <c r="C22" s="105" t="s">
        <v>108</v>
      </c>
      <c r="D22" s="105">
        <v>107</v>
      </c>
      <c r="E22" s="105">
        <v>6</v>
      </c>
      <c r="F22" s="128">
        <v>2.0550099999999998E-68</v>
      </c>
      <c r="G22" s="148">
        <v>79.5</v>
      </c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</row>
    <row r="23" spans="1:59" ht="15.6" x14ac:dyDescent="0.3">
      <c r="A23" s="105" t="s">
        <v>2922</v>
      </c>
      <c r="B23" s="105" t="s">
        <v>109</v>
      </c>
      <c r="C23" s="105" t="s">
        <v>110</v>
      </c>
      <c r="D23" s="105">
        <v>174</v>
      </c>
      <c r="E23" s="105">
        <v>20</v>
      </c>
      <c r="F23" s="128">
        <v>6.82362E-122</v>
      </c>
      <c r="G23" s="148">
        <v>73.650000000000006</v>
      </c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  <c r="AZ23" s="105"/>
      <c r="BA23" s="105"/>
      <c r="BB23" s="105"/>
      <c r="BC23" s="105"/>
      <c r="BD23" s="105"/>
      <c r="BE23" s="105"/>
      <c r="BF23" s="105"/>
      <c r="BG23" s="105"/>
    </row>
    <row r="24" spans="1:59" ht="15.6" x14ac:dyDescent="0.3">
      <c r="A24" s="105" t="s">
        <v>2922</v>
      </c>
      <c r="B24" s="105" t="s">
        <v>111</v>
      </c>
      <c r="C24" s="105" t="s">
        <v>112</v>
      </c>
      <c r="D24" s="105">
        <v>125</v>
      </c>
      <c r="E24" s="105">
        <v>20</v>
      </c>
      <c r="F24" s="128">
        <v>6.6879400000000005E-89</v>
      </c>
      <c r="G24" s="148">
        <v>72.5</v>
      </c>
      <c r="H24" s="105"/>
      <c r="I24" s="105"/>
      <c r="J24" s="105"/>
      <c r="K24" s="105"/>
      <c r="L24" s="105"/>
      <c r="M24" s="105"/>
      <c r="N24" s="105"/>
      <c r="O24" s="105"/>
      <c r="P24" s="105"/>
      <c r="Q24" s="105" t="s">
        <v>84</v>
      </c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</row>
    <row r="25" spans="1:59" ht="15.6" x14ac:dyDescent="0.3">
      <c r="A25" s="105" t="s">
        <v>2922</v>
      </c>
      <c r="B25" s="105" t="s">
        <v>113</v>
      </c>
      <c r="C25" s="105" t="s">
        <v>114</v>
      </c>
      <c r="D25" s="105">
        <v>107</v>
      </c>
      <c r="E25" s="105">
        <v>16</v>
      </c>
      <c r="F25" s="128">
        <v>1.6922999999999999E-71</v>
      </c>
      <c r="G25" s="148">
        <v>71.19</v>
      </c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</row>
    <row r="26" spans="1:59" ht="15.6" x14ac:dyDescent="0.3">
      <c r="A26" s="105" t="s">
        <v>2922</v>
      </c>
      <c r="B26" s="105" t="s">
        <v>115</v>
      </c>
      <c r="C26" s="105" t="s">
        <v>116</v>
      </c>
      <c r="D26" s="105">
        <v>132</v>
      </c>
      <c r="E26" s="105">
        <v>20</v>
      </c>
      <c r="F26" s="128">
        <v>1.4875599999999999E-92</v>
      </c>
      <c r="G26" s="148">
        <v>73.25</v>
      </c>
      <c r="H26" s="105"/>
      <c r="I26" s="105"/>
      <c r="J26" s="105"/>
      <c r="K26" s="105"/>
      <c r="L26" s="105"/>
      <c r="M26" s="105"/>
      <c r="N26" s="105"/>
      <c r="O26" s="105"/>
      <c r="P26" s="105"/>
      <c r="Q26" s="105" t="s">
        <v>84</v>
      </c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/>
    </row>
    <row r="27" spans="1:59" ht="15.6" x14ac:dyDescent="0.3">
      <c r="A27" s="105" t="s">
        <v>2922</v>
      </c>
      <c r="B27" s="105" t="s">
        <v>117</v>
      </c>
      <c r="C27" s="105" t="s">
        <v>118</v>
      </c>
      <c r="D27" s="105">
        <v>184</v>
      </c>
      <c r="E27" s="105">
        <v>20</v>
      </c>
      <c r="F27" s="128">
        <v>4.3946799999999998E-134</v>
      </c>
      <c r="G27" s="148">
        <v>73.8</v>
      </c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</row>
    <row r="28" spans="1:59" ht="15.6" x14ac:dyDescent="0.3">
      <c r="A28" s="105" t="s">
        <v>2922</v>
      </c>
      <c r="B28" s="105" t="s">
        <v>119</v>
      </c>
      <c r="C28" s="105" t="s">
        <v>120</v>
      </c>
      <c r="D28" s="105">
        <v>110</v>
      </c>
      <c r="E28" s="105">
        <v>15</v>
      </c>
      <c r="F28" s="128">
        <v>9.0623199999999996E-74</v>
      </c>
      <c r="G28" s="148">
        <v>73.73</v>
      </c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</row>
    <row r="29" spans="1:59" ht="15.6" x14ac:dyDescent="0.3">
      <c r="A29" s="105" t="s">
        <v>2922</v>
      </c>
      <c r="B29" s="105" t="s">
        <v>121</v>
      </c>
      <c r="C29" s="105" t="s">
        <v>122</v>
      </c>
      <c r="D29" s="105">
        <v>136</v>
      </c>
      <c r="E29" s="105">
        <v>13</v>
      </c>
      <c r="F29" s="128">
        <v>7.2724599999999998E-95</v>
      </c>
      <c r="G29" s="148">
        <v>66.38</v>
      </c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</row>
    <row r="30" spans="1:59" ht="15.6" x14ac:dyDescent="0.3">
      <c r="A30" s="105" t="s">
        <v>2922</v>
      </c>
      <c r="B30" s="105" t="s">
        <v>123</v>
      </c>
      <c r="C30" s="105" t="s">
        <v>124</v>
      </c>
      <c r="D30" s="105">
        <v>154</v>
      </c>
      <c r="E30" s="105">
        <v>20</v>
      </c>
      <c r="F30" s="128">
        <v>5.2443700000000003E-109</v>
      </c>
      <c r="G30" s="148">
        <v>79</v>
      </c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</row>
    <row r="31" spans="1:59" ht="15.6" x14ac:dyDescent="0.3">
      <c r="A31" s="105" t="s">
        <v>2922</v>
      </c>
      <c r="B31" s="105" t="s">
        <v>125</v>
      </c>
      <c r="C31" s="105" t="s">
        <v>126</v>
      </c>
      <c r="D31" s="105">
        <v>178</v>
      </c>
      <c r="E31" s="105">
        <v>19</v>
      </c>
      <c r="F31" s="128">
        <v>6.24486E-126</v>
      </c>
      <c r="G31" s="148">
        <v>73.16</v>
      </c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105"/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  <c r="AZ31" s="105"/>
      <c r="BA31" s="105"/>
      <c r="BB31" s="105"/>
      <c r="BC31" s="105"/>
      <c r="BD31" s="105"/>
      <c r="BE31" s="105"/>
      <c r="BF31" s="105"/>
      <c r="BG31" s="105"/>
    </row>
    <row r="32" spans="1:59" ht="15.6" x14ac:dyDescent="0.3">
      <c r="A32" s="105" t="s">
        <v>2922</v>
      </c>
      <c r="B32" s="105" t="s">
        <v>127</v>
      </c>
      <c r="C32" s="105" t="s">
        <v>128</v>
      </c>
      <c r="D32" s="105">
        <v>215</v>
      </c>
      <c r="E32" s="105">
        <v>20</v>
      </c>
      <c r="F32" s="128">
        <v>9.6492899999999998E-158</v>
      </c>
      <c r="G32" s="148">
        <v>77.650000000000006</v>
      </c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</row>
    <row r="33" spans="1:59" ht="15.6" x14ac:dyDescent="0.3">
      <c r="A33" s="105" t="s">
        <v>2922</v>
      </c>
      <c r="B33" s="105" t="s">
        <v>129</v>
      </c>
      <c r="C33" s="105" t="s">
        <v>130</v>
      </c>
      <c r="D33" s="105">
        <v>123</v>
      </c>
      <c r="E33" s="105">
        <v>16</v>
      </c>
      <c r="F33" s="128">
        <v>1.58721E-85</v>
      </c>
      <c r="G33" s="148">
        <v>75.56</v>
      </c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</row>
    <row r="34" spans="1:59" ht="15.6" x14ac:dyDescent="0.3">
      <c r="A34" s="105" t="s">
        <v>2922</v>
      </c>
      <c r="B34" s="105" t="s">
        <v>131</v>
      </c>
      <c r="C34" s="105" t="s">
        <v>132</v>
      </c>
      <c r="D34" s="105">
        <v>124</v>
      </c>
      <c r="E34" s="105">
        <v>20</v>
      </c>
      <c r="F34" s="128">
        <v>2.9963599999999998E-88</v>
      </c>
      <c r="G34" s="148">
        <v>71.3</v>
      </c>
      <c r="H34" s="105"/>
      <c r="I34" s="105"/>
      <c r="J34" s="105"/>
      <c r="K34" s="105"/>
      <c r="L34" s="105"/>
      <c r="M34" s="105"/>
      <c r="N34" s="105"/>
      <c r="O34" s="105"/>
      <c r="P34" s="105"/>
      <c r="Q34" s="105" t="s">
        <v>84</v>
      </c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  <c r="AZ34" s="105"/>
      <c r="BA34" s="105"/>
      <c r="BB34" s="105"/>
      <c r="BC34" s="105"/>
      <c r="BD34" s="105"/>
      <c r="BE34" s="105"/>
      <c r="BF34" s="105"/>
      <c r="BG34" s="105"/>
    </row>
    <row r="35" spans="1:59" ht="15.6" x14ac:dyDescent="0.3">
      <c r="A35" s="105" t="s">
        <v>2922</v>
      </c>
      <c r="B35" s="105" t="s">
        <v>133</v>
      </c>
      <c r="C35" s="105" t="s">
        <v>134</v>
      </c>
      <c r="D35" s="105">
        <v>604</v>
      </c>
      <c r="E35" s="105">
        <v>20</v>
      </c>
      <c r="F35" s="129">
        <v>0</v>
      </c>
      <c r="G35" s="148">
        <v>62.05</v>
      </c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</row>
    <row r="36" spans="1:59" ht="15.6" x14ac:dyDescent="0.3">
      <c r="A36" s="105" t="s">
        <v>2922</v>
      </c>
      <c r="B36" s="105" t="s">
        <v>135</v>
      </c>
      <c r="C36" s="105" t="s">
        <v>134</v>
      </c>
      <c r="D36" s="105">
        <v>142</v>
      </c>
      <c r="E36" s="105">
        <v>9</v>
      </c>
      <c r="F36" s="128">
        <v>7.4345900000000005E-101</v>
      </c>
      <c r="G36" s="148">
        <v>66.33</v>
      </c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</row>
    <row r="37" spans="1:59" ht="15.6" x14ac:dyDescent="0.3">
      <c r="A37" s="105" t="s">
        <v>2922</v>
      </c>
      <c r="B37" s="105" t="s">
        <v>136</v>
      </c>
      <c r="C37" s="105" t="s">
        <v>134</v>
      </c>
      <c r="D37" s="105">
        <v>170</v>
      </c>
      <c r="E37" s="105">
        <v>8</v>
      </c>
      <c r="F37" s="128">
        <v>5.0009000000000004E-122</v>
      </c>
      <c r="G37" s="148">
        <v>70</v>
      </c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</row>
    <row r="38" spans="1:59" ht="15.6" x14ac:dyDescent="0.3">
      <c r="A38" s="105" t="s">
        <v>2922</v>
      </c>
      <c r="B38" s="105" t="s">
        <v>137</v>
      </c>
      <c r="C38" s="105" t="s">
        <v>134</v>
      </c>
      <c r="D38" s="105">
        <v>172</v>
      </c>
      <c r="E38" s="105">
        <v>4</v>
      </c>
      <c r="F38" s="128">
        <v>1.0716699999999999E-121</v>
      </c>
      <c r="G38" s="148">
        <v>85</v>
      </c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</row>
    <row r="39" spans="1:59" ht="15.6" x14ac:dyDescent="0.3">
      <c r="A39" s="105" t="s">
        <v>2922</v>
      </c>
      <c r="B39" s="105" t="s">
        <v>138</v>
      </c>
      <c r="C39" s="105" t="s">
        <v>139</v>
      </c>
      <c r="D39" s="105">
        <v>218</v>
      </c>
      <c r="E39" s="105">
        <v>18</v>
      </c>
      <c r="F39" s="128">
        <v>5.9888299999999994E-157</v>
      </c>
      <c r="G39" s="148">
        <v>66.67</v>
      </c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</row>
    <row r="40" spans="1:59" ht="15.6" x14ac:dyDescent="0.3">
      <c r="A40" s="105" t="s">
        <v>2922</v>
      </c>
      <c r="B40" s="105" t="s">
        <v>140</v>
      </c>
      <c r="C40" s="105" t="s">
        <v>134</v>
      </c>
      <c r="D40" s="105">
        <v>344</v>
      </c>
      <c r="E40" s="105">
        <v>7</v>
      </c>
      <c r="F40" s="129">
        <v>0</v>
      </c>
      <c r="G40" s="148">
        <v>90.71</v>
      </c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</row>
    <row r="41" spans="1:59" ht="15.6" x14ac:dyDescent="0.3">
      <c r="A41" s="105" t="s">
        <v>2922</v>
      </c>
      <c r="B41" s="105" t="s">
        <v>141</v>
      </c>
      <c r="C41" s="105" t="s">
        <v>142</v>
      </c>
      <c r="D41" s="105">
        <v>524</v>
      </c>
      <c r="E41" s="105">
        <v>20</v>
      </c>
      <c r="F41" s="129">
        <v>0</v>
      </c>
      <c r="G41" s="148">
        <v>80.25</v>
      </c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</row>
    <row r="42" spans="1:59" ht="15.6" x14ac:dyDescent="0.3">
      <c r="A42" s="105" t="s">
        <v>2922</v>
      </c>
      <c r="B42" s="105" t="s">
        <v>143</v>
      </c>
      <c r="C42" s="105" t="s">
        <v>134</v>
      </c>
      <c r="D42" s="105">
        <v>257</v>
      </c>
      <c r="E42" s="105">
        <v>10</v>
      </c>
      <c r="F42" s="129">
        <v>0</v>
      </c>
      <c r="G42" s="148">
        <v>81</v>
      </c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</row>
    <row r="43" spans="1:59" ht="15.6" x14ac:dyDescent="0.3">
      <c r="A43" s="105" t="s">
        <v>2922</v>
      </c>
      <c r="B43" s="105" t="s">
        <v>144</v>
      </c>
      <c r="C43" s="105" t="s">
        <v>134</v>
      </c>
      <c r="D43" s="105">
        <v>132</v>
      </c>
      <c r="E43" s="105">
        <v>15</v>
      </c>
      <c r="F43" s="128">
        <v>9.2999000000000002E-93</v>
      </c>
      <c r="G43" s="148">
        <v>58.2</v>
      </c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</row>
    <row r="44" spans="1:59" ht="15.6" x14ac:dyDescent="0.3">
      <c r="A44" s="105" t="s">
        <v>2922</v>
      </c>
      <c r="B44" s="105" t="s">
        <v>145</v>
      </c>
      <c r="C44" s="105" t="s">
        <v>134</v>
      </c>
      <c r="D44" s="105">
        <v>205</v>
      </c>
      <c r="E44" s="105">
        <v>8</v>
      </c>
      <c r="F44" s="128">
        <v>1.07162E-143</v>
      </c>
      <c r="G44" s="148">
        <v>81.5</v>
      </c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  <c r="AU44" s="105"/>
      <c r="AV44" s="105"/>
      <c r="AW44" s="105"/>
      <c r="AX44" s="105"/>
      <c r="AY44" s="105"/>
      <c r="AZ44" s="105"/>
      <c r="BA44" s="105"/>
      <c r="BB44" s="105"/>
      <c r="BC44" s="105"/>
      <c r="BD44" s="105"/>
      <c r="BE44" s="105"/>
      <c r="BF44" s="105"/>
      <c r="BG44" s="105"/>
    </row>
    <row r="45" spans="1:59" ht="15.6" x14ac:dyDescent="0.3">
      <c r="A45" s="105" t="s">
        <v>2922</v>
      </c>
      <c r="B45" s="105" t="s">
        <v>146</v>
      </c>
      <c r="C45" s="105" t="s">
        <v>134</v>
      </c>
      <c r="D45" s="105">
        <v>234</v>
      </c>
      <c r="E45" s="105">
        <v>12</v>
      </c>
      <c r="F45" s="128">
        <v>9.9575799999999997E-170</v>
      </c>
      <c r="G45" s="148">
        <v>77.17</v>
      </c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</row>
    <row r="46" spans="1:59" ht="15.6" x14ac:dyDescent="0.3">
      <c r="A46" s="105" t="s">
        <v>2922</v>
      </c>
      <c r="B46" s="105" t="s">
        <v>147</v>
      </c>
      <c r="C46" s="105" t="s">
        <v>134</v>
      </c>
      <c r="D46" s="105">
        <v>241</v>
      </c>
      <c r="E46" s="105">
        <v>14</v>
      </c>
      <c r="F46" s="128">
        <v>2.61043E-174</v>
      </c>
      <c r="G46" s="148">
        <v>73.209999999999994</v>
      </c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  <c r="BA46" s="105"/>
      <c r="BB46" s="105"/>
      <c r="BC46" s="105"/>
      <c r="BD46" s="105"/>
      <c r="BE46" s="105"/>
      <c r="BF46" s="105"/>
      <c r="BG46" s="105"/>
    </row>
    <row r="47" spans="1:59" ht="15.6" x14ac:dyDescent="0.3">
      <c r="A47" s="105" t="s">
        <v>2922</v>
      </c>
      <c r="B47" s="105" t="s">
        <v>148</v>
      </c>
      <c r="C47" s="105" t="s">
        <v>134</v>
      </c>
      <c r="D47" s="105">
        <v>257</v>
      </c>
      <c r="E47" s="105">
        <v>14</v>
      </c>
      <c r="F47" s="129">
        <v>0</v>
      </c>
      <c r="G47" s="148">
        <v>73.36</v>
      </c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  <c r="AZ47" s="105"/>
      <c r="BA47" s="105"/>
      <c r="BB47" s="105"/>
      <c r="BC47" s="105"/>
      <c r="BD47" s="105"/>
      <c r="BE47" s="105"/>
      <c r="BF47" s="105"/>
      <c r="BG47" s="105"/>
    </row>
    <row r="48" spans="1:59" ht="15.6" x14ac:dyDescent="0.3">
      <c r="A48" s="105" t="s">
        <v>2922</v>
      </c>
      <c r="B48" s="105" t="s">
        <v>149</v>
      </c>
      <c r="C48" s="105" t="s">
        <v>134</v>
      </c>
      <c r="D48" s="105">
        <v>247</v>
      </c>
      <c r="E48" s="105">
        <v>11</v>
      </c>
      <c r="F48" s="128">
        <v>1.73501E-178</v>
      </c>
      <c r="G48" s="148">
        <v>77.09</v>
      </c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  <c r="AZ48" s="105"/>
      <c r="BA48" s="105"/>
      <c r="BB48" s="105"/>
      <c r="BC48" s="105"/>
      <c r="BD48" s="105"/>
      <c r="BE48" s="105"/>
      <c r="BF48" s="105"/>
      <c r="BG48" s="105"/>
    </row>
    <row r="49" spans="1:59" ht="15.6" x14ac:dyDescent="0.3">
      <c r="A49" s="105" t="s">
        <v>2922</v>
      </c>
      <c r="B49" s="105" t="s">
        <v>150</v>
      </c>
      <c r="C49" s="105" t="s">
        <v>151</v>
      </c>
      <c r="D49" s="105">
        <v>261</v>
      </c>
      <c r="E49" s="105">
        <v>14</v>
      </c>
      <c r="F49" s="129">
        <v>0</v>
      </c>
      <c r="G49" s="148">
        <v>73.36</v>
      </c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  <c r="BA49" s="105"/>
      <c r="BB49" s="105"/>
      <c r="BC49" s="105"/>
      <c r="BD49" s="105"/>
      <c r="BE49" s="105"/>
      <c r="BF49" s="105"/>
      <c r="BG49" s="105"/>
    </row>
    <row r="50" spans="1:59" ht="15.6" x14ac:dyDescent="0.3">
      <c r="A50" s="105" t="s">
        <v>2922</v>
      </c>
      <c r="B50" s="105" t="s">
        <v>152</v>
      </c>
      <c r="C50" s="105" t="s">
        <v>151</v>
      </c>
      <c r="D50" s="105">
        <v>344</v>
      </c>
      <c r="E50" s="105">
        <v>7</v>
      </c>
      <c r="F50" s="129">
        <v>0</v>
      </c>
      <c r="G50" s="148">
        <v>90.86</v>
      </c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</row>
    <row r="51" spans="1:59" ht="15.6" x14ac:dyDescent="0.3">
      <c r="A51" s="105" t="s">
        <v>2925</v>
      </c>
      <c r="B51" s="105" t="s">
        <v>153</v>
      </c>
      <c r="C51" s="105" t="s">
        <v>81</v>
      </c>
      <c r="D51" s="105">
        <v>144</v>
      </c>
      <c r="E51" s="105">
        <v>1</v>
      </c>
      <c r="F51" s="128">
        <v>6.3479800000000006E-101</v>
      </c>
      <c r="G51" s="148">
        <v>100</v>
      </c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</row>
    <row r="52" spans="1:59" ht="15.6" x14ac:dyDescent="0.3">
      <c r="A52" s="105" t="s">
        <v>2925</v>
      </c>
      <c r="B52" s="105" t="s">
        <v>154</v>
      </c>
      <c r="C52" s="105" t="s">
        <v>81</v>
      </c>
      <c r="D52" s="105">
        <v>119</v>
      </c>
      <c r="E52" s="105">
        <v>17</v>
      </c>
      <c r="F52" s="128">
        <v>1.2044100000000001E-82</v>
      </c>
      <c r="G52" s="148">
        <v>66.650000000000006</v>
      </c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</row>
    <row r="53" spans="1:59" ht="15.6" x14ac:dyDescent="0.3">
      <c r="A53" s="105" t="s">
        <v>2925</v>
      </c>
      <c r="B53" s="105" t="s">
        <v>155</v>
      </c>
      <c r="C53" s="105" t="s">
        <v>83</v>
      </c>
      <c r="D53" s="105">
        <v>126</v>
      </c>
      <c r="E53" s="105">
        <v>2</v>
      </c>
      <c r="F53" s="128">
        <v>8.8727200000000002E-88</v>
      </c>
      <c r="G53" s="148">
        <v>97</v>
      </c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  <c r="BD53" s="105"/>
      <c r="BE53" s="105"/>
      <c r="BF53" s="105"/>
      <c r="BG53" s="105"/>
    </row>
    <row r="54" spans="1:59" ht="15.6" x14ac:dyDescent="0.3">
      <c r="A54" s="105" t="s">
        <v>2925</v>
      </c>
      <c r="B54" s="105" t="s">
        <v>156</v>
      </c>
      <c r="C54" s="105" t="s">
        <v>157</v>
      </c>
      <c r="D54" s="105">
        <v>163</v>
      </c>
      <c r="E54" s="105">
        <v>18</v>
      </c>
      <c r="F54" s="128">
        <v>9.8863500000000003E-116</v>
      </c>
      <c r="G54" s="148">
        <v>66.44</v>
      </c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105"/>
      <c r="BB54" s="105"/>
      <c r="BC54" s="105"/>
      <c r="BD54" s="105"/>
      <c r="BE54" s="105"/>
      <c r="BF54" s="105"/>
      <c r="BG54" s="105"/>
    </row>
    <row r="55" spans="1:59" ht="15.6" x14ac:dyDescent="0.3">
      <c r="A55" s="105" t="s">
        <v>2925</v>
      </c>
      <c r="B55" s="105" t="s">
        <v>158</v>
      </c>
      <c r="C55" s="105" t="s">
        <v>83</v>
      </c>
      <c r="D55" s="105">
        <v>139</v>
      </c>
      <c r="E55" s="105">
        <v>12</v>
      </c>
      <c r="F55" s="128">
        <v>7.2348600000000001E-98</v>
      </c>
      <c r="G55" s="148">
        <v>62.67</v>
      </c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</row>
    <row r="56" spans="1:59" ht="15.6" x14ac:dyDescent="0.3">
      <c r="A56" s="105" t="s">
        <v>2925</v>
      </c>
      <c r="B56" s="105" t="s">
        <v>159</v>
      </c>
      <c r="C56" s="105" t="s">
        <v>83</v>
      </c>
      <c r="D56" s="105">
        <v>133</v>
      </c>
      <c r="E56" s="105">
        <v>2</v>
      </c>
      <c r="F56" s="128">
        <v>6.3803099999999996E-94</v>
      </c>
      <c r="G56" s="148">
        <v>97</v>
      </c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105"/>
      <c r="BD56" s="105"/>
      <c r="BE56" s="105"/>
      <c r="BF56" s="105"/>
      <c r="BG56" s="105"/>
    </row>
    <row r="57" spans="1:59" ht="15.6" x14ac:dyDescent="0.3">
      <c r="A57" s="105" t="s">
        <v>2925</v>
      </c>
      <c r="B57" s="105" t="s">
        <v>160</v>
      </c>
      <c r="C57" s="105" t="s">
        <v>86</v>
      </c>
      <c r="D57" s="105">
        <v>163</v>
      </c>
      <c r="E57" s="105">
        <v>18</v>
      </c>
      <c r="F57" s="128">
        <v>6.2465899999999999E-116</v>
      </c>
      <c r="G57" s="148">
        <v>66.44</v>
      </c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105"/>
      <c r="BE57" s="105"/>
      <c r="BF57" s="105"/>
      <c r="BG57" s="105"/>
    </row>
    <row r="58" spans="1:59" ht="15.6" x14ac:dyDescent="0.3">
      <c r="A58" s="105" t="s">
        <v>2925</v>
      </c>
      <c r="B58" s="105" t="s">
        <v>161</v>
      </c>
      <c r="C58" s="105" t="s">
        <v>86</v>
      </c>
      <c r="D58" s="105">
        <v>163</v>
      </c>
      <c r="E58" s="105">
        <v>18</v>
      </c>
      <c r="F58" s="128">
        <v>5.3018899999999997E-116</v>
      </c>
      <c r="G58" s="148">
        <v>66.56</v>
      </c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105"/>
      <c r="BF58" s="105"/>
      <c r="BG58" s="105"/>
    </row>
    <row r="59" spans="1:59" ht="15.6" x14ac:dyDescent="0.3">
      <c r="A59" s="105" t="s">
        <v>2925</v>
      </c>
      <c r="B59" s="105" t="s">
        <v>162</v>
      </c>
      <c r="C59" s="105" t="s">
        <v>83</v>
      </c>
      <c r="D59" s="105">
        <v>133</v>
      </c>
      <c r="E59" s="105">
        <v>10</v>
      </c>
      <c r="F59" s="128">
        <v>1.9443100000000001E-93</v>
      </c>
      <c r="G59" s="148">
        <v>64.7</v>
      </c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105"/>
      <c r="BG59" s="105"/>
    </row>
    <row r="60" spans="1:59" ht="15.6" x14ac:dyDescent="0.3">
      <c r="A60" s="105" t="s">
        <v>2925</v>
      </c>
      <c r="B60" s="105" t="s">
        <v>163</v>
      </c>
      <c r="C60" s="105" t="s">
        <v>83</v>
      </c>
      <c r="D60" s="105">
        <v>124</v>
      </c>
      <c r="E60" s="105">
        <v>6</v>
      </c>
      <c r="F60" s="128">
        <v>1.54973E-84</v>
      </c>
      <c r="G60" s="148">
        <v>83.67</v>
      </c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105"/>
    </row>
    <row r="61" spans="1:59" ht="15.6" x14ac:dyDescent="0.3">
      <c r="A61" s="105" t="s">
        <v>2925</v>
      </c>
      <c r="B61" s="105" t="s">
        <v>164</v>
      </c>
      <c r="C61" s="105" t="s">
        <v>81</v>
      </c>
      <c r="D61" s="105">
        <v>119</v>
      </c>
      <c r="E61" s="105">
        <v>17</v>
      </c>
      <c r="F61" s="128">
        <v>1.2044100000000001E-82</v>
      </c>
      <c r="G61" s="148">
        <v>66.650000000000006</v>
      </c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</row>
    <row r="62" spans="1:59" ht="15.6" x14ac:dyDescent="0.3">
      <c r="A62" s="105" t="s">
        <v>2925</v>
      </c>
      <c r="B62" s="105" t="s">
        <v>165</v>
      </c>
      <c r="C62" s="105" t="s">
        <v>166</v>
      </c>
      <c r="D62" s="105">
        <v>252</v>
      </c>
      <c r="E62" s="105">
        <v>20</v>
      </c>
      <c r="F62" s="129">
        <v>0</v>
      </c>
      <c r="G62" s="148">
        <v>82.4</v>
      </c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</row>
    <row r="63" spans="1:59" ht="15.6" x14ac:dyDescent="0.3">
      <c r="A63" s="105" t="s">
        <v>2925</v>
      </c>
      <c r="B63" s="105" t="s">
        <v>167</v>
      </c>
      <c r="C63" s="105" t="s">
        <v>168</v>
      </c>
      <c r="D63" s="105">
        <v>116</v>
      </c>
      <c r="E63" s="105">
        <v>20</v>
      </c>
      <c r="F63" s="128">
        <v>5.27416E-80</v>
      </c>
      <c r="G63" s="148">
        <v>80.75</v>
      </c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</row>
    <row r="64" spans="1:59" ht="15.6" x14ac:dyDescent="0.3">
      <c r="A64" s="105" t="s">
        <v>2925</v>
      </c>
      <c r="B64" s="105" t="s">
        <v>169</v>
      </c>
      <c r="C64" s="105" t="s">
        <v>170</v>
      </c>
      <c r="D64" s="105">
        <v>103</v>
      </c>
      <c r="E64" s="105">
        <v>20</v>
      </c>
      <c r="F64" s="128">
        <v>1.7427100000000001E-69</v>
      </c>
      <c r="G64" s="148">
        <v>83.4</v>
      </c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</row>
    <row r="65" spans="1:59" ht="15.6" x14ac:dyDescent="0.3">
      <c r="A65" s="105" t="s">
        <v>2925</v>
      </c>
      <c r="B65" s="105" t="s">
        <v>171</v>
      </c>
      <c r="C65" s="105" t="s">
        <v>172</v>
      </c>
      <c r="D65" s="105">
        <v>112</v>
      </c>
      <c r="E65" s="105">
        <v>20</v>
      </c>
      <c r="F65" s="128">
        <v>1.01139E-77</v>
      </c>
      <c r="G65" s="148">
        <v>83.9</v>
      </c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</row>
    <row r="66" spans="1:59" ht="15.6" x14ac:dyDescent="0.3">
      <c r="A66" s="105" t="s">
        <v>2925</v>
      </c>
      <c r="B66" s="105" t="s">
        <v>173</v>
      </c>
      <c r="C66" s="105" t="s">
        <v>174</v>
      </c>
      <c r="D66" s="105">
        <v>139</v>
      </c>
      <c r="E66" s="105">
        <v>20</v>
      </c>
      <c r="F66" s="128">
        <v>2.4457000000000002E-99</v>
      </c>
      <c r="G66" s="148">
        <v>81.8</v>
      </c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</row>
    <row r="67" spans="1:59" ht="15.6" x14ac:dyDescent="0.3">
      <c r="A67" s="105" t="s">
        <v>2925</v>
      </c>
      <c r="B67" s="105" t="s">
        <v>175</v>
      </c>
      <c r="C67" s="105" t="s">
        <v>176</v>
      </c>
      <c r="D67" s="105">
        <v>103</v>
      </c>
      <c r="E67" s="105">
        <v>19</v>
      </c>
      <c r="F67" s="128">
        <v>5.5421900000000002E-70</v>
      </c>
      <c r="G67" s="148">
        <v>80.58</v>
      </c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  <c r="AJ67" s="105"/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/>
      <c r="BE67" s="105"/>
      <c r="BF67" s="105"/>
      <c r="BG67" s="105"/>
    </row>
    <row r="68" spans="1:59" ht="15.6" x14ac:dyDescent="0.3">
      <c r="A68" s="105" t="s">
        <v>2925</v>
      </c>
      <c r="B68" s="105" t="s">
        <v>177</v>
      </c>
      <c r="C68" s="105" t="s">
        <v>178</v>
      </c>
      <c r="D68" s="105">
        <v>413</v>
      </c>
      <c r="E68" s="105">
        <v>20</v>
      </c>
      <c r="F68" s="129">
        <v>0</v>
      </c>
      <c r="G68" s="148">
        <v>87.3</v>
      </c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</row>
    <row r="69" spans="1:59" ht="15.6" x14ac:dyDescent="0.3">
      <c r="A69" s="105" t="s">
        <v>2925</v>
      </c>
      <c r="B69" s="105" t="s">
        <v>179</v>
      </c>
      <c r="C69" s="105" t="s">
        <v>180</v>
      </c>
      <c r="D69" s="105">
        <v>122</v>
      </c>
      <c r="E69" s="105">
        <v>20</v>
      </c>
      <c r="F69" s="128">
        <v>1.8525800000000001E-86</v>
      </c>
      <c r="G69" s="148">
        <v>84.05</v>
      </c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  <c r="AF69" s="105"/>
      <c r="AG69" s="105"/>
      <c r="AH69" s="105"/>
      <c r="AI69" s="105"/>
      <c r="AJ69" s="105"/>
      <c r="AK69" s="105"/>
      <c r="AL69" s="105"/>
      <c r="AM69" s="105"/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</row>
    <row r="70" spans="1:59" ht="15.6" x14ac:dyDescent="0.3">
      <c r="A70" s="105" t="s">
        <v>2925</v>
      </c>
      <c r="B70" s="105" t="s">
        <v>181</v>
      </c>
      <c r="C70" s="105" t="s">
        <v>182</v>
      </c>
      <c r="D70" s="105">
        <v>112</v>
      </c>
      <c r="E70" s="105">
        <v>20</v>
      </c>
      <c r="F70" s="128">
        <v>6.9778999999999999E-78</v>
      </c>
      <c r="G70" s="148">
        <v>83.55</v>
      </c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5"/>
      <c r="AG70" s="105"/>
      <c r="AH70" s="105"/>
      <c r="AI70" s="105"/>
      <c r="AJ70" s="105"/>
      <c r="AK70" s="105"/>
      <c r="AL70" s="105"/>
      <c r="AM70" s="105"/>
      <c r="AN70" s="105"/>
      <c r="AO70" s="105"/>
      <c r="AP70" s="105"/>
      <c r="AQ70" s="105"/>
      <c r="AR70" s="105"/>
      <c r="AS70" s="105"/>
      <c r="AT70" s="105"/>
      <c r="AU70" s="105"/>
      <c r="AV70" s="105"/>
      <c r="AW70" s="105"/>
      <c r="AX70" s="105"/>
      <c r="AY70" s="105"/>
      <c r="AZ70" s="105"/>
      <c r="BA70" s="105"/>
      <c r="BB70" s="105"/>
      <c r="BC70" s="105"/>
      <c r="BD70" s="105"/>
      <c r="BE70" s="105"/>
      <c r="BF70" s="105"/>
      <c r="BG70" s="105"/>
    </row>
    <row r="71" spans="1:59" ht="15.6" x14ac:dyDescent="0.3">
      <c r="A71" s="105" t="s">
        <v>2925</v>
      </c>
      <c r="B71" s="105" t="s">
        <v>183</v>
      </c>
      <c r="C71" s="105" t="s">
        <v>184</v>
      </c>
      <c r="D71" s="105">
        <v>146</v>
      </c>
      <c r="E71" s="105">
        <v>20</v>
      </c>
      <c r="F71" s="128">
        <v>1.3214199999999999E-105</v>
      </c>
      <c r="G71" s="148">
        <v>79.900000000000006</v>
      </c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</row>
    <row r="72" spans="1:59" ht="15.6" x14ac:dyDescent="0.3">
      <c r="A72" s="105" t="s">
        <v>2925</v>
      </c>
      <c r="B72" s="105" t="s">
        <v>185</v>
      </c>
      <c r="C72" s="105" t="s">
        <v>186</v>
      </c>
      <c r="D72" s="105">
        <v>109</v>
      </c>
      <c r="E72" s="105">
        <v>20</v>
      </c>
      <c r="F72" s="128">
        <v>3.6795300000000002E-74</v>
      </c>
      <c r="G72" s="148">
        <v>83.4</v>
      </c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  <c r="BA72" s="105"/>
      <c r="BB72" s="105"/>
      <c r="BC72" s="105"/>
      <c r="BD72" s="105"/>
      <c r="BE72" s="105"/>
      <c r="BF72" s="105"/>
      <c r="BG72" s="105"/>
    </row>
    <row r="73" spans="1:59" ht="15.6" x14ac:dyDescent="0.3">
      <c r="A73" s="105" t="s">
        <v>2925</v>
      </c>
      <c r="B73" s="105" t="s">
        <v>187</v>
      </c>
      <c r="C73" s="105" t="s">
        <v>188</v>
      </c>
      <c r="D73" s="105">
        <v>177</v>
      </c>
      <c r="E73" s="105">
        <v>20</v>
      </c>
      <c r="F73" s="128">
        <v>1.53582E-127</v>
      </c>
      <c r="G73" s="148">
        <v>86.15</v>
      </c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  <c r="BA73" s="105"/>
      <c r="BB73" s="105"/>
      <c r="BC73" s="105"/>
      <c r="BD73" s="105"/>
      <c r="BE73" s="105"/>
      <c r="BF73" s="105"/>
      <c r="BG73" s="105"/>
    </row>
    <row r="74" spans="1:59" ht="15.6" x14ac:dyDescent="0.3">
      <c r="A74" s="105" t="s">
        <v>2925</v>
      </c>
      <c r="B74" s="105" t="s">
        <v>189</v>
      </c>
      <c r="C74" s="105" t="s">
        <v>190</v>
      </c>
      <c r="D74" s="105">
        <v>315</v>
      </c>
      <c r="E74" s="105">
        <v>20</v>
      </c>
      <c r="F74" s="129">
        <v>0</v>
      </c>
      <c r="G74" s="148">
        <v>83.05</v>
      </c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  <c r="BA74" s="105"/>
      <c r="BB74" s="105"/>
      <c r="BC74" s="105"/>
      <c r="BD74" s="105"/>
      <c r="BE74" s="105"/>
      <c r="BF74" s="105"/>
      <c r="BG74" s="105"/>
    </row>
    <row r="75" spans="1:59" ht="15.6" x14ac:dyDescent="0.3">
      <c r="A75" s="105" t="s">
        <v>2925</v>
      </c>
      <c r="B75" s="105" t="s">
        <v>191</v>
      </c>
      <c r="C75" s="105" t="s">
        <v>192</v>
      </c>
      <c r="D75" s="105">
        <v>105</v>
      </c>
      <c r="E75" s="105">
        <v>18</v>
      </c>
      <c r="F75" s="128">
        <v>3.8304400000000001E-71</v>
      </c>
      <c r="G75" s="148">
        <v>63.67</v>
      </c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</row>
    <row r="76" spans="1:59" ht="15.6" x14ac:dyDescent="0.3">
      <c r="A76" s="105" t="s">
        <v>2925</v>
      </c>
      <c r="B76" s="105" t="s">
        <v>193</v>
      </c>
      <c r="C76" s="105" t="s">
        <v>194</v>
      </c>
      <c r="D76" s="105">
        <v>124</v>
      </c>
      <c r="E76" s="105">
        <v>20</v>
      </c>
      <c r="F76" s="128">
        <v>5.2876199999999995E-88</v>
      </c>
      <c r="G76" s="148">
        <v>80.8</v>
      </c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</row>
    <row r="77" spans="1:59" ht="15.6" x14ac:dyDescent="0.3">
      <c r="A77" s="105" t="s">
        <v>2925</v>
      </c>
      <c r="B77" s="105" t="s">
        <v>195</v>
      </c>
      <c r="C77" s="105" t="s">
        <v>196</v>
      </c>
      <c r="D77" s="105">
        <v>287</v>
      </c>
      <c r="E77" s="105">
        <v>20</v>
      </c>
      <c r="F77" s="129">
        <v>0</v>
      </c>
      <c r="G77" s="148">
        <v>85.95</v>
      </c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</row>
    <row r="78" spans="1:59" ht="15.6" x14ac:dyDescent="0.3">
      <c r="A78" s="105" t="s">
        <v>2925</v>
      </c>
      <c r="B78" s="105" t="s">
        <v>197</v>
      </c>
      <c r="C78" s="105" t="s">
        <v>198</v>
      </c>
      <c r="D78" s="105">
        <v>177</v>
      </c>
      <c r="E78" s="105">
        <v>20</v>
      </c>
      <c r="F78" s="128">
        <v>1.12002E-129</v>
      </c>
      <c r="G78" s="148">
        <v>77.650000000000006</v>
      </c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</row>
    <row r="79" spans="1:59" ht="15.6" x14ac:dyDescent="0.3">
      <c r="A79" s="105" t="s">
        <v>2925</v>
      </c>
      <c r="B79" s="105" t="s">
        <v>200</v>
      </c>
      <c r="C79" s="105" t="s">
        <v>201</v>
      </c>
      <c r="D79" s="105">
        <v>69</v>
      </c>
      <c r="E79" s="105">
        <v>17</v>
      </c>
      <c r="F79" s="128">
        <v>2.0870100000000001E-43</v>
      </c>
      <c r="G79" s="148">
        <v>76.180000000000007</v>
      </c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  <c r="BG79" s="105"/>
    </row>
    <row r="80" spans="1:59" ht="15.6" x14ac:dyDescent="0.3">
      <c r="A80" s="105" t="s">
        <v>2925</v>
      </c>
      <c r="B80" s="105" t="s">
        <v>202</v>
      </c>
      <c r="C80" s="105" t="s">
        <v>203</v>
      </c>
      <c r="D80" s="105">
        <v>245</v>
      </c>
      <c r="E80" s="105">
        <v>20</v>
      </c>
      <c r="F80" s="129">
        <v>0</v>
      </c>
      <c r="G80" s="148">
        <v>83.6</v>
      </c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  <c r="BA80" s="105"/>
      <c r="BB80" s="105"/>
      <c r="BC80" s="105"/>
      <c r="BD80" s="105"/>
      <c r="BE80" s="105"/>
      <c r="BF80" s="105"/>
      <c r="BG80" s="105"/>
    </row>
    <row r="81" spans="1:59" ht="15.6" x14ac:dyDescent="0.3">
      <c r="A81" s="105" t="s">
        <v>2925</v>
      </c>
      <c r="B81" s="105" t="s">
        <v>204</v>
      </c>
      <c r="C81" s="105" t="s">
        <v>205</v>
      </c>
      <c r="D81" s="105">
        <v>154</v>
      </c>
      <c r="E81" s="105">
        <v>2</v>
      </c>
      <c r="F81" s="128">
        <v>4.7482000000000002E-106</v>
      </c>
      <c r="G81" s="148">
        <v>96</v>
      </c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  <c r="BA81" s="105"/>
      <c r="BB81" s="105"/>
      <c r="BC81" s="105"/>
      <c r="BD81" s="105"/>
      <c r="BE81" s="105"/>
      <c r="BF81" s="105"/>
      <c r="BG81" s="105"/>
    </row>
    <row r="82" spans="1:59" ht="15.6" x14ac:dyDescent="0.3">
      <c r="A82" s="105" t="s">
        <v>2925</v>
      </c>
      <c r="B82" s="105" t="s">
        <v>206</v>
      </c>
      <c r="C82" s="105" t="s">
        <v>134</v>
      </c>
      <c r="D82" s="105">
        <v>186</v>
      </c>
      <c r="E82" s="105">
        <v>3</v>
      </c>
      <c r="F82" s="128">
        <v>7.6839100000000001E-131</v>
      </c>
      <c r="G82" s="148">
        <v>85.67</v>
      </c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  <c r="BA82" s="105"/>
      <c r="BB82" s="105"/>
      <c r="BC82" s="105"/>
      <c r="BD82" s="105"/>
      <c r="BE82" s="105"/>
      <c r="BF82" s="105"/>
      <c r="BG82" s="105"/>
    </row>
    <row r="83" spans="1:59" ht="15.6" x14ac:dyDescent="0.3">
      <c r="A83" s="105" t="s">
        <v>2925</v>
      </c>
      <c r="B83" s="105" t="s">
        <v>207</v>
      </c>
      <c r="C83" s="105" t="s">
        <v>134</v>
      </c>
      <c r="D83" s="105">
        <v>151</v>
      </c>
      <c r="E83" s="105">
        <v>6</v>
      </c>
      <c r="F83" s="128">
        <v>4.8171799999999998E-107</v>
      </c>
      <c r="G83" s="148">
        <v>74.67</v>
      </c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</row>
    <row r="84" spans="1:59" ht="15.6" x14ac:dyDescent="0.3">
      <c r="A84" s="105" t="s">
        <v>2925</v>
      </c>
      <c r="B84" s="105" t="s">
        <v>208</v>
      </c>
      <c r="C84" s="105" t="s">
        <v>209</v>
      </c>
      <c r="D84" s="105">
        <v>290</v>
      </c>
      <c r="E84" s="105">
        <v>20</v>
      </c>
      <c r="F84" s="129">
        <v>0</v>
      </c>
      <c r="G84" s="148">
        <v>59.95</v>
      </c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  <c r="AZ84" s="105"/>
      <c r="BA84" s="105"/>
      <c r="BB84" s="105"/>
      <c r="BC84" s="105"/>
      <c r="BD84" s="105"/>
      <c r="BE84" s="105"/>
      <c r="BF84" s="105"/>
      <c r="BG84" s="105"/>
    </row>
    <row r="85" spans="1:59" ht="15.6" x14ac:dyDescent="0.3">
      <c r="A85" s="105" t="s">
        <v>2925</v>
      </c>
      <c r="B85" s="105" t="s">
        <v>210</v>
      </c>
      <c r="C85" s="105" t="s">
        <v>134</v>
      </c>
      <c r="D85" s="105">
        <v>491</v>
      </c>
      <c r="E85" s="105">
        <v>13</v>
      </c>
      <c r="F85" s="129">
        <v>0</v>
      </c>
      <c r="G85" s="148">
        <v>61.62</v>
      </c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105"/>
      <c r="BG85" s="105"/>
    </row>
    <row r="86" spans="1:59" ht="15.6" x14ac:dyDescent="0.3">
      <c r="A86" s="105" t="s">
        <v>2926</v>
      </c>
      <c r="B86" s="105" t="s">
        <v>2927</v>
      </c>
      <c r="C86" s="105" t="s">
        <v>211</v>
      </c>
      <c r="D86" s="105">
        <v>211</v>
      </c>
      <c r="E86" s="105">
        <v>20</v>
      </c>
      <c r="F86" s="128">
        <v>5.3340300000000005E-153</v>
      </c>
      <c r="G86" s="148">
        <v>61.9</v>
      </c>
      <c r="H86" s="105"/>
      <c r="I86" s="105"/>
      <c r="J86" s="105"/>
      <c r="K86" s="105"/>
      <c r="L86" s="105"/>
      <c r="M86" s="105"/>
      <c r="N86" s="105"/>
      <c r="O86" s="105"/>
      <c r="P86" s="105"/>
      <c r="Q86" s="105" t="s">
        <v>199</v>
      </c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</row>
    <row r="87" spans="1:59" ht="15.6" x14ac:dyDescent="0.3">
      <c r="A87" s="105" t="s">
        <v>2926</v>
      </c>
      <c r="B87" s="105" t="s">
        <v>2928</v>
      </c>
      <c r="C87" s="105" t="s">
        <v>214</v>
      </c>
      <c r="D87" s="105">
        <v>222</v>
      </c>
      <c r="E87" s="105">
        <v>20</v>
      </c>
      <c r="F87" s="128">
        <v>6.8084799999999999E-161</v>
      </c>
      <c r="G87" s="148">
        <v>57.35</v>
      </c>
      <c r="H87" s="105"/>
      <c r="I87" s="105"/>
      <c r="J87" s="105"/>
      <c r="K87" s="105"/>
      <c r="L87" s="105"/>
      <c r="M87" s="105"/>
      <c r="N87" s="105"/>
      <c r="O87" s="105"/>
      <c r="P87" s="105"/>
      <c r="Q87" s="105" t="s">
        <v>199</v>
      </c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</row>
    <row r="88" spans="1:59" ht="15.6" x14ac:dyDescent="0.3">
      <c r="A88" s="105" t="s">
        <v>2926</v>
      </c>
      <c r="B88" s="105" t="s">
        <v>2929</v>
      </c>
      <c r="C88" s="105" t="s">
        <v>211</v>
      </c>
      <c r="D88" s="105">
        <v>231</v>
      </c>
      <c r="E88" s="105">
        <v>20</v>
      </c>
      <c r="F88" s="128">
        <v>5.9199500000000004E-171</v>
      </c>
      <c r="G88" s="148">
        <v>59</v>
      </c>
      <c r="H88" s="105"/>
      <c r="I88" s="105"/>
      <c r="J88" s="105"/>
      <c r="K88" s="105"/>
      <c r="L88" s="105"/>
      <c r="M88" s="105"/>
      <c r="N88" s="105"/>
      <c r="O88" s="105"/>
      <c r="P88" s="105"/>
      <c r="Q88" s="105" t="s">
        <v>199</v>
      </c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  <c r="AZ88" s="105"/>
      <c r="BA88" s="105"/>
      <c r="BB88" s="105"/>
      <c r="BC88" s="105"/>
      <c r="BD88" s="105"/>
      <c r="BE88" s="105"/>
      <c r="BF88" s="105"/>
      <c r="BG88" s="105"/>
    </row>
    <row r="89" spans="1:59" ht="15.6" x14ac:dyDescent="0.3">
      <c r="A89" s="105" t="s">
        <v>2926</v>
      </c>
      <c r="B89" s="105" t="s">
        <v>2930</v>
      </c>
      <c r="C89" s="105" t="s">
        <v>214</v>
      </c>
      <c r="D89" s="105">
        <v>263</v>
      </c>
      <c r="E89" s="105">
        <v>20</v>
      </c>
      <c r="F89" s="129">
        <v>0</v>
      </c>
      <c r="G89" s="148">
        <v>57.05</v>
      </c>
      <c r="H89" s="105"/>
      <c r="I89" s="105"/>
      <c r="J89" s="105"/>
      <c r="K89" s="105"/>
      <c r="L89" s="105"/>
      <c r="M89" s="105"/>
      <c r="N89" s="105"/>
      <c r="O89" s="105"/>
      <c r="P89" s="105"/>
      <c r="Q89" s="105" t="s">
        <v>199</v>
      </c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</row>
    <row r="90" spans="1:59" ht="15.6" x14ac:dyDescent="0.3">
      <c r="A90" s="105" t="s">
        <v>2926</v>
      </c>
      <c r="B90" s="105" t="s">
        <v>2931</v>
      </c>
      <c r="C90" s="105" t="s">
        <v>214</v>
      </c>
      <c r="D90" s="105">
        <v>222</v>
      </c>
      <c r="E90" s="105">
        <v>20</v>
      </c>
      <c r="F90" s="128">
        <v>3.09392E-163</v>
      </c>
      <c r="G90" s="148">
        <v>56.75</v>
      </c>
      <c r="H90" s="105"/>
      <c r="I90" s="105"/>
      <c r="J90" s="105"/>
      <c r="K90" s="105"/>
      <c r="L90" s="105"/>
      <c r="M90" s="105"/>
      <c r="N90" s="105"/>
      <c r="O90" s="105"/>
      <c r="P90" s="105"/>
      <c r="Q90" s="105" t="s">
        <v>199</v>
      </c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</row>
    <row r="91" spans="1:59" ht="15.6" x14ac:dyDescent="0.3">
      <c r="A91" s="105" t="s">
        <v>2926</v>
      </c>
      <c r="B91" s="105" t="s">
        <v>2932</v>
      </c>
      <c r="C91" s="105" t="s">
        <v>214</v>
      </c>
      <c r="D91" s="105">
        <v>263</v>
      </c>
      <c r="E91" s="105">
        <v>20</v>
      </c>
      <c r="F91" s="129">
        <v>0</v>
      </c>
      <c r="G91" s="148">
        <v>57.5</v>
      </c>
      <c r="H91" s="105"/>
      <c r="I91" s="105"/>
      <c r="J91" s="105"/>
      <c r="K91" s="105"/>
      <c r="L91" s="105"/>
      <c r="M91" s="105"/>
      <c r="N91" s="105"/>
      <c r="O91" s="105"/>
      <c r="P91" s="105"/>
      <c r="Q91" s="105" t="s">
        <v>199</v>
      </c>
      <c r="R91" s="105"/>
      <c r="S91" s="105"/>
      <c r="T91" s="105"/>
      <c r="U91" s="105"/>
      <c r="V91" s="105"/>
      <c r="W91" s="105"/>
      <c r="X91" s="105"/>
      <c r="Y91" s="105"/>
      <c r="Z91" s="105"/>
      <c r="AA91" s="105"/>
      <c r="AB91" s="105"/>
      <c r="AC91" s="105"/>
      <c r="AD91" s="105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</row>
    <row r="92" spans="1:59" ht="15.6" x14ac:dyDescent="0.3">
      <c r="A92" s="105" t="s">
        <v>2926</v>
      </c>
      <c r="B92" s="105" t="s">
        <v>2933</v>
      </c>
      <c r="C92" s="105" t="s">
        <v>214</v>
      </c>
      <c r="D92" s="105">
        <v>211</v>
      </c>
      <c r="E92" s="105">
        <v>20</v>
      </c>
      <c r="F92" s="128">
        <v>5.9820700000000006E-154</v>
      </c>
      <c r="G92" s="148">
        <v>62.05</v>
      </c>
      <c r="H92" s="105"/>
      <c r="I92" s="105"/>
      <c r="J92" s="105"/>
      <c r="K92" s="105"/>
      <c r="L92" s="105"/>
      <c r="M92" s="105"/>
      <c r="N92" s="105"/>
      <c r="O92" s="105"/>
      <c r="P92" s="105"/>
      <c r="Q92" s="105" t="s">
        <v>199</v>
      </c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</row>
    <row r="93" spans="1:59" ht="15.6" x14ac:dyDescent="0.3">
      <c r="A93" s="105" t="s">
        <v>2926</v>
      </c>
      <c r="B93" s="105" t="s">
        <v>2934</v>
      </c>
      <c r="C93" s="105" t="s">
        <v>214</v>
      </c>
      <c r="D93" s="105">
        <v>231</v>
      </c>
      <c r="E93" s="105">
        <v>20</v>
      </c>
      <c r="F93" s="128">
        <v>4.12562E-171</v>
      </c>
      <c r="G93" s="148">
        <v>59.05</v>
      </c>
      <c r="H93" s="105"/>
      <c r="I93" s="105"/>
      <c r="J93" s="105"/>
      <c r="K93" s="105"/>
      <c r="L93" s="105"/>
      <c r="M93" s="105"/>
      <c r="N93" s="105"/>
      <c r="O93" s="105"/>
      <c r="P93" s="105"/>
      <c r="Q93" s="105" t="s">
        <v>199</v>
      </c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</row>
    <row r="94" spans="1:59" ht="15.6" x14ac:dyDescent="0.3">
      <c r="A94" s="105" t="s">
        <v>2926</v>
      </c>
      <c r="B94" s="105" t="s">
        <v>217</v>
      </c>
      <c r="C94" s="105" t="s">
        <v>211</v>
      </c>
      <c r="D94" s="105">
        <v>211</v>
      </c>
      <c r="E94" s="105">
        <v>20</v>
      </c>
      <c r="F94" s="128">
        <v>3.3135199999999997E-154</v>
      </c>
      <c r="G94" s="148">
        <v>62</v>
      </c>
      <c r="H94" s="105"/>
      <c r="I94" s="105"/>
      <c r="J94" s="105"/>
      <c r="K94" s="105"/>
      <c r="L94" s="105"/>
      <c r="M94" s="105"/>
      <c r="N94" s="105"/>
      <c r="O94" s="105"/>
      <c r="P94" s="105"/>
      <c r="Q94" s="105" t="s">
        <v>199</v>
      </c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/>
    </row>
    <row r="95" spans="1:59" ht="15.6" x14ac:dyDescent="0.3">
      <c r="A95" s="105" t="s">
        <v>2926</v>
      </c>
      <c r="B95" s="105" t="s">
        <v>218</v>
      </c>
      <c r="C95" s="105" t="s">
        <v>211</v>
      </c>
      <c r="D95" s="105">
        <v>231</v>
      </c>
      <c r="E95" s="105">
        <v>20</v>
      </c>
      <c r="F95" s="128">
        <v>5.9199500000000004E-171</v>
      </c>
      <c r="G95" s="148">
        <v>59</v>
      </c>
      <c r="H95" s="105"/>
      <c r="I95" s="105"/>
      <c r="J95" s="105"/>
      <c r="K95" s="105"/>
      <c r="L95" s="105"/>
      <c r="M95" s="105"/>
      <c r="N95" s="105"/>
      <c r="O95" s="105"/>
      <c r="P95" s="105"/>
      <c r="Q95" s="105" t="s">
        <v>199</v>
      </c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</row>
    <row r="96" spans="1:59" ht="15.6" x14ac:dyDescent="0.3">
      <c r="A96" s="105" t="s">
        <v>2926</v>
      </c>
      <c r="B96" s="105" t="s">
        <v>219</v>
      </c>
      <c r="C96" s="105" t="s">
        <v>211</v>
      </c>
      <c r="D96" s="105">
        <v>263</v>
      </c>
      <c r="E96" s="105">
        <v>20</v>
      </c>
      <c r="F96" s="129">
        <v>0</v>
      </c>
      <c r="G96" s="148">
        <v>56.5</v>
      </c>
      <c r="H96" s="105"/>
      <c r="I96" s="105"/>
      <c r="J96" s="105"/>
      <c r="K96" s="105"/>
      <c r="L96" s="105"/>
      <c r="M96" s="105"/>
      <c r="N96" s="105"/>
      <c r="O96" s="105"/>
      <c r="P96" s="105"/>
      <c r="Q96" s="105" t="s">
        <v>199</v>
      </c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</row>
    <row r="97" spans="1:59" ht="15.6" x14ac:dyDescent="0.3">
      <c r="A97" s="105" t="s">
        <v>2926</v>
      </c>
      <c r="B97" s="105" t="s">
        <v>220</v>
      </c>
      <c r="C97" s="105" t="s">
        <v>211</v>
      </c>
      <c r="D97" s="105">
        <v>222</v>
      </c>
      <c r="E97" s="105">
        <v>20</v>
      </c>
      <c r="F97" s="128">
        <v>2.0639099999999999E-163</v>
      </c>
      <c r="G97" s="148">
        <v>57.35</v>
      </c>
      <c r="H97" s="105"/>
      <c r="I97" s="105"/>
      <c r="J97" s="105"/>
      <c r="K97" s="105"/>
      <c r="L97" s="105"/>
      <c r="M97" s="105"/>
      <c r="N97" s="105"/>
      <c r="O97" s="105"/>
      <c r="P97" s="105"/>
      <c r="Q97" s="105" t="s">
        <v>199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  <c r="AE97" s="105"/>
      <c r="AF97" s="105"/>
      <c r="AG97" s="105"/>
      <c r="AH97" s="105"/>
      <c r="AI97" s="105"/>
      <c r="AJ97" s="105"/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105"/>
      <c r="AY97" s="105"/>
      <c r="AZ97" s="105"/>
      <c r="BA97" s="105"/>
      <c r="BB97" s="105"/>
      <c r="BC97" s="105"/>
      <c r="BD97" s="105"/>
      <c r="BE97" s="105"/>
      <c r="BF97" s="105"/>
      <c r="BG97" s="105"/>
    </row>
    <row r="98" spans="1:59" ht="15.6" x14ac:dyDescent="0.3">
      <c r="A98" s="105" t="s">
        <v>2926</v>
      </c>
      <c r="B98" s="105" t="s">
        <v>221</v>
      </c>
      <c r="C98" s="105" t="s">
        <v>222</v>
      </c>
      <c r="D98" s="105">
        <v>211</v>
      </c>
      <c r="E98" s="105">
        <v>20</v>
      </c>
      <c r="F98" s="128">
        <v>3.38682E-154</v>
      </c>
      <c r="G98" s="148">
        <v>62</v>
      </c>
      <c r="H98" s="105"/>
      <c r="I98" s="105"/>
      <c r="J98" s="105"/>
      <c r="K98" s="105"/>
      <c r="L98" s="105"/>
      <c r="M98" s="105"/>
      <c r="N98" s="105"/>
      <c r="O98" s="105"/>
      <c r="P98" s="105"/>
      <c r="Q98" s="105" t="s">
        <v>199</v>
      </c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</row>
    <row r="99" spans="1:59" ht="15.6" x14ac:dyDescent="0.3">
      <c r="A99" s="105" t="s">
        <v>2926</v>
      </c>
      <c r="B99" s="105" t="s">
        <v>223</v>
      </c>
      <c r="C99" s="105" t="s">
        <v>211</v>
      </c>
      <c r="D99" s="105">
        <v>263</v>
      </c>
      <c r="E99" s="105">
        <v>20</v>
      </c>
      <c r="F99" s="129">
        <v>0</v>
      </c>
      <c r="G99" s="148">
        <v>56.5</v>
      </c>
      <c r="H99" s="105"/>
      <c r="I99" s="105"/>
      <c r="J99" s="105"/>
      <c r="K99" s="105"/>
      <c r="L99" s="105"/>
      <c r="M99" s="105"/>
      <c r="N99" s="105"/>
      <c r="O99" s="105"/>
      <c r="P99" s="105"/>
      <c r="Q99" s="105" t="s">
        <v>199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/>
      <c r="AC99" s="105"/>
      <c r="AD99" s="105"/>
      <c r="AE99" s="105"/>
      <c r="AF99" s="105"/>
      <c r="AG99" s="105"/>
      <c r="AH99" s="105"/>
      <c r="AI99" s="105"/>
      <c r="AJ99" s="105"/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  <c r="AZ99" s="105"/>
      <c r="BA99" s="105"/>
      <c r="BB99" s="105"/>
      <c r="BC99" s="105"/>
      <c r="BD99" s="105"/>
      <c r="BE99" s="105"/>
      <c r="BF99" s="105"/>
      <c r="BG99" s="105"/>
    </row>
    <row r="100" spans="1:59" ht="15.6" x14ac:dyDescent="0.3">
      <c r="A100" s="105" t="s">
        <v>2926</v>
      </c>
      <c r="B100" s="105" t="s">
        <v>224</v>
      </c>
      <c r="C100" s="105" t="s">
        <v>211</v>
      </c>
      <c r="D100" s="105">
        <v>222</v>
      </c>
      <c r="E100" s="105">
        <v>20</v>
      </c>
      <c r="F100" s="128">
        <v>2.0639099999999999E-163</v>
      </c>
      <c r="G100" s="148">
        <v>57.35</v>
      </c>
      <c r="H100" s="105"/>
      <c r="I100" s="105"/>
      <c r="J100" s="105"/>
      <c r="K100" s="105"/>
      <c r="L100" s="105"/>
      <c r="M100" s="105"/>
      <c r="N100" s="105"/>
      <c r="O100" s="105"/>
      <c r="P100" s="105"/>
      <c r="Q100" s="105" t="s">
        <v>199</v>
      </c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5"/>
      <c r="AI100" s="105"/>
      <c r="AJ100" s="105"/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</row>
    <row r="101" spans="1:59" ht="15.6" x14ac:dyDescent="0.3">
      <c r="A101" s="105" t="s">
        <v>2926</v>
      </c>
      <c r="B101" s="105" t="s">
        <v>225</v>
      </c>
      <c r="C101" s="105" t="s">
        <v>86</v>
      </c>
      <c r="D101" s="105">
        <v>214</v>
      </c>
      <c r="E101" s="105">
        <v>17</v>
      </c>
      <c r="F101" s="128">
        <v>6.00029E-157</v>
      </c>
      <c r="G101" s="148">
        <v>56.53</v>
      </c>
      <c r="H101" s="105"/>
      <c r="I101" s="105"/>
      <c r="J101" s="105"/>
      <c r="K101" s="105"/>
      <c r="L101" s="105"/>
      <c r="M101" s="105"/>
      <c r="N101" s="105"/>
      <c r="O101" s="105"/>
      <c r="P101" s="105"/>
      <c r="Q101" s="105" t="s">
        <v>199</v>
      </c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/>
      <c r="BE101" s="105"/>
      <c r="BF101" s="105"/>
      <c r="BG101" s="105"/>
    </row>
    <row r="102" spans="1:59" ht="15.6" x14ac:dyDescent="0.3">
      <c r="A102" s="105" t="s">
        <v>2926</v>
      </c>
      <c r="B102" s="105" t="s">
        <v>226</v>
      </c>
      <c r="C102" s="105" t="s">
        <v>227</v>
      </c>
      <c r="D102" s="105">
        <v>211</v>
      </c>
      <c r="E102" s="105">
        <v>20</v>
      </c>
      <c r="F102" s="128">
        <v>2.4127199999999999E-154</v>
      </c>
      <c r="G102" s="148">
        <v>54.7</v>
      </c>
      <c r="H102" s="105"/>
      <c r="I102" s="105"/>
      <c r="J102" s="105"/>
      <c r="K102" s="105"/>
      <c r="L102" s="105"/>
      <c r="M102" s="105"/>
      <c r="N102" s="105"/>
      <c r="O102" s="105"/>
      <c r="P102" s="105"/>
      <c r="Q102" s="105" t="s">
        <v>199</v>
      </c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/>
      <c r="BE102" s="105"/>
      <c r="BF102" s="105"/>
      <c r="BG102" s="105"/>
    </row>
    <row r="103" spans="1:59" ht="15.6" x14ac:dyDescent="0.3">
      <c r="A103" s="105" t="s">
        <v>2926</v>
      </c>
      <c r="B103" s="105" t="s">
        <v>228</v>
      </c>
      <c r="C103" s="105" t="s">
        <v>227</v>
      </c>
      <c r="D103" s="105">
        <v>514</v>
      </c>
      <c r="E103" s="105">
        <v>20</v>
      </c>
      <c r="F103" s="129">
        <v>0</v>
      </c>
      <c r="G103" s="148">
        <v>57.65</v>
      </c>
      <c r="H103" s="105"/>
      <c r="I103" s="105"/>
      <c r="J103" s="105"/>
      <c r="K103" s="105"/>
      <c r="L103" s="105"/>
      <c r="M103" s="105"/>
      <c r="N103" s="105"/>
      <c r="O103" s="105"/>
      <c r="P103" s="105"/>
      <c r="Q103" s="105" t="s">
        <v>199</v>
      </c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/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</row>
    <row r="104" spans="1:59" ht="15.6" x14ac:dyDescent="0.3">
      <c r="A104" s="105" t="s">
        <v>2926</v>
      </c>
      <c r="B104" s="105" t="s">
        <v>229</v>
      </c>
      <c r="C104" s="105" t="s">
        <v>86</v>
      </c>
      <c r="D104" s="105">
        <v>220</v>
      </c>
      <c r="E104" s="105">
        <v>4</v>
      </c>
      <c r="F104" s="128">
        <v>1.1326899999999999E-161</v>
      </c>
      <c r="G104" s="148">
        <v>62.75</v>
      </c>
      <c r="H104" s="105"/>
      <c r="I104" s="105"/>
      <c r="J104" s="105"/>
      <c r="K104" s="105"/>
      <c r="L104" s="105"/>
      <c r="M104" s="105"/>
      <c r="N104" s="105"/>
      <c r="O104" s="105"/>
      <c r="P104" s="105"/>
      <c r="Q104" s="105" t="s">
        <v>199</v>
      </c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</row>
    <row r="105" spans="1:59" ht="15.6" x14ac:dyDescent="0.3">
      <c r="A105" s="105" t="s">
        <v>2926</v>
      </c>
      <c r="B105" s="105" t="s">
        <v>2935</v>
      </c>
      <c r="C105" s="105" t="s">
        <v>230</v>
      </c>
      <c r="D105" s="105">
        <v>213</v>
      </c>
      <c r="E105" s="105">
        <v>20</v>
      </c>
      <c r="F105" s="128">
        <v>3.1479E-157</v>
      </c>
      <c r="G105" s="148">
        <v>67.5</v>
      </c>
      <c r="H105" s="105"/>
      <c r="I105" s="105"/>
      <c r="J105" s="105"/>
      <c r="K105" s="105"/>
      <c r="L105" s="105"/>
      <c r="M105" s="105"/>
      <c r="N105" s="105"/>
      <c r="O105" s="105"/>
      <c r="P105" s="105"/>
      <c r="Q105" s="105" t="s">
        <v>199</v>
      </c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</row>
    <row r="106" spans="1:59" ht="15.6" x14ac:dyDescent="0.3">
      <c r="A106" s="105" t="s">
        <v>2926</v>
      </c>
      <c r="B106" s="105" t="s">
        <v>2936</v>
      </c>
      <c r="C106" s="105" t="s">
        <v>230</v>
      </c>
      <c r="D106" s="105">
        <v>203</v>
      </c>
      <c r="E106" s="105">
        <v>20</v>
      </c>
      <c r="F106" s="128">
        <v>4.8596299999999997E-145</v>
      </c>
      <c r="G106" s="148">
        <v>68.099999999999994</v>
      </c>
      <c r="H106" s="105"/>
      <c r="I106" s="105"/>
      <c r="J106" s="105"/>
      <c r="K106" s="105"/>
      <c r="L106" s="105"/>
      <c r="M106" s="105"/>
      <c r="N106" s="105"/>
      <c r="O106" s="105"/>
      <c r="P106" s="105"/>
      <c r="Q106" s="105" t="s">
        <v>199</v>
      </c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</row>
    <row r="107" spans="1:59" ht="15.6" x14ac:dyDescent="0.3">
      <c r="A107" s="105" t="s">
        <v>2926</v>
      </c>
      <c r="B107" s="105" t="s">
        <v>2937</v>
      </c>
      <c r="C107" s="105" t="s">
        <v>230</v>
      </c>
      <c r="D107" s="105">
        <v>203</v>
      </c>
      <c r="E107" s="105">
        <v>20</v>
      </c>
      <c r="F107" s="128">
        <v>2.7964299999999997E-144</v>
      </c>
      <c r="G107" s="148">
        <v>67.900000000000006</v>
      </c>
      <c r="H107" s="105"/>
      <c r="I107" s="105"/>
      <c r="J107" s="105"/>
      <c r="K107" s="105"/>
      <c r="L107" s="105"/>
      <c r="M107" s="105"/>
      <c r="N107" s="105"/>
      <c r="O107" s="105"/>
      <c r="P107" s="105"/>
      <c r="Q107" s="105" t="s">
        <v>199</v>
      </c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</row>
    <row r="108" spans="1:59" ht="15.6" x14ac:dyDescent="0.3">
      <c r="A108" s="105" t="s">
        <v>2926</v>
      </c>
      <c r="B108" s="105" t="s">
        <v>2938</v>
      </c>
      <c r="C108" s="105" t="s">
        <v>230</v>
      </c>
      <c r="D108" s="105">
        <v>187</v>
      </c>
      <c r="E108" s="105">
        <v>20</v>
      </c>
      <c r="F108" s="128">
        <v>6.4130900000000005E-132</v>
      </c>
      <c r="G108" s="148">
        <v>60.65</v>
      </c>
      <c r="H108" s="105"/>
      <c r="I108" s="105"/>
      <c r="J108" s="105"/>
      <c r="K108" s="105"/>
      <c r="L108" s="105"/>
      <c r="M108" s="105"/>
      <c r="N108" s="105"/>
      <c r="O108" s="105"/>
      <c r="P108" s="105"/>
      <c r="Q108" s="105" t="s">
        <v>199</v>
      </c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</row>
    <row r="109" spans="1:59" ht="15.6" x14ac:dyDescent="0.3">
      <c r="A109" s="105" t="s">
        <v>2926</v>
      </c>
      <c r="B109" s="105" t="s">
        <v>2939</v>
      </c>
      <c r="C109" s="105" t="s">
        <v>230</v>
      </c>
      <c r="D109" s="105">
        <v>215</v>
      </c>
      <c r="E109" s="105">
        <v>20</v>
      </c>
      <c r="F109" s="128">
        <v>3.3388699999999999E-158</v>
      </c>
      <c r="G109" s="148">
        <v>68.849999999999994</v>
      </c>
      <c r="H109" s="105"/>
      <c r="I109" s="105"/>
      <c r="J109" s="105"/>
      <c r="K109" s="105"/>
      <c r="L109" s="105"/>
      <c r="M109" s="105"/>
      <c r="N109" s="105"/>
      <c r="O109" s="105"/>
      <c r="P109" s="105"/>
      <c r="Q109" s="105" t="s">
        <v>199</v>
      </c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105"/>
      <c r="AJ109" s="105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</row>
    <row r="110" spans="1:59" ht="15.6" x14ac:dyDescent="0.3">
      <c r="A110" s="105" t="s">
        <v>2926</v>
      </c>
      <c r="B110" s="105" t="s">
        <v>2940</v>
      </c>
      <c r="C110" s="105" t="s">
        <v>231</v>
      </c>
      <c r="D110" s="105">
        <v>215</v>
      </c>
      <c r="E110" s="105">
        <v>20</v>
      </c>
      <c r="F110" s="128">
        <v>2.0406999999999999E-158</v>
      </c>
      <c r="G110" s="148">
        <v>67.75</v>
      </c>
      <c r="H110" s="105"/>
      <c r="I110" s="105"/>
      <c r="J110" s="105"/>
      <c r="K110" s="105"/>
      <c r="L110" s="105"/>
      <c r="M110" s="105"/>
      <c r="N110" s="105"/>
      <c r="O110" s="105"/>
      <c r="P110" s="105"/>
      <c r="Q110" s="105" t="s">
        <v>199</v>
      </c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/>
      <c r="BF110" s="105"/>
      <c r="BG110" s="105"/>
    </row>
    <row r="111" spans="1:59" ht="15.6" x14ac:dyDescent="0.3">
      <c r="A111" s="105" t="s">
        <v>2926</v>
      </c>
      <c r="B111" s="105" t="s">
        <v>2941</v>
      </c>
      <c r="C111" s="105" t="s">
        <v>232</v>
      </c>
      <c r="D111" s="105">
        <v>216</v>
      </c>
      <c r="E111" s="105">
        <v>20</v>
      </c>
      <c r="F111" s="128">
        <v>2.3283300000000002E-154</v>
      </c>
      <c r="G111" s="148">
        <v>60.8</v>
      </c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  <c r="AZ111" s="105"/>
      <c r="BA111" s="105"/>
      <c r="BB111" s="105"/>
      <c r="BC111" s="105"/>
      <c r="BD111" s="105"/>
      <c r="BE111" s="105"/>
      <c r="BF111" s="105"/>
      <c r="BG111" s="105"/>
    </row>
    <row r="112" spans="1:59" ht="15.6" x14ac:dyDescent="0.3">
      <c r="A112" s="105" t="s">
        <v>2926</v>
      </c>
      <c r="B112" s="105" t="s">
        <v>233</v>
      </c>
      <c r="C112" s="105" t="s">
        <v>234</v>
      </c>
      <c r="D112" s="105">
        <v>207</v>
      </c>
      <c r="E112" s="105">
        <v>20</v>
      </c>
      <c r="F112" s="128">
        <v>1.2013099999999999E-146</v>
      </c>
      <c r="G112" s="148">
        <v>65.150000000000006</v>
      </c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105"/>
      <c r="AM112" s="105"/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</row>
    <row r="113" spans="1:59" ht="15.6" x14ac:dyDescent="0.3">
      <c r="A113" s="105" t="s">
        <v>2926</v>
      </c>
      <c r="B113" s="105" t="s">
        <v>235</v>
      </c>
      <c r="C113" s="105" t="s">
        <v>236</v>
      </c>
      <c r="D113" s="105">
        <v>99</v>
      </c>
      <c r="E113" s="105">
        <v>8</v>
      </c>
      <c r="F113" s="128">
        <v>8.0971300000000004E-68</v>
      </c>
      <c r="G113" s="148">
        <v>79.13</v>
      </c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</row>
    <row r="114" spans="1:59" ht="15.6" x14ac:dyDescent="0.3">
      <c r="A114" s="105" t="s">
        <v>2926</v>
      </c>
      <c r="B114" s="105" t="s">
        <v>237</v>
      </c>
      <c r="C114" s="105" t="s">
        <v>211</v>
      </c>
      <c r="D114" s="105">
        <v>211</v>
      </c>
      <c r="E114" s="105">
        <v>20</v>
      </c>
      <c r="F114" s="128">
        <v>3.3135199999999997E-154</v>
      </c>
      <c r="G114" s="148">
        <v>62</v>
      </c>
      <c r="H114" s="105"/>
      <c r="I114" s="105"/>
      <c r="J114" s="105"/>
      <c r="K114" s="105"/>
      <c r="L114" s="105"/>
      <c r="M114" s="105"/>
      <c r="N114" s="105"/>
      <c r="O114" s="105"/>
      <c r="P114" s="105"/>
      <c r="Q114" s="105" t="s">
        <v>199</v>
      </c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</row>
    <row r="115" spans="1:59" ht="15.6" x14ac:dyDescent="0.3">
      <c r="A115" s="105" t="s">
        <v>2926</v>
      </c>
      <c r="B115" s="105" t="s">
        <v>238</v>
      </c>
      <c r="C115" s="105" t="s">
        <v>211</v>
      </c>
      <c r="D115" s="105">
        <v>222</v>
      </c>
      <c r="E115" s="105">
        <v>20</v>
      </c>
      <c r="F115" s="128">
        <v>2.0639099999999999E-163</v>
      </c>
      <c r="G115" s="148">
        <v>57.35</v>
      </c>
      <c r="H115" s="105"/>
      <c r="I115" s="105"/>
      <c r="J115" s="105"/>
      <c r="K115" s="105"/>
      <c r="L115" s="105"/>
      <c r="M115" s="105"/>
      <c r="N115" s="105"/>
      <c r="O115" s="105"/>
      <c r="P115" s="105"/>
      <c r="Q115" s="105" t="s">
        <v>199</v>
      </c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  <c r="AU115" s="105"/>
      <c r="AV115" s="105"/>
      <c r="AW115" s="105"/>
      <c r="AX115" s="105"/>
      <c r="AY115" s="105"/>
      <c r="AZ115" s="105"/>
      <c r="BA115" s="105"/>
      <c r="BB115" s="105"/>
      <c r="BC115" s="105"/>
      <c r="BD115" s="105"/>
      <c r="BE115" s="105"/>
      <c r="BF115" s="105"/>
      <c r="BG115" s="105"/>
    </row>
    <row r="116" spans="1:59" ht="15.6" x14ac:dyDescent="0.3">
      <c r="A116" s="105" t="s">
        <v>2926</v>
      </c>
      <c r="B116" s="105" t="s">
        <v>239</v>
      </c>
      <c r="C116" s="105" t="s">
        <v>211</v>
      </c>
      <c r="D116" s="105">
        <v>263</v>
      </c>
      <c r="E116" s="105">
        <v>20</v>
      </c>
      <c r="F116" s="129">
        <v>0</v>
      </c>
      <c r="G116" s="148">
        <v>56.5</v>
      </c>
      <c r="H116" s="105"/>
      <c r="I116" s="105"/>
      <c r="J116" s="105"/>
      <c r="K116" s="105"/>
      <c r="L116" s="105"/>
      <c r="M116" s="105"/>
      <c r="N116" s="105"/>
      <c r="O116" s="105"/>
      <c r="P116" s="105"/>
      <c r="Q116" s="105" t="s">
        <v>199</v>
      </c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</row>
    <row r="117" spans="1:59" ht="15.6" x14ac:dyDescent="0.3">
      <c r="A117" s="105" t="s">
        <v>2926</v>
      </c>
      <c r="B117" s="105" t="s">
        <v>240</v>
      </c>
      <c r="C117" s="105" t="s">
        <v>211</v>
      </c>
      <c r="D117" s="105">
        <v>231</v>
      </c>
      <c r="E117" s="105">
        <v>20</v>
      </c>
      <c r="F117" s="128">
        <v>5.9199500000000004E-171</v>
      </c>
      <c r="G117" s="148">
        <v>59</v>
      </c>
      <c r="H117" s="105"/>
      <c r="I117" s="105"/>
      <c r="J117" s="105"/>
      <c r="K117" s="105"/>
      <c r="L117" s="105"/>
      <c r="M117" s="105"/>
      <c r="N117" s="105"/>
      <c r="O117" s="105"/>
      <c r="P117" s="105"/>
      <c r="Q117" s="105" t="s">
        <v>199</v>
      </c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</row>
    <row r="118" spans="1:59" ht="15.6" x14ac:dyDescent="0.3">
      <c r="A118" s="105" t="s">
        <v>2926</v>
      </c>
      <c r="B118" s="105" t="s">
        <v>241</v>
      </c>
      <c r="C118" s="105" t="s">
        <v>242</v>
      </c>
      <c r="D118" s="105">
        <v>122</v>
      </c>
      <c r="E118" s="105">
        <v>10</v>
      </c>
      <c r="F118" s="128">
        <v>3.10547E-84</v>
      </c>
      <c r="G118" s="148">
        <v>67.599999999999994</v>
      </c>
      <c r="H118" s="105"/>
      <c r="I118" s="105"/>
      <c r="J118" s="105"/>
      <c r="K118" s="105"/>
      <c r="L118" s="105"/>
      <c r="M118" s="105"/>
      <c r="N118" s="105"/>
      <c r="O118" s="105"/>
      <c r="P118" s="105"/>
      <c r="Q118" s="105" t="s">
        <v>84</v>
      </c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</row>
    <row r="119" spans="1:59" ht="15.6" x14ac:dyDescent="0.3">
      <c r="A119" s="105" t="s">
        <v>2926</v>
      </c>
      <c r="B119" s="105" t="s">
        <v>244</v>
      </c>
      <c r="C119" s="105" t="s">
        <v>245</v>
      </c>
      <c r="D119" s="105">
        <v>232</v>
      </c>
      <c r="E119" s="105">
        <v>17</v>
      </c>
      <c r="F119" s="128">
        <v>1.8879999999999999E-170</v>
      </c>
      <c r="G119" s="148">
        <v>57.12</v>
      </c>
      <c r="H119" s="105"/>
      <c r="I119" s="105"/>
      <c r="J119" s="105"/>
      <c r="K119" s="105"/>
      <c r="L119" s="105"/>
      <c r="M119" s="105"/>
      <c r="N119" s="105"/>
      <c r="O119" s="105"/>
      <c r="P119" s="105"/>
      <c r="Q119" s="105" t="s">
        <v>216</v>
      </c>
      <c r="R119" s="105" t="s">
        <v>199</v>
      </c>
      <c r="S119" s="105" t="s">
        <v>199</v>
      </c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  <c r="AZ119" s="105"/>
      <c r="BA119" s="105"/>
      <c r="BB119" s="105"/>
      <c r="BC119" s="105"/>
      <c r="BD119" s="105"/>
      <c r="BE119" s="105"/>
      <c r="BF119" s="105"/>
      <c r="BG119" s="105"/>
    </row>
    <row r="120" spans="1:59" ht="15.6" x14ac:dyDescent="0.3">
      <c r="A120" s="105" t="s">
        <v>2926</v>
      </c>
      <c r="B120" s="105" t="s">
        <v>246</v>
      </c>
      <c r="C120" s="105" t="s">
        <v>247</v>
      </c>
      <c r="D120" s="105">
        <v>202</v>
      </c>
      <c r="E120" s="105">
        <v>20</v>
      </c>
      <c r="F120" s="128">
        <v>5.73076E-145</v>
      </c>
      <c r="G120" s="148">
        <v>61.6</v>
      </c>
      <c r="H120" s="105"/>
      <c r="I120" s="105"/>
      <c r="J120" s="105"/>
      <c r="K120" s="105"/>
      <c r="L120" s="105"/>
      <c r="M120" s="105"/>
      <c r="N120" s="105"/>
      <c r="O120" s="105"/>
      <c r="P120" s="105"/>
      <c r="Q120" s="105" t="s">
        <v>212</v>
      </c>
      <c r="R120" s="105" t="s">
        <v>199</v>
      </c>
      <c r="S120" s="105" t="s">
        <v>199</v>
      </c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</row>
    <row r="121" spans="1:59" ht="15.6" x14ac:dyDescent="0.3">
      <c r="A121" s="105" t="s">
        <v>2926</v>
      </c>
      <c r="B121" s="105" t="s">
        <v>248</v>
      </c>
      <c r="C121" s="105" t="s">
        <v>249</v>
      </c>
      <c r="D121" s="105">
        <v>194</v>
      </c>
      <c r="E121" s="105">
        <v>20</v>
      </c>
      <c r="F121" s="128">
        <v>2.9565299999999999E-139</v>
      </c>
      <c r="G121" s="148">
        <v>60.9</v>
      </c>
      <c r="H121" s="105"/>
      <c r="I121" s="105"/>
      <c r="J121" s="105"/>
      <c r="K121" s="105"/>
      <c r="L121" s="105"/>
      <c r="M121" s="105"/>
      <c r="N121" s="105"/>
      <c r="O121" s="105"/>
      <c r="P121" s="105"/>
      <c r="Q121" s="105" t="s">
        <v>216</v>
      </c>
      <c r="R121" s="105" t="s">
        <v>199</v>
      </c>
      <c r="S121" s="105" t="s">
        <v>199</v>
      </c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</row>
    <row r="122" spans="1:59" ht="15.6" x14ac:dyDescent="0.3">
      <c r="A122" s="105" t="s">
        <v>2926</v>
      </c>
      <c r="B122" s="105" t="s">
        <v>250</v>
      </c>
      <c r="C122" s="105" t="s">
        <v>227</v>
      </c>
      <c r="D122" s="105">
        <v>229</v>
      </c>
      <c r="E122" s="105">
        <v>19</v>
      </c>
      <c r="F122" s="128">
        <v>3.2896400000000002E-167</v>
      </c>
      <c r="G122" s="148">
        <v>55.32</v>
      </c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</row>
    <row r="123" spans="1:59" ht="15.6" x14ac:dyDescent="0.3">
      <c r="A123" s="105" t="s">
        <v>2926</v>
      </c>
      <c r="B123" s="105" t="s">
        <v>251</v>
      </c>
      <c r="C123" s="105" t="s">
        <v>227</v>
      </c>
      <c r="D123" s="105">
        <v>249</v>
      </c>
      <c r="E123" s="105">
        <v>19</v>
      </c>
      <c r="F123" s="129">
        <v>0</v>
      </c>
      <c r="G123" s="148">
        <v>55.53</v>
      </c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</row>
    <row r="124" spans="1:59" ht="15.6" x14ac:dyDescent="0.3">
      <c r="A124" s="105" t="s">
        <v>2926</v>
      </c>
      <c r="B124" s="105" t="s">
        <v>252</v>
      </c>
      <c r="C124" s="105" t="s">
        <v>253</v>
      </c>
      <c r="D124" s="105">
        <v>177</v>
      </c>
      <c r="E124" s="105">
        <v>20</v>
      </c>
      <c r="F124" s="128">
        <v>1.8699100000000001E-127</v>
      </c>
      <c r="G124" s="148">
        <v>57.4</v>
      </c>
      <c r="H124" s="105"/>
      <c r="I124" s="105"/>
      <c r="J124" s="105"/>
      <c r="K124" s="105"/>
      <c r="L124" s="105"/>
      <c r="M124" s="105"/>
      <c r="N124" s="105"/>
      <c r="O124" s="105"/>
      <c r="P124" s="105"/>
      <c r="Q124" s="105" t="s">
        <v>199</v>
      </c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5"/>
      <c r="BA124" s="105"/>
      <c r="BB124" s="105"/>
      <c r="BC124" s="105"/>
      <c r="BD124" s="105"/>
      <c r="BE124" s="105"/>
      <c r="BF124" s="105"/>
      <c r="BG124" s="105"/>
    </row>
    <row r="125" spans="1:59" ht="15.6" x14ac:dyDescent="0.3">
      <c r="A125" s="105" t="s">
        <v>2926</v>
      </c>
      <c r="B125" s="105" t="s">
        <v>254</v>
      </c>
      <c r="C125" s="105" t="s">
        <v>209</v>
      </c>
      <c r="D125" s="105">
        <v>209</v>
      </c>
      <c r="E125" s="105">
        <v>20</v>
      </c>
      <c r="F125" s="128">
        <v>6.4680499999999998E-152</v>
      </c>
      <c r="G125" s="148">
        <v>54.55</v>
      </c>
      <c r="H125" s="105"/>
      <c r="I125" s="105"/>
      <c r="J125" s="105"/>
      <c r="K125" s="105"/>
      <c r="L125" s="105"/>
      <c r="M125" s="105"/>
      <c r="N125" s="105"/>
      <c r="O125" s="105"/>
      <c r="P125" s="105"/>
      <c r="Q125" s="105" t="s">
        <v>199</v>
      </c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  <c r="AZ125" s="105"/>
      <c r="BA125" s="105"/>
      <c r="BB125" s="105"/>
      <c r="BC125" s="105"/>
      <c r="BD125" s="105"/>
      <c r="BE125" s="105"/>
      <c r="BF125" s="105"/>
      <c r="BG125" s="105"/>
    </row>
    <row r="126" spans="1:59" ht="15.6" x14ac:dyDescent="0.3">
      <c r="A126" s="105" t="s">
        <v>2942</v>
      </c>
      <c r="B126" s="105" t="s">
        <v>2943</v>
      </c>
      <c r="C126" s="105" t="s">
        <v>214</v>
      </c>
      <c r="D126" s="105">
        <v>228</v>
      </c>
      <c r="E126" s="105">
        <v>14</v>
      </c>
      <c r="F126" s="128">
        <v>1.5576899999999999E-164</v>
      </c>
      <c r="G126" s="148">
        <v>59.43</v>
      </c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</row>
    <row r="127" spans="1:59" ht="15.6" x14ac:dyDescent="0.3">
      <c r="A127" s="105" t="s">
        <v>2942</v>
      </c>
      <c r="B127" s="105" t="s">
        <v>2944</v>
      </c>
      <c r="C127" s="105" t="s">
        <v>211</v>
      </c>
      <c r="D127" s="105">
        <v>225</v>
      </c>
      <c r="E127" s="105">
        <v>12</v>
      </c>
      <c r="F127" s="128">
        <v>1.87007E-161</v>
      </c>
      <c r="G127" s="148">
        <v>69.08</v>
      </c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</row>
    <row r="128" spans="1:59" ht="15.6" x14ac:dyDescent="0.3">
      <c r="A128" s="105" t="s">
        <v>2942</v>
      </c>
      <c r="B128" s="105" t="s">
        <v>2945</v>
      </c>
      <c r="C128" s="105" t="s">
        <v>214</v>
      </c>
      <c r="D128" s="105">
        <v>364</v>
      </c>
      <c r="E128" s="105">
        <v>20</v>
      </c>
      <c r="F128" s="129">
        <v>0</v>
      </c>
      <c r="G128" s="148">
        <v>66.099999999999994</v>
      </c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</row>
    <row r="129" spans="1:59" ht="15.6" x14ac:dyDescent="0.3">
      <c r="A129" s="105" t="s">
        <v>2942</v>
      </c>
      <c r="B129" s="105" t="s">
        <v>2946</v>
      </c>
      <c r="C129" s="105" t="s">
        <v>211</v>
      </c>
      <c r="D129" s="105">
        <v>219</v>
      </c>
      <c r="E129" s="105">
        <v>14</v>
      </c>
      <c r="F129" s="128">
        <v>1.3008800000000001E-158</v>
      </c>
      <c r="G129" s="148">
        <v>64.86</v>
      </c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</row>
    <row r="130" spans="1:59" ht="15.6" x14ac:dyDescent="0.3">
      <c r="A130" s="105" t="s">
        <v>2942</v>
      </c>
      <c r="B130" s="105" t="s">
        <v>2947</v>
      </c>
      <c r="C130" s="105" t="s">
        <v>214</v>
      </c>
      <c r="D130" s="105">
        <v>364</v>
      </c>
      <c r="E130" s="105">
        <v>20</v>
      </c>
      <c r="F130" s="129">
        <v>0</v>
      </c>
      <c r="G130" s="148">
        <v>65.75</v>
      </c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</row>
    <row r="131" spans="1:59" ht="15.6" x14ac:dyDescent="0.3">
      <c r="A131" s="105" t="s">
        <v>2942</v>
      </c>
      <c r="B131" s="105" t="s">
        <v>2948</v>
      </c>
      <c r="C131" s="105" t="s">
        <v>214</v>
      </c>
      <c r="D131" s="105">
        <v>225</v>
      </c>
      <c r="E131" s="105">
        <v>12</v>
      </c>
      <c r="F131" s="128">
        <v>5.8644200000000005E-162</v>
      </c>
      <c r="G131" s="148">
        <v>69.5</v>
      </c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</row>
    <row r="132" spans="1:59" ht="15.6" x14ac:dyDescent="0.3">
      <c r="A132" s="105" t="s">
        <v>2942</v>
      </c>
      <c r="B132" s="105" t="s">
        <v>2949</v>
      </c>
      <c r="C132" s="105" t="s">
        <v>214</v>
      </c>
      <c r="D132" s="105">
        <v>219</v>
      </c>
      <c r="E132" s="105">
        <v>14</v>
      </c>
      <c r="F132" s="128">
        <v>1.0919899999999999E-158</v>
      </c>
      <c r="G132" s="148">
        <v>64.86</v>
      </c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</row>
    <row r="133" spans="1:59" ht="15.6" x14ac:dyDescent="0.3">
      <c r="A133" s="105" t="s">
        <v>2942</v>
      </c>
      <c r="B133" s="105" t="s">
        <v>2950</v>
      </c>
      <c r="C133" s="105" t="s">
        <v>214</v>
      </c>
      <c r="D133" s="105">
        <v>228</v>
      </c>
      <c r="E133" s="105">
        <v>14</v>
      </c>
      <c r="F133" s="128">
        <v>1.5576899999999999E-164</v>
      </c>
      <c r="G133" s="148">
        <v>59.43</v>
      </c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</row>
    <row r="134" spans="1:59" ht="15.6" x14ac:dyDescent="0.3">
      <c r="A134" s="105" t="s">
        <v>2942</v>
      </c>
      <c r="B134" s="105" t="s">
        <v>255</v>
      </c>
      <c r="C134" s="105" t="s">
        <v>211</v>
      </c>
      <c r="D134" s="105">
        <v>219</v>
      </c>
      <c r="E134" s="105">
        <v>14</v>
      </c>
      <c r="F134" s="128">
        <v>1.3008800000000001E-158</v>
      </c>
      <c r="G134" s="148">
        <v>64.86</v>
      </c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</row>
    <row r="135" spans="1:59" ht="15.6" x14ac:dyDescent="0.3">
      <c r="A135" s="105" t="s">
        <v>2942</v>
      </c>
      <c r="B135" s="105" t="s">
        <v>256</v>
      </c>
      <c r="C135" s="105" t="s">
        <v>211</v>
      </c>
      <c r="D135" s="105">
        <v>231</v>
      </c>
      <c r="E135" s="105">
        <v>19</v>
      </c>
      <c r="F135" s="128">
        <v>7.5890699999999997E-168</v>
      </c>
      <c r="G135" s="148">
        <v>62.37</v>
      </c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</row>
    <row r="136" spans="1:59" ht="15.6" x14ac:dyDescent="0.3">
      <c r="A136" s="105" t="s">
        <v>2942</v>
      </c>
      <c r="B136" s="105" t="s">
        <v>257</v>
      </c>
      <c r="C136" s="105" t="s">
        <v>214</v>
      </c>
      <c r="D136" s="105">
        <v>228</v>
      </c>
      <c r="E136" s="105">
        <v>14</v>
      </c>
      <c r="F136" s="128">
        <v>1.5576899999999999E-164</v>
      </c>
      <c r="G136" s="148">
        <v>59.43</v>
      </c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</row>
    <row r="137" spans="1:59" ht="15.6" x14ac:dyDescent="0.3">
      <c r="A137" s="105" t="s">
        <v>2942</v>
      </c>
      <c r="B137" s="105" t="s">
        <v>258</v>
      </c>
      <c r="C137" s="105" t="s">
        <v>211</v>
      </c>
      <c r="D137" s="105">
        <v>225</v>
      </c>
      <c r="E137" s="105">
        <v>12</v>
      </c>
      <c r="F137" s="128">
        <v>2.3139899999999999E-162</v>
      </c>
      <c r="G137" s="148">
        <v>69.5</v>
      </c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</row>
    <row r="138" spans="1:59" ht="15.6" x14ac:dyDescent="0.3">
      <c r="A138" s="105" t="s">
        <v>2942</v>
      </c>
      <c r="B138" s="105" t="s">
        <v>259</v>
      </c>
      <c r="C138" s="105" t="s">
        <v>86</v>
      </c>
      <c r="D138" s="105">
        <v>227</v>
      </c>
      <c r="E138" s="105">
        <v>14</v>
      </c>
      <c r="F138" s="128">
        <v>3.9926199999999997E-164</v>
      </c>
      <c r="G138" s="148">
        <v>69.86</v>
      </c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</row>
    <row r="139" spans="1:59" ht="15.6" x14ac:dyDescent="0.3">
      <c r="A139" s="105" t="s">
        <v>2942</v>
      </c>
      <c r="B139" s="105" t="s">
        <v>260</v>
      </c>
      <c r="C139" s="105" t="s">
        <v>86</v>
      </c>
      <c r="D139" s="105">
        <v>233</v>
      </c>
      <c r="E139" s="105">
        <v>14</v>
      </c>
      <c r="F139" s="128">
        <v>1.71452E-166</v>
      </c>
      <c r="G139" s="148">
        <v>69.930000000000007</v>
      </c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</row>
    <row r="140" spans="1:59" ht="15.6" x14ac:dyDescent="0.3">
      <c r="A140" s="105" t="s">
        <v>2942</v>
      </c>
      <c r="B140" s="105" t="s">
        <v>263</v>
      </c>
      <c r="C140" s="105" t="s">
        <v>264</v>
      </c>
      <c r="D140" s="105">
        <v>233</v>
      </c>
      <c r="E140" s="105">
        <v>14</v>
      </c>
      <c r="F140" s="128">
        <v>1.7717299999999999E-166</v>
      </c>
      <c r="G140" s="148">
        <v>70.069999999999993</v>
      </c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</row>
    <row r="141" spans="1:59" ht="15.6" x14ac:dyDescent="0.3">
      <c r="A141" s="105" t="s">
        <v>2942</v>
      </c>
      <c r="B141" s="105" t="s">
        <v>265</v>
      </c>
      <c r="C141" s="105" t="s">
        <v>264</v>
      </c>
      <c r="D141" s="105">
        <v>233</v>
      </c>
      <c r="E141" s="105">
        <v>14</v>
      </c>
      <c r="F141" s="128">
        <v>1.7717299999999999E-166</v>
      </c>
      <c r="G141" s="148">
        <v>70.069999999999993</v>
      </c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</row>
    <row r="142" spans="1:59" ht="15.6" x14ac:dyDescent="0.3">
      <c r="A142" s="105" t="s">
        <v>2942</v>
      </c>
      <c r="B142" s="105" t="s">
        <v>266</v>
      </c>
      <c r="C142" s="105" t="s">
        <v>86</v>
      </c>
      <c r="D142" s="105">
        <v>227</v>
      </c>
      <c r="E142" s="105">
        <v>14</v>
      </c>
      <c r="F142" s="128">
        <v>1.9822500000000001E-164</v>
      </c>
      <c r="G142" s="148">
        <v>70</v>
      </c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</row>
    <row r="143" spans="1:59" ht="15.6" x14ac:dyDescent="0.3">
      <c r="A143" s="105" t="s">
        <v>2942</v>
      </c>
      <c r="B143" s="105" t="s">
        <v>267</v>
      </c>
      <c r="C143" s="105" t="s">
        <v>86</v>
      </c>
      <c r="D143" s="105">
        <v>212</v>
      </c>
      <c r="E143" s="105">
        <v>14</v>
      </c>
      <c r="F143" s="128">
        <v>1.73734E-152</v>
      </c>
      <c r="G143" s="148">
        <v>70.790000000000006</v>
      </c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105"/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</row>
    <row r="144" spans="1:59" ht="15.6" x14ac:dyDescent="0.3">
      <c r="A144" s="105" t="s">
        <v>2942</v>
      </c>
      <c r="B144" s="105" t="s">
        <v>2951</v>
      </c>
      <c r="C144" s="105" t="s">
        <v>230</v>
      </c>
      <c r="D144" s="105">
        <v>274</v>
      </c>
      <c r="E144" s="105">
        <v>20</v>
      </c>
      <c r="F144" s="129">
        <v>0</v>
      </c>
      <c r="G144" s="148">
        <v>61.8</v>
      </c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</row>
    <row r="145" spans="1:59" ht="15.6" x14ac:dyDescent="0.3">
      <c r="A145" s="105" t="s">
        <v>2942</v>
      </c>
      <c r="B145" s="105" t="s">
        <v>2952</v>
      </c>
      <c r="C145" s="105" t="s">
        <v>268</v>
      </c>
      <c r="D145" s="105">
        <v>272</v>
      </c>
      <c r="E145" s="105">
        <v>20</v>
      </c>
      <c r="F145" s="129">
        <v>0</v>
      </c>
      <c r="G145" s="148">
        <v>61.5</v>
      </c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5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</row>
    <row r="146" spans="1:59" ht="15.6" x14ac:dyDescent="0.3">
      <c r="A146" s="105" t="s">
        <v>2942</v>
      </c>
      <c r="B146" s="105" t="s">
        <v>269</v>
      </c>
      <c r="C146" s="105" t="s">
        <v>211</v>
      </c>
      <c r="D146" s="105">
        <v>225</v>
      </c>
      <c r="E146" s="105">
        <v>12</v>
      </c>
      <c r="F146" s="128">
        <v>2.3139899999999999E-162</v>
      </c>
      <c r="G146" s="148">
        <v>69.5</v>
      </c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  <c r="AI146" s="105"/>
      <c r="AJ146" s="105"/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</row>
    <row r="147" spans="1:59" ht="15.6" x14ac:dyDescent="0.3">
      <c r="A147" s="105" t="s">
        <v>2942</v>
      </c>
      <c r="B147" s="105" t="s">
        <v>270</v>
      </c>
      <c r="C147" s="105" t="s">
        <v>211</v>
      </c>
      <c r="D147" s="105">
        <v>424</v>
      </c>
      <c r="E147" s="105">
        <v>13</v>
      </c>
      <c r="F147" s="128">
        <v>1.1940500000000001E-155</v>
      </c>
      <c r="G147" s="148">
        <v>65.62</v>
      </c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  <c r="AY147" s="105"/>
      <c r="AZ147" s="105"/>
      <c r="BA147" s="105"/>
      <c r="BB147" s="105"/>
      <c r="BC147" s="105"/>
      <c r="BD147" s="105"/>
      <c r="BE147" s="105"/>
      <c r="BF147" s="105"/>
      <c r="BG147" s="105"/>
    </row>
    <row r="148" spans="1:59" ht="15.6" x14ac:dyDescent="0.3">
      <c r="A148" s="105" t="s">
        <v>2942</v>
      </c>
      <c r="B148" s="105" t="s">
        <v>271</v>
      </c>
      <c r="C148" s="105" t="s">
        <v>214</v>
      </c>
      <c r="D148" s="105">
        <v>363</v>
      </c>
      <c r="E148" s="105">
        <v>20</v>
      </c>
      <c r="F148" s="129">
        <v>0</v>
      </c>
      <c r="G148" s="148">
        <v>66.099999999999994</v>
      </c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</row>
    <row r="149" spans="1:59" ht="15.6" x14ac:dyDescent="0.3">
      <c r="A149" s="105" t="s">
        <v>2942</v>
      </c>
      <c r="B149" s="105" t="s">
        <v>272</v>
      </c>
      <c r="C149" s="105" t="s">
        <v>214</v>
      </c>
      <c r="D149" s="105">
        <v>228</v>
      </c>
      <c r="E149" s="105">
        <v>14</v>
      </c>
      <c r="F149" s="128">
        <v>1.5576899999999999E-164</v>
      </c>
      <c r="G149" s="148">
        <v>59.43</v>
      </c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/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</row>
    <row r="150" spans="1:59" ht="15.6" x14ac:dyDescent="0.3">
      <c r="A150" s="105" t="s">
        <v>2942</v>
      </c>
      <c r="B150" s="105" t="s">
        <v>273</v>
      </c>
      <c r="C150" s="105" t="s">
        <v>274</v>
      </c>
      <c r="D150" s="105">
        <v>134</v>
      </c>
      <c r="E150" s="105">
        <v>6</v>
      </c>
      <c r="F150" s="128">
        <v>5.5442000000000001E-92</v>
      </c>
      <c r="G150" s="148">
        <v>73.67</v>
      </c>
      <c r="H150" s="105"/>
      <c r="I150" s="105"/>
      <c r="J150" s="105"/>
      <c r="K150" s="105"/>
      <c r="L150" s="105"/>
      <c r="M150" s="105"/>
      <c r="N150" s="105"/>
      <c r="O150" s="105"/>
      <c r="P150" s="105"/>
      <c r="Q150" s="105" t="s">
        <v>84</v>
      </c>
      <c r="R150" s="105"/>
      <c r="S150" s="105"/>
      <c r="T150" s="105"/>
      <c r="U150" s="105"/>
      <c r="V150" s="105"/>
      <c r="W150" s="105"/>
      <c r="X150" s="105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105"/>
      <c r="AJ150" s="105"/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/>
      <c r="BE150" s="105"/>
      <c r="BF150" s="105"/>
      <c r="BG150" s="105"/>
    </row>
    <row r="151" spans="1:59" ht="15.6" x14ac:dyDescent="0.3">
      <c r="A151" s="105" t="s">
        <v>2942</v>
      </c>
      <c r="B151" s="105" t="s">
        <v>275</v>
      </c>
      <c r="C151" s="105" t="s">
        <v>227</v>
      </c>
      <c r="D151" s="105">
        <v>237</v>
      </c>
      <c r="E151" s="105">
        <v>11</v>
      </c>
      <c r="F151" s="128">
        <v>3.6817699999999998E-166</v>
      </c>
      <c r="G151" s="148">
        <v>56.09</v>
      </c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5"/>
      <c r="W151" s="105"/>
      <c r="X151" s="105"/>
      <c r="Y151" s="105"/>
      <c r="Z151" s="105"/>
      <c r="AA151" s="105"/>
      <c r="AB151" s="105"/>
      <c r="AC151" s="105"/>
      <c r="AD151" s="105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</row>
    <row r="152" spans="1:59" ht="15.6" x14ac:dyDescent="0.3">
      <c r="A152" s="105" t="s">
        <v>2942</v>
      </c>
      <c r="B152" s="105" t="s">
        <v>276</v>
      </c>
      <c r="C152" s="105" t="s">
        <v>227</v>
      </c>
      <c r="D152" s="105">
        <v>237</v>
      </c>
      <c r="E152" s="105">
        <v>11</v>
      </c>
      <c r="F152" s="128">
        <v>3.6817699999999998E-166</v>
      </c>
      <c r="G152" s="148">
        <v>56.09</v>
      </c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/>
      <c r="BE152" s="105"/>
      <c r="BF152" s="105"/>
      <c r="BG152" s="105"/>
    </row>
    <row r="153" spans="1:59" ht="15.6" x14ac:dyDescent="0.3">
      <c r="A153" s="105" t="s">
        <v>2942</v>
      </c>
      <c r="B153" s="105" t="s">
        <v>277</v>
      </c>
      <c r="C153" s="105" t="s">
        <v>227</v>
      </c>
      <c r="D153" s="105">
        <v>243</v>
      </c>
      <c r="E153" s="105">
        <v>9</v>
      </c>
      <c r="F153" s="128">
        <v>9.2393900000000004E-173</v>
      </c>
      <c r="G153" s="148">
        <v>57.56</v>
      </c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/>
      <c r="AE153" s="105"/>
      <c r="AF153" s="105"/>
      <c r="AG153" s="105"/>
      <c r="AH153" s="105"/>
      <c r="AI153" s="105"/>
      <c r="AJ153" s="105"/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</row>
    <row r="154" spans="1:59" ht="15.6" x14ac:dyDescent="0.3">
      <c r="A154" s="105" t="s">
        <v>2953</v>
      </c>
      <c r="B154" s="105" t="s">
        <v>2954</v>
      </c>
      <c r="C154" s="105" t="s">
        <v>214</v>
      </c>
      <c r="D154" s="105">
        <v>126</v>
      </c>
      <c r="E154" s="105">
        <v>3</v>
      </c>
      <c r="F154" s="128">
        <v>1.1458199999999999E-84</v>
      </c>
      <c r="G154" s="148">
        <v>87.67</v>
      </c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</row>
    <row r="155" spans="1:59" ht="15.6" x14ac:dyDescent="0.3">
      <c r="A155" s="105" t="s">
        <v>2953</v>
      </c>
      <c r="B155" s="105" t="s">
        <v>2955</v>
      </c>
      <c r="C155" s="105" t="s">
        <v>278</v>
      </c>
      <c r="D155" s="105">
        <v>137</v>
      </c>
      <c r="E155" s="105">
        <v>5</v>
      </c>
      <c r="F155" s="128">
        <v>1.16713E-33</v>
      </c>
      <c r="G155" s="148">
        <v>76.8</v>
      </c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</row>
    <row r="156" spans="1:59" ht="15.6" x14ac:dyDescent="0.3">
      <c r="A156" s="105" t="s">
        <v>2953</v>
      </c>
      <c r="B156" s="105" t="s">
        <v>2956</v>
      </c>
      <c r="C156" s="105" t="s">
        <v>279</v>
      </c>
      <c r="D156" s="105">
        <v>171</v>
      </c>
      <c r="E156" s="105">
        <v>10</v>
      </c>
      <c r="F156" s="128">
        <v>7.71941E-31</v>
      </c>
      <c r="G156" s="148">
        <v>72.5</v>
      </c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</row>
    <row r="157" spans="1:59" ht="15.6" x14ac:dyDescent="0.3">
      <c r="A157" s="105" t="s">
        <v>2953</v>
      </c>
      <c r="B157" s="105" t="s">
        <v>2957</v>
      </c>
      <c r="C157" s="105" t="s">
        <v>281</v>
      </c>
      <c r="D157" s="105">
        <v>408</v>
      </c>
      <c r="E157" s="105">
        <v>20</v>
      </c>
      <c r="F157" s="128">
        <v>1.0398400000000001E-133</v>
      </c>
      <c r="G157" s="148">
        <v>65.650000000000006</v>
      </c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</row>
    <row r="158" spans="1:59" ht="15.6" x14ac:dyDescent="0.3">
      <c r="A158" s="105" t="s">
        <v>2953</v>
      </c>
      <c r="B158" s="105" t="s">
        <v>2958</v>
      </c>
      <c r="C158" s="105" t="s">
        <v>283</v>
      </c>
      <c r="D158" s="105">
        <v>180</v>
      </c>
      <c r="E158" s="105">
        <v>7</v>
      </c>
      <c r="F158" s="128">
        <v>4.6104499999999998E-48</v>
      </c>
      <c r="G158" s="148">
        <v>74.86</v>
      </c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</row>
    <row r="159" spans="1:59" ht="15.6" x14ac:dyDescent="0.3">
      <c r="A159" s="105" t="s">
        <v>2953</v>
      </c>
      <c r="B159" s="105" t="s">
        <v>2959</v>
      </c>
      <c r="C159" s="105" t="s">
        <v>214</v>
      </c>
      <c r="D159" s="105">
        <v>219</v>
      </c>
      <c r="E159" s="105">
        <v>4</v>
      </c>
      <c r="F159" s="128">
        <v>1.1250099999999999E-32</v>
      </c>
      <c r="G159" s="148">
        <v>79.25</v>
      </c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</row>
    <row r="160" spans="1:59" ht="15.6" x14ac:dyDescent="0.3">
      <c r="A160" s="105" t="s">
        <v>2953</v>
      </c>
      <c r="B160" s="105" t="s">
        <v>2960</v>
      </c>
      <c r="C160" s="105" t="s">
        <v>281</v>
      </c>
      <c r="D160" s="105">
        <v>632</v>
      </c>
      <c r="E160" s="105">
        <v>14</v>
      </c>
      <c r="F160" s="128">
        <v>8.6684400000000003E-34</v>
      </c>
      <c r="G160" s="148">
        <v>77.430000000000007</v>
      </c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</row>
    <row r="161" spans="1:59" ht="15.6" x14ac:dyDescent="0.3">
      <c r="A161" s="105" t="s">
        <v>2953</v>
      </c>
      <c r="B161" s="105" t="s">
        <v>2961</v>
      </c>
      <c r="C161" s="105" t="s">
        <v>214</v>
      </c>
      <c r="D161" s="105">
        <v>126</v>
      </c>
      <c r="E161" s="105">
        <v>3</v>
      </c>
      <c r="F161" s="128">
        <v>3.6698299999999999E-87</v>
      </c>
      <c r="G161" s="148">
        <v>87.67</v>
      </c>
      <c r="H161" s="105"/>
      <c r="I161" s="105"/>
      <c r="J161" s="105"/>
      <c r="K161" s="105"/>
      <c r="L161" s="105"/>
      <c r="M161" s="105"/>
      <c r="N161" s="105"/>
      <c r="O161" s="105"/>
      <c r="P161" s="105"/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105"/>
      <c r="BF161" s="105"/>
      <c r="BG161" s="105"/>
    </row>
    <row r="162" spans="1:59" ht="15.6" x14ac:dyDescent="0.3">
      <c r="A162" s="105" t="s">
        <v>2953</v>
      </c>
      <c r="B162" s="105" t="s">
        <v>2962</v>
      </c>
      <c r="C162" s="105" t="s">
        <v>279</v>
      </c>
      <c r="D162" s="105">
        <v>171</v>
      </c>
      <c r="E162" s="105">
        <v>9</v>
      </c>
      <c r="F162" s="128">
        <v>5.4765499999999998E-28</v>
      </c>
      <c r="G162" s="148">
        <v>69</v>
      </c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5"/>
      <c r="AI162" s="105"/>
      <c r="AJ162" s="105"/>
      <c r="AK162" s="105"/>
      <c r="AL162" s="105"/>
      <c r="AM162" s="105"/>
      <c r="AN162" s="105"/>
      <c r="AO162" s="105"/>
      <c r="AP162" s="105"/>
      <c r="AQ162" s="105"/>
      <c r="AR162" s="105"/>
      <c r="AS162" s="105"/>
      <c r="AT162" s="105"/>
      <c r="AU162" s="105"/>
      <c r="AV162" s="105"/>
      <c r="AW162" s="105"/>
      <c r="AX162" s="105"/>
      <c r="AY162" s="105"/>
      <c r="AZ162" s="105"/>
      <c r="BA162" s="105"/>
      <c r="BB162" s="105"/>
      <c r="BC162" s="105"/>
      <c r="BD162" s="105"/>
      <c r="BE162" s="105"/>
      <c r="BF162" s="105"/>
      <c r="BG162" s="105"/>
    </row>
    <row r="163" spans="1:59" ht="15.6" x14ac:dyDescent="0.3">
      <c r="A163" s="105" t="s">
        <v>2953</v>
      </c>
      <c r="B163" s="105" t="s">
        <v>2963</v>
      </c>
      <c r="C163" s="105" t="s">
        <v>284</v>
      </c>
      <c r="D163" s="105">
        <v>183</v>
      </c>
      <c r="E163" s="105">
        <v>13</v>
      </c>
      <c r="F163" s="128">
        <v>3.5294000000000002E-33</v>
      </c>
      <c r="G163" s="148">
        <v>58</v>
      </c>
      <c r="H163" s="105"/>
      <c r="I163" s="105"/>
      <c r="J163" s="105"/>
      <c r="K163" s="105"/>
      <c r="L163" s="105"/>
      <c r="M163" s="105"/>
      <c r="N163" s="105"/>
      <c r="O163" s="105"/>
      <c r="P163" s="105"/>
      <c r="Q163" s="105" t="s">
        <v>280</v>
      </c>
      <c r="R163" s="105" t="s">
        <v>199</v>
      </c>
      <c r="S163" s="105" t="s">
        <v>199</v>
      </c>
      <c r="T163" s="105"/>
      <c r="U163" s="105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  <c r="AI163" s="105"/>
      <c r="AJ163" s="105"/>
      <c r="AK163" s="105"/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  <c r="BG163" s="105"/>
    </row>
    <row r="164" spans="1:59" ht="15.6" x14ac:dyDescent="0.3">
      <c r="A164" s="105" t="s">
        <v>2953</v>
      </c>
      <c r="B164" s="105" t="s">
        <v>2964</v>
      </c>
      <c r="C164" s="105" t="s">
        <v>81</v>
      </c>
      <c r="D164" s="105">
        <v>44</v>
      </c>
      <c r="E164" s="105">
        <v>2</v>
      </c>
      <c r="F164" s="128">
        <v>1.2083700000000001E-19</v>
      </c>
      <c r="G164" s="148">
        <v>97</v>
      </c>
      <c r="H164" s="105"/>
      <c r="I164" s="105"/>
      <c r="J164" s="105"/>
      <c r="K164" s="105"/>
      <c r="L164" s="105"/>
      <c r="M164" s="105"/>
      <c r="N164" s="105"/>
      <c r="O164" s="105"/>
      <c r="P164" s="105"/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</row>
    <row r="165" spans="1:59" ht="15.6" x14ac:dyDescent="0.3">
      <c r="A165" s="105" t="s">
        <v>2953</v>
      </c>
      <c r="B165" s="105" t="s">
        <v>2965</v>
      </c>
      <c r="C165" s="105" t="s">
        <v>214</v>
      </c>
      <c r="D165" s="105">
        <v>207</v>
      </c>
      <c r="E165" s="105">
        <v>1</v>
      </c>
      <c r="F165" s="128">
        <v>1.6180999999999999E-13</v>
      </c>
      <c r="G165" s="148">
        <v>90</v>
      </c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</row>
    <row r="166" spans="1:59" ht="15.6" x14ac:dyDescent="0.3">
      <c r="A166" s="105" t="s">
        <v>2953</v>
      </c>
      <c r="B166" s="105" t="s">
        <v>2966</v>
      </c>
      <c r="C166" s="105" t="s">
        <v>214</v>
      </c>
      <c r="D166" s="105">
        <v>107</v>
      </c>
      <c r="E166" s="105">
        <v>4</v>
      </c>
      <c r="F166" s="128">
        <v>9.3403099999999994E-34</v>
      </c>
      <c r="G166" s="148">
        <v>77</v>
      </c>
      <c r="H166" s="105"/>
      <c r="I166" s="105"/>
      <c r="J166" s="105"/>
      <c r="K166" s="105"/>
      <c r="L166" s="105"/>
      <c r="M166" s="105"/>
      <c r="N166" s="105"/>
      <c r="O166" s="105"/>
      <c r="P166" s="105"/>
      <c r="Q166" s="105"/>
      <c r="R166" s="105"/>
      <c r="S166" s="105"/>
      <c r="T166" s="105"/>
      <c r="U166" s="105"/>
      <c r="V166" s="105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105"/>
      <c r="BF166" s="105"/>
      <c r="BG166" s="105"/>
    </row>
    <row r="167" spans="1:59" ht="15.6" x14ac:dyDescent="0.3">
      <c r="A167" s="105" t="s">
        <v>2953</v>
      </c>
      <c r="B167" s="105" t="s">
        <v>285</v>
      </c>
      <c r="C167" s="105" t="s">
        <v>81</v>
      </c>
      <c r="D167" s="105">
        <v>105</v>
      </c>
      <c r="E167" s="105">
        <v>1</v>
      </c>
      <c r="F167" s="128">
        <v>1.80267E-69</v>
      </c>
      <c r="G167" s="148">
        <v>100</v>
      </c>
      <c r="H167" s="105"/>
      <c r="I167" s="105"/>
      <c r="J167" s="105"/>
      <c r="K167" s="105"/>
      <c r="L167" s="105"/>
      <c r="M167" s="105"/>
      <c r="N167" s="105"/>
      <c r="O167" s="105"/>
      <c r="P167" s="105"/>
      <c r="Q167" s="105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  <c r="AZ167" s="105"/>
      <c r="BA167" s="105"/>
      <c r="BB167" s="105"/>
      <c r="BC167" s="105"/>
      <c r="BD167" s="105"/>
      <c r="BE167" s="105"/>
      <c r="BF167" s="105"/>
      <c r="BG167" s="105"/>
    </row>
    <row r="168" spans="1:59" ht="15.6" x14ac:dyDescent="0.3">
      <c r="A168" s="105" t="s">
        <v>2953</v>
      </c>
      <c r="B168" s="105" t="s">
        <v>286</v>
      </c>
      <c r="C168" s="105" t="s">
        <v>214</v>
      </c>
      <c r="D168" s="105">
        <v>102</v>
      </c>
      <c r="E168" s="105">
        <v>1</v>
      </c>
      <c r="F168" s="128">
        <v>1.7334000000000001E-32</v>
      </c>
      <c r="G168" s="148">
        <v>84</v>
      </c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</row>
    <row r="169" spans="1:59" ht="15.6" x14ac:dyDescent="0.3">
      <c r="A169" s="105" t="s">
        <v>2953</v>
      </c>
      <c r="B169" s="105" t="s">
        <v>287</v>
      </c>
      <c r="C169" s="105" t="s">
        <v>214</v>
      </c>
      <c r="D169" s="105">
        <v>100</v>
      </c>
      <c r="E169" s="105">
        <v>4</v>
      </c>
      <c r="F169" s="128">
        <v>7.7089500000000003E-36</v>
      </c>
      <c r="G169" s="148">
        <v>79.25</v>
      </c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</row>
    <row r="170" spans="1:59" ht="15.6" x14ac:dyDescent="0.3">
      <c r="A170" s="105" t="s">
        <v>2953</v>
      </c>
      <c r="B170" s="105" t="s">
        <v>288</v>
      </c>
      <c r="C170" s="105" t="s">
        <v>214</v>
      </c>
      <c r="D170" s="105">
        <v>102</v>
      </c>
      <c r="E170" s="105">
        <v>1</v>
      </c>
      <c r="F170" s="128">
        <v>1.7334000000000001E-32</v>
      </c>
      <c r="G170" s="148">
        <v>84</v>
      </c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</row>
    <row r="171" spans="1:59" ht="15.6" x14ac:dyDescent="0.3">
      <c r="A171" s="105" t="s">
        <v>2953</v>
      </c>
      <c r="B171" s="105" t="s">
        <v>289</v>
      </c>
      <c r="C171" s="105" t="s">
        <v>214</v>
      </c>
      <c r="D171" s="105">
        <v>219</v>
      </c>
      <c r="E171" s="105">
        <v>4</v>
      </c>
      <c r="F171" s="128">
        <v>1.1250099999999999E-32</v>
      </c>
      <c r="G171" s="148">
        <v>79.25</v>
      </c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</row>
    <row r="172" spans="1:59" ht="15.6" x14ac:dyDescent="0.3">
      <c r="A172" s="105" t="s">
        <v>2953</v>
      </c>
      <c r="B172" s="105" t="s">
        <v>290</v>
      </c>
      <c r="C172" s="105" t="s">
        <v>279</v>
      </c>
      <c r="D172" s="105">
        <v>160</v>
      </c>
      <c r="E172" s="105">
        <v>18</v>
      </c>
      <c r="F172" s="128">
        <v>1.9225800000000001E-16</v>
      </c>
      <c r="G172" s="148">
        <v>84.06</v>
      </c>
      <c r="H172" s="105"/>
      <c r="I172" s="105"/>
      <c r="J172" s="105"/>
      <c r="K172" s="105"/>
      <c r="L172" s="105"/>
      <c r="M172" s="105"/>
      <c r="N172" s="105"/>
      <c r="O172" s="105"/>
      <c r="P172" s="105"/>
      <c r="Q172" s="105" t="s">
        <v>291</v>
      </c>
      <c r="R172" s="105" t="s">
        <v>292</v>
      </c>
      <c r="S172" s="105" t="s">
        <v>293</v>
      </c>
      <c r="T172" s="105" t="s">
        <v>294</v>
      </c>
      <c r="U172" s="105" t="s">
        <v>295</v>
      </c>
      <c r="V172" s="105" t="s">
        <v>296</v>
      </c>
      <c r="W172" s="105" t="s">
        <v>297</v>
      </c>
      <c r="X172" s="105" t="s">
        <v>298</v>
      </c>
      <c r="Y172" s="105" t="s">
        <v>298</v>
      </c>
      <c r="Z172" s="105" t="s">
        <v>299</v>
      </c>
      <c r="AA172" s="105" t="s">
        <v>280</v>
      </c>
      <c r="AB172" s="105" t="s">
        <v>199</v>
      </c>
      <c r="AC172" s="105" t="s">
        <v>199</v>
      </c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</row>
    <row r="173" spans="1:59" ht="15.6" x14ac:dyDescent="0.3">
      <c r="A173" s="105" t="s">
        <v>2953</v>
      </c>
      <c r="B173" s="105" t="s">
        <v>300</v>
      </c>
      <c r="C173" s="105" t="s">
        <v>301</v>
      </c>
      <c r="D173" s="105">
        <v>109</v>
      </c>
      <c r="E173" s="105"/>
      <c r="F173" s="105"/>
      <c r="G173" s="148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</row>
    <row r="174" spans="1:59" ht="15.6" x14ac:dyDescent="0.3">
      <c r="A174" s="105" t="s">
        <v>2953</v>
      </c>
      <c r="B174" s="105" t="s">
        <v>302</v>
      </c>
      <c r="C174" s="105" t="s">
        <v>214</v>
      </c>
      <c r="D174" s="105">
        <v>121</v>
      </c>
      <c r="E174" s="105">
        <v>1</v>
      </c>
      <c r="F174" s="128">
        <v>9.6475700000000002E-18</v>
      </c>
      <c r="G174" s="148">
        <v>88</v>
      </c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</row>
    <row r="175" spans="1:59" ht="15.6" x14ac:dyDescent="0.3">
      <c r="A175" s="105" t="s">
        <v>2953</v>
      </c>
      <c r="B175" s="105" t="s">
        <v>303</v>
      </c>
      <c r="C175" s="105" t="s">
        <v>304</v>
      </c>
      <c r="D175" s="105">
        <v>108</v>
      </c>
      <c r="E175" s="105">
        <v>4</v>
      </c>
      <c r="F175" s="128">
        <v>4.0337799999999998E-73</v>
      </c>
      <c r="G175" s="148">
        <v>84</v>
      </c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</row>
    <row r="176" spans="1:59" ht="15.6" x14ac:dyDescent="0.3">
      <c r="A176" s="105" t="s">
        <v>2953</v>
      </c>
      <c r="B176" s="105" t="s">
        <v>305</v>
      </c>
      <c r="C176" s="105" t="s">
        <v>306</v>
      </c>
      <c r="D176" s="105">
        <v>104</v>
      </c>
      <c r="E176" s="105">
        <v>3</v>
      </c>
      <c r="F176" s="128">
        <v>4.1428999999999997E-67</v>
      </c>
      <c r="G176" s="148">
        <v>87.33</v>
      </c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</row>
    <row r="177" spans="1:59" ht="15.6" x14ac:dyDescent="0.3">
      <c r="A177" s="105" t="s">
        <v>2953</v>
      </c>
      <c r="B177" s="105" t="s">
        <v>307</v>
      </c>
      <c r="C177" s="105" t="s">
        <v>308</v>
      </c>
      <c r="D177" s="105">
        <v>121</v>
      </c>
      <c r="E177" s="105">
        <v>3</v>
      </c>
      <c r="F177" s="128">
        <v>1.5035600000000001E-82</v>
      </c>
      <c r="G177" s="148">
        <v>84.33</v>
      </c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</row>
    <row r="178" spans="1:59" ht="15.6" x14ac:dyDescent="0.3">
      <c r="A178" s="105" t="s">
        <v>2967</v>
      </c>
      <c r="B178" s="105" t="s">
        <v>2968</v>
      </c>
      <c r="C178" s="105" t="s">
        <v>73</v>
      </c>
      <c r="D178" s="105">
        <v>108</v>
      </c>
      <c r="E178" s="105">
        <v>2</v>
      </c>
      <c r="F178" s="128">
        <v>6.8855800000000001E-73</v>
      </c>
      <c r="G178" s="148">
        <v>90</v>
      </c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/>
      <c r="AC178" s="105"/>
      <c r="AD178" s="105"/>
      <c r="AE178" s="105"/>
      <c r="AF178" s="105"/>
      <c r="AG178" s="105"/>
      <c r="AH178" s="105"/>
      <c r="AI178" s="105"/>
      <c r="AJ178" s="105"/>
      <c r="AK178" s="105"/>
      <c r="AL178" s="105"/>
      <c r="AM178" s="105"/>
      <c r="AN178" s="105"/>
      <c r="AO178" s="105"/>
      <c r="AP178" s="105"/>
      <c r="AQ178" s="105"/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</row>
    <row r="179" spans="1:59" ht="15.6" x14ac:dyDescent="0.3">
      <c r="A179" s="105" t="s">
        <v>2967</v>
      </c>
      <c r="B179" s="105" t="s">
        <v>2969</v>
      </c>
      <c r="C179" s="105" t="s">
        <v>214</v>
      </c>
      <c r="D179" s="105">
        <v>136</v>
      </c>
      <c r="E179" s="105">
        <v>1</v>
      </c>
      <c r="F179" s="128">
        <v>7.1075499999999997E-90</v>
      </c>
      <c r="G179" s="148">
        <v>100</v>
      </c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/>
      <c r="AC179" s="105"/>
      <c r="AD179" s="105"/>
      <c r="AE179" s="105"/>
      <c r="AF179" s="105"/>
      <c r="AG179" s="105"/>
      <c r="AH179" s="105"/>
      <c r="AI179" s="105"/>
      <c r="AJ179" s="105"/>
      <c r="AK179" s="105"/>
      <c r="AL179" s="105"/>
      <c r="AM179" s="105"/>
      <c r="AN179" s="105"/>
      <c r="AO179" s="105"/>
      <c r="AP179" s="105"/>
      <c r="AQ179" s="105"/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</row>
    <row r="180" spans="1:59" ht="15.6" x14ac:dyDescent="0.3">
      <c r="A180" s="105" t="s">
        <v>2967</v>
      </c>
      <c r="B180" s="105" t="s">
        <v>2970</v>
      </c>
      <c r="C180" s="105" t="s">
        <v>309</v>
      </c>
      <c r="D180" s="105">
        <v>178</v>
      </c>
      <c r="E180" s="105">
        <v>4</v>
      </c>
      <c r="F180" s="128">
        <v>1.9899500000000001E-125</v>
      </c>
      <c r="G180" s="148">
        <v>73.75</v>
      </c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/>
      <c r="AI180" s="105"/>
      <c r="AJ180" s="105"/>
      <c r="AK180" s="105"/>
      <c r="AL180" s="105"/>
      <c r="AM180" s="105"/>
      <c r="AN180" s="105"/>
      <c r="AO180" s="105"/>
      <c r="AP180" s="105"/>
      <c r="AQ180" s="105"/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</row>
    <row r="181" spans="1:59" ht="15.6" x14ac:dyDescent="0.3">
      <c r="A181" s="105" t="s">
        <v>2967</v>
      </c>
      <c r="B181" s="105" t="s">
        <v>310</v>
      </c>
      <c r="C181" s="105" t="s">
        <v>311</v>
      </c>
      <c r="D181" s="105">
        <v>237</v>
      </c>
      <c r="E181" s="105">
        <v>5</v>
      </c>
      <c r="F181" s="128">
        <v>3.42217E-171</v>
      </c>
      <c r="G181" s="148">
        <v>72.599999999999994</v>
      </c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</row>
    <row r="182" spans="1:59" ht="15.6" x14ac:dyDescent="0.3">
      <c r="A182" s="105" t="s">
        <v>2967</v>
      </c>
      <c r="B182" s="105" t="s">
        <v>312</v>
      </c>
      <c r="C182" s="105" t="s">
        <v>313</v>
      </c>
      <c r="D182" s="105">
        <v>135</v>
      </c>
      <c r="E182" s="105">
        <v>1</v>
      </c>
      <c r="F182" s="128">
        <v>4.1070000000000004E-93</v>
      </c>
      <c r="G182" s="148">
        <v>100</v>
      </c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/>
      <c r="AC182" s="105"/>
      <c r="AD182" s="105"/>
      <c r="AE182" s="105"/>
      <c r="AF182" s="105"/>
      <c r="AG182" s="105"/>
      <c r="AH182" s="105"/>
      <c r="AI182" s="105"/>
      <c r="AJ182" s="105"/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</row>
    <row r="183" spans="1:59" ht="15.6" x14ac:dyDescent="0.3">
      <c r="A183" s="105" t="s">
        <v>2971</v>
      </c>
      <c r="B183" s="105" t="s">
        <v>314</v>
      </c>
      <c r="C183" s="105" t="s">
        <v>86</v>
      </c>
      <c r="D183" s="105">
        <v>198</v>
      </c>
      <c r="E183" s="105">
        <v>1</v>
      </c>
      <c r="F183" s="128">
        <v>1.702E-137</v>
      </c>
      <c r="G183" s="148">
        <v>100</v>
      </c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/>
      <c r="AI183" s="105"/>
      <c r="AJ183" s="105"/>
      <c r="AK183" s="105"/>
      <c r="AL183" s="105"/>
      <c r="AM183" s="105"/>
      <c r="AN183" s="105"/>
      <c r="AO183" s="105"/>
      <c r="AP183" s="105"/>
      <c r="AQ183" s="105"/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</row>
    <row r="184" spans="1:59" ht="15.6" x14ac:dyDescent="0.3">
      <c r="A184" s="105" t="s">
        <v>2967</v>
      </c>
      <c r="B184" s="105" t="s">
        <v>315</v>
      </c>
      <c r="C184" s="105" t="s">
        <v>83</v>
      </c>
      <c r="D184" s="105">
        <v>140</v>
      </c>
      <c r="E184" s="105">
        <v>5</v>
      </c>
      <c r="F184" s="128">
        <v>4.2555700000000003E-95</v>
      </c>
      <c r="G184" s="148">
        <v>68</v>
      </c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/>
      <c r="AC184" s="105"/>
      <c r="AD184" s="105"/>
      <c r="AE184" s="105"/>
      <c r="AF184" s="105"/>
      <c r="AG184" s="105"/>
      <c r="AH184" s="105"/>
      <c r="AI184" s="105"/>
      <c r="AJ184" s="105"/>
      <c r="AK184" s="105"/>
      <c r="AL184" s="105"/>
      <c r="AM184" s="105"/>
      <c r="AN184" s="105"/>
      <c r="AO184" s="105"/>
      <c r="AP184" s="105"/>
      <c r="AQ184" s="105"/>
      <c r="AR184" s="105"/>
      <c r="AS184" s="105"/>
      <c r="AT184" s="105"/>
      <c r="AU184" s="105"/>
      <c r="AV184" s="105"/>
      <c r="AW184" s="105"/>
      <c r="AX184" s="105"/>
      <c r="AY184" s="105"/>
      <c r="AZ184" s="105"/>
      <c r="BA184" s="105"/>
      <c r="BB184" s="105"/>
      <c r="BC184" s="105"/>
      <c r="BD184" s="105"/>
      <c r="BE184" s="105"/>
      <c r="BF184" s="105"/>
      <c r="BG184" s="105"/>
    </row>
    <row r="185" spans="1:59" ht="15.6" x14ac:dyDescent="0.3">
      <c r="A185" s="105" t="s">
        <v>2967</v>
      </c>
      <c r="B185" s="105" t="s">
        <v>316</v>
      </c>
      <c r="C185" s="105" t="s">
        <v>86</v>
      </c>
      <c r="D185" s="105">
        <v>179</v>
      </c>
      <c r="E185" s="105">
        <v>8</v>
      </c>
      <c r="F185" s="128">
        <v>7.7162399999999998E-122</v>
      </c>
      <c r="G185" s="148">
        <v>72.5</v>
      </c>
      <c r="H185" s="105"/>
      <c r="I185" s="105"/>
      <c r="J185" s="105"/>
      <c r="K185" s="105"/>
      <c r="L185" s="105"/>
      <c r="M185" s="105"/>
      <c r="N185" s="105"/>
      <c r="O185" s="105"/>
      <c r="P185" s="105"/>
      <c r="Q185" s="105" t="s">
        <v>199</v>
      </c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  <c r="AI185" s="105"/>
      <c r="AJ185" s="105"/>
      <c r="AK185" s="105"/>
      <c r="AL185" s="105"/>
      <c r="AM185" s="105"/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</row>
    <row r="186" spans="1:59" ht="15.6" x14ac:dyDescent="0.3">
      <c r="A186" s="105" t="s">
        <v>2967</v>
      </c>
      <c r="B186" s="105" t="s">
        <v>317</v>
      </c>
      <c r="C186" s="105" t="s">
        <v>83</v>
      </c>
      <c r="D186" s="105">
        <v>99</v>
      </c>
      <c r="E186" s="105">
        <v>1</v>
      </c>
      <c r="F186" s="128">
        <v>1.6989300000000001E-66</v>
      </c>
      <c r="G186" s="148">
        <v>100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</row>
    <row r="187" spans="1:59" ht="15.6" x14ac:dyDescent="0.3">
      <c r="A187" s="105" t="s">
        <v>2967</v>
      </c>
      <c r="B187" s="105" t="s">
        <v>318</v>
      </c>
      <c r="C187" s="105" t="s">
        <v>83</v>
      </c>
      <c r="D187" s="105">
        <v>126</v>
      </c>
      <c r="E187" s="105">
        <v>4</v>
      </c>
      <c r="F187" s="128">
        <v>1.62907E-81</v>
      </c>
      <c r="G187" s="148">
        <v>66.5</v>
      </c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</row>
    <row r="188" spans="1:59" ht="15.6" x14ac:dyDescent="0.3">
      <c r="A188" s="105" t="s">
        <v>2967</v>
      </c>
      <c r="B188" s="105" t="s">
        <v>319</v>
      </c>
      <c r="C188" s="105" t="s">
        <v>320</v>
      </c>
      <c r="D188" s="105">
        <v>299</v>
      </c>
      <c r="E188" s="105">
        <v>2</v>
      </c>
      <c r="F188" s="129">
        <v>0</v>
      </c>
      <c r="G188" s="148">
        <v>77</v>
      </c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/>
      <c r="AJ188" s="105"/>
      <c r="AK188" s="105"/>
      <c r="AL188" s="105"/>
      <c r="AM188" s="105"/>
      <c r="AN188" s="105"/>
      <c r="AO188" s="105"/>
      <c r="AP188" s="105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105"/>
      <c r="BG188" s="105"/>
    </row>
    <row r="189" spans="1:59" ht="15.6" x14ac:dyDescent="0.3">
      <c r="A189" s="105" t="s">
        <v>2967</v>
      </c>
      <c r="B189" s="105" t="s">
        <v>321</v>
      </c>
      <c r="C189" s="105" t="s">
        <v>214</v>
      </c>
      <c r="D189" s="105">
        <v>82</v>
      </c>
      <c r="E189" s="105">
        <v>1</v>
      </c>
      <c r="F189" s="128">
        <v>8.3444600000000004E-19</v>
      </c>
      <c r="G189" s="148">
        <v>86</v>
      </c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</row>
    <row r="190" spans="1:59" ht="15.6" x14ac:dyDescent="0.3">
      <c r="A190" s="105" t="s">
        <v>2967</v>
      </c>
      <c r="B190" s="105" t="s">
        <v>322</v>
      </c>
      <c r="C190" s="105" t="s">
        <v>309</v>
      </c>
      <c r="D190" s="105">
        <v>176</v>
      </c>
      <c r="E190" s="105">
        <v>5</v>
      </c>
      <c r="F190" s="128">
        <v>3.0485600000000002E-72</v>
      </c>
      <c r="G190" s="148">
        <v>64.400000000000006</v>
      </c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/>
    </row>
    <row r="191" spans="1:59" ht="15.6" x14ac:dyDescent="0.3">
      <c r="A191" s="105" t="s">
        <v>2967</v>
      </c>
      <c r="B191" s="105" t="s">
        <v>323</v>
      </c>
      <c r="C191" s="105" t="s">
        <v>214</v>
      </c>
      <c r="D191" s="105">
        <v>126</v>
      </c>
      <c r="E191" s="105">
        <v>3</v>
      </c>
      <c r="F191" s="128">
        <v>1.8440799999999999E-28</v>
      </c>
      <c r="G191" s="148">
        <v>66</v>
      </c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</row>
    <row r="192" spans="1:59" ht="15.6" x14ac:dyDescent="0.3">
      <c r="A192" s="105" t="s">
        <v>2967</v>
      </c>
      <c r="B192" s="105" t="s">
        <v>324</v>
      </c>
      <c r="C192" s="105" t="s">
        <v>214</v>
      </c>
      <c r="D192" s="105">
        <v>187</v>
      </c>
      <c r="E192" s="105">
        <v>5</v>
      </c>
      <c r="F192" s="128">
        <v>2.13165E-42</v>
      </c>
      <c r="G192" s="148">
        <v>58.6</v>
      </c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/>
      <c r="BE192" s="105"/>
      <c r="BF192" s="105"/>
      <c r="BG192" s="105"/>
    </row>
    <row r="193" spans="1:59" ht="15.6" x14ac:dyDescent="0.3">
      <c r="A193" s="105" t="s">
        <v>2967</v>
      </c>
      <c r="B193" s="105" t="s">
        <v>325</v>
      </c>
      <c r="C193" s="105" t="s">
        <v>309</v>
      </c>
      <c r="D193" s="105">
        <v>104</v>
      </c>
      <c r="E193" s="105">
        <v>4</v>
      </c>
      <c r="F193" s="128">
        <v>3.9510700000000004E-43</v>
      </c>
      <c r="G193" s="148">
        <v>68.5</v>
      </c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105"/>
      <c r="AD193" s="105"/>
      <c r="AE193" s="105"/>
      <c r="AF193" s="105"/>
      <c r="AG193" s="105"/>
      <c r="AH193" s="105"/>
      <c r="AI193" s="105"/>
      <c r="AJ193" s="105"/>
      <c r="AK193" s="105"/>
      <c r="AL193" s="105"/>
      <c r="AM193" s="105"/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</row>
    <row r="194" spans="1:59" ht="15.6" x14ac:dyDescent="0.3">
      <c r="A194" s="105" t="s">
        <v>2967</v>
      </c>
      <c r="B194" s="105" t="s">
        <v>326</v>
      </c>
      <c r="C194" s="105" t="s">
        <v>214</v>
      </c>
      <c r="D194" s="105">
        <v>126</v>
      </c>
      <c r="E194" s="105">
        <v>3</v>
      </c>
      <c r="F194" s="128">
        <v>7.2871699999999996E-25</v>
      </c>
      <c r="G194" s="148">
        <v>61.67</v>
      </c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</row>
    <row r="195" spans="1:59" ht="15.6" x14ac:dyDescent="0.3">
      <c r="A195" s="105" t="s">
        <v>2967</v>
      </c>
      <c r="B195" s="105" t="s">
        <v>327</v>
      </c>
      <c r="C195" s="105" t="s">
        <v>309</v>
      </c>
      <c r="D195" s="105">
        <v>162</v>
      </c>
      <c r="E195" s="105">
        <v>4</v>
      </c>
      <c r="F195" s="128">
        <v>1.1257600000000001E-50</v>
      </c>
      <c r="G195" s="148">
        <v>67</v>
      </c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  <c r="AI195" s="105"/>
      <c r="AJ195" s="105"/>
      <c r="AK195" s="105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</row>
    <row r="196" spans="1:59" ht="15.6" x14ac:dyDescent="0.3">
      <c r="A196" s="105" t="s">
        <v>2967</v>
      </c>
      <c r="B196" s="105" t="s">
        <v>328</v>
      </c>
      <c r="C196" s="105" t="s">
        <v>309</v>
      </c>
      <c r="D196" s="105">
        <v>138</v>
      </c>
      <c r="E196" s="105">
        <v>4</v>
      </c>
      <c r="F196" s="128">
        <v>6.8854000000000004E-50</v>
      </c>
      <c r="G196" s="148">
        <v>61.5</v>
      </c>
      <c r="H196" s="105"/>
      <c r="I196" s="105"/>
      <c r="J196" s="105"/>
      <c r="K196" s="105"/>
      <c r="L196" s="105"/>
      <c r="M196" s="105"/>
      <c r="N196" s="105"/>
      <c r="O196" s="105"/>
      <c r="P196" s="105"/>
      <c r="Q196" s="105" t="s">
        <v>84</v>
      </c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</row>
    <row r="197" spans="1:59" ht="15.6" x14ac:dyDescent="0.3">
      <c r="A197" s="105" t="s">
        <v>2967</v>
      </c>
      <c r="B197" s="105" t="s">
        <v>329</v>
      </c>
      <c r="C197" s="105" t="s">
        <v>214</v>
      </c>
      <c r="D197" s="105">
        <v>186</v>
      </c>
      <c r="E197" s="105">
        <v>4</v>
      </c>
      <c r="F197" s="128">
        <v>3.6616799999999999E-30</v>
      </c>
      <c r="G197" s="148">
        <v>54.25</v>
      </c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  <c r="AZ197" s="105"/>
      <c r="BA197" s="105"/>
      <c r="BB197" s="105"/>
      <c r="BC197" s="105"/>
      <c r="BD197" s="105"/>
      <c r="BE197" s="105"/>
      <c r="BF197" s="105"/>
      <c r="BG197" s="105"/>
    </row>
    <row r="198" spans="1:59" ht="15.6" x14ac:dyDescent="0.3">
      <c r="A198" s="105" t="s">
        <v>2967</v>
      </c>
      <c r="B198" s="105" t="s">
        <v>330</v>
      </c>
      <c r="C198" s="105" t="s">
        <v>331</v>
      </c>
      <c r="D198" s="105">
        <v>177</v>
      </c>
      <c r="E198" s="105">
        <v>1</v>
      </c>
      <c r="F198" s="128">
        <v>1.20104E-114</v>
      </c>
      <c r="G198" s="148">
        <v>100</v>
      </c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</row>
    <row r="199" spans="1:59" ht="15.6" x14ac:dyDescent="0.3">
      <c r="A199" s="105" t="s">
        <v>2967</v>
      </c>
      <c r="B199" s="105" t="s">
        <v>332</v>
      </c>
      <c r="C199" s="105" t="s">
        <v>151</v>
      </c>
      <c r="D199" s="105">
        <v>302</v>
      </c>
      <c r="E199" s="105">
        <v>8</v>
      </c>
      <c r="F199" s="129">
        <v>0</v>
      </c>
      <c r="G199" s="148">
        <v>71.88</v>
      </c>
      <c r="H199" s="105"/>
      <c r="I199" s="105"/>
      <c r="J199" s="105"/>
      <c r="K199" s="105"/>
      <c r="L199" s="105"/>
      <c r="M199" s="105"/>
      <c r="N199" s="105"/>
      <c r="O199" s="105"/>
      <c r="P199" s="105"/>
      <c r="Q199" s="105" t="s">
        <v>199</v>
      </c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</row>
    <row r="200" spans="1:59" ht="15.6" x14ac:dyDescent="0.3">
      <c r="A200" s="105" t="s">
        <v>2967</v>
      </c>
      <c r="B200" s="105" t="s">
        <v>333</v>
      </c>
      <c r="C200" s="105" t="s">
        <v>209</v>
      </c>
      <c r="D200" s="105">
        <v>346</v>
      </c>
      <c r="E200" s="105">
        <v>5</v>
      </c>
      <c r="F200" s="129">
        <v>0</v>
      </c>
      <c r="G200" s="148">
        <v>77.8</v>
      </c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</row>
    <row r="201" spans="1:59" ht="15.6" x14ac:dyDescent="0.3">
      <c r="A201" s="105" t="s">
        <v>2967</v>
      </c>
      <c r="B201" s="105" t="s">
        <v>334</v>
      </c>
      <c r="C201" s="105" t="s">
        <v>209</v>
      </c>
      <c r="D201" s="105">
        <v>404</v>
      </c>
      <c r="E201" s="105">
        <v>5</v>
      </c>
      <c r="F201" s="129">
        <v>0</v>
      </c>
      <c r="G201" s="148">
        <v>73.400000000000006</v>
      </c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</row>
    <row r="202" spans="1:59" ht="15.6" x14ac:dyDescent="0.3">
      <c r="A202" s="105" t="s">
        <v>2972</v>
      </c>
      <c r="B202" s="105" t="s">
        <v>2973</v>
      </c>
      <c r="C202" s="105" t="s">
        <v>211</v>
      </c>
      <c r="D202" s="105">
        <v>231</v>
      </c>
      <c r="E202" s="105">
        <v>16</v>
      </c>
      <c r="F202" s="128">
        <v>8.0642299999999997E-167</v>
      </c>
      <c r="G202" s="148">
        <v>66.63</v>
      </c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</row>
    <row r="203" spans="1:59" ht="15.6" x14ac:dyDescent="0.3">
      <c r="A203" s="105" t="s">
        <v>2972</v>
      </c>
      <c r="B203" s="105" t="s">
        <v>2974</v>
      </c>
      <c r="C203" s="105" t="s">
        <v>214</v>
      </c>
      <c r="D203" s="105">
        <v>230</v>
      </c>
      <c r="E203" s="105">
        <v>16</v>
      </c>
      <c r="F203" s="128">
        <v>1.9784499999999999E-166</v>
      </c>
      <c r="G203" s="148">
        <v>67.31</v>
      </c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</row>
    <row r="204" spans="1:59" ht="15.6" x14ac:dyDescent="0.3">
      <c r="A204" s="105" t="s">
        <v>2972</v>
      </c>
      <c r="B204" s="105" t="s">
        <v>2975</v>
      </c>
      <c r="C204" s="105" t="s">
        <v>214</v>
      </c>
      <c r="D204" s="105">
        <v>230</v>
      </c>
      <c r="E204" s="105">
        <v>16</v>
      </c>
      <c r="F204" s="128">
        <v>1.34901E-166</v>
      </c>
      <c r="G204" s="148">
        <v>66.94</v>
      </c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</row>
    <row r="205" spans="1:59" ht="15.6" x14ac:dyDescent="0.3">
      <c r="A205" s="105" t="s">
        <v>2972</v>
      </c>
      <c r="B205" s="105" t="s">
        <v>2976</v>
      </c>
      <c r="C205" s="105" t="s">
        <v>214</v>
      </c>
      <c r="D205" s="105">
        <v>230</v>
      </c>
      <c r="E205" s="105">
        <v>16</v>
      </c>
      <c r="F205" s="128">
        <v>1.34901E-166</v>
      </c>
      <c r="G205" s="148">
        <v>66.94</v>
      </c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</row>
    <row r="206" spans="1:59" ht="15.6" x14ac:dyDescent="0.3">
      <c r="A206" s="105" t="s">
        <v>2972</v>
      </c>
      <c r="B206" s="105" t="s">
        <v>2977</v>
      </c>
      <c r="C206" s="105" t="s">
        <v>214</v>
      </c>
      <c r="D206" s="105">
        <v>230</v>
      </c>
      <c r="E206" s="105">
        <v>16</v>
      </c>
      <c r="F206" s="128">
        <v>3.0463399999999998E-167</v>
      </c>
      <c r="G206" s="148">
        <v>67.31</v>
      </c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</row>
    <row r="207" spans="1:59" ht="15.6" x14ac:dyDescent="0.3">
      <c r="A207" s="105" t="s">
        <v>2972</v>
      </c>
      <c r="B207" s="105" t="s">
        <v>2978</v>
      </c>
      <c r="C207" s="105" t="s">
        <v>211</v>
      </c>
      <c r="D207" s="105">
        <v>231</v>
      </c>
      <c r="E207" s="105">
        <v>16</v>
      </c>
      <c r="F207" s="128">
        <v>3.6498999999999997E-166</v>
      </c>
      <c r="G207" s="148">
        <v>66.63</v>
      </c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</row>
    <row r="208" spans="1:59" ht="15.6" x14ac:dyDescent="0.3">
      <c r="A208" s="105" t="s">
        <v>2972</v>
      </c>
      <c r="B208" s="105" t="s">
        <v>335</v>
      </c>
      <c r="C208" s="105" t="s">
        <v>211</v>
      </c>
      <c r="D208" s="105">
        <v>230</v>
      </c>
      <c r="E208" s="105">
        <v>16</v>
      </c>
      <c r="F208" s="128">
        <v>6.2036000000000001E-167</v>
      </c>
      <c r="G208" s="148">
        <v>67</v>
      </c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</row>
    <row r="209" spans="1:59" ht="15.6" x14ac:dyDescent="0.3">
      <c r="A209" s="105" t="s">
        <v>2972</v>
      </c>
      <c r="B209" s="105" t="s">
        <v>336</v>
      </c>
      <c r="C209" s="105" t="s">
        <v>211</v>
      </c>
      <c r="D209" s="105">
        <v>230</v>
      </c>
      <c r="E209" s="105">
        <v>16</v>
      </c>
      <c r="F209" s="128">
        <v>7.3100399999999997E-167</v>
      </c>
      <c r="G209" s="148">
        <v>67.13</v>
      </c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</row>
    <row r="210" spans="1:59" ht="15.6" x14ac:dyDescent="0.3">
      <c r="A210" s="105" t="s">
        <v>2972</v>
      </c>
      <c r="B210" s="105" t="s">
        <v>337</v>
      </c>
      <c r="C210" s="105" t="s">
        <v>211</v>
      </c>
      <c r="D210" s="105">
        <v>231</v>
      </c>
      <c r="E210" s="105">
        <v>16</v>
      </c>
      <c r="F210" s="128">
        <v>3.45188E-168</v>
      </c>
      <c r="G210" s="148">
        <v>66.88</v>
      </c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</row>
    <row r="211" spans="1:59" ht="15.6" x14ac:dyDescent="0.3">
      <c r="A211" s="105" t="s">
        <v>2972</v>
      </c>
      <c r="B211" s="105" t="s">
        <v>338</v>
      </c>
      <c r="C211" s="105" t="s">
        <v>227</v>
      </c>
      <c r="D211" s="105">
        <v>230</v>
      </c>
      <c r="E211" s="105">
        <v>16</v>
      </c>
      <c r="F211" s="128">
        <v>4.2441499999999999E-170</v>
      </c>
      <c r="G211" s="148">
        <v>54.19</v>
      </c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</row>
    <row r="212" spans="1:59" ht="15.6" x14ac:dyDescent="0.3">
      <c r="A212" s="105" t="s">
        <v>2972</v>
      </c>
      <c r="B212" s="105" t="s">
        <v>2979</v>
      </c>
      <c r="C212" s="105" t="s">
        <v>230</v>
      </c>
      <c r="D212" s="105">
        <v>240</v>
      </c>
      <c r="E212" s="105">
        <v>16</v>
      </c>
      <c r="F212" s="128">
        <v>9.7346500000000003E-177</v>
      </c>
      <c r="G212" s="148">
        <v>66.81</v>
      </c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</row>
    <row r="213" spans="1:59" ht="15.6" x14ac:dyDescent="0.3">
      <c r="A213" s="105" t="s">
        <v>2972</v>
      </c>
      <c r="B213" s="105" t="s">
        <v>2980</v>
      </c>
      <c r="C213" s="105" t="s">
        <v>230</v>
      </c>
      <c r="D213" s="105">
        <v>240</v>
      </c>
      <c r="E213" s="105">
        <v>16</v>
      </c>
      <c r="F213" s="128">
        <v>4.5750200000000001E-177</v>
      </c>
      <c r="G213" s="148">
        <v>66.94</v>
      </c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/>
      <c r="BE213" s="105"/>
      <c r="BF213" s="105"/>
      <c r="BG213" s="105"/>
    </row>
    <row r="214" spans="1:59" ht="15.6" x14ac:dyDescent="0.3">
      <c r="A214" s="105" t="s">
        <v>2972</v>
      </c>
      <c r="B214" s="105" t="s">
        <v>2981</v>
      </c>
      <c r="C214" s="105" t="s">
        <v>230</v>
      </c>
      <c r="D214" s="105">
        <v>240</v>
      </c>
      <c r="E214" s="105">
        <v>16</v>
      </c>
      <c r="F214" s="128">
        <v>3.2588299999999999E-177</v>
      </c>
      <c r="G214" s="148">
        <v>67.31</v>
      </c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</row>
    <row r="215" spans="1:59" ht="15.6" x14ac:dyDescent="0.3">
      <c r="A215" s="105" t="s">
        <v>2972</v>
      </c>
      <c r="B215" s="105" t="s">
        <v>2982</v>
      </c>
      <c r="C215" s="105" t="s">
        <v>230</v>
      </c>
      <c r="D215" s="105">
        <v>240</v>
      </c>
      <c r="E215" s="105">
        <v>16</v>
      </c>
      <c r="F215" s="128">
        <v>4.4557100000000001E-176</v>
      </c>
      <c r="G215" s="148">
        <v>66.94</v>
      </c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</row>
    <row r="216" spans="1:59" ht="15.6" x14ac:dyDescent="0.3">
      <c r="A216" s="105" t="s">
        <v>2972</v>
      </c>
      <c r="B216" s="105" t="s">
        <v>339</v>
      </c>
      <c r="C216" s="105" t="s">
        <v>340</v>
      </c>
      <c r="D216" s="105">
        <v>223</v>
      </c>
      <c r="E216" s="105">
        <v>16</v>
      </c>
      <c r="F216" s="128">
        <v>2.5247000000000001E-164</v>
      </c>
      <c r="G216" s="148">
        <v>64.63</v>
      </c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</row>
    <row r="217" spans="1:59" ht="15.6" x14ac:dyDescent="0.3">
      <c r="A217" s="105" t="s">
        <v>2972</v>
      </c>
      <c r="B217" s="105" t="s">
        <v>341</v>
      </c>
      <c r="C217" s="105" t="s">
        <v>211</v>
      </c>
      <c r="D217" s="105">
        <v>230</v>
      </c>
      <c r="E217" s="105">
        <v>16</v>
      </c>
      <c r="F217" s="128">
        <v>8.8043899999999999E-167</v>
      </c>
      <c r="G217" s="148">
        <v>67.13</v>
      </c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</row>
    <row r="218" spans="1:59" ht="15.6" x14ac:dyDescent="0.3">
      <c r="A218" s="105" t="s">
        <v>2972</v>
      </c>
      <c r="B218" s="105" t="s">
        <v>342</v>
      </c>
      <c r="C218" s="105" t="s">
        <v>214</v>
      </c>
      <c r="D218" s="105">
        <v>230</v>
      </c>
      <c r="E218" s="105">
        <v>16</v>
      </c>
      <c r="F218" s="128">
        <v>1.34901E-166</v>
      </c>
      <c r="G218" s="148">
        <v>66.94</v>
      </c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</row>
    <row r="219" spans="1:59" ht="15.6" x14ac:dyDescent="0.3">
      <c r="A219" s="105" t="s">
        <v>2972</v>
      </c>
      <c r="B219" s="105" t="s">
        <v>343</v>
      </c>
      <c r="C219" s="105" t="s">
        <v>211</v>
      </c>
      <c r="D219" s="105">
        <v>231</v>
      </c>
      <c r="E219" s="105">
        <v>16</v>
      </c>
      <c r="F219" s="128">
        <v>2.24189E-167</v>
      </c>
      <c r="G219" s="148">
        <v>66.63</v>
      </c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</row>
    <row r="220" spans="1:59" ht="15.6" x14ac:dyDescent="0.3">
      <c r="A220" s="105" t="s">
        <v>2972</v>
      </c>
      <c r="B220" s="105" t="s">
        <v>344</v>
      </c>
      <c r="C220" s="105" t="s">
        <v>345</v>
      </c>
      <c r="D220" s="105">
        <v>250</v>
      </c>
      <c r="E220" s="105">
        <v>16</v>
      </c>
      <c r="F220" s="129">
        <v>0</v>
      </c>
      <c r="G220" s="148">
        <v>62.69</v>
      </c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</row>
    <row r="221" spans="1:59" ht="15.6" x14ac:dyDescent="0.3">
      <c r="A221" s="105" t="s">
        <v>2972</v>
      </c>
      <c r="B221" s="105" t="s">
        <v>346</v>
      </c>
      <c r="C221" s="105" t="s">
        <v>227</v>
      </c>
      <c r="D221" s="105">
        <v>350</v>
      </c>
      <c r="E221" s="105">
        <v>16</v>
      </c>
      <c r="F221" s="129">
        <v>0</v>
      </c>
      <c r="G221" s="148">
        <v>51.75</v>
      </c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</row>
    <row r="222" spans="1:59" ht="15.6" x14ac:dyDescent="0.3">
      <c r="A222" s="105" t="s">
        <v>2972</v>
      </c>
      <c r="B222" s="105" t="s">
        <v>347</v>
      </c>
      <c r="C222" s="105" t="s">
        <v>227</v>
      </c>
      <c r="D222" s="105">
        <v>233</v>
      </c>
      <c r="E222" s="105">
        <v>16</v>
      </c>
      <c r="F222" s="128">
        <v>2.42791E-170</v>
      </c>
      <c r="G222" s="148">
        <v>60.38</v>
      </c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</row>
    <row r="223" spans="1:59" ht="15.6" x14ac:dyDescent="0.3">
      <c r="A223" s="105" t="s">
        <v>2972</v>
      </c>
      <c r="B223" s="105" t="s">
        <v>348</v>
      </c>
      <c r="C223" s="105" t="s">
        <v>253</v>
      </c>
      <c r="D223" s="105">
        <v>209</v>
      </c>
      <c r="E223" s="105">
        <v>16</v>
      </c>
      <c r="F223" s="128">
        <v>1.27446E-151</v>
      </c>
      <c r="G223" s="148">
        <v>60.75</v>
      </c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</row>
    <row r="224" spans="1:59" ht="15.6" x14ac:dyDescent="0.3">
      <c r="A224" s="105" t="s">
        <v>2983</v>
      </c>
      <c r="B224" s="105" t="s">
        <v>2984</v>
      </c>
      <c r="C224" s="105" t="s">
        <v>349</v>
      </c>
      <c r="D224" s="105">
        <v>1148</v>
      </c>
      <c r="E224" s="105">
        <v>14</v>
      </c>
      <c r="F224" s="129">
        <v>0</v>
      </c>
      <c r="G224" s="148">
        <v>68.430000000000007</v>
      </c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 t="s">
        <v>350</v>
      </c>
      <c r="T224" s="105" t="s">
        <v>351</v>
      </c>
      <c r="U224" s="105" t="s">
        <v>352</v>
      </c>
      <c r="V224" s="105" t="s">
        <v>353</v>
      </c>
      <c r="W224" s="105" t="s">
        <v>212</v>
      </c>
      <c r="X224" s="105" t="s">
        <v>216</v>
      </c>
      <c r="Y224" s="105" t="s">
        <v>213</v>
      </c>
      <c r="Z224" s="105" t="s">
        <v>199</v>
      </c>
      <c r="AA224" s="105" t="s">
        <v>199</v>
      </c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</row>
    <row r="225" spans="1:59" ht="15.6" x14ac:dyDescent="0.3">
      <c r="A225" s="105" t="s">
        <v>2983</v>
      </c>
      <c r="B225" s="105" t="s">
        <v>2985</v>
      </c>
      <c r="C225" s="105" t="s">
        <v>349</v>
      </c>
      <c r="D225" s="105">
        <v>1148</v>
      </c>
      <c r="E225" s="105">
        <v>14</v>
      </c>
      <c r="F225" s="129">
        <v>0</v>
      </c>
      <c r="G225" s="148">
        <v>69.5</v>
      </c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 t="s">
        <v>350</v>
      </c>
      <c r="T225" s="105" t="s">
        <v>351</v>
      </c>
      <c r="U225" s="105" t="s">
        <v>352</v>
      </c>
      <c r="V225" s="105" t="s">
        <v>353</v>
      </c>
      <c r="W225" s="105" t="s">
        <v>216</v>
      </c>
      <c r="X225" s="105" t="s">
        <v>212</v>
      </c>
      <c r="Y225" s="105" t="s">
        <v>213</v>
      </c>
      <c r="Z225" s="105" t="s">
        <v>199</v>
      </c>
      <c r="AA225" s="105" t="s">
        <v>199</v>
      </c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</row>
    <row r="226" spans="1:59" ht="15.6" x14ac:dyDescent="0.3">
      <c r="A226" s="105" t="s">
        <v>2983</v>
      </c>
      <c r="B226" s="105" t="s">
        <v>354</v>
      </c>
      <c r="C226" s="105" t="s">
        <v>349</v>
      </c>
      <c r="D226" s="105">
        <v>734</v>
      </c>
      <c r="E226" s="105">
        <v>12</v>
      </c>
      <c r="F226" s="129">
        <v>0</v>
      </c>
      <c r="G226" s="148">
        <v>69.42</v>
      </c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 t="s">
        <v>350</v>
      </c>
      <c r="T226" s="105" t="s">
        <v>351</v>
      </c>
      <c r="U226" s="105" t="s">
        <v>352</v>
      </c>
      <c r="V226" s="105" t="s">
        <v>353</v>
      </c>
      <c r="W226" s="105" t="s">
        <v>213</v>
      </c>
      <c r="X226" s="105" t="s">
        <v>216</v>
      </c>
      <c r="Y226" s="105" t="s">
        <v>212</v>
      </c>
      <c r="Z226" s="105" t="s">
        <v>199</v>
      </c>
      <c r="AA226" s="105" t="s">
        <v>199</v>
      </c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</row>
    <row r="227" spans="1:59" ht="15.6" x14ac:dyDescent="0.3">
      <c r="A227" s="105" t="s">
        <v>2983</v>
      </c>
      <c r="B227" s="105" t="s">
        <v>355</v>
      </c>
      <c r="C227" s="105" t="s">
        <v>356</v>
      </c>
      <c r="D227" s="105">
        <v>1367</v>
      </c>
      <c r="E227" s="105">
        <v>14</v>
      </c>
      <c r="F227" s="129">
        <v>0</v>
      </c>
      <c r="G227" s="148">
        <v>67.5</v>
      </c>
      <c r="H227" s="105"/>
      <c r="I227" s="105"/>
      <c r="J227" s="105"/>
      <c r="K227" s="105"/>
      <c r="L227" s="105"/>
      <c r="M227" s="105"/>
      <c r="N227" s="105"/>
      <c r="O227" s="105"/>
      <c r="P227" s="105"/>
      <c r="Q227" s="105" t="s">
        <v>358</v>
      </c>
      <c r="R227" s="105" t="s">
        <v>358</v>
      </c>
      <c r="S227" s="105" t="s">
        <v>358</v>
      </c>
      <c r="T227" s="105" t="s">
        <v>358</v>
      </c>
      <c r="U227" s="105" t="s">
        <v>358</v>
      </c>
      <c r="V227" s="105" t="s">
        <v>358</v>
      </c>
      <c r="W227" s="105" t="s">
        <v>358</v>
      </c>
      <c r="X227" s="105" t="s">
        <v>358</v>
      </c>
      <c r="Y227" s="105" t="s">
        <v>358</v>
      </c>
      <c r="Z227" s="105" t="s">
        <v>199</v>
      </c>
      <c r="AA227" s="105" t="s">
        <v>199</v>
      </c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</row>
    <row r="228" spans="1:59" ht="15.6" x14ac:dyDescent="0.3">
      <c r="A228" s="105" t="s">
        <v>2983</v>
      </c>
      <c r="B228" s="105" t="s">
        <v>359</v>
      </c>
      <c r="C228" s="105" t="s">
        <v>356</v>
      </c>
      <c r="D228" s="105">
        <v>366</v>
      </c>
      <c r="E228" s="105">
        <v>18</v>
      </c>
      <c r="F228" s="129">
        <v>0</v>
      </c>
      <c r="G228" s="148">
        <v>76.56</v>
      </c>
      <c r="H228" s="105"/>
      <c r="I228" s="105"/>
      <c r="J228" s="105"/>
      <c r="K228" s="105"/>
      <c r="L228" s="105"/>
      <c r="M228" s="105"/>
      <c r="N228" s="105"/>
      <c r="O228" s="105"/>
      <c r="P228" s="105"/>
      <c r="Q228" s="105" t="s">
        <v>357</v>
      </c>
      <c r="R228" s="105" t="s">
        <v>360</v>
      </c>
      <c r="S228" s="105" t="s">
        <v>361</v>
      </c>
      <c r="T228" s="105" t="s">
        <v>358</v>
      </c>
      <c r="U228" s="105" t="s">
        <v>358</v>
      </c>
      <c r="V228" s="105" t="s">
        <v>358</v>
      </c>
      <c r="W228" s="105" t="s">
        <v>199</v>
      </c>
      <c r="X228" s="105" t="s">
        <v>199</v>
      </c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105"/>
      <c r="AV228" s="105"/>
      <c r="AW228" s="105"/>
      <c r="AX228" s="105"/>
      <c r="AY228" s="105"/>
      <c r="AZ228" s="105"/>
      <c r="BA228" s="105"/>
      <c r="BB228" s="105"/>
      <c r="BC228" s="105"/>
      <c r="BD228" s="105"/>
      <c r="BE228" s="105"/>
      <c r="BF228" s="105"/>
      <c r="BG228" s="105"/>
    </row>
    <row r="229" spans="1:59" ht="15.6" x14ac:dyDescent="0.3">
      <c r="A229" s="105" t="s">
        <v>2983</v>
      </c>
      <c r="B229" s="105" t="s">
        <v>362</v>
      </c>
      <c r="C229" s="105" t="s">
        <v>356</v>
      </c>
      <c r="D229" s="105">
        <v>855</v>
      </c>
      <c r="E229" s="105">
        <v>15</v>
      </c>
      <c r="F229" s="129">
        <v>0</v>
      </c>
      <c r="G229" s="148">
        <v>77.87</v>
      </c>
      <c r="H229" s="105"/>
      <c r="I229" s="105"/>
      <c r="J229" s="105"/>
      <c r="K229" s="105"/>
      <c r="L229" s="105"/>
      <c r="M229" s="105"/>
      <c r="N229" s="105"/>
      <c r="O229" s="105"/>
      <c r="P229" s="105"/>
      <c r="Q229" s="105" t="s">
        <v>357</v>
      </c>
      <c r="R229" s="105" t="s">
        <v>363</v>
      </c>
      <c r="S229" s="105" t="s">
        <v>364</v>
      </c>
      <c r="T229" s="105" t="s">
        <v>358</v>
      </c>
      <c r="U229" s="105" t="s">
        <v>358</v>
      </c>
      <c r="V229" s="105" t="s">
        <v>199</v>
      </c>
      <c r="W229" s="105" t="s">
        <v>199</v>
      </c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105"/>
      <c r="AV229" s="105"/>
      <c r="AW229" s="105"/>
      <c r="AX229" s="105"/>
      <c r="AY229" s="105"/>
      <c r="AZ229" s="105"/>
      <c r="BA229" s="105"/>
      <c r="BB229" s="105"/>
      <c r="BC229" s="105"/>
      <c r="BD229" s="105"/>
      <c r="BE229" s="105"/>
      <c r="BF229" s="105"/>
      <c r="BG229" s="105"/>
    </row>
    <row r="230" spans="1:59" ht="15.6" x14ac:dyDescent="0.3">
      <c r="A230" s="105" t="s">
        <v>2983</v>
      </c>
      <c r="B230" s="105" t="s">
        <v>365</v>
      </c>
      <c r="C230" s="105" t="s">
        <v>356</v>
      </c>
      <c r="D230" s="105">
        <v>912</v>
      </c>
      <c r="E230" s="105">
        <v>17</v>
      </c>
      <c r="F230" s="129">
        <v>0</v>
      </c>
      <c r="G230" s="148">
        <v>63.41</v>
      </c>
      <c r="H230" s="105"/>
      <c r="I230" s="105"/>
      <c r="J230" s="105"/>
      <c r="K230" s="105"/>
      <c r="L230" s="105"/>
      <c r="M230" s="105"/>
      <c r="N230" s="105"/>
      <c r="O230" s="105"/>
      <c r="P230" s="105"/>
      <c r="Q230" s="105" t="s">
        <v>352</v>
      </c>
      <c r="R230" s="105" t="s">
        <v>358</v>
      </c>
      <c r="S230" s="105" t="s">
        <v>358</v>
      </c>
      <c r="T230" s="105" t="s">
        <v>358</v>
      </c>
      <c r="U230" s="105" t="s">
        <v>358</v>
      </c>
      <c r="V230" s="105" t="s">
        <v>358</v>
      </c>
      <c r="W230" s="105" t="s">
        <v>199</v>
      </c>
      <c r="X230" s="105" t="s">
        <v>199</v>
      </c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</row>
    <row r="231" spans="1:59" ht="15.6" x14ac:dyDescent="0.3">
      <c r="A231" s="105" t="s">
        <v>2983</v>
      </c>
      <c r="B231" s="105" t="s">
        <v>366</v>
      </c>
      <c r="C231" s="105" t="s">
        <v>367</v>
      </c>
      <c r="D231" s="105">
        <v>1065</v>
      </c>
      <c r="E231" s="105">
        <v>20</v>
      </c>
      <c r="F231" s="129">
        <v>0</v>
      </c>
      <c r="G231" s="148">
        <v>60.25</v>
      </c>
      <c r="H231" s="105"/>
      <c r="I231" s="105"/>
      <c r="J231" s="105"/>
      <c r="K231" s="105"/>
      <c r="L231" s="105"/>
      <c r="M231" s="105"/>
      <c r="N231" s="105"/>
      <c r="O231" s="105"/>
      <c r="P231" s="105"/>
      <c r="Q231" s="105" t="s">
        <v>364</v>
      </c>
      <c r="R231" s="105" t="s">
        <v>363</v>
      </c>
      <c r="S231" s="105" t="s">
        <v>358</v>
      </c>
      <c r="T231" s="105" t="s">
        <v>358</v>
      </c>
      <c r="U231" s="105" t="s">
        <v>199</v>
      </c>
      <c r="V231" s="105" t="s">
        <v>199</v>
      </c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</row>
    <row r="232" spans="1:59" ht="15.6" x14ac:dyDescent="0.3">
      <c r="A232" s="105" t="s">
        <v>2983</v>
      </c>
      <c r="B232" s="105" t="s">
        <v>368</v>
      </c>
      <c r="C232" s="105" t="s">
        <v>369</v>
      </c>
      <c r="D232" s="105">
        <v>4552</v>
      </c>
      <c r="E232" s="105">
        <v>20</v>
      </c>
      <c r="F232" s="129">
        <v>0</v>
      </c>
      <c r="G232" s="148">
        <v>67.349999999999994</v>
      </c>
      <c r="H232" s="105"/>
      <c r="I232" s="105"/>
      <c r="J232" s="105"/>
      <c r="K232" s="105"/>
      <c r="L232" s="105"/>
      <c r="M232" s="105"/>
      <c r="N232" s="105"/>
      <c r="O232" s="105"/>
      <c r="P232" s="105"/>
      <c r="Q232" s="105" t="s">
        <v>357</v>
      </c>
      <c r="R232" s="105" t="s">
        <v>358</v>
      </c>
      <c r="S232" s="105" t="s">
        <v>358</v>
      </c>
      <c r="T232" s="105" t="s">
        <v>358</v>
      </c>
      <c r="U232" s="105" t="s">
        <v>358</v>
      </c>
      <c r="V232" s="105" t="s">
        <v>358</v>
      </c>
      <c r="W232" s="105" t="s">
        <v>358</v>
      </c>
      <c r="X232" s="105" t="s">
        <v>358</v>
      </c>
      <c r="Y232" s="105" t="s">
        <v>358</v>
      </c>
      <c r="Z232" s="105" t="s">
        <v>358</v>
      </c>
      <c r="AA232" s="105" t="s">
        <v>358</v>
      </c>
      <c r="AB232" s="105" t="s">
        <v>358</v>
      </c>
      <c r="AC232" s="105" t="s">
        <v>358</v>
      </c>
      <c r="AD232" s="105" t="s">
        <v>199</v>
      </c>
      <c r="AE232" s="105" t="s">
        <v>199</v>
      </c>
      <c r="AF232" s="105"/>
      <c r="AG232" s="105"/>
      <c r="AH232" s="105"/>
      <c r="AI232" s="105"/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5"/>
      <c r="AU232" s="105"/>
      <c r="AV232" s="105"/>
      <c r="AW232" s="105"/>
      <c r="AX232" s="105"/>
      <c r="AY232" s="105"/>
      <c r="AZ232" s="105"/>
      <c r="BA232" s="105"/>
      <c r="BB232" s="105"/>
      <c r="BC232" s="105"/>
      <c r="BD232" s="105"/>
      <c r="BE232" s="105"/>
      <c r="BF232" s="105"/>
      <c r="BG232" s="105"/>
    </row>
    <row r="233" spans="1:59" ht="15.6" x14ac:dyDescent="0.3">
      <c r="A233" s="105" t="s">
        <v>2983</v>
      </c>
      <c r="B233" s="105" t="s">
        <v>370</v>
      </c>
      <c r="C233" s="105" t="s">
        <v>356</v>
      </c>
      <c r="D233" s="105">
        <v>719</v>
      </c>
      <c r="E233" s="105">
        <v>13</v>
      </c>
      <c r="F233" s="129">
        <v>0</v>
      </c>
      <c r="G233" s="148">
        <v>83.85</v>
      </c>
      <c r="H233" s="105"/>
      <c r="I233" s="105"/>
      <c r="J233" s="105"/>
      <c r="K233" s="105"/>
      <c r="L233" s="105"/>
      <c r="M233" s="105"/>
      <c r="N233" s="105"/>
      <c r="O233" s="105"/>
      <c r="P233" s="105"/>
      <c r="Q233" s="105" t="s">
        <v>357</v>
      </c>
      <c r="R233" s="105" t="s">
        <v>364</v>
      </c>
      <c r="S233" s="105" t="s">
        <v>363</v>
      </c>
      <c r="T233" s="105" t="s">
        <v>358</v>
      </c>
      <c r="U233" s="105" t="s">
        <v>358</v>
      </c>
      <c r="V233" s="105" t="s">
        <v>199</v>
      </c>
      <c r="W233" s="105" t="s">
        <v>199</v>
      </c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</row>
    <row r="234" spans="1:59" ht="15.6" x14ac:dyDescent="0.3">
      <c r="A234" s="105" t="s">
        <v>2983</v>
      </c>
      <c r="B234" s="105" t="s">
        <v>371</v>
      </c>
      <c r="C234" s="105" t="s">
        <v>86</v>
      </c>
      <c r="D234" s="105">
        <v>680</v>
      </c>
      <c r="E234" s="105">
        <v>5</v>
      </c>
      <c r="F234" s="129">
        <v>0</v>
      </c>
      <c r="G234" s="148">
        <v>58.6</v>
      </c>
      <c r="H234" s="105"/>
      <c r="I234" s="105"/>
      <c r="J234" s="105"/>
      <c r="K234" s="105"/>
      <c r="L234" s="105"/>
      <c r="M234" s="105"/>
      <c r="N234" s="105"/>
      <c r="O234" s="105"/>
      <c r="P234" s="105"/>
      <c r="Q234" s="105" t="s">
        <v>372</v>
      </c>
      <c r="R234" s="105" t="s">
        <v>261</v>
      </c>
      <c r="S234" s="105" t="s">
        <v>373</v>
      </c>
      <c r="T234" s="105" t="s">
        <v>262</v>
      </c>
      <c r="U234" s="105" t="s">
        <v>374</v>
      </c>
      <c r="V234" s="105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</row>
    <row r="235" spans="1:59" ht="15.6" x14ac:dyDescent="0.3">
      <c r="A235" s="105" t="s">
        <v>2983</v>
      </c>
      <c r="B235" s="105" t="s">
        <v>375</v>
      </c>
      <c r="C235" s="105" t="s">
        <v>356</v>
      </c>
      <c r="D235" s="105">
        <v>828</v>
      </c>
      <c r="E235" s="105">
        <v>13</v>
      </c>
      <c r="F235" s="129">
        <v>0</v>
      </c>
      <c r="G235" s="148">
        <v>83.62</v>
      </c>
      <c r="H235" s="105"/>
      <c r="I235" s="105"/>
      <c r="J235" s="105"/>
      <c r="K235" s="105"/>
      <c r="L235" s="105"/>
      <c r="M235" s="105"/>
      <c r="N235" s="105"/>
      <c r="O235" s="105"/>
      <c r="P235" s="105"/>
      <c r="Q235" s="105" t="s">
        <v>357</v>
      </c>
      <c r="R235" s="105" t="s">
        <v>364</v>
      </c>
      <c r="S235" s="105" t="s">
        <v>363</v>
      </c>
      <c r="T235" s="105" t="s">
        <v>358</v>
      </c>
      <c r="U235" s="105" t="s">
        <v>358</v>
      </c>
      <c r="V235" s="105" t="s">
        <v>199</v>
      </c>
      <c r="W235" s="105" t="s">
        <v>199</v>
      </c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</row>
    <row r="236" spans="1:59" ht="15.6" x14ac:dyDescent="0.3">
      <c r="A236" s="105" t="s">
        <v>2983</v>
      </c>
      <c r="B236" s="105" t="s">
        <v>376</v>
      </c>
      <c r="C236" s="105" t="s">
        <v>356</v>
      </c>
      <c r="D236" s="105">
        <v>492</v>
      </c>
      <c r="E236" s="105">
        <v>14</v>
      </c>
      <c r="F236" s="129">
        <v>0</v>
      </c>
      <c r="G236" s="148">
        <v>83.29</v>
      </c>
      <c r="H236" s="105"/>
      <c r="I236" s="105"/>
      <c r="J236" s="105"/>
      <c r="K236" s="105"/>
      <c r="L236" s="105"/>
      <c r="M236" s="105"/>
      <c r="N236" s="105"/>
      <c r="O236" s="105"/>
      <c r="P236" s="105"/>
      <c r="Q236" s="105" t="s">
        <v>360</v>
      </c>
      <c r="R236" s="105" t="s">
        <v>361</v>
      </c>
      <c r="S236" s="105" t="s">
        <v>358</v>
      </c>
      <c r="T236" s="105" t="s">
        <v>358</v>
      </c>
      <c r="U236" s="105" t="s">
        <v>199</v>
      </c>
      <c r="V236" s="105" t="s">
        <v>199</v>
      </c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105"/>
      <c r="BF236" s="105"/>
      <c r="BG236" s="105"/>
    </row>
    <row r="237" spans="1:59" ht="15.6" x14ac:dyDescent="0.3">
      <c r="A237" s="105" t="s">
        <v>2983</v>
      </c>
      <c r="B237" s="105" t="s">
        <v>377</v>
      </c>
      <c r="C237" s="105" t="s">
        <v>356</v>
      </c>
      <c r="D237" s="105">
        <v>1079</v>
      </c>
      <c r="E237" s="105">
        <v>14</v>
      </c>
      <c r="F237" s="129">
        <v>0</v>
      </c>
      <c r="G237" s="148">
        <v>83.5</v>
      </c>
      <c r="H237" s="105"/>
      <c r="I237" s="105"/>
      <c r="J237" s="105"/>
      <c r="K237" s="105"/>
      <c r="L237" s="105"/>
      <c r="M237" s="105"/>
      <c r="N237" s="105"/>
      <c r="O237" s="105"/>
      <c r="P237" s="105"/>
      <c r="Q237" s="105" t="s">
        <v>363</v>
      </c>
      <c r="R237" s="105" t="s">
        <v>364</v>
      </c>
      <c r="S237" s="105" t="s">
        <v>199</v>
      </c>
      <c r="T237" s="105" t="s">
        <v>199</v>
      </c>
      <c r="U237" s="105"/>
      <c r="V237" s="105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</row>
    <row r="238" spans="1:59" ht="15.6" x14ac:dyDescent="0.3">
      <c r="A238" s="105" t="s">
        <v>2983</v>
      </c>
      <c r="B238" s="105" t="s">
        <v>378</v>
      </c>
      <c r="C238" s="105" t="s">
        <v>313</v>
      </c>
      <c r="D238" s="105">
        <v>775</v>
      </c>
      <c r="E238" s="105">
        <v>8</v>
      </c>
      <c r="F238" s="129">
        <v>0</v>
      </c>
      <c r="G238" s="148">
        <v>73.38</v>
      </c>
      <c r="H238" s="105"/>
      <c r="I238" s="105"/>
      <c r="J238" s="105"/>
      <c r="K238" s="105"/>
      <c r="L238" s="105"/>
      <c r="M238" s="105"/>
      <c r="N238" s="105"/>
      <c r="O238" s="105"/>
      <c r="P238" s="105"/>
      <c r="Q238" s="105" t="s">
        <v>199</v>
      </c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105"/>
      <c r="BG238" s="105"/>
    </row>
    <row r="239" spans="1:59" ht="15.6" x14ac:dyDescent="0.3">
      <c r="A239" s="105" t="s">
        <v>2983</v>
      </c>
      <c r="B239" s="105" t="s">
        <v>379</v>
      </c>
      <c r="C239" s="105" t="s">
        <v>356</v>
      </c>
      <c r="D239" s="105">
        <v>1113</v>
      </c>
      <c r="E239" s="105">
        <v>13</v>
      </c>
      <c r="F239" s="129">
        <v>0</v>
      </c>
      <c r="G239" s="148">
        <v>83.69</v>
      </c>
      <c r="H239" s="105"/>
      <c r="I239" s="105"/>
      <c r="J239" s="105"/>
      <c r="K239" s="105"/>
      <c r="L239" s="105"/>
      <c r="M239" s="105"/>
      <c r="N239" s="105"/>
      <c r="O239" s="105"/>
      <c r="P239" s="105"/>
      <c r="Q239" s="105" t="s">
        <v>360</v>
      </c>
      <c r="R239" s="105" t="s">
        <v>361</v>
      </c>
      <c r="S239" s="105" t="s">
        <v>358</v>
      </c>
      <c r="T239" s="105" t="s">
        <v>358</v>
      </c>
      <c r="U239" s="105" t="s">
        <v>358</v>
      </c>
      <c r="V239" s="105" t="s">
        <v>199</v>
      </c>
      <c r="W239" s="105" t="s">
        <v>199</v>
      </c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  <c r="AI239" s="105"/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5"/>
      <c r="AU239" s="105"/>
      <c r="AV239" s="105"/>
      <c r="AW239" s="105"/>
      <c r="AX239" s="105"/>
      <c r="AY239" s="105"/>
      <c r="AZ239" s="105"/>
      <c r="BA239" s="105"/>
      <c r="BB239" s="105"/>
      <c r="BC239" s="105"/>
      <c r="BD239" s="105"/>
      <c r="BE239" s="105"/>
      <c r="BF239" s="105"/>
      <c r="BG239" s="105"/>
    </row>
    <row r="240" spans="1:59" ht="15.6" x14ac:dyDescent="0.3">
      <c r="A240" s="105" t="s">
        <v>2983</v>
      </c>
      <c r="B240" s="105" t="s">
        <v>380</v>
      </c>
      <c r="C240" s="105" t="s">
        <v>356</v>
      </c>
      <c r="D240" s="105">
        <v>1021</v>
      </c>
      <c r="E240" s="105">
        <v>13</v>
      </c>
      <c r="F240" s="129">
        <v>0</v>
      </c>
      <c r="G240" s="148">
        <v>83.77</v>
      </c>
      <c r="H240" s="105"/>
      <c r="I240" s="105"/>
      <c r="J240" s="105"/>
      <c r="K240" s="105"/>
      <c r="L240" s="105"/>
      <c r="M240" s="105"/>
      <c r="N240" s="105"/>
      <c r="O240" s="105"/>
      <c r="P240" s="105"/>
      <c r="Q240" s="105" t="s">
        <v>363</v>
      </c>
      <c r="R240" s="105" t="s">
        <v>364</v>
      </c>
      <c r="S240" s="105" t="s">
        <v>358</v>
      </c>
      <c r="T240" s="105" t="s">
        <v>199</v>
      </c>
      <c r="U240" s="105" t="s">
        <v>199</v>
      </c>
      <c r="V240" s="105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  <c r="AI240" s="105"/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</row>
    <row r="241" spans="1:59" ht="15.6" x14ac:dyDescent="0.3">
      <c r="A241" s="105" t="s">
        <v>2983</v>
      </c>
      <c r="B241" s="105" t="s">
        <v>381</v>
      </c>
      <c r="C241" s="105" t="s">
        <v>356</v>
      </c>
      <c r="D241" s="105">
        <v>1043</v>
      </c>
      <c r="E241" s="105">
        <v>13</v>
      </c>
      <c r="F241" s="129">
        <v>0</v>
      </c>
      <c r="G241" s="148">
        <v>83.92</v>
      </c>
      <c r="H241" s="105"/>
      <c r="I241" s="105"/>
      <c r="J241" s="105"/>
      <c r="K241" s="105"/>
      <c r="L241" s="105"/>
      <c r="M241" s="105"/>
      <c r="N241" s="105"/>
      <c r="O241" s="105"/>
      <c r="P241" s="105"/>
      <c r="Q241" s="105" t="s">
        <v>357</v>
      </c>
      <c r="R241" s="105" t="s">
        <v>364</v>
      </c>
      <c r="S241" s="105" t="s">
        <v>363</v>
      </c>
      <c r="T241" s="105" t="s">
        <v>199</v>
      </c>
      <c r="U241" s="105" t="s">
        <v>199</v>
      </c>
      <c r="V241" s="105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</row>
    <row r="242" spans="1:59" ht="15.6" x14ac:dyDescent="0.3">
      <c r="A242" s="105" t="s">
        <v>2983</v>
      </c>
      <c r="B242" s="105" t="s">
        <v>2986</v>
      </c>
      <c r="C242" s="105" t="s">
        <v>382</v>
      </c>
      <c r="D242" s="105">
        <v>469</v>
      </c>
      <c r="E242" s="105">
        <v>20</v>
      </c>
      <c r="F242" s="129">
        <v>0</v>
      </c>
      <c r="G242" s="148">
        <v>60.95</v>
      </c>
      <c r="H242" s="105"/>
      <c r="I242" s="105"/>
      <c r="J242" s="105"/>
      <c r="K242" s="105"/>
      <c r="L242" s="105"/>
      <c r="M242" s="105"/>
      <c r="N242" s="105"/>
      <c r="O242" s="105"/>
      <c r="P242" s="105"/>
      <c r="Q242" s="105" t="s">
        <v>383</v>
      </c>
      <c r="R242" s="105" t="s">
        <v>384</v>
      </c>
      <c r="S242" s="105"/>
      <c r="T242" s="105"/>
      <c r="U242" s="105" t="s">
        <v>385</v>
      </c>
      <c r="V242" s="105" t="s">
        <v>386</v>
      </c>
      <c r="W242" s="105" t="s">
        <v>199</v>
      </c>
      <c r="X242" s="105" t="s">
        <v>199</v>
      </c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/>
      <c r="AZ242" s="105"/>
      <c r="BA242" s="105"/>
      <c r="BB242" s="105"/>
      <c r="BC242" s="105"/>
      <c r="BD242" s="105"/>
      <c r="BE242" s="105"/>
      <c r="BF242" s="105"/>
      <c r="BG242" s="105"/>
    </row>
    <row r="243" spans="1:59" ht="15.6" x14ac:dyDescent="0.3">
      <c r="A243" s="105" t="s">
        <v>2983</v>
      </c>
      <c r="B243" s="105" t="s">
        <v>387</v>
      </c>
      <c r="C243" s="105" t="s">
        <v>349</v>
      </c>
      <c r="D243" s="105">
        <v>1090</v>
      </c>
      <c r="E243" s="105">
        <v>13</v>
      </c>
      <c r="F243" s="129">
        <v>0</v>
      </c>
      <c r="G243" s="148">
        <v>70.31</v>
      </c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 t="s">
        <v>350</v>
      </c>
      <c r="T243" s="105" t="s">
        <v>352</v>
      </c>
      <c r="U243" s="105" t="s">
        <v>351</v>
      </c>
      <c r="V243" s="105" t="s">
        <v>353</v>
      </c>
      <c r="W243" s="105" t="s">
        <v>213</v>
      </c>
      <c r="X243" s="105" t="s">
        <v>216</v>
      </c>
      <c r="Y243" s="105" t="s">
        <v>212</v>
      </c>
      <c r="Z243" s="105" t="s">
        <v>199</v>
      </c>
      <c r="AA243" s="105" t="s">
        <v>199</v>
      </c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</row>
    <row r="244" spans="1:59" ht="15.6" x14ac:dyDescent="0.3">
      <c r="A244" s="105" t="s">
        <v>2983</v>
      </c>
      <c r="B244" s="105" t="s">
        <v>388</v>
      </c>
      <c r="C244" s="105" t="s">
        <v>389</v>
      </c>
      <c r="D244" s="105">
        <v>390</v>
      </c>
      <c r="E244" s="105">
        <v>2</v>
      </c>
      <c r="F244" s="129">
        <v>0</v>
      </c>
      <c r="G244" s="148">
        <v>75.5</v>
      </c>
      <c r="H244" s="105"/>
      <c r="I244" s="105"/>
      <c r="J244" s="105"/>
      <c r="K244" s="105"/>
      <c r="L244" s="105"/>
      <c r="M244" s="105"/>
      <c r="N244" s="105"/>
      <c r="O244" s="105"/>
      <c r="P244" s="105"/>
      <c r="Q244" s="105" t="s">
        <v>199</v>
      </c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</row>
    <row r="245" spans="1:59" ht="15.6" x14ac:dyDescent="0.3">
      <c r="A245" s="105" t="s">
        <v>2987</v>
      </c>
      <c r="B245" s="105" t="s">
        <v>2988</v>
      </c>
      <c r="C245" s="105" t="s">
        <v>390</v>
      </c>
      <c r="D245" s="105">
        <v>209</v>
      </c>
      <c r="E245" s="105">
        <v>1</v>
      </c>
      <c r="F245" s="128">
        <v>1.3919E-134</v>
      </c>
      <c r="G245" s="148">
        <v>94</v>
      </c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5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/>
      <c r="BF245" s="105"/>
      <c r="BG245" s="105"/>
    </row>
    <row r="246" spans="1:59" ht="15.6" x14ac:dyDescent="0.3">
      <c r="A246" s="105" t="s">
        <v>2987</v>
      </c>
      <c r="B246" s="105" t="s">
        <v>391</v>
      </c>
      <c r="C246" s="105" t="s">
        <v>392</v>
      </c>
      <c r="D246" s="105">
        <v>238</v>
      </c>
      <c r="E246" s="105">
        <v>2</v>
      </c>
      <c r="F246" s="128">
        <v>1.89823E-167</v>
      </c>
      <c r="G246" s="148">
        <v>100</v>
      </c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5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</row>
    <row r="247" spans="1:59" ht="15.6" x14ac:dyDescent="0.3">
      <c r="A247" s="105" t="s">
        <v>2987</v>
      </c>
      <c r="B247" s="105" t="s">
        <v>393</v>
      </c>
      <c r="C247" s="105" t="s">
        <v>394</v>
      </c>
      <c r="D247" s="105">
        <v>238</v>
      </c>
      <c r="E247" s="105">
        <v>2</v>
      </c>
      <c r="F247" s="128">
        <v>3.8231200000000003E-167</v>
      </c>
      <c r="G247" s="148">
        <v>100</v>
      </c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</row>
    <row r="248" spans="1:59" ht="15.6" x14ac:dyDescent="0.3">
      <c r="A248" s="105" t="s">
        <v>2987</v>
      </c>
      <c r="B248" s="105" t="s">
        <v>395</v>
      </c>
      <c r="C248" s="105" t="s">
        <v>390</v>
      </c>
      <c r="D248" s="105">
        <v>189</v>
      </c>
      <c r="E248" s="105">
        <v>2</v>
      </c>
      <c r="F248" s="128">
        <v>4.1011800000000001E-124</v>
      </c>
      <c r="G248" s="148">
        <v>70.5</v>
      </c>
      <c r="H248" s="105"/>
      <c r="I248" s="105"/>
      <c r="J248" s="105"/>
      <c r="K248" s="105"/>
      <c r="L248" s="105"/>
      <c r="M248" s="105"/>
      <c r="N248" s="105"/>
      <c r="O248" s="105"/>
      <c r="P248" s="105"/>
      <c r="Q248" s="105" t="s">
        <v>199</v>
      </c>
      <c r="R248" s="105"/>
      <c r="S248" s="105"/>
      <c r="T248" s="105"/>
      <c r="U248" s="105"/>
      <c r="V248" s="105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  <c r="AI248" s="105"/>
      <c r="AJ248" s="105"/>
      <c r="AK248" s="105"/>
      <c r="AL248" s="105"/>
      <c r="AM248" s="105"/>
      <c r="AN248" s="105"/>
      <c r="AO248" s="105"/>
      <c r="AP248" s="105"/>
      <c r="AQ248" s="105"/>
      <c r="AR248" s="105"/>
      <c r="AS248" s="105"/>
      <c r="AT248" s="105"/>
      <c r="AU248" s="105"/>
      <c r="AV248" s="105"/>
      <c r="AW248" s="105"/>
      <c r="AX248" s="105"/>
      <c r="AY248" s="105"/>
      <c r="AZ248" s="105"/>
      <c r="BA248" s="105"/>
      <c r="BB248" s="105"/>
      <c r="BC248" s="105"/>
      <c r="BD248" s="105"/>
      <c r="BE248" s="105"/>
      <c r="BF248" s="105"/>
      <c r="BG248" s="105"/>
    </row>
    <row r="249" spans="1:59" ht="15.6" x14ac:dyDescent="0.3">
      <c r="A249" s="105" t="s">
        <v>2987</v>
      </c>
      <c r="B249" s="105" t="s">
        <v>396</v>
      </c>
      <c r="C249" s="105" t="s">
        <v>390</v>
      </c>
      <c r="D249" s="105">
        <v>194</v>
      </c>
      <c r="E249" s="105">
        <v>1</v>
      </c>
      <c r="F249" s="128">
        <v>2.94005E-123</v>
      </c>
      <c r="G249" s="148">
        <v>94</v>
      </c>
      <c r="H249" s="10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  <c r="U249" s="105"/>
      <c r="V249" s="105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  <c r="AI249" s="105"/>
      <c r="AJ249" s="105"/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105"/>
      <c r="AV249" s="105"/>
      <c r="AW249" s="105"/>
      <c r="AX249" s="105"/>
      <c r="AY249" s="105"/>
      <c r="AZ249" s="105"/>
      <c r="BA249" s="105"/>
      <c r="BB249" s="105"/>
      <c r="BC249" s="105"/>
      <c r="BD249" s="105"/>
      <c r="BE249" s="105"/>
      <c r="BF249" s="105"/>
      <c r="BG249" s="105"/>
    </row>
    <row r="250" spans="1:59" ht="15.6" x14ac:dyDescent="0.3">
      <c r="A250" s="105" t="s">
        <v>2987</v>
      </c>
      <c r="B250" s="105" t="s">
        <v>397</v>
      </c>
      <c r="C250" s="105" t="s">
        <v>390</v>
      </c>
      <c r="D250" s="105">
        <v>206</v>
      </c>
      <c r="E250" s="105">
        <v>1</v>
      </c>
      <c r="F250" s="128">
        <v>3.5261600000000001E-100</v>
      </c>
      <c r="G250" s="148">
        <v>87</v>
      </c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</row>
    <row r="251" spans="1:59" ht="15.6" x14ac:dyDescent="0.3">
      <c r="A251" s="105" t="s">
        <v>2987</v>
      </c>
      <c r="B251" s="105" t="s">
        <v>398</v>
      </c>
      <c r="C251" s="105" t="s">
        <v>390</v>
      </c>
      <c r="D251" s="105">
        <v>127</v>
      </c>
      <c r="E251" s="105">
        <v>1</v>
      </c>
      <c r="F251" s="128">
        <v>2.0345499999999999E-68</v>
      </c>
      <c r="G251" s="148">
        <v>96</v>
      </c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</row>
    <row r="252" spans="1:59" ht="15.6" x14ac:dyDescent="0.3">
      <c r="A252" s="105" t="s">
        <v>2987</v>
      </c>
      <c r="B252" s="105" t="s">
        <v>399</v>
      </c>
      <c r="C252" s="105" t="s">
        <v>390</v>
      </c>
      <c r="D252" s="105">
        <v>125</v>
      </c>
      <c r="E252" s="105">
        <v>1</v>
      </c>
      <c r="F252" s="128">
        <v>2.2590300000000002E-78</v>
      </c>
      <c r="G252" s="148">
        <v>95</v>
      </c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</row>
    <row r="253" spans="1:59" ht="15.6" x14ac:dyDescent="0.3">
      <c r="A253" s="105" t="s">
        <v>2987</v>
      </c>
      <c r="B253" s="105" t="s">
        <v>400</v>
      </c>
      <c r="C253" s="105" t="s">
        <v>390</v>
      </c>
      <c r="D253" s="105">
        <v>102</v>
      </c>
      <c r="E253" s="105">
        <v>1</v>
      </c>
      <c r="F253" s="128">
        <v>7.5713300000000001E-54</v>
      </c>
      <c r="G253" s="148">
        <v>91</v>
      </c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  <c r="AK253" s="105"/>
      <c r="AL253" s="105"/>
      <c r="AM253" s="105"/>
      <c r="AN253" s="105"/>
      <c r="AO253" s="105"/>
      <c r="AP253" s="105"/>
      <c r="AQ253" s="105"/>
      <c r="AR253" s="105"/>
      <c r="AS253" s="105"/>
      <c r="AT253" s="105"/>
      <c r="AU253" s="105"/>
      <c r="AV253" s="105"/>
      <c r="AW253" s="105"/>
      <c r="AX253" s="105"/>
      <c r="AY253" s="105"/>
      <c r="AZ253" s="105"/>
      <c r="BA253" s="105"/>
      <c r="BB253" s="105"/>
      <c r="BC253" s="105"/>
      <c r="BD253" s="105"/>
      <c r="BE253" s="105"/>
      <c r="BF253" s="105"/>
      <c r="BG253" s="105"/>
    </row>
    <row r="254" spans="1:59" ht="15.6" x14ac:dyDescent="0.3">
      <c r="A254" s="105" t="s">
        <v>2987</v>
      </c>
      <c r="B254" s="105" t="s">
        <v>401</v>
      </c>
      <c r="C254" s="105" t="s">
        <v>390</v>
      </c>
      <c r="D254" s="105">
        <v>188</v>
      </c>
      <c r="E254" s="105">
        <v>1</v>
      </c>
      <c r="F254" s="128">
        <v>1.2646400000000001E-114</v>
      </c>
      <c r="G254" s="148">
        <v>91</v>
      </c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  <c r="AU254" s="105"/>
      <c r="AV254" s="105"/>
      <c r="AW254" s="105"/>
      <c r="AX254" s="105"/>
      <c r="AY254" s="105"/>
      <c r="AZ254" s="105"/>
      <c r="BA254" s="105"/>
      <c r="BB254" s="105"/>
      <c r="BC254" s="105"/>
      <c r="BD254" s="105"/>
      <c r="BE254" s="105"/>
      <c r="BF254" s="105"/>
      <c r="BG254" s="105"/>
    </row>
    <row r="255" spans="1:59" ht="15.6" x14ac:dyDescent="0.3">
      <c r="A255" s="105" t="s">
        <v>2987</v>
      </c>
      <c r="B255" s="105" t="s">
        <v>402</v>
      </c>
      <c r="C255" s="105" t="s">
        <v>390</v>
      </c>
      <c r="D255" s="105">
        <v>125</v>
      </c>
      <c r="E255" s="105">
        <v>2</v>
      </c>
      <c r="F255" s="128">
        <v>2.9172999999999997E-79</v>
      </c>
      <c r="G255" s="148">
        <v>72.5</v>
      </c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105"/>
      <c r="AV255" s="105"/>
      <c r="AW255" s="105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</row>
    <row r="256" spans="1:59" ht="15.6" x14ac:dyDescent="0.3">
      <c r="A256" s="105" t="s">
        <v>2987</v>
      </c>
      <c r="B256" s="105" t="s">
        <v>403</v>
      </c>
      <c r="C256" s="105" t="s">
        <v>390</v>
      </c>
      <c r="D256" s="105">
        <v>153</v>
      </c>
      <c r="E256" s="105">
        <v>1</v>
      </c>
      <c r="F256" s="128">
        <v>1.22173E-45</v>
      </c>
      <c r="G256" s="148">
        <v>95</v>
      </c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</row>
    <row r="257" spans="1:59" ht="15.6" x14ac:dyDescent="0.3">
      <c r="A257" s="105" t="s">
        <v>2987</v>
      </c>
      <c r="B257" s="105" t="s">
        <v>404</v>
      </c>
      <c r="C257" s="105" t="s">
        <v>390</v>
      </c>
      <c r="D257" s="105">
        <v>188</v>
      </c>
      <c r="E257" s="105">
        <v>1</v>
      </c>
      <c r="F257" s="128">
        <v>3.7681400000000003E-96</v>
      </c>
      <c r="G257" s="148">
        <v>93</v>
      </c>
      <c r="H257" s="105"/>
      <c r="I257" s="105"/>
      <c r="J257" s="105"/>
      <c r="K257" s="105"/>
      <c r="L257" s="105"/>
      <c r="M257" s="105"/>
      <c r="N257" s="105"/>
      <c r="O257" s="105"/>
      <c r="P257" s="105"/>
      <c r="Q257" s="105" t="s">
        <v>199</v>
      </c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</row>
    <row r="258" spans="1:59" ht="15.6" x14ac:dyDescent="0.3">
      <c r="A258" s="105" t="s">
        <v>2987</v>
      </c>
      <c r="B258" s="105" t="s">
        <v>405</v>
      </c>
      <c r="C258" s="105" t="s">
        <v>390</v>
      </c>
      <c r="D258" s="105">
        <v>178</v>
      </c>
      <c r="E258" s="105">
        <v>1</v>
      </c>
      <c r="F258" s="128">
        <v>1.04118E-104</v>
      </c>
      <c r="G258" s="148">
        <v>87</v>
      </c>
      <c r="H258" s="105"/>
      <c r="I258" s="105"/>
      <c r="J258" s="105"/>
      <c r="K258" s="105"/>
      <c r="L258" s="105"/>
      <c r="M258" s="105"/>
      <c r="N258" s="105"/>
      <c r="O258" s="105"/>
      <c r="P258" s="105"/>
      <c r="Q258" s="105" t="s">
        <v>199</v>
      </c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</row>
    <row r="259" spans="1:59" ht="15.6" x14ac:dyDescent="0.3">
      <c r="A259" s="105" t="s">
        <v>2987</v>
      </c>
      <c r="B259" s="105" t="s">
        <v>406</v>
      </c>
      <c r="C259" s="105" t="s">
        <v>390</v>
      </c>
      <c r="D259" s="105">
        <v>125</v>
      </c>
      <c r="E259" s="105">
        <v>1</v>
      </c>
      <c r="F259" s="128">
        <v>4.9199000000000001E-79</v>
      </c>
      <c r="G259" s="148">
        <v>97</v>
      </c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/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</row>
    <row r="260" spans="1:59" ht="15.6" x14ac:dyDescent="0.3">
      <c r="A260" s="105" t="s">
        <v>2987</v>
      </c>
      <c r="B260" s="105" t="s">
        <v>407</v>
      </c>
      <c r="C260" s="105" t="s">
        <v>390</v>
      </c>
      <c r="D260" s="105">
        <v>194</v>
      </c>
      <c r="E260" s="105">
        <v>1</v>
      </c>
      <c r="F260" s="128">
        <v>3.4725000000000003E-126</v>
      </c>
      <c r="G260" s="148">
        <v>96</v>
      </c>
      <c r="H260" s="105"/>
      <c r="I260" s="105"/>
      <c r="J260" s="105"/>
      <c r="K260" s="105"/>
      <c r="L260" s="105"/>
      <c r="M260" s="105"/>
      <c r="N260" s="105"/>
      <c r="O260" s="105"/>
      <c r="P260" s="105"/>
      <c r="Q260" s="105" t="s">
        <v>199</v>
      </c>
      <c r="R260" s="105"/>
      <c r="S260" s="105"/>
      <c r="T260" s="105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5"/>
      <c r="BA260" s="105"/>
      <c r="BB260" s="105"/>
      <c r="BC260" s="105"/>
      <c r="BD260" s="105"/>
      <c r="BE260" s="105"/>
      <c r="BF260" s="105"/>
      <c r="BG260" s="105"/>
    </row>
    <row r="261" spans="1:59" ht="15.6" x14ac:dyDescent="0.3">
      <c r="A261" s="105" t="s">
        <v>2987</v>
      </c>
      <c r="B261" s="105" t="s">
        <v>408</v>
      </c>
      <c r="C261" s="105" t="s">
        <v>390</v>
      </c>
      <c r="D261" s="105">
        <v>194</v>
      </c>
      <c r="E261" s="105">
        <v>1</v>
      </c>
      <c r="F261" s="128">
        <v>2.8452499999999999E-123</v>
      </c>
      <c r="G261" s="148">
        <v>95</v>
      </c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</row>
    <row r="262" spans="1:59" ht="15.6" x14ac:dyDescent="0.3">
      <c r="A262" s="105" t="s">
        <v>2987</v>
      </c>
      <c r="B262" s="105" t="s">
        <v>409</v>
      </c>
      <c r="C262" s="105" t="s">
        <v>390</v>
      </c>
      <c r="D262" s="105">
        <v>126</v>
      </c>
      <c r="E262" s="105">
        <v>1</v>
      </c>
      <c r="F262" s="128">
        <v>1.6052599999999999E-76</v>
      </c>
      <c r="G262" s="148">
        <v>96</v>
      </c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  <c r="AI262" s="105"/>
      <c r="AJ262" s="105"/>
      <c r="AK262" s="105"/>
      <c r="AL262" s="105"/>
      <c r="AM262" s="105"/>
      <c r="AN262" s="105"/>
      <c r="AO262" s="105"/>
      <c r="AP262" s="105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5"/>
      <c r="BA262" s="105"/>
      <c r="BB262" s="105"/>
      <c r="BC262" s="105"/>
      <c r="BD262" s="105"/>
      <c r="BE262" s="105"/>
      <c r="BF262" s="105"/>
      <c r="BG262" s="105"/>
    </row>
    <row r="263" spans="1:59" ht="15.6" x14ac:dyDescent="0.3">
      <c r="A263" s="105" t="s">
        <v>2987</v>
      </c>
      <c r="B263" s="105" t="s">
        <v>410</v>
      </c>
      <c r="C263" s="105" t="s">
        <v>390</v>
      </c>
      <c r="D263" s="105">
        <v>125</v>
      </c>
      <c r="E263" s="105">
        <v>2</v>
      </c>
      <c r="F263" s="128">
        <v>2.4915799999999998E-78</v>
      </c>
      <c r="G263" s="148">
        <v>70.5</v>
      </c>
      <c r="H263" s="105"/>
      <c r="I263" s="105"/>
      <c r="J263" s="105"/>
      <c r="K263" s="105"/>
      <c r="L263" s="105"/>
      <c r="M263" s="105"/>
      <c r="N263" s="105"/>
      <c r="O263" s="105"/>
      <c r="P263" s="105"/>
      <c r="Q263" s="105" t="s">
        <v>199</v>
      </c>
      <c r="R263" s="105"/>
      <c r="S263" s="105"/>
      <c r="T263" s="105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  <c r="AI263" s="105"/>
      <c r="AJ263" s="105"/>
      <c r="AK263" s="105"/>
      <c r="AL263" s="105"/>
      <c r="AM263" s="105"/>
      <c r="AN263" s="105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105"/>
      <c r="BG263" s="105"/>
    </row>
    <row r="264" spans="1:59" ht="15.6" x14ac:dyDescent="0.3">
      <c r="A264" s="105" t="s">
        <v>2987</v>
      </c>
      <c r="B264" s="105" t="s">
        <v>411</v>
      </c>
      <c r="C264" s="105" t="s">
        <v>390</v>
      </c>
      <c r="D264" s="105">
        <v>141</v>
      </c>
      <c r="E264" s="105">
        <v>1</v>
      </c>
      <c r="F264" s="128">
        <v>3.0976100000000001E-89</v>
      </c>
      <c r="G264" s="148">
        <v>95</v>
      </c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  <c r="AI264" s="105"/>
      <c r="AJ264" s="105"/>
      <c r="AK264" s="105"/>
      <c r="AL264" s="105"/>
      <c r="AM264" s="105"/>
      <c r="AN264" s="105"/>
      <c r="AO264" s="105"/>
      <c r="AP264" s="105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5"/>
      <c r="BA264" s="105"/>
      <c r="BB264" s="105"/>
      <c r="BC264" s="105"/>
      <c r="BD264" s="105"/>
      <c r="BE264" s="105"/>
      <c r="BF264" s="105"/>
      <c r="BG264" s="105"/>
    </row>
    <row r="265" spans="1:59" ht="15.6" x14ac:dyDescent="0.3">
      <c r="A265" s="105" t="s">
        <v>2989</v>
      </c>
      <c r="B265" s="105" t="s">
        <v>2990</v>
      </c>
      <c r="C265" s="105" t="s">
        <v>211</v>
      </c>
      <c r="D265" s="105">
        <v>623</v>
      </c>
      <c r="E265" s="105">
        <v>16</v>
      </c>
      <c r="F265" s="129">
        <v>0</v>
      </c>
      <c r="G265" s="148">
        <v>61.19</v>
      </c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</row>
    <row r="266" spans="1:59" ht="15.6" x14ac:dyDescent="0.3">
      <c r="A266" s="105" t="s">
        <v>2989</v>
      </c>
      <c r="B266" s="105" t="s">
        <v>2991</v>
      </c>
      <c r="C266" s="105" t="s">
        <v>211</v>
      </c>
      <c r="D266" s="105">
        <v>739</v>
      </c>
      <c r="E266" s="105">
        <v>16</v>
      </c>
      <c r="F266" s="129">
        <v>0</v>
      </c>
      <c r="G266" s="148">
        <v>60.88</v>
      </c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</row>
    <row r="267" spans="1:59" ht="15.6" x14ac:dyDescent="0.3">
      <c r="A267" s="105" t="s">
        <v>2989</v>
      </c>
      <c r="B267" s="105" t="s">
        <v>2992</v>
      </c>
      <c r="C267" s="105" t="s">
        <v>214</v>
      </c>
      <c r="D267" s="105">
        <v>739</v>
      </c>
      <c r="E267" s="105">
        <v>16</v>
      </c>
      <c r="F267" s="129">
        <v>0</v>
      </c>
      <c r="G267" s="148">
        <v>61</v>
      </c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5"/>
      <c r="AK267" s="105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</row>
    <row r="268" spans="1:59" ht="15.6" x14ac:dyDescent="0.3">
      <c r="A268" s="105" t="s">
        <v>2989</v>
      </c>
      <c r="B268" s="105" t="s">
        <v>2993</v>
      </c>
      <c r="C268" s="105" t="s">
        <v>214</v>
      </c>
      <c r="D268" s="105">
        <v>623</v>
      </c>
      <c r="E268" s="105">
        <v>16</v>
      </c>
      <c r="F268" s="129">
        <v>0</v>
      </c>
      <c r="G268" s="148">
        <v>60.56</v>
      </c>
      <c r="H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5"/>
      <c r="AL268" s="105"/>
      <c r="AM268" s="105"/>
      <c r="AN268" s="105"/>
      <c r="AO268" s="105"/>
      <c r="AP268" s="105"/>
      <c r="AQ268" s="105"/>
      <c r="AR268" s="105"/>
      <c r="AS268" s="105"/>
      <c r="AT268" s="105"/>
      <c r="AU268" s="105"/>
      <c r="AV268" s="105"/>
      <c r="AW268" s="105"/>
      <c r="AX268" s="105"/>
      <c r="AY268" s="105"/>
      <c r="AZ268" s="105"/>
      <c r="BA268" s="105"/>
      <c r="BB268" s="105"/>
      <c r="BC268" s="105"/>
      <c r="BD268" s="105"/>
      <c r="BE268" s="105"/>
      <c r="BF268" s="105"/>
      <c r="BG268" s="105"/>
    </row>
    <row r="269" spans="1:59" ht="15.6" x14ac:dyDescent="0.3">
      <c r="A269" s="105" t="s">
        <v>2989</v>
      </c>
      <c r="B269" s="105" t="s">
        <v>412</v>
      </c>
      <c r="C269" s="105" t="s">
        <v>211</v>
      </c>
      <c r="D269" s="105">
        <v>623</v>
      </c>
      <c r="E269" s="105">
        <v>16</v>
      </c>
      <c r="F269" s="129">
        <v>0</v>
      </c>
      <c r="G269" s="148">
        <v>61.19</v>
      </c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5"/>
      <c r="BA269" s="105"/>
      <c r="BB269" s="105"/>
      <c r="BC269" s="105"/>
      <c r="BD269" s="105"/>
      <c r="BE269" s="105"/>
      <c r="BF269" s="105"/>
      <c r="BG269" s="105"/>
    </row>
    <row r="270" spans="1:59" ht="15.6" x14ac:dyDescent="0.3">
      <c r="A270" s="105" t="s">
        <v>2989</v>
      </c>
      <c r="B270" s="105" t="s">
        <v>413</v>
      </c>
      <c r="C270" s="105" t="s">
        <v>211</v>
      </c>
      <c r="D270" s="105">
        <v>739</v>
      </c>
      <c r="E270" s="105">
        <v>16</v>
      </c>
      <c r="F270" s="129">
        <v>0</v>
      </c>
      <c r="G270" s="148">
        <v>60.44</v>
      </c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5"/>
      <c r="BA270" s="105"/>
      <c r="BB270" s="105"/>
      <c r="BC270" s="105"/>
      <c r="BD270" s="105"/>
      <c r="BE270" s="105"/>
      <c r="BF270" s="105"/>
      <c r="BG270" s="105"/>
    </row>
    <row r="271" spans="1:59" ht="15.6" x14ac:dyDescent="0.3">
      <c r="A271" s="105" t="s">
        <v>2989</v>
      </c>
      <c r="B271" s="105" t="s">
        <v>414</v>
      </c>
      <c r="C271" s="105" t="s">
        <v>86</v>
      </c>
      <c r="D271" s="105">
        <v>672</v>
      </c>
      <c r="E271" s="105">
        <v>16</v>
      </c>
      <c r="F271" s="129">
        <v>0</v>
      </c>
      <c r="G271" s="148">
        <v>63.19</v>
      </c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105"/>
      <c r="BF271" s="105"/>
      <c r="BG271" s="105"/>
    </row>
    <row r="272" spans="1:59" ht="15.6" x14ac:dyDescent="0.3">
      <c r="A272" s="105" t="s">
        <v>2989</v>
      </c>
      <c r="B272" s="105" t="s">
        <v>415</v>
      </c>
      <c r="C272" s="105" t="s">
        <v>227</v>
      </c>
      <c r="D272" s="105">
        <v>672</v>
      </c>
      <c r="E272" s="105">
        <v>16</v>
      </c>
      <c r="F272" s="129">
        <v>0</v>
      </c>
      <c r="G272" s="148">
        <v>63.25</v>
      </c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  <c r="AI272" s="105"/>
      <c r="AJ272" s="105"/>
      <c r="AK272" s="105"/>
      <c r="AL272" s="105"/>
      <c r="AM272" s="105"/>
      <c r="AN272" s="105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/>
      <c r="BF272" s="105"/>
      <c r="BG272" s="105"/>
    </row>
    <row r="273" spans="1:59" ht="15.6" x14ac:dyDescent="0.3">
      <c r="A273" s="105" t="s">
        <v>2989</v>
      </c>
      <c r="B273" s="105" t="s">
        <v>416</v>
      </c>
      <c r="C273" s="105" t="s">
        <v>86</v>
      </c>
      <c r="D273" s="105">
        <v>258</v>
      </c>
      <c r="E273" s="105">
        <v>16</v>
      </c>
      <c r="F273" s="128">
        <v>5.0601299999999999E-172</v>
      </c>
      <c r="G273" s="148">
        <v>70.13</v>
      </c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5"/>
      <c r="BA273" s="105"/>
      <c r="BB273" s="105"/>
      <c r="BC273" s="105"/>
      <c r="BD273" s="105"/>
      <c r="BE273" s="105"/>
      <c r="BF273" s="105"/>
      <c r="BG273" s="105"/>
    </row>
    <row r="274" spans="1:59" ht="15.6" x14ac:dyDescent="0.3">
      <c r="A274" s="105" t="s">
        <v>2989</v>
      </c>
      <c r="B274" s="105" t="s">
        <v>417</v>
      </c>
      <c r="C274" s="105" t="s">
        <v>86</v>
      </c>
      <c r="D274" s="105">
        <v>672</v>
      </c>
      <c r="E274" s="105">
        <v>16</v>
      </c>
      <c r="F274" s="129">
        <v>0</v>
      </c>
      <c r="G274" s="148">
        <v>63.06</v>
      </c>
      <c r="H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5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  <c r="AI274" s="105"/>
      <c r="AJ274" s="105"/>
      <c r="AK274" s="105"/>
      <c r="AL274" s="105"/>
      <c r="AM274" s="105"/>
      <c r="AN274" s="105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/>
      <c r="BD274" s="105"/>
      <c r="BE274" s="105"/>
      <c r="BF274" s="105"/>
      <c r="BG274" s="105"/>
    </row>
    <row r="275" spans="1:59" ht="15.6" x14ac:dyDescent="0.3">
      <c r="A275" s="105" t="s">
        <v>2989</v>
      </c>
      <c r="B275" s="105" t="s">
        <v>2994</v>
      </c>
      <c r="C275" s="105" t="s">
        <v>230</v>
      </c>
      <c r="D275" s="105">
        <v>578</v>
      </c>
      <c r="E275" s="105">
        <v>16</v>
      </c>
      <c r="F275" s="129">
        <v>0</v>
      </c>
      <c r="G275" s="148">
        <v>68.56</v>
      </c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5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/>
      <c r="AM275" s="105"/>
      <c r="AN275" s="105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/>
      <c r="BD275" s="105"/>
      <c r="BE275" s="105"/>
      <c r="BF275" s="105"/>
      <c r="BG275" s="105"/>
    </row>
    <row r="276" spans="1:59" ht="15.6" x14ac:dyDescent="0.3">
      <c r="A276" s="105" t="s">
        <v>2989</v>
      </c>
      <c r="B276" s="105" t="s">
        <v>2995</v>
      </c>
      <c r="C276" s="105" t="s">
        <v>418</v>
      </c>
      <c r="D276" s="105">
        <v>577</v>
      </c>
      <c r="E276" s="105">
        <v>16</v>
      </c>
      <c r="F276" s="129">
        <v>0</v>
      </c>
      <c r="G276" s="148">
        <v>70.13</v>
      </c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5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/>
      <c r="BF276" s="105"/>
      <c r="BG276" s="105"/>
    </row>
    <row r="277" spans="1:59" ht="15.6" x14ac:dyDescent="0.3">
      <c r="A277" s="105" t="s">
        <v>2989</v>
      </c>
      <c r="B277" s="105" t="s">
        <v>419</v>
      </c>
      <c r="C277" s="105" t="s">
        <v>420</v>
      </c>
      <c r="D277" s="105">
        <v>581</v>
      </c>
      <c r="E277" s="105">
        <v>16</v>
      </c>
      <c r="F277" s="129">
        <v>0</v>
      </c>
      <c r="G277" s="148">
        <v>66.19</v>
      </c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5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  <c r="AI277" s="105"/>
      <c r="AJ277" s="105"/>
      <c r="AK277" s="105"/>
      <c r="AL277" s="105"/>
      <c r="AM277" s="105"/>
      <c r="AN277" s="105"/>
      <c r="AO277" s="105"/>
      <c r="AP277" s="105"/>
      <c r="AQ277" s="105"/>
      <c r="AR277" s="105"/>
      <c r="AS277" s="105"/>
      <c r="AT277" s="105"/>
      <c r="AU277" s="105"/>
      <c r="AV277" s="105"/>
      <c r="AW277" s="105"/>
      <c r="AX277" s="105"/>
      <c r="AY277" s="105"/>
      <c r="AZ277" s="105"/>
      <c r="BA277" s="105"/>
      <c r="BB277" s="105"/>
      <c r="BC277" s="105"/>
      <c r="BD277" s="105"/>
      <c r="BE277" s="105"/>
      <c r="BF277" s="105"/>
      <c r="BG277" s="105"/>
    </row>
    <row r="278" spans="1:59" ht="15.6" x14ac:dyDescent="0.3">
      <c r="A278" s="105" t="s">
        <v>2989</v>
      </c>
      <c r="B278" s="105" t="s">
        <v>421</v>
      </c>
      <c r="C278" s="105" t="s">
        <v>211</v>
      </c>
      <c r="D278" s="105">
        <v>739</v>
      </c>
      <c r="E278" s="105">
        <v>16</v>
      </c>
      <c r="F278" s="129">
        <v>0</v>
      </c>
      <c r="G278" s="148">
        <v>59.81</v>
      </c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/>
      <c r="BE278" s="105"/>
      <c r="BF278" s="105"/>
      <c r="BG278" s="105"/>
    </row>
    <row r="279" spans="1:59" ht="15.6" x14ac:dyDescent="0.3">
      <c r="A279" s="105" t="s">
        <v>2989</v>
      </c>
      <c r="B279" s="105" t="s">
        <v>422</v>
      </c>
      <c r="C279" s="105" t="s">
        <v>211</v>
      </c>
      <c r="D279" s="105">
        <v>623</v>
      </c>
      <c r="E279" s="105">
        <v>16</v>
      </c>
      <c r="F279" s="129">
        <v>0</v>
      </c>
      <c r="G279" s="148">
        <v>61.19</v>
      </c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</row>
    <row r="280" spans="1:59" ht="15.6" x14ac:dyDescent="0.3">
      <c r="A280" s="105" t="s">
        <v>2989</v>
      </c>
      <c r="B280" s="105" t="s">
        <v>423</v>
      </c>
      <c r="C280" s="105" t="s">
        <v>424</v>
      </c>
      <c r="D280" s="105">
        <v>596</v>
      </c>
      <c r="E280" s="105">
        <v>16</v>
      </c>
      <c r="F280" s="129">
        <v>0</v>
      </c>
      <c r="G280" s="148">
        <v>56</v>
      </c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</row>
    <row r="281" spans="1:59" ht="15.6" x14ac:dyDescent="0.3">
      <c r="A281" s="105" t="s">
        <v>2989</v>
      </c>
      <c r="B281" s="105" t="s">
        <v>425</v>
      </c>
      <c r="C281" s="105" t="s">
        <v>227</v>
      </c>
      <c r="D281" s="105">
        <v>529</v>
      </c>
      <c r="E281" s="105">
        <v>16</v>
      </c>
      <c r="F281" s="129">
        <v>0</v>
      </c>
      <c r="G281" s="148">
        <v>59</v>
      </c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</row>
    <row r="282" spans="1:59" ht="15.6" x14ac:dyDescent="0.3">
      <c r="A282" s="105" t="s">
        <v>2996</v>
      </c>
      <c r="B282" s="105" t="s">
        <v>2997</v>
      </c>
      <c r="C282" s="105" t="s">
        <v>214</v>
      </c>
      <c r="D282" s="105">
        <v>683</v>
      </c>
      <c r="E282" s="105">
        <v>12</v>
      </c>
      <c r="F282" s="129">
        <v>0</v>
      </c>
      <c r="G282" s="148">
        <v>62.33</v>
      </c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5"/>
      <c r="BA282" s="105"/>
      <c r="BB282" s="105"/>
      <c r="BC282" s="105"/>
      <c r="BD282" s="105"/>
      <c r="BE282" s="105"/>
      <c r="BF282" s="105"/>
      <c r="BG282" s="105"/>
    </row>
    <row r="283" spans="1:59" ht="15.6" x14ac:dyDescent="0.3">
      <c r="A283" s="105" t="s">
        <v>2996</v>
      </c>
      <c r="B283" s="105" t="s">
        <v>2998</v>
      </c>
      <c r="C283" s="105" t="s">
        <v>214</v>
      </c>
      <c r="D283" s="105">
        <v>683</v>
      </c>
      <c r="E283" s="105">
        <v>12</v>
      </c>
      <c r="F283" s="129">
        <v>0</v>
      </c>
      <c r="G283" s="148">
        <v>62.17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/>
      <c r="AR283" s="105"/>
      <c r="AS283" s="105"/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</row>
    <row r="284" spans="1:59" ht="15.6" x14ac:dyDescent="0.3">
      <c r="A284" s="105" t="s">
        <v>2996</v>
      </c>
      <c r="B284" s="105" t="s">
        <v>2999</v>
      </c>
      <c r="C284" s="105" t="s">
        <v>214</v>
      </c>
      <c r="D284" s="105">
        <v>684</v>
      </c>
      <c r="E284" s="105">
        <v>12</v>
      </c>
      <c r="F284" s="129">
        <v>0</v>
      </c>
      <c r="G284" s="148">
        <v>62.92</v>
      </c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/>
      <c r="AR284" s="105"/>
      <c r="AS284" s="105"/>
      <c r="AT284" s="105"/>
      <c r="AU284" s="105"/>
      <c r="AV284" s="105"/>
      <c r="AW284" s="105"/>
      <c r="AX284" s="105"/>
      <c r="AY284" s="105"/>
      <c r="AZ284" s="105"/>
      <c r="BA284" s="105"/>
      <c r="BB284" s="105"/>
      <c r="BC284" s="105"/>
      <c r="BD284" s="105"/>
      <c r="BE284" s="105"/>
      <c r="BF284" s="105"/>
      <c r="BG284" s="105"/>
    </row>
    <row r="285" spans="1:59" ht="15.6" x14ac:dyDescent="0.3">
      <c r="A285" s="105" t="s">
        <v>2996</v>
      </c>
      <c r="B285" s="105" t="s">
        <v>3000</v>
      </c>
      <c r="C285" s="105" t="s">
        <v>214</v>
      </c>
      <c r="D285" s="105">
        <v>684</v>
      </c>
      <c r="E285" s="105">
        <v>12</v>
      </c>
      <c r="F285" s="129">
        <v>0</v>
      </c>
      <c r="G285" s="148">
        <v>63.08</v>
      </c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</row>
    <row r="286" spans="1:59" ht="15.6" x14ac:dyDescent="0.3">
      <c r="A286" s="105" t="s">
        <v>2996</v>
      </c>
      <c r="B286" s="105" t="s">
        <v>426</v>
      </c>
      <c r="C286" s="105" t="s">
        <v>211</v>
      </c>
      <c r="D286" s="105">
        <v>650</v>
      </c>
      <c r="E286" s="105">
        <v>12</v>
      </c>
      <c r="F286" s="129">
        <v>0</v>
      </c>
      <c r="G286" s="148">
        <v>63</v>
      </c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/>
      <c r="AO286" s="105"/>
      <c r="AP286" s="105"/>
      <c r="AQ286" s="105"/>
      <c r="AR286" s="105"/>
      <c r="AS286" s="105"/>
      <c r="AT286" s="105"/>
      <c r="AU286" s="105"/>
      <c r="AV286" s="105"/>
      <c r="AW286" s="105"/>
      <c r="AX286" s="105"/>
      <c r="AY286" s="105"/>
      <c r="AZ286" s="105"/>
      <c r="BA286" s="105"/>
      <c r="BB286" s="105"/>
      <c r="BC286" s="105"/>
      <c r="BD286" s="105"/>
      <c r="BE286" s="105"/>
      <c r="BF286" s="105"/>
      <c r="BG286" s="105"/>
    </row>
    <row r="287" spans="1:59" ht="15.6" x14ac:dyDescent="0.3">
      <c r="A287" s="105" t="s">
        <v>2996</v>
      </c>
      <c r="B287" s="105" t="s">
        <v>427</v>
      </c>
      <c r="C287" s="105" t="s">
        <v>211</v>
      </c>
      <c r="D287" s="105">
        <v>650</v>
      </c>
      <c r="E287" s="105">
        <v>12</v>
      </c>
      <c r="F287" s="129">
        <v>0</v>
      </c>
      <c r="G287" s="148">
        <v>62.92</v>
      </c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/>
      <c r="AO287" s="105"/>
      <c r="AP287" s="105"/>
      <c r="AQ287" s="105"/>
      <c r="AR287" s="105"/>
      <c r="AS287" s="105"/>
      <c r="AT287" s="105"/>
      <c r="AU287" s="105"/>
      <c r="AV287" s="105"/>
      <c r="AW287" s="105"/>
      <c r="AX287" s="105"/>
      <c r="AY287" s="105"/>
      <c r="AZ287" s="105"/>
      <c r="BA287" s="105"/>
      <c r="BB287" s="105"/>
      <c r="BC287" s="105"/>
      <c r="BD287" s="105"/>
      <c r="BE287" s="105"/>
      <c r="BF287" s="105"/>
      <c r="BG287" s="105"/>
    </row>
    <row r="288" spans="1:59" ht="15.6" x14ac:dyDescent="0.3">
      <c r="A288" s="105" t="s">
        <v>2996</v>
      </c>
      <c r="B288" s="105" t="s">
        <v>428</v>
      </c>
      <c r="C288" s="105" t="s">
        <v>86</v>
      </c>
      <c r="D288" s="105">
        <v>624</v>
      </c>
      <c r="E288" s="105">
        <v>11</v>
      </c>
      <c r="F288" s="129">
        <v>0</v>
      </c>
      <c r="G288" s="148">
        <v>48.91</v>
      </c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</row>
    <row r="289" spans="1:59" ht="15.6" x14ac:dyDescent="0.3">
      <c r="A289" s="105" t="s">
        <v>2996</v>
      </c>
      <c r="B289" s="105" t="s">
        <v>3001</v>
      </c>
      <c r="C289" s="105" t="s">
        <v>230</v>
      </c>
      <c r="D289" s="105">
        <v>728</v>
      </c>
      <c r="E289" s="105">
        <v>12</v>
      </c>
      <c r="F289" s="129">
        <v>0</v>
      </c>
      <c r="G289" s="148">
        <v>70.25</v>
      </c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</row>
    <row r="290" spans="1:59" ht="15.6" x14ac:dyDescent="0.3">
      <c r="A290" s="105" t="s">
        <v>2996</v>
      </c>
      <c r="B290" s="105" t="s">
        <v>3002</v>
      </c>
      <c r="C290" s="105" t="s">
        <v>230</v>
      </c>
      <c r="D290" s="105">
        <v>728</v>
      </c>
      <c r="E290" s="105">
        <v>12</v>
      </c>
      <c r="F290" s="129">
        <v>0</v>
      </c>
      <c r="G290" s="148">
        <v>70.67</v>
      </c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</row>
    <row r="291" spans="1:59" ht="15.6" x14ac:dyDescent="0.3">
      <c r="A291" s="105" t="s">
        <v>2996</v>
      </c>
      <c r="B291" s="105" t="s">
        <v>3003</v>
      </c>
      <c r="C291" s="105" t="s">
        <v>429</v>
      </c>
      <c r="D291" s="105">
        <v>391</v>
      </c>
      <c r="E291" s="105">
        <v>11</v>
      </c>
      <c r="F291" s="129">
        <v>0</v>
      </c>
      <c r="G291" s="148">
        <v>68.819999999999993</v>
      </c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</row>
    <row r="292" spans="1:59" ht="15.6" x14ac:dyDescent="0.3">
      <c r="A292" s="105" t="s">
        <v>2996</v>
      </c>
      <c r="B292" s="105" t="s">
        <v>3004</v>
      </c>
      <c r="C292" s="105" t="s">
        <v>430</v>
      </c>
      <c r="D292" s="105">
        <v>258</v>
      </c>
      <c r="E292" s="105">
        <v>11</v>
      </c>
      <c r="F292" s="129">
        <v>0</v>
      </c>
      <c r="G292" s="148">
        <v>68.55</v>
      </c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</row>
    <row r="293" spans="1:59" ht="15.6" x14ac:dyDescent="0.3">
      <c r="A293" s="105" t="s">
        <v>2996</v>
      </c>
      <c r="B293" s="105" t="s">
        <v>431</v>
      </c>
      <c r="C293" s="105" t="s">
        <v>432</v>
      </c>
      <c r="D293" s="105">
        <v>763</v>
      </c>
      <c r="E293" s="105">
        <v>12</v>
      </c>
      <c r="F293" s="129">
        <v>0</v>
      </c>
      <c r="G293" s="148">
        <v>66.83</v>
      </c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</row>
    <row r="294" spans="1:59" ht="15.6" x14ac:dyDescent="0.3">
      <c r="A294" s="105" t="s">
        <v>2996</v>
      </c>
      <c r="B294" s="105" t="s">
        <v>433</v>
      </c>
      <c r="C294" s="105" t="s">
        <v>214</v>
      </c>
      <c r="D294" s="105">
        <v>681</v>
      </c>
      <c r="E294" s="105">
        <v>11</v>
      </c>
      <c r="F294" s="129">
        <v>0</v>
      </c>
      <c r="G294" s="148">
        <v>61.82</v>
      </c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</row>
    <row r="295" spans="1:59" ht="15.6" x14ac:dyDescent="0.3">
      <c r="A295" s="105" t="s">
        <v>2996</v>
      </c>
      <c r="B295" s="105" t="s">
        <v>434</v>
      </c>
      <c r="C295" s="105" t="s">
        <v>211</v>
      </c>
      <c r="D295" s="105">
        <v>650</v>
      </c>
      <c r="E295" s="105">
        <v>12</v>
      </c>
      <c r="F295" s="129">
        <v>0</v>
      </c>
      <c r="G295" s="148">
        <v>61.58</v>
      </c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</row>
    <row r="296" spans="1:59" ht="15.6" x14ac:dyDescent="0.3">
      <c r="A296" s="105" t="s">
        <v>2996</v>
      </c>
      <c r="B296" s="105" t="s">
        <v>435</v>
      </c>
      <c r="C296" s="105" t="s">
        <v>436</v>
      </c>
      <c r="D296" s="105">
        <v>718</v>
      </c>
      <c r="E296" s="105">
        <v>12</v>
      </c>
      <c r="F296" s="129">
        <v>0</v>
      </c>
      <c r="G296" s="148">
        <v>53.25</v>
      </c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</row>
    <row r="297" spans="1:59" ht="15.6" x14ac:dyDescent="0.3">
      <c r="A297" s="105" t="s">
        <v>2996</v>
      </c>
      <c r="B297" s="105" t="s">
        <v>437</v>
      </c>
      <c r="C297" s="105" t="s">
        <v>436</v>
      </c>
      <c r="D297" s="105">
        <v>673</v>
      </c>
      <c r="E297" s="105">
        <v>11</v>
      </c>
      <c r="F297" s="128">
        <v>2.2734200000000001E-60</v>
      </c>
      <c r="G297" s="148">
        <v>44.55</v>
      </c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</row>
    <row r="298" spans="1:59" ht="15.6" x14ac:dyDescent="0.3">
      <c r="A298" s="105" t="s">
        <v>3005</v>
      </c>
      <c r="B298" s="105" t="s">
        <v>3006</v>
      </c>
      <c r="C298" s="105" t="s">
        <v>214</v>
      </c>
      <c r="D298" s="105">
        <v>262</v>
      </c>
      <c r="E298" s="105">
        <v>12</v>
      </c>
      <c r="F298" s="129">
        <v>0</v>
      </c>
      <c r="G298" s="148">
        <v>60.75</v>
      </c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5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  <c r="AI298" s="105"/>
      <c r="AJ298" s="105"/>
      <c r="AK298" s="105"/>
      <c r="AL298" s="105"/>
      <c r="AM298" s="105"/>
      <c r="AN298" s="105"/>
      <c r="AO298" s="105"/>
      <c r="AP298" s="105"/>
      <c r="AQ298" s="105"/>
      <c r="AR298" s="105"/>
      <c r="AS298" s="105"/>
      <c r="AT298" s="105"/>
      <c r="AU298" s="105"/>
      <c r="AV298" s="105"/>
      <c r="AW298" s="105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105"/>
    </row>
    <row r="299" spans="1:59" ht="15.6" x14ac:dyDescent="0.3">
      <c r="A299" s="105" t="s">
        <v>3005</v>
      </c>
      <c r="B299" s="105" t="s">
        <v>3007</v>
      </c>
      <c r="C299" s="105" t="s">
        <v>211</v>
      </c>
      <c r="D299" s="105">
        <v>259</v>
      </c>
      <c r="E299" s="105">
        <v>12</v>
      </c>
      <c r="F299" s="129">
        <v>0</v>
      </c>
      <c r="G299" s="148">
        <v>63.75</v>
      </c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  <c r="AI299" s="105"/>
      <c r="AJ299" s="105"/>
      <c r="AK299" s="105"/>
      <c r="AL299" s="105"/>
      <c r="AM299" s="105"/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</row>
    <row r="300" spans="1:59" ht="15.6" x14ac:dyDescent="0.3">
      <c r="A300" s="105" t="s">
        <v>3005</v>
      </c>
      <c r="B300" s="105" t="s">
        <v>3008</v>
      </c>
      <c r="C300" s="105" t="s">
        <v>214</v>
      </c>
      <c r="D300" s="105">
        <v>259</v>
      </c>
      <c r="E300" s="105">
        <v>12</v>
      </c>
      <c r="F300" s="129">
        <v>0</v>
      </c>
      <c r="G300" s="148">
        <v>63.33</v>
      </c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</row>
    <row r="301" spans="1:59" ht="15.6" x14ac:dyDescent="0.3">
      <c r="A301" s="105" t="s">
        <v>3005</v>
      </c>
      <c r="B301" s="105" t="s">
        <v>3009</v>
      </c>
      <c r="C301" s="105" t="s">
        <v>214</v>
      </c>
      <c r="D301" s="105">
        <v>262</v>
      </c>
      <c r="E301" s="105">
        <v>12</v>
      </c>
      <c r="F301" s="129">
        <v>0</v>
      </c>
      <c r="G301" s="148">
        <v>60.75</v>
      </c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5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/>
      <c r="AO301" s="105"/>
      <c r="AP301" s="105"/>
      <c r="AQ301" s="105"/>
      <c r="AR301" s="105"/>
      <c r="AS301" s="105"/>
      <c r="AT301" s="105"/>
      <c r="AU301" s="105"/>
      <c r="AV301" s="105"/>
      <c r="AW301" s="105"/>
      <c r="AX301" s="105"/>
      <c r="AY301" s="105"/>
      <c r="AZ301" s="105"/>
      <c r="BA301" s="105"/>
      <c r="BB301" s="105"/>
      <c r="BC301" s="105"/>
      <c r="BD301" s="105"/>
      <c r="BE301" s="105"/>
      <c r="BF301" s="105"/>
      <c r="BG301" s="105"/>
    </row>
    <row r="302" spans="1:59" ht="15.6" x14ac:dyDescent="0.3">
      <c r="A302" s="105" t="s">
        <v>3005</v>
      </c>
      <c r="B302" s="105" t="s">
        <v>438</v>
      </c>
      <c r="C302" s="105" t="s">
        <v>214</v>
      </c>
      <c r="D302" s="105">
        <v>262</v>
      </c>
      <c r="E302" s="105">
        <v>12</v>
      </c>
      <c r="F302" s="129">
        <v>0</v>
      </c>
      <c r="G302" s="148">
        <v>60.75</v>
      </c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5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5"/>
      <c r="AK302" s="105"/>
      <c r="AL302" s="105"/>
      <c r="AM302" s="105"/>
      <c r="AN302" s="105"/>
      <c r="AO302" s="105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105"/>
      <c r="BG302" s="105"/>
    </row>
    <row r="303" spans="1:59" ht="15.6" x14ac:dyDescent="0.3">
      <c r="A303" s="105" t="s">
        <v>3005</v>
      </c>
      <c r="B303" s="105" t="s">
        <v>439</v>
      </c>
      <c r="C303" s="105" t="s">
        <v>211</v>
      </c>
      <c r="D303" s="105">
        <v>259</v>
      </c>
      <c r="E303" s="105">
        <v>12</v>
      </c>
      <c r="F303" s="129">
        <v>0</v>
      </c>
      <c r="G303" s="148">
        <v>63.33</v>
      </c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</row>
    <row r="304" spans="1:59" ht="15.6" x14ac:dyDescent="0.3">
      <c r="A304" s="105" t="s">
        <v>3005</v>
      </c>
      <c r="B304" s="105" t="s">
        <v>440</v>
      </c>
      <c r="C304" s="105" t="s">
        <v>86</v>
      </c>
      <c r="D304" s="105">
        <v>242</v>
      </c>
      <c r="E304" s="105">
        <v>12</v>
      </c>
      <c r="F304" s="128">
        <v>1.42984E-174</v>
      </c>
      <c r="G304" s="148">
        <v>62</v>
      </c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5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/>
      <c r="AN304" s="105"/>
      <c r="AO304" s="105"/>
      <c r="AP304" s="105"/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5"/>
      <c r="BA304" s="105"/>
      <c r="BB304" s="105"/>
      <c r="BC304" s="105"/>
      <c r="BD304" s="105"/>
      <c r="BE304" s="105"/>
      <c r="BF304" s="105"/>
      <c r="BG304" s="105"/>
    </row>
    <row r="305" spans="1:59" ht="15.6" x14ac:dyDescent="0.3">
      <c r="A305" s="105" t="s">
        <v>3005</v>
      </c>
      <c r="B305" s="105" t="s">
        <v>3010</v>
      </c>
      <c r="C305" s="105" t="s">
        <v>230</v>
      </c>
      <c r="D305" s="105">
        <v>244</v>
      </c>
      <c r="E305" s="105">
        <v>12</v>
      </c>
      <c r="F305" s="128">
        <v>4.1908399999999999E-177</v>
      </c>
      <c r="G305" s="148">
        <v>74.33</v>
      </c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</row>
    <row r="306" spans="1:59" ht="15.6" x14ac:dyDescent="0.3">
      <c r="A306" s="105" t="s">
        <v>3005</v>
      </c>
      <c r="B306" s="105" t="s">
        <v>3011</v>
      </c>
      <c r="C306" s="105" t="s">
        <v>230</v>
      </c>
      <c r="D306" s="105">
        <v>244</v>
      </c>
      <c r="E306" s="105">
        <v>12</v>
      </c>
      <c r="F306" s="128">
        <v>2.3723700000000002E-177</v>
      </c>
      <c r="G306" s="148">
        <v>74.83</v>
      </c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5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/>
      <c r="AO306" s="105"/>
      <c r="AP306" s="105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/>
      <c r="BF306" s="105"/>
      <c r="BG306" s="105"/>
    </row>
    <row r="307" spans="1:59" ht="15.6" x14ac:dyDescent="0.3">
      <c r="A307" s="105" t="s">
        <v>3005</v>
      </c>
      <c r="B307" s="105" t="s">
        <v>3012</v>
      </c>
      <c r="C307" s="105" t="s">
        <v>441</v>
      </c>
      <c r="D307" s="105">
        <v>244</v>
      </c>
      <c r="E307" s="105">
        <v>12</v>
      </c>
      <c r="F307" s="128">
        <v>4.3306999999999998E-177</v>
      </c>
      <c r="G307" s="148">
        <v>74.75</v>
      </c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</row>
    <row r="308" spans="1:59" ht="15.6" x14ac:dyDescent="0.3">
      <c r="A308" s="105" t="s">
        <v>3005</v>
      </c>
      <c r="B308" s="105" t="s">
        <v>442</v>
      </c>
      <c r="C308" s="105" t="s">
        <v>443</v>
      </c>
      <c r="D308" s="105">
        <v>244</v>
      </c>
      <c r="E308" s="105">
        <v>12</v>
      </c>
      <c r="F308" s="128">
        <v>2.1498699999999998E-177</v>
      </c>
      <c r="G308" s="148">
        <v>72.67</v>
      </c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5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105"/>
    </row>
    <row r="309" spans="1:59" ht="15.6" x14ac:dyDescent="0.3">
      <c r="A309" s="105" t="s">
        <v>3005</v>
      </c>
      <c r="B309" s="105" t="s">
        <v>444</v>
      </c>
      <c r="C309" s="105" t="s">
        <v>214</v>
      </c>
      <c r="D309" s="105">
        <v>262</v>
      </c>
      <c r="E309" s="105">
        <v>12</v>
      </c>
      <c r="F309" s="129">
        <v>0</v>
      </c>
      <c r="G309" s="148">
        <v>60.75</v>
      </c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</row>
    <row r="310" spans="1:59" ht="15.6" x14ac:dyDescent="0.3">
      <c r="A310" s="105" t="s">
        <v>3005</v>
      </c>
      <c r="B310" s="105" t="s">
        <v>445</v>
      </c>
      <c r="C310" s="105" t="s">
        <v>211</v>
      </c>
      <c r="D310" s="105">
        <v>259</v>
      </c>
      <c r="E310" s="105">
        <v>12</v>
      </c>
      <c r="F310" s="129">
        <v>0</v>
      </c>
      <c r="G310" s="148">
        <v>63.33</v>
      </c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</row>
    <row r="311" spans="1:59" ht="15.6" x14ac:dyDescent="0.3">
      <c r="A311" s="105" t="s">
        <v>3005</v>
      </c>
      <c r="B311" s="105" t="s">
        <v>446</v>
      </c>
      <c r="C311" s="105" t="s">
        <v>447</v>
      </c>
      <c r="D311" s="105">
        <v>244</v>
      </c>
      <c r="E311" s="105">
        <v>12</v>
      </c>
      <c r="F311" s="128">
        <v>1.7272900000000001E-177</v>
      </c>
      <c r="G311" s="148">
        <v>62.67</v>
      </c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5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105"/>
      <c r="BG311" s="105"/>
    </row>
    <row r="312" spans="1:59" ht="15.6" x14ac:dyDescent="0.3">
      <c r="A312" s="105" t="s">
        <v>3005</v>
      </c>
      <c r="B312" s="105" t="s">
        <v>448</v>
      </c>
      <c r="C312" s="105" t="s">
        <v>227</v>
      </c>
      <c r="D312" s="105">
        <v>254</v>
      </c>
      <c r="E312" s="105">
        <v>12</v>
      </c>
      <c r="F312" s="129">
        <v>0</v>
      </c>
      <c r="G312" s="148">
        <v>59.67</v>
      </c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</row>
    <row r="313" spans="1:59" ht="15.6" x14ac:dyDescent="0.3">
      <c r="A313" s="105" t="s">
        <v>3013</v>
      </c>
      <c r="B313" s="105" t="s">
        <v>3014</v>
      </c>
      <c r="C313" s="105" t="s">
        <v>449</v>
      </c>
      <c r="D313" s="105">
        <v>743</v>
      </c>
      <c r="E313" s="105">
        <v>20</v>
      </c>
      <c r="F313" s="129">
        <v>0</v>
      </c>
      <c r="G313" s="148">
        <v>57.85</v>
      </c>
      <c r="H313" s="105"/>
      <c r="I313" s="105"/>
      <c r="J313" s="105"/>
      <c r="K313" s="105"/>
      <c r="L313" s="105"/>
      <c r="M313" s="105"/>
      <c r="N313" s="105"/>
      <c r="O313" s="105"/>
      <c r="P313" s="105"/>
      <c r="Q313" s="105" t="s">
        <v>199</v>
      </c>
      <c r="R313" s="105" t="s">
        <v>199</v>
      </c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</row>
    <row r="314" spans="1:59" ht="15.6" x14ac:dyDescent="0.3">
      <c r="A314" s="105" t="s">
        <v>3013</v>
      </c>
      <c r="B314" s="105" t="s">
        <v>3015</v>
      </c>
      <c r="C314" s="105" t="s">
        <v>449</v>
      </c>
      <c r="D314" s="105">
        <v>645</v>
      </c>
      <c r="E314" s="105">
        <v>20</v>
      </c>
      <c r="F314" s="129">
        <v>0</v>
      </c>
      <c r="G314" s="148">
        <v>58.3</v>
      </c>
      <c r="H314" s="105"/>
      <c r="I314" s="105"/>
      <c r="J314" s="105"/>
      <c r="K314" s="105"/>
      <c r="L314" s="105"/>
      <c r="M314" s="105"/>
      <c r="N314" s="105"/>
      <c r="O314" s="105"/>
      <c r="P314" s="105"/>
      <c r="Q314" s="105" t="s">
        <v>199</v>
      </c>
      <c r="R314" s="105" t="s">
        <v>199</v>
      </c>
      <c r="S314" s="105"/>
      <c r="T314" s="105"/>
      <c r="U314" s="105"/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</row>
    <row r="315" spans="1:59" ht="15.6" x14ac:dyDescent="0.3">
      <c r="A315" s="105" t="s">
        <v>3013</v>
      </c>
      <c r="B315" s="105" t="s">
        <v>3016</v>
      </c>
      <c r="C315" s="105" t="s">
        <v>449</v>
      </c>
      <c r="D315" s="105">
        <v>645</v>
      </c>
      <c r="E315" s="105">
        <v>20</v>
      </c>
      <c r="F315" s="129">
        <v>0</v>
      </c>
      <c r="G315" s="148">
        <v>58</v>
      </c>
      <c r="H315" s="105"/>
      <c r="I315" s="105"/>
      <c r="J315" s="105"/>
      <c r="K315" s="105"/>
      <c r="L315" s="105"/>
      <c r="M315" s="105"/>
      <c r="N315" s="105"/>
      <c r="O315" s="105"/>
      <c r="P315" s="105"/>
      <c r="Q315" s="105" t="s">
        <v>199</v>
      </c>
      <c r="R315" s="105" t="s">
        <v>199</v>
      </c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</row>
    <row r="316" spans="1:59" ht="15.6" x14ac:dyDescent="0.3">
      <c r="A316" s="105" t="s">
        <v>3013</v>
      </c>
      <c r="B316" s="105" t="s">
        <v>3017</v>
      </c>
      <c r="C316" s="105" t="s">
        <v>449</v>
      </c>
      <c r="D316" s="105">
        <v>743</v>
      </c>
      <c r="E316" s="105">
        <v>20</v>
      </c>
      <c r="F316" s="129">
        <v>0</v>
      </c>
      <c r="G316" s="148">
        <v>57.85</v>
      </c>
      <c r="H316" s="105"/>
      <c r="I316" s="105"/>
      <c r="J316" s="105"/>
      <c r="K316" s="105"/>
      <c r="L316" s="105"/>
      <c r="M316" s="105"/>
      <c r="N316" s="105"/>
      <c r="O316" s="105"/>
      <c r="P316" s="105"/>
      <c r="Q316" s="105" t="s">
        <v>199</v>
      </c>
      <c r="R316" s="105" t="s">
        <v>199</v>
      </c>
      <c r="S316" s="105"/>
      <c r="T316" s="105"/>
      <c r="U316" s="105"/>
      <c r="V316" s="105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  <c r="AI316" s="105"/>
      <c r="AJ316" s="105"/>
      <c r="AK316" s="105"/>
      <c r="AL316" s="105"/>
      <c r="AM316" s="105"/>
      <c r="AN316" s="105"/>
      <c r="AO316" s="105"/>
      <c r="AP316" s="105"/>
      <c r="AQ316" s="105"/>
      <c r="AR316" s="105"/>
      <c r="AS316" s="105"/>
      <c r="AT316" s="105"/>
      <c r="AU316" s="105"/>
      <c r="AV316" s="105"/>
      <c r="AW316" s="105"/>
      <c r="AX316" s="105"/>
      <c r="AY316" s="105"/>
      <c r="AZ316" s="105"/>
      <c r="BA316" s="105"/>
      <c r="BB316" s="105"/>
      <c r="BC316" s="105"/>
      <c r="BD316" s="105"/>
      <c r="BE316" s="105"/>
      <c r="BF316" s="105"/>
      <c r="BG316" s="105"/>
    </row>
    <row r="317" spans="1:59" ht="15.6" x14ac:dyDescent="0.3">
      <c r="A317" s="105" t="s">
        <v>3013</v>
      </c>
      <c r="B317" s="105" t="s">
        <v>452</v>
      </c>
      <c r="C317" s="105" t="s">
        <v>449</v>
      </c>
      <c r="D317" s="105">
        <v>743</v>
      </c>
      <c r="E317" s="105">
        <v>20</v>
      </c>
      <c r="F317" s="129">
        <v>0</v>
      </c>
      <c r="G317" s="148">
        <v>57.95</v>
      </c>
      <c r="H317" s="105"/>
      <c r="I317" s="105"/>
      <c r="J317" s="105"/>
      <c r="K317" s="105"/>
      <c r="L317" s="105"/>
      <c r="M317" s="105"/>
      <c r="N317" s="105"/>
      <c r="O317" s="105"/>
      <c r="P317" s="105"/>
      <c r="Q317" s="105" t="s">
        <v>199</v>
      </c>
      <c r="R317" s="105" t="s">
        <v>199</v>
      </c>
      <c r="S317" s="105"/>
      <c r="T317" s="105"/>
      <c r="U317" s="105"/>
      <c r="V317" s="105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  <c r="AU317" s="105"/>
      <c r="AV317" s="105"/>
      <c r="AW317" s="105"/>
      <c r="AX317" s="105"/>
      <c r="AY317" s="105"/>
      <c r="AZ317" s="105"/>
      <c r="BA317" s="105"/>
      <c r="BB317" s="105"/>
      <c r="BC317" s="105"/>
      <c r="BD317" s="105"/>
      <c r="BE317" s="105"/>
      <c r="BF317" s="105"/>
      <c r="BG317" s="105"/>
    </row>
    <row r="318" spans="1:59" ht="15.6" x14ac:dyDescent="0.3">
      <c r="A318" s="105" t="s">
        <v>3013</v>
      </c>
      <c r="B318" s="105" t="s">
        <v>453</v>
      </c>
      <c r="C318" s="105" t="s">
        <v>454</v>
      </c>
      <c r="D318" s="105">
        <v>459</v>
      </c>
      <c r="E318" s="105">
        <v>20</v>
      </c>
      <c r="F318" s="129">
        <v>0</v>
      </c>
      <c r="G318" s="148">
        <v>57.25</v>
      </c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5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  <c r="AI318" s="105"/>
      <c r="AJ318" s="105"/>
      <c r="AK318" s="105"/>
      <c r="AL318" s="105"/>
      <c r="AM318" s="105"/>
      <c r="AN318" s="105"/>
      <c r="AO318" s="105"/>
      <c r="AP318" s="105"/>
      <c r="AQ318" s="105"/>
      <c r="AR318" s="105"/>
      <c r="AS318" s="105"/>
      <c r="AT318" s="105"/>
      <c r="AU318" s="105"/>
      <c r="AV318" s="105"/>
      <c r="AW318" s="105"/>
      <c r="AX318" s="105"/>
      <c r="AY318" s="105"/>
      <c r="AZ318" s="105"/>
      <c r="BA318" s="105"/>
      <c r="BB318" s="105"/>
      <c r="BC318" s="105"/>
      <c r="BD318" s="105"/>
      <c r="BE318" s="105"/>
      <c r="BF318" s="105"/>
      <c r="BG318" s="105"/>
    </row>
    <row r="319" spans="1:59" ht="15.6" x14ac:dyDescent="0.3">
      <c r="A319" s="105" t="s">
        <v>3013</v>
      </c>
      <c r="B319" s="105" t="s">
        <v>455</v>
      </c>
      <c r="C319" s="105" t="s">
        <v>454</v>
      </c>
      <c r="D319" s="105">
        <v>362</v>
      </c>
      <c r="E319" s="105">
        <v>12</v>
      </c>
      <c r="F319" s="129">
        <v>0</v>
      </c>
      <c r="G319" s="148">
        <v>66.25</v>
      </c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  <c r="AI319" s="105"/>
      <c r="AJ319" s="105"/>
      <c r="AK319" s="105"/>
      <c r="AL319" s="105"/>
      <c r="AM319" s="105"/>
      <c r="AN319" s="105"/>
      <c r="AO319" s="105"/>
      <c r="AP319" s="105"/>
      <c r="AQ319" s="105"/>
      <c r="AR319" s="105"/>
      <c r="AS319" s="105"/>
      <c r="AT319" s="105"/>
      <c r="AU319" s="105"/>
      <c r="AV319" s="105"/>
      <c r="AW319" s="105"/>
      <c r="AX319" s="105"/>
      <c r="AY319" s="105"/>
      <c r="AZ319" s="105"/>
      <c r="BA319" s="105"/>
      <c r="BB319" s="105"/>
      <c r="BC319" s="105"/>
      <c r="BD319" s="105"/>
      <c r="BE319" s="105"/>
      <c r="BF319" s="105"/>
      <c r="BG319" s="105"/>
    </row>
    <row r="320" spans="1:59" ht="15.6" x14ac:dyDescent="0.3">
      <c r="A320" s="105" t="s">
        <v>3013</v>
      </c>
      <c r="B320" s="105" t="s">
        <v>456</v>
      </c>
      <c r="C320" s="105" t="s">
        <v>454</v>
      </c>
      <c r="D320" s="105">
        <v>264</v>
      </c>
      <c r="E320" s="105">
        <v>7</v>
      </c>
      <c r="F320" s="129">
        <v>0</v>
      </c>
      <c r="G320" s="148">
        <v>72.14</v>
      </c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</row>
    <row r="321" spans="1:59" ht="15.6" x14ac:dyDescent="0.3">
      <c r="A321" s="105" t="s">
        <v>3013</v>
      </c>
      <c r="B321" s="105" t="s">
        <v>457</v>
      </c>
      <c r="C321" s="105" t="s">
        <v>449</v>
      </c>
      <c r="D321" s="105">
        <v>643</v>
      </c>
      <c r="E321" s="105">
        <v>20</v>
      </c>
      <c r="F321" s="129">
        <v>0</v>
      </c>
      <c r="G321" s="148">
        <v>54.8</v>
      </c>
      <c r="H321" s="105"/>
      <c r="I321" s="105"/>
      <c r="J321" s="105"/>
      <c r="K321" s="105"/>
      <c r="L321" s="105"/>
      <c r="M321" s="105"/>
      <c r="N321" s="105"/>
      <c r="O321" s="105"/>
      <c r="P321" s="105"/>
      <c r="Q321" s="105" t="s">
        <v>451</v>
      </c>
      <c r="R321" s="105" t="s">
        <v>199</v>
      </c>
      <c r="S321" s="105" t="s">
        <v>199</v>
      </c>
      <c r="T321" s="105"/>
      <c r="U321" s="105"/>
      <c r="V321" s="105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</row>
    <row r="322" spans="1:59" ht="15.6" x14ac:dyDescent="0.3">
      <c r="A322" s="105" t="s">
        <v>3013</v>
      </c>
      <c r="B322" s="105" t="s">
        <v>458</v>
      </c>
      <c r="C322" s="105" t="s">
        <v>454</v>
      </c>
      <c r="D322" s="105">
        <v>643</v>
      </c>
      <c r="E322" s="105">
        <v>20</v>
      </c>
      <c r="F322" s="129">
        <v>0</v>
      </c>
      <c r="G322" s="148">
        <v>55.1</v>
      </c>
      <c r="H322" s="105"/>
      <c r="I322" s="105"/>
      <c r="J322" s="105"/>
      <c r="K322" s="105"/>
      <c r="L322" s="105"/>
      <c r="M322" s="105"/>
      <c r="N322" s="105"/>
      <c r="O322" s="105"/>
      <c r="P322" s="105"/>
      <c r="Q322" s="105" t="s">
        <v>451</v>
      </c>
      <c r="R322" s="105" t="s">
        <v>450</v>
      </c>
      <c r="S322" s="105" t="s">
        <v>199</v>
      </c>
      <c r="T322" s="105" t="s">
        <v>199</v>
      </c>
      <c r="U322" s="105"/>
      <c r="V322" s="105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  <c r="AI322" s="105"/>
      <c r="AJ322" s="105"/>
      <c r="AK322" s="105"/>
      <c r="AL322" s="105"/>
      <c r="AM322" s="105"/>
      <c r="AN322" s="105"/>
      <c r="AO322" s="105"/>
      <c r="AP322" s="105"/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5"/>
      <c r="BA322" s="105"/>
      <c r="BB322" s="105"/>
      <c r="BC322" s="105"/>
      <c r="BD322" s="105"/>
      <c r="BE322" s="105"/>
      <c r="BF322" s="105"/>
      <c r="BG322" s="105"/>
    </row>
    <row r="323" spans="1:59" ht="15.6" x14ac:dyDescent="0.3">
      <c r="A323" s="105" t="s">
        <v>3013</v>
      </c>
      <c r="B323" s="105" t="s">
        <v>459</v>
      </c>
      <c r="C323" s="105" t="s">
        <v>449</v>
      </c>
      <c r="D323" s="105">
        <v>638</v>
      </c>
      <c r="E323" s="105">
        <v>20</v>
      </c>
      <c r="F323" s="129">
        <v>0</v>
      </c>
      <c r="G323" s="148">
        <v>57.4</v>
      </c>
      <c r="H323" s="105"/>
      <c r="I323" s="105"/>
      <c r="J323" s="105"/>
      <c r="K323" s="105"/>
      <c r="L323" s="105"/>
      <c r="M323" s="105"/>
      <c r="N323" s="105"/>
      <c r="O323" s="105"/>
      <c r="P323" s="105"/>
      <c r="Q323" s="105" t="s">
        <v>199</v>
      </c>
      <c r="R323" s="105" t="s">
        <v>199</v>
      </c>
      <c r="S323" s="105"/>
      <c r="T323" s="105"/>
      <c r="U323" s="105"/>
      <c r="V323" s="105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5"/>
      <c r="BA323" s="105"/>
      <c r="BB323" s="105"/>
      <c r="BC323" s="105"/>
      <c r="BD323" s="105"/>
      <c r="BE323" s="105"/>
      <c r="BF323" s="105"/>
      <c r="BG323" s="105"/>
    </row>
    <row r="324" spans="1:59" ht="15.6" x14ac:dyDescent="0.3">
      <c r="A324" s="105" t="s">
        <v>3013</v>
      </c>
      <c r="B324" s="105" t="s">
        <v>460</v>
      </c>
      <c r="C324" s="105" t="s">
        <v>449</v>
      </c>
      <c r="D324" s="105">
        <v>742</v>
      </c>
      <c r="E324" s="105">
        <v>20</v>
      </c>
      <c r="F324" s="129">
        <v>0</v>
      </c>
      <c r="G324" s="148">
        <v>57.9</v>
      </c>
      <c r="H324" s="105"/>
      <c r="I324" s="105"/>
      <c r="J324" s="105"/>
      <c r="K324" s="105"/>
      <c r="L324" s="105"/>
      <c r="M324" s="105"/>
      <c r="N324" s="105"/>
      <c r="O324" s="105"/>
      <c r="P324" s="105"/>
      <c r="Q324" s="105" t="s">
        <v>199</v>
      </c>
      <c r="R324" s="105" t="s">
        <v>199</v>
      </c>
      <c r="S324" s="105"/>
      <c r="T324" s="105"/>
      <c r="U324" s="105"/>
      <c r="V324" s="105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5"/>
      <c r="BA324" s="105"/>
      <c r="BB324" s="105"/>
      <c r="BC324" s="105"/>
      <c r="BD324" s="105"/>
      <c r="BE324" s="105"/>
      <c r="BF324" s="105"/>
      <c r="BG324" s="105"/>
    </row>
    <row r="325" spans="1:59" ht="15.6" x14ac:dyDescent="0.3">
      <c r="A325" s="105" t="s">
        <v>3013</v>
      </c>
      <c r="B325" s="105" t="s">
        <v>461</v>
      </c>
      <c r="C325" s="105" t="s">
        <v>454</v>
      </c>
      <c r="D325" s="105">
        <v>651</v>
      </c>
      <c r="E325" s="105">
        <v>20</v>
      </c>
      <c r="F325" s="129">
        <v>0</v>
      </c>
      <c r="G325" s="148">
        <v>49.35</v>
      </c>
      <c r="H325" s="105"/>
      <c r="I325" s="105"/>
      <c r="J325" s="105"/>
      <c r="K325" s="105"/>
      <c r="L325" s="105"/>
      <c r="M325" s="105"/>
      <c r="N325" s="105"/>
      <c r="O325" s="105"/>
      <c r="P325" s="105"/>
      <c r="Q325" s="105" t="s">
        <v>451</v>
      </c>
      <c r="R325" s="105" t="s">
        <v>199</v>
      </c>
      <c r="S325" s="105" t="s">
        <v>199</v>
      </c>
      <c r="T325" s="105"/>
      <c r="U325" s="105"/>
      <c r="V325" s="105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  <c r="AI325" s="105"/>
      <c r="AJ325" s="105"/>
      <c r="AK325" s="105"/>
      <c r="AL325" s="105"/>
      <c r="AM325" s="105"/>
      <c r="AN325" s="105"/>
      <c r="AO325" s="105"/>
      <c r="AP325" s="105"/>
      <c r="AQ325" s="105"/>
      <c r="AR325" s="105"/>
      <c r="AS325" s="105"/>
      <c r="AT325" s="105"/>
      <c r="AU325" s="105"/>
      <c r="AV325" s="105"/>
      <c r="AW325" s="105"/>
      <c r="AX325" s="105"/>
      <c r="AY325" s="105"/>
      <c r="AZ325" s="105"/>
      <c r="BA325" s="105"/>
      <c r="BB325" s="105"/>
      <c r="BC325" s="105"/>
      <c r="BD325" s="105"/>
      <c r="BE325" s="105"/>
      <c r="BF325" s="105"/>
      <c r="BG325" s="105"/>
    </row>
    <row r="326" spans="1:59" ht="15.6" x14ac:dyDescent="0.3">
      <c r="A326" s="105" t="s">
        <v>3013</v>
      </c>
      <c r="B326" s="105" t="s">
        <v>462</v>
      </c>
      <c r="C326" s="105" t="s">
        <v>454</v>
      </c>
      <c r="D326" s="105">
        <v>591</v>
      </c>
      <c r="E326" s="105">
        <v>20</v>
      </c>
      <c r="F326" s="129">
        <v>0</v>
      </c>
      <c r="G326" s="148">
        <v>50.4</v>
      </c>
      <c r="H326" s="105"/>
      <c r="I326" s="105"/>
      <c r="J326" s="105"/>
      <c r="K326" s="105"/>
      <c r="L326" s="105"/>
      <c r="M326" s="105"/>
      <c r="N326" s="105"/>
      <c r="O326" s="105"/>
      <c r="P326" s="105"/>
      <c r="Q326" s="105" t="s">
        <v>199</v>
      </c>
      <c r="R326" s="105" t="s">
        <v>199</v>
      </c>
      <c r="S326" s="105"/>
      <c r="T326" s="105"/>
      <c r="U326" s="105"/>
      <c r="V326" s="105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  <c r="AI326" s="105"/>
      <c r="AJ326" s="105"/>
      <c r="AK326" s="105"/>
      <c r="AL326" s="105"/>
      <c r="AM326" s="105"/>
      <c r="AN326" s="105"/>
      <c r="AO326" s="105"/>
      <c r="AP326" s="105"/>
      <c r="AQ326" s="105"/>
      <c r="AR326" s="105"/>
      <c r="AS326" s="105"/>
      <c r="AT326" s="105"/>
      <c r="AU326" s="105"/>
      <c r="AV326" s="105"/>
      <c r="AW326" s="105"/>
      <c r="AX326" s="105"/>
      <c r="AY326" s="105"/>
      <c r="AZ326" s="105"/>
      <c r="BA326" s="105"/>
      <c r="BB326" s="105"/>
      <c r="BC326" s="105"/>
      <c r="BD326" s="105"/>
      <c r="BE326" s="105"/>
      <c r="BF326" s="105"/>
      <c r="BG326" s="105"/>
    </row>
    <row r="327" spans="1:59" ht="15.6" x14ac:dyDescent="0.3">
      <c r="A327" s="105" t="s">
        <v>3018</v>
      </c>
      <c r="B327" s="105" t="s">
        <v>3019</v>
      </c>
      <c r="C327" s="105" t="s">
        <v>211</v>
      </c>
      <c r="D327" s="105">
        <v>349</v>
      </c>
      <c r="E327" s="105">
        <v>11</v>
      </c>
      <c r="F327" s="129">
        <v>0</v>
      </c>
      <c r="G327" s="148">
        <v>57.73</v>
      </c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5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  <c r="AI327" s="105"/>
      <c r="AJ327" s="105"/>
      <c r="AK327" s="105"/>
      <c r="AL327" s="105"/>
      <c r="AM327" s="105"/>
      <c r="AN327" s="105"/>
      <c r="AO327" s="105"/>
      <c r="AP327" s="105"/>
      <c r="AQ327" s="105"/>
      <c r="AR327" s="105"/>
      <c r="AS327" s="105"/>
      <c r="AT327" s="105"/>
      <c r="AU327" s="105"/>
      <c r="AV327" s="105"/>
      <c r="AW327" s="105"/>
      <c r="AX327" s="105"/>
      <c r="AY327" s="105"/>
      <c r="AZ327" s="105"/>
      <c r="BA327" s="105"/>
      <c r="BB327" s="105"/>
      <c r="BC327" s="105"/>
      <c r="BD327" s="105"/>
      <c r="BE327" s="105"/>
      <c r="BF327" s="105"/>
      <c r="BG327" s="105"/>
    </row>
    <row r="328" spans="1:59" ht="15.6" x14ac:dyDescent="0.3">
      <c r="A328" s="105" t="s">
        <v>3018</v>
      </c>
      <c r="B328" s="105" t="s">
        <v>3020</v>
      </c>
      <c r="C328" s="105" t="s">
        <v>214</v>
      </c>
      <c r="D328" s="105">
        <v>349</v>
      </c>
      <c r="E328" s="105">
        <v>11</v>
      </c>
      <c r="F328" s="129">
        <v>0</v>
      </c>
      <c r="G328" s="148">
        <v>57.82</v>
      </c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105"/>
      <c r="AQ328" s="105"/>
      <c r="AR328" s="105"/>
      <c r="AS328" s="105"/>
      <c r="AT328" s="105"/>
      <c r="AU328" s="105"/>
      <c r="AV328" s="105"/>
      <c r="AW328" s="105"/>
      <c r="AX328" s="105"/>
      <c r="AY328" s="105"/>
      <c r="AZ328" s="105"/>
      <c r="BA328" s="105"/>
      <c r="BB328" s="105"/>
      <c r="BC328" s="105"/>
      <c r="BD328" s="105"/>
      <c r="BE328" s="105"/>
      <c r="BF328" s="105"/>
      <c r="BG328" s="105"/>
    </row>
    <row r="329" spans="1:59" ht="15.6" x14ac:dyDescent="0.3">
      <c r="A329" s="105" t="s">
        <v>3018</v>
      </c>
      <c r="B329" s="105" t="s">
        <v>3021</v>
      </c>
      <c r="C329" s="105" t="s">
        <v>214</v>
      </c>
      <c r="D329" s="105">
        <v>319</v>
      </c>
      <c r="E329" s="105">
        <v>11</v>
      </c>
      <c r="F329" s="129">
        <v>0</v>
      </c>
      <c r="G329" s="148">
        <v>58.27</v>
      </c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</row>
    <row r="330" spans="1:59" ht="15.6" x14ac:dyDescent="0.3">
      <c r="A330" s="105" t="s">
        <v>3018</v>
      </c>
      <c r="B330" s="105" t="s">
        <v>3022</v>
      </c>
      <c r="C330" s="105" t="s">
        <v>214</v>
      </c>
      <c r="D330" s="105">
        <v>349</v>
      </c>
      <c r="E330" s="105">
        <v>11</v>
      </c>
      <c r="F330" s="129">
        <v>0</v>
      </c>
      <c r="G330" s="148">
        <v>57.82</v>
      </c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</row>
    <row r="331" spans="1:59" ht="15.6" x14ac:dyDescent="0.3">
      <c r="A331" s="105" t="s">
        <v>3018</v>
      </c>
      <c r="B331" s="105" t="s">
        <v>463</v>
      </c>
      <c r="C331" s="105" t="s">
        <v>211</v>
      </c>
      <c r="D331" s="105">
        <v>349</v>
      </c>
      <c r="E331" s="105">
        <v>11</v>
      </c>
      <c r="F331" s="129">
        <v>0</v>
      </c>
      <c r="G331" s="148">
        <v>57.73</v>
      </c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</row>
    <row r="332" spans="1:59" ht="15.6" x14ac:dyDescent="0.3">
      <c r="A332" s="105" t="s">
        <v>3018</v>
      </c>
      <c r="B332" s="105" t="s">
        <v>464</v>
      </c>
      <c r="C332" s="105" t="s">
        <v>86</v>
      </c>
      <c r="D332" s="105">
        <v>339</v>
      </c>
      <c r="E332" s="105">
        <v>11</v>
      </c>
      <c r="F332" s="129">
        <v>0</v>
      </c>
      <c r="G332" s="148">
        <v>57</v>
      </c>
      <c r="H332" s="105"/>
      <c r="I332" s="105"/>
      <c r="J332" s="105"/>
      <c r="K332" s="105"/>
      <c r="L332" s="105"/>
      <c r="M332" s="105"/>
      <c r="N332" s="105"/>
      <c r="O332" s="105"/>
      <c r="P332" s="105"/>
      <c r="Q332" s="105" t="s">
        <v>84</v>
      </c>
      <c r="R332" s="105" t="s">
        <v>84</v>
      </c>
      <c r="S332" s="105" t="s">
        <v>84</v>
      </c>
      <c r="T332" s="105"/>
      <c r="U332" s="105"/>
      <c r="V332" s="105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  <c r="AI332" s="105"/>
      <c r="AJ332" s="105"/>
      <c r="AK332" s="105"/>
      <c r="AL332" s="105"/>
      <c r="AM332" s="105"/>
      <c r="AN332" s="105"/>
      <c r="AO332" s="105"/>
      <c r="AP332" s="105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5"/>
      <c r="BA332" s="105"/>
      <c r="BB332" s="105"/>
      <c r="BC332" s="105"/>
      <c r="BD332" s="105"/>
      <c r="BE332" s="105"/>
      <c r="BF332" s="105"/>
      <c r="BG332" s="105"/>
    </row>
    <row r="333" spans="1:59" ht="15.6" x14ac:dyDescent="0.3">
      <c r="A333" s="105" t="s">
        <v>3018</v>
      </c>
      <c r="B333" s="105" t="s">
        <v>467</v>
      </c>
      <c r="C333" s="105" t="s">
        <v>86</v>
      </c>
      <c r="D333" s="105">
        <v>339</v>
      </c>
      <c r="E333" s="105">
        <v>11</v>
      </c>
      <c r="F333" s="129">
        <v>0</v>
      </c>
      <c r="G333" s="148">
        <v>57.18</v>
      </c>
      <c r="H333" s="105"/>
      <c r="I333" s="105"/>
      <c r="J333" s="105"/>
      <c r="K333" s="105"/>
      <c r="L333" s="105"/>
      <c r="M333" s="105"/>
      <c r="N333" s="105"/>
      <c r="O333" s="105"/>
      <c r="P333" s="105"/>
      <c r="Q333" s="105" t="s">
        <v>84</v>
      </c>
      <c r="R333" s="105" t="s">
        <v>84</v>
      </c>
      <c r="S333" s="105" t="s">
        <v>84</v>
      </c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  <c r="AI333" s="105"/>
      <c r="AJ333" s="105"/>
      <c r="AK333" s="105"/>
      <c r="AL333" s="105"/>
      <c r="AM333" s="105"/>
      <c r="AN333" s="105"/>
      <c r="AO333" s="105"/>
      <c r="AP333" s="105"/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5"/>
      <c r="BA333" s="105"/>
      <c r="BB333" s="105"/>
      <c r="BC333" s="105"/>
      <c r="BD333" s="105"/>
      <c r="BE333" s="105"/>
      <c r="BF333" s="105"/>
      <c r="BG333" s="105"/>
    </row>
    <row r="334" spans="1:59" ht="15.6" x14ac:dyDescent="0.3">
      <c r="A334" s="105" t="s">
        <v>3018</v>
      </c>
      <c r="B334" s="105" t="s">
        <v>3023</v>
      </c>
      <c r="C334" s="105" t="s">
        <v>230</v>
      </c>
      <c r="D334" s="105">
        <v>356</v>
      </c>
      <c r="E334" s="105">
        <v>11</v>
      </c>
      <c r="F334" s="129">
        <v>0</v>
      </c>
      <c r="G334" s="148">
        <v>67.09</v>
      </c>
      <c r="H334" s="105"/>
      <c r="I334" s="105"/>
      <c r="J334" s="105"/>
      <c r="K334" s="105"/>
      <c r="L334" s="105"/>
      <c r="M334" s="105"/>
      <c r="N334" s="105"/>
      <c r="O334" s="105"/>
      <c r="P334" s="105"/>
      <c r="Q334" s="105"/>
      <c r="R334" s="105"/>
      <c r="S334" s="105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  <c r="AI334" s="105"/>
      <c r="AJ334" s="105"/>
      <c r="AK334" s="105"/>
      <c r="AL334" s="105"/>
      <c r="AM334" s="105"/>
      <c r="AN334" s="105"/>
      <c r="AO334" s="105"/>
      <c r="AP334" s="105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5"/>
      <c r="BA334" s="105"/>
      <c r="BB334" s="105"/>
      <c r="BC334" s="105"/>
      <c r="BD334" s="105"/>
      <c r="BE334" s="105"/>
      <c r="BF334" s="105"/>
      <c r="BG334" s="105"/>
    </row>
    <row r="335" spans="1:59" ht="15.6" x14ac:dyDescent="0.3">
      <c r="A335" s="105" t="s">
        <v>3018</v>
      </c>
      <c r="B335" s="105" t="s">
        <v>3024</v>
      </c>
      <c r="C335" s="105" t="s">
        <v>230</v>
      </c>
      <c r="D335" s="105">
        <v>455</v>
      </c>
      <c r="E335" s="105">
        <v>11</v>
      </c>
      <c r="F335" s="129">
        <v>0</v>
      </c>
      <c r="G335" s="148">
        <v>67.09</v>
      </c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  <c r="AI335" s="105"/>
      <c r="AJ335" s="105"/>
      <c r="AK335" s="105"/>
      <c r="AL335" s="105"/>
      <c r="AM335" s="105"/>
      <c r="AN335" s="105"/>
      <c r="AO335" s="105"/>
      <c r="AP335" s="105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5"/>
      <c r="BA335" s="105"/>
      <c r="BB335" s="105"/>
      <c r="BC335" s="105"/>
      <c r="BD335" s="105"/>
      <c r="BE335" s="105"/>
      <c r="BF335" s="105"/>
      <c r="BG335" s="105"/>
    </row>
    <row r="336" spans="1:59" ht="15.6" x14ac:dyDescent="0.3">
      <c r="A336" s="105" t="s">
        <v>3018</v>
      </c>
      <c r="B336" s="105" t="s">
        <v>3025</v>
      </c>
      <c r="C336" s="105" t="s">
        <v>468</v>
      </c>
      <c r="D336" s="105">
        <v>353</v>
      </c>
      <c r="E336" s="105">
        <v>11</v>
      </c>
      <c r="F336" s="129">
        <v>0</v>
      </c>
      <c r="G336" s="148">
        <v>67.09</v>
      </c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  <c r="AI336" s="105"/>
      <c r="AJ336" s="105"/>
      <c r="AK336" s="105"/>
      <c r="AL336" s="105"/>
      <c r="AM336" s="105"/>
      <c r="AN336" s="105"/>
      <c r="AO336" s="105"/>
      <c r="AP336" s="105"/>
      <c r="AQ336" s="105"/>
      <c r="AR336" s="105"/>
      <c r="AS336" s="105"/>
      <c r="AT336" s="105"/>
      <c r="AU336" s="105"/>
      <c r="AV336" s="105"/>
      <c r="AW336" s="105"/>
      <c r="AX336" s="105"/>
      <c r="AY336" s="105"/>
      <c r="AZ336" s="105"/>
      <c r="BA336" s="105"/>
      <c r="BB336" s="105"/>
      <c r="BC336" s="105"/>
      <c r="BD336" s="105"/>
      <c r="BE336" s="105"/>
      <c r="BF336" s="105"/>
      <c r="BG336" s="105"/>
    </row>
    <row r="337" spans="1:59" ht="15.6" x14ac:dyDescent="0.3">
      <c r="A337" s="105" t="s">
        <v>3018</v>
      </c>
      <c r="B337" s="105" t="s">
        <v>469</v>
      </c>
      <c r="C337" s="105" t="s">
        <v>470</v>
      </c>
      <c r="D337" s="105">
        <v>354</v>
      </c>
      <c r="E337" s="105">
        <v>11</v>
      </c>
      <c r="F337" s="129">
        <v>0</v>
      </c>
      <c r="G337" s="148">
        <v>65</v>
      </c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  <c r="AI337" s="105"/>
      <c r="AJ337" s="105"/>
      <c r="AK337" s="105"/>
      <c r="AL337" s="105"/>
      <c r="AM337" s="105"/>
      <c r="AN337" s="105"/>
      <c r="AO337" s="105"/>
      <c r="AP337" s="105"/>
      <c r="AQ337" s="105"/>
      <c r="AR337" s="105"/>
      <c r="AS337" s="105"/>
      <c r="AT337" s="105"/>
      <c r="AU337" s="105"/>
      <c r="AV337" s="105"/>
      <c r="AW337" s="105"/>
      <c r="AX337" s="105"/>
      <c r="AY337" s="105"/>
      <c r="AZ337" s="105"/>
      <c r="BA337" s="105"/>
      <c r="BB337" s="105"/>
      <c r="BC337" s="105"/>
      <c r="BD337" s="105"/>
      <c r="BE337" s="105"/>
      <c r="BF337" s="105"/>
      <c r="BG337" s="105"/>
    </row>
    <row r="338" spans="1:59" ht="15.6" x14ac:dyDescent="0.3">
      <c r="A338" s="105" t="s">
        <v>3018</v>
      </c>
      <c r="B338" s="105" t="s">
        <v>471</v>
      </c>
      <c r="C338" s="105" t="s">
        <v>211</v>
      </c>
      <c r="D338" s="105">
        <v>349</v>
      </c>
      <c r="E338" s="105">
        <v>11</v>
      </c>
      <c r="F338" s="129">
        <v>0</v>
      </c>
      <c r="G338" s="148">
        <v>57.73</v>
      </c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</row>
    <row r="339" spans="1:59" ht="15.6" x14ac:dyDescent="0.3">
      <c r="A339" s="105" t="s">
        <v>3018</v>
      </c>
      <c r="B339" s="105" t="s">
        <v>472</v>
      </c>
      <c r="C339" s="105" t="s">
        <v>473</v>
      </c>
      <c r="D339" s="105">
        <v>354</v>
      </c>
      <c r="E339" s="105">
        <v>11</v>
      </c>
      <c r="F339" s="129">
        <v>0</v>
      </c>
      <c r="G339" s="148">
        <v>55.55</v>
      </c>
      <c r="H339" s="105"/>
      <c r="I339" s="105"/>
      <c r="J339" s="105"/>
      <c r="K339" s="105"/>
      <c r="L339" s="105"/>
      <c r="M339" s="105"/>
      <c r="N339" s="105"/>
      <c r="O339" s="105"/>
      <c r="P339" s="105"/>
      <c r="Q339" s="105" t="s">
        <v>215</v>
      </c>
      <c r="R339" s="105" t="s">
        <v>199</v>
      </c>
      <c r="S339" s="105" t="s">
        <v>199</v>
      </c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5"/>
      <c r="AK339" s="105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</row>
    <row r="340" spans="1:59" ht="15.6" x14ac:dyDescent="0.3">
      <c r="A340" s="105" t="s">
        <v>3018</v>
      </c>
      <c r="B340" s="105" t="s">
        <v>474</v>
      </c>
      <c r="C340" s="105" t="s">
        <v>134</v>
      </c>
      <c r="D340" s="105">
        <v>323</v>
      </c>
      <c r="E340" s="105">
        <v>11</v>
      </c>
      <c r="F340" s="129">
        <v>0</v>
      </c>
      <c r="G340" s="148">
        <v>53.09</v>
      </c>
      <c r="H340" s="105"/>
      <c r="I340" s="105"/>
      <c r="J340" s="105"/>
      <c r="K340" s="105"/>
      <c r="L340" s="105"/>
      <c r="M340" s="105"/>
      <c r="N340" s="105"/>
      <c r="O340" s="105"/>
      <c r="P340" s="105"/>
      <c r="Q340" s="105" t="s">
        <v>84</v>
      </c>
      <c r="R340" s="105" t="s">
        <v>84</v>
      </c>
      <c r="S340" s="105" t="s">
        <v>84</v>
      </c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105"/>
      <c r="BG340" s="105"/>
    </row>
    <row r="341" spans="1:59" ht="15.6" x14ac:dyDescent="0.3">
      <c r="A341" s="105" t="s">
        <v>3026</v>
      </c>
      <c r="B341" s="105" t="s">
        <v>3027</v>
      </c>
      <c r="C341" s="105" t="s">
        <v>211</v>
      </c>
      <c r="D341" s="105">
        <v>955</v>
      </c>
      <c r="E341" s="105">
        <v>14</v>
      </c>
      <c r="F341" s="129">
        <v>0</v>
      </c>
      <c r="G341" s="148">
        <v>57.71</v>
      </c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5"/>
      <c r="AK341" s="105"/>
      <c r="AL341" s="105"/>
      <c r="AM341" s="105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5"/>
      <c r="BA341" s="105"/>
      <c r="BB341" s="105"/>
      <c r="BC341" s="105"/>
      <c r="BD341" s="105"/>
      <c r="BE341" s="105"/>
      <c r="BF341" s="105"/>
      <c r="BG341" s="105"/>
    </row>
    <row r="342" spans="1:59" ht="15.6" x14ac:dyDescent="0.3">
      <c r="A342" s="105" t="s">
        <v>3026</v>
      </c>
      <c r="B342" s="105" t="s">
        <v>3028</v>
      </c>
      <c r="C342" s="105" t="s">
        <v>214</v>
      </c>
      <c r="D342" s="105">
        <v>956</v>
      </c>
      <c r="E342" s="105">
        <v>14</v>
      </c>
      <c r="F342" s="129">
        <v>0</v>
      </c>
      <c r="G342" s="148">
        <v>57.86</v>
      </c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5"/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5"/>
      <c r="BA342" s="105"/>
      <c r="BB342" s="105"/>
      <c r="BC342" s="105"/>
      <c r="BD342" s="105"/>
      <c r="BE342" s="105"/>
      <c r="BF342" s="105"/>
      <c r="BG342" s="105"/>
    </row>
    <row r="343" spans="1:59" ht="15.6" x14ac:dyDescent="0.3">
      <c r="A343" s="105" t="s">
        <v>3026</v>
      </c>
      <c r="B343" s="105" t="s">
        <v>475</v>
      </c>
      <c r="C343" s="105" t="s">
        <v>211</v>
      </c>
      <c r="D343" s="105">
        <v>955</v>
      </c>
      <c r="E343" s="105">
        <v>14</v>
      </c>
      <c r="F343" s="129">
        <v>0</v>
      </c>
      <c r="G343" s="148">
        <v>57.93</v>
      </c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  <c r="AI343" s="105"/>
      <c r="AJ343" s="105"/>
      <c r="AK343" s="105"/>
      <c r="AL343" s="105"/>
      <c r="AM343" s="105"/>
      <c r="AN343" s="105"/>
      <c r="AO343" s="105"/>
      <c r="AP343" s="105"/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5"/>
      <c r="BA343" s="105"/>
      <c r="BB343" s="105"/>
      <c r="BC343" s="105"/>
      <c r="BD343" s="105"/>
      <c r="BE343" s="105"/>
      <c r="BF343" s="105"/>
      <c r="BG343" s="105"/>
    </row>
    <row r="344" spans="1:59" ht="15.6" x14ac:dyDescent="0.3">
      <c r="A344" s="105" t="s">
        <v>3026</v>
      </c>
      <c r="B344" s="105" t="s">
        <v>476</v>
      </c>
      <c r="C344" s="105" t="s">
        <v>227</v>
      </c>
      <c r="D344" s="105">
        <v>996</v>
      </c>
      <c r="E344" s="105">
        <v>11</v>
      </c>
      <c r="F344" s="129">
        <v>0</v>
      </c>
      <c r="G344" s="148">
        <v>63.09</v>
      </c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  <c r="AI344" s="105"/>
      <c r="AJ344" s="105"/>
      <c r="AK344" s="105"/>
      <c r="AL344" s="105"/>
      <c r="AM344" s="105"/>
      <c r="AN344" s="105"/>
      <c r="AO344" s="105"/>
      <c r="AP344" s="105"/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5"/>
      <c r="BA344" s="105"/>
      <c r="BB344" s="105"/>
      <c r="BC344" s="105"/>
      <c r="BD344" s="105"/>
      <c r="BE344" s="105"/>
      <c r="BF344" s="105"/>
      <c r="BG344" s="105"/>
    </row>
    <row r="345" spans="1:59" ht="15.6" x14ac:dyDescent="0.3">
      <c r="A345" s="105" t="s">
        <v>3026</v>
      </c>
      <c r="B345" s="105" t="s">
        <v>477</v>
      </c>
      <c r="C345" s="105" t="s">
        <v>86</v>
      </c>
      <c r="D345" s="105">
        <v>251</v>
      </c>
      <c r="E345" s="105">
        <v>10</v>
      </c>
      <c r="F345" s="129">
        <v>0</v>
      </c>
      <c r="G345" s="148">
        <v>63.8</v>
      </c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/>
      <c r="AO345" s="105"/>
      <c r="AP345" s="105"/>
      <c r="AQ345" s="105"/>
      <c r="AR345" s="105"/>
      <c r="AS345" s="105"/>
      <c r="AT345" s="105"/>
      <c r="AU345" s="105"/>
      <c r="AV345" s="105"/>
      <c r="AW345" s="105"/>
      <c r="AX345" s="105"/>
      <c r="AY345" s="105"/>
      <c r="AZ345" s="105"/>
      <c r="BA345" s="105"/>
      <c r="BB345" s="105"/>
      <c r="BC345" s="105"/>
      <c r="BD345" s="105"/>
      <c r="BE345" s="105"/>
      <c r="BF345" s="105"/>
      <c r="BG345" s="105"/>
    </row>
    <row r="346" spans="1:59" ht="15.6" x14ac:dyDescent="0.3">
      <c r="A346" s="105" t="s">
        <v>3026</v>
      </c>
      <c r="B346" s="105" t="s">
        <v>478</v>
      </c>
      <c r="C346" s="105" t="s">
        <v>313</v>
      </c>
      <c r="D346" s="105">
        <v>163</v>
      </c>
      <c r="E346" s="105">
        <v>7</v>
      </c>
      <c r="F346" s="128">
        <v>3.6442599999999997E-114</v>
      </c>
      <c r="G346" s="148">
        <v>64.709999999999994</v>
      </c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5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  <c r="AK346" s="105"/>
      <c r="AL346" s="105"/>
      <c r="AM346" s="105"/>
      <c r="AN346" s="105"/>
      <c r="AO346" s="105"/>
      <c r="AP346" s="105"/>
      <c r="AQ346" s="105"/>
      <c r="AR346" s="105"/>
      <c r="AS346" s="105"/>
      <c r="AT346" s="105"/>
      <c r="AU346" s="105"/>
      <c r="AV346" s="105"/>
      <c r="AW346" s="105"/>
      <c r="AX346" s="105"/>
      <c r="AY346" s="105"/>
      <c r="AZ346" s="105"/>
      <c r="BA346" s="105"/>
      <c r="BB346" s="105"/>
      <c r="BC346" s="105"/>
      <c r="BD346" s="105"/>
      <c r="BE346" s="105"/>
      <c r="BF346" s="105"/>
      <c r="BG346" s="105"/>
    </row>
    <row r="347" spans="1:59" ht="15.6" x14ac:dyDescent="0.3">
      <c r="A347" s="105" t="s">
        <v>3026</v>
      </c>
      <c r="B347" s="105" t="s">
        <v>3029</v>
      </c>
      <c r="C347" s="105" t="s">
        <v>230</v>
      </c>
      <c r="D347" s="105">
        <v>1087</v>
      </c>
      <c r="E347" s="105">
        <v>13</v>
      </c>
      <c r="F347" s="129">
        <v>0</v>
      </c>
      <c r="G347" s="148">
        <v>75.08</v>
      </c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5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  <c r="AK347" s="105"/>
      <c r="AL347" s="105"/>
      <c r="AM347" s="105"/>
      <c r="AN347" s="105"/>
      <c r="AO347" s="105"/>
      <c r="AP347" s="105"/>
      <c r="AQ347" s="105"/>
      <c r="AR347" s="105"/>
      <c r="AS347" s="105"/>
      <c r="AT347" s="105"/>
      <c r="AU347" s="105"/>
      <c r="AV347" s="105"/>
      <c r="AW347" s="105"/>
      <c r="AX347" s="105"/>
      <c r="AY347" s="105"/>
      <c r="AZ347" s="105"/>
      <c r="BA347" s="105"/>
      <c r="BB347" s="105"/>
      <c r="BC347" s="105"/>
      <c r="BD347" s="105"/>
      <c r="BE347" s="105"/>
      <c r="BF347" s="105"/>
      <c r="BG347" s="105"/>
    </row>
    <row r="348" spans="1:59" ht="15.6" x14ac:dyDescent="0.3">
      <c r="A348" s="105" t="s">
        <v>3026</v>
      </c>
      <c r="B348" s="105" t="s">
        <v>3030</v>
      </c>
      <c r="C348" s="105" t="s">
        <v>230</v>
      </c>
      <c r="D348" s="105">
        <v>1019</v>
      </c>
      <c r="E348" s="105">
        <v>13</v>
      </c>
      <c r="F348" s="129">
        <v>0</v>
      </c>
      <c r="G348" s="148">
        <v>74.459999999999994</v>
      </c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</row>
    <row r="349" spans="1:59" ht="15.6" x14ac:dyDescent="0.3">
      <c r="A349" s="105" t="s">
        <v>3026</v>
      </c>
      <c r="B349" s="105" t="s">
        <v>3031</v>
      </c>
      <c r="C349" s="105" t="s">
        <v>479</v>
      </c>
      <c r="D349" s="105">
        <v>391</v>
      </c>
      <c r="E349" s="105">
        <v>9</v>
      </c>
      <c r="F349" s="129">
        <v>0</v>
      </c>
      <c r="G349" s="148">
        <v>76.33</v>
      </c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</row>
    <row r="350" spans="1:59" ht="15.6" x14ac:dyDescent="0.3">
      <c r="A350" s="105" t="s">
        <v>3026</v>
      </c>
      <c r="B350" s="105" t="s">
        <v>480</v>
      </c>
      <c r="C350" s="105" t="s">
        <v>481</v>
      </c>
      <c r="D350" s="105">
        <v>557</v>
      </c>
      <c r="E350" s="105">
        <v>10</v>
      </c>
      <c r="F350" s="129">
        <v>0</v>
      </c>
      <c r="G350" s="148">
        <v>70.400000000000006</v>
      </c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  <c r="AK350" s="105"/>
      <c r="AL350" s="105"/>
      <c r="AM350" s="105"/>
      <c r="AN350" s="105"/>
      <c r="AO350" s="105"/>
      <c r="AP350" s="105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5"/>
      <c r="BA350" s="105"/>
      <c r="BB350" s="105"/>
      <c r="BC350" s="105"/>
      <c r="BD350" s="105"/>
      <c r="BE350" s="105"/>
      <c r="BF350" s="105"/>
      <c r="BG350" s="105"/>
    </row>
    <row r="351" spans="1:59" ht="15.6" x14ac:dyDescent="0.3">
      <c r="A351" s="105" t="s">
        <v>3026</v>
      </c>
      <c r="B351" s="105" t="s">
        <v>482</v>
      </c>
      <c r="C351" s="105" t="s">
        <v>483</v>
      </c>
      <c r="D351" s="105">
        <v>462</v>
      </c>
      <c r="E351" s="105">
        <v>10</v>
      </c>
      <c r="F351" s="129">
        <v>0</v>
      </c>
      <c r="G351" s="148">
        <v>66.599999999999994</v>
      </c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  <c r="AK351" s="105"/>
      <c r="AL351" s="105"/>
      <c r="AM351" s="105"/>
      <c r="AN351" s="105"/>
      <c r="AO351" s="105"/>
      <c r="AP351" s="105"/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5"/>
      <c r="BA351" s="105"/>
      <c r="BB351" s="105"/>
      <c r="BC351" s="105"/>
      <c r="BD351" s="105"/>
      <c r="BE351" s="105"/>
      <c r="BF351" s="105"/>
      <c r="BG351" s="105"/>
    </row>
    <row r="352" spans="1:59" ht="15.6" x14ac:dyDescent="0.3">
      <c r="A352" s="105" t="s">
        <v>3026</v>
      </c>
      <c r="B352" s="105" t="s">
        <v>484</v>
      </c>
      <c r="C352" s="105" t="s">
        <v>211</v>
      </c>
      <c r="D352" s="105">
        <v>955</v>
      </c>
      <c r="E352" s="105">
        <v>14</v>
      </c>
      <c r="F352" s="129">
        <v>0</v>
      </c>
      <c r="G352" s="148">
        <v>57.71</v>
      </c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  <c r="AK352" s="105"/>
      <c r="AL352" s="105"/>
      <c r="AM352" s="105"/>
      <c r="AN352" s="105"/>
      <c r="AO352" s="105"/>
      <c r="AP352" s="105"/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5"/>
      <c r="BA352" s="105"/>
      <c r="BB352" s="105"/>
      <c r="BC352" s="105"/>
      <c r="BD352" s="105"/>
      <c r="BE352" s="105"/>
      <c r="BF352" s="105"/>
      <c r="BG352" s="105"/>
    </row>
    <row r="353" spans="1:59" ht="15.6" x14ac:dyDescent="0.3">
      <c r="A353" s="105" t="s">
        <v>3026</v>
      </c>
      <c r="B353" s="105" t="s">
        <v>485</v>
      </c>
      <c r="C353" s="105" t="s">
        <v>486</v>
      </c>
      <c r="D353" s="105">
        <v>950</v>
      </c>
      <c r="E353" s="105">
        <v>13</v>
      </c>
      <c r="F353" s="129">
        <v>0</v>
      </c>
      <c r="G353" s="148">
        <v>54.62</v>
      </c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  <c r="AK353" s="105"/>
      <c r="AL353" s="105"/>
      <c r="AM353" s="105"/>
      <c r="AN353" s="105"/>
      <c r="AO353" s="105"/>
      <c r="AP353" s="105"/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5"/>
      <c r="BA353" s="105"/>
      <c r="BB353" s="105"/>
      <c r="BC353" s="105"/>
      <c r="BD353" s="105"/>
      <c r="BE353" s="105"/>
      <c r="BF353" s="105"/>
      <c r="BG353" s="105"/>
    </row>
    <row r="354" spans="1:59" ht="15.6" x14ac:dyDescent="0.3">
      <c r="A354" s="105" t="s">
        <v>3026</v>
      </c>
      <c r="B354" s="105" t="s">
        <v>487</v>
      </c>
      <c r="C354" s="105" t="s">
        <v>227</v>
      </c>
      <c r="D354" s="105">
        <v>986</v>
      </c>
      <c r="E354" s="105">
        <v>13</v>
      </c>
      <c r="F354" s="128">
        <v>3.5349999999999998E-48</v>
      </c>
      <c r="G354" s="148">
        <v>50.23</v>
      </c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  <c r="AI354" s="105"/>
      <c r="AJ354" s="105"/>
      <c r="AK354" s="105"/>
      <c r="AL354" s="105"/>
      <c r="AM354" s="105"/>
      <c r="AN354" s="105"/>
      <c r="AO354" s="105"/>
      <c r="AP354" s="105"/>
      <c r="AQ354" s="105"/>
      <c r="AR354" s="105"/>
      <c r="AS354" s="105"/>
      <c r="AT354" s="105"/>
      <c r="AU354" s="105"/>
      <c r="AV354" s="105"/>
      <c r="AW354" s="105"/>
      <c r="AX354" s="105"/>
      <c r="AY354" s="105"/>
      <c r="AZ354" s="105"/>
      <c r="BA354" s="105"/>
      <c r="BB354" s="105"/>
      <c r="BC354" s="105"/>
      <c r="BD354" s="105"/>
      <c r="BE354" s="105"/>
      <c r="BF354" s="105"/>
      <c r="BG354" s="105"/>
    </row>
    <row r="355" spans="1:59" ht="15.6" x14ac:dyDescent="0.3">
      <c r="A355" s="105" t="s">
        <v>3032</v>
      </c>
      <c r="B355" s="105" t="s">
        <v>3033</v>
      </c>
      <c r="C355" s="105" t="s">
        <v>211</v>
      </c>
      <c r="D355" s="105">
        <v>390</v>
      </c>
      <c r="E355" s="105">
        <v>9</v>
      </c>
      <c r="F355" s="129">
        <v>0</v>
      </c>
      <c r="G355" s="148">
        <v>60.56</v>
      </c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  <c r="AI355" s="105"/>
      <c r="AJ355" s="105"/>
      <c r="AK355" s="105"/>
      <c r="AL355" s="105"/>
      <c r="AM355" s="105"/>
      <c r="AN355" s="105"/>
      <c r="AO355" s="105"/>
      <c r="AP355" s="105"/>
      <c r="AQ355" s="105"/>
      <c r="AR355" s="105"/>
      <c r="AS355" s="105"/>
      <c r="AT355" s="105"/>
      <c r="AU355" s="105"/>
      <c r="AV355" s="105"/>
      <c r="AW355" s="105"/>
      <c r="AX355" s="105"/>
      <c r="AY355" s="105"/>
      <c r="AZ355" s="105"/>
      <c r="BA355" s="105"/>
      <c r="BB355" s="105"/>
      <c r="BC355" s="105"/>
      <c r="BD355" s="105"/>
      <c r="BE355" s="105"/>
      <c r="BF355" s="105"/>
      <c r="BG355" s="105"/>
    </row>
    <row r="356" spans="1:59" ht="15.6" x14ac:dyDescent="0.3">
      <c r="A356" s="105" t="s">
        <v>3032</v>
      </c>
      <c r="B356" s="105" t="s">
        <v>3034</v>
      </c>
      <c r="C356" s="105" t="s">
        <v>214</v>
      </c>
      <c r="D356" s="105">
        <v>390</v>
      </c>
      <c r="E356" s="105">
        <v>9</v>
      </c>
      <c r="F356" s="129">
        <v>0</v>
      </c>
      <c r="G356" s="148">
        <v>60.67</v>
      </c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  <c r="AI356" s="105"/>
      <c r="AJ356" s="105"/>
      <c r="AK356" s="105"/>
      <c r="AL356" s="105"/>
      <c r="AM356" s="105"/>
      <c r="AN356" s="105"/>
      <c r="AO356" s="105"/>
      <c r="AP356" s="105"/>
      <c r="AQ356" s="105"/>
      <c r="AR356" s="105"/>
      <c r="AS356" s="105"/>
      <c r="AT356" s="105"/>
      <c r="AU356" s="105"/>
      <c r="AV356" s="105"/>
      <c r="AW356" s="105"/>
      <c r="AX356" s="105"/>
      <c r="AY356" s="105"/>
      <c r="AZ356" s="105"/>
      <c r="BA356" s="105"/>
      <c r="BB356" s="105"/>
      <c r="BC356" s="105"/>
      <c r="BD356" s="105"/>
      <c r="BE356" s="105"/>
      <c r="BF356" s="105"/>
      <c r="BG356" s="105"/>
    </row>
    <row r="357" spans="1:59" ht="15.6" x14ac:dyDescent="0.3">
      <c r="A357" s="105" t="s">
        <v>3032</v>
      </c>
      <c r="B357" s="105" t="s">
        <v>488</v>
      </c>
      <c r="C357" s="105" t="s">
        <v>211</v>
      </c>
      <c r="D357" s="105">
        <v>390</v>
      </c>
      <c r="E357" s="105">
        <v>9</v>
      </c>
      <c r="F357" s="129">
        <v>0</v>
      </c>
      <c r="G357" s="148">
        <v>60.56</v>
      </c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  <c r="AI357" s="105"/>
      <c r="AJ357" s="105"/>
      <c r="AK357" s="105"/>
      <c r="AL357" s="105"/>
      <c r="AM357" s="105"/>
      <c r="AN357" s="105"/>
      <c r="AO357" s="105"/>
      <c r="AP357" s="105"/>
      <c r="AQ357" s="105"/>
      <c r="AR357" s="105"/>
      <c r="AS357" s="105"/>
      <c r="AT357" s="105"/>
      <c r="AU357" s="105"/>
      <c r="AV357" s="105"/>
      <c r="AW357" s="105"/>
      <c r="AX357" s="105"/>
      <c r="AY357" s="105"/>
      <c r="AZ357" s="105"/>
      <c r="BA357" s="105"/>
      <c r="BB357" s="105"/>
      <c r="BC357" s="105"/>
      <c r="BD357" s="105"/>
      <c r="BE357" s="105"/>
      <c r="BF357" s="105"/>
      <c r="BG357" s="105"/>
    </row>
    <row r="358" spans="1:59" ht="15.6" x14ac:dyDescent="0.3">
      <c r="A358" s="105" t="s">
        <v>3032</v>
      </c>
      <c r="B358" s="105" t="s">
        <v>489</v>
      </c>
      <c r="C358" s="105" t="s">
        <v>86</v>
      </c>
      <c r="D358" s="105">
        <v>385</v>
      </c>
      <c r="E358" s="105">
        <v>10</v>
      </c>
      <c r="F358" s="129">
        <v>0</v>
      </c>
      <c r="G358" s="148">
        <v>56.1</v>
      </c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  <c r="AI358" s="105"/>
      <c r="AJ358" s="105"/>
      <c r="AK358" s="105"/>
      <c r="AL358" s="105"/>
      <c r="AM358" s="105"/>
      <c r="AN358" s="105"/>
      <c r="AO358" s="105"/>
      <c r="AP358" s="105"/>
      <c r="AQ358" s="105"/>
      <c r="AR358" s="105"/>
      <c r="AS358" s="105"/>
      <c r="AT358" s="105"/>
      <c r="AU358" s="105"/>
      <c r="AV358" s="105"/>
      <c r="AW358" s="105"/>
      <c r="AX358" s="105"/>
      <c r="AY358" s="105"/>
      <c r="AZ358" s="105"/>
      <c r="BA358" s="105"/>
      <c r="BB358" s="105"/>
      <c r="BC358" s="105"/>
      <c r="BD358" s="105"/>
      <c r="BE358" s="105"/>
      <c r="BF358" s="105"/>
      <c r="BG358" s="105"/>
    </row>
    <row r="359" spans="1:59" ht="15.6" x14ac:dyDescent="0.3">
      <c r="A359" s="105" t="s">
        <v>3032</v>
      </c>
      <c r="B359" s="105" t="s">
        <v>3035</v>
      </c>
      <c r="C359" s="105" t="s">
        <v>230</v>
      </c>
      <c r="D359" s="105">
        <v>440</v>
      </c>
      <c r="E359" s="105">
        <v>14</v>
      </c>
      <c r="F359" s="129">
        <v>0</v>
      </c>
      <c r="G359" s="148">
        <v>73.569999999999993</v>
      </c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  <c r="AI359" s="105"/>
      <c r="AJ359" s="105"/>
      <c r="AK359" s="105"/>
      <c r="AL359" s="105"/>
      <c r="AM359" s="105"/>
      <c r="AN359" s="105"/>
      <c r="AO359" s="105"/>
      <c r="AP359" s="105"/>
      <c r="AQ359" s="105"/>
      <c r="AR359" s="105"/>
      <c r="AS359" s="105"/>
      <c r="AT359" s="105"/>
      <c r="AU359" s="105"/>
      <c r="AV359" s="105"/>
      <c r="AW359" s="105"/>
      <c r="AX359" s="105"/>
      <c r="AY359" s="105"/>
      <c r="AZ359" s="105"/>
      <c r="BA359" s="105"/>
      <c r="BB359" s="105"/>
      <c r="BC359" s="105"/>
      <c r="BD359" s="105"/>
      <c r="BE359" s="105"/>
      <c r="BF359" s="105"/>
      <c r="BG359" s="105"/>
    </row>
    <row r="360" spans="1:59" ht="15.6" x14ac:dyDescent="0.3">
      <c r="A360" s="105" t="s">
        <v>3032</v>
      </c>
      <c r="B360" s="105" t="s">
        <v>3036</v>
      </c>
      <c r="C360" s="105" t="s">
        <v>230</v>
      </c>
      <c r="D360" s="105">
        <v>134</v>
      </c>
      <c r="E360" s="105">
        <v>7</v>
      </c>
      <c r="F360" s="128">
        <v>4.5354199999999998E-88</v>
      </c>
      <c r="G360" s="148">
        <v>90.43</v>
      </c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5"/>
      <c r="AQ360" s="105"/>
      <c r="AR360" s="105"/>
      <c r="AS360" s="105"/>
      <c r="AT360" s="105"/>
      <c r="AU360" s="105"/>
      <c r="AV360" s="105"/>
      <c r="AW360" s="105"/>
      <c r="AX360" s="105"/>
      <c r="AY360" s="105"/>
      <c r="AZ360" s="105"/>
      <c r="BA360" s="105"/>
      <c r="BB360" s="105"/>
      <c r="BC360" s="105"/>
      <c r="BD360" s="105"/>
      <c r="BE360" s="105"/>
      <c r="BF360" s="105"/>
      <c r="BG360" s="105"/>
    </row>
    <row r="361" spans="1:59" ht="15.6" x14ac:dyDescent="0.3">
      <c r="A361" s="105" t="s">
        <v>3032</v>
      </c>
      <c r="B361" s="105" t="s">
        <v>3037</v>
      </c>
      <c r="C361" s="105" t="s">
        <v>230</v>
      </c>
      <c r="D361" s="105">
        <v>126</v>
      </c>
      <c r="E361" s="105">
        <v>7</v>
      </c>
      <c r="F361" s="128">
        <v>1.01615E-84</v>
      </c>
      <c r="G361" s="148">
        <v>88.71</v>
      </c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</row>
    <row r="362" spans="1:59" ht="15.6" x14ac:dyDescent="0.3">
      <c r="A362" s="105" t="s">
        <v>3032</v>
      </c>
      <c r="B362" s="105" t="s">
        <v>3038</v>
      </c>
      <c r="C362" s="105" t="s">
        <v>490</v>
      </c>
      <c r="D362" s="105">
        <v>413</v>
      </c>
      <c r="E362" s="105">
        <v>14</v>
      </c>
      <c r="F362" s="129">
        <v>0</v>
      </c>
      <c r="G362" s="148">
        <v>73.709999999999994</v>
      </c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5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  <c r="AI362" s="105"/>
      <c r="AJ362" s="105"/>
      <c r="AK362" s="105"/>
      <c r="AL362" s="105"/>
      <c r="AM362" s="105"/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</row>
    <row r="363" spans="1:59" ht="15.6" x14ac:dyDescent="0.3">
      <c r="A363" s="105" t="s">
        <v>3032</v>
      </c>
      <c r="B363" s="105" t="s">
        <v>491</v>
      </c>
      <c r="C363" s="105" t="s">
        <v>492</v>
      </c>
      <c r="D363" s="105">
        <v>413</v>
      </c>
      <c r="E363" s="105">
        <v>14</v>
      </c>
      <c r="F363" s="129">
        <v>0</v>
      </c>
      <c r="G363" s="148">
        <v>72.930000000000007</v>
      </c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</row>
    <row r="364" spans="1:59" ht="15.6" x14ac:dyDescent="0.3">
      <c r="A364" s="105" t="s">
        <v>3032</v>
      </c>
      <c r="B364" s="105" t="s">
        <v>493</v>
      </c>
      <c r="C364" s="105" t="s">
        <v>211</v>
      </c>
      <c r="D364" s="105">
        <v>390</v>
      </c>
      <c r="E364" s="105">
        <v>9</v>
      </c>
      <c r="F364" s="129">
        <v>0</v>
      </c>
      <c r="G364" s="148">
        <v>60.56</v>
      </c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</row>
    <row r="365" spans="1:59" ht="15.6" x14ac:dyDescent="0.3">
      <c r="A365" s="105" t="s">
        <v>3032</v>
      </c>
      <c r="B365" s="105" t="s">
        <v>494</v>
      </c>
      <c r="C365" s="105" t="s">
        <v>495</v>
      </c>
      <c r="D365" s="105">
        <v>145</v>
      </c>
      <c r="E365" s="105">
        <v>10</v>
      </c>
      <c r="F365" s="128">
        <v>1.27763E-99</v>
      </c>
      <c r="G365" s="148">
        <v>68.7</v>
      </c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</row>
    <row r="366" spans="1:59" ht="15.6" x14ac:dyDescent="0.3">
      <c r="A366" s="105" t="s">
        <v>3032</v>
      </c>
      <c r="B366" s="105" t="s">
        <v>496</v>
      </c>
      <c r="C366" s="105" t="s">
        <v>497</v>
      </c>
      <c r="D366" s="105">
        <v>136</v>
      </c>
      <c r="E366" s="105">
        <v>8</v>
      </c>
      <c r="F366" s="128">
        <v>2.1495300000000001E-93</v>
      </c>
      <c r="G366" s="148">
        <v>69.63</v>
      </c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</row>
    <row r="367" spans="1:59" ht="15.6" x14ac:dyDescent="0.3">
      <c r="A367" s="105" t="s">
        <v>3032</v>
      </c>
      <c r="B367" s="105" t="s">
        <v>498</v>
      </c>
      <c r="C367" s="105" t="s">
        <v>227</v>
      </c>
      <c r="D367" s="105">
        <v>380</v>
      </c>
      <c r="E367" s="105">
        <v>7</v>
      </c>
      <c r="F367" s="129">
        <v>0</v>
      </c>
      <c r="G367" s="148">
        <v>49.71</v>
      </c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</row>
    <row r="368" spans="1:59" ht="15.6" x14ac:dyDescent="0.3">
      <c r="A368" s="105" t="s">
        <v>3039</v>
      </c>
      <c r="B368" s="105" t="s">
        <v>3040</v>
      </c>
      <c r="C368" s="105" t="s">
        <v>499</v>
      </c>
      <c r="D368" s="105">
        <v>940</v>
      </c>
      <c r="E368" s="105">
        <v>10</v>
      </c>
      <c r="F368" s="129">
        <v>0</v>
      </c>
      <c r="G368" s="148">
        <v>58.5</v>
      </c>
      <c r="H368" s="105"/>
      <c r="I368" s="105"/>
      <c r="J368" s="105"/>
      <c r="K368" s="105"/>
      <c r="L368" s="105"/>
      <c r="M368" s="105"/>
      <c r="N368" s="105"/>
      <c r="O368" s="105"/>
      <c r="P368" s="105"/>
      <c r="Q368" s="105" t="s">
        <v>84</v>
      </c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</row>
    <row r="369" spans="1:59" ht="15.6" x14ac:dyDescent="0.3">
      <c r="A369" s="105" t="s">
        <v>3039</v>
      </c>
      <c r="B369" s="105" t="s">
        <v>3041</v>
      </c>
      <c r="C369" s="105" t="s">
        <v>499</v>
      </c>
      <c r="D369" s="105">
        <v>940</v>
      </c>
      <c r="E369" s="105">
        <v>10</v>
      </c>
      <c r="F369" s="129">
        <v>0</v>
      </c>
      <c r="G369" s="148">
        <v>58.3</v>
      </c>
      <c r="H369" s="105"/>
      <c r="I369" s="105"/>
      <c r="J369" s="105"/>
      <c r="K369" s="105"/>
      <c r="L369" s="105"/>
      <c r="M369" s="105"/>
      <c r="N369" s="105"/>
      <c r="O369" s="105"/>
      <c r="P369" s="105"/>
      <c r="Q369" s="105" t="s">
        <v>84</v>
      </c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</row>
    <row r="370" spans="1:59" ht="15.6" x14ac:dyDescent="0.3">
      <c r="A370" s="105" t="s">
        <v>3039</v>
      </c>
      <c r="B370" s="105" t="s">
        <v>500</v>
      </c>
      <c r="C370" s="105" t="s">
        <v>499</v>
      </c>
      <c r="D370" s="105">
        <v>940</v>
      </c>
      <c r="E370" s="105">
        <v>10</v>
      </c>
      <c r="F370" s="129">
        <v>0</v>
      </c>
      <c r="G370" s="148">
        <v>58.4</v>
      </c>
      <c r="H370" s="105"/>
      <c r="I370" s="105"/>
      <c r="J370" s="105"/>
      <c r="K370" s="105"/>
      <c r="L370" s="105"/>
      <c r="M370" s="105"/>
      <c r="N370" s="105"/>
      <c r="O370" s="105"/>
      <c r="P370" s="105"/>
      <c r="Q370" s="105" t="s">
        <v>84</v>
      </c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</row>
    <row r="371" spans="1:59" ht="15.6" x14ac:dyDescent="0.3">
      <c r="A371" s="105" t="s">
        <v>3039</v>
      </c>
      <c r="B371" s="105" t="s">
        <v>501</v>
      </c>
      <c r="C371" s="105" t="s">
        <v>499</v>
      </c>
      <c r="D371" s="105">
        <v>924</v>
      </c>
      <c r="E371" s="105">
        <v>10</v>
      </c>
      <c r="F371" s="129">
        <v>0</v>
      </c>
      <c r="G371" s="148">
        <v>52.7</v>
      </c>
      <c r="H371" s="105"/>
      <c r="I371" s="105"/>
      <c r="J371" s="105"/>
      <c r="K371" s="105"/>
      <c r="L371" s="105"/>
      <c r="M371" s="105"/>
      <c r="N371" s="105"/>
      <c r="O371" s="105"/>
      <c r="P371" s="105"/>
      <c r="Q371" s="105" t="s">
        <v>84</v>
      </c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</row>
    <row r="372" spans="1:59" ht="15.6" x14ac:dyDescent="0.3">
      <c r="A372" s="105" t="s">
        <v>3039</v>
      </c>
      <c r="B372" s="105" t="s">
        <v>3042</v>
      </c>
      <c r="C372" s="105" t="s">
        <v>499</v>
      </c>
      <c r="D372" s="105">
        <v>886</v>
      </c>
      <c r="E372" s="105">
        <v>11</v>
      </c>
      <c r="F372" s="129">
        <v>0</v>
      </c>
      <c r="G372" s="148">
        <v>71.55</v>
      </c>
      <c r="H372" s="105"/>
      <c r="I372" s="105"/>
      <c r="J372" s="105"/>
      <c r="K372" s="105"/>
      <c r="L372" s="105"/>
      <c r="M372" s="105"/>
      <c r="N372" s="105"/>
      <c r="O372" s="105"/>
      <c r="P372" s="105"/>
      <c r="Q372" s="105" t="s">
        <v>84</v>
      </c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</row>
    <row r="373" spans="1:59" ht="15.6" x14ac:dyDescent="0.3">
      <c r="A373" s="105" t="s">
        <v>3039</v>
      </c>
      <c r="B373" s="105" t="s">
        <v>3043</v>
      </c>
      <c r="C373" s="105" t="s">
        <v>499</v>
      </c>
      <c r="D373" s="105">
        <v>941</v>
      </c>
      <c r="E373" s="105">
        <v>11</v>
      </c>
      <c r="F373" s="129">
        <v>0</v>
      </c>
      <c r="G373" s="148">
        <v>72.09</v>
      </c>
      <c r="H373" s="105"/>
      <c r="I373" s="105"/>
      <c r="J373" s="105"/>
      <c r="K373" s="105"/>
      <c r="L373" s="105"/>
      <c r="M373" s="105"/>
      <c r="N373" s="105"/>
      <c r="O373" s="105"/>
      <c r="P373" s="105"/>
      <c r="Q373" s="105" t="s">
        <v>84</v>
      </c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</row>
    <row r="374" spans="1:59" ht="15.6" x14ac:dyDescent="0.3">
      <c r="A374" s="105" t="s">
        <v>3039</v>
      </c>
      <c r="B374" s="105" t="s">
        <v>3044</v>
      </c>
      <c r="C374" s="105" t="s">
        <v>499</v>
      </c>
      <c r="D374" s="105">
        <v>885</v>
      </c>
      <c r="E374" s="105">
        <v>11</v>
      </c>
      <c r="F374" s="129">
        <v>0</v>
      </c>
      <c r="G374" s="148">
        <v>72.180000000000007</v>
      </c>
      <c r="H374" s="105"/>
      <c r="I374" s="105"/>
      <c r="J374" s="105"/>
      <c r="K374" s="105"/>
      <c r="L374" s="105"/>
      <c r="M374" s="105"/>
      <c r="N374" s="105"/>
      <c r="O374" s="105"/>
      <c r="P374" s="105"/>
      <c r="Q374" s="105" t="s">
        <v>84</v>
      </c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</row>
    <row r="375" spans="1:59" ht="15.6" x14ac:dyDescent="0.3">
      <c r="A375" s="105" t="s">
        <v>3039</v>
      </c>
      <c r="B375" s="105" t="s">
        <v>502</v>
      </c>
      <c r="C375" s="105" t="s">
        <v>503</v>
      </c>
      <c r="D375" s="105">
        <v>211</v>
      </c>
      <c r="E375" s="105">
        <v>5</v>
      </c>
      <c r="F375" s="128">
        <v>4.7925800000000001E-125</v>
      </c>
      <c r="G375" s="148">
        <v>83.6</v>
      </c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</row>
    <row r="376" spans="1:59" ht="15.6" x14ac:dyDescent="0.3">
      <c r="A376" s="105" t="s">
        <v>3039</v>
      </c>
      <c r="B376" s="105" t="s">
        <v>504</v>
      </c>
      <c r="C376" s="105" t="s">
        <v>499</v>
      </c>
      <c r="D376" s="105">
        <v>681</v>
      </c>
      <c r="E376" s="105">
        <v>10</v>
      </c>
      <c r="F376" s="129">
        <v>0</v>
      </c>
      <c r="G376" s="148">
        <v>68.2</v>
      </c>
      <c r="H376" s="105"/>
      <c r="I376" s="105"/>
      <c r="J376" s="105"/>
      <c r="K376" s="105"/>
      <c r="L376" s="105"/>
      <c r="M376" s="105"/>
      <c r="N376" s="105"/>
      <c r="O376" s="105"/>
      <c r="P376" s="105"/>
      <c r="Q376" s="105" t="s">
        <v>84</v>
      </c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</row>
    <row r="377" spans="1:59" ht="15.6" x14ac:dyDescent="0.3">
      <c r="A377" s="105" t="s">
        <v>3039</v>
      </c>
      <c r="B377" s="105" t="s">
        <v>505</v>
      </c>
      <c r="C377" s="105" t="s">
        <v>499</v>
      </c>
      <c r="D377" s="105">
        <v>940</v>
      </c>
      <c r="E377" s="105">
        <v>10</v>
      </c>
      <c r="F377" s="129">
        <v>0</v>
      </c>
      <c r="G377" s="148">
        <v>58.5</v>
      </c>
      <c r="H377" s="105"/>
      <c r="I377" s="105"/>
      <c r="J377" s="105"/>
      <c r="K377" s="105"/>
      <c r="L377" s="105"/>
      <c r="M377" s="105"/>
      <c r="N377" s="105"/>
      <c r="O377" s="105"/>
      <c r="P377" s="105"/>
      <c r="Q377" s="105" t="s">
        <v>84</v>
      </c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5"/>
      <c r="AQ377" s="105"/>
      <c r="AR377" s="105"/>
      <c r="AS377" s="105"/>
      <c r="AT377" s="105"/>
      <c r="AU377" s="105"/>
      <c r="AV377" s="105"/>
      <c r="AW377" s="105"/>
      <c r="AX377" s="105"/>
      <c r="AY377" s="105"/>
      <c r="AZ377" s="105"/>
      <c r="BA377" s="105"/>
      <c r="BB377" s="105"/>
      <c r="BC377" s="105"/>
      <c r="BD377" s="105"/>
      <c r="BE377" s="105"/>
      <c r="BF377" s="105"/>
      <c r="BG377" s="105"/>
    </row>
    <row r="378" spans="1:59" ht="15.6" x14ac:dyDescent="0.3">
      <c r="A378" s="105" t="s">
        <v>3039</v>
      </c>
      <c r="B378" s="105" t="s">
        <v>506</v>
      </c>
      <c r="C378" s="105" t="s">
        <v>499</v>
      </c>
      <c r="D378" s="105">
        <v>914</v>
      </c>
      <c r="E378" s="105">
        <v>10</v>
      </c>
      <c r="F378" s="129">
        <v>0</v>
      </c>
      <c r="G378" s="148">
        <v>56.1</v>
      </c>
      <c r="H378" s="105"/>
      <c r="I378" s="105"/>
      <c r="J378" s="105"/>
      <c r="K378" s="105"/>
      <c r="L378" s="105"/>
      <c r="M378" s="105"/>
      <c r="N378" s="105"/>
      <c r="O378" s="105"/>
      <c r="P378" s="105"/>
      <c r="Q378" s="105" t="s">
        <v>84</v>
      </c>
      <c r="R378" s="105"/>
      <c r="S378" s="105"/>
      <c r="T378" s="105"/>
      <c r="U378" s="105"/>
      <c r="V378" s="105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  <c r="AI378" s="105"/>
      <c r="AJ378" s="105"/>
      <c r="AK378" s="105"/>
      <c r="AL378" s="105"/>
      <c r="AM378" s="105"/>
      <c r="AN378" s="105"/>
      <c r="AO378" s="105"/>
      <c r="AP378" s="105"/>
      <c r="AQ378" s="105"/>
      <c r="AR378" s="105"/>
      <c r="AS378" s="105"/>
      <c r="AT378" s="105"/>
      <c r="AU378" s="105"/>
      <c r="AV378" s="105"/>
      <c r="AW378" s="105"/>
      <c r="AX378" s="105"/>
      <c r="AY378" s="105"/>
      <c r="AZ378" s="105"/>
      <c r="BA378" s="105"/>
      <c r="BB378" s="105"/>
      <c r="BC378" s="105"/>
      <c r="BD378" s="105"/>
      <c r="BE378" s="105"/>
      <c r="BF378" s="105"/>
      <c r="BG378" s="105"/>
    </row>
    <row r="379" spans="1:59" ht="15.6" x14ac:dyDescent="0.3">
      <c r="A379" s="105" t="s">
        <v>3039</v>
      </c>
      <c r="B379" s="105" t="s">
        <v>507</v>
      </c>
      <c r="C379" s="105" t="s">
        <v>499</v>
      </c>
      <c r="D379" s="105">
        <v>659</v>
      </c>
      <c r="E379" s="105">
        <v>10</v>
      </c>
      <c r="F379" s="129">
        <v>0</v>
      </c>
      <c r="G379" s="148">
        <v>55.7</v>
      </c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5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  <c r="AI379" s="105"/>
      <c r="AJ379" s="105"/>
      <c r="AK379" s="105"/>
      <c r="AL379" s="105"/>
      <c r="AM379" s="105"/>
      <c r="AN379" s="105"/>
      <c r="AO379" s="105"/>
      <c r="AP379" s="105"/>
      <c r="AQ379" s="105"/>
      <c r="AR379" s="105"/>
      <c r="AS379" s="105"/>
      <c r="AT379" s="105"/>
      <c r="AU379" s="105"/>
      <c r="AV379" s="105"/>
      <c r="AW379" s="105"/>
      <c r="AX379" s="105"/>
      <c r="AY379" s="105"/>
      <c r="AZ379" s="105"/>
      <c r="BA379" s="105"/>
      <c r="BB379" s="105"/>
      <c r="BC379" s="105"/>
      <c r="BD379" s="105"/>
      <c r="BE379" s="105"/>
      <c r="BF379" s="105"/>
      <c r="BG379" s="105"/>
    </row>
    <row r="380" spans="1:59" ht="15.6" x14ac:dyDescent="0.3">
      <c r="A380" s="105" t="s">
        <v>3039</v>
      </c>
      <c r="B380" s="105" t="s">
        <v>508</v>
      </c>
      <c r="C380" s="105" t="s">
        <v>509</v>
      </c>
      <c r="D380" s="105">
        <v>201</v>
      </c>
      <c r="E380" s="105">
        <v>1</v>
      </c>
      <c r="F380" s="128">
        <v>3.17722E-145</v>
      </c>
      <c r="G380" s="148">
        <v>100</v>
      </c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  <c r="AK380" s="105"/>
      <c r="AL380" s="105"/>
      <c r="AM380" s="105"/>
      <c r="AN380" s="105"/>
      <c r="AO380" s="105"/>
      <c r="AP380" s="105"/>
      <c r="AQ380" s="105"/>
      <c r="AR380" s="105"/>
      <c r="AS380" s="105"/>
      <c r="AT380" s="105"/>
      <c r="AU380" s="105"/>
      <c r="AV380" s="105"/>
      <c r="AW380" s="105"/>
      <c r="AX380" s="105"/>
      <c r="AY380" s="105"/>
      <c r="AZ380" s="105"/>
      <c r="BA380" s="105"/>
      <c r="BB380" s="105"/>
      <c r="BC380" s="105"/>
      <c r="BD380" s="105"/>
      <c r="BE380" s="105"/>
      <c r="BF380" s="105"/>
      <c r="BG380" s="105"/>
    </row>
    <row r="381" spans="1:59" ht="15.6" x14ac:dyDescent="0.3">
      <c r="A381" s="105" t="s">
        <v>3045</v>
      </c>
      <c r="B381" s="105" t="s">
        <v>3046</v>
      </c>
      <c r="C381" s="105" t="s">
        <v>510</v>
      </c>
      <c r="D381" s="105">
        <v>658</v>
      </c>
      <c r="E381" s="105">
        <v>7</v>
      </c>
      <c r="F381" s="129">
        <v>0</v>
      </c>
      <c r="G381" s="148">
        <v>75.709999999999994</v>
      </c>
      <c r="H381" s="105"/>
      <c r="I381" s="105"/>
      <c r="J381" s="105"/>
      <c r="K381" s="105"/>
      <c r="L381" s="105"/>
      <c r="M381" s="105"/>
      <c r="N381" s="105"/>
      <c r="O381" s="105"/>
      <c r="P381" s="105"/>
      <c r="Q381" s="105" t="s">
        <v>84</v>
      </c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</row>
    <row r="382" spans="1:59" ht="15.6" x14ac:dyDescent="0.3">
      <c r="A382" s="105" t="s">
        <v>3045</v>
      </c>
      <c r="B382" s="105" t="s">
        <v>3047</v>
      </c>
      <c r="C382" s="105" t="s">
        <v>510</v>
      </c>
      <c r="D382" s="105">
        <v>658</v>
      </c>
      <c r="E382" s="105">
        <v>7</v>
      </c>
      <c r="F382" s="129">
        <v>0</v>
      </c>
      <c r="G382" s="148">
        <v>75.709999999999994</v>
      </c>
      <c r="H382" s="105"/>
      <c r="I382" s="105"/>
      <c r="J382" s="105"/>
      <c r="K382" s="105"/>
      <c r="L382" s="105"/>
      <c r="M382" s="105"/>
      <c r="N382" s="105"/>
      <c r="O382" s="105"/>
      <c r="P382" s="105"/>
      <c r="Q382" s="105" t="s">
        <v>84</v>
      </c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</row>
    <row r="383" spans="1:59" ht="15.6" x14ac:dyDescent="0.3">
      <c r="A383" s="105" t="s">
        <v>3045</v>
      </c>
      <c r="B383" s="105" t="s">
        <v>511</v>
      </c>
      <c r="C383" s="105" t="s">
        <v>510</v>
      </c>
      <c r="D383" s="105">
        <v>658</v>
      </c>
      <c r="E383" s="105">
        <v>7</v>
      </c>
      <c r="F383" s="129">
        <v>0</v>
      </c>
      <c r="G383" s="148">
        <v>76.14</v>
      </c>
      <c r="H383" s="105"/>
      <c r="I383" s="105"/>
      <c r="J383" s="105"/>
      <c r="K383" s="105"/>
      <c r="L383" s="105"/>
      <c r="M383" s="105"/>
      <c r="N383" s="105"/>
      <c r="O383" s="105"/>
      <c r="P383" s="105"/>
      <c r="Q383" s="105" t="s">
        <v>84</v>
      </c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</row>
    <row r="384" spans="1:59" ht="15.6" x14ac:dyDescent="0.3">
      <c r="A384" s="105" t="s">
        <v>3045</v>
      </c>
      <c r="B384" s="105" t="s">
        <v>512</v>
      </c>
      <c r="C384" s="105" t="s">
        <v>510</v>
      </c>
      <c r="D384" s="105">
        <v>549</v>
      </c>
      <c r="E384" s="105">
        <v>5</v>
      </c>
      <c r="F384" s="129">
        <v>0</v>
      </c>
      <c r="G384" s="148">
        <v>78.400000000000006</v>
      </c>
      <c r="H384" s="105"/>
      <c r="I384" s="105"/>
      <c r="J384" s="105"/>
      <c r="K384" s="105"/>
      <c r="L384" s="105"/>
      <c r="M384" s="105"/>
      <c r="N384" s="105"/>
      <c r="O384" s="105"/>
      <c r="P384" s="105"/>
      <c r="Q384" s="105" t="s">
        <v>84</v>
      </c>
      <c r="R384" s="105"/>
      <c r="S384" s="105"/>
      <c r="T384" s="105"/>
      <c r="U384" s="105"/>
      <c r="V384" s="105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  <c r="AI384" s="105"/>
      <c r="AJ384" s="105"/>
      <c r="AK384" s="105"/>
      <c r="AL384" s="105"/>
      <c r="AM384" s="105"/>
      <c r="AN384" s="105"/>
      <c r="AO384" s="105"/>
      <c r="AP384" s="105"/>
      <c r="AQ384" s="105"/>
      <c r="AR384" s="105"/>
      <c r="AS384" s="105"/>
      <c r="AT384" s="105"/>
      <c r="AU384" s="105"/>
      <c r="AV384" s="105"/>
      <c r="AW384" s="105"/>
      <c r="AX384" s="105"/>
      <c r="AY384" s="105"/>
      <c r="AZ384" s="105"/>
      <c r="BA384" s="105"/>
      <c r="BB384" s="105"/>
      <c r="BC384" s="105"/>
      <c r="BD384" s="105"/>
      <c r="BE384" s="105"/>
      <c r="BF384" s="105"/>
      <c r="BG384" s="105"/>
    </row>
    <row r="385" spans="1:59" ht="15.6" x14ac:dyDescent="0.3">
      <c r="A385" s="105" t="s">
        <v>3045</v>
      </c>
      <c r="B385" s="105" t="s">
        <v>513</v>
      </c>
      <c r="C385" s="105" t="s">
        <v>510</v>
      </c>
      <c r="D385" s="105">
        <v>629</v>
      </c>
      <c r="E385" s="105">
        <v>6</v>
      </c>
      <c r="F385" s="129">
        <v>0</v>
      </c>
      <c r="G385" s="148">
        <v>77</v>
      </c>
      <c r="H385" s="105"/>
      <c r="I385" s="105"/>
      <c r="J385" s="105"/>
      <c r="K385" s="105"/>
      <c r="L385" s="105"/>
      <c r="M385" s="105"/>
      <c r="N385" s="105"/>
      <c r="O385" s="105"/>
      <c r="P385" s="105"/>
      <c r="Q385" s="105" t="s">
        <v>84</v>
      </c>
      <c r="R385" s="105"/>
      <c r="S385" s="105"/>
      <c r="T385" s="105"/>
      <c r="U385" s="105"/>
      <c r="V385" s="105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  <c r="AI385" s="105"/>
      <c r="AJ385" s="105"/>
      <c r="AK385" s="105"/>
      <c r="AL385" s="105"/>
      <c r="AM385" s="105"/>
      <c r="AN385" s="105"/>
      <c r="AO385" s="105"/>
      <c r="AP385" s="105"/>
      <c r="AQ385" s="105"/>
      <c r="AR385" s="105"/>
      <c r="AS385" s="105"/>
      <c r="AT385" s="105"/>
      <c r="AU385" s="105"/>
      <c r="AV385" s="105"/>
      <c r="AW385" s="105"/>
      <c r="AX385" s="105"/>
      <c r="AY385" s="105"/>
      <c r="AZ385" s="105"/>
      <c r="BA385" s="105"/>
      <c r="BB385" s="105"/>
      <c r="BC385" s="105"/>
      <c r="BD385" s="105"/>
      <c r="BE385" s="105"/>
      <c r="BF385" s="105"/>
      <c r="BG385" s="105"/>
    </row>
    <row r="386" spans="1:59" ht="15.6" x14ac:dyDescent="0.3">
      <c r="A386" s="105" t="s">
        <v>3045</v>
      </c>
      <c r="B386" s="105" t="s">
        <v>3048</v>
      </c>
      <c r="C386" s="105" t="s">
        <v>514</v>
      </c>
      <c r="D386" s="105">
        <v>688</v>
      </c>
      <c r="E386" s="105">
        <v>7</v>
      </c>
      <c r="F386" s="129">
        <v>0</v>
      </c>
      <c r="G386" s="148">
        <v>76.430000000000007</v>
      </c>
      <c r="H386" s="105"/>
      <c r="I386" s="105"/>
      <c r="J386" s="105"/>
      <c r="K386" s="105"/>
      <c r="L386" s="105"/>
      <c r="M386" s="105"/>
      <c r="N386" s="105"/>
      <c r="O386" s="105"/>
      <c r="P386" s="105"/>
      <c r="Q386" s="105" t="s">
        <v>84</v>
      </c>
      <c r="R386" s="105"/>
      <c r="S386" s="105"/>
      <c r="T386" s="105"/>
      <c r="U386" s="105"/>
      <c r="V386" s="105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  <c r="AI386" s="105"/>
      <c r="AJ386" s="105"/>
      <c r="AK386" s="105"/>
      <c r="AL386" s="105"/>
      <c r="AM386" s="105"/>
      <c r="AN386" s="105"/>
      <c r="AO386" s="105"/>
      <c r="AP386" s="105"/>
      <c r="AQ386" s="105"/>
      <c r="AR386" s="105"/>
      <c r="AS386" s="105"/>
      <c r="AT386" s="105"/>
      <c r="AU386" s="105"/>
      <c r="AV386" s="105"/>
      <c r="AW386" s="105"/>
      <c r="AX386" s="105"/>
      <c r="AY386" s="105"/>
      <c r="AZ386" s="105"/>
      <c r="BA386" s="105"/>
      <c r="BB386" s="105"/>
      <c r="BC386" s="105"/>
      <c r="BD386" s="105"/>
      <c r="BE386" s="105"/>
      <c r="BF386" s="105"/>
      <c r="BG386" s="105"/>
    </row>
    <row r="387" spans="1:59" ht="15.6" x14ac:dyDescent="0.3">
      <c r="A387" s="105" t="s">
        <v>3045</v>
      </c>
      <c r="B387" s="105" t="s">
        <v>3049</v>
      </c>
      <c r="C387" s="105" t="s">
        <v>514</v>
      </c>
      <c r="D387" s="105">
        <v>457</v>
      </c>
      <c r="E387" s="105">
        <v>6</v>
      </c>
      <c r="F387" s="129">
        <v>0</v>
      </c>
      <c r="G387" s="148">
        <v>80.33</v>
      </c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5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  <c r="AI387" s="105"/>
      <c r="AJ387" s="105"/>
      <c r="AK387" s="105"/>
      <c r="AL387" s="105"/>
      <c r="AM387" s="105"/>
      <c r="AN387" s="105"/>
      <c r="AO387" s="105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/>
      <c r="BA387" s="105"/>
      <c r="BB387" s="105"/>
      <c r="BC387" s="105"/>
      <c r="BD387" s="105"/>
      <c r="BE387" s="105"/>
      <c r="BF387" s="105"/>
      <c r="BG387" s="105"/>
    </row>
    <row r="388" spans="1:59" ht="15.6" x14ac:dyDescent="0.3">
      <c r="A388" s="105" t="s">
        <v>3045</v>
      </c>
      <c r="B388" s="105" t="s">
        <v>515</v>
      </c>
      <c r="C388" s="105" t="s">
        <v>514</v>
      </c>
      <c r="D388" s="105">
        <v>259</v>
      </c>
      <c r="E388" s="105">
        <v>4</v>
      </c>
      <c r="F388" s="128">
        <v>3.15983E-172</v>
      </c>
      <c r="G388" s="148">
        <v>91.5</v>
      </c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5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  <c r="AI388" s="105"/>
      <c r="AJ388" s="105"/>
      <c r="AK388" s="105"/>
      <c r="AL388" s="105"/>
      <c r="AM388" s="105"/>
      <c r="AN388" s="105"/>
      <c r="AO388" s="105"/>
      <c r="AP388" s="105"/>
      <c r="AQ388" s="105"/>
      <c r="AR388" s="105"/>
      <c r="AS388" s="105"/>
      <c r="AT388" s="105"/>
      <c r="AU388" s="105"/>
      <c r="AV388" s="105"/>
      <c r="AW388" s="105"/>
      <c r="AX388" s="105"/>
      <c r="AY388" s="105"/>
      <c r="AZ388" s="105"/>
      <c r="BA388" s="105"/>
      <c r="BB388" s="105"/>
      <c r="BC388" s="105"/>
      <c r="BD388" s="105"/>
      <c r="BE388" s="105"/>
      <c r="BF388" s="105"/>
      <c r="BG388" s="105"/>
    </row>
    <row r="389" spans="1:59" ht="15.6" x14ac:dyDescent="0.3">
      <c r="A389" s="105" t="s">
        <v>3045</v>
      </c>
      <c r="B389" s="105" t="s">
        <v>516</v>
      </c>
      <c r="C389" s="105" t="s">
        <v>510</v>
      </c>
      <c r="D389" s="105">
        <v>658</v>
      </c>
      <c r="E389" s="105">
        <v>7</v>
      </c>
      <c r="F389" s="129">
        <v>0</v>
      </c>
      <c r="G389" s="148">
        <v>75.86</v>
      </c>
      <c r="H389" s="105"/>
      <c r="I389" s="105"/>
      <c r="J389" s="105"/>
      <c r="K389" s="105"/>
      <c r="L389" s="105"/>
      <c r="M389" s="105"/>
      <c r="N389" s="105"/>
      <c r="O389" s="105"/>
      <c r="P389" s="105"/>
      <c r="Q389" s="105" t="s">
        <v>84</v>
      </c>
      <c r="R389" s="105"/>
      <c r="S389" s="105"/>
      <c r="T389" s="105"/>
      <c r="U389" s="105"/>
      <c r="V389" s="105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105"/>
      <c r="AT389" s="105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105"/>
      <c r="BG389" s="105"/>
    </row>
    <row r="390" spans="1:59" ht="15.6" x14ac:dyDescent="0.3">
      <c r="A390" s="105" t="s">
        <v>3045</v>
      </c>
      <c r="B390" s="105" t="s">
        <v>517</v>
      </c>
      <c r="C390" s="105" t="s">
        <v>518</v>
      </c>
      <c r="D390" s="105">
        <v>354</v>
      </c>
      <c r="E390" s="105">
        <v>8</v>
      </c>
      <c r="F390" s="129">
        <v>0</v>
      </c>
      <c r="G390" s="148">
        <v>73.75</v>
      </c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5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5"/>
      <c r="AK390" s="105"/>
      <c r="AL390" s="105"/>
      <c r="AM390" s="105"/>
      <c r="AN390" s="105"/>
      <c r="AO390" s="105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/>
      <c r="BC390" s="105"/>
      <c r="BD390" s="105"/>
      <c r="BE390" s="105"/>
      <c r="BF390" s="105"/>
      <c r="BG390" s="105"/>
    </row>
    <row r="391" spans="1:59" ht="15.6" x14ac:dyDescent="0.3">
      <c r="A391" s="105" t="s">
        <v>3045</v>
      </c>
      <c r="B391" s="105" t="s">
        <v>519</v>
      </c>
      <c r="C391" s="105" t="s">
        <v>518</v>
      </c>
      <c r="D391" s="105">
        <v>194</v>
      </c>
      <c r="E391" s="105">
        <v>8</v>
      </c>
      <c r="F391" s="128">
        <v>2.3234599999999998E-114</v>
      </c>
      <c r="G391" s="148">
        <v>76.38</v>
      </c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5"/>
      <c r="W391" s="105"/>
      <c r="X391" s="105"/>
      <c r="Y391" s="105"/>
      <c r="Z391" s="105"/>
      <c r="AA391" s="105"/>
      <c r="AB391" s="105"/>
      <c r="AC391" s="105"/>
      <c r="AD391" s="105"/>
      <c r="AE391" s="105"/>
      <c r="AF391" s="105"/>
      <c r="AG391" s="105"/>
      <c r="AH391" s="105"/>
      <c r="AI391" s="105"/>
      <c r="AJ391" s="105"/>
      <c r="AK391" s="105"/>
      <c r="AL391" s="105"/>
      <c r="AM391" s="105"/>
      <c r="AN391" s="105"/>
      <c r="AO391" s="105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/>
      <c r="BA391" s="105"/>
      <c r="BB391" s="105"/>
      <c r="BC391" s="105"/>
      <c r="BD391" s="105"/>
      <c r="BE391" s="105"/>
      <c r="BF391" s="105"/>
      <c r="BG391" s="105"/>
    </row>
    <row r="392" spans="1:59" ht="15.6" x14ac:dyDescent="0.3">
      <c r="A392" s="105" t="s">
        <v>3045</v>
      </c>
      <c r="B392" s="105" t="s">
        <v>520</v>
      </c>
      <c r="C392" s="105" t="s">
        <v>510</v>
      </c>
      <c r="D392" s="105">
        <v>475</v>
      </c>
      <c r="E392" s="105">
        <v>5</v>
      </c>
      <c r="F392" s="129">
        <v>0</v>
      </c>
      <c r="G392" s="148">
        <v>72</v>
      </c>
      <c r="H392" s="105"/>
      <c r="I392" s="105"/>
      <c r="J392" s="105"/>
      <c r="K392" s="105"/>
      <c r="L392" s="105"/>
      <c r="M392" s="105"/>
      <c r="N392" s="105"/>
      <c r="O392" s="105"/>
      <c r="P392" s="105"/>
      <c r="Q392" s="105" t="s">
        <v>84</v>
      </c>
      <c r="R392" s="105"/>
      <c r="S392" s="105"/>
      <c r="T392" s="105"/>
      <c r="U392" s="105"/>
      <c r="V392" s="105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  <c r="AI392" s="105"/>
      <c r="AJ392" s="105"/>
      <c r="AK392" s="105"/>
      <c r="AL392" s="105"/>
      <c r="AM392" s="105"/>
      <c r="AN392" s="105"/>
      <c r="AO392" s="105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105"/>
      <c r="BG392" s="105"/>
    </row>
    <row r="393" spans="1:59" ht="15.6" x14ac:dyDescent="0.3">
      <c r="A393" s="105" t="s">
        <v>3050</v>
      </c>
      <c r="B393" s="105" t="s">
        <v>3051</v>
      </c>
      <c r="C393" s="105" t="s">
        <v>214</v>
      </c>
      <c r="D393" s="105">
        <v>735</v>
      </c>
      <c r="E393" s="105">
        <v>8</v>
      </c>
      <c r="F393" s="129">
        <v>0</v>
      </c>
      <c r="G393" s="148">
        <v>62.38</v>
      </c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</row>
    <row r="394" spans="1:59" ht="15.6" x14ac:dyDescent="0.3">
      <c r="A394" s="105" t="s">
        <v>3050</v>
      </c>
      <c r="B394" s="105" t="s">
        <v>3052</v>
      </c>
      <c r="C394" s="105" t="s">
        <v>214</v>
      </c>
      <c r="D394" s="105">
        <v>735</v>
      </c>
      <c r="E394" s="105">
        <v>8</v>
      </c>
      <c r="F394" s="129">
        <v>0</v>
      </c>
      <c r="G394" s="148">
        <v>62.25</v>
      </c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</row>
    <row r="395" spans="1:59" ht="15.6" x14ac:dyDescent="0.3">
      <c r="A395" s="105" t="s">
        <v>3050</v>
      </c>
      <c r="B395" s="105" t="s">
        <v>521</v>
      </c>
      <c r="C395" s="105" t="s">
        <v>211</v>
      </c>
      <c r="D395" s="105">
        <v>443</v>
      </c>
      <c r="E395" s="105">
        <v>7</v>
      </c>
      <c r="F395" s="129">
        <v>0</v>
      </c>
      <c r="G395" s="148">
        <v>67</v>
      </c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5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/>
      <c r="AO395" s="105"/>
      <c r="AP395" s="105"/>
      <c r="AQ395" s="105"/>
      <c r="AR395" s="105"/>
      <c r="AS395" s="105"/>
      <c r="AT395" s="105"/>
      <c r="AU395" s="105"/>
      <c r="AV395" s="105"/>
      <c r="AW395" s="105"/>
      <c r="AX395" s="105"/>
      <c r="AY395" s="105"/>
      <c r="AZ395" s="105"/>
      <c r="BA395" s="105"/>
      <c r="BB395" s="105"/>
      <c r="BC395" s="105"/>
      <c r="BD395" s="105"/>
      <c r="BE395" s="105"/>
      <c r="BF395" s="105"/>
      <c r="BG395" s="105"/>
    </row>
    <row r="396" spans="1:59" ht="15.6" x14ac:dyDescent="0.3">
      <c r="A396" s="105" t="s">
        <v>3050</v>
      </c>
      <c r="B396" s="105" t="s">
        <v>522</v>
      </c>
      <c r="C396" s="105" t="s">
        <v>523</v>
      </c>
      <c r="D396" s="105">
        <v>452</v>
      </c>
      <c r="E396" s="105">
        <v>4</v>
      </c>
      <c r="F396" s="129">
        <v>0</v>
      </c>
      <c r="G396" s="148">
        <v>85.25</v>
      </c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</row>
    <row r="397" spans="1:59" ht="15.6" x14ac:dyDescent="0.3">
      <c r="A397" s="105" t="s">
        <v>3050</v>
      </c>
      <c r="B397" s="105" t="s">
        <v>524</v>
      </c>
      <c r="C397" s="105" t="s">
        <v>86</v>
      </c>
      <c r="D397" s="105">
        <v>726</v>
      </c>
      <c r="E397" s="105">
        <v>7</v>
      </c>
      <c r="F397" s="129">
        <v>0</v>
      </c>
      <c r="G397" s="148">
        <v>50.29</v>
      </c>
      <c r="H397" s="105"/>
      <c r="I397" s="105"/>
      <c r="J397" s="105"/>
      <c r="K397" s="105"/>
      <c r="L397" s="105"/>
      <c r="M397" s="105"/>
      <c r="N397" s="105"/>
      <c r="O397" s="105"/>
      <c r="P397" s="105"/>
      <c r="Q397" s="105" t="s">
        <v>84</v>
      </c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</row>
    <row r="398" spans="1:59" ht="15.6" x14ac:dyDescent="0.3">
      <c r="A398" s="105" t="s">
        <v>3050</v>
      </c>
      <c r="B398" s="105" t="s">
        <v>3053</v>
      </c>
      <c r="C398" s="105" t="s">
        <v>230</v>
      </c>
      <c r="D398" s="105">
        <v>765</v>
      </c>
      <c r="E398" s="105">
        <v>8</v>
      </c>
      <c r="F398" s="129">
        <v>0</v>
      </c>
      <c r="G398" s="148">
        <v>81.5</v>
      </c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</row>
    <row r="399" spans="1:59" ht="15.6" x14ac:dyDescent="0.3">
      <c r="A399" s="105" t="s">
        <v>3050</v>
      </c>
      <c r="B399" s="105" t="s">
        <v>3054</v>
      </c>
      <c r="C399" s="105" t="s">
        <v>230</v>
      </c>
      <c r="D399" s="105">
        <v>762</v>
      </c>
      <c r="E399" s="105">
        <v>8</v>
      </c>
      <c r="F399" s="129">
        <v>0</v>
      </c>
      <c r="G399" s="148">
        <v>82.25</v>
      </c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5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  <c r="AI399" s="105"/>
      <c r="AJ399" s="105"/>
      <c r="AK399" s="105"/>
      <c r="AL399" s="105"/>
      <c r="AM399" s="105"/>
      <c r="AN399" s="105"/>
      <c r="AO399" s="105"/>
      <c r="AP399" s="105"/>
      <c r="AQ399" s="105"/>
      <c r="AR399" s="105"/>
      <c r="AS399" s="105"/>
      <c r="AT399" s="105"/>
      <c r="AU399" s="105"/>
      <c r="AV399" s="105"/>
      <c r="AW399" s="105"/>
      <c r="AX399" s="105"/>
      <c r="AY399" s="105"/>
      <c r="AZ399" s="105"/>
      <c r="BA399" s="105"/>
      <c r="BB399" s="105"/>
      <c r="BC399" s="105"/>
      <c r="BD399" s="105"/>
      <c r="BE399" s="105"/>
      <c r="BF399" s="105"/>
      <c r="BG399" s="105"/>
    </row>
    <row r="400" spans="1:59" ht="15.6" x14ac:dyDescent="0.3">
      <c r="A400" s="105" t="s">
        <v>3050</v>
      </c>
      <c r="B400" s="105" t="s">
        <v>3055</v>
      </c>
      <c r="C400" s="105" t="s">
        <v>525</v>
      </c>
      <c r="D400" s="105">
        <v>284</v>
      </c>
      <c r="E400" s="105">
        <v>4</v>
      </c>
      <c r="F400" s="129">
        <v>0</v>
      </c>
      <c r="G400" s="148">
        <v>94.75</v>
      </c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</row>
    <row r="401" spans="1:59" ht="15.6" x14ac:dyDescent="0.3">
      <c r="A401" s="105" t="s">
        <v>3050</v>
      </c>
      <c r="B401" s="105" t="s">
        <v>3056</v>
      </c>
      <c r="C401" s="105" t="s">
        <v>526</v>
      </c>
      <c r="D401" s="105">
        <v>534</v>
      </c>
      <c r="E401" s="105">
        <v>7</v>
      </c>
      <c r="F401" s="129">
        <v>0</v>
      </c>
      <c r="G401" s="148">
        <v>80.430000000000007</v>
      </c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</row>
    <row r="402" spans="1:59" ht="15.6" x14ac:dyDescent="0.3">
      <c r="A402" s="105" t="s">
        <v>3050</v>
      </c>
      <c r="B402" s="105" t="s">
        <v>527</v>
      </c>
      <c r="C402" s="105" t="s">
        <v>528</v>
      </c>
      <c r="D402" s="105">
        <v>695</v>
      </c>
      <c r="E402" s="105">
        <v>9</v>
      </c>
      <c r="F402" s="129">
        <v>0</v>
      </c>
      <c r="G402" s="148">
        <v>73.67</v>
      </c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</row>
    <row r="403" spans="1:59" ht="15.6" x14ac:dyDescent="0.3">
      <c r="A403" s="105" t="s">
        <v>3050</v>
      </c>
      <c r="B403" s="105" t="s">
        <v>529</v>
      </c>
      <c r="C403" s="105" t="s">
        <v>214</v>
      </c>
      <c r="D403" s="105">
        <v>735</v>
      </c>
      <c r="E403" s="105">
        <v>8</v>
      </c>
      <c r="F403" s="129">
        <v>0</v>
      </c>
      <c r="G403" s="148">
        <v>62.25</v>
      </c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5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  <c r="AI403" s="105"/>
      <c r="AJ403" s="105"/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</row>
    <row r="404" spans="1:59" ht="15.6" x14ac:dyDescent="0.3">
      <c r="A404" s="105" t="s">
        <v>3050</v>
      </c>
      <c r="B404" s="105" t="s">
        <v>530</v>
      </c>
      <c r="C404" s="105" t="s">
        <v>531</v>
      </c>
      <c r="D404" s="105">
        <v>720</v>
      </c>
      <c r="E404" s="105">
        <v>9</v>
      </c>
      <c r="F404" s="129">
        <v>0</v>
      </c>
      <c r="G404" s="148">
        <v>51.78</v>
      </c>
      <c r="H404" s="105"/>
      <c r="I404" s="105"/>
      <c r="J404" s="105"/>
      <c r="K404" s="105"/>
      <c r="L404" s="105"/>
      <c r="M404" s="105"/>
      <c r="N404" s="105"/>
      <c r="O404" s="105"/>
      <c r="P404" s="105"/>
      <c r="Q404" s="105" t="s">
        <v>84</v>
      </c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</row>
    <row r="405" spans="1:59" ht="15.6" x14ac:dyDescent="0.3">
      <c r="A405" s="105" t="s">
        <v>3050</v>
      </c>
      <c r="B405" s="105" t="s">
        <v>532</v>
      </c>
      <c r="C405" s="105" t="s">
        <v>227</v>
      </c>
      <c r="D405" s="105">
        <v>728</v>
      </c>
      <c r="E405" s="105">
        <v>2</v>
      </c>
      <c r="F405" s="129">
        <v>0</v>
      </c>
      <c r="G405" s="148">
        <v>100</v>
      </c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</row>
    <row r="406" spans="1:59" ht="15.6" x14ac:dyDescent="0.3">
      <c r="A406" s="105" t="s">
        <v>3057</v>
      </c>
      <c r="B406" s="105" t="s">
        <v>3058</v>
      </c>
      <c r="C406" s="105" t="s">
        <v>214</v>
      </c>
      <c r="D406" s="105">
        <v>1388</v>
      </c>
      <c r="E406" s="105">
        <v>10</v>
      </c>
      <c r="F406" s="129">
        <v>0</v>
      </c>
      <c r="G406" s="148">
        <v>53.1</v>
      </c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</row>
    <row r="407" spans="1:59" ht="15.6" x14ac:dyDescent="0.3">
      <c r="A407" s="105" t="s">
        <v>3057</v>
      </c>
      <c r="B407" s="105" t="s">
        <v>3059</v>
      </c>
      <c r="C407" s="105" t="s">
        <v>214</v>
      </c>
      <c r="D407" s="105">
        <v>1388</v>
      </c>
      <c r="E407" s="105">
        <v>10</v>
      </c>
      <c r="F407" s="129">
        <v>0</v>
      </c>
      <c r="G407" s="148">
        <v>52.8</v>
      </c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</row>
    <row r="408" spans="1:59" ht="15.6" x14ac:dyDescent="0.3">
      <c r="A408" s="105" t="s">
        <v>3057</v>
      </c>
      <c r="B408" s="105" t="s">
        <v>533</v>
      </c>
      <c r="C408" s="105" t="s">
        <v>211</v>
      </c>
      <c r="D408" s="105">
        <v>1331</v>
      </c>
      <c r="E408" s="105">
        <v>10</v>
      </c>
      <c r="F408" s="129">
        <v>0</v>
      </c>
      <c r="G408" s="148">
        <v>53.4</v>
      </c>
      <c r="H408" s="105"/>
      <c r="I408" s="105"/>
      <c r="J408" s="105"/>
      <c r="K408" s="105"/>
      <c r="L408" s="105"/>
      <c r="M408" s="105"/>
      <c r="N408" s="105"/>
      <c r="O408" s="105"/>
      <c r="P408" s="105"/>
      <c r="Q408" s="105"/>
      <c r="R408" s="105"/>
      <c r="S408" s="105"/>
      <c r="T408" s="105"/>
      <c r="U408" s="105"/>
      <c r="V408" s="105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  <c r="AU408" s="105"/>
      <c r="AV408" s="105"/>
      <c r="AW408" s="105"/>
      <c r="AX408" s="105"/>
      <c r="AY408" s="105"/>
      <c r="AZ408" s="105"/>
      <c r="BA408" s="105"/>
      <c r="BB408" s="105"/>
      <c r="BC408" s="105"/>
      <c r="BD408" s="105"/>
      <c r="BE408" s="105"/>
      <c r="BF408" s="105"/>
      <c r="BG408" s="105"/>
    </row>
    <row r="409" spans="1:59" ht="15.6" x14ac:dyDescent="0.3">
      <c r="A409" s="105" t="s">
        <v>3057</v>
      </c>
      <c r="B409" s="105" t="s">
        <v>534</v>
      </c>
      <c r="C409" s="105" t="s">
        <v>86</v>
      </c>
      <c r="D409" s="105">
        <v>776</v>
      </c>
      <c r="E409" s="105">
        <v>9</v>
      </c>
      <c r="F409" s="129">
        <v>0</v>
      </c>
      <c r="G409" s="148">
        <v>49.89</v>
      </c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/>
      <c r="BE409" s="105"/>
      <c r="BF409" s="105"/>
      <c r="BG409" s="105"/>
    </row>
    <row r="410" spans="1:59" ht="15.6" x14ac:dyDescent="0.3">
      <c r="A410" s="105" t="s">
        <v>3057</v>
      </c>
      <c r="B410" s="105" t="s">
        <v>535</v>
      </c>
      <c r="C410" s="105" t="s">
        <v>313</v>
      </c>
      <c r="D410" s="105">
        <v>314</v>
      </c>
      <c r="E410" s="105">
        <v>1</v>
      </c>
      <c r="F410" s="129">
        <v>0</v>
      </c>
      <c r="G410" s="148">
        <v>100</v>
      </c>
      <c r="H410" s="105"/>
      <c r="I410" s="105"/>
      <c r="J410" s="105"/>
      <c r="K410" s="105"/>
      <c r="L410" s="105"/>
      <c r="M410" s="105"/>
      <c r="N410" s="105"/>
      <c r="O410" s="105"/>
      <c r="P410" s="105"/>
      <c r="Q410" s="105"/>
      <c r="R410" s="105"/>
      <c r="S410" s="105"/>
      <c r="T410" s="105"/>
      <c r="U410" s="105"/>
      <c r="V410" s="105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  <c r="AI410" s="105"/>
      <c r="AJ410" s="105"/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</row>
    <row r="411" spans="1:59" ht="15.6" x14ac:dyDescent="0.3">
      <c r="A411" s="105" t="s">
        <v>3057</v>
      </c>
      <c r="B411" s="105" t="s">
        <v>3060</v>
      </c>
      <c r="C411" s="105" t="s">
        <v>230</v>
      </c>
      <c r="D411" s="105">
        <v>1068</v>
      </c>
      <c r="E411" s="105">
        <v>12</v>
      </c>
      <c r="F411" s="129">
        <v>0</v>
      </c>
      <c r="G411" s="148">
        <v>69.08</v>
      </c>
      <c r="H411" s="105"/>
      <c r="I411" s="105"/>
      <c r="J411" s="105"/>
      <c r="K411" s="105"/>
      <c r="L411" s="105"/>
      <c r="M411" s="105"/>
      <c r="N411" s="105"/>
      <c r="O411" s="105"/>
      <c r="P411" s="105"/>
      <c r="Q411" s="105"/>
      <c r="R411" s="105"/>
      <c r="S411" s="105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5"/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  <c r="AU411" s="105"/>
      <c r="AV411" s="105"/>
      <c r="AW411" s="105"/>
      <c r="AX411" s="105"/>
      <c r="AY411" s="105"/>
      <c r="AZ411" s="105"/>
      <c r="BA411" s="105"/>
      <c r="BB411" s="105"/>
      <c r="BC411" s="105"/>
      <c r="BD411" s="105"/>
      <c r="BE411" s="105"/>
      <c r="BF411" s="105"/>
      <c r="BG411" s="105"/>
    </row>
    <row r="412" spans="1:59" ht="15.6" x14ac:dyDescent="0.3">
      <c r="A412" s="105" t="s">
        <v>3057</v>
      </c>
      <c r="B412" s="105" t="s">
        <v>3061</v>
      </c>
      <c r="C412" s="105" t="s">
        <v>230</v>
      </c>
      <c r="D412" s="105">
        <v>1068</v>
      </c>
      <c r="E412" s="105">
        <v>12</v>
      </c>
      <c r="F412" s="129">
        <v>0</v>
      </c>
      <c r="G412" s="148">
        <v>69.5</v>
      </c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</row>
    <row r="413" spans="1:59" ht="15.6" x14ac:dyDescent="0.3">
      <c r="A413" s="105" t="s">
        <v>3057</v>
      </c>
      <c r="B413" s="105" t="s">
        <v>3062</v>
      </c>
      <c r="C413" s="105" t="s">
        <v>536</v>
      </c>
      <c r="D413" s="105">
        <v>1070</v>
      </c>
      <c r="E413" s="105">
        <v>11</v>
      </c>
      <c r="F413" s="129">
        <v>0</v>
      </c>
      <c r="G413" s="148">
        <v>71.36</v>
      </c>
      <c r="H413" s="105"/>
      <c r="I413" s="105"/>
      <c r="J413" s="105"/>
      <c r="K413" s="105"/>
      <c r="L413" s="105"/>
      <c r="M413" s="105"/>
      <c r="N413" s="105"/>
      <c r="O413" s="105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5"/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  <c r="AU413" s="105"/>
      <c r="AV413" s="105"/>
      <c r="AW413" s="105"/>
      <c r="AX413" s="105"/>
      <c r="AY413" s="105"/>
      <c r="AZ413" s="105"/>
      <c r="BA413" s="105"/>
      <c r="BB413" s="105"/>
      <c r="BC413" s="105"/>
      <c r="BD413" s="105"/>
      <c r="BE413" s="105"/>
      <c r="BF413" s="105"/>
      <c r="BG413" s="105"/>
    </row>
    <row r="414" spans="1:59" ht="15.6" x14ac:dyDescent="0.3">
      <c r="A414" s="105" t="s">
        <v>3057</v>
      </c>
      <c r="B414" s="105" t="s">
        <v>537</v>
      </c>
      <c r="C414" s="105" t="s">
        <v>538</v>
      </c>
      <c r="D414" s="105">
        <v>1080</v>
      </c>
      <c r="E414" s="105">
        <v>11</v>
      </c>
      <c r="F414" s="129">
        <v>0</v>
      </c>
      <c r="G414" s="148">
        <v>68</v>
      </c>
      <c r="H414" s="105"/>
      <c r="I414" s="105"/>
      <c r="J414" s="105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  <c r="AI414" s="105"/>
      <c r="AJ414" s="105"/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  <c r="AU414" s="105"/>
      <c r="AV414" s="105"/>
      <c r="AW414" s="105"/>
      <c r="AX414" s="105"/>
      <c r="AY414" s="105"/>
      <c r="AZ414" s="105"/>
      <c r="BA414" s="105"/>
      <c r="BB414" s="105"/>
      <c r="BC414" s="105"/>
      <c r="BD414" s="105"/>
      <c r="BE414" s="105"/>
      <c r="BF414" s="105"/>
      <c r="BG414" s="105"/>
    </row>
    <row r="415" spans="1:59" ht="15.6" x14ac:dyDescent="0.3">
      <c r="A415" s="105" t="s">
        <v>3057</v>
      </c>
      <c r="B415" s="105" t="s">
        <v>539</v>
      </c>
      <c r="C415" s="105" t="s">
        <v>211</v>
      </c>
      <c r="D415" s="105">
        <v>1312</v>
      </c>
      <c r="E415" s="105">
        <v>10</v>
      </c>
      <c r="F415" s="129">
        <v>0</v>
      </c>
      <c r="G415" s="148">
        <v>52.2</v>
      </c>
      <c r="H415" s="105"/>
      <c r="I415" s="105"/>
      <c r="J415" s="105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  <c r="AI415" s="105"/>
      <c r="AJ415" s="105"/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  <c r="AU415" s="105"/>
      <c r="AV415" s="105"/>
      <c r="AW415" s="105"/>
      <c r="AX415" s="105"/>
      <c r="AY415" s="105"/>
      <c r="AZ415" s="105"/>
      <c r="BA415" s="105"/>
      <c r="BB415" s="105"/>
      <c r="BC415" s="105"/>
      <c r="BD415" s="105"/>
      <c r="BE415" s="105"/>
      <c r="BF415" s="105"/>
      <c r="BG415" s="105"/>
    </row>
    <row r="416" spans="1:59" ht="15.6" x14ac:dyDescent="0.3">
      <c r="A416" s="105" t="s">
        <v>3057</v>
      </c>
      <c r="B416" s="105" t="s">
        <v>540</v>
      </c>
      <c r="C416" s="105" t="s">
        <v>541</v>
      </c>
      <c r="D416" s="105">
        <v>1077</v>
      </c>
      <c r="E416" s="105">
        <v>9</v>
      </c>
      <c r="F416" s="129">
        <v>0</v>
      </c>
      <c r="G416" s="148">
        <v>51.78</v>
      </c>
      <c r="H416" s="105"/>
      <c r="I416" s="105"/>
      <c r="J416" s="105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  <c r="AI416" s="105"/>
      <c r="AJ416" s="105"/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  <c r="AU416" s="105"/>
      <c r="AV416" s="105"/>
      <c r="AW416" s="105"/>
      <c r="AX416" s="105"/>
      <c r="AY416" s="105"/>
      <c r="AZ416" s="105"/>
      <c r="BA416" s="105"/>
      <c r="BB416" s="105"/>
      <c r="BC416" s="105"/>
      <c r="BD416" s="105"/>
      <c r="BE416" s="105"/>
      <c r="BF416" s="105"/>
      <c r="BG416" s="105"/>
    </row>
    <row r="417" spans="1:59" ht="15.6" x14ac:dyDescent="0.3">
      <c r="A417" s="105" t="s">
        <v>3057</v>
      </c>
      <c r="B417" s="105" t="s">
        <v>542</v>
      </c>
      <c r="C417" s="105" t="s">
        <v>253</v>
      </c>
      <c r="D417" s="105">
        <v>806</v>
      </c>
      <c r="E417" s="105">
        <v>9</v>
      </c>
      <c r="F417" s="129">
        <v>0</v>
      </c>
      <c r="G417" s="148">
        <v>51.11</v>
      </c>
      <c r="H417" s="105"/>
      <c r="I417" s="105"/>
      <c r="J417" s="105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  <c r="AI417" s="105"/>
      <c r="AJ417" s="105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  <c r="AU417" s="105"/>
      <c r="AV417" s="105"/>
      <c r="AW417" s="105"/>
      <c r="AX417" s="105"/>
      <c r="AY417" s="105"/>
      <c r="AZ417" s="105"/>
      <c r="BA417" s="105"/>
      <c r="BB417" s="105"/>
      <c r="BC417" s="105"/>
      <c r="BD417" s="105"/>
      <c r="BE417" s="105"/>
      <c r="BF417" s="105"/>
      <c r="BG417" s="105"/>
    </row>
    <row r="418" spans="1:59" ht="15.6" x14ac:dyDescent="0.3">
      <c r="A418" s="105" t="s">
        <v>3057</v>
      </c>
      <c r="B418" s="105" t="s">
        <v>543</v>
      </c>
      <c r="C418" s="105" t="s">
        <v>544</v>
      </c>
      <c r="D418" s="105">
        <v>298</v>
      </c>
      <c r="E418" s="105">
        <v>1</v>
      </c>
      <c r="F418" s="129">
        <v>0</v>
      </c>
      <c r="G418" s="148">
        <v>100</v>
      </c>
      <c r="H418" s="105"/>
      <c r="I418" s="105"/>
      <c r="J418" s="105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  <c r="BG418" s="105"/>
    </row>
    <row r="419" spans="1:59" ht="15.6" x14ac:dyDescent="0.3">
      <c r="A419" s="105" t="s">
        <v>3063</v>
      </c>
      <c r="B419" s="105" t="s">
        <v>3064</v>
      </c>
      <c r="C419" s="105" t="s">
        <v>211</v>
      </c>
      <c r="D419" s="105">
        <v>1359</v>
      </c>
      <c r="E419" s="105">
        <v>12</v>
      </c>
      <c r="F419" s="129">
        <v>0</v>
      </c>
      <c r="G419" s="148">
        <v>56.42</v>
      </c>
      <c r="H419" s="105"/>
      <c r="I419" s="105"/>
      <c r="J419" s="105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  <c r="AI419" s="105"/>
      <c r="AJ419" s="105"/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  <c r="AU419" s="105"/>
      <c r="AV419" s="105"/>
      <c r="AW419" s="105"/>
      <c r="AX419" s="105"/>
      <c r="AY419" s="105"/>
      <c r="AZ419" s="105"/>
      <c r="BA419" s="105"/>
      <c r="BB419" s="105"/>
      <c r="BC419" s="105"/>
      <c r="BD419" s="105"/>
      <c r="BE419" s="105"/>
      <c r="BF419" s="105"/>
      <c r="BG419" s="105"/>
    </row>
    <row r="420" spans="1:59" ht="15.6" x14ac:dyDescent="0.3">
      <c r="A420" s="105" t="s">
        <v>3063</v>
      </c>
      <c r="B420" s="105" t="s">
        <v>3065</v>
      </c>
      <c r="C420" s="105" t="s">
        <v>214</v>
      </c>
      <c r="D420" s="105">
        <v>1407</v>
      </c>
      <c r="E420" s="105">
        <v>13</v>
      </c>
      <c r="F420" s="129">
        <v>0</v>
      </c>
      <c r="G420" s="148">
        <v>55.77</v>
      </c>
      <c r="H420" s="105"/>
      <c r="I420" s="105"/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</row>
    <row r="421" spans="1:59" ht="15.6" x14ac:dyDescent="0.3">
      <c r="A421" s="105" t="s">
        <v>3063</v>
      </c>
      <c r="B421" s="105" t="s">
        <v>545</v>
      </c>
      <c r="C421" s="105" t="s">
        <v>211</v>
      </c>
      <c r="D421" s="105">
        <v>1407</v>
      </c>
      <c r="E421" s="105">
        <v>13</v>
      </c>
      <c r="F421" s="129">
        <v>0</v>
      </c>
      <c r="G421" s="148">
        <v>55.08</v>
      </c>
      <c r="H421" s="105"/>
      <c r="I421" s="105"/>
      <c r="J421" s="105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  <c r="AI421" s="105"/>
      <c r="AJ421" s="105"/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  <c r="AU421" s="105"/>
      <c r="AV421" s="105"/>
      <c r="AW421" s="105"/>
      <c r="AX421" s="105"/>
      <c r="AY421" s="105"/>
      <c r="AZ421" s="105"/>
      <c r="BA421" s="105"/>
      <c r="BB421" s="105"/>
      <c r="BC421" s="105"/>
      <c r="BD421" s="105"/>
      <c r="BE421" s="105"/>
      <c r="BF421" s="105"/>
      <c r="BG421" s="105"/>
    </row>
    <row r="422" spans="1:59" ht="15.6" x14ac:dyDescent="0.3">
      <c r="A422" s="105" t="s">
        <v>3063</v>
      </c>
      <c r="B422" s="105" t="s">
        <v>546</v>
      </c>
      <c r="C422" s="105" t="s">
        <v>86</v>
      </c>
      <c r="D422" s="105">
        <v>272</v>
      </c>
      <c r="E422" s="105">
        <v>9</v>
      </c>
      <c r="F422" s="129">
        <v>0</v>
      </c>
      <c r="G422" s="148">
        <v>56.33</v>
      </c>
      <c r="H422" s="105"/>
      <c r="I422" s="105"/>
      <c r="J422" s="105"/>
      <c r="K422" s="105"/>
      <c r="L422" s="105"/>
      <c r="M422" s="105"/>
      <c r="N422" s="105"/>
      <c r="O422" s="105"/>
      <c r="P422" s="105"/>
      <c r="Q422" s="105" t="s">
        <v>199</v>
      </c>
      <c r="R422" s="105"/>
      <c r="S422" s="105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  <c r="AI422" s="105"/>
      <c r="AJ422" s="105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  <c r="AU422" s="105"/>
      <c r="AV422" s="105"/>
      <c r="AW422" s="105"/>
      <c r="AX422" s="105"/>
      <c r="AY422" s="105"/>
      <c r="AZ422" s="105"/>
      <c r="BA422" s="105"/>
      <c r="BB422" s="105"/>
      <c r="BC422" s="105"/>
      <c r="BD422" s="105"/>
      <c r="BE422" s="105"/>
      <c r="BF422" s="105"/>
      <c r="BG422" s="105"/>
    </row>
    <row r="423" spans="1:59" ht="15.6" x14ac:dyDescent="0.3">
      <c r="A423" s="105" t="s">
        <v>3063</v>
      </c>
      <c r="B423" s="105" t="s">
        <v>547</v>
      </c>
      <c r="C423" s="105" t="s">
        <v>313</v>
      </c>
      <c r="D423" s="105">
        <v>181</v>
      </c>
      <c r="E423" s="105">
        <v>3</v>
      </c>
      <c r="F423" s="128">
        <v>1.38692E-129</v>
      </c>
      <c r="G423" s="148">
        <v>67.33</v>
      </c>
      <c r="H423" s="105"/>
      <c r="I423" s="105"/>
      <c r="J423" s="105"/>
      <c r="K423" s="105"/>
      <c r="L423" s="105"/>
      <c r="M423" s="105"/>
      <c r="N423" s="105"/>
      <c r="O423" s="105"/>
      <c r="P423" s="105"/>
      <c r="Q423" s="105" t="s">
        <v>199</v>
      </c>
      <c r="R423" s="105"/>
      <c r="S423" s="105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  <c r="AI423" s="105"/>
      <c r="AJ423" s="105"/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  <c r="AU423" s="105"/>
      <c r="AV423" s="105"/>
      <c r="AW423" s="105"/>
      <c r="AX423" s="105"/>
      <c r="AY423" s="105"/>
      <c r="AZ423" s="105"/>
      <c r="BA423" s="105"/>
      <c r="BB423" s="105"/>
      <c r="BC423" s="105"/>
      <c r="BD423" s="105"/>
      <c r="BE423" s="105"/>
      <c r="BF423" s="105"/>
      <c r="BG423" s="105"/>
    </row>
    <row r="424" spans="1:59" ht="15.6" x14ac:dyDescent="0.3">
      <c r="A424" s="105" t="s">
        <v>3063</v>
      </c>
      <c r="B424" s="105" t="s">
        <v>3066</v>
      </c>
      <c r="C424" s="105" t="s">
        <v>230</v>
      </c>
      <c r="D424" s="105">
        <v>1411</v>
      </c>
      <c r="E424" s="105">
        <v>12</v>
      </c>
      <c r="F424" s="129">
        <v>0</v>
      </c>
      <c r="G424" s="148">
        <v>73.08</v>
      </c>
      <c r="H424" s="105"/>
      <c r="I424" s="105"/>
      <c r="J424" s="105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5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  <c r="AI424" s="105"/>
      <c r="AJ424" s="105"/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  <c r="AU424" s="105"/>
      <c r="AV424" s="105"/>
      <c r="AW424" s="105"/>
      <c r="AX424" s="105"/>
      <c r="AY424" s="105"/>
      <c r="AZ424" s="105"/>
      <c r="BA424" s="105"/>
      <c r="BB424" s="105"/>
      <c r="BC424" s="105"/>
      <c r="BD424" s="105"/>
      <c r="BE424" s="105"/>
      <c r="BF424" s="105"/>
      <c r="BG424" s="105"/>
    </row>
    <row r="425" spans="1:59" ht="15.6" x14ac:dyDescent="0.3">
      <c r="A425" s="105" t="s">
        <v>3063</v>
      </c>
      <c r="B425" s="105" t="s">
        <v>3067</v>
      </c>
      <c r="C425" s="105" t="s">
        <v>230</v>
      </c>
      <c r="D425" s="105">
        <v>1410</v>
      </c>
      <c r="E425" s="105">
        <v>12</v>
      </c>
      <c r="F425" s="129">
        <v>0</v>
      </c>
      <c r="G425" s="148">
        <v>73.42</v>
      </c>
      <c r="H425" s="105"/>
      <c r="I425" s="105"/>
      <c r="J425" s="105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5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  <c r="AI425" s="105"/>
      <c r="AJ425" s="105"/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  <c r="BG425" s="105"/>
    </row>
    <row r="426" spans="1:59" ht="15.6" x14ac:dyDescent="0.3">
      <c r="A426" s="105" t="s">
        <v>3063</v>
      </c>
      <c r="B426" s="105" t="s">
        <v>3068</v>
      </c>
      <c r="C426" s="105" t="s">
        <v>548</v>
      </c>
      <c r="D426" s="105">
        <v>900</v>
      </c>
      <c r="E426" s="105">
        <v>11</v>
      </c>
      <c r="F426" s="129">
        <v>0</v>
      </c>
      <c r="G426" s="148">
        <v>73.73</v>
      </c>
      <c r="H426" s="105"/>
      <c r="I426" s="105"/>
      <c r="J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5"/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  <c r="AI426" s="105"/>
      <c r="AJ426" s="105"/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  <c r="AU426" s="105"/>
      <c r="AV426" s="105"/>
      <c r="AW426" s="105"/>
      <c r="AX426" s="105"/>
      <c r="AY426" s="105"/>
      <c r="AZ426" s="105"/>
      <c r="BA426" s="105"/>
      <c r="BB426" s="105"/>
      <c r="BC426" s="105"/>
      <c r="BD426" s="105"/>
      <c r="BE426" s="105"/>
      <c r="BF426" s="105"/>
      <c r="BG426" s="105"/>
    </row>
    <row r="427" spans="1:59" ht="15.6" x14ac:dyDescent="0.3">
      <c r="A427" s="105" t="s">
        <v>3063</v>
      </c>
      <c r="B427" s="105" t="s">
        <v>3069</v>
      </c>
      <c r="C427" s="105" t="s">
        <v>549</v>
      </c>
      <c r="D427" s="105">
        <v>486</v>
      </c>
      <c r="E427" s="105">
        <v>9</v>
      </c>
      <c r="F427" s="129">
        <v>0</v>
      </c>
      <c r="G427" s="148">
        <v>73.67</v>
      </c>
      <c r="H427" s="105"/>
      <c r="I427" s="105"/>
      <c r="J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  <c r="AI427" s="105"/>
      <c r="AJ427" s="105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  <c r="AU427" s="105"/>
      <c r="AV427" s="105"/>
      <c r="AW427" s="105"/>
      <c r="AX427" s="105"/>
      <c r="AY427" s="105"/>
      <c r="AZ427" s="105"/>
      <c r="BA427" s="105"/>
      <c r="BB427" s="105"/>
      <c r="BC427" s="105"/>
      <c r="BD427" s="105"/>
      <c r="BE427" s="105"/>
      <c r="BF427" s="105"/>
      <c r="BG427" s="105"/>
    </row>
    <row r="428" spans="1:59" ht="15.6" x14ac:dyDescent="0.3">
      <c r="A428" s="105" t="s">
        <v>3063</v>
      </c>
      <c r="B428" s="105" t="s">
        <v>550</v>
      </c>
      <c r="C428" s="105" t="s">
        <v>551</v>
      </c>
      <c r="D428" s="105">
        <v>1404</v>
      </c>
      <c r="E428" s="105">
        <v>12</v>
      </c>
      <c r="F428" s="129">
        <v>0</v>
      </c>
      <c r="G428" s="148">
        <v>70.5</v>
      </c>
      <c r="H428" s="105"/>
      <c r="I428" s="105"/>
      <c r="J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  <c r="AI428" s="105"/>
      <c r="AJ428" s="105"/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  <c r="AU428" s="105"/>
      <c r="AV428" s="105"/>
      <c r="AW428" s="105"/>
      <c r="AX428" s="105"/>
      <c r="AY428" s="105"/>
      <c r="AZ428" s="105"/>
      <c r="BA428" s="105"/>
      <c r="BB428" s="105"/>
      <c r="BC428" s="105"/>
      <c r="BD428" s="105"/>
      <c r="BE428" s="105"/>
      <c r="BF428" s="105"/>
      <c r="BG428" s="105"/>
    </row>
    <row r="429" spans="1:59" ht="15.6" x14ac:dyDescent="0.3">
      <c r="A429" s="105" t="s">
        <v>3063</v>
      </c>
      <c r="B429" s="105" t="s">
        <v>552</v>
      </c>
      <c r="C429" s="105" t="s">
        <v>211</v>
      </c>
      <c r="D429" s="105">
        <v>1381</v>
      </c>
      <c r="E429" s="105">
        <v>13</v>
      </c>
      <c r="F429" s="129">
        <v>0</v>
      </c>
      <c r="G429" s="148">
        <v>55.31</v>
      </c>
      <c r="H429" s="105"/>
      <c r="I429" s="105"/>
      <c r="J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  <c r="AI429" s="105"/>
      <c r="AJ429" s="105"/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  <c r="AU429" s="105"/>
      <c r="AV429" s="105"/>
      <c r="AW429" s="105"/>
      <c r="AX429" s="105"/>
      <c r="AY429" s="105"/>
      <c r="AZ429" s="105"/>
      <c r="BA429" s="105"/>
      <c r="BB429" s="105"/>
      <c r="BC429" s="105"/>
      <c r="BD429" s="105"/>
      <c r="BE429" s="105"/>
      <c r="BF429" s="105"/>
      <c r="BG429" s="105"/>
    </row>
    <row r="430" spans="1:59" ht="15.6" x14ac:dyDescent="0.3">
      <c r="A430" s="105" t="s">
        <v>3063</v>
      </c>
      <c r="B430" s="105" t="s">
        <v>553</v>
      </c>
      <c r="C430" s="105" t="s">
        <v>554</v>
      </c>
      <c r="D430" s="105">
        <v>1325</v>
      </c>
      <c r="E430" s="105">
        <v>12</v>
      </c>
      <c r="F430" s="129">
        <v>0</v>
      </c>
      <c r="G430" s="148">
        <v>53.83</v>
      </c>
      <c r="H430" s="105"/>
      <c r="I430" s="105"/>
      <c r="J430" s="105"/>
      <c r="K430" s="105"/>
      <c r="L430" s="105"/>
      <c r="M430" s="105"/>
      <c r="N430" s="105"/>
      <c r="O430" s="105"/>
      <c r="P430" s="105"/>
      <c r="Q430" s="105" t="s">
        <v>199</v>
      </c>
      <c r="R430" s="105"/>
      <c r="S430" s="105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  <c r="AI430" s="105"/>
      <c r="AJ430" s="105"/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  <c r="AU430" s="105"/>
      <c r="AV430" s="105"/>
      <c r="AW430" s="105"/>
      <c r="AX430" s="105"/>
      <c r="AY430" s="105"/>
      <c r="AZ430" s="105"/>
      <c r="BA430" s="105"/>
      <c r="BB430" s="105"/>
      <c r="BC430" s="105"/>
      <c r="BD430" s="105"/>
      <c r="BE430" s="105"/>
      <c r="BF430" s="105"/>
      <c r="BG430" s="105"/>
    </row>
    <row r="431" spans="1:59" ht="15.6" x14ac:dyDescent="0.3">
      <c r="A431" s="105" t="s">
        <v>3063</v>
      </c>
      <c r="B431" s="105" t="s">
        <v>555</v>
      </c>
      <c r="C431" s="105" t="s">
        <v>227</v>
      </c>
      <c r="D431" s="105">
        <v>1383</v>
      </c>
      <c r="E431" s="105">
        <v>11</v>
      </c>
      <c r="F431" s="129">
        <v>0</v>
      </c>
      <c r="G431" s="148">
        <v>49.36</v>
      </c>
      <c r="H431" s="105"/>
      <c r="I431" s="105"/>
      <c r="J431" s="105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  <c r="AI431" s="105"/>
      <c r="AJ431" s="105"/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  <c r="AU431" s="105"/>
      <c r="AV431" s="105"/>
      <c r="AW431" s="105"/>
      <c r="AX431" s="105"/>
      <c r="AY431" s="105"/>
      <c r="AZ431" s="105"/>
      <c r="BA431" s="105"/>
      <c r="BB431" s="105"/>
      <c r="BC431" s="105"/>
      <c r="BD431" s="105"/>
      <c r="BE431" s="105"/>
      <c r="BF431" s="105"/>
      <c r="BG431" s="105"/>
    </row>
    <row r="432" spans="1:59" ht="15.6" x14ac:dyDescent="0.3">
      <c r="A432" s="105" t="s">
        <v>3070</v>
      </c>
      <c r="B432" s="105" t="s">
        <v>3071</v>
      </c>
      <c r="C432" s="105" t="s">
        <v>211</v>
      </c>
      <c r="D432" s="105">
        <v>465</v>
      </c>
      <c r="E432" s="105">
        <v>9</v>
      </c>
      <c r="F432" s="129">
        <v>0</v>
      </c>
      <c r="G432" s="148">
        <v>61.78</v>
      </c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  <c r="AI432" s="105"/>
      <c r="AJ432" s="105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  <c r="AU432" s="105"/>
      <c r="AV432" s="105"/>
      <c r="AW432" s="105"/>
      <c r="AX432" s="105"/>
      <c r="AY432" s="105"/>
      <c r="AZ432" s="105"/>
      <c r="BA432" s="105"/>
      <c r="BB432" s="105"/>
      <c r="BC432" s="105"/>
      <c r="BD432" s="105"/>
      <c r="BE432" s="105"/>
      <c r="BF432" s="105"/>
      <c r="BG432" s="105"/>
    </row>
    <row r="433" spans="1:59" ht="15.6" x14ac:dyDescent="0.3">
      <c r="A433" s="105" t="s">
        <v>3070</v>
      </c>
      <c r="B433" s="105" t="s">
        <v>3072</v>
      </c>
      <c r="C433" s="105" t="s">
        <v>214</v>
      </c>
      <c r="D433" s="105">
        <v>465</v>
      </c>
      <c r="E433" s="105">
        <v>9</v>
      </c>
      <c r="F433" s="129">
        <v>0</v>
      </c>
      <c r="G433" s="148">
        <v>61.89</v>
      </c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  <c r="AI433" s="105"/>
      <c r="AJ433" s="105"/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  <c r="AU433" s="105"/>
      <c r="AV433" s="105"/>
      <c r="AW433" s="105"/>
      <c r="AX433" s="105"/>
      <c r="AY433" s="105"/>
      <c r="AZ433" s="105"/>
      <c r="BA433" s="105"/>
      <c r="BB433" s="105"/>
      <c r="BC433" s="105"/>
      <c r="BD433" s="105"/>
      <c r="BE433" s="105"/>
      <c r="BF433" s="105"/>
      <c r="BG433" s="105"/>
    </row>
    <row r="434" spans="1:59" ht="15.6" x14ac:dyDescent="0.3">
      <c r="A434" s="105" t="s">
        <v>3070</v>
      </c>
      <c r="B434" s="105" t="s">
        <v>556</v>
      </c>
      <c r="C434" s="105" t="s">
        <v>211</v>
      </c>
      <c r="D434" s="105">
        <v>465</v>
      </c>
      <c r="E434" s="105">
        <v>9</v>
      </c>
      <c r="F434" s="129">
        <v>0</v>
      </c>
      <c r="G434" s="148">
        <v>61.89</v>
      </c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  <c r="AI434" s="105"/>
      <c r="AJ434" s="105"/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  <c r="AU434" s="105"/>
      <c r="AV434" s="105"/>
      <c r="AW434" s="105"/>
      <c r="AX434" s="105"/>
      <c r="AY434" s="105"/>
      <c r="AZ434" s="105"/>
      <c r="BA434" s="105"/>
      <c r="BB434" s="105"/>
      <c r="BC434" s="105"/>
      <c r="BD434" s="105"/>
      <c r="BE434" s="105"/>
      <c r="BF434" s="105"/>
      <c r="BG434" s="105"/>
    </row>
    <row r="435" spans="1:59" ht="15.6" x14ac:dyDescent="0.3">
      <c r="A435" s="105" t="s">
        <v>3070</v>
      </c>
      <c r="B435" s="105" t="s">
        <v>557</v>
      </c>
      <c r="C435" s="105" t="s">
        <v>313</v>
      </c>
      <c r="D435" s="105">
        <v>170</v>
      </c>
      <c r="E435" s="105">
        <v>3</v>
      </c>
      <c r="F435" s="128">
        <v>2.21209E-121</v>
      </c>
      <c r="G435" s="148">
        <v>66.67</v>
      </c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  <c r="AI435" s="105"/>
      <c r="AJ435" s="105"/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  <c r="AU435" s="105"/>
      <c r="AV435" s="105"/>
      <c r="AW435" s="105"/>
      <c r="AX435" s="105"/>
      <c r="AY435" s="105"/>
      <c r="AZ435" s="105"/>
      <c r="BA435" s="105"/>
      <c r="BB435" s="105"/>
      <c r="BC435" s="105"/>
      <c r="BD435" s="105"/>
      <c r="BE435" s="105"/>
      <c r="BF435" s="105"/>
      <c r="BG435" s="105"/>
    </row>
    <row r="436" spans="1:59" ht="15.6" x14ac:dyDescent="0.3">
      <c r="A436" s="105" t="s">
        <v>3070</v>
      </c>
      <c r="B436" s="105" t="s">
        <v>558</v>
      </c>
      <c r="C436" s="105" t="s">
        <v>86</v>
      </c>
      <c r="D436" s="105">
        <v>246</v>
      </c>
      <c r="E436" s="105">
        <v>5</v>
      </c>
      <c r="F436" s="128">
        <v>7.4925200000000001E-163</v>
      </c>
      <c r="G436" s="148">
        <v>76.2</v>
      </c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  <c r="AI436" s="105"/>
      <c r="AJ436" s="105"/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  <c r="AU436" s="105"/>
      <c r="AV436" s="105"/>
      <c r="AW436" s="105"/>
      <c r="AX436" s="105"/>
      <c r="AY436" s="105"/>
      <c r="AZ436" s="105"/>
      <c r="BA436" s="105"/>
      <c r="BB436" s="105"/>
      <c r="BC436" s="105"/>
      <c r="BD436" s="105"/>
      <c r="BE436" s="105"/>
      <c r="BF436" s="105"/>
      <c r="BG436" s="105"/>
    </row>
    <row r="437" spans="1:59" ht="15.6" x14ac:dyDescent="0.3">
      <c r="A437" s="105" t="s">
        <v>3070</v>
      </c>
      <c r="B437" s="105" t="s">
        <v>559</v>
      </c>
      <c r="C437" s="105" t="s">
        <v>86</v>
      </c>
      <c r="D437" s="105">
        <v>206</v>
      </c>
      <c r="E437" s="105">
        <v>5</v>
      </c>
      <c r="F437" s="128">
        <v>2.1614800000000001E-135</v>
      </c>
      <c r="G437" s="148">
        <v>76.2</v>
      </c>
      <c r="H437" s="105"/>
      <c r="I437" s="105"/>
      <c r="J437" s="105"/>
      <c r="K437" s="105"/>
      <c r="L437" s="105"/>
      <c r="M437" s="105"/>
      <c r="N437" s="105"/>
      <c r="O437" s="105"/>
      <c r="P437" s="105"/>
      <c r="Q437" s="105"/>
      <c r="R437" s="105"/>
      <c r="S437" s="105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  <c r="AI437" s="105"/>
      <c r="AJ437" s="105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  <c r="BG437" s="105"/>
    </row>
    <row r="438" spans="1:59" ht="15.6" x14ac:dyDescent="0.3">
      <c r="A438" s="105" t="s">
        <v>3070</v>
      </c>
      <c r="B438" s="105" t="s">
        <v>3073</v>
      </c>
      <c r="C438" s="105" t="s">
        <v>230</v>
      </c>
      <c r="D438" s="105">
        <v>596</v>
      </c>
      <c r="E438" s="105">
        <v>7</v>
      </c>
      <c r="F438" s="129">
        <v>0</v>
      </c>
      <c r="G438" s="148">
        <v>84.57</v>
      </c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  <c r="AI438" s="105"/>
      <c r="AJ438" s="105"/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5"/>
      <c r="BA438" s="105"/>
      <c r="BB438" s="105"/>
      <c r="BC438" s="105"/>
      <c r="BD438" s="105"/>
      <c r="BE438" s="105"/>
      <c r="BF438" s="105"/>
      <c r="BG438" s="105"/>
    </row>
    <row r="439" spans="1:59" ht="15.6" x14ac:dyDescent="0.3">
      <c r="A439" s="105" t="s">
        <v>3070</v>
      </c>
      <c r="B439" s="105" t="s">
        <v>3074</v>
      </c>
      <c r="C439" s="105" t="s">
        <v>230</v>
      </c>
      <c r="D439" s="105">
        <v>584</v>
      </c>
      <c r="E439" s="105">
        <v>8</v>
      </c>
      <c r="F439" s="129">
        <v>0</v>
      </c>
      <c r="G439" s="148">
        <v>79.25</v>
      </c>
      <c r="H439" s="105"/>
      <c r="I439" s="105"/>
      <c r="J439" s="105"/>
      <c r="K439" s="105"/>
      <c r="L439" s="105"/>
      <c r="M439" s="105"/>
      <c r="N439" s="105"/>
      <c r="O439" s="105"/>
      <c r="P439" s="105"/>
      <c r="Q439" s="105"/>
      <c r="R439" s="105"/>
      <c r="S439" s="105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  <c r="AI439" s="105"/>
      <c r="AJ439" s="105"/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  <c r="AU439" s="105"/>
      <c r="AV439" s="105"/>
      <c r="AW439" s="105"/>
      <c r="AX439" s="105"/>
      <c r="AY439" s="105"/>
      <c r="AZ439" s="105"/>
      <c r="BA439" s="105"/>
      <c r="BB439" s="105"/>
      <c r="BC439" s="105"/>
      <c r="BD439" s="105"/>
      <c r="BE439" s="105"/>
      <c r="BF439" s="105"/>
      <c r="BG439" s="105"/>
    </row>
    <row r="440" spans="1:59" ht="15.6" x14ac:dyDescent="0.3">
      <c r="A440" s="105" t="s">
        <v>3070</v>
      </c>
      <c r="B440" s="105" t="s">
        <v>3075</v>
      </c>
      <c r="C440" s="105" t="s">
        <v>560</v>
      </c>
      <c r="D440" s="105">
        <v>309</v>
      </c>
      <c r="E440" s="105">
        <v>6</v>
      </c>
      <c r="F440" s="129">
        <v>0</v>
      </c>
      <c r="G440" s="148">
        <v>87.67</v>
      </c>
      <c r="H440" s="105"/>
      <c r="I440" s="105"/>
      <c r="J440" s="105"/>
      <c r="K440" s="105"/>
      <c r="L440" s="105"/>
      <c r="M440" s="105"/>
      <c r="N440" s="105"/>
      <c r="O440" s="105"/>
      <c r="P440" s="105"/>
      <c r="Q440" s="105"/>
      <c r="R440" s="105"/>
      <c r="S440" s="105"/>
      <c r="T440" s="105"/>
      <c r="U440" s="105"/>
      <c r="V440" s="105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  <c r="AI440" s="105"/>
      <c r="AJ440" s="105"/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  <c r="AU440" s="105"/>
      <c r="AV440" s="105"/>
      <c r="AW440" s="105"/>
      <c r="AX440" s="105"/>
      <c r="AY440" s="105"/>
      <c r="AZ440" s="105"/>
      <c r="BA440" s="105"/>
      <c r="BB440" s="105"/>
      <c r="BC440" s="105"/>
      <c r="BD440" s="105"/>
      <c r="BE440" s="105"/>
      <c r="BF440" s="105"/>
      <c r="BG440" s="105"/>
    </row>
    <row r="441" spans="1:59" ht="15.6" x14ac:dyDescent="0.3">
      <c r="A441" s="105" t="s">
        <v>3070</v>
      </c>
      <c r="B441" s="105" t="s">
        <v>561</v>
      </c>
      <c r="C441" s="105" t="s">
        <v>562</v>
      </c>
      <c r="D441" s="105">
        <v>601</v>
      </c>
      <c r="E441" s="105">
        <v>7</v>
      </c>
      <c r="F441" s="129">
        <v>0</v>
      </c>
      <c r="G441" s="148">
        <v>80.14</v>
      </c>
      <c r="H441" s="105"/>
      <c r="I441" s="105"/>
      <c r="J441" s="105"/>
      <c r="K441" s="105"/>
      <c r="L441" s="105"/>
      <c r="M441" s="105"/>
      <c r="N441" s="105"/>
      <c r="O441" s="105"/>
      <c r="P441" s="105"/>
      <c r="Q441" s="105"/>
      <c r="R441" s="105"/>
      <c r="S441" s="105"/>
      <c r="T441" s="105"/>
      <c r="U441" s="105"/>
      <c r="V441" s="105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  <c r="AI441" s="105"/>
      <c r="AJ441" s="105"/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  <c r="AU441" s="105"/>
      <c r="AV441" s="105"/>
      <c r="AW441" s="105"/>
      <c r="AX441" s="105"/>
      <c r="AY441" s="105"/>
      <c r="AZ441" s="105"/>
      <c r="BA441" s="105"/>
      <c r="BB441" s="105"/>
      <c r="BC441" s="105"/>
      <c r="BD441" s="105"/>
      <c r="BE441" s="105"/>
      <c r="BF441" s="105"/>
      <c r="BG441" s="105"/>
    </row>
    <row r="442" spans="1:59" ht="15.6" x14ac:dyDescent="0.3">
      <c r="A442" s="105" t="s">
        <v>3070</v>
      </c>
      <c r="B442" s="105" t="s">
        <v>563</v>
      </c>
      <c r="C442" s="105" t="s">
        <v>211</v>
      </c>
      <c r="D442" s="105">
        <v>465</v>
      </c>
      <c r="E442" s="105">
        <v>9</v>
      </c>
      <c r="F442" s="129">
        <v>0</v>
      </c>
      <c r="G442" s="148">
        <v>61.89</v>
      </c>
      <c r="H442" s="105"/>
      <c r="I442" s="105"/>
      <c r="J442" s="105"/>
      <c r="K442" s="105"/>
      <c r="L442" s="105"/>
      <c r="M442" s="105"/>
      <c r="N442" s="105"/>
      <c r="O442" s="105"/>
      <c r="P442" s="105"/>
      <c r="Q442" s="105"/>
      <c r="R442" s="105"/>
      <c r="S442" s="105"/>
      <c r="T442" s="105"/>
      <c r="U442" s="105"/>
      <c r="V442" s="105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  <c r="AI442" s="105"/>
      <c r="AJ442" s="105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  <c r="AU442" s="105"/>
      <c r="AV442" s="105"/>
      <c r="AW442" s="105"/>
      <c r="AX442" s="105"/>
      <c r="AY442" s="105"/>
      <c r="AZ442" s="105"/>
      <c r="BA442" s="105"/>
      <c r="BB442" s="105"/>
      <c r="BC442" s="105"/>
      <c r="BD442" s="105"/>
      <c r="BE442" s="105"/>
      <c r="BF442" s="105"/>
      <c r="BG442" s="105"/>
    </row>
    <row r="443" spans="1:59" ht="15.6" x14ac:dyDescent="0.3">
      <c r="A443" s="105" t="s">
        <v>3070</v>
      </c>
      <c r="B443" s="105" t="s">
        <v>564</v>
      </c>
      <c r="C443" s="105" t="s">
        <v>565</v>
      </c>
      <c r="D443" s="105">
        <v>529</v>
      </c>
      <c r="E443" s="105">
        <v>10</v>
      </c>
      <c r="F443" s="129">
        <v>0</v>
      </c>
      <c r="G443" s="148">
        <v>55.4</v>
      </c>
      <c r="H443" s="105"/>
      <c r="I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  <c r="AU443" s="105"/>
      <c r="AV443" s="105"/>
      <c r="AW443" s="105"/>
      <c r="AX443" s="105"/>
      <c r="AY443" s="105"/>
      <c r="AZ443" s="105"/>
      <c r="BA443" s="105"/>
      <c r="BB443" s="105"/>
      <c r="BC443" s="105"/>
      <c r="BD443" s="105"/>
      <c r="BE443" s="105"/>
      <c r="BF443" s="105"/>
      <c r="BG443" s="105"/>
    </row>
    <row r="444" spans="1:59" ht="15.6" x14ac:dyDescent="0.3">
      <c r="A444" s="105" t="s">
        <v>3070</v>
      </c>
      <c r="B444" s="105" t="s">
        <v>566</v>
      </c>
      <c r="C444" s="105" t="s">
        <v>227</v>
      </c>
      <c r="D444" s="105">
        <v>464</v>
      </c>
      <c r="E444" s="105">
        <v>7</v>
      </c>
      <c r="F444" s="129">
        <v>0</v>
      </c>
      <c r="G444" s="148">
        <v>56.71</v>
      </c>
      <c r="H444" s="105"/>
      <c r="I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  <c r="AI444" s="105"/>
      <c r="AJ444" s="105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  <c r="AU444" s="105"/>
      <c r="AV444" s="105"/>
      <c r="AW444" s="105"/>
      <c r="AX444" s="105"/>
      <c r="AY444" s="105"/>
      <c r="AZ444" s="105"/>
      <c r="BA444" s="105"/>
      <c r="BB444" s="105"/>
      <c r="BC444" s="105"/>
      <c r="BD444" s="105"/>
      <c r="BE444" s="105"/>
      <c r="BF444" s="105"/>
      <c r="BG444" s="105"/>
    </row>
    <row r="445" spans="1:59" ht="15.6" x14ac:dyDescent="0.3">
      <c r="A445" s="105" t="s">
        <v>3076</v>
      </c>
      <c r="B445" s="105" t="s">
        <v>3077</v>
      </c>
      <c r="C445" s="105" t="s">
        <v>211</v>
      </c>
      <c r="D445" s="105">
        <v>1035</v>
      </c>
      <c r="E445" s="105">
        <v>14</v>
      </c>
      <c r="F445" s="129">
        <v>0</v>
      </c>
      <c r="G445" s="148">
        <v>58.57</v>
      </c>
      <c r="H445" s="105"/>
      <c r="I445" s="105"/>
      <c r="J445" s="105"/>
      <c r="K445" s="105"/>
      <c r="L445" s="105"/>
      <c r="M445" s="105"/>
      <c r="N445" s="105"/>
      <c r="O445" s="105"/>
      <c r="P445" s="105"/>
      <c r="Q445" s="105" t="s">
        <v>199</v>
      </c>
      <c r="R445" s="105" t="s">
        <v>199</v>
      </c>
      <c r="S445" s="105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5"/>
      <c r="BD445" s="105"/>
      <c r="BE445" s="105"/>
      <c r="BF445" s="105"/>
      <c r="BG445" s="105"/>
    </row>
    <row r="446" spans="1:59" ht="15.6" x14ac:dyDescent="0.3">
      <c r="A446" s="105" t="s">
        <v>3076</v>
      </c>
      <c r="B446" s="105" t="s">
        <v>3078</v>
      </c>
      <c r="C446" s="105" t="s">
        <v>567</v>
      </c>
      <c r="D446" s="105">
        <v>1035</v>
      </c>
      <c r="E446" s="105">
        <v>15</v>
      </c>
      <c r="F446" s="129">
        <v>0</v>
      </c>
      <c r="G446" s="148">
        <v>57.27</v>
      </c>
      <c r="H446" s="105"/>
      <c r="I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05"/>
      <c r="AV446" s="105"/>
      <c r="AW446" s="105"/>
      <c r="AX446" s="105"/>
      <c r="AY446" s="105"/>
      <c r="AZ446" s="105"/>
      <c r="BA446" s="105"/>
      <c r="BB446" s="105"/>
      <c r="BC446" s="105"/>
      <c r="BD446" s="105"/>
      <c r="BE446" s="105"/>
      <c r="BF446" s="105"/>
      <c r="BG446" s="105"/>
    </row>
    <row r="447" spans="1:59" ht="15.6" x14ac:dyDescent="0.3">
      <c r="A447" s="105" t="s">
        <v>3076</v>
      </c>
      <c r="B447" s="105" t="s">
        <v>3079</v>
      </c>
      <c r="C447" s="105" t="s">
        <v>567</v>
      </c>
      <c r="D447" s="105">
        <v>513</v>
      </c>
      <c r="E447" s="105">
        <v>13</v>
      </c>
      <c r="F447" s="129">
        <v>0</v>
      </c>
      <c r="G447" s="148">
        <v>61.77</v>
      </c>
      <c r="H447" s="105"/>
      <c r="I447" s="105"/>
      <c r="J447" s="105"/>
      <c r="K447" s="105"/>
      <c r="L447" s="105"/>
      <c r="M447" s="105"/>
      <c r="N447" s="105"/>
      <c r="O447" s="105"/>
      <c r="P447" s="105"/>
      <c r="Q447" s="105" t="s">
        <v>199</v>
      </c>
      <c r="R447" s="105" t="s">
        <v>199</v>
      </c>
      <c r="S447" s="105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  <c r="AI447" s="105"/>
      <c r="AJ447" s="105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05"/>
      <c r="AW447" s="105"/>
      <c r="AX447" s="105"/>
      <c r="AY447" s="105"/>
      <c r="AZ447" s="105"/>
      <c r="BA447" s="105"/>
      <c r="BB447" s="105"/>
      <c r="BC447" s="105"/>
      <c r="BD447" s="105"/>
      <c r="BE447" s="105"/>
      <c r="BF447" s="105"/>
      <c r="BG447" s="105"/>
    </row>
    <row r="448" spans="1:59" ht="15.6" x14ac:dyDescent="0.3">
      <c r="A448" s="105" t="s">
        <v>3076</v>
      </c>
      <c r="B448" s="105" t="s">
        <v>568</v>
      </c>
      <c r="C448" s="105" t="s">
        <v>567</v>
      </c>
      <c r="D448" s="105">
        <v>1035</v>
      </c>
      <c r="E448" s="105">
        <v>15</v>
      </c>
      <c r="F448" s="129">
        <v>0</v>
      </c>
      <c r="G448" s="148">
        <v>57.33</v>
      </c>
      <c r="H448" s="105"/>
      <c r="I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  <c r="AI448" s="105"/>
      <c r="AJ448" s="105"/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  <c r="AU448" s="105"/>
      <c r="AV448" s="105"/>
      <c r="AW448" s="105"/>
      <c r="AX448" s="105"/>
      <c r="AY448" s="105"/>
      <c r="AZ448" s="105"/>
      <c r="BA448" s="105"/>
      <c r="BB448" s="105"/>
      <c r="BC448" s="105"/>
      <c r="BD448" s="105"/>
      <c r="BE448" s="105"/>
      <c r="BF448" s="105"/>
      <c r="BG448" s="105"/>
    </row>
    <row r="449" spans="1:59" ht="15.6" x14ac:dyDescent="0.3">
      <c r="A449" s="105" t="s">
        <v>3076</v>
      </c>
      <c r="B449" s="105" t="s">
        <v>569</v>
      </c>
      <c r="C449" s="105" t="s">
        <v>227</v>
      </c>
      <c r="D449" s="105">
        <v>1027</v>
      </c>
      <c r="E449" s="105">
        <v>16</v>
      </c>
      <c r="F449" s="129">
        <v>0</v>
      </c>
      <c r="G449" s="148">
        <v>53.81</v>
      </c>
      <c r="H449" s="105"/>
      <c r="I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  <c r="AI449" s="105"/>
      <c r="AJ449" s="105"/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05"/>
      <c r="BF449" s="105"/>
      <c r="BG449" s="105"/>
    </row>
    <row r="450" spans="1:59" ht="15.6" x14ac:dyDescent="0.3">
      <c r="A450" s="105" t="s">
        <v>3076</v>
      </c>
      <c r="B450" s="105" t="s">
        <v>3080</v>
      </c>
      <c r="C450" s="105" t="s">
        <v>230</v>
      </c>
      <c r="D450" s="105">
        <v>751</v>
      </c>
      <c r="E450" s="105">
        <v>15</v>
      </c>
      <c r="F450" s="129">
        <v>0</v>
      </c>
      <c r="G450" s="148">
        <v>67.53</v>
      </c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  <c r="AI450" s="105"/>
      <c r="AJ450" s="105"/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  <c r="AU450" s="105"/>
      <c r="AV450" s="105"/>
      <c r="AW450" s="105"/>
      <c r="AX450" s="105"/>
      <c r="AY450" s="105"/>
      <c r="AZ450" s="105"/>
      <c r="BA450" s="105"/>
      <c r="BB450" s="105"/>
      <c r="BC450" s="105"/>
      <c r="BD450" s="105"/>
      <c r="BE450" s="105"/>
      <c r="BF450" s="105"/>
      <c r="BG450" s="105"/>
    </row>
    <row r="451" spans="1:59" ht="15.6" x14ac:dyDescent="0.3">
      <c r="A451" s="105" t="s">
        <v>3076</v>
      </c>
      <c r="B451" s="105" t="s">
        <v>3081</v>
      </c>
      <c r="C451" s="105" t="s">
        <v>230</v>
      </c>
      <c r="D451" s="105">
        <v>217</v>
      </c>
      <c r="E451" s="105">
        <v>11</v>
      </c>
      <c r="F451" s="128">
        <v>4.3642200000000002E-153</v>
      </c>
      <c r="G451" s="148">
        <v>76.09</v>
      </c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  <c r="AI451" s="105"/>
      <c r="AJ451" s="105"/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  <c r="AU451" s="105"/>
      <c r="AV451" s="105"/>
      <c r="AW451" s="105"/>
      <c r="AX451" s="105"/>
      <c r="AY451" s="105"/>
      <c r="AZ451" s="105"/>
      <c r="BA451" s="105"/>
      <c r="BB451" s="105"/>
      <c r="BC451" s="105"/>
      <c r="BD451" s="105"/>
      <c r="BE451" s="105"/>
      <c r="BF451" s="105"/>
      <c r="BG451" s="105"/>
    </row>
    <row r="452" spans="1:59" ht="15.6" x14ac:dyDescent="0.3">
      <c r="A452" s="105" t="s">
        <v>3076</v>
      </c>
      <c r="B452" s="105" t="s">
        <v>3082</v>
      </c>
      <c r="C452" s="105" t="s">
        <v>230</v>
      </c>
      <c r="D452" s="105">
        <v>1004</v>
      </c>
      <c r="E452" s="105">
        <v>20</v>
      </c>
      <c r="F452" s="129">
        <v>0</v>
      </c>
      <c r="G452" s="148">
        <v>63.35</v>
      </c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  <c r="AI452" s="105"/>
      <c r="AJ452" s="105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  <c r="AU452" s="105"/>
      <c r="AV452" s="105"/>
      <c r="AW452" s="105"/>
      <c r="AX452" s="105"/>
      <c r="AY452" s="105"/>
      <c r="AZ452" s="105"/>
      <c r="BA452" s="105"/>
      <c r="BB452" s="105"/>
      <c r="BC452" s="105"/>
      <c r="BD452" s="105"/>
      <c r="BE452" s="105"/>
      <c r="BF452" s="105"/>
      <c r="BG452" s="105"/>
    </row>
    <row r="453" spans="1:59" ht="15.6" x14ac:dyDescent="0.3">
      <c r="A453" s="105" t="s">
        <v>3076</v>
      </c>
      <c r="B453" s="105" t="s">
        <v>3083</v>
      </c>
      <c r="C453" s="105" t="s">
        <v>570</v>
      </c>
      <c r="D453" s="105">
        <v>1003</v>
      </c>
      <c r="E453" s="105">
        <v>20</v>
      </c>
      <c r="F453" s="129">
        <v>0</v>
      </c>
      <c r="G453" s="148">
        <v>63.6</v>
      </c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  <c r="AI453" s="105"/>
      <c r="AJ453" s="105"/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  <c r="AU453" s="105"/>
      <c r="AV453" s="105"/>
      <c r="AW453" s="105"/>
      <c r="AX453" s="105"/>
      <c r="AY453" s="105"/>
      <c r="AZ453" s="105"/>
      <c r="BA453" s="105"/>
      <c r="BB453" s="105"/>
      <c r="BC453" s="105"/>
      <c r="BD453" s="105"/>
      <c r="BE453" s="105"/>
      <c r="BF453" s="105"/>
      <c r="BG453" s="105"/>
    </row>
    <row r="454" spans="1:59" ht="15.6" x14ac:dyDescent="0.3">
      <c r="A454" s="105" t="s">
        <v>3076</v>
      </c>
      <c r="B454" s="105" t="s">
        <v>571</v>
      </c>
      <c r="C454" s="105" t="s">
        <v>572</v>
      </c>
      <c r="D454" s="105">
        <v>832</v>
      </c>
      <c r="E454" s="105">
        <v>17</v>
      </c>
      <c r="F454" s="129">
        <v>0</v>
      </c>
      <c r="G454" s="148">
        <v>65.349999999999994</v>
      </c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  <c r="AI454" s="105"/>
      <c r="AJ454" s="105"/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  <c r="AU454" s="105"/>
      <c r="AV454" s="105"/>
      <c r="AW454" s="105"/>
      <c r="AX454" s="105"/>
      <c r="AY454" s="105"/>
      <c r="AZ454" s="105"/>
      <c r="BA454" s="105"/>
      <c r="BB454" s="105"/>
      <c r="BC454" s="105"/>
      <c r="BD454" s="105"/>
      <c r="BE454" s="105"/>
      <c r="BF454" s="105"/>
      <c r="BG454" s="105"/>
    </row>
    <row r="455" spans="1:59" ht="15.6" x14ac:dyDescent="0.3">
      <c r="A455" s="105" t="s">
        <v>3076</v>
      </c>
      <c r="B455" s="105" t="s">
        <v>573</v>
      </c>
      <c r="C455" s="105" t="s">
        <v>567</v>
      </c>
      <c r="D455" s="105">
        <v>1035</v>
      </c>
      <c r="E455" s="105">
        <v>15</v>
      </c>
      <c r="F455" s="129">
        <v>0</v>
      </c>
      <c r="G455" s="148">
        <v>57.33</v>
      </c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  <c r="BG455" s="105"/>
    </row>
    <row r="456" spans="1:59" ht="15.6" x14ac:dyDescent="0.3">
      <c r="A456" s="105" t="s">
        <v>3076</v>
      </c>
      <c r="B456" s="105" t="s">
        <v>574</v>
      </c>
      <c r="C456" s="105" t="s">
        <v>575</v>
      </c>
      <c r="D456" s="105">
        <v>790</v>
      </c>
      <c r="E456" s="105">
        <v>19</v>
      </c>
      <c r="F456" s="129">
        <v>0</v>
      </c>
      <c r="G456" s="148">
        <v>53.37</v>
      </c>
      <c r="H456" s="105"/>
      <c r="I456" s="105"/>
      <c r="J456" s="105"/>
      <c r="K456" s="105"/>
      <c r="L456" s="105"/>
      <c r="M456" s="105"/>
      <c r="N456" s="105"/>
      <c r="O456" s="105"/>
      <c r="P456" s="105"/>
      <c r="Q456" s="105" t="s">
        <v>199</v>
      </c>
      <c r="R456" s="105" t="s">
        <v>199</v>
      </c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05"/>
      <c r="AE456" s="105"/>
      <c r="AF456" s="105"/>
      <c r="AG456" s="105"/>
      <c r="AH456" s="105"/>
      <c r="AI456" s="105"/>
      <c r="AJ456" s="105"/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  <c r="AU456" s="105"/>
      <c r="AV456" s="105"/>
      <c r="AW456" s="105"/>
      <c r="AX456" s="105"/>
      <c r="AY456" s="105"/>
      <c r="AZ456" s="105"/>
      <c r="BA456" s="105"/>
      <c r="BB456" s="105"/>
      <c r="BC456" s="105"/>
      <c r="BD456" s="105"/>
      <c r="BE456" s="105"/>
      <c r="BF456" s="105"/>
      <c r="BG456" s="105"/>
    </row>
    <row r="457" spans="1:59" ht="15.6" x14ac:dyDescent="0.3">
      <c r="A457" s="105" t="s">
        <v>3076</v>
      </c>
      <c r="B457" s="105" t="s">
        <v>576</v>
      </c>
      <c r="C457" s="105" t="s">
        <v>227</v>
      </c>
      <c r="D457" s="105">
        <v>1077</v>
      </c>
      <c r="E457" s="105">
        <v>18</v>
      </c>
      <c r="F457" s="129">
        <v>0</v>
      </c>
      <c r="G457" s="148">
        <v>53.17</v>
      </c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05"/>
      <c r="AE457" s="105"/>
      <c r="AF457" s="105"/>
      <c r="AG457" s="105"/>
      <c r="AH457" s="105"/>
      <c r="AI457" s="105"/>
      <c r="AJ457" s="105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  <c r="AU457" s="105"/>
      <c r="AV457" s="105"/>
      <c r="AW457" s="105"/>
      <c r="AX457" s="105"/>
      <c r="AY457" s="105"/>
      <c r="AZ457" s="105"/>
      <c r="BA457" s="105"/>
      <c r="BB457" s="105"/>
      <c r="BC457" s="105"/>
      <c r="BD457" s="105"/>
      <c r="BE457" s="105"/>
      <c r="BF457" s="105"/>
      <c r="BG457" s="105"/>
    </row>
    <row r="458" spans="1:59" ht="15.6" x14ac:dyDescent="0.3">
      <c r="A458" s="105" t="s">
        <v>3084</v>
      </c>
      <c r="B458" s="105" t="s">
        <v>3085</v>
      </c>
      <c r="C458" s="105" t="s">
        <v>211</v>
      </c>
      <c r="D458" s="105">
        <v>1049</v>
      </c>
      <c r="E458" s="105">
        <v>13</v>
      </c>
      <c r="F458" s="129">
        <v>0</v>
      </c>
      <c r="G458" s="148">
        <v>56.46</v>
      </c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105"/>
      <c r="AE458" s="105"/>
      <c r="AF458" s="105"/>
      <c r="AG458" s="105"/>
      <c r="AH458" s="105"/>
      <c r="AI458" s="105"/>
      <c r="AJ458" s="105"/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  <c r="AU458" s="105"/>
      <c r="AV458" s="105"/>
      <c r="AW458" s="105"/>
      <c r="AX458" s="105"/>
      <c r="AY458" s="105"/>
      <c r="AZ458" s="105"/>
      <c r="BA458" s="105"/>
      <c r="BB458" s="105"/>
      <c r="BC458" s="105"/>
      <c r="BD458" s="105"/>
      <c r="BE458" s="105"/>
      <c r="BF458" s="105"/>
      <c r="BG458" s="105"/>
    </row>
    <row r="459" spans="1:59" ht="15.6" x14ac:dyDescent="0.3">
      <c r="A459" s="105" t="s">
        <v>3084</v>
      </c>
      <c r="B459" s="105" t="s">
        <v>3086</v>
      </c>
      <c r="C459" s="105" t="s">
        <v>214</v>
      </c>
      <c r="D459" s="105">
        <v>1049</v>
      </c>
      <c r="E459" s="105">
        <v>13</v>
      </c>
      <c r="F459" s="129">
        <v>0</v>
      </c>
      <c r="G459" s="148">
        <v>56.62</v>
      </c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  <c r="BG459" s="105"/>
    </row>
    <row r="460" spans="1:59" ht="15.6" x14ac:dyDescent="0.3">
      <c r="A460" s="105" t="s">
        <v>3084</v>
      </c>
      <c r="B460" s="105" t="s">
        <v>577</v>
      </c>
      <c r="C460" s="105" t="s">
        <v>211</v>
      </c>
      <c r="D460" s="105">
        <v>1108</v>
      </c>
      <c r="E460" s="105">
        <v>13</v>
      </c>
      <c r="F460" s="129">
        <v>0</v>
      </c>
      <c r="G460" s="148">
        <v>56.77</v>
      </c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  <c r="AI460" s="105"/>
      <c r="AJ460" s="105"/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  <c r="AU460" s="105"/>
      <c r="AV460" s="105"/>
      <c r="AW460" s="105"/>
      <c r="AX460" s="105"/>
      <c r="AY460" s="105"/>
      <c r="AZ460" s="105"/>
      <c r="BA460" s="105"/>
      <c r="BB460" s="105"/>
      <c r="BC460" s="105"/>
      <c r="BD460" s="105"/>
      <c r="BE460" s="105"/>
      <c r="BF460" s="105"/>
      <c r="BG460" s="105"/>
    </row>
    <row r="461" spans="1:59" ht="15.6" x14ac:dyDescent="0.3">
      <c r="A461" s="105" t="s">
        <v>3084</v>
      </c>
      <c r="B461" s="105" t="s">
        <v>578</v>
      </c>
      <c r="C461" s="105" t="s">
        <v>86</v>
      </c>
      <c r="D461" s="105">
        <v>534</v>
      </c>
      <c r="E461" s="105">
        <v>12</v>
      </c>
      <c r="F461" s="129">
        <v>0</v>
      </c>
      <c r="G461" s="148">
        <v>55.58</v>
      </c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  <c r="AI461" s="105"/>
      <c r="AJ461" s="105"/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  <c r="AU461" s="105"/>
      <c r="AV461" s="105"/>
      <c r="AW461" s="105"/>
      <c r="AX461" s="105"/>
      <c r="AY461" s="105"/>
      <c r="AZ461" s="105"/>
      <c r="BA461" s="105"/>
      <c r="BB461" s="105"/>
      <c r="BC461" s="105"/>
      <c r="BD461" s="105"/>
      <c r="BE461" s="105"/>
      <c r="BF461" s="105"/>
      <c r="BG461" s="105"/>
    </row>
    <row r="462" spans="1:59" ht="15.6" x14ac:dyDescent="0.3">
      <c r="A462" s="105" t="s">
        <v>3084</v>
      </c>
      <c r="B462" s="105" t="s">
        <v>579</v>
      </c>
      <c r="C462" s="105" t="s">
        <v>86</v>
      </c>
      <c r="D462" s="105">
        <v>530</v>
      </c>
      <c r="E462" s="105">
        <v>12</v>
      </c>
      <c r="F462" s="129">
        <v>0</v>
      </c>
      <c r="G462" s="148">
        <v>55.25</v>
      </c>
      <c r="H462" s="105"/>
      <c r="I462" s="105"/>
      <c r="J462" s="105"/>
      <c r="K462" s="105"/>
      <c r="L462" s="105"/>
      <c r="M462" s="105"/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  <c r="AI462" s="105"/>
      <c r="AJ462" s="105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  <c r="AU462" s="105"/>
      <c r="AV462" s="105"/>
      <c r="AW462" s="105"/>
      <c r="AX462" s="105"/>
      <c r="AY462" s="105"/>
      <c r="AZ462" s="105"/>
      <c r="BA462" s="105"/>
      <c r="BB462" s="105"/>
      <c r="BC462" s="105"/>
      <c r="BD462" s="105"/>
      <c r="BE462" s="105"/>
      <c r="BF462" s="105"/>
      <c r="BG462" s="105"/>
    </row>
    <row r="463" spans="1:59" ht="15.6" x14ac:dyDescent="0.3">
      <c r="A463" s="105" t="s">
        <v>3084</v>
      </c>
      <c r="B463" s="105" t="s">
        <v>580</v>
      </c>
      <c r="C463" s="105" t="s">
        <v>86</v>
      </c>
      <c r="D463" s="105">
        <v>1168</v>
      </c>
      <c r="E463" s="105">
        <v>13</v>
      </c>
      <c r="F463" s="129">
        <v>0</v>
      </c>
      <c r="G463" s="148">
        <v>59.15</v>
      </c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5"/>
      <c r="BD463" s="105"/>
      <c r="BE463" s="105"/>
      <c r="BF463" s="105"/>
      <c r="BG463" s="105"/>
    </row>
    <row r="464" spans="1:59" ht="15.6" x14ac:dyDescent="0.3">
      <c r="A464" s="105" t="s">
        <v>3084</v>
      </c>
      <c r="B464" s="105" t="s">
        <v>3087</v>
      </c>
      <c r="C464" s="105" t="s">
        <v>230</v>
      </c>
      <c r="D464" s="105">
        <v>1152</v>
      </c>
      <c r="E464" s="105">
        <v>13</v>
      </c>
      <c r="F464" s="129">
        <v>0</v>
      </c>
      <c r="G464" s="148">
        <v>67.77</v>
      </c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  <c r="AI464" s="105"/>
      <c r="AJ464" s="105"/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  <c r="AU464" s="105"/>
      <c r="AV464" s="105"/>
      <c r="AW464" s="105"/>
      <c r="AX464" s="105"/>
      <c r="AY464" s="105"/>
      <c r="AZ464" s="105"/>
      <c r="BA464" s="105"/>
      <c r="BB464" s="105"/>
      <c r="BC464" s="105"/>
      <c r="BD464" s="105"/>
      <c r="BE464" s="105"/>
      <c r="BF464" s="105"/>
      <c r="BG464" s="105"/>
    </row>
    <row r="465" spans="1:59" ht="15.6" x14ac:dyDescent="0.3">
      <c r="A465" s="105" t="s">
        <v>3084</v>
      </c>
      <c r="B465" s="105" t="s">
        <v>3088</v>
      </c>
      <c r="C465" s="105" t="s">
        <v>230</v>
      </c>
      <c r="D465" s="105">
        <v>1152</v>
      </c>
      <c r="E465" s="105">
        <v>13</v>
      </c>
      <c r="F465" s="129">
        <v>0</v>
      </c>
      <c r="G465" s="148">
        <v>67.62</v>
      </c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  <c r="BG465" s="105"/>
    </row>
    <row r="466" spans="1:59" ht="15.6" x14ac:dyDescent="0.3">
      <c r="A466" s="105" t="s">
        <v>3084</v>
      </c>
      <c r="B466" s="105" t="s">
        <v>3089</v>
      </c>
      <c r="C466" s="105" t="s">
        <v>581</v>
      </c>
      <c r="D466" s="105">
        <v>1152</v>
      </c>
      <c r="E466" s="105">
        <v>13</v>
      </c>
      <c r="F466" s="129">
        <v>0</v>
      </c>
      <c r="G466" s="148">
        <v>67.77</v>
      </c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  <c r="AI466" s="105"/>
      <c r="AJ466" s="105"/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  <c r="AU466" s="105"/>
      <c r="AV466" s="105"/>
      <c r="AW466" s="105"/>
      <c r="AX466" s="105"/>
      <c r="AY466" s="105"/>
      <c r="AZ466" s="105"/>
      <c r="BA466" s="105"/>
      <c r="BB466" s="105"/>
      <c r="BC466" s="105"/>
      <c r="BD466" s="105"/>
      <c r="BE466" s="105"/>
      <c r="BF466" s="105"/>
      <c r="BG466" s="105"/>
    </row>
    <row r="467" spans="1:59" ht="15.6" x14ac:dyDescent="0.3">
      <c r="A467" s="105" t="s">
        <v>3084</v>
      </c>
      <c r="B467" s="105" t="s">
        <v>582</v>
      </c>
      <c r="C467" s="105" t="s">
        <v>583</v>
      </c>
      <c r="D467" s="105">
        <v>1143</v>
      </c>
      <c r="E467" s="105">
        <v>13</v>
      </c>
      <c r="F467" s="129">
        <v>0</v>
      </c>
      <c r="G467" s="148">
        <v>66.31</v>
      </c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  <c r="AI467" s="105"/>
      <c r="AJ467" s="105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  <c r="AU467" s="105"/>
      <c r="AV467" s="105"/>
      <c r="AW467" s="105"/>
      <c r="AX467" s="105"/>
      <c r="AY467" s="105"/>
      <c r="AZ467" s="105"/>
      <c r="BA467" s="105"/>
      <c r="BB467" s="105"/>
      <c r="BC467" s="105"/>
      <c r="BD467" s="105"/>
      <c r="BE467" s="105"/>
      <c r="BF467" s="105"/>
      <c r="BG467" s="105"/>
    </row>
    <row r="468" spans="1:59" ht="15.6" x14ac:dyDescent="0.3">
      <c r="A468" s="105" t="s">
        <v>3084</v>
      </c>
      <c r="B468" s="105" t="s">
        <v>584</v>
      </c>
      <c r="C468" s="105" t="s">
        <v>211</v>
      </c>
      <c r="D468" s="105">
        <v>1049</v>
      </c>
      <c r="E468" s="105">
        <v>13</v>
      </c>
      <c r="F468" s="129">
        <v>0</v>
      </c>
      <c r="G468" s="148">
        <v>56.62</v>
      </c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  <c r="AI468" s="105"/>
      <c r="AJ468" s="105"/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  <c r="AU468" s="105"/>
      <c r="AV468" s="105"/>
      <c r="AW468" s="105"/>
      <c r="AX468" s="105"/>
      <c r="AY468" s="105"/>
      <c r="AZ468" s="105"/>
      <c r="BA468" s="105"/>
      <c r="BB468" s="105"/>
      <c r="BC468" s="105"/>
      <c r="BD468" s="105"/>
      <c r="BE468" s="105"/>
      <c r="BF468" s="105"/>
      <c r="BG468" s="105"/>
    </row>
    <row r="469" spans="1:59" ht="15.6" x14ac:dyDescent="0.3">
      <c r="A469" s="105" t="s">
        <v>3084</v>
      </c>
      <c r="B469" s="105" t="s">
        <v>585</v>
      </c>
      <c r="C469" s="105" t="s">
        <v>586</v>
      </c>
      <c r="D469" s="105">
        <v>1167</v>
      </c>
      <c r="E469" s="105">
        <v>13</v>
      </c>
      <c r="F469" s="129">
        <v>0</v>
      </c>
      <c r="G469" s="148">
        <v>56.77</v>
      </c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5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  <c r="AI469" s="105"/>
      <c r="AJ469" s="105"/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  <c r="AU469" s="105"/>
      <c r="AV469" s="105"/>
      <c r="AW469" s="105"/>
      <c r="AX469" s="105"/>
      <c r="AY469" s="105"/>
      <c r="AZ469" s="105"/>
      <c r="BA469" s="105"/>
      <c r="BB469" s="105"/>
      <c r="BC469" s="105"/>
      <c r="BD469" s="105"/>
      <c r="BE469" s="105"/>
      <c r="BF469" s="105"/>
      <c r="BG469" s="105"/>
    </row>
    <row r="470" spans="1:59" ht="15.6" x14ac:dyDescent="0.3">
      <c r="A470" s="105" t="s">
        <v>3084</v>
      </c>
      <c r="B470" s="105" t="s">
        <v>587</v>
      </c>
      <c r="C470" s="105" t="s">
        <v>227</v>
      </c>
      <c r="D470" s="105">
        <v>1144</v>
      </c>
      <c r="E470" s="105">
        <v>13</v>
      </c>
      <c r="F470" s="129">
        <v>0</v>
      </c>
      <c r="G470" s="148">
        <v>50.46</v>
      </c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5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  <c r="AI470" s="105"/>
      <c r="AJ470" s="105"/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  <c r="AU470" s="105"/>
      <c r="AV470" s="105"/>
      <c r="AW470" s="105"/>
      <c r="AX470" s="105"/>
      <c r="AY470" s="105"/>
      <c r="AZ470" s="105"/>
      <c r="BA470" s="105"/>
      <c r="BB470" s="105"/>
      <c r="BC470" s="105"/>
      <c r="BD470" s="105"/>
      <c r="BE470" s="105"/>
      <c r="BF470" s="105"/>
      <c r="BG470" s="105"/>
    </row>
    <row r="471" spans="1:59" ht="15.6" x14ac:dyDescent="0.3">
      <c r="A471" s="105" t="s">
        <v>3090</v>
      </c>
      <c r="B471" s="105" t="s">
        <v>3091</v>
      </c>
      <c r="C471" s="105" t="s">
        <v>214</v>
      </c>
      <c r="D471" s="105">
        <v>1351</v>
      </c>
      <c r="E471" s="105">
        <v>14</v>
      </c>
      <c r="F471" s="129">
        <v>0</v>
      </c>
      <c r="G471" s="148">
        <v>56.64</v>
      </c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5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  <c r="AI471" s="105"/>
      <c r="AJ471" s="105"/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  <c r="AU471" s="105"/>
      <c r="AV471" s="105"/>
      <c r="AW471" s="105"/>
      <c r="AX471" s="105"/>
      <c r="AY471" s="105"/>
      <c r="AZ471" s="105"/>
      <c r="BA471" s="105"/>
      <c r="BB471" s="105"/>
      <c r="BC471" s="105"/>
      <c r="BD471" s="105"/>
      <c r="BE471" s="105"/>
      <c r="BF471" s="105"/>
      <c r="BG471" s="105"/>
    </row>
    <row r="472" spans="1:59" ht="15.6" x14ac:dyDescent="0.3">
      <c r="A472" s="105" t="s">
        <v>3090</v>
      </c>
      <c r="B472" s="105" t="s">
        <v>3092</v>
      </c>
      <c r="C472" s="105" t="s">
        <v>214</v>
      </c>
      <c r="D472" s="105">
        <v>1351</v>
      </c>
      <c r="E472" s="105">
        <v>12</v>
      </c>
      <c r="F472" s="129">
        <v>0</v>
      </c>
      <c r="G472" s="148">
        <v>58.17</v>
      </c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5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  <c r="AI472" s="105"/>
      <c r="AJ472" s="105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  <c r="BG472" s="105"/>
    </row>
    <row r="473" spans="1:59" ht="15.6" x14ac:dyDescent="0.3">
      <c r="A473" s="105" t="s">
        <v>3090</v>
      </c>
      <c r="B473" s="105" t="s">
        <v>588</v>
      </c>
      <c r="C473" s="105" t="s">
        <v>211</v>
      </c>
      <c r="D473" s="105">
        <v>1351</v>
      </c>
      <c r="E473" s="105">
        <v>13</v>
      </c>
      <c r="F473" s="129">
        <v>0</v>
      </c>
      <c r="G473" s="148">
        <v>56.92</v>
      </c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5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  <c r="AI473" s="105"/>
      <c r="AJ473" s="105"/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  <c r="AU473" s="105"/>
      <c r="AV473" s="105"/>
      <c r="AW473" s="105"/>
      <c r="AX473" s="105"/>
      <c r="AY473" s="105"/>
      <c r="AZ473" s="105"/>
      <c r="BA473" s="105"/>
      <c r="BB473" s="105"/>
      <c r="BC473" s="105"/>
      <c r="BD473" s="105"/>
      <c r="BE473" s="105"/>
      <c r="BF473" s="105"/>
      <c r="BG473" s="105"/>
    </row>
    <row r="474" spans="1:59" ht="15.6" x14ac:dyDescent="0.3">
      <c r="A474" s="105" t="s">
        <v>3090</v>
      </c>
      <c r="B474" s="105" t="s">
        <v>589</v>
      </c>
      <c r="C474" s="105" t="s">
        <v>227</v>
      </c>
      <c r="D474" s="105">
        <v>1204</v>
      </c>
      <c r="E474" s="105">
        <v>11</v>
      </c>
      <c r="F474" s="129">
        <v>0</v>
      </c>
      <c r="G474" s="148">
        <v>56.36</v>
      </c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5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  <c r="BG474" s="105"/>
    </row>
    <row r="475" spans="1:59" ht="15.6" x14ac:dyDescent="0.3">
      <c r="A475" s="105" t="s">
        <v>3090</v>
      </c>
      <c r="B475" s="105" t="s">
        <v>3093</v>
      </c>
      <c r="C475" s="105" t="s">
        <v>230</v>
      </c>
      <c r="D475" s="105">
        <v>1505</v>
      </c>
      <c r="E475" s="105">
        <v>15</v>
      </c>
      <c r="F475" s="129">
        <v>0</v>
      </c>
      <c r="G475" s="148">
        <v>79.13</v>
      </c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5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  <c r="AI475" s="105"/>
      <c r="AJ475" s="105"/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  <c r="AU475" s="105"/>
      <c r="AV475" s="105"/>
      <c r="AW475" s="105"/>
      <c r="AX475" s="105"/>
      <c r="AY475" s="105"/>
      <c r="AZ475" s="105"/>
      <c r="BA475" s="105"/>
      <c r="BB475" s="105"/>
      <c r="BC475" s="105"/>
      <c r="BD475" s="105"/>
      <c r="BE475" s="105"/>
      <c r="BF475" s="105"/>
      <c r="BG475" s="105"/>
    </row>
    <row r="476" spans="1:59" ht="15.6" x14ac:dyDescent="0.3">
      <c r="A476" s="105" t="s">
        <v>3090</v>
      </c>
      <c r="B476" s="105" t="s">
        <v>3094</v>
      </c>
      <c r="C476" s="105" t="s">
        <v>230</v>
      </c>
      <c r="D476" s="105">
        <v>1505</v>
      </c>
      <c r="E476" s="105">
        <v>17</v>
      </c>
      <c r="F476" s="129">
        <v>0</v>
      </c>
      <c r="G476" s="148">
        <v>75.53</v>
      </c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5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  <c r="AI476" s="105"/>
      <c r="AJ476" s="105"/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  <c r="AU476" s="105"/>
      <c r="AV476" s="105"/>
      <c r="AW476" s="105"/>
      <c r="AX476" s="105"/>
      <c r="AY476" s="105"/>
      <c r="AZ476" s="105"/>
      <c r="BA476" s="105"/>
      <c r="BB476" s="105"/>
      <c r="BC476" s="105"/>
      <c r="BD476" s="105"/>
      <c r="BE476" s="105"/>
      <c r="BF476" s="105"/>
      <c r="BG476" s="105"/>
    </row>
    <row r="477" spans="1:59" ht="15.6" x14ac:dyDescent="0.3">
      <c r="A477" s="105" t="s">
        <v>3090</v>
      </c>
      <c r="B477" s="105" t="s">
        <v>3095</v>
      </c>
      <c r="C477" s="105" t="s">
        <v>590</v>
      </c>
      <c r="D477" s="105">
        <v>1187</v>
      </c>
      <c r="E477" s="105">
        <v>13</v>
      </c>
      <c r="F477" s="129">
        <v>0</v>
      </c>
      <c r="G477" s="148">
        <v>76.31</v>
      </c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5"/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  <c r="AI477" s="105"/>
      <c r="AJ477" s="105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  <c r="AU477" s="105"/>
      <c r="AV477" s="105"/>
      <c r="AW477" s="105"/>
      <c r="AX477" s="105"/>
      <c r="AY477" s="105"/>
      <c r="AZ477" s="105"/>
      <c r="BA477" s="105"/>
      <c r="BB477" s="105"/>
      <c r="BC477" s="105"/>
      <c r="BD477" s="105"/>
      <c r="BE477" s="105"/>
      <c r="BF477" s="105"/>
      <c r="BG477" s="105"/>
    </row>
    <row r="478" spans="1:59" ht="15.6" x14ac:dyDescent="0.3">
      <c r="A478" s="105" t="s">
        <v>3090</v>
      </c>
      <c r="B478" s="105" t="s">
        <v>3096</v>
      </c>
      <c r="C478" s="105" t="s">
        <v>591</v>
      </c>
      <c r="D478" s="105">
        <v>311</v>
      </c>
      <c r="E478" s="105">
        <v>10</v>
      </c>
      <c r="F478" s="129">
        <v>0</v>
      </c>
      <c r="G478" s="148">
        <v>76</v>
      </c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5"/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  <c r="AI478" s="105"/>
      <c r="AJ478" s="105"/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  <c r="AU478" s="105"/>
      <c r="AV478" s="105"/>
      <c r="AW478" s="105"/>
      <c r="AX478" s="105"/>
      <c r="AY478" s="105"/>
      <c r="AZ478" s="105"/>
      <c r="BA478" s="105"/>
      <c r="BB478" s="105"/>
      <c r="BC478" s="105"/>
      <c r="BD478" s="105"/>
      <c r="BE478" s="105"/>
      <c r="BF478" s="105"/>
      <c r="BG478" s="105"/>
    </row>
    <row r="479" spans="1:59" ht="15.6" x14ac:dyDescent="0.3">
      <c r="A479" s="105" t="s">
        <v>3090</v>
      </c>
      <c r="B479" s="105" t="s">
        <v>592</v>
      </c>
      <c r="C479" s="105" t="s">
        <v>593</v>
      </c>
      <c r="D479" s="105">
        <v>1504</v>
      </c>
      <c r="E479" s="105">
        <v>15</v>
      </c>
      <c r="F479" s="129">
        <v>0</v>
      </c>
      <c r="G479" s="148">
        <v>77.599999999999994</v>
      </c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  <c r="AI479" s="105"/>
      <c r="AJ479" s="105"/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  <c r="AU479" s="105"/>
      <c r="AV479" s="105"/>
      <c r="AW479" s="105"/>
      <c r="AX479" s="105"/>
      <c r="AY479" s="105"/>
      <c r="AZ479" s="105"/>
      <c r="BA479" s="105"/>
      <c r="BB479" s="105"/>
      <c r="BC479" s="105"/>
      <c r="BD479" s="105"/>
      <c r="BE479" s="105"/>
      <c r="BF479" s="105"/>
      <c r="BG479" s="105"/>
    </row>
    <row r="480" spans="1:59" ht="15.6" x14ac:dyDescent="0.3">
      <c r="A480" s="105" t="s">
        <v>3090</v>
      </c>
      <c r="B480" s="105" t="s">
        <v>594</v>
      </c>
      <c r="C480" s="105" t="s">
        <v>211</v>
      </c>
      <c r="D480" s="105">
        <v>1351</v>
      </c>
      <c r="E480" s="105">
        <v>13</v>
      </c>
      <c r="F480" s="129">
        <v>0</v>
      </c>
      <c r="G480" s="148">
        <v>56.85</v>
      </c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  <c r="AI480" s="105"/>
      <c r="AJ480" s="105"/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  <c r="AU480" s="105"/>
      <c r="AV480" s="105"/>
      <c r="AW480" s="105"/>
      <c r="AX480" s="105"/>
      <c r="AY480" s="105"/>
      <c r="AZ480" s="105"/>
      <c r="BA480" s="105"/>
      <c r="BB480" s="105"/>
      <c r="BC480" s="105"/>
      <c r="BD480" s="105"/>
      <c r="BE480" s="105"/>
      <c r="BF480" s="105"/>
      <c r="BG480" s="105"/>
    </row>
    <row r="481" spans="1:59" ht="15.6" x14ac:dyDescent="0.3">
      <c r="A481" s="105" t="s">
        <v>3090</v>
      </c>
      <c r="B481" s="105" t="s">
        <v>595</v>
      </c>
      <c r="C481" s="105" t="s">
        <v>596</v>
      </c>
      <c r="D481" s="105">
        <v>1488</v>
      </c>
      <c r="E481" s="105">
        <v>19</v>
      </c>
      <c r="F481" s="129">
        <v>0</v>
      </c>
      <c r="G481" s="148">
        <v>58.11</v>
      </c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5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  <c r="AI481" s="105"/>
      <c r="AJ481" s="105"/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  <c r="AU481" s="105"/>
      <c r="AV481" s="105"/>
      <c r="AW481" s="105"/>
      <c r="AX481" s="105"/>
      <c r="AY481" s="105"/>
      <c r="AZ481" s="105"/>
      <c r="BA481" s="105"/>
      <c r="BB481" s="105"/>
      <c r="BC481" s="105"/>
      <c r="BD481" s="105"/>
      <c r="BE481" s="105"/>
      <c r="BF481" s="105"/>
      <c r="BG481" s="105"/>
    </row>
    <row r="482" spans="1:59" ht="15.6" x14ac:dyDescent="0.3">
      <c r="A482" s="105" t="s">
        <v>3090</v>
      </c>
      <c r="B482" s="105" t="s">
        <v>597</v>
      </c>
      <c r="C482" s="105" t="s">
        <v>227</v>
      </c>
      <c r="D482" s="105">
        <v>1343</v>
      </c>
      <c r="E482" s="105">
        <v>14</v>
      </c>
      <c r="F482" s="129">
        <v>0</v>
      </c>
      <c r="G482" s="148">
        <v>52.93</v>
      </c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5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  <c r="AI482" s="105"/>
      <c r="AJ482" s="105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  <c r="AU482" s="105"/>
      <c r="AV482" s="105"/>
      <c r="AW482" s="105"/>
      <c r="AX482" s="105"/>
      <c r="AY482" s="105"/>
      <c r="AZ482" s="105"/>
      <c r="BA482" s="105"/>
      <c r="BB482" s="105"/>
      <c r="BC482" s="105"/>
      <c r="BD482" s="105"/>
      <c r="BE482" s="105"/>
      <c r="BF482" s="105"/>
      <c r="BG482" s="105"/>
    </row>
    <row r="483" spans="1:59" ht="15.6" x14ac:dyDescent="0.3">
      <c r="A483" s="105" t="s">
        <v>3097</v>
      </c>
      <c r="B483" s="105" t="s">
        <v>3098</v>
      </c>
      <c r="C483" s="105" t="s">
        <v>214</v>
      </c>
      <c r="D483" s="105">
        <v>601</v>
      </c>
      <c r="E483" s="105">
        <v>7</v>
      </c>
      <c r="F483" s="129">
        <v>0</v>
      </c>
      <c r="G483" s="148">
        <v>62.57</v>
      </c>
      <c r="H483" s="105"/>
      <c r="I483" s="105"/>
      <c r="J483" s="105"/>
      <c r="K483" s="105"/>
      <c r="L483" s="105"/>
      <c r="M483" s="105"/>
      <c r="N483" s="105"/>
      <c r="O483" s="105"/>
      <c r="P483" s="105"/>
      <c r="Q483" s="105" t="s">
        <v>84</v>
      </c>
      <c r="R483" s="105"/>
      <c r="S483" s="105"/>
      <c r="T483" s="105"/>
      <c r="U483" s="105"/>
      <c r="V483" s="105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  <c r="AI483" s="105"/>
      <c r="AJ483" s="105"/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  <c r="AU483" s="105"/>
      <c r="AV483" s="105"/>
      <c r="AW483" s="105"/>
      <c r="AX483" s="105"/>
      <c r="AY483" s="105"/>
      <c r="AZ483" s="105"/>
      <c r="BA483" s="105"/>
      <c r="BB483" s="105"/>
      <c r="BC483" s="105"/>
      <c r="BD483" s="105"/>
      <c r="BE483" s="105"/>
      <c r="BF483" s="105"/>
      <c r="BG483" s="105"/>
    </row>
    <row r="484" spans="1:59" ht="15.6" x14ac:dyDescent="0.3">
      <c r="A484" s="105" t="s">
        <v>3097</v>
      </c>
      <c r="B484" s="105" t="s">
        <v>3099</v>
      </c>
      <c r="C484" s="105" t="s">
        <v>214</v>
      </c>
      <c r="D484" s="105">
        <v>601</v>
      </c>
      <c r="E484" s="105">
        <v>8</v>
      </c>
      <c r="F484" s="129">
        <v>0</v>
      </c>
      <c r="G484" s="148">
        <v>60.38</v>
      </c>
      <c r="H484" s="105"/>
      <c r="I484" s="105"/>
      <c r="J484" s="105"/>
      <c r="K484" s="105"/>
      <c r="L484" s="105"/>
      <c r="M484" s="105"/>
      <c r="N484" s="105"/>
      <c r="O484" s="105"/>
      <c r="P484" s="105"/>
      <c r="Q484" s="105" t="s">
        <v>84</v>
      </c>
      <c r="R484" s="105"/>
      <c r="S484" s="105"/>
      <c r="T484" s="105"/>
      <c r="U484" s="105"/>
      <c r="V484" s="105"/>
      <c r="W484" s="105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  <c r="AI484" s="105"/>
      <c r="AJ484" s="105"/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  <c r="BG484" s="105"/>
    </row>
    <row r="485" spans="1:59" ht="15.6" x14ac:dyDescent="0.3">
      <c r="A485" s="105" t="s">
        <v>3097</v>
      </c>
      <c r="B485" s="105" t="s">
        <v>598</v>
      </c>
      <c r="C485" s="105" t="s">
        <v>211</v>
      </c>
      <c r="D485" s="105">
        <v>601</v>
      </c>
      <c r="E485" s="105">
        <v>8</v>
      </c>
      <c r="F485" s="129">
        <v>0</v>
      </c>
      <c r="G485" s="148">
        <v>60.5</v>
      </c>
      <c r="H485" s="105"/>
      <c r="I485" s="105"/>
      <c r="J485" s="105"/>
      <c r="K485" s="105"/>
      <c r="L485" s="105"/>
      <c r="M485" s="105"/>
      <c r="N485" s="105"/>
      <c r="O485" s="105"/>
      <c r="P485" s="105"/>
      <c r="Q485" s="105" t="s">
        <v>84</v>
      </c>
      <c r="R485" s="105"/>
      <c r="S485" s="105"/>
      <c r="T485" s="105"/>
      <c r="U485" s="105"/>
      <c r="V485" s="105"/>
      <c r="W485" s="105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  <c r="AI485" s="105"/>
      <c r="AJ485" s="105"/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  <c r="AU485" s="105"/>
      <c r="AV485" s="105"/>
      <c r="AW485" s="105"/>
      <c r="AX485" s="105"/>
      <c r="AY485" s="105"/>
      <c r="AZ485" s="105"/>
      <c r="BA485" s="105"/>
      <c r="BB485" s="105"/>
      <c r="BC485" s="105"/>
      <c r="BD485" s="105"/>
      <c r="BE485" s="105"/>
      <c r="BF485" s="105"/>
      <c r="BG485" s="105"/>
    </row>
    <row r="486" spans="1:59" ht="15.6" x14ac:dyDescent="0.3">
      <c r="A486" s="105" t="s">
        <v>3097</v>
      </c>
      <c r="B486" s="105" t="s">
        <v>599</v>
      </c>
      <c r="C486" s="105" t="s">
        <v>86</v>
      </c>
      <c r="D486" s="105">
        <v>214</v>
      </c>
      <c r="E486" s="105">
        <v>4</v>
      </c>
      <c r="F486" s="128">
        <v>1.80282E-153</v>
      </c>
      <c r="G486" s="148">
        <v>73</v>
      </c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5"/>
      <c r="W486" s="105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  <c r="AI486" s="105"/>
      <c r="AJ486" s="105"/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  <c r="AU486" s="105"/>
      <c r="AV486" s="105"/>
      <c r="AW486" s="105"/>
      <c r="AX486" s="105"/>
      <c r="AY486" s="105"/>
      <c r="AZ486" s="105"/>
      <c r="BA486" s="105"/>
      <c r="BB486" s="105"/>
      <c r="BC486" s="105"/>
      <c r="BD486" s="105"/>
      <c r="BE486" s="105"/>
      <c r="BF486" s="105"/>
      <c r="BG486" s="105"/>
    </row>
    <row r="487" spans="1:59" ht="15.6" x14ac:dyDescent="0.3">
      <c r="A487" s="105" t="s">
        <v>3097</v>
      </c>
      <c r="B487" s="105" t="s">
        <v>600</v>
      </c>
      <c r="C487" s="105" t="s">
        <v>86</v>
      </c>
      <c r="D487" s="105">
        <v>345</v>
      </c>
      <c r="E487" s="105">
        <v>2</v>
      </c>
      <c r="F487" s="129">
        <v>0</v>
      </c>
      <c r="G487" s="148">
        <v>98</v>
      </c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5"/>
      <c r="W487" s="105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  <c r="AI487" s="105"/>
      <c r="AJ487" s="105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  <c r="AU487" s="105"/>
      <c r="AV487" s="105"/>
      <c r="AW487" s="105"/>
      <c r="AX487" s="105"/>
      <c r="AY487" s="105"/>
      <c r="AZ487" s="105"/>
      <c r="BA487" s="105"/>
      <c r="BB487" s="105"/>
      <c r="BC487" s="105"/>
      <c r="BD487" s="105"/>
      <c r="BE487" s="105"/>
      <c r="BF487" s="105"/>
      <c r="BG487" s="105"/>
    </row>
    <row r="488" spans="1:59" ht="15.6" x14ac:dyDescent="0.3">
      <c r="A488" s="105" t="s">
        <v>3097</v>
      </c>
      <c r="B488" s="105" t="s">
        <v>3100</v>
      </c>
      <c r="C488" s="105" t="s">
        <v>230</v>
      </c>
      <c r="D488" s="105">
        <v>633</v>
      </c>
      <c r="E488" s="105">
        <v>11</v>
      </c>
      <c r="F488" s="129">
        <v>0</v>
      </c>
      <c r="G488" s="148">
        <v>75.27</v>
      </c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5"/>
      <c r="W488" s="105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  <c r="AI488" s="105"/>
      <c r="AJ488" s="105"/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  <c r="AU488" s="105"/>
      <c r="AV488" s="105"/>
      <c r="AW488" s="105"/>
      <c r="AX488" s="105"/>
      <c r="AY488" s="105"/>
      <c r="AZ488" s="105"/>
      <c r="BA488" s="105"/>
      <c r="BB488" s="105"/>
      <c r="BC488" s="105"/>
      <c r="BD488" s="105"/>
      <c r="BE488" s="105"/>
      <c r="BF488" s="105"/>
      <c r="BG488" s="105"/>
    </row>
    <row r="489" spans="1:59" ht="15.6" x14ac:dyDescent="0.3">
      <c r="A489" s="105" t="s">
        <v>3097</v>
      </c>
      <c r="B489" s="105" t="s">
        <v>3101</v>
      </c>
      <c r="C489" s="105" t="s">
        <v>230</v>
      </c>
      <c r="D489" s="105">
        <v>719</v>
      </c>
      <c r="E489" s="105">
        <v>10</v>
      </c>
      <c r="F489" s="129">
        <v>0</v>
      </c>
      <c r="G489" s="148">
        <v>76.3</v>
      </c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5"/>
      <c r="W489" s="105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  <c r="AI489" s="105"/>
      <c r="AJ489" s="105"/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  <c r="AU489" s="105"/>
      <c r="AV489" s="105"/>
      <c r="AW489" s="105"/>
      <c r="AX489" s="105"/>
      <c r="AY489" s="105"/>
      <c r="AZ489" s="105"/>
      <c r="BA489" s="105"/>
      <c r="BB489" s="105"/>
      <c r="BC489" s="105"/>
      <c r="BD489" s="105"/>
      <c r="BE489" s="105"/>
      <c r="BF489" s="105"/>
      <c r="BG489" s="105"/>
    </row>
    <row r="490" spans="1:59" ht="15.6" x14ac:dyDescent="0.3">
      <c r="A490" s="105" t="s">
        <v>3097</v>
      </c>
      <c r="B490" s="105" t="s">
        <v>3102</v>
      </c>
      <c r="C490" s="105" t="s">
        <v>601</v>
      </c>
      <c r="D490" s="105">
        <v>633</v>
      </c>
      <c r="E490" s="105">
        <v>11</v>
      </c>
      <c r="F490" s="129">
        <v>0</v>
      </c>
      <c r="G490" s="148">
        <v>74.64</v>
      </c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5"/>
      <c r="W490" s="105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  <c r="AI490" s="105"/>
      <c r="AJ490" s="105"/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  <c r="AU490" s="105"/>
      <c r="AV490" s="105"/>
      <c r="AW490" s="105"/>
      <c r="AX490" s="105"/>
      <c r="AY490" s="105"/>
      <c r="AZ490" s="105"/>
      <c r="BA490" s="105"/>
      <c r="BB490" s="105"/>
      <c r="BC490" s="105"/>
      <c r="BD490" s="105"/>
      <c r="BE490" s="105"/>
      <c r="BF490" s="105"/>
      <c r="BG490" s="105"/>
    </row>
    <row r="491" spans="1:59" ht="15.6" x14ac:dyDescent="0.3">
      <c r="A491" s="105" t="s">
        <v>3097</v>
      </c>
      <c r="B491" s="105" t="s">
        <v>602</v>
      </c>
      <c r="C491" s="105" t="s">
        <v>603</v>
      </c>
      <c r="D491" s="105">
        <v>633</v>
      </c>
      <c r="E491" s="105">
        <v>11</v>
      </c>
      <c r="F491" s="129">
        <v>0</v>
      </c>
      <c r="G491" s="148">
        <v>72</v>
      </c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5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  <c r="AI491" s="105"/>
      <c r="AJ491" s="105"/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  <c r="AU491" s="105"/>
      <c r="AV491" s="105"/>
      <c r="AW491" s="105"/>
      <c r="AX491" s="105"/>
      <c r="AY491" s="105"/>
      <c r="AZ491" s="105"/>
      <c r="BA491" s="105"/>
      <c r="BB491" s="105"/>
      <c r="BC491" s="105"/>
      <c r="BD491" s="105"/>
      <c r="BE491" s="105"/>
      <c r="BF491" s="105"/>
      <c r="BG491" s="105"/>
    </row>
    <row r="492" spans="1:59" ht="15.6" x14ac:dyDescent="0.3">
      <c r="A492" s="105" t="s">
        <v>3097</v>
      </c>
      <c r="B492" s="105" t="s">
        <v>604</v>
      </c>
      <c r="C492" s="105" t="s">
        <v>214</v>
      </c>
      <c r="D492" s="105">
        <v>601</v>
      </c>
      <c r="E492" s="105">
        <v>8</v>
      </c>
      <c r="F492" s="129">
        <v>0</v>
      </c>
      <c r="G492" s="148">
        <v>60.38</v>
      </c>
      <c r="H492" s="105"/>
      <c r="I492" s="105"/>
      <c r="J492" s="105"/>
      <c r="K492" s="105"/>
      <c r="L492" s="105"/>
      <c r="M492" s="105"/>
      <c r="N492" s="105"/>
      <c r="O492" s="105"/>
      <c r="P492" s="105"/>
      <c r="Q492" s="105" t="s">
        <v>84</v>
      </c>
      <c r="R492" s="105"/>
      <c r="S492" s="105"/>
      <c r="T492" s="105"/>
      <c r="U492" s="105"/>
      <c r="V492" s="105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  <c r="AI492" s="105"/>
      <c r="AJ492" s="105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  <c r="AU492" s="105"/>
      <c r="AV492" s="105"/>
      <c r="AW492" s="105"/>
      <c r="AX492" s="105"/>
      <c r="AY492" s="105"/>
      <c r="AZ492" s="105"/>
      <c r="BA492" s="105"/>
      <c r="BB492" s="105"/>
      <c r="BC492" s="105"/>
      <c r="BD492" s="105"/>
      <c r="BE492" s="105"/>
      <c r="BF492" s="105"/>
      <c r="BG492" s="105"/>
    </row>
    <row r="493" spans="1:59" ht="15.6" x14ac:dyDescent="0.3">
      <c r="A493" s="105" t="s">
        <v>3097</v>
      </c>
      <c r="B493" s="105" t="s">
        <v>605</v>
      </c>
      <c r="C493" s="105" t="s">
        <v>606</v>
      </c>
      <c r="D493" s="105">
        <v>686</v>
      </c>
      <c r="E493" s="105">
        <v>9</v>
      </c>
      <c r="F493" s="129">
        <v>0</v>
      </c>
      <c r="G493" s="148">
        <v>51.89</v>
      </c>
      <c r="H493" s="105"/>
      <c r="I493" s="105"/>
      <c r="J493" s="105"/>
      <c r="K493" s="105"/>
      <c r="L493" s="105"/>
      <c r="M493" s="105"/>
      <c r="N493" s="105"/>
      <c r="O493" s="105"/>
      <c r="P493" s="105"/>
      <c r="Q493" s="105" t="s">
        <v>84</v>
      </c>
      <c r="R493" s="105"/>
      <c r="S493" s="105"/>
      <c r="T493" s="105"/>
      <c r="U493" s="105"/>
      <c r="V493" s="105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  <c r="AI493" s="105"/>
      <c r="AJ493" s="105"/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5"/>
      <c r="BA493" s="105"/>
      <c r="BB493" s="105"/>
      <c r="BC493" s="105"/>
      <c r="BD493" s="105"/>
      <c r="BE493" s="105"/>
      <c r="BF493" s="105"/>
      <c r="BG493" s="105"/>
    </row>
    <row r="494" spans="1:59" ht="15.6" x14ac:dyDescent="0.3">
      <c r="A494" s="105" t="s">
        <v>3097</v>
      </c>
      <c r="B494" s="105" t="s">
        <v>607</v>
      </c>
      <c r="C494" s="105" t="s">
        <v>227</v>
      </c>
      <c r="D494" s="105">
        <v>527</v>
      </c>
      <c r="E494" s="105">
        <v>7</v>
      </c>
      <c r="F494" s="129">
        <v>0</v>
      </c>
      <c r="G494" s="148">
        <v>58.43</v>
      </c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5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  <c r="AI494" s="105"/>
      <c r="AJ494" s="105"/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5"/>
      <c r="BA494" s="105"/>
      <c r="BB494" s="105"/>
      <c r="BC494" s="105"/>
      <c r="BD494" s="105"/>
      <c r="BE494" s="105"/>
      <c r="BF494" s="105"/>
      <c r="BG494" s="105"/>
    </row>
    <row r="495" spans="1:59" ht="15.6" x14ac:dyDescent="0.3">
      <c r="A495" s="105" t="s">
        <v>3103</v>
      </c>
      <c r="B495" s="105" t="s">
        <v>3104</v>
      </c>
      <c r="C495" s="105" t="s">
        <v>214</v>
      </c>
      <c r="D495" s="105">
        <v>713</v>
      </c>
      <c r="E495" s="105">
        <v>11</v>
      </c>
      <c r="F495" s="129">
        <v>0</v>
      </c>
      <c r="G495" s="148">
        <v>63.82</v>
      </c>
      <c r="H495" s="105"/>
      <c r="I495" s="105"/>
      <c r="J495" s="105"/>
      <c r="K495" s="105"/>
      <c r="L495" s="105"/>
      <c r="M495" s="105"/>
      <c r="N495" s="105"/>
      <c r="O495" s="105"/>
      <c r="P495" s="105"/>
      <c r="Q495" s="105" t="s">
        <v>84</v>
      </c>
      <c r="R495" s="105"/>
      <c r="S495" s="105"/>
      <c r="T495" s="105"/>
      <c r="U495" s="105"/>
      <c r="V495" s="105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  <c r="AI495" s="105"/>
      <c r="AJ495" s="105"/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  <c r="AU495" s="105"/>
      <c r="AV495" s="105"/>
      <c r="AW495" s="105"/>
      <c r="AX495" s="105"/>
      <c r="AY495" s="105"/>
      <c r="AZ495" s="105"/>
      <c r="BA495" s="105"/>
      <c r="BB495" s="105"/>
      <c r="BC495" s="105"/>
      <c r="BD495" s="105"/>
      <c r="BE495" s="105"/>
      <c r="BF495" s="105"/>
      <c r="BG495" s="105"/>
    </row>
    <row r="496" spans="1:59" ht="15.6" x14ac:dyDescent="0.3">
      <c r="A496" s="105" t="s">
        <v>3103</v>
      </c>
      <c r="B496" s="105" t="s">
        <v>3105</v>
      </c>
      <c r="C496" s="105" t="s">
        <v>214</v>
      </c>
      <c r="D496" s="105">
        <v>713</v>
      </c>
      <c r="E496" s="105">
        <v>11</v>
      </c>
      <c r="F496" s="129">
        <v>0</v>
      </c>
      <c r="G496" s="148">
        <v>64</v>
      </c>
      <c r="H496" s="105"/>
      <c r="I496" s="105"/>
      <c r="J496" s="105"/>
      <c r="K496" s="105"/>
      <c r="L496" s="105"/>
      <c r="M496" s="105"/>
      <c r="N496" s="105"/>
      <c r="O496" s="105"/>
      <c r="P496" s="105"/>
      <c r="Q496" s="105" t="s">
        <v>84</v>
      </c>
      <c r="R496" s="105"/>
      <c r="S496" s="105"/>
      <c r="T496" s="105"/>
      <c r="U496" s="105"/>
      <c r="V496" s="105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  <c r="AI496" s="105"/>
      <c r="AJ496" s="105"/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  <c r="AU496" s="105"/>
      <c r="AV496" s="105"/>
      <c r="AW496" s="105"/>
      <c r="AX496" s="105"/>
      <c r="AY496" s="105"/>
      <c r="AZ496" s="105"/>
      <c r="BA496" s="105"/>
      <c r="BB496" s="105"/>
      <c r="BC496" s="105"/>
      <c r="BD496" s="105"/>
      <c r="BE496" s="105"/>
      <c r="BF496" s="105"/>
      <c r="BG496" s="105"/>
    </row>
    <row r="497" spans="1:59" ht="15.6" x14ac:dyDescent="0.3">
      <c r="A497" s="105" t="s">
        <v>3103</v>
      </c>
      <c r="B497" s="105" t="s">
        <v>3106</v>
      </c>
      <c r="C497" s="105" t="s">
        <v>214</v>
      </c>
      <c r="D497" s="105">
        <v>713</v>
      </c>
      <c r="E497" s="105">
        <v>11</v>
      </c>
      <c r="F497" s="129">
        <v>0</v>
      </c>
      <c r="G497" s="148">
        <v>63.27</v>
      </c>
      <c r="H497" s="105"/>
      <c r="I497" s="105"/>
      <c r="J497" s="105"/>
      <c r="K497" s="105"/>
      <c r="L497" s="105"/>
      <c r="M497" s="105"/>
      <c r="N497" s="105"/>
      <c r="O497" s="105"/>
      <c r="P497" s="105"/>
      <c r="Q497" s="105" t="s">
        <v>84</v>
      </c>
      <c r="R497" s="105"/>
      <c r="S497" s="105"/>
      <c r="T497" s="105"/>
      <c r="U497" s="105"/>
      <c r="V497" s="105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  <c r="AI497" s="105"/>
      <c r="AJ497" s="105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  <c r="AU497" s="105"/>
      <c r="AV497" s="105"/>
      <c r="AW497" s="105"/>
      <c r="AX497" s="105"/>
      <c r="AY497" s="105"/>
      <c r="AZ497" s="105"/>
      <c r="BA497" s="105"/>
      <c r="BB497" s="105"/>
      <c r="BC497" s="105"/>
      <c r="BD497" s="105"/>
      <c r="BE497" s="105"/>
      <c r="BF497" s="105"/>
      <c r="BG497" s="105"/>
    </row>
    <row r="498" spans="1:59" ht="15.6" x14ac:dyDescent="0.3">
      <c r="A498" s="105" t="s">
        <v>3103</v>
      </c>
      <c r="B498" s="105" t="s">
        <v>608</v>
      </c>
      <c r="C498" s="105" t="s">
        <v>211</v>
      </c>
      <c r="D498" s="105">
        <v>713</v>
      </c>
      <c r="E498" s="105">
        <v>11</v>
      </c>
      <c r="F498" s="129">
        <v>0</v>
      </c>
      <c r="G498" s="148">
        <v>64</v>
      </c>
      <c r="H498" s="105"/>
      <c r="I498" s="105"/>
      <c r="J498" s="105"/>
      <c r="K498" s="105"/>
      <c r="L498" s="105"/>
      <c r="M498" s="105"/>
      <c r="N498" s="105"/>
      <c r="O498" s="105"/>
      <c r="P498" s="105"/>
      <c r="Q498" s="105" t="s">
        <v>84</v>
      </c>
      <c r="R498" s="105"/>
      <c r="S498" s="105"/>
      <c r="T498" s="105"/>
      <c r="U498" s="105"/>
      <c r="V498" s="105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  <c r="AI498" s="105"/>
      <c r="AJ498" s="105"/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  <c r="AU498" s="105"/>
      <c r="AV498" s="105"/>
      <c r="AW498" s="105"/>
      <c r="AX498" s="105"/>
      <c r="AY498" s="105"/>
      <c r="AZ498" s="105"/>
      <c r="BA498" s="105"/>
      <c r="BB498" s="105"/>
      <c r="BC498" s="105"/>
      <c r="BD498" s="105"/>
      <c r="BE498" s="105"/>
      <c r="BF498" s="105"/>
      <c r="BG498" s="105"/>
    </row>
    <row r="499" spans="1:59" ht="15.6" x14ac:dyDescent="0.3">
      <c r="A499" s="105" t="s">
        <v>3103</v>
      </c>
      <c r="B499" s="105" t="s">
        <v>609</v>
      </c>
      <c r="C499" s="105" t="s">
        <v>86</v>
      </c>
      <c r="D499" s="105">
        <v>704</v>
      </c>
      <c r="E499" s="105">
        <v>11</v>
      </c>
      <c r="F499" s="129">
        <v>0</v>
      </c>
      <c r="G499" s="148">
        <v>59</v>
      </c>
      <c r="H499" s="105"/>
      <c r="I499" s="105"/>
      <c r="J499" s="105"/>
      <c r="K499" s="105"/>
      <c r="L499" s="105"/>
      <c r="M499" s="105"/>
      <c r="N499" s="105"/>
      <c r="O499" s="105"/>
      <c r="P499" s="105"/>
      <c r="Q499" s="105" t="s">
        <v>84</v>
      </c>
      <c r="R499" s="105"/>
      <c r="S499" s="105"/>
      <c r="T499" s="105"/>
      <c r="U499" s="105"/>
      <c r="V499" s="105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  <c r="AI499" s="105"/>
      <c r="AJ499" s="105"/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  <c r="AU499" s="105"/>
      <c r="AV499" s="105"/>
      <c r="AW499" s="105"/>
      <c r="AX499" s="105"/>
      <c r="AY499" s="105"/>
      <c r="AZ499" s="105"/>
      <c r="BA499" s="105"/>
      <c r="BB499" s="105"/>
      <c r="BC499" s="105"/>
      <c r="BD499" s="105"/>
      <c r="BE499" s="105"/>
      <c r="BF499" s="105"/>
      <c r="BG499" s="105"/>
    </row>
    <row r="500" spans="1:59" ht="15.6" x14ac:dyDescent="0.3">
      <c r="A500" s="105" t="s">
        <v>3103</v>
      </c>
      <c r="B500" s="105" t="s">
        <v>3107</v>
      </c>
      <c r="C500" s="105" t="s">
        <v>230</v>
      </c>
      <c r="D500" s="105">
        <v>742</v>
      </c>
      <c r="E500" s="105">
        <v>11</v>
      </c>
      <c r="F500" s="129">
        <v>0</v>
      </c>
      <c r="G500" s="148">
        <v>75.819999999999993</v>
      </c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5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  <c r="AI500" s="105"/>
      <c r="AJ500" s="105"/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  <c r="AU500" s="105"/>
      <c r="AV500" s="105"/>
      <c r="AW500" s="105"/>
      <c r="AX500" s="105"/>
      <c r="AY500" s="105"/>
      <c r="AZ500" s="105"/>
      <c r="BA500" s="105"/>
      <c r="BB500" s="105"/>
      <c r="BC500" s="105"/>
      <c r="BD500" s="105"/>
      <c r="BE500" s="105"/>
      <c r="BF500" s="105"/>
      <c r="BG500" s="105"/>
    </row>
    <row r="501" spans="1:59" ht="15.6" x14ac:dyDescent="0.3">
      <c r="A501" s="105" t="s">
        <v>3103</v>
      </c>
      <c r="B501" s="105" t="s">
        <v>3108</v>
      </c>
      <c r="C501" s="105" t="s">
        <v>610</v>
      </c>
      <c r="D501" s="105">
        <v>500</v>
      </c>
      <c r="E501" s="105">
        <v>10</v>
      </c>
      <c r="F501" s="129">
        <v>0</v>
      </c>
      <c r="G501" s="148">
        <v>69.900000000000006</v>
      </c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5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  <c r="AI501" s="105"/>
      <c r="AJ501" s="105"/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  <c r="AU501" s="105"/>
      <c r="AV501" s="105"/>
      <c r="AW501" s="105"/>
      <c r="AX501" s="105"/>
      <c r="AY501" s="105"/>
      <c r="AZ501" s="105"/>
      <c r="BA501" s="105"/>
      <c r="BB501" s="105"/>
      <c r="BC501" s="105"/>
      <c r="BD501" s="105"/>
      <c r="BE501" s="105"/>
      <c r="BF501" s="105"/>
      <c r="BG501" s="105"/>
    </row>
    <row r="502" spans="1:59" ht="15.6" x14ac:dyDescent="0.3">
      <c r="A502" s="105" t="s">
        <v>3103</v>
      </c>
      <c r="B502" s="105" t="s">
        <v>3109</v>
      </c>
      <c r="C502" s="105" t="s">
        <v>611</v>
      </c>
      <c r="D502" s="105">
        <v>227</v>
      </c>
      <c r="E502" s="105">
        <v>9</v>
      </c>
      <c r="F502" s="128">
        <v>1.7279699999999999E-165</v>
      </c>
      <c r="G502" s="148">
        <v>77.67</v>
      </c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5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  <c r="AI502" s="105"/>
      <c r="AJ502" s="105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  <c r="AU502" s="105"/>
      <c r="AV502" s="105"/>
      <c r="AW502" s="105"/>
      <c r="AX502" s="105"/>
      <c r="AY502" s="105"/>
      <c r="AZ502" s="105"/>
      <c r="BA502" s="105"/>
      <c r="BB502" s="105"/>
      <c r="BC502" s="105"/>
      <c r="BD502" s="105"/>
      <c r="BE502" s="105"/>
      <c r="BF502" s="105"/>
      <c r="BG502" s="105"/>
    </row>
    <row r="503" spans="1:59" ht="15.6" x14ac:dyDescent="0.3">
      <c r="A503" s="105" t="s">
        <v>3103</v>
      </c>
      <c r="B503" s="105" t="s">
        <v>612</v>
      </c>
      <c r="C503" s="105" t="s">
        <v>613</v>
      </c>
      <c r="D503" s="105">
        <v>743</v>
      </c>
      <c r="E503" s="105">
        <v>11</v>
      </c>
      <c r="F503" s="129">
        <v>0</v>
      </c>
      <c r="G503" s="148">
        <v>74.73</v>
      </c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5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  <c r="AI503" s="105"/>
      <c r="AJ503" s="105"/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  <c r="AU503" s="105"/>
      <c r="AV503" s="105"/>
      <c r="AW503" s="105"/>
      <c r="AX503" s="105"/>
      <c r="AY503" s="105"/>
      <c r="AZ503" s="105"/>
      <c r="BA503" s="105"/>
      <c r="BB503" s="105"/>
      <c r="BC503" s="105"/>
      <c r="BD503" s="105"/>
      <c r="BE503" s="105"/>
      <c r="BF503" s="105"/>
      <c r="BG503" s="105"/>
    </row>
    <row r="504" spans="1:59" ht="15.6" x14ac:dyDescent="0.3">
      <c r="A504" s="105" t="s">
        <v>3103</v>
      </c>
      <c r="B504" s="105" t="s">
        <v>614</v>
      </c>
      <c r="C504" s="105" t="s">
        <v>211</v>
      </c>
      <c r="D504" s="105">
        <v>713</v>
      </c>
      <c r="E504" s="105">
        <v>11</v>
      </c>
      <c r="F504" s="129">
        <v>0</v>
      </c>
      <c r="G504" s="148">
        <v>64</v>
      </c>
      <c r="H504" s="105"/>
      <c r="I504" s="105"/>
      <c r="J504" s="105"/>
      <c r="K504" s="105"/>
      <c r="L504" s="105"/>
      <c r="M504" s="105"/>
      <c r="N504" s="105"/>
      <c r="O504" s="105"/>
      <c r="P504" s="105"/>
      <c r="Q504" s="105" t="s">
        <v>84</v>
      </c>
      <c r="R504" s="105"/>
      <c r="S504" s="105"/>
      <c r="T504" s="105"/>
      <c r="U504" s="105"/>
      <c r="V504" s="105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  <c r="AI504" s="105"/>
      <c r="AJ504" s="105"/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  <c r="AU504" s="105"/>
      <c r="AV504" s="105"/>
      <c r="AW504" s="105"/>
      <c r="AX504" s="105"/>
      <c r="AY504" s="105"/>
      <c r="AZ504" s="105"/>
      <c r="BA504" s="105"/>
      <c r="BB504" s="105"/>
      <c r="BC504" s="105"/>
      <c r="BD504" s="105"/>
      <c r="BE504" s="105"/>
      <c r="BF504" s="105"/>
      <c r="BG504" s="105"/>
    </row>
    <row r="505" spans="1:59" ht="15.6" x14ac:dyDescent="0.3">
      <c r="A505" s="105" t="s">
        <v>3103</v>
      </c>
      <c r="B505" s="105" t="s">
        <v>615</v>
      </c>
      <c r="C505" s="105" t="s">
        <v>616</v>
      </c>
      <c r="D505" s="105">
        <v>726</v>
      </c>
      <c r="E505" s="105">
        <v>11</v>
      </c>
      <c r="F505" s="129">
        <v>0</v>
      </c>
      <c r="G505" s="148">
        <v>63.64</v>
      </c>
      <c r="H505" s="105"/>
      <c r="I505" s="105"/>
      <c r="J505" s="105"/>
      <c r="K505" s="105"/>
      <c r="L505" s="105"/>
      <c r="M505" s="105"/>
      <c r="N505" s="105"/>
      <c r="O505" s="105"/>
      <c r="P505" s="105"/>
      <c r="Q505" s="105" t="s">
        <v>84</v>
      </c>
      <c r="R505" s="105"/>
      <c r="S505" s="105"/>
      <c r="T505" s="105"/>
      <c r="U505" s="105"/>
      <c r="V505" s="105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  <c r="AI505" s="105"/>
      <c r="AJ505" s="105"/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  <c r="AU505" s="105"/>
      <c r="AV505" s="105"/>
      <c r="AW505" s="105"/>
      <c r="AX505" s="105"/>
      <c r="AY505" s="105"/>
      <c r="AZ505" s="105"/>
      <c r="BA505" s="105"/>
      <c r="BB505" s="105"/>
      <c r="BC505" s="105"/>
      <c r="BD505" s="105"/>
      <c r="BE505" s="105"/>
      <c r="BF505" s="105"/>
      <c r="BG505" s="105"/>
    </row>
    <row r="506" spans="1:59" ht="15.6" x14ac:dyDescent="0.3">
      <c r="A506" s="105" t="s">
        <v>3103</v>
      </c>
      <c r="B506" s="105" t="s">
        <v>617</v>
      </c>
      <c r="C506" s="105" t="s">
        <v>227</v>
      </c>
      <c r="D506" s="105">
        <v>702</v>
      </c>
      <c r="E506" s="105">
        <v>11</v>
      </c>
      <c r="F506" s="129">
        <v>0</v>
      </c>
      <c r="G506" s="148">
        <v>56.09</v>
      </c>
      <c r="H506" s="105"/>
      <c r="I506" s="105"/>
      <c r="J506" s="105"/>
      <c r="K506" s="105"/>
      <c r="L506" s="105"/>
      <c r="M506" s="105"/>
      <c r="N506" s="105"/>
      <c r="O506" s="105"/>
      <c r="P506" s="105"/>
      <c r="Q506" s="105" t="s">
        <v>84</v>
      </c>
      <c r="R506" s="105"/>
      <c r="S506" s="105"/>
      <c r="T506" s="105"/>
      <c r="U506" s="105"/>
      <c r="V506" s="105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  <c r="AI506" s="105"/>
      <c r="AJ506" s="105"/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  <c r="AU506" s="105"/>
      <c r="AV506" s="105"/>
      <c r="AW506" s="105"/>
      <c r="AX506" s="105"/>
      <c r="AY506" s="105"/>
      <c r="AZ506" s="105"/>
      <c r="BA506" s="105"/>
      <c r="BB506" s="105"/>
      <c r="BC506" s="105"/>
      <c r="BD506" s="105"/>
      <c r="BE506" s="105"/>
      <c r="BF506" s="105"/>
      <c r="BG506" s="105"/>
    </row>
    <row r="507" spans="1:59" ht="15.6" x14ac:dyDescent="0.3">
      <c r="A507" s="105" t="s">
        <v>3110</v>
      </c>
      <c r="B507" s="105" t="s">
        <v>3111</v>
      </c>
      <c r="C507" s="105" t="s">
        <v>618</v>
      </c>
      <c r="D507" s="105">
        <v>234</v>
      </c>
      <c r="E507" s="105">
        <v>4</v>
      </c>
      <c r="F507" s="128">
        <v>7.3745400000000004E-169</v>
      </c>
      <c r="G507" s="148">
        <v>95.25</v>
      </c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5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  <c r="AI507" s="105"/>
      <c r="AJ507" s="105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  <c r="AU507" s="105"/>
      <c r="AV507" s="105"/>
      <c r="AW507" s="105"/>
      <c r="AX507" s="105"/>
      <c r="AY507" s="105"/>
      <c r="AZ507" s="105"/>
      <c r="BA507" s="105"/>
      <c r="BB507" s="105"/>
      <c r="BC507" s="105"/>
      <c r="BD507" s="105"/>
      <c r="BE507" s="105"/>
      <c r="BF507" s="105"/>
      <c r="BG507" s="105"/>
    </row>
    <row r="508" spans="1:59" ht="15.6" x14ac:dyDescent="0.3">
      <c r="A508" s="105" t="s">
        <v>3110</v>
      </c>
      <c r="B508" s="105" t="s">
        <v>3112</v>
      </c>
      <c r="C508" s="105" t="s">
        <v>618</v>
      </c>
      <c r="D508" s="105">
        <v>241</v>
      </c>
      <c r="E508" s="105">
        <v>4</v>
      </c>
      <c r="F508" s="128">
        <v>1.23744E-167</v>
      </c>
      <c r="G508" s="148">
        <v>92.25</v>
      </c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5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  <c r="AI508" s="105"/>
      <c r="AJ508" s="105"/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  <c r="AU508" s="105"/>
      <c r="AV508" s="105"/>
      <c r="AW508" s="105"/>
      <c r="AX508" s="105"/>
      <c r="AY508" s="105"/>
      <c r="AZ508" s="105"/>
      <c r="BA508" s="105"/>
      <c r="BB508" s="105"/>
      <c r="BC508" s="105"/>
      <c r="BD508" s="105"/>
      <c r="BE508" s="105"/>
      <c r="BF508" s="105"/>
      <c r="BG508" s="105"/>
    </row>
    <row r="509" spans="1:59" ht="15.6" x14ac:dyDescent="0.3">
      <c r="A509" s="105" t="s">
        <v>3110</v>
      </c>
      <c r="B509" s="105" t="s">
        <v>3113</v>
      </c>
      <c r="C509" s="105" t="s">
        <v>618</v>
      </c>
      <c r="D509" s="105">
        <v>241</v>
      </c>
      <c r="E509" s="105">
        <v>4</v>
      </c>
      <c r="F509" s="128">
        <v>1.9123800000000001E-173</v>
      </c>
      <c r="G509" s="148">
        <v>91.75</v>
      </c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5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  <c r="AI509" s="105"/>
      <c r="AJ509" s="105"/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  <c r="AU509" s="105"/>
      <c r="AV509" s="105"/>
      <c r="AW509" s="105"/>
      <c r="AX509" s="105"/>
      <c r="AY509" s="105"/>
      <c r="AZ509" s="105"/>
      <c r="BA509" s="105"/>
      <c r="BB509" s="105"/>
      <c r="BC509" s="105"/>
      <c r="BD509" s="105"/>
      <c r="BE509" s="105"/>
      <c r="BF509" s="105"/>
      <c r="BG509" s="105"/>
    </row>
    <row r="510" spans="1:59" ht="15.6" x14ac:dyDescent="0.3">
      <c r="A510" s="105" t="s">
        <v>3110</v>
      </c>
      <c r="B510" s="105" t="s">
        <v>3114</v>
      </c>
      <c r="C510" s="105" t="s">
        <v>618</v>
      </c>
      <c r="D510" s="105">
        <v>234</v>
      </c>
      <c r="E510" s="105">
        <v>4</v>
      </c>
      <c r="F510" s="128">
        <v>3.2460300000000002E-169</v>
      </c>
      <c r="G510" s="148">
        <v>95.25</v>
      </c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5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  <c r="AI510" s="105"/>
      <c r="AJ510" s="105"/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  <c r="AU510" s="105"/>
      <c r="AV510" s="105"/>
      <c r="AW510" s="105"/>
      <c r="AX510" s="105"/>
      <c r="AY510" s="105"/>
      <c r="AZ510" s="105"/>
      <c r="BA510" s="105"/>
      <c r="BB510" s="105"/>
      <c r="BC510" s="105"/>
      <c r="BD510" s="105"/>
      <c r="BE510" s="105"/>
      <c r="BF510" s="105"/>
      <c r="BG510" s="105"/>
    </row>
    <row r="511" spans="1:59" ht="15.6" x14ac:dyDescent="0.3">
      <c r="A511" s="105" t="s">
        <v>3110</v>
      </c>
      <c r="B511" s="105" t="s">
        <v>619</v>
      </c>
      <c r="C511" s="105" t="s">
        <v>618</v>
      </c>
      <c r="D511" s="105">
        <v>225</v>
      </c>
      <c r="E511" s="105">
        <v>4</v>
      </c>
      <c r="F511" s="128">
        <v>7.0266500000000003E-161</v>
      </c>
      <c r="G511" s="148">
        <v>87.25</v>
      </c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5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  <c r="AI511" s="105"/>
      <c r="AJ511" s="105"/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  <c r="AU511" s="105"/>
      <c r="AV511" s="105"/>
      <c r="AW511" s="105"/>
      <c r="AX511" s="105"/>
      <c r="AY511" s="105"/>
      <c r="AZ511" s="105"/>
      <c r="BA511" s="105"/>
      <c r="BB511" s="105"/>
      <c r="BC511" s="105"/>
      <c r="BD511" s="105"/>
      <c r="BE511" s="105"/>
      <c r="BF511" s="105"/>
      <c r="BG511" s="105"/>
    </row>
    <row r="512" spans="1:59" ht="15.6" x14ac:dyDescent="0.3">
      <c r="A512" s="105" t="s">
        <v>3110</v>
      </c>
      <c r="B512" s="105" t="s">
        <v>620</v>
      </c>
      <c r="C512" s="105" t="s">
        <v>618</v>
      </c>
      <c r="D512" s="105">
        <v>234</v>
      </c>
      <c r="E512" s="105">
        <v>4</v>
      </c>
      <c r="F512" s="128">
        <v>7.3745400000000004E-169</v>
      </c>
      <c r="G512" s="148">
        <v>95.25</v>
      </c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5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  <c r="AI512" s="105"/>
      <c r="AJ512" s="105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  <c r="AU512" s="105"/>
      <c r="AV512" s="105"/>
      <c r="AW512" s="105"/>
      <c r="AX512" s="105"/>
      <c r="AY512" s="105"/>
      <c r="AZ512" s="105"/>
      <c r="BA512" s="105"/>
      <c r="BB512" s="105"/>
      <c r="BC512" s="105"/>
      <c r="BD512" s="105"/>
      <c r="BE512" s="105"/>
      <c r="BF512" s="105"/>
      <c r="BG512" s="105"/>
    </row>
    <row r="513" spans="1:59" ht="15.6" x14ac:dyDescent="0.3">
      <c r="A513" s="105" t="s">
        <v>3110</v>
      </c>
      <c r="B513" s="105" t="s">
        <v>621</v>
      </c>
      <c r="C513" s="105" t="s">
        <v>622</v>
      </c>
      <c r="D513" s="105">
        <v>840</v>
      </c>
      <c r="E513" s="105">
        <v>20</v>
      </c>
      <c r="F513" s="129">
        <v>0</v>
      </c>
      <c r="G513" s="148">
        <v>47.15</v>
      </c>
      <c r="H513" s="105"/>
      <c r="I513" s="105"/>
      <c r="J513" s="105"/>
      <c r="K513" s="105"/>
      <c r="L513" s="105"/>
      <c r="M513" s="105"/>
      <c r="N513" s="105"/>
      <c r="O513" s="105"/>
      <c r="P513" s="105"/>
      <c r="Q513" s="105" t="s">
        <v>623</v>
      </c>
      <c r="R513" s="105" t="s">
        <v>624</v>
      </c>
      <c r="S513" s="105" t="s">
        <v>625</v>
      </c>
      <c r="T513" s="105" t="s">
        <v>626</v>
      </c>
      <c r="U513" s="105" t="s">
        <v>627</v>
      </c>
      <c r="V513" s="105" t="s">
        <v>628</v>
      </c>
      <c r="W513" s="105" t="s">
        <v>629</v>
      </c>
      <c r="X513" s="105" t="s">
        <v>630</v>
      </c>
      <c r="Y513" s="105" t="s">
        <v>631</v>
      </c>
      <c r="Z513" s="105" t="s">
        <v>466</v>
      </c>
      <c r="AA513" s="105" t="s">
        <v>632</v>
      </c>
      <c r="AB513" s="105" t="s">
        <v>243</v>
      </c>
      <c r="AC513" s="105" t="s">
        <v>633</v>
      </c>
      <c r="AD513" s="105" t="s">
        <v>634</v>
      </c>
      <c r="AE513" s="105" t="s">
        <v>635</v>
      </c>
      <c r="AF513" s="105" t="s">
        <v>636</v>
      </c>
      <c r="AG513" s="105"/>
      <c r="AH513" s="105"/>
      <c r="AI513" s="105" t="s">
        <v>84</v>
      </c>
      <c r="AJ513" s="105" t="s">
        <v>84</v>
      </c>
      <c r="AK513" s="105" t="s">
        <v>84</v>
      </c>
      <c r="AL513" s="105"/>
      <c r="AM513" s="105"/>
      <c r="AN513" s="105"/>
      <c r="AO513" s="105"/>
      <c r="AP513" s="105"/>
      <c r="AQ513" s="105"/>
      <c r="AR513" s="105"/>
      <c r="AS513" s="105"/>
      <c r="AT513" s="105"/>
      <c r="AU513" s="105"/>
      <c r="AV513" s="105"/>
      <c r="AW513" s="105"/>
      <c r="AX513" s="105"/>
      <c r="AY513" s="105"/>
      <c r="AZ513" s="105"/>
      <c r="BA513" s="105"/>
      <c r="BB513" s="105"/>
      <c r="BC513" s="105"/>
      <c r="BD513" s="105"/>
      <c r="BE513" s="105"/>
      <c r="BF513" s="105"/>
      <c r="BG513" s="105"/>
    </row>
    <row r="514" spans="1:59" ht="15.6" x14ac:dyDescent="0.3">
      <c r="A514" s="105" t="s">
        <v>3110</v>
      </c>
      <c r="B514" s="105" t="s">
        <v>637</v>
      </c>
      <c r="C514" s="105" t="s">
        <v>86</v>
      </c>
      <c r="D514" s="105">
        <v>155</v>
      </c>
      <c r="E514" s="105">
        <v>2</v>
      </c>
      <c r="F514" s="128">
        <v>3.9522600000000001E-108</v>
      </c>
      <c r="G514" s="148">
        <v>100</v>
      </c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5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  <c r="AI514" s="105"/>
      <c r="AJ514" s="105"/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  <c r="AU514" s="105"/>
      <c r="AV514" s="105"/>
      <c r="AW514" s="105"/>
      <c r="AX514" s="105"/>
      <c r="AY514" s="105"/>
      <c r="AZ514" s="105"/>
      <c r="BA514" s="105"/>
      <c r="BB514" s="105"/>
      <c r="BC514" s="105"/>
      <c r="BD514" s="105"/>
      <c r="BE514" s="105"/>
      <c r="BF514" s="105"/>
      <c r="BG514" s="105"/>
    </row>
    <row r="515" spans="1:59" ht="15.6" x14ac:dyDescent="0.3">
      <c r="A515" s="105" t="s">
        <v>3110</v>
      </c>
      <c r="B515" s="105" t="s">
        <v>638</v>
      </c>
      <c r="C515" s="105" t="s">
        <v>618</v>
      </c>
      <c r="D515" s="105">
        <v>234</v>
      </c>
      <c r="E515" s="105">
        <v>4</v>
      </c>
      <c r="F515" s="128">
        <v>2.9919199999999999E-168</v>
      </c>
      <c r="G515" s="148">
        <v>95.25</v>
      </c>
      <c r="H515" s="105"/>
      <c r="I515" s="105"/>
      <c r="J515" s="105"/>
      <c r="K515" s="105"/>
      <c r="L515" s="105"/>
      <c r="M515" s="105"/>
      <c r="N515" s="105"/>
      <c r="O515" s="105"/>
      <c r="P515" s="105"/>
      <c r="Q515" s="105"/>
      <c r="R515" s="105"/>
      <c r="S515" s="105"/>
      <c r="T515" s="105"/>
      <c r="U515" s="105"/>
      <c r="V515" s="105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  <c r="AI515" s="105"/>
      <c r="AJ515" s="105"/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  <c r="AU515" s="105"/>
      <c r="AV515" s="105"/>
      <c r="AW515" s="105"/>
      <c r="AX515" s="105"/>
      <c r="AY515" s="105"/>
      <c r="AZ515" s="105"/>
      <c r="BA515" s="105"/>
      <c r="BB515" s="105"/>
      <c r="BC515" s="105"/>
      <c r="BD515" s="105"/>
      <c r="BE515" s="105"/>
      <c r="BF515" s="105"/>
      <c r="BG515" s="105"/>
    </row>
    <row r="516" spans="1:59" ht="15.6" x14ac:dyDescent="0.3">
      <c r="A516" s="105" t="s">
        <v>3110</v>
      </c>
      <c r="B516" s="105" t="s">
        <v>639</v>
      </c>
      <c r="C516" s="105" t="s">
        <v>618</v>
      </c>
      <c r="D516" s="105">
        <v>238</v>
      </c>
      <c r="E516" s="105">
        <v>4</v>
      </c>
      <c r="F516" s="128">
        <v>5.2659700000000001E-157</v>
      </c>
      <c r="G516" s="148">
        <v>86.5</v>
      </c>
      <c r="H516" s="105"/>
      <c r="I516" s="105"/>
      <c r="J516" s="105"/>
      <c r="K516" s="105"/>
      <c r="L516" s="105"/>
      <c r="M516" s="105"/>
      <c r="N516" s="105"/>
      <c r="O516" s="105"/>
      <c r="P516" s="105"/>
      <c r="Q516" s="105"/>
      <c r="R516" s="105"/>
      <c r="S516" s="105"/>
      <c r="T516" s="105"/>
      <c r="U516" s="105"/>
      <c r="V516" s="105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  <c r="AI516" s="105"/>
      <c r="AJ516" s="105"/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  <c r="AU516" s="105"/>
      <c r="AV516" s="105"/>
      <c r="AW516" s="105"/>
      <c r="AX516" s="105"/>
      <c r="AY516" s="105"/>
      <c r="AZ516" s="105"/>
      <c r="BA516" s="105"/>
      <c r="BB516" s="105"/>
      <c r="BC516" s="105"/>
      <c r="BD516" s="105"/>
      <c r="BE516" s="105"/>
      <c r="BF516" s="105"/>
      <c r="BG516" s="105"/>
    </row>
    <row r="517" spans="1:59" ht="15.6" x14ac:dyDescent="0.3">
      <c r="A517" s="105" t="s">
        <v>3110</v>
      </c>
      <c r="B517" s="105" t="s">
        <v>640</v>
      </c>
      <c r="C517" s="105" t="s">
        <v>641</v>
      </c>
      <c r="D517" s="105">
        <v>170</v>
      </c>
      <c r="E517" s="105">
        <v>1</v>
      </c>
      <c r="F517" s="128">
        <v>4.4532799999999997E-121</v>
      </c>
      <c r="G517" s="148">
        <v>100</v>
      </c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5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  <c r="AI517" s="105"/>
      <c r="AJ517" s="105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  <c r="AU517" s="105"/>
      <c r="AV517" s="105"/>
      <c r="AW517" s="105"/>
      <c r="AX517" s="105"/>
      <c r="AY517" s="105"/>
      <c r="AZ517" s="105"/>
      <c r="BA517" s="105"/>
      <c r="BB517" s="105"/>
      <c r="BC517" s="105"/>
      <c r="BD517" s="105"/>
      <c r="BE517" s="105"/>
      <c r="BF517" s="105"/>
      <c r="BG517" s="105"/>
    </row>
    <row r="518" spans="1:59" ht="15.6" x14ac:dyDescent="0.3">
      <c r="A518" s="105" t="s">
        <v>3110</v>
      </c>
      <c r="B518" s="105" t="s">
        <v>642</v>
      </c>
      <c r="C518" s="105" t="s">
        <v>227</v>
      </c>
      <c r="D518" s="105">
        <v>150</v>
      </c>
      <c r="E518" s="105">
        <v>1</v>
      </c>
      <c r="F518" s="128">
        <v>2.4871599999999998E-106</v>
      </c>
      <c r="G518" s="148">
        <v>100</v>
      </c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5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  <c r="AI518" s="105"/>
      <c r="AJ518" s="105"/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  <c r="AU518" s="105"/>
      <c r="AV518" s="105"/>
      <c r="AW518" s="105"/>
      <c r="AX518" s="105"/>
      <c r="AY518" s="105"/>
      <c r="AZ518" s="105"/>
      <c r="BA518" s="105"/>
      <c r="BB518" s="105"/>
      <c r="BC518" s="105"/>
      <c r="BD518" s="105"/>
      <c r="BE518" s="105"/>
      <c r="BF518" s="105"/>
      <c r="BG518" s="105"/>
    </row>
    <row r="519" spans="1:59" ht="15.6" x14ac:dyDescent="0.3">
      <c r="A519" s="105" t="s">
        <v>3115</v>
      </c>
      <c r="B519" s="105" t="s">
        <v>3116</v>
      </c>
      <c r="C519" s="105" t="s">
        <v>211</v>
      </c>
      <c r="D519" s="105">
        <v>779</v>
      </c>
      <c r="E519" s="105">
        <v>12</v>
      </c>
      <c r="F519" s="129">
        <v>0</v>
      </c>
      <c r="G519" s="148">
        <v>65.92</v>
      </c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5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  <c r="AI519" s="105"/>
      <c r="AJ519" s="105"/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  <c r="BG519" s="105"/>
    </row>
    <row r="520" spans="1:59" ht="15.6" x14ac:dyDescent="0.3">
      <c r="A520" s="105" t="s">
        <v>3115</v>
      </c>
      <c r="B520" s="105" t="s">
        <v>3117</v>
      </c>
      <c r="C520" s="105" t="s">
        <v>214</v>
      </c>
      <c r="D520" s="105">
        <v>779</v>
      </c>
      <c r="E520" s="105">
        <v>12</v>
      </c>
      <c r="F520" s="129">
        <v>0</v>
      </c>
      <c r="G520" s="148">
        <v>65.5</v>
      </c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5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  <c r="AI520" s="105"/>
      <c r="AJ520" s="105"/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  <c r="AU520" s="105"/>
      <c r="AV520" s="105"/>
      <c r="AW520" s="105"/>
      <c r="AX520" s="105"/>
      <c r="AY520" s="105"/>
      <c r="AZ520" s="105"/>
      <c r="BA520" s="105"/>
      <c r="BB520" s="105"/>
      <c r="BC520" s="105"/>
      <c r="BD520" s="105"/>
      <c r="BE520" s="105"/>
      <c r="BF520" s="105"/>
      <c r="BG520" s="105"/>
    </row>
    <row r="521" spans="1:59" ht="15.6" x14ac:dyDescent="0.3">
      <c r="A521" s="105" t="s">
        <v>3115</v>
      </c>
      <c r="B521" s="105" t="s">
        <v>643</v>
      </c>
      <c r="C521" s="105" t="s">
        <v>211</v>
      </c>
      <c r="D521" s="105">
        <v>779</v>
      </c>
      <c r="E521" s="105">
        <v>12</v>
      </c>
      <c r="F521" s="129">
        <v>0</v>
      </c>
      <c r="G521" s="148">
        <v>65.5</v>
      </c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5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  <c r="AI521" s="105"/>
      <c r="AJ521" s="105"/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  <c r="AU521" s="105"/>
      <c r="AV521" s="105"/>
      <c r="AW521" s="105"/>
      <c r="AX521" s="105"/>
      <c r="AY521" s="105"/>
      <c r="AZ521" s="105"/>
      <c r="BA521" s="105"/>
      <c r="BB521" s="105"/>
      <c r="BC521" s="105"/>
      <c r="BD521" s="105"/>
      <c r="BE521" s="105"/>
      <c r="BF521" s="105"/>
      <c r="BG521" s="105"/>
    </row>
    <row r="522" spans="1:59" ht="15.6" x14ac:dyDescent="0.3">
      <c r="A522" s="105" t="s">
        <v>3115</v>
      </c>
      <c r="B522" s="105" t="s">
        <v>644</v>
      </c>
      <c r="C522" s="105" t="s">
        <v>86</v>
      </c>
      <c r="D522" s="105">
        <v>763</v>
      </c>
      <c r="E522" s="105">
        <v>12</v>
      </c>
      <c r="F522" s="129">
        <v>0</v>
      </c>
      <c r="G522" s="148">
        <v>62.67</v>
      </c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5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  <c r="AI522" s="105"/>
      <c r="AJ522" s="105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  <c r="AU522" s="105"/>
      <c r="AV522" s="105"/>
      <c r="AW522" s="105"/>
      <c r="AX522" s="105"/>
      <c r="AY522" s="105"/>
      <c r="AZ522" s="105"/>
      <c r="BA522" s="105"/>
      <c r="BB522" s="105"/>
      <c r="BC522" s="105"/>
      <c r="BD522" s="105"/>
      <c r="BE522" s="105"/>
      <c r="BF522" s="105"/>
      <c r="BG522" s="105"/>
    </row>
    <row r="523" spans="1:59" ht="15.6" x14ac:dyDescent="0.3">
      <c r="A523" s="105" t="s">
        <v>3115</v>
      </c>
      <c r="B523" s="105" t="s">
        <v>3118</v>
      </c>
      <c r="C523" s="105" t="s">
        <v>230</v>
      </c>
      <c r="D523" s="105">
        <v>783</v>
      </c>
      <c r="E523" s="105">
        <v>12</v>
      </c>
      <c r="F523" s="129">
        <v>0</v>
      </c>
      <c r="G523" s="148">
        <v>79</v>
      </c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5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  <c r="AI523" s="105"/>
      <c r="AJ523" s="105"/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  <c r="AU523" s="105"/>
      <c r="AV523" s="105"/>
      <c r="AW523" s="105"/>
      <c r="AX523" s="105"/>
      <c r="AY523" s="105"/>
      <c r="AZ523" s="105"/>
      <c r="BA523" s="105"/>
      <c r="BB523" s="105"/>
      <c r="BC523" s="105"/>
      <c r="BD523" s="105"/>
      <c r="BE523" s="105"/>
      <c r="BF523" s="105"/>
      <c r="BG523" s="105"/>
    </row>
    <row r="524" spans="1:59" ht="15.6" x14ac:dyDescent="0.3">
      <c r="A524" s="105" t="s">
        <v>3115</v>
      </c>
      <c r="B524" s="105" t="s">
        <v>3119</v>
      </c>
      <c r="C524" s="105" t="s">
        <v>230</v>
      </c>
      <c r="D524" s="105">
        <v>783</v>
      </c>
      <c r="E524" s="105">
        <v>12</v>
      </c>
      <c r="F524" s="129">
        <v>0</v>
      </c>
      <c r="G524" s="148">
        <v>78.33</v>
      </c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5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  <c r="AU524" s="105"/>
      <c r="AV524" s="105"/>
      <c r="AW524" s="105"/>
      <c r="AX524" s="105"/>
      <c r="AY524" s="105"/>
      <c r="AZ524" s="105"/>
      <c r="BA524" s="105"/>
      <c r="BB524" s="105"/>
      <c r="BC524" s="105"/>
      <c r="BD524" s="105"/>
      <c r="BE524" s="105"/>
      <c r="BF524" s="105"/>
      <c r="BG524" s="105"/>
    </row>
    <row r="525" spans="1:59" ht="15.6" x14ac:dyDescent="0.3">
      <c r="A525" s="105" t="s">
        <v>3115</v>
      </c>
      <c r="B525" s="105" t="s">
        <v>3120</v>
      </c>
      <c r="C525" s="105" t="s">
        <v>645</v>
      </c>
      <c r="D525" s="105">
        <v>783</v>
      </c>
      <c r="E525" s="105">
        <v>12</v>
      </c>
      <c r="F525" s="129">
        <v>0</v>
      </c>
      <c r="G525" s="148">
        <v>78.25</v>
      </c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5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  <c r="AU525" s="105"/>
      <c r="AV525" s="105"/>
      <c r="AW525" s="105"/>
      <c r="AX525" s="105"/>
      <c r="AY525" s="105"/>
      <c r="AZ525" s="105"/>
      <c r="BA525" s="105"/>
      <c r="BB525" s="105"/>
      <c r="BC525" s="105"/>
      <c r="BD525" s="105"/>
      <c r="BE525" s="105"/>
      <c r="BF525" s="105"/>
      <c r="BG525" s="105"/>
    </row>
    <row r="526" spans="1:59" ht="15.6" x14ac:dyDescent="0.3">
      <c r="A526" s="105" t="s">
        <v>3115</v>
      </c>
      <c r="B526" s="105" t="s">
        <v>646</v>
      </c>
      <c r="C526" s="105" t="s">
        <v>647</v>
      </c>
      <c r="D526" s="105">
        <v>266</v>
      </c>
      <c r="E526" s="105">
        <v>10</v>
      </c>
      <c r="F526" s="129">
        <v>0</v>
      </c>
      <c r="G526" s="148">
        <v>73.7</v>
      </c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5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  <c r="AU526" s="105"/>
      <c r="AV526" s="105"/>
      <c r="AW526" s="105"/>
      <c r="AX526" s="105"/>
      <c r="AY526" s="105"/>
      <c r="AZ526" s="105"/>
      <c r="BA526" s="105"/>
      <c r="BB526" s="105"/>
      <c r="BC526" s="105"/>
      <c r="BD526" s="105"/>
      <c r="BE526" s="105"/>
      <c r="BF526" s="105"/>
      <c r="BG526" s="105"/>
    </row>
    <row r="527" spans="1:59" ht="15.6" x14ac:dyDescent="0.3">
      <c r="A527" s="105" t="s">
        <v>3115</v>
      </c>
      <c r="B527" s="105" t="s">
        <v>648</v>
      </c>
      <c r="C527" s="105" t="s">
        <v>649</v>
      </c>
      <c r="D527" s="105">
        <v>489</v>
      </c>
      <c r="E527" s="105">
        <v>11</v>
      </c>
      <c r="F527" s="129">
        <v>0</v>
      </c>
      <c r="G527" s="148">
        <v>80.180000000000007</v>
      </c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5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  <c r="AU527" s="105"/>
      <c r="AV527" s="105"/>
      <c r="AW527" s="105"/>
      <c r="AX527" s="105"/>
      <c r="AY527" s="105"/>
      <c r="AZ527" s="105"/>
      <c r="BA527" s="105"/>
      <c r="BB527" s="105"/>
      <c r="BC527" s="105"/>
      <c r="BD527" s="105"/>
      <c r="BE527" s="105"/>
      <c r="BF527" s="105"/>
      <c r="BG527" s="105"/>
    </row>
    <row r="528" spans="1:59" ht="15.6" x14ac:dyDescent="0.3">
      <c r="A528" s="105" t="s">
        <v>3115</v>
      </c>
      <c r="B528" s="105" t="s">
        <v>650</v>
      </c>
      <c r="C528" s="105" t="s">
        <v>211</v>
      </c>
      <c r="D528" s="105">
        <v>779</v>
      </c>
      <c r="E528" s="105">
        <v>12</v>
      </c>
      <c r="F528" s="129">
        <v>0</v>
      </c>
      <c r="G528" s="148">
        <v>65.5</v>
      </c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5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  <c r="AI528" s="105"/>
      <c r="AJ528" s="105"/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  <c r="AU528" s="105"/>
      <c r="AV528" s="105"/>
      <c r="AW528" s="105"/>
      <c r="AX528" s="105"/>
      <c r="AY528" s="105"/>
      <c r="AZ528" s="105"/>
      <c r="BA528" s="105"/>
      <c r="BB528" s="105"/>
      <c r="BC528" s="105"/>
      <c r="BD528" s="105"/>
      <c r="BE528" s="105"/>
      <c r="BF528" s="105"/>
      <c r="BG528" s="105"/>
    </row>
    <row r="529" spans="1:59" ht="15.6" x14ac:dyDescent="0.3">
      <c r="A529" s="105" t="s">
        <v>3115</v>
      </c>
      <c r="B529" s="105" t="s">
        <v>651</v>
      </c>
      <c r="C529" s="105" t="s">
        <v>652</v>
      </c>
      <c r="D529" s="105">
        <v>768</v>
      </c>
      <c r="E529" s="105">
        <v>12</v>
      </c>
      <c r="F529" s="129">
        <v>0</v>
      </c>
      <c r="G529" s="148">
        <v>65.75</v>
      </c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5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  <c r="AU529" s="105"/>
      <c r="AV529" s="105"/>
      <c r="AW529" s="105"/>
      <c r="AX529" s="105"/>
      <c r="AY529" s="105"/>
      <c r="AZ529" s="105"/>
      <c r="BA529" s="105"/>
      <c r="BB529" s="105"/>
      <c r="BC529" s="105"/>
      <c r="BD529" s="105"/>
      <c r="BE529" s="105"/>
      <c r="BF529" s="105"/>
      <c r="BG529" s="105"/>
    </row>
    <row r="530" spans="1:59" ht="15.6" x14ac:dyDescent="0.3">
      <c r="A530" s="105" t="s">
        <v>3115</v>
      </c>
      <c r="B530" s="105" t="s">
        <v>653</v>
      </c>
      <c r="C530" s="105" t="s">
        <v>654</v>
      </c>
      <c r="D530" s="105">
        <v>717</v>
      </c>
      <c r="E530" s="105">
        <v>12</v>
      </c>
      <c r="F530" s="129">
        <v>0</v>
      </c>
      <c r="G530" s="148">
        <v>62.75</v>
      </c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5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  <c r="AU530" s="105"/>
      <c r="AV530" s="105"/>
      <c r="AW530" s="105"/>
      <c r="AX530" s="105"/>
      <c r="AY530" s="105"/>
      <c r="AZ530" s="105"/>
      <c r="BA530" s="105"/>
      <c r="BB530" s="105"/>
      <c r="BC530" s="105"/>
      <c r="BD530" s="105"/>
      <c r="BE530" s="105"/>
      <c r="BF530" s="105"/>
      <c r="BG530" s="105"/>
    </row>
    <row r="531" spans="1:59" ht="15.6" x14ac:dyDescent="0.3">
      <c r="A531" s="105" t="s">
        <v>3121</v>
      </c>
      <c r="B531" s="105" t="s">
        <v>3122</v>
      </c>
      <c r="C531" s="105" t="s">
        <v>214</v>
      </c>
      <c r="D531" s="105">
        <v>212</v>
      </c>
      <c r="E531" s="105">
        <v>3</v>
      </c>
      <c r="F531" s="128">
        <v>7.2008499999999997E-154</v>
      </c>
      <c r="G531" s="148">
        <v>63</v>
      </c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5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  <c r="AU531" s="105"/>
      <c r="AV531" s="105"/>
      <c r="AW531" s="105"/>
      <c r="AX531" s="105"/>
      <c r="AY531" s="105"/>
      <c r="AZ531" s="105"/>
      <c r="BA531" s="105"/>
      <c r="BB531" s="105"/>
      <c r="BC531" s="105"/>
      <c r="BD531" s="105"/>
      <c r="BE531" s="105"/>
      <c r="BF531" s="105"/>
      <c r="BG531" s="105"/>
    </row>
    <row r="532" spans="1:59" ht="15.6" x14ac:dyDescent="0.3">
      <c r="A532" s="105" t="s">
        <v>3121</v>
      </c>
      <c r="B532" s="105" t="s">
        <v>3123</v>
      </c>
      <c r="C532" s="105" t="s">
        <v>214</v>
      </c>
      <c r="D532" s="105">
        <v>212</v>
      </c>
      <c r="E532" s="105">
        <v>3</v>
      </c>
      <c r="F532" s="128">
        <v>4.1432499999999997E-155</v>
      </c>
      <c r="G532" s="148">
        <v>64</v>
      </c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5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  <c r="AU532" s="105"/>
      <c r="AV532" s="105"/>
      <c r="AW532" s="105"/>
      <c r="AX532" s="105"/>
      <c r="AY532" s="105"/>
      <c r="AZ532" s="105"/>
      <c r="BA532" s="105"/>
      <c r="BB532" s="105"/>
      <c r="BC532" s="105"/>
      <c r="BD532" s="105"/>
      <c r="BE532" s="105"/>
      <c r="BF532" s="105"/>
      <c r="BG532" s="105"/>
    </row>
    <row r="533" spans="1:59" ht="15.6" x14ac:dyDescent="0.3">
      <c r="A533" s="105" t="s">
        <v>3121</v>
      </c>
      <c r="B533" s="105" t="s">
        <v>655</v>
      </c>
      <c r="C533" s="105" t="s">
        <v>214</v>
      </c>
      <c r="D533" s="105">
        <v>212</v>
      </c>
      <c r="E533" s="105">
        <v>3</v>
      </c>
      <c r="F533" s="128">
        <v>4.1432499999999997E-155</v>
      </c>
      <c r="G533" s="148">
        <v>64</v>
      </c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5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  <c r="AK533" s="105"/>
      <c r="AL533" s="105"/>
      <c r="AM533" s="105"/>
      <c r="AN533" s="105"/>
      <c r="AO533" s="105"/>
      <c r="AP533" s="105"/>
      <c r="AQ533" s="105"/>
      <c r="AR533" s="105"/>
      <c r="AS533" s="105"/>
      <c r="AT533" s="105"/>
      <c r="AU533" s="105"/>
      <c r="AV533" s="105"/>
      <c r="AW533" s="105"/>
      <c r="AX533" s="105"/>
      <c r="AY533" s="105"/>
      <c r="AZ533" s="105"/>
      <c r="BA533" s="105"/>
      <c r="BB533" s="105"/>
      <c r="BC533" s="105"/>
      <c r="BD533" s="105"/>
      <c r="BE533" s="105"/>
      <c r="BF533" s="105"/>
      <c r="BG533" s="105"/>
    </row>
    <row r="534" spans="1:59" ht="15.6" x14ac:dyDescent="0.3">
      <c r="A534" s="105" t="s">
        <v>3121</v>
      </c>
      <c r="B534" s="105" t="s">
        <v>656</v>
      </c>
      <c r="C534" s="105" t="s">
        <v>86</v>
      </c>
      <c r="D534" s="105">
        <v>202</v>
      </c>
      <c r="E534" s="105">
        <v>6</v>
      </c>
      <c r="F534" s="128">
        <v>7.0141600000000002E-144</v>
      </c>
      <c r="G534" s="148">
        <v>62.33</v>
      </c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5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  <c r="AK534" s="105"/>
      <c r="AL534" s="105"/>
      <c r="AM534" s="105"/>
      <c r="AN534" s="105"/>
      <c r="AO534" s="105"/>
      <c r="AP534" s="105"/>
      <c r="AQ534" s="105"/>
      <c r="AR534" s="105"/>
      <c r="AS534" s="105"/>
      <c r="AT534" s="105"/>
      <c r="AU534" s="105"/>
      <c r="AV534" s="105"/>
      <c r="AW534" s="105"/>
      <c r="AX534" s="105"/>
      <c r="AY534" s="105"/>
      <c r="AZ534" s="105"/>
      <c r="BA534" s="105"/>
      <c r="BB534" s="105"/>
      <c r="BC534" s="105"/>
      <c r="BD534" s="105"/>
      <c r="BE534" s="105"/>
      <c r="BF534" s="105"/>
      <c r="BG534" s="105"/>
    </row>
    <row r="535" spans="1:59" ht="15.6" x14ac:dyDescent="0.3">
      <c r="A535" s="105" t="s">
        <v>3121</v>
      </c>
      <c r="B535" s="105" t="s">
        <v>657</v>
      </c>
      <c r="C535" s="105" t="s">
        <v>86</v>
      </c>
      <c r="D535" s="105">
        <v>202</v>
      </c>
      <c r="E535" s="105">
        <v>6</v>
      </c>
      <c r="F535" s="128">
        <v>2.6345800000000002E-143</v>
      </c>
      <c r="G535" s="148">
        <v>62.17</v>
      </c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5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  <c r="AK535" s="105"/>
      <c r="AL535" s="105"/>
      <c r="AM535" s="105"/>
      <c r="AN535" s="105"/>
      <c r="AO535" s="105"/>
      <c r="AP535" s="105"/>
      <c r="AQ535" s="105"/>
      <c r="AR535" s="105"/>
      <c r="AS535" s="105"/>
      <c r="AT535" s="105"/>
      <c r="AU535" s="105"/>
      <c r="AV535" s="105"/>
      <c r="AW535" s="105"/>
      <c r="AX535" s="105"/>
      <c r="AY535" s="105"/>
      <c r="AZ535" s="105"/>
      <c r="BA535" s="105"/>
      <c r="BB535" s="105"/>
      <c r="BC535" s="105"/>
      <c r="BD535" s="105"/>
      <c r="BE535" s="105"/>
      <c r="BF535" s="105"/>
      <c r="BG535" s="105"/>
    </row>
    <row r="536" spans="1:59" ht="15.6" x14ac:dyDescent="0.3">
      <c r="A536" s="105" t="s">
        <v>3121</v>
      </c>
      <c r="B536" s="105" t="s">
        <v>3124</v>
      </c>
      <c r="C536" s="105" t="s">
        <v>230</v>
      </c>
      <c r="D536" s="105">
        <v>204</v>
      </c>
      <c r="E536" s="105">
        <v>6</v>
      </c>
      <c r="F536" s="128">
        <v>3.4603499999999998E-149</v>
      </c>
      <c r="G536" s="148">
        <v>81.33</v>
      </c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5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  <c r="AK536" s="105"/>
      <c r="AL536" s="105"/>
      <c r="AM536" s="105"/>
      <c r="AN536" s="105"/>
      <c r="AO536" s="105"/>
      <c r="AP536" s="105"/>
      <c r="AQ536" s="105"/>
      <c r="AR536" s="105"/>
      <c r="AS536" s="105"/>
      <c r="AT536" s="105"/>
      <c r="AU536" s="105"/>
      <c r="AV536" s="105"/>
      <c r="AW536" s="105"/>
      <c r="AX536" s="105"/>
      <c r="AY536" s="105"/>
      <c r="AZ536" s="105"/>
      <c r="BA536" s="105"/>
      <c r="BB536" s="105"/>
      <c r="BC536" s="105"/>
      <c r="BD536" s="105"/>
      <c r="BE536" s="105"/>
      <c r="BF536" s="105"/>
      <c r="BG536" s="105"/>
    </row>
    <row r="537" spans="1:59" ht="15.6" x14ac:dyDescent="0.3">
      <c r="A537" s="105" t="s">
        <v>3121</v>
      </c>
      <c r="B537" s="105" t="s">
        <v>3125</v>
      </c>
      <c r="C537" s="105" t="s">
        <v>230</v>
      </c>
      <c r="D537" s="105">
        <v>204</v>
      </c>
      <c r="E537" s="105">
        <v>7</v>
      </c>
      <c r="F537" s="128">
        <v>3.4984199999999999E-149</v>
      </c>
      <c r="G537" s="148">
        <v>75.290000000000006</v>
      </c>
      <c r="H537" s="105"/>
      <c r="I537" s="105"/>
      <c r="J537" s="105"/>
      <c r="K537" s="105"/>
      <c r="L537" s="105"/>
      <c r="M537" s="105"/>
      <c r="N537" s="105"/>
      <c r="O537" s="105"/>
      <c r="P537" s="105"/>
      <c r="Q537" s="105" t="s">
        <v>84</v>
      </c>
      <c r="R537" s="105"/>
      <c r="S537" s="105"/>
      <c r="T537" s="105"/>
      <c r="U537" s="105"/>
      <c r="V537" s="105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  <c r="AK537" s="105"/>
      <c r="AL537" s="105"/>
      <c r="AM537" s="105"/>
      <c r="AN537" s="105"/>
      <c r="AO537" s="105"/>
      <c r="AP537" s="105"/>
      <c r="AQ537" s="105"/>
      <c r="AR537" s="105"/>
      <c r="AS537" s="105"/>
      <c r="AT537" s="105"/>
      <c r="AU537" s="105"/>
      <c r="AV537" s="105"/>
      <c r="AW537" s="105"/>
      <c r="AX537" s="105"/>
      <c r="AY537" s="105"/>
      <c r="AZ537" s="105"/>
      <c r="BA537" s="105"/>
      <c r="BB537" s="105"/>
      <c r="BC537" s="105"/>
      <c r="BD537" s="105"/>
      <c r="BE537" s="105"/>
      <c r="BF537" s="105"/>
      <c r="BG537" s="105"/>
    </row>
    <row r="538" spans="1:59" ht="15.6" x14ac:dyDescent="0.3">
      <c r="A538" s="105" t="s">
        <v>3121</v>
      </c>
      <c r="B538" s="105" t="s">
        <v>3126</v>
      </c>
      <c r="C538" s="105" t="s">
        <v>658</v>
      </c>
      <c r="D538" s="105">
        <v>204</v>
      </c>
      <c r="E538" s="105">
        <v>6</v>
      </c>
      <c r="F538" s="128">
        <v>1.91678E-149</v>
      </c>
      <c r="G538" s="148">
        <v>80.83</v>
      </c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5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  <c r="AI538" s="105"/>
      <c r="AJ538" s="105"/>
      <c r="AK538" s="105"/>
      <c r="AL538" s="105"/>
      <c r="AM538" s="105"/>
      <c r="AN538" s="105"/>
      <c r="AO538" s="105"/>
      <c r="AP538" s="105"/>
      <c r="AQ538" s="105"/>
      <c r="AR538" s="105"/>
      <c r="AS538" s="105"/>
      <c r="AT538" s="105"/>
      <c r="AU538" s="105"/>
      <c r="AV538" s="105"/>
      <c r="AW538" s="105"/>
      <c r="AX538" s="105"/>
      <c r="AY538" s="105"/>
      <c r="AZ538" s="105"/>
      <c r="BA538" s="105"/>
      <c r="BB538" s="105"/>
      <c r="BC538" s="105"/>
      <c r="BD538" s="105"/>
      <c r="BE538" s="105"/>
      <c r="BF538" s="105"/>
      <c r="BG538" s="105"/>
    </row>
    <row r="539" spans="1:59" ht="15.6" x14ac:dyDescent="0.3">
      <c r="A539" s="105" t="s">
        <v>3121</v>
      </c>
      <c r="B539" s="105" t="s">
        <v>659</v>
      </c>
      <c r="C539" s="105" t="s">
        <v>660</v>
      </c>
      <c r="D539" s="105">
        <v>205</v>
      </c>
      <c r="E539" s="105">
        <v>8</v>
      </c>
      <c r="F539" s="128">
        <v>3.2031899999999998E-149</v>
      </c>
      <c r="G539" s="148">
        <v>69.25</v>
      </c>
      <c r="H539" s="105"/>
      <c r="I539" s="105"/>
      <c r="J539" s="105"/>
      <c r="K539" s="105"/>
      <c r="L539" s="105"/>
      <c r="M539" s="105"/>
      <c r="N539" s="105"/>
      <c r="O539" s="105"/>
      <c r="P539" s="105"/>
      <c r="Q539" s="105" t="s">
        <v>84</v>
      </c>
      <c r="R539" s="105"/>
      <c r="S539" s="105"/>
      <c r="T539" s="105"/>
      <c r="U539" s="105"/>
      <c r="V539" s="105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  <c r="AI539" s="105"/>
      <c r="AJ539" s="105"/>
      <c r="AK539" s="105"/>
      <c r="AL539" s="105"/>
      <c r="AM539" s="105"/>
      <c r="AN539" s="105"/>
      <c r="AO539" s="105"/>
      <c r="AP539" s="105"/>
      <c r="AQ539" s="105"/>
      <c r="AR539" s="105"/>
      <c r="AS539" s="105"/>
      <c r="AT539" s="105"/>
      <c r="AU539" s="105"/>
      <c r="AV539" s="105"/>
      <c r="AW539" s="105"/>
      <c r="AX539" s="105"/>
      <c r="AY539" s="105"/>
      <c r="AZ539" s="105"/>
      <c r="BA539" s="105"/>
      <c r="BB539" s="105"/>
      <c r="BC539" s="105"/>
      <c r="BD539" s="105"/>
      <c r="BE539" s="105"/>
      <c r="BF539" s="105"/>
      <c r="BG539" s="105"/>
    </row>
    <row r="540" spans="1:59" ht="15.6" x14ac:dyDescent="0.3">
      <c r="A540" s="105" t="s">
        <v>3121</v>
      </c>
      <c r="B540" s="105" t="s">
        <v>661</v>
      </c>
      <c r="C540" s="105" t="s">
        <v>214</v>
      </c>
      <c r="D540" s="105">
        <v>212</v>
      </c>
      <c r="E540" s="105">
        <v>3</v>
      </c>
      <c r="F540" s="128">
        <v>2.3336E-154</v>
      </c>
      <c r="G540" s="148">
        <v>63.67</v>
      </c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5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  <c r="AI540" s="105"/>
      <c r="AJ540" s="105"/>
      <c r="AK540" s="105"/>
      <c r="AL540" s="105"/>
      <c r="AM540" s="105"/>
      <c r="AN540" s="105"/>
      <c r="AO540" s="105"/>
      <c r="AP540" s="105"/>
      <c r="AQ540" s="105"/>
      <c r="AR540" s="105"/>
      <c r="AS540" s="105"/>
      <c r="AT540" s="105"/>
      <c r="AU540" s="105"/>
      <c r="AV540" s="105"/>
      <c r="AW540" s="105"/>
      <c r="AX540" s="105"/>
      <c r="AY540" s="105"/>
      <c r="AZ540" s="105"/>
      <c r="BA540" s="105"/>
      <c r="BB540" s="105"/>
      <c r="BC540" s="105"/>
      <c r="BD540" s="105"/>
      <c r="BE540" s="105"/>
      <c r="BF540" s="105"/>
      <c r="BG540" s="105"/>
    </row>
    <row r="541" spans="1:59" ht="15.6" x14ac:dyDescent="0.3">
      <c r="A541" s="105" t="s">
        <v>3121</v>
      </c>
      <c r="B541" s="105" t="s">
        <v>662</v>
      </c>
      <c r="C541" s="105" t="s">
        <v>663</v>
      </c>
      <c r="D541" s="105">
        <v>238</v>
      </c>
      <c r="E541" s="105">
        <v>6</v>
      </c>
      <c r="F541" s="128">
        <v>3.0668400000000001E-171</v>
      </c>
      <c r="G541" s="148">
        <v>53.17</v>
      </c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5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  <c r="AI541" s="105"/>
      <c r="AJ541" s="105"/>
      <c r="AK541" s="105"/>
      <c r="AL541" s="105"/>
      <c r="AM541" s="105"/>
      <c r="AN541" s="105"/>
      <c r="AO541" s="105"/>
      <c r="AP541" s="105"/>
      <c r="AQ541" s="105"/>
      <c r="AR541" s="105"/>
      <c r="AS541" s="105"/>
      <c r="AT541" s="105"/>
      <c r="AU541" s="105"/>
      <c r="AV541" s="105"/>
      <c r="AW541" s="105"/>
      <c r="AX541" s="105"/>
      <c r="AY541" s="105"/>
      <c r="AZ541" s="105"/>
      <c r="BA541" s="105"/>
      <c r="BB541" s="105"/>
      <c r="BC541" s="105"/>
      <c r="BD541" s="105"/>
      <c r="BE541" s="105"/>
      <c r="BF541" s="105"/>
      <c r="BG541" s="105"/>
    </row>
    <row r="542" spans="1:59" ht="15.6" x14ac:dyDescent="0.3">
      <c r="A542" s="105" t="s">
        <v>3121</v>
      </c>
      <c r="B542" s="105" t="s">
        <v>664</v>
      </c>
      <c r="C542" s="105" t="s">
        <v>227</v>
      </c>
      <c r="D542" s="105">
        <v>331</v>
      </c>
      <c r="E542" s="105">
        <v>2</v>
      </c>
      <c r="F542" s="129">
        <v>0</v>
      </c>
      <c r="G542" s="148">
        <v>72</v>
      </c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5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  <c r="AI542" s="105"/>
      <c r="AJ542" s="105"/>
      <c r="AK542" s="105"/>
      <c r="AL542" s="105"/>
      <c r="AM542" s="105"/>
      <c r="AN542" s="105"/>
      <c r="AO542" s="105"/>
      <c r="AP542" s="105"/>
      <c r="AQ542" s="105"/>
      <c r="AR542" s="105"/>
      <c r="AS542" s="105"/>
      <c r="AT542" s="105"/>
      <c r="AU542" s="105"/>
      <c r="AV542" s="105"/>
      <c r="AW542" s="105"/>
      <c r="AX542" s="105"/>
      <c r="AY542" s="105"/>
      <c r="AZ542" s="105"/>
      <c r="BA542" s="105"/>
      <c r="BB542" s="105"/>
      <c r="BC542" s="105"/>
      <c r="BD542" s="105"/>
      <c r="BE542" s="105"/>
      <c r="BF542" s="105"/>
      <c r="BG542" s="105"/>
    </row>
    <row r="543" spans="1:59" ht="15.6" x14ac:dyDescent="0.3">
      <c r="A543" s="105" t="s">
        <v>3127</v>
      </c>
      <c r="B543" s="105" t="s">
        <v>3128</v>
      </c>
      <c r="C543" s="105" t="s">
        <v>211</v>
      </c>
      <c r="D543" s="105">
        <v>405</v>
      </c>
      <c r="E543" s="105">
        <v>11</v>
      </c>
      <c r="F543" s="129">
        <v>0</v>
      </c>
      <c r="G543" s="148">
        <v>55.09</v>
      </c>
      <c r="H543" s="105"/>
      <c r="I543" s="105"/>
      <c r="J543" s="105"/>
      <c r="K543" s="105"/>
      <c r="L543" s="105"/>
      <c r="M543" s="105"/>
      <c r="N543" s="105"/>
      <c r="O543" s="105"/>
      <c r="P543" s="105"/>
      <c r="Q543" s="105" t="s">
        <v>84</v>
      </c>
      <c r="R543" s="105"/>
      <c r="S543" s="105"/>
      <c r="T543" s="105"/>
      <c r="U543" s="105"/>
      <c r="V543" s="105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  <c r="AI543" s="105"/>
      <c r="AJ543" s="105"/>
      <c r="AK543" s="105"/>
      <c r="AL543" s="105"/>
      <c r="AM543" s="105"/>
      <c r="AN543" s="105"/>
      <c r="AO543" s="105"/>
      <c r="AP543" s="105"/>
      <c r="AQ543" s="105"/>
      <c r="AR543" s="105"/>
      <c r="AS543" s="105"/>
      <c r="AT543" s="105"/>
      <c r="AU543" s="105"/>
      <c r="AV543" s="105"/>
      <c r="AW543" s="105"/>
      <c r="AX543" s="105"/>
      <c r="AY543" s="105"/>
      <c r="AZ543" s="105"/>
      <c r="BA543" s="105"/>
      <c r="BB543" s="105"/>
      <c r="BC543" s="105"/>
      <c r="BD543" s="105"/>
      <c r="BE543" s="105"/>
      <c r="BF543" s="105"/>
      <c r="BG543" s="105"/>
    </row>
    <row r="544" spans="1:59" ht="15.6" x14ac:dyDescent="0.3">
      <c r="A544" s="105" t="s">
        <v>3127</v>
      </c>
      <c r="B544" s="105" t="s">
        <v>3129</v>
      </c>
      <c r="C544" s="105" t="s">
        <v>214</v>
      </c>
      <c r="D544" s="105">
        <v>405</v>
      </c>
      <c r="E544" s="105">
        <v>11</v>
      </c>
      <c r="F544" s="129">
        <v>0</v>
      </c>
      <c r="G544" s="148">
        <v>55.09</v>
      </c>
      <c r="H544" s="105"/>
      <c r="I544" s="105"/>
      <c r="J544" s="105"/>
      <c r="K544" s="105"/>
      <c r="L544" s="105"/>
      <c r="M544" s="105"/>
      <c r="N544" s="105"/>
      <c r="O544" s="105"/>
      <c r="P544" s="105"/>
      <c r="Q544" s="105" t="s">
        <v>84</v>
      </c>
      <c r="R544" s="105"/>
      <c r="S544" s="105"/>
      <c r="T544" s="105"/>
      <c r="U544" s="105"/>
      <c r="V544" s="105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  <c r="AI544" s="105"/>
      <c r="AJ544" s="105"/>
      <c r="AK544" s="105"/>
      <c r="AL544" s="105"/>
      <c r="AM544" s="105"/>
      <c r="AN544" s="105"/>
      <c r="AO544" s="105"/>
      <c r="AP544" s="105"/>
      <c r="AQ544" s="105"/>
      <c r="AR544" s="105"/>
      <c r="AS544" s="105"/>
      <c r="AT544" s="105"/>
      <c r="AU544" s="105"/>
      <c r="AV544" s="105"/>
      <c r="AW544" s="105"/>
      <c r="AX544" s="105"/>
      <c r="AY544" s="105"/>
      <c r="AZ544" s="105"/>
      <c r="BA544" s="105"/>
      <c r="BB544" s="105"/>
      <c r="BC544" s="105"/>
      <c r="BD544" s="105"/>
      <c r="BE544" s="105"/>
      <c r="BF544" s="105"/>
      <c r="BG544" s="105"/>
    </row>
    <row r="545" spans="1:59" ht="15.6" x14ac:dyDescent="0.3">
      <c r="A545" s="105" t="s">
        <v>3127</v>
      </c>
      <c r="B545" s="105" t="s">
        <v>665</v>
      </c>
      <c r="C545" s="105" t="s">
        <v>211</v>
      </c>
      <c r="D545" s="105">
        <v>405</v>
      </c>
      <c r="E545" s="105">
        <v>11</v>
      </c>
      <c r="F545" s="129">
        <v>0</v>
      </c>
      <c r="G545" s="148">
        <v>55.09</v>
      </c>
      <c r="H545" s="105"/>
      <c r="I545" s="105"/>
      <c r="J545" s="105"/>
      <c r="K545" s="105"/>
      <c r="L545" s="105"/>
      <c r="M545" s="105"/>
      <c r="N545" s="105"/>
      <c r="O545" s="105"/>
      <c r="P545" s="105"/>
      <c r="Q545" s="105" t="s">
        <v>84</v>
      </c>
      <c r="R545" s="105"/>
      <c r="S545" s="105"/>
      <c r="T545" s="105"/>
      <c r="U545" s="105"/>
      <c r="V545" s="105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  <c r="AI545" s="105"/>
      <c r="AJ545" s="105"/>
      <c r="AK545" s="105"/>
      <c r="AL545" s="105"/>
      <c r="AM545" s="105"/>
      <c r="AN545" s="105"/>
      <c r="AO545" s="105"/>
      <c r="AP545" s="105"/>
      <c r="AQ545" s="105"/>
      <c r="AR545" s="105"/>
      <c r="AS545" s="105"/>
      <c r="AT545" s="105"/>
      <c r="AU545" s="105"/>
      <c r="AV545" s="105"/>
      <c r="AW545" s="105"/>
      <c r="AX545" s="105"/>
      <c r="AY545" s="105"/>
      <c r="AZ545" s="105"/>
      <c r="BA545" s="105"/>
      <c r="BB545" s="105"/>
      <c r="BC545" s="105"/>
      <c r="BD545" s="105"/>
      <c r="BE545" s="105"/>
      <c r="BF545" s="105"/>
      <c r="BG545" s="105"/>
    </row>
    <row r="546" spans="1:59" ht="15.6" x14ac:dyDescent="0.3">
      <c r="A546" s="105" t="s">
        <v>3127</v>
      </c>
      <c r="B546" s="105" t="s">
        <v>666</v>
      </c>
      <c r="C546" s="105" t="s">
        <v>86</v>
      </c>
      <c r="D546" s="105">
        <v>405</v>
      </c>
      <c r="E546" s="105">
        <v>10</v>
      </c>
      <c r="F546" s="129">
        <v>0</v>
      </c>
      <c r="G546" s="148">
        <v>56.4</v>
      </c>
      <c r="H546" s="105"/>
      <c r="I546" s="105"/>
      <c r="J546" s="105"/>
      <c r="K546" s="105"/>
      <c r="L546" s="105"/>
      <c r="M546" s="105"/>
      <c r="N546" s="105"/>
      <c r="O546" s="105"/>
      <c r="P546" s="105"/>
      <c r="Q546" s="105" t="s">
        <v>84</v>
      </c>
      <c r="R546" s="105"/>
      <c r="S546" s="105"/>
      <c r="T546" s="105"/>
      <c r="U546" s="105"/>
      <c r="V546" s="105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  <c r="AI546" s="105"/>
      <c r="AJ546" s="105"/>
      <c r="AK546" s="105"/>
      <c r="AL546" s="105"/>
      <c r="AM546" s="105"/>
      <c r="AN546" s="105"/>
      <c r="AO546" s="105"/>
      <c r="AP546" s="105"/>
      <c r="AQ546" s="105"/>
      <c r="AR546" s="105"/>
      <c r="AS546" s="105"/>
      <c r="AT546" s="105"/>
      <c r="AU546" s="105"/>
      <c r="AV546" s="105"/>
      <c r="AW546" s="105"/>
      <c r="AX546" s="105"/>
      <c r="AY546" s="105"/>
      <c r="AZ546" s="105"/>
      <c r="BA546" s="105"/>
      <c r="BB546" s="105"/>
      <c r="BC546" s="105"/>
      <c r="BD546" s="105"/>
      <c r="BE546" s="105"/>
      <c r="BF546" s="105"/>
      <c r="BG546" s="105"/>
    </row>
    <row r="547" spans="1:59" ht="15.6" x14ac:dyDescent="0.3">
      <c r="A547" s="105" t="s">
        <v>3127</v>
      </c>
      <c r="B547" s="105" t="s">
        <v>667</v>
      </c>
      <c r="C547" s="105" t="s">
        <v>86</v>
      </c>
      <c r="D547" s="105">
        <v>405</v>
      </c>
      <c r="E547" s="105">
        <v>10</v>
      </c>
      <c r="F547" s="129">
        <v>0</v>
      </c>
      <c r="G547" s="148">
        <v>56.2</v>
      </c>
      <c r="H547" s="105"/>
      <c r="I547" s="105"/>
      <c r="J547" s="105"/>
      <c r="K547" s="105"/>
      <c r="L547" s="105"/>
      <c r="M547" s="105"/>
      <c r="N547" s="105"/>
      <c r="O547" s="105"/>
      <c r="P547" s="105"/>
      <c r="Q547" s="105" t="s">
        <v>84</v>
      </c>
      <c r="R547" s="105"/>
      <c r="S547" s="105"/>
      <c r="T547" s="105"/>
      <c r="U547" s="105"/>
      <c r="V547" s="105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  <c r="AI547" s="105"/>
      <c r="AJ547" s="105"/>
      <c r="AK547" s="105"/>
      <c r="AL547" s="105"/>
      <c r="AM547" s="105"/>
      <c r="AN547" s="105"/>
      <c r="AO547" s="105"/>
      <c r="AP547" s="105"/>
      <c r="AQ547" s="105"/>
      <c r="AR547" s="105"/>
      <c r="AS547" s="105"/>
      <c r="AT547" s="105"/>
      <c r="AU547" s="105"/>
      <c r="AV547" s="105"/>
      <c r="AW547" s="105"/>
      <c r="AX547" s="105"/>
      <c r="AY547" s="105"/>
      <c r="AZ547" s="105"/>
      <c r="BA547" s="105"/>
      <c r="BB547" s="105"/>
      <c r="BC547" s="105"/>
      <c r="BD547" s="105"/>
      <c r="BE547" s="105"/>
      <c r="BF547" s="105"/>
      <c r="BG547" s="105"/>
    </row>
    <row r="548" spans="1:59" ht="15.6" x14ac:dyDescent="0.3">
      <c r="A548" s="105" t="s">
        <v>3127</v>
      </c>
      <c r="B548" s="105" t="s">
        <v>3130</v>
      </c>
      <c r="C548" s="105" t="s">
        <v>230</v>
      </c>
      <c r="D548" s="105">
        <v>410</v>
      </c>
      <c r="E548" s="105">
        <v>11</v>
      </c>
      <c r="F548" s="129">
        <v>0</v>
      </c>
      <c r="G548" s="148">
        <v>68.27</v>
      </c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5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  <c r="AI548" s="105"/>
      <c r="AJ548" s="105"/>
      <c r="AK548" s="105"/>
      <c r="AL548" s="105"/>
      <c r="AM548" s="105"/>
      <c r="AN548" s="105"/>
      <c r="AO548" s="105"/>
      <c r="AP548" s="105"/>
      <c r="AQ548" s="105"/>
      <c r="AR548" s="105"/>
      <c r="AS548" s="105"/>
      <c r="AT548" s="105"/>
      <c r="AU548" s="105"/>
      <c r="AV548" s="105"/>
      <c r="AW548" s="105"/>
      <c r="AX548" s="105"/>
      <c r="AY548" s="105"/>
      <c r="AZ548" s="105"/>
      <c r="BA548" s="105"/>
      <c r="BB548" s="105"/>
      <c r="BC548" s="105"/>
      <c r="BD548" s="105"/>
      <c r="BE548" s="105"/>
      <c r="BF548" s="105"/>
      <c r="BG548" s="105"/>
    </row>
    <row r="549" spans="1:59" ht="15.6" x14ac:dyDescent="0.3">
      <c r="A549" s="105" t="s">
        <v>3127</v>
      </c>
      <c r="B549" s="105" t="s">
        <v>3131</v>
      </c>
      <c r="C549" s="105" t="s">
        <v>230</v>
      </c>
      <c r="D549" s="105">
        <v>462</v>
      </c>
      <c r="E549" s="105">
        <v>11</v>
      </c>
      <c r="F549" s="129">
        <v>0</v>
      </c>
      <c r="G549" s="148">
        <v>69.180000000000007</v>
      </c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5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  <c r="AI549" s="105"/>
      <c r="AJ549" s="105"/>
      <c r="AK549" s="105"/>
      <c r="AL549" s="105"/>
      <c r="AM549" s="105"/>
      <c r="AN549" s="105"/>
      <c r="AO549" s="105"/>
      <c r="AP549" s="105"/>
      <c r="AQ549" s="105"/>
      <c r="AR549" s="105"/>
      <c r="AS549" s="105"/>
      <c r="AT549" s="105"/>
      <c r="AU549" s="105"/>
      <c r="AV549" s="105"/>
      <c r="AW549" s="105"/>
      <c r="AX549" s="105"/>
      <c r="AY549" s="105"/>
      <c r="AZ549" s="105"/>
      <c r="BA549" s="105"/>
      <c r="BB549" s="105"/>
      <c r="BC549" s="105"/>
      <c r="BD549" s="105"/>
      <c r="BE549" s="105"/>
      <c r="BF549" s="105"/>
      <c r="BG549" s="105"/>
    </row>
    <row r="550" spans="1:59" ht="15.6" x14ac:dyDescent="0.3">
      <c r="A550" s="105" t="s">
        <v>3127</v>
      </c>
      <c r="B550" s="105" t="s">
        <v>3132</v>
      </c>
      <c r="C550" s="105" t="s">
        <v>668</v>
      </c>
      <c r="D550" s="105">
        <v>362</v>
      </c>
      <c r="E550" s="105">
        <v>10</v>
      </c>
      <c r="F550" s="129">
        <v>0</v>
      </c>
      <c r="G550" s="148">
        <v>70.2</v>
      </c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5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  <c r="AI550" s="105"/>
      <c r="AJ550" s="105"/>
      <c r="AK550" s="105"/>
      <c r="AL550" s="105"/>
      <c r="AM550" s="105"/>
      <c r="AN550" s="105"/>
      <c r="AO550" s="105"/>
      <c r="AP550" s="105"/>
      <c r="AQ550" s="105"/>
      <c r="AR550" s="105"/>
      <c r="AS550" s="105"/>
      <c r="AT550" s="105"/>
      <c r="AU550" s="105"/>
      <c r="AV550" s="105"/>
      <c r="AW550" s="105"/>
      <c r="AX550" s="105"/>
      <c r="AY550" s="105"/>
      <c r="AZ550" s="105"/>
      <c r="BA550" s="105"/>
      <c r="BB550" s="105"/>
      <c r="BC550" s="105"/>
      <c r="BD550" s="105"/>
      <c r="BE550" s="105"/>
      <c r="BF550" s="105"/>
      <c r="BG550" s="105"/>
    </row>
    <row r="551" spans="1:59" ht="15.6" x14ac:dyDescent="0.3">
      <c r="A551" s="105" t="s">
        <v>3127</v>
      </c>
      <c r="B551" s="105" t="s">
        <v>669</v>
      </c>
      <c r="C551" s="105" t="s">
        <v>670</v>
      </c>
      <c r="D551" s="105">
        <v>366</v>
      </c>
      <c r="E551" s="105">
        <v>10</v>
      </c>
      <c r="F551" s="129">
        <v>0</v>
      </c>
      <c r="G551" s="148">
        <v>69.900000000000006</v>
      </c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5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  <c r="AI551" s="105"/>
      <c r="AJ551" s="105"/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  <c r="AU551" s="105"/>
      <c r="AV551" s="105"/>
      <c r="AW551" s="105"/>
      <c r="AX551" s="105"/>
      <c r="AY551" s="105"/>
      <c r="AZ551" s="105"/>
      <c r="BA551" s="105"/>
      <c r="BB551" s="105"/>
      <c r="BC551" s="105"/>
      <c r="BD551" s="105"/>
      <c r="BE551" s="105"/>
      <c r="BF551" s="105"/>
      <c r="BG551" s="105"/>
    </row>
    <row r="552" spans="1:59" ht="15.6" x14ac:dyDescent="0.3">
      <c r="A552" s="105" t="s">
        <v>3127</v>
      </c>
      <c r="B552" s="105" t="s">
        <v>671</v>
      </c>
      <c r="C552" s="105" t="s">
        <v>211</v>
      </c>
      <c r="D552" s="105">
        <v>405</v>
      </c>
      <c r="E552" s="105">
        <v>11</v>
      </c>
      <c r="F552" s="129">
        <v>0</v>
      </c>
      <c r="G552" s="148">
        <v>55.09</v>
      </c>
      <c r="H552" s="105"/>
      <c r="I552" s="105"/>
      <c r="J552" s="105"/>
      <c r="K552" s="105"/>
      <c r="L552" s="105"/>
      <c r="M552" s="105"/>
      <c r="N552" s="105"/>
      <c r="O552" s="105"/>
      <c r="P552" s="105"/>
      <c r="Q552" s="105" t="s">
        <v>84</v>
      </c>
      <c r="R552" s="105"/>
      <c r="S552" s="105"/>
      <c r="T552" s="105"/>
      <c r="U552" s="105"/>
      <c r="V552" s="105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  <c r="AI552" s="105"/>
      <c r="AJ552" s="105"/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  <c r="AU552" s="105"/>
      <c r="AV552" s="105"/>
      <c r="AW552" s="105"/>
      <c r="AX552" s="105"/>
      <c r="AY552" s="105"/>
      <c r="AZ552" s="105"/>
      <c r="BA552" s="105"/>
      <c r="BB552" s="105"/>
      <c r="BC552" s="105"/>
      <c r="BD552" s="105"/>
      <c r="BE552" s="105"/>
      <c r="BF552" s="105"/>
      <c r="BG552" s="105"/>
    </row>
    <row r="553" spans="1:59" ht="15.6" x14ac:dyDescent="0.3">
      <c r="A553" s="105" t="s">
        <v>3127</v>
      </c>
      <c r="B553" s="105" t="s">
        <v>672</v>
      </c>
      <c r="C553" s="105" t="s">
        <v>673</v>
      </c>
      <c r="D553" s="105">
        <v>464</v>
      </c>
      <c r="E553" s="105">
        <v>6</v>
      </c>
      <c r="F553" s="129">
        <v>0</v>
      </c>
      <c r="G553" s="148">
        <v>48.83</v>
      </c>
      <c r="H553" s="105"/>
      <c r="I553" s="105"/>
      <c r="J553" s="105"/>
      <c r="K553" s="105"/>
      <c r="L553" s="105"/>
      <c r="M553" s="105"/>
      <c r="N553" s="105"/>
      <c r="O553" s="105"/>
      <c r="P553" s="105"/>
      <c r="Q553" s="105" t="s">
        <v>84</v>
      </c>
      <c r="R553" s="105"/>
      <c r="S553" s="105"/>
      <c r="T553" s="105"/>
      <c r="U553" s="105"/>
      <c r="V553" s="105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  <c r="AI553" s="105"/>
      <c r="AJ553" s="105"/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  <c r="AU553" s="105"/>
      <c r="AV553" s="105"/>
      <c r="AW553" s="105"/>
      <c r="AX553" s="105"/>
      <c r="AY553" s="105"/>
      <c r="AZ553" s="105"/>
      <c r="BA553" s="105"/>
      <c r="BB553" s="105"/>
      <c r="BC553" s="105"/>
      <c r="BD553" s="105"/>
      <c r="BE553" s="105"/>
      <c r="BF553" s="105"/>
      <c r="BG553" s="105"/>
    </row>
    <row r="554" spans="1:59" ht="15.6" x14ac:dyDescent="0.3">
      <c r="A554" s="105" t="s">
        <v>3127</v>
      </c>
      <c r="B554" s="105" t="s">
        <v>674</v>
      </c>
      <c r="C554" s="105" t="s">
        <v>227</v>
      </c>
      <c r="D554" s="105">
        <v>400</v>
      </c>
      <c r="E554" s="105">
        <v>8</v>
      </c>
      <c r="F554" s="129">
        <v>0</v>
      </c>
      <c r="G554" s="148">
        <v>47.5</v>
      </c>
      <c r="H554" s="105"/>
      <c r="I554" s="105"/>
      <c r="J554" s="105"/>
      <c r="K554" s="105"/>
      <c r="L554" s="105"/>
      <c r="M554" s="105"/>
      <c r="N554" s="105"/>
      <c r="O554" s="105"/>
      <c r="P554" s="105"/>
      <c r="Q554" s="105" t="s">
        <v>84</v>
      </c>
      <c r="R554" s="105"/>
      <c r="S554" s="105"/>
      <c r="T554" s="105"/>
      <c r="U554" s="105"/>
      <c r="V554" s="105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  <c r="AI554" s="105"/>
      <c r="AJ554" s="105"/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  <c r="AU554" s="105"/>
      <c r="AV554" s="105"/>
      <c r="AW554" s="105"/>
      <c r="AX554" s="105"/>
      <c r="AY554" s="105"/>
      <c r="AZ554" s="105"/>
      <c r="BA554" s="105"/>
      <c r="BB554" s="105"/>
      <c r="BC554" s="105"/>
      <c r="BD554" s="105"/>
      <c r="BE554" s="105"/>
      <c r="BF554" s="105"/>
      <c r="BG554" s="105"/>
    </row>
    <row r="555" spans="1:59" ht="15.6" x14ac:dyDescent="0.3">
      <c r="A555" s="105" t="s">
        <v>3133</v>
      </c>
      <c r="B555" s="105" t="s">
        <v>3134</v>
      </c>
      <c r="C555" s="105" t="s">
        <v>211</v>
      </c>
      <c r="D555" s="105">
        <v>411</v>
      </c>
      <c r="E555" s="105">
        <v>4</v>
      </c>
      <c r="F555" s="129">
        <v>0</v>
      </c>
      <c r="G555" s="148">
        <v>76</v>
      </c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5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  <c r="AI555" s="105"/>
      <c r="AJ555" s="105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  <c r="AU555" s="105"/>
      <c r="AV555" s="105"/>
      <c r="AW555" s="105"/>
      <c r="AX555" s="105"/>
      <c r="AY555" s="105"/>
      <c r="AZ555" s="105"/>
      <c r="BA555" s="105"/>
      <c r="BB555" s="105"/>
      <c r="BC555" s="105"/>
      <c r="BD555" s="105"/>
      <c r="BE555" s="105"/>
      <c r="BF555" s="105"/>
      <c r="BG555" s="105"/>
    </row>
    <row r="556" spans="1:59" ht="15.6" x14ac:dyDescent="0.3">
      <c r="A556" s="105" t="s">
        <v>3133</v>
      </c>
      <c r="B556" s="105" t="s">
        <v>3135</v>
      </c>
      <c r="C556" s="105" t="s">
        <v>214</v>
      </c>
      <c r="D556" s="105">
        <v>411</v>
      </c>
      <c r="E556" s="105">
        <v>4</v>
      </c>
      <c r="F556" s="129">
        <v>0</v>
      </c>
      <c r="G556" s="148">
        <v>76.75</v>
      </c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5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  <c r="AK556" s="105"/>
      <c r="AL556" s="105"/>
      <c r="AM556" s="105"/>
      <c r="AN556" s="105"/>
      <c r="AO556" s="105"/>
      <c r="AP556" s="105"/>
      <c r="AQ556" s="105"/>
      <c r="AR556" s="105"/>
      <c r="AS556" s="105"/>
      <c r="AT556" s="105"/>
      <c r="AU556" s="105"/>
      <c r="AV556" s="105"/>
      <c r="AW556" s="105"/>
      <c r="AX556" s="105"/>
      <c r="AY556" s="105"/>
      <c r="AZ556" s="105"/>
      <c r="BA556" s="105"/>
      <c r="BB556" s="105"/>
      <c r="BC556" s="105"/>
      <c r="BD556" s="105"/>
      <c r="BE556" s="105"/>
      <c r="BF556" s="105"/>
      <c r="BG556" s="105"/>
    </row>
    <row r="557" spans="1:59" ht="15.6" x14ac:dyDescent="0.3">
      <c r="A557" s="105" t="s">
        <v>3133</v>
      </c>
      <c r="B557" s="105" t="s">
        <v>675</v>
      </c>
      <c r="C557" s="105" t="s">
        <v>211</v>
      </c>
      <c r="D557" s="105">
        <v>411</v>
      </c>
      <c r="E557" s="105">
        <v>4</v>
      </c>
      <c r="F557" s="129">
        <v>0</v>
      </c>
      <c r="G557" s="148">
        <v>76.5</v>
      </c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5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  <c r="AI557" s="105"/>
      <c r="AJ557" s="105"/>
      <c r="AK557" s="105"/>
      <c r="AL557" s="105"/>
      <c r="AM557" s="105"/>
      <c r="AN557" s="105"/>
      <c r="AO557" s="105"/>
      <c r="AP557" s="105"/>
      <c r="AQ557" s="105"/>
      <c r="AR557" s="105"/>
      <c r="AS557" s="105"/>
      <c r="AT557" s="105"/>
      <c r="AU557" s="105"/>
      <c r="AV557" s="105"/>
      <c r="AW557" s="105"/>
      <c r="AX557" s="105"/>
      <c r="AY557" s="105"/>
      <c r="AZ557" s="105"/>
      <c r="BA557" s="105"/>
      <c r="BB557" s="105"/>
      <c r="BC557" s="105"/>
      <c r="BD557" s="105"/>
      <c r="BE557" s="105"/>
      <c r="BF557" s="105"/>
      <c r="BG557" s="105"/>
    </row>
    <row r="558" spans="1:59" ht="15.6" x14ac:dyDescent="0.3">
      <c r="A558" s="105" t="s">
        <v>3133</v>
      </c>
      <c r="B558" s="105" t="s">
        <v>676</v>
      </c>
      <c r="C558" s="105" t="s">
        <v>86</v>
      </c>
      <c r="D558" s="105">
        <v>378</v>
      </c>
      <c r="E558" s="105">
        <v>5</v>
      </c>
      <c r="F558" s="129">
        <v>0</v>
      </c>
      <c r="G558" s="148">
        <v>71</v>
      </c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5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  <c r="AI558" s="105"/>
      <c r="AJ558" s="105"/>
      <c r="AK558" s="105"/>
      <c r="AL558" s="105"/>
      <c r="AM558" s="105"/>
      <c r="AN558" s="105"/>
      <c r="AO558" s="105"/>
      <c r="AP558" s="105"/>
      <c r="AQ558" s="105"/>
      <c r="AR558" s="105"/>
      <c r="AS558" s="105"/>
      <c r="AT558" s="105"/>
      <c r="AU558" s="105"/>
      <c r="AV558" s="105"/>
      <c r="AW558" s="105"/>
      <c r="AX558" s="105"/>
      <c r="AY558" s="105"/>
      <c r="AZ558" s="105"/>
      <c r="BA558" s="105"/>
      <c r="BB558" s="105"/>
      <c r="BC558" s="105"/>
      <c r="BD558" s="105"/>
      <c r="BE558" s="105"/>
      <c r="BF558" s="105"/>
      <c r="BG558" s="105"/>
    </row>
    <row r="559" spans="1:59" ht="15.6" x14ac:dyDescent="0.3">
      <c r="A559" s="105" t="s">
        <v>3133</v>
      </c>
      <c r="B559" s="105" t="s">
        <v>677</v>
      </c>
      <c r="C559" s="105" t="s">
        <v>313</v>
      </c>
      <c r="D559" s="105">
        <v>272</v>
      </c>
      <c r="E559" s="105">
        <v>4</v>
      </c>
      <c r="F559" s="129">
        <v>0</v>
      </c>
      <c r="G559" s="148">
        <v>74.75</v>
      </c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5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  <c r="AI559" s="105"/>
      <c r="AJ559" s="105"/>
      <c r="AK559" s="105"/>
      <c r="AL559" s="105"/>
      <c r="AM559" s="105"/>
      <c r="AN559" s="105"/>
      <c r="AO559" s="105"/>
      <c r="AP559" s="105"/>
      <c r="AQ559" s="105"/>
      <c r="AR559" s="105"/>
      <c r="AS559" s="105"/>
      <c r="AT559" s="105"/>
      <c r="AU559" s="105"/>
      <c r="AV559" s="105"/>
      <c r="AW559" s="105"/>
      <c r="AX559" s="105"/>
      <c r="AY559" s="105"/>
      <c r="AZ559" s="105"/>
      <c r="BA559" s="105"/>
      <c r="BB559" s="105"/>
      <c r="BC559" s="105"/>
      <c r="BD559" s="105"/>
      <c r="BE559" s="105"/>
      <c r="BF559" s="105"/>
      <c r="BG559" s="105"/>
    </row>
    <row r="560" spans="1:59" ht="15.6" x14ac:dyDescent="0.3">
      <c r="A560" s="105" t="s">
        <v>3133</v>
      </c>
      <c r="B560" s="105" t="s">
        <v>3136</v>
      </c>
      <c r="C560" s="105" t="s">
        <v>230</v>
      </c>
      <c r="D560" s="105">
        <v>442</v>
      </c>
      <c r="E560" s="105">
        <v>7</v>
      </c>
      <c r="F560" s="129">
        <v>0</v>
      </c>
      <c r="G560" s="148">
        <v>81.709999999999994</v>
      </c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5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  <c r="AU560" s="105"/>
      <c r="AV560" s="105"/>
      <c r="AW560" s="105"/>
      <c r="AX560" s="105"/>
      <c r="AY560" s="105"/>
      <c r="AZ560" s="105"/>
      <c r="BA560" s="105"/>
      <c r="BB560" s="105"/>
      <c r="BC560" s="105"/>
      <c r="BD560" s="105"/>
      <c r="BE560" s="105"/>
      <c r="BF560" s="105"/>
      <c r="BG560" s="105"/>
    </row>
    <row r="561" spans="1:59" ht="15.6" x14ac:dyDescent="0.3">
      <c r="A561" s="105" t="s">
        <v>3133</v>
      </c>
      <c r="B561" s="105" t="s">
        <v>3137</v>
      </c>
      <c r="C561" s="105" t="s">
        <v>230</v>
      </c>
      <c r="D561" s="105">
        <v>442</v>
      </c>
      <c r="E561" s="105">
        <v>7</v>
      </c>
      <c r="F561" s="129">
        <v>0</v>
      </c>
      <c r="G561" s="148">
        <v>82.29</v>
      </c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5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  <c r="AI561" s="105"/>
      <c r="AJ561" s="105"/>
      <c r="AK561" s="105"/>
      <c r="AL561" s="105"/>
      <c r="AM561" s="105"/>
      <c r="AN561" s="105"/>
      <c r="AO561" s="105"/>
      <c r="AP561" s="105"/>
      <c r="AQ561" s="105"/>
      <c r="AR561" s="105"/>
      <c r="AS561" s="105"/>
      <c r="AT561" s="105"/>
      <c r="AU561" s="105"/>
      <c r="AV561" s="105"/>
      <c r="AW561" s="105"/>
      <c r="AX561" s="105"/>
      <c r="AY561" s="105"/>
      <c r="AZ561" s="105"/>
      <c r="BA561" s="105"/>
      <c r="BB561" s="105"/>
      <c r="BC561" s="105"/>
      <c r="BD561" s="105"/>
      <c r="BE561" s="105"/>
      <c r="BF561" s="105"/>
      <c r="BG561" s="105"/>
    </row>
    <row r="562" spans="1:59" ht="15.6" x14ac:dyDescent="0.3">
      <c r="A562" s="105" t="s">
        <v>3133</v>
      </c>
      <c r="B562" s="105" t="s">
        <v>3138</v>
      </c>
      <c r="C562" s="105" t="s">
        <v>678</v>
      </c>
      <c r="D562" s="105">
        <v>431</v>
      </c>
      <c r="E562" s="105">
        <v>7</v>
      </c>
      <c r="F562" s="129">
        <v>0</v>
      </c>
      <c r="G562" s="148">
        <v>82.14</v>
      </c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5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  <c r="AI562" s="105"/>
      <c r="AJ562" s="105"/>
      <c r="AK562" s="105"/>
      <c r="AL562" s="105"/>
      <c r="AM562" s="105"/>
      <c r="AN562" s="105"/>
      <c r="AO562" s="105"/>
      <c r="AP562" s="105"/>
      <c r="AQ562" s="105"/>
      <c r="AR562" s="105"/>
      <c r="AS562" s="105"/>
      <c r="AT562" s="105"/>
      <c r="AU562" s="105"/>
      <c r="AV562" s="105"/>
      <c r="AW562" s="105"/>
      <c r="AX562" s="105"/>
      <c r="AY562" s="105"/>
      <c r="AZ562" s="105"/>
      <c r="BA562" s="105"/>
      <c r="BB562" s="105"/>
      <c r="BC562" s="105"/>
      <c r="BD562" s="105"/>
      <c r="BE562" s="105"/>
      <c r="BF562" s="105"/>
      <c r="BG562" s="105"/>
    </row>
    <row r="563" spans="1:59" ht="15.6" x14ac:dyDescent="0.3">
      <c r="A563" s="105" t="s">
        <v>3133</v>
      </c>
      <c r="B563" s="105" t="s">
        <v>679</v>
      </c>
      <c r="C563" s="105" t="s">
        <v>680</v>
      </c>
      <c r="D563" s="105">
        <v>217</v>
      </c>
      <c r="E563" s="105">
        <v>6</v>
      </c>
      <c r="F563" s="128">
        <v>4.8417999999999996E-156</v>
      </c>
      <c r="G563" s="148">
        <v>86</v>
      </c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5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  <c r="AI563" s="105"/>
      <c r="AJ563" s="105"/>
      <c r="AK563" s="105"/>
      <c r="AL563" s="105"/>
      <c r="AM563" s="105"/>
      <c r="AN563" s="105"/>
      <c r="AO563" s="105"/>
      <c r="AP563" s="105"/>
      <c r="AQ563" s="105"/>
      <c r="AR563" s="105"/>
      <c r="AS563" s="105"/>
      <c r="AT563" s="105"/>
      <c r="AU563" s="105"/>
      <c r="AV563" s="105"/>
      <c r="AW563" s="105"/>
      <c r="AX563" s="105"/>
      <c r="AY563" s="105"/>
      <c r="AZ563" s="105"/>
      <c r="BA563" s="105"/>
      <c r="BB563" s="105"/>
      <c r="BC563" s="105"/>
      <c r="BD563" s="105"/>
      <c r="BE563" s="105"/>
      <c r="BF563" s="105"/>
      <c r="BG563" s="105"/>
    </row>
    <row r="564" spans="1:59" ht="15.6" x14ac:dyDescent="0.3">
      <c r="A564" s="105" t="s">
        <v>3133</v>
      </c>
      <c r="B564" s="105" t="s">
        <v>681</v>
      </c>
      <c r="C564" s="105" t="s">
        <v>211</v>
      </c>
      <c r="D564" s="105">
        <v>411</v>
      </c>
      <c r="E564" s="105">
        <v>4</v>
      </c>
      <c r="F564" s="129">
        <v>0</v>
      </c>
      <c r="G564" s="148">
        <v>76</v>
      </c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5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  <c r="AK564" s="105"/>
      <c r="AL564" s="105"/>
      <c r="AM564" s="105"/>
      <c r="AN564" s="105"/>
      <c r="AO564" s="105"/>
      <c r="AP564" s="105"/>
      <c r="AQ564" s="105"/>
      <c r="AR564" s="105"/>
      <c r="AS564" s="105"/>
      <c r="AT564" s="105"/>
      <c r="AU564" s="105"/>
      <c r="AV564" s="105"/>
      <c r="AW564" s="105"/>
      <c r="AX564" s="105"/>
      <c r="AY564" s="105"/>
      <c r="AZ564" s="105"/>
      <c r="BA564" s="105"/>
      <c r="BB564" s="105"/>
      <c r="BC564" s="105"/>
      <c r="BD564" s="105"/>
      <c r="BE564" s="105"/>
      <c r="BF564" s="105"/>
      <c r="BG564" s="105"/>
    </row>
    <row r="565" spans="1:59" ht="15.6" x14ac:dyDescent="0.3">
      <c r="A565" s="105" t="s">
        <v>3133</v>
      </c>
      <c r="B565" s="105" t="s">
        <v>682</v>
      </c>
      <c r="C565" s="105" t="s">
        <v>683</v>
      </c>
      <c r="D565" s="105">
        <v>462</v>
      </c>
      <c r="E565" s="105">
        <v>9</v>
      </c>
      <c r="F565" s="129">
        <v>0</v>
      </c>
      <c r="G565" s="148">
        <v>56.11</v>
      </c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5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  <c r="AI565" s="105"/>
      <c r="AJ565" s="105"/>
      <c r="AK565" s="105"/>
      <c r="AL565" s="105"/>
      <c r="AM565" s="105"/>
      <c r="AN565" s="105"/>
      <c r="AO565" s="105"/>
      <c r="AP565" s="105"/>
      <c r="AQ565" s="105"/>
      <c r="AR565" s="105"/>
      <c r="AS565" s="105"/>
      <c r="AT565" s="105"/>
      <c r="AU565" s="105"/>
      <c r="AV565" s="105"/>
      <c r="AW565" s="105"/>
      <c r="AX565" s="105"/>
      <c r="AY565" s="105"/>
      <c r="AZ565" s="105"/>
      <c r="BA565" s="105"/>
      <c r="BB565" s="105"/>
      <c r="BC565" s="105"/>
      <c r="BD565" s="105"/>
      <c r="BE565" s="105"/>
      <c r="BF565" s="105"/>
      <c r="BG565" s="105"/>
    </row>
    <row r="566" spans="1:59" ht="15.6" x14ac:dyDescent="0.3">
      <c r="A566" s="105" t="s">
        <v>3133</v>
      </c>
      <c r="B566" s="105" t="s">
        <v>684</v>
      </c>
      <c r="C566" s="105" t="s">
        <v>227</v>
      </c>
      <c r="D566" s="105">
        <v>339</v>
      </c>
      <c r="E566" s="105">
        <v>7</v>
      </c>
      <c r="F566" s="129">
        <v>0</v>
      </c>
      <c r="G566" s="148">
        <v>53.29</v>
      </c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5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5"/>
      <c r="AU566" s="105"/>
      <c r="AV566" s="105"/>
      <c r="AW566" s="105"/>
      <c r="AX566" s="105"/>
      <c r="AY566" s="105"/>
      <c r="AZ566" s="105"/>
      <c r="BA566" s="105"/>
      <c r="BB566" s="105"/>
      <c r="BC566" s="105"/>
      <c r="BD566" s="105"/>
      <c r="BE566" s="105"/>
      <c r="BF566" s="105"/>
      <c r="BG566" s="105"/>
    </row>
    <row r="567" spans="1:59" ht="15.6" x14ac:dyDescent="0.3">
      <c r="A567" s="105" t="s">
        <v>3139</v>
      </c>
      <c r="B567" s="105" t="s">
        <v>3140</v>
      </c>
      <c r="C567" s="105" t="s">
        <v>211</v>
      </c>
      <c r="D567" s="105">
        <v>411</v>
      </c>
      <c r="E567" s="105">
        <v>12</v>
      </c>
      <c r="F567" s="129">
        <v>0</v>
      </c>
      <c r="G567" s="148">
        <v>53.92</v>
      </c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5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5"/>
      <c r="AU567" s="105"/>
      <c r="AV567" s="105"/>
      <c r="AW567" s="105"/>
      <c r="AX567" s="105"/>
      <c r="AY567" s="105"/>
      <c r="AZ567" s="105"/>
      <c r="BA567" s="105"/>
      <c r="BB567" s="105"/>
      <c r="BC567" s="105"/>
      <c r="BD567" s="105"/>
      <c r="BE567" s="105"/>
      <c r="BF567" s="105"/>
      <c r="BG567" s="105"/>
    </row>
    <row r="568" spans="1:59" ht="15.6" x14ac:dyDescent="0.3">
      <c r="A568" s="105" t="s">
        <v>3139</v>
      </c>
      <c r="B568" s="105" t="s">
        <v>3141</v>
      </c>
      <c r="C568" s="105" t="s">
        <v>214</v>
      </c>
      <c r="D568" s="105">
        <v>411</v>
      </c>
      <c r="E568" s="105">
        <v>12</v>
      </c>
      <c r="F568" s="129">
        <v>0</v>
      </c>
      <c r="G568" s="148">
        <v>54</v>
      </c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5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5"/>
      <c r="AU568" s="105"/>
      <c r="AV568" s="105"/>
      <c r="AW568" s="105"/>
      <c r="AX568" s="105"/>
      <c r="AY568" s="105"/>
      <c r="AZ568" s="105"/>
      <c r="BA568" s="105"/>
      <c r="BB568" s="105"/>
      <c r="BC568" s="105"/>
      <c r="BD568" s="105"/>
      <c r="BE568" s="105"/>
      <c r="BF568" s="105"/>
      <c r="BG568" s="105"/>
    </row>
    <row r="569" spans="1:59" ht="15.6" x14ac:dyDescent="0.3">
      <c r="A569" s="105" t="s">
        <v>3139</v>
      </c>
      <c r="B569" s="105" t="s">
        <v>685</v>
      </c>
      <c r="C569" s="105" t="s">
        <v>211</v>
      </c>
      <c r="D569" s="105">
        <v>411</v>
      </c>
      <c r="E569" s="105">
        <v>12</v>
      </c>
      <c r="F569" s="129">
        <v>0</v>
      </c>
      <c r="G569" s="148">
        <v>57</v>
      </c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5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  <c r="AU569" s="105"/>
      <c r="AV569" s="105"/>
      <c r="AW569" s="105"/>
      <c r="AX569" s="105"/>
      <c r="AY569" s="105"/>
      <c r="AZ569" s="105"/>
      <c r="BA569" s="105"/>
      <c r="BB569" s="105"/>
      <c r="BC569" s="105"/>
      <c r="BD569" s="105"/>
      <c r="BE569" s="105"/>
      <c r="BF569" s="105"/>
      <c r="BG569" s="105"/>
    </row>
    <row r="570" spans="1:59" ht="15.6" x14ac:dyDescent="0.3">
      <c r="A570" s="105" t="s">
        <v>3139</v>
      </c>
      <c r="B570" s="105" t="s">
        <v>686</v>
      </c>
      <c r="C570" s="105" t="s">
        <v>227</v>
      </c>
      <c r="D570" s="105">
        <v>405</v>
      </c>
      <c r="E570" s="105">
        <v>12</v>
      </c>
      <c r="F570" s="129">
        <v>0</v>
      </c>
      <c r="G570" s="148">
        <v>54.08</v>
      </c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5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5"/>
      <c r="AU570" s="105"/>
      <c r="AV570" s="105"/>
      <c r="AW570" s="105"/>
      <c r="AX570" s="105"/>
      <c r="AY570" s="105"/>
      <c r="AZ570" s="105"/>
      <c r="BA570" s="105"/>
      <c r="BB570" s="105"/>
      <c r="BC570" s="105"/>
      <c r="BD570" s="105"/>
      <c r="BE570" s="105"/>
      <c r="BF570" s="105"/>
      <c r="BG570" s="105"/>
    </row>
    <row r="571" spans="1:59" ht="15.6" x14ac:dyDescent="0.3">
      <c r="A571" s="105" t="s">
        <v>3139</v>
      </c>
      <c r="B571" s="105" t="s">
        <v>687</v>
      </c>
      <c r="C571" s="105" t="s">
        <v>86</v>
      </c>
      <c r="D571" s="105">
        <v>405</v>
      </c>
      <c r="E571" s="105">
        <v>12</v>
      </c>
      <c r="F571" s="129">
        <v>0</v>
      </c>
      <c r="G571" s="148">
        <v>54.5</v>
      </c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5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  <c r="AI571" s="105"/>
      <c r="AJ571" s="105"/>
      <c r="AK571" s="105"/>
      <c r="AL571" s="105"/>
      <c r="AM571" s="105"/>
      <c r="AN571" s="105"/>
      <c r="AO571" s="105"/>
      <c r="AP571" s="105"/>
      <c r="AQ571" s="105"/>
      <c r="AR571" s="105"/>
      <c r="AS571" s="105"/>
      <c r="AT571" s="105"/>
      <c r="AU571" s="105"/>
      <c r="AV571" s="105"/>
      <c r="AW571" s="105"/>
      <c r="AX571" s="105"/>
      <c r="AY571" s="105"/>
      <c r="AZ571" s="105"/>
      <c r="BA571" s="105"/>
      <c r="BB571" s="105"/>
      <c r="BC571" s="105"/>
      <c r="BD571" s="105"/>
      <c r="BE571" s="105"/>
      <c r="BF571" s="105"/>
      <c r="BG571" s="105"/>
    </row>
    <row r="572" spans="1:59" ht="15.6" x14ac:dyDescent="0.3">
      <c r="A572" s="105" t="s">
        <v>3139</v>
      </c>
      <c r="B572" s="105" t="s">
        <v>3142</v>
      </c>
      <c r="C572" s="105" t="s">
        <v>230</v>
      </c>
      <c r="D572" s="105">
        <v>375</v>
      </c>
      <c r="E572" s="105">
        <v>12</v>
      </c>
      <c r="F572" s="129">
        <v>0</v>
      </c>
      <c r="G572" s="148">
        <v>68.17</v>
      </c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5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  <c r="AK572" s="105"/>
      <c r="AL572" s="105"/>
      <c r="AM572" s="105"/>
      <c r="AN572" s="105"/>
      <c r="AO572" s="105"/>
      <c r="AP572" s="105"/>
      <c r="AQ572" s="105"/>
      <c r="AR572" s="105"/>
      <c r="AS572" s="105"/>
      <c r="AT572" s="105"/>
      <c r="AU572" s="105"/>
      <c r="AV572" s="105"/>
      <c r="AW572" s="105"/>
      <c r="AX572" s="105"/>
      <c r="AY572" s="105"/>
      <c r="AZ572" s="105"/>
      <c r="BA572" s="105"/>
      <c r="BB572" s="105"/>
      <c r="BC572" s="105"/>
      <c r="BD572" s="105"/>
      <c r="BE572" s="105"/>
      <c r="BF572" s="105"/>
      <c r="BG572" s="105"/>
    </row>
    <row r="573" spans="1:59" ht="15.6" x14ac:dyDescent="0.3">
      <c r="A573" s="105" t="s">
        <v>3139</v>
      </c>
      <c r="B573" s="105" t="s">
        <v>3143</v>
      </c>
      <c r="C573" s="105" t="s">
        <v>230</v>
      </c>
      <c r="D573" s="105">
        <v>443</v>
      </c>
      <c r="E573" s="105">
        <v>11</v>
      </c>
      <c r="F573" s="129">
        <v>0</v>
      </c>
      <c r="G573" s="148">
        <v>70.27</v>
      </c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5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  <c r="AI573" s="105"/>
      <c r="AJ573" s="105"/>
      <c r="AK573" s="105"/>
      <c r="AL573" s="105"/>
      <c r="AM573" s="105"/>
      <c r="AN573" s="105"/>
      <c r="AO573" s="105"/>
      <c r="AP573" s="105"/>
      <c r="AQ573" s="105"/>
      <c r="AR573" s="105"/>
      <c r="AS573" s="105"/>
      <c r="AT573" s="105"/>
      <c r="AU573" s="105"/>
      <c r="AV573" s="105"/>
      <c r="AW573" s="105"/>
      <c r="AX573" s="105"/>
      <c r="AY573" s="105"/>
      <c r="AZ573" s="105"/>
      <c r="BA573" s="105"/>
      <c r="BB573" s="105"/>
      <c r="BC573" s="105"/>
      <c r="BD573" s="105"/>
      <c r="BE573" s="105"/>
      <c r="BF573" s="105"/>
      <c r="BG573" s="105"/>
    </row>
    <row r="574" spans="1:59" ht="15.6" x14ac:dyDescent="0.3">
      <c r="A574" s="105" t="s">
        <v>3139</v>
      </c>
      <c r="B574" s="105" t="s">
        <v>3144</v>
      </c>
      <c r="C574" s="105" t="s">
        <v>688</v>
      </c>
      <c r="D574" s="105">
        <v>444</v>
      </c>
      <c r="E574" s="105">
        <v>11</v>
      </c>
      <c r="F574" s="129">
        <v>0</v>
      </c>
      <c r="G574" s="148">
        <v>70.09</v>
      </c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5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  <c r="AI574" s="105"/>
      <c r="AJ574" s="105"/>
      <c r="AK574" s="105"/>
      <c r="AL574" s="105"/>
      <c r="AM574" s="105"/>
      <c r="AN574" s="105"/>
      <c r="AO574" s="105"/>
      <c r="AP574" s="105"/>
      <c r="AQ574" s="105"/>
      <c r="AR574" s="105"/>
      <c r="AS574" s="105"/>
      <c r="AT574" s="105"/>
      <c r="AU574" s="105"/>
      <c r="AV574" s="105"/>
      <c r="AW574" s="105"/>
      <c r="AX574" s="105"/>
      <c r="AY574" s="105"/>
      <c r="AZ574" s="105"/>
      <c r="BA574" s="105"/>
      <c r="BB574" s="105"/>
      <c r="BC574" s="105"/>
      <c r="BD574" s="105"/>
      <c r="BE574" s="105"/>
      <c r="BF574" s="105"/>
      <c r="BG574" s="105"/>
    </row>
    <row r="575" spans="1:59" ht="15.6" x14ac:dyDescent="0.3">
      <c r="A575" s="105" t="s">
        <v>3139</v>
      </c>
      <c r="B575" s="105" t="s">
        <v>689</v>
      </c>
      <c r="C575" s="105" t="s">
        <v>690</v>
      </c>
      <c r="D575" s="105">
        <v>413</v>
      </c>
      <c r="E575" s="105">
        <v>11</v>
      </c>
      <c r="F575" s="129">
        <v>0</v>
      </c>
      <c r="G575" s="148">
        <v>67.64</v>
      </c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5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  <c r="AI575" s="105"/>
      <c r="AJ575" s="105"/>
      <c r="AK575" s="105"/>
      <c r="AL575" s="105"/>
      <c r="AM575" s="105"/>
      <c r="AN575" s="105"/>
      <c r="AO575" s="105"/>
      <c r="AP575" s="105"/>
      <c r="AQ575" s="105"/>
      <c r="AR575" s="105"/>
      <c r="AS575" s="105"/>
      <c r="AT575" s="105"/>
      <c r="AU575" s="105"/>
      <c r="AV575" s="105"/>
      <c r="AW575" s="105"/>
      <c r="AX575" s="105"/>
      <c r="AY575" s="105"/>
      <c r="AZ575" s="105"/>
      <c r="BA575" s="105"/>
      <c r="BB575" s="105"/>
      <c r="BC575" s="105"/>
      <c r="BD575" s="105"/>
      <c r="BE575" s="105"/>
      <c r="BF575" s="105"/>
      <c r="BG575" s="105"/>
    </row>
    <row r="576" spans="1:59" ht="15.6" x14ac:dyDescent="0.3">
      <c r="A576" s="105" t="s">
        <v>3139</v>
      </c>
      <c r="B576" s="105" t="s">
        <v>691</v>
      </c>
      <c r="C576" s="105" t="s">
        <v>211</v>
      </c>
      <c r="D576" s="105">
        <v>411</v>
      </c>
      <c r="E576" s="105">
        <v>12</v>
      </c>
      <c r="F576" s="129">
        <v>0</v>
      </c>
      <c r="G576" s="148">
        <v>53.92</v>
      </c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5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  <c r="AK576" s="105"/>
      <c r="AL576" s="105"/>
      <c r="AM576" s="105"/>
      <c r="AN576" s="105"/>
      <c r="AO576" s="105"/>
      <c r="AP576" s="105"/>
      <c r="AQ576" s="105"/>
      <c r="AR576" s="105"/>
      <c r="AS576" s="105"/>
      <c r="AT576" s="105"/>
      <c r="AU576" s="105"/>
      <c r="AV576" s="105"/>
      <c r="AW576" s="105"/>
      <c r="AX576" s="105"/>
      <c r="AY576" s="105"/>
      <c r="AZ576" s="105"/>
      <c r="BA576" s="105"/>
      <c r="BB576" s="105"/>
      <c r="BC576" s="105"/>
      <c r="BD576" s="105"/>
      <c r="BE576" s="105"/>
      <c r="BF576" s="105"/>
      <c r="BG576" s="105"/>
    </row>
    <row r="577" spans="1:59" ht="15.6" x14ac:dyDescent="0.3">
      <c r="A577" s="105" t="s">
        <v>3139</v>
      </c>
      <c r="B577" s="105" t="s">
        <v>692</v>
      </c>
      <c r="C577" s="105" t="s">
        <v>693</v>
      </c>
      <c r="D577" s="105">
        <v>395</v>
      </c>
      <c r="E577" s="105">
        <v>11</v>
      </c>
      <c r="F577" s="129">
        <v>0</v>
      </c>
      <c r="G577" s="148">
        <v>54.45</v>
      </c>
      <c r="H577" s="105"/>
      <c r="I577" s="105"/>
      <c r="J577" s="105"/>
      <c r="K577" s="105"/>
      <c r="L577" s="105"/>
      <c r="M577" s="105"/>
      <c r="N577" s="105"/>
      <c r="O577" s="105"/>
      <c r="P577" s="105"/>
      <c r="Q577" s="105"/>
      <c r="R577" s="105"/>
      <c r="S577" s="105"/>
      <c r="T577" s="105"/>
      <c r="U577" s="105"/>
      <c r="V577" s="105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  <c r="AI577" s="105"/>
      <c r="AJ577" s="105"/>
      <c r="AK577" s="105"/>
      <c r="AL577" s="105"/>
      <c r="AM577" s="105"/>
      <c r="AN577" s="105"/>
      <c r="AO577" s="105"/>
      <c r="AP577" s="105"/>
      <c r="AQ577" s="105"/>
      <c r="AR577" s="105"/>
      <c r="AS577" s="105"/>
      <c r="AT577" s="105"/>
      <c r="AU577" s="105"/>
      <c r="AV577" s="105"/>
      <c r="AW577" s="105"/>
      <c r="AX577" s="105"/>
      <c r="AY577" s="105"/>
      <c r="AZ577" s="105"/>
      <c r="BA577" s="105"/>
      <c r="BB577" s="105"/>
      <c r="BC577" s="105"/>
      <c r="BD577" s="105"/>
      <c r="BE577" s="105"/>
      <c r="BF577" s="105"/>
      <c r="BG577" s="105"/>
    </row>
    <row r="578" spans="1:59" ht="15.6" x14ac:dyDescent="0.3">
      <c r="A578" s="105" t="s">
        <v>3139</v>
      </c>
      <c r="B578" s="105" t="s">
        <v>694</v>
      </c>
      <c r="C578" s="105" t="s">
        <v>227</v>
      </c>
      <c r="D578" s="105">
        <v>359</v>
      </c>
      <c r="E578" s="105">
        <v>6</v>
      </c>
      <c r="F578" s="129">
        <v>0</v>
      </c>
      <c r="G578" s="148">
        <v>50.67</v>
      </c>
      <c r="H578" s="105"/>
      <c r="I578" s="105"/>
      <c r="J578" s="105"/>
      <c r="K578" s="105"/>
      <c r="L578" s="105"/>
      <c r="M578" s="105"/>
      <c r="N578" s="105"/>
      <c r="O578" s="105"/>
      <c r="P578" s="105"/>
      <c r="Q578" s="105"/>
      <c r="R578" s="105"/>
      <c r="S578" s="105"/>
      <c r="T578" s="105"/>
      <c r="U578" s="105"/>
      <c r="V578" s="105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  <c r="AI578" s="105"/>
      <c r="AJ578" s="105"/>
      <c r="AK578" s="105"/>
      <c r="AL578" s="105"/>
      <c r="AM578" s="105"/>
      <c r="AN578" s="105"/>
      <c r="AO578" s="105"/>
      <c r="AP578" s="105"/>
      <c r="AQ578" s="105"/>
      <c r="AR578" s="105"/>
      <c r="AS578" s="105"/>
      <c r="AT578" s="105"/>
      <c r="AU578" s="105"/>
      <c r="AV578" s="105"/>
      <c r="AW578" s="105"/>
      <c r="AX578" s="105"/>
      <c r="AY578" s="105"/>
      <c r="AZ578" s="105"/>
      <c r="BA578" s="105"/>
      <c r="BB578" s="105"/>
      <c r="BC578" s="105"/>
      <c r="BD578" s="105"/>
      <c r="BE578" s="105"/>
      <c r="BF578" s="105"/>
      <c r="BG578" s="105"/>
    </row>
    <row r="579" spans="1:59" ht="15.6" x14ac:dyDescent="0.3">
      <c r="A579" s="105" t="s">
        <v>3145</v>
      </c>
      <c r="B579" s="105" t="s">
        <v>3146</v>
      </c>
      <c r="C579" s="105" t="s">
        <v>214</v>
      </c>
      <c r="D579" s="105">
        <v>1436</v>
      </c>
      <c r="E579" s="105">
        <v>3</v>
      </c>
      <c r="F579" s="129">
        <v>0</v>
      </c>
      <c r="G579" s="148">
        <v>85.67</v>
      </c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  <c r="AI579" s="105"/>
      <c r="AJ579" s="105"/>
      <c r="AK579" s="105"/>
      <c r="AL579" s="105"/>
      <c r="AM579" s="105"/>
      <c r="AN579" s="105"/>
      <c r="AO579" s="105"/>
      <c r="AP579" s="105"/>
      <c r="AQ579" s="105"/>
      <c r="AR579" s="105"/>
      <c r="AS579" s="105"/>
      <c r="AT579" s="105"/>
      <c r="AU579" s="105"/>
      <c r="AV579" s="105"/>
      <c r="AW579" s="105"/>
      <c r="AX579" s="105"/>
      <c r="AY579" s="105"/>
      <c r="AZ579" s="105"/>
      <c r="BA579" s="105"/>
      <c r="BB579" s="105"/>
      <c r="BC579" s="105"/>
      <c r="BD579" s="105"/>
      <c r="BE579" s="105"/>
      <c r="BF579" s="105"/>
      <c r="BG579" s="105"/>
    </row>
    <row r="580" spans="1:59" ht="15.6" x14ac:dyDescent="0.3">
      <c r="A580" s="105" t="s">
        <v>3145</v>
      </c>
      <c r="B580" s="105" t="s">
        <v>3147</v>
      </c>
      <c r="C580" s="105" t="s">
        <v>214</v>
      </c>
      <c r="D580" s="105">
        <v>1436</v>
      </c>
      <c r="E580" s="105">
        <v>3</v>
      </c>
      <c r="F580" s="129">
        <v>0</v>
      </c>
      <c r="G580" s="148">
        <v>86.33</v>
      </c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  <c r="AK580" s="105"/>
      <c r="AL580" s="105"/>
      <c r="AM580" s="105"/>
      <c r="AN580" s="105"/>
      <c r="AO580" s="105"/>
      <c r="AP580" s="105"/>
      <c r="AQ580" s="105"/>
      <c r="AR580" s="105"/>
      <c r="AS580" s="105"/>
      <c r="AT580" s="105"/>
      <c r="AU580" s="105"/>
      <c r="AV580" s="105"/>
      <c r="AW580" s="105"/>
      <c r="AX580" s="105"/>
      <c r="AY580" s="105"/>
      <c r="AZ580" s="105"/>
      <c r="BA580" s="105"/>
      <c r="BB580" s="105"/>
      <c r="BC580" s="105"/>
      <c r="BD580" s="105"/>
      <c r="BE580" s="105"/>
      <c r="BF580" s="105"/>
      <c r="BG580" s="105"/>
    </row>
    <row r="581" spans="1:59" ht="15.6" x14ac:dyDescent="0.3">
      <c r="A581" s="105" t="s">
        <v>3145</v>
      </c>
      <c r="B581" s="105" t="s">
        <v>695</v>
      </c>
      <c r="C581" s="105" t="s">
        <v>211</v>
      </c>
      <c r="D581" s="105">
        <v>1249</v>
      </c>
      <c r="E581" s="105">
        <v>4</v>
      </c>
      <c r="F581" s="129">
        <v>0</v>
      </c>
      <c r="G581" s="148">
        <v>77.5</v>
      </c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  <c r="AI581" s="105"/>
      <c r="AJ581" s="105"/>
      <c r="AK581" s="105"/>
      <c r="AL581" s="105"/>
      <c r="AM581" s="105"/>
      <c r="AN581" s="105"/>
      <c r="AO581" s="105"/>
      <c r="AP581" s="105"/>
      <c r="AQ581" s="105"/>
      <c r="AR581" s="105"/>
      <c r="AS581" s="105"/>
      <c r="AT581" s="105"/>
      <c r="AU581" s="105"/>
      <c r="AV581" s="105"/>
      <c r="AW581" s="105"/>
      <c r="AX581" s="105"/>
      <c r="AY581" s="105"/>
      <c r="AZ581" s="105"/>
      <c r="BA581" s="105"/>
      <c r="BB581" s="105"/>
      <c r="BC581" s="105"/>
      <c r="BD581" s="105"/>
      <c r="BE581" s="105"/>
      <c r="BF581" s="105"/>
      <c r="BG581" s="105"/>
    </row>
    <row r="582" spans="1:59" ht="15.6" x14ac:dyDescent="0.3">
      <c r="A582" s="105" t="s">
        <v>3145</v>
      </c>
      <c r="B582" s="105" t="s">
        <v>696</v>
      </c>
      <c r="C582" s="105" t="s">
        <v>313</v>
      </c>
      <c r="D582" s="105">
        <v>464</v>
      </c>
      <c r="E582" s="105">
        <v>6</v>
      </c>
      <c r="F582" s="129">
        <v>0</v>
      </c>
      <c r="G582" s="148">
        <v>68.33</v>
      </c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  <c r="AI582" s="105"/>
      <c r="AJ582" s="105"/>
      <c r="AK582" s="105"/>
      <c r="AL582" s="105"/>
      <c r="AM582" s="105"/>
      <c r="AN582" s="105"/>
      <c r="AO582" s="105"/>
      <c r="AP582" s="105"/>
      <c r="AQ582" s="105"/>
      <c r="AR582" s="105"/>
      <c r="AS582" s="105"/>
      <c r="AT582" s="105"/>
      <c r="AU582" s="105"/>
      <c r="AV582" s="105"/>
      <c r="AW582" s="105"/>
      <c r="AX582" s="105"/>
      <c r="AY582" s="105"/>
      <c r="AZ582" s="105"/>
      <c r="BA582" s="105"/>
      <c r="BB582" s="105"/>
      <c r="BC582" s="105"/>
      <c r="BD582" s="105"/>
      <c r="BE582" s="105"/>
      <c r="BF582" s="105"/>
      <c r="BG582" s="105"/>
    </row>
    <row r="583" spans="1:59" ht="15.6" x14ac:dyDescent="0.3">
      <c r="A583" s="105" t="s">
        <v>3145</v>
      </c>
      <c r="B583" s="105" t="s">
        <v>697</v>
      </c>
      <c r="C583" s="105" t="s">
        <v>313</v>
      </c>
      <c r="D583" s="105">
        <v>698</v>
      </c>
      <c r="E583" s="105">
        <v>5</v>
      </c>
      <c r="F583" s="129">
        <v>0</v>
      </c>
      <c r="G583" s="148">
        <v>72.400000000000006</v>
      </c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105"/>
      <c r="AV583" s="105"/>
      <c r="AW583" s="105"/>
      <c r="AX583" s="105"/>
      <c r="AY583" s="105"/>
      <c r="AZ583" s="105"/>
      <c r="BA583" s="105"/>
      <c r="BB583" s="105"/>
      <c r="BC583" s="105"/>
      <c r="BD583" s="105"/>
      <c r="BE583" s="105"/>
      <c r="BF583" s="105"/>
      <c r="BG583" s="105"/>
    </row>
    <row r="584" spans="1:59" ht="15.6" x14ac:dyDescent="0.3">
      <c r="A584" s="105" t="s">
        <v>3145</v>
      </c>
      <c r="B584" s="105" t="s">
        <v>3148</v>
      </c>
      <c r="C584" s="105" t="s">
        <v>230</v>
      </c>
      <c r="D584" s="105">
        <v>647</v>
      </c>
      <c r="E584" s="105">
        <v>10</v>
      </c>
      <c r="F584" s="129">
        <v>0</v>
      </c>
      <c r="G584" s="148">
        <v>73.599999999999994</v>
      </c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  <c r="AK584" s="105"/>
      <c r="AL584" s="105"/>
      <c r="AM584" s="105"/>
      <c r="AN584" s="105"/>
      <c r="AO584" s="105"/>
      <c r="AP584" s="105"/>
      <c r="AQ584" s="105"/>
      <c r="AR584" s="105"/>
      <c r="AS584" s="105"/>
      <c r="AT584" s="105"/>
      <c r="AU584" s="105"/>
      <c r="AV584" s="105"/>
      <c r="AW584" s="105"/>
      <c r="AX584" s="105"/>
      <c r="AY584" s="105"/>
      <c r="AZ584" s="105"/>
      <c r="BA584" s="105"/>
      <c r="BB584" s="105"/>
      <c r="BC584" s="105"/>
      <c r="BD584" s="105"/>
      <c r="BE584" s="105"/>
      <c r="BF584" s="105"/>
      <c r="BG584" s="105"/>
    </row>
    <row r="585" spans="1:59" ht="15.6" x14ac:dyDescent="0.3">
      <c r="A585" s="105" t="s">
        <v>3145</v>
      </c>
      <c r="B585" s="105" t="s">
        <v>3149</v>
      </c>
      <c r="C585" s="105" t="s">
        <v>230</v>
      </c>
      <c r="D585" s="105">
        <v>647</v>
      </c>
      <c r="E585" s="105">
        <v>10</v>
      </c>
      <c r="F585" s="129">
        <v>0</v>
      </c>
      <c r="G585" s="148">
        <v>72.599999999999994</v>
      </c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  <c r="AK585" s="105"/>
      <c r="AL585" s="105"/>
      <c r="AM585" s="105"/>
      <c r="AN585" s="105"/>
      <c r="AO585" s="105"/>
      <c r="AP585" s="105"/>
      <c r="AQ585" s="105"/>
      <c r="AR585" s="105"/>
      <c r="AS585" s="105"/>
      <c r="AT585" s="105"/>
      <c r="AU585" s="105"/>
      <c r="AV585" s="105"/>
      <c r="AW585" s="105"/>
      <c r="AX585" s="105"/>
      <c r="AY585" s="105"/>
      <c r="AZ585" s="105"/>
      <c r="BA585" s="105"/>
      <c r="BB585" s="105"/>
      <c r="BC585" s="105"/>
      <c r="BD585" s="105"/>
      <c r="BE585" s="105"/>
      <c r="BF585" s="105"/>
      <c r="BG585" s="105"/>
    </row>
    <row r="586" spans="1:59" ht="15.6" x14ac:dyDescent="0.3">
      <c r="A586" s="105" t="s">
        <v>3145</v>
      </c>
      <c r="B586" s="105" t="s">
        <v>3150</v>
      </c>
      <c r="C586" s="105" t="s">
        <v>698</v>
      </c>
      <c r="D586" s="105">
        <v>550</v>
      </c>
      <c r="E586" s="105">
        <v>9</v>
      </c>
      <c r="F586" s="129">
        <v>0</v>
      </c>
      <c r="G586" s="148">
        <v>75.78</v>
      </c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  <c r="AK586" s="105"/>
      <c r="AL586" s="105"/>
      <c r="AM586" s="105"/>
      <c r="AN586" s="105"/>
      <c r="AO586" s="105"/>
      <c r="AP586" s="105"/>
      <c r="AQ586" s="105"/>
      <c r="AR586" s="105"/>
      <c r="AS586" s="105"/>
      <c r="AT586" s="105"/>
      <c r="AU586" s="105"/>
      <c r="AV586" s="105"/>
      <c r="AW586" s="105"/>
      <c r="AX586" s="105"/>
      <c r="AY586" s="105"/>
      <c r="AZ586" s="105"/>
      <c r="BA586" s="105"/>
      <c r="BB586" s="105"/>
      <c r="BC586" s="105"/>
      <c r="BD586" s="105"/>
      <c r="BE586" s="105"/>
      <c r="BF586" s="105"/>
      <c r="BG586" s="105"/>
    </row>
    <row r="587" spans="1:59" ht="15.6" x14ac:dyDescent="0.3">
      <c r="A587" s="105" t="s">
        <v>3145</v>
      </c>
      <c r="B587" s="105" t="s">
        <v>699</v>
      </c>
      <c r="C587" s="105" t="s">
        <v>700</v>
      </c>
      <c r="D587" s="105">
        <v>647</v>
      </c>
      <c r="E587" s="105">
        <v>10</v>
      </c>
      <c r="F587" s="129">
        <v>0</v>
      </c>
      <c r="G587" s="148">
        <v>70.5</v>
      </c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  <c r="AS587" s="105"/>
      <c r="AT587" s="105"/>
      <c r="AU587" s="105"/>
      <c r="AV587" s="105"/>
      <c r="AW587" s="105"/>
      <c r="AX587" s="105"/>
      <c r="AY587" s="105"/>
      <c r="AZ587" s="105"/>
      <c r="BA587" s="105"/>
      <c r="BB587" s="105"/>
      <c r="BC587" s="105"/>
      <c r="BD587" s="105"/>
      <c r="BE587" s="105"/>
      <c r="BF587" s="105"/>
      <c r="BG587" s="105"/>
    </row>
    <row r="588" spans="1:59" ht="15.6" x14ac:dyDescent="0.3">
      <c r="A588" s="105" t="s">
        <v>3145</v>
      </c>
      <c r="B588" s="105" t="s">
        <v>701</v>
      </c>
      <c r="C588" s="105" t="s">
        <v>211</v>
      </c>
      <c r="D588" s="105">
        <v>1388</v>
      </c>
      <c r="E588" s="105">
        <v>5</v>
      </c>
      <c r="F588" s="129">
        <v>0</v>
      </c>
      <c r="G588" s="148">
        <v>71.8</v>
      </c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  <c r="AS588" s="105"/>
      <c r="AT588" s="105"/>
      <c r="AU588" s="105"/>
      <c r="AV588" s="105"/>
      <c r="AW588" s="105"/>
      <c r="AX588" s="105"/>
      <c r="AY588" s="105"/>
      <c r="AZ588" s="105"/>
      <c r="BA588" s="105"/>
      <c r="BB588" s="105"/>
      <c r="BC588" s="105"/>
      <c r="BD588" s="105"/>
      <c r="BE588" s="105"/>
      <c r="BF588" s="105"/>
      <c r="BG588" s="105"/>
    </row>
    <row r="589" spans="1:59" ht="15.6" x14ac:dyDescent="0.3">
      <c r="A589" s="105" t="s">
        <v>3145</v>
      </c>
      <c r="B589" s="105" t="s">
        <v>702</v>
      </c>
      <c r="C589" s="105" t="s">
        <v>703</v>
      </c>
      <c r="D589" s="105">
        <v>539</v>
      </c>
      <c r="E589" s="105">
        <v>9</v>
      </c>
      <c r="F589" s="129">
        <v>0</v>
      </c>
      <c r="G589" s="148">
        <v>53</v>
      </c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  <c r="AS589" s="105"/>
      <c r="AT589" s="105"/>
      <c r="AU589" s="105"/>
      <c r="AV589" s="105"/>
      <c r="AW589" s="105"/>
      <c r="AX589" s="105"/>
      <c r="AY589" s="105"/>
      <c r="AZ589" s="105"/>
      <c r="BA589" s="105"/>
      <c r="BB589" s="105"/>
      <c r="BC589" s="105"/>
      <c r="BD589" s="105"/>
      <c r="BE589" s="105"/>
      <c r="BF589" s="105"/>
      <c r="BG589" s="105"/>
    </row>
    <row r="590" spans="1:59" ht="15.6" x14ac:dyDescent="0.3">
      <c r="A590" s="105" t="s">
        <v>3145</v>
      </c>
      <c r="B590" s="105" t="s">
        <v>704</v>
      </c>
      <c r="C590" s="105" t="s">
        <v>209</v>
      </c>
      <c r="D590" s="105">
        <v>651</v>
      </c>
      <c r="E590" s="105">
        <v>9</v>
      </c>
      <c r="F590" s="129">
        <v>0</v>
      </c>
      <c r="G590" s="148">
        <v>55.67</v>
      </c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  <c r="AS590" s="105"/>
      <c r="AT590" s="105"/>
      <c r="AU590" s="105"/>
      <c r="AV590" s="105"/>
      <c r="AW590" s="105"/>
      <c r="AX590" s="105"/>
      <c r="AY590" s="105"/>
      <c r="AZ590" s="105"/>
      <c r="BA590" s="105"/>
      <c r="BB590" s="105"/>
      <c r="BC590" s="105"/>
      <c r="BD590" s="105"/>
      <c r="BE590" s="105"/>
      <c r="BF590" s="105"/>
      <c r="BG590" s="105"/>
    </row>
    <row r="591" spans="1:59" ht="15.6" x14ac:dyDescent="0.3">
      <c r="A591" s="105" t="s">
        <v>3151</v>
      </c>
      <c r="B591" s="105" t="s">
        <v>3152</v>
      </c>
      <c r="C591" s="105" t="s">
        <v>214</v>
      </c>
      <c r="D591" s="105">
        <v>656</v>
      </c>
      <c r="E591" s="105">
        <v>11</v>
      </c>
      <c r="F591" s="129">
        <v>0</v>
      </c>
      <c r="G591" s="148">
        <v>59.36</v>
      </c>
      <c r="H591" s="105"/>
      <c r="I591" s="105"/>
      <c r="J591" s="105"/>
      <c r="K591" s="105"/>
      <c r="L591" s="105"/>
      <c r="M591" s="105"/>
      <c r="N591" s="105"/>
      <c r="O591" s="105"/>
      <c r="P591" s="105"/>
      <c r="Q591" s="105" t="s">
        <v>199</v>
      </c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  <c r="AS591" s="105"/>
      <c r="AT591" s="105"/>
      <c r="AU591" s="105"/>
      <c r="AV591" s="105"/>
      <c r="AW591" s="105"/>
      <c r="AX591" s="105"/>
      <c r="AY591" s="105"/>
      <c r="AZ591" s="105"/>
      <c r="BA591" s="105"/>
      <c r="BB591" s="105"/>
      <c r="BC591" s="105"/>
      <c r="BD591" s="105"/>
      <c r="BE591" s="105"/>
      <c r="BF591" s="105"/>
      <c r="BG591" s="105"/>
    </row>
    <row r="592" spans="1:59" ht="15.6" x14ac:dyDescent="0.3">
      <c r="A592" s="105" t="s">
        <v>3151</v>
      </c>
      <c r="B592" s="105" t="s">
        <v>3153</v>
      </c>
      <c r="C592" s="105" t="s">
        <v>214</v>
      </c>
      <c r="D592" s="105">
        <v>613</v>
      </c>
      <c r="E592" s="105">
        <v>11</v>
      </c>
      <c r="F592" s="129">
        <v>0</v>
      </c>
      <c r="G592" s="148">
        <v>60.27</v>
      </c>
      <c r="H592" s="105"/>
      <c r="I592" s="105"/>
      <c r="J592" s="105"/>
      <c r="K592" s="105"/>
      <c r="L592" s="105"/>
      <c r="M592" s="105"/>
      <c r="N592" s="105"/>
      <c r="O592" s="105"/>
      <c r="P592" s="105"/>
      <c r="Q592" s="105" t="s">
        <v>84</v>
      </c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  <c r="AS592" s="105"/>
      <c r="AT592" s="105"/>
      <c r="AU592" s="105"/>
      <c r="AV592" s="105"/>
      <c r="AW592" s="105"/>
      <c r="AX592" s="105"/>
      <c r="AY592" s="105"/>
      <c r="AZ592" s="105"/>
      <c r="BA592" s="105"/>
      <c r="BB592" s="105"/>
      <c r="BC592" s="105"/>
      <c r="BD592" s="105"/>
      <c r="BE592" s="105"/>
      <c r="BF592" s="105"/>
      <c r="BG592" s="105"/>
    </row>
    <row r="593" spans="1:59" ht="15.6" x14ac:dyDescent="0.3">
      <c r="A593" s="105" t="s">
        <v>3151</v>
      </c>
      <c r="B593" s="105" t="s">
        <v>705</v>
      </c>
      <c r="C593" s="105" t="s">
        <v>211</v>
      </c>
      <c r="D593" s="105">
        <v>630</v>
      </c>
      <c r="E593" s="105">
        <v>11</v>
      </c>
      <c r="F593" s="129">
        <v>0</v>
      </c>
      <c r="G593" s="148">
        <v>60.36</v>
      </c>
      <c r="H593" s="105"/>
      <c r="I593" s="105"/>
      <c r="J593" s="105"/>
      <c r="K593" s="105"/>
      <c r="L593" s="105"/>
      <c r="M593" s="105"/>
      <c r="N593" s="105"/>
      <c r="O593" s="105"/>
      <c r="P593" s="105"/>
      <c r="Q593" s="105" t="s">
        <v>199</v>
      </c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  <c r="AS593" s="105"/>
      <c r="AT593" s="105"/>
      <c r="AU593" s="105"/>
      <c r="AV593" s="105"/>
      <c r="AW593" s="105"/>
      <c r="AX593" s="105"/>
      <c r="AY593" s="105"/>
      <c r="AZ593" s="105"/>
      <c r="BA593" s="105"/>
      <c r="BB593" s="105"/>
      <c r="BC593" s="105"/>
      <c r="BD593" s="105"/>
      <c r="BE593" s="105"/>
      <c r="BF593" s="105"/>
      <c r="BG593" s="105"/>
    </row>
    <row r="594" spans="1:59" ht="15.6" x14ac:dyDescent="0.3">
      <c r="A594" s="105" t="s">
        <v>3151</v>
      </c>
      <c r="B594" s="105" t="s">
        <v>706</v>
      </c>
      <c r="C594" s="105" t="s">
        <v>86</v>
      </c>
      <c r="D594" s="105">
        <v>636</v>
      </c>
      <c r="E594" s="105">
        <v>11</v>
      </c>
      <c r="F594" s="129">
        <v>0</v>
      </c>
      <c r="G594" s="148">
        <v>59.18</v>
      </c>
      <c r="H594" s="105"/>
      <c r="I594" s="105"/>
      <c r="J594" s="105"/>
      <c r="K594" s="105"/>
      <c r="L594" s="105"/>
      <c r="M594" s="105"/>
      <c r="N594" s="105"/>
      <c r="O594" s="105"/>
      <c r="P594" s="105"/>
      <c r="Q594" s="105" t="s">
        <v>84</v>
      </c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  <c r="AS594" s="105"/>
      <c r="AT594" s="105"/>
      <c r="AU594" s="105"/>
      <c r="AV594" s="105"/>
      <c r="AW594" s="105"/>
      <c r="AX594" s="105"/>
      <c r="AY594" s="105"/>
      <c r="AZ594" s="105"/>
      <c r="BA594" s="105"/>
      <c r="BB594" s="105"/>
      <c r="BC594" s="105"/>
      <c r="BD594" s="105"/>
      <c r="BE594" s="105"/>
      <c r="BF594" s="105"/>
      <c r="BG594" s="105"/>
    </row>
    <row r="595" spans="1:59" ht="15.6" x14ac:dyDescent="0.3">
      <c r="A595" s="105" t="s">
        <v>3151</v>
      </c>
      <c r="B595" s="105" t="s">
        <v>707</v>
      </c>
      <c r="C595" s="105" t="s">
        <v>313</v>
      </c>
      <c r="D595" s="105">
        <v>477</v>
      </c>
      <c r="E595" s="105">
        <v>11</v>
      </c>
      <c r="F595" s="129">
        <v>0</v>
      </c>
      <c r="G595" s="148">
        <v>58.27</v>
      </c>
      <c r="H595" s="105"/>
      <c r="I595" s="105"/>
      <c r="J595" s="105"/>
      <c r="K595" s="105"/>
      <c r="L595" s="105"/>
      <c r="M595" s="105"/>
      <c r="N595" s="105"/>
      <c r="O595" s="105"/>
      <c r="P595" s="105"/>
      <c r="Q595" s="105" t="s">
        <v>84</v>
      </c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105"/>
      <c r="AV595" s="105"/>
      <c r="AW595" s="105"/>
      <c r="AX595" s="105"/>
      <c r="AY595" s="105"/>
      <c r="AZ595" s="105"/>
      <c r="BA595" s="105"/>
      <c r="BB595" s="105"/>
      <c r="BC595" s="105"/>
      <c r="BD595" s="105"/>
      <c r="BE595" s="105"/>
      <c r="BF595" s="105"/>
      <c r="BG595" s="105"/>
    </row>
    <row r="596" spans="1:59" ht="15.6" x14ac:dyDescent="0.3">
      <c r="A596" s="105" t="s">
        <v>3151</v>
      </c>
      <c r="B596" s="105" t="s">
        <v>3154</v>
      </c>
      <c r="C596" s="105" t="s">
        <v>230</v>
      </c>
      <c r="D596" s="105">
        <v>269</v>
      </c>
      <c r="E596" s="105">
        <v>7</v>
      </c>
      <c r="F596" s="129">
        <v>0</v>
      </c>
      <c r="G596" s="148">
        <v>84.57</v>
      </c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  <c r="AU596" s="105"/>
      <c r="AV596" s="105"/>
      <c r="AW596" s="105"/>
      <c r="AX596" s="105"/>
      <c r="AY596" s="105"/>
      <c r="AZ596" s="105"/>
      <c r="BA596" s="105"/>
      <c r="BB596" s="105"/>
      <c r="BC596" s="105"/>
      <c r="BD596" s="105"/>
      <c r="BE596" s="105"/>
      <c r="BF596" s="105"/>
      <c r="BG596" s="105"/>
    </row>
    <row r="597" spans="1:59" ht="15.6" x14ac:dyDescent="0.3">
      <c r="A597" s="105" t="s">
        <v>3151</v>
      </c>
      <c r="B597" s="105" t="s">
        <v>3155</v>
      </c>
      <c r="C597" s="105" t="s">
        <v>230</v>
      </c>
      <c r="D597" s="105">
        <v>611</v>
      </c>
      <c r="E597" s="105">
        <v>12</v>
      </c>
      <c r="F597" s="129">
        <v>0</v>
      </c>
      <c r="G597" s="148">
        <v>72.42</v>
      </c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105"/>
      <c r="AV597" s="105"/>
      <c r="AW597" s="105"/>
      <c r="AX597" s="105"/>
      <c r="AY597" s="105"/>
      <c r="AZ597" s="105"/>
      <c r="BA597" s="105"/>
      <c r="BB597" s="105"/>
      <c r="BC597" s="105"/>
      <c r="BD597" s="105"/>
      <c r="BE597" s="105"/>
      <c r="BF597" s="105"/>
      <c r="BG597" s="105"/>
    </row>
    <row r="598" spans="1:59" ht="15.6" x14ac:dyDescent="0.3">
      <c r="A598" s="105" t="s">
        <v>3151</v>
      </c>
      <c r="B598" s="105" t="s">
        <v>3156</v>
      </c>
      <c r="C598" s="105" t="s">
        <v>708</v>
      </c>
      <c r="D598" s="105">
        <v>680</v>
      </c>
      <c r="E598" s="105">
        <v>12</v>
      </c>
      <c r="F598" s="129">
        <v>0</v>
      </c>
      <c r="G598" s="148">
        <v>71.42</v>
      </c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  <c r="AU598" s="105"/>
      <c r="AV598" s="105"/>
      <c r="AW598" s="105"/>
      <c r="AX598" s="105"/>
      <c r="AY598" s="105"/>
      <c r="AZ598" s="105"/>
      <c r="BA598" s="105"/>
      <c r="BB598" s="105"/>
      <c r="BC598" s="105"/>
      <c r="BD598" s="105"/>
      <c r="BE598" s="105"/>
      <c r="BF598" s="105"/>
      <c r="BG598" s="105"/>
    </row>
    <row r="599" spans="1:59" ht="15.6" x14ac:dyDescent="0.3">
      <c r="A599" s="105" t="s">
        <v>3151</v>
      </c>
      <c r="B599" s="105" t="s">
        <v>709</v>
      </c>
      <c r="C599" s="105" t="s">
        <v>710</v>
      </c>
      <c r="D599" s="105">
        <v>726</v>
      </c>
      <c r="E599" s="105">
        <v>12</v>
      </c>
      <c r="F599" s="129">
        <v>0</v>
      </c>
      <c r="G599" s="148">
        <v>68.83</v>
      </c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105"/>
      <c r="AV599" s="105"/>
      <c r="AW599" s="105"/>
      <c r="AX599" s="105"/>
      <c r="AY599" s="105"/>
      <c r="AZ599" s="105"/>
      <c r="BA599" s="105"/>
      <c r="BB599" s="105"/>
      <c r="BC599" s="105"/>
      <c r="BD599" s="105"/>
      <c r="BE599" s="105"/>
      <c r="BF599" s="105"/>
      <c r="BG599" s="105"/>
    </row>
    <row r="600" spans="1:59" ht="15.6" x14ac:dyDescent="0.3">
      <c r="A600" s="105" t="s">
        <v>3151</v>
      </c>
      <c r="B600" s="105" t="s">
        <v>711</v>
      </c>
      <c r="C600" s="105" t="s">
        <v>214</v>
      </c>
      <c r="D600" s="105">
        <v>658</v>
      </c>
      <c r="E600" s="105">
        <v>11</v>
      </c>
      <c r="F600" s="129">
        <v>0</v>
      </c>
      <c r="G600" s="148">
        <v>60.09</v>
      </c>
      <c r="H600" s="105"/>
      <c r="I600" s="105"/>
      <c r="J600" s="105"/>
      <c r="K600" s="105"/>
      <c r="L600" s="105"/>
      <c r="M600" s="105"/>
      <c r="N600" s="105"/>
      <c r="O600" s="105"/>
      <c r="P600" s="105"/>
      <c r="Q600" s="105" t="s">
        <v>199</v>
      </c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  <c r="AU600" s="105"/>
      <c r="AV600" s="105"/>
      <c r="AW600" s="105"/>
      <c r="AX600" s="105"/>
      <c r="AY600" s="105"/>
      <c r="AZ600" s="105"/>
      <c r="BA600" s="105"/>
      <c r="BB600" s="105"/>
      <c r="BC600" s="105"/>
      <c r="BD600" s="105"/>
      <c r="BE600" s="105"/>
      <c r="BF600" s="105"/>
      <c r="BG600" s="105"/>
    </row>
    <row r="601" spans="1:59" ht="15.6" x14ac:dyDescent="0.3">
      <c r="A601" s="105" t="s">
        <v>3151</v>
      </c>
      <c r="B601" s="105" t="s">
        <v>712</v>
      </c>
      <c r="C601" s="105" t="s">
        <v>713</v>
      </c>
      <c r="D601" s="105">
        <v>604</v>
      </c>
      <c r="E601" s="105">
        <v>12</v>
      </c>
      <c r="F601" s="129">
        <v>0</v>
      </c>
      <c r="G601" s="148">
        <v>58.83</v>
      </c>
      <c r="H601" s="105"/>
      <c r="I601" s="105"/>
      <c r="J601" s="105"/>
      <c r="K601" s="105"/>
      <c r="L601" s="105"/>
      <c r="M601" s="105"/>
      <c r="N601" s="105"/>
      <c r="O601" s="105"/>
      <c r="P601" s="105"/>
      <c r="Q601" s="105" t="s">
        <v>84</v>
      </c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  <c r="AU601" s="105"/>
      <c r="AV601" s="105"/>
      <c r="AW601" s="105"/>
      <c r="AX601" s="105"/>
      <c r="AY601" s="105"/>
      <c r="AZ601" s="105"/>
      <c r="BA601" s="105"/>
      <c r="BB601" s="105"/>
      <c r="BC601" s="105"/>
      <c r="BD601" s="105"/>
      <c r="BE601" s="105"/>
      <c r="BF601" s="105"/>
      <c r="BG601" s="105"/>
    </row>
    <row r="602" spans="1:59" ht="15.6" x14ac:dyDescent="0.3">
      <c r="A602" s="105" t="s">
        <v>3151</v>
      </c>
      <c r="B602" s="105" t="s">
        <v>714</v>
      </c>
      <c r="C602" s="105" t="s">
        <v>227</v>
      </c>
      <c r="D602" s="105">
        <v>621</v>
      </c>
      <c r="E602" s="105">
        <v>11</v>
      </c>
      <c r="F602" s="129">
        <v>0</v>
      </c>
      <c r="G602" s="148">
        <v>55.18</v>
      </c>
      <c r="H602" s="105"/>
      <c r="I602" s="105"/>
      <c r="J602" s="105"/>
      <c r="K602" s="105"/>
      <c r="L602" s="105"/>
      <c r="M602" s="105"/>
      <c r="N602" s="105"/>
      <c r="O602" s="105"/>
      <c r="P602" s="105"/>
      <c r="Q602" s="105" t="s">
        <v>84</v>
      </c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  <c r="AU602" s="105"/>
      <c r="AV602" s="105"/>
      <c r="AW602" s="105"/>
      <c r="AX602" s="105"/>
      <c r="AY602" s="105"/>
      <c r="AZ602" s="105"/>
      <c r="BA602" s="105"/>
      <c r="BB602" s="105"/>
      <c r="BC602" s="105"/>
      <c r="BD602" s="105"/>
      <c r="BE602" s="105"/>
      <c r="BF602" s="105"/>
      <c r="BG602" s="105"/>
    </row>
    <row r="603" spans="1:59" ht="15.6" x14ac:dyDescent="0.3">
      <c r="A603" s="105" t="s">
        <v>3157</v>
      </c>
      <c r="B603" s="105" t="s">
        <v>3158</v>
      </c>
      <c r="C603" s="105" t="s">
        <v>211</v>
      </c>
      <c r="D603" s="105">
        <v>603</v>
      </c>
      <c r="E603" s="105">
        <v>10</v>
      </c>
      <c r="F603" s="129">
        <v>0</v>
      </c>
      <c r="G603" s="148">
        <v>56.8</v>
      </c>
      <c r="H603" s="105"/>
      <c r="I603" s="105"/>
      <c r="J603" s="105"/>
      <c r="K603" s="105"/>
      <c r="L603" s="105"/>
      <c r="M603" s="105"/>
      <c r="N603" s="105"/>
      <c r="O603" s="105"/>
      <c r="P603" s="105"/>
      <c r="Q603" s="105" t="s">
        <v>84</v>
      </c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  <c r="AU603" s="105"/>
      <c r="AV603" s="105"/>
      <c r="AW603" s="105"/>
      <c r="AX603" s="105"/>
      <c r="AY603" s="105"/>
      <c r="AZ603" s="105"/>
      <c r="BA603" s="105"/>
      <c r="BB603" s="105"/>
      <c r="BC603" s="105"/>
      <c r="BD603" s="105"/>
      <c r="BE603" s="105"/>
      <c r="BF603" s="105"/>
      <c r="BG603" s="105"/>
    </row>
    <row r="604" spans="1:59" ht="15.6" x14ac:dyDescent="0.3">
      <c r="A604" s="105" t="s">
        <v>3157</v>
      </c>
      <c r="B604" s="105" t="s">
        <v>3159</v>
      </c>
      <c r="C604" s="105" t="s">
        <v>214</v>
      </c>
      <c r="D604" s="105">
        <v>584</v>
      </c>
      <c r="E604" s="105">
        <v>10</v>
      </c>
      <c r="F604" s="129">
        <v>0</v>
      </c>
      <c r="G604" s="148">
        <v>56.6</v>
      </c>
      <c r="H604" s="105"/>
      <c r="I604" s="105"/>
      <c r="J604" s="105"/>
      <c r="K604" s="105"/>
      <c r="L604" s="105"/>
      <c r="M604" s="105"/>
      <c r="N604" s="105"/>
      <c r="O604" s="105"/>
      <c r="P604" s="105"/>
      <c r="Q604" s="105" t="s">
        <v>84</v>
      </c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  <c r="AU604" s="105"/>
      <c r="AV604" s="105"/>
      <c r="AW604" s="105"/>
      <c r="AX604" s="105"/>
      <c r="AY604" s="105"/>
      <c r="AZ604" s="105"/>
      <c r="BA604" s="105"/>
      <c r="BB604" s="105"/>
      <c r="BC604" s="105"/>
      <c r="BD604" s="105"/>
      <c r="BE604" s="105"/>
      <c r="BF604" s="105"/>
      <c r="BG604" s="105"/>
    </row>
    <row r="605" spans="1:59" ht="15.6" x14ac:dyDescent="0.3">
      <c r="A605" s="105" t="s">
        <v>3157</v>
      </c>
      <c r="B605" s="105" t="s">
        <v>715</v>
      </c>
      <c r="C605" s="105" t="s">
        <v>211</v>
      </c>
      <c r="D605" s="105">
        <v>584</v>
      </c>
      <c r="E605" s="105">
        <v>10</v>
      </c>
      <c r="F605" s="129">
        <v>0</v>
      </c>
      <c r="G605" s="148">
        <v>57</v>
      </c>
      <c r="H605" s="105"/>
      <c r="I605" s="105"/>
      <c r="J605" s="105"/>
      <c r="K605" s="105"/>
      <c r="L605" s="105"/>
      <c r="M605" s="105"/>
      <c r="N605" s="105"/>
      <c r="O605" s="105"/>
      <c r="P605" s="105"/>
      <c r="Q605" s="105" t="s">
        <v>84</v>
      </c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  <c r="AU605" s="105"/>
      <c r="AV605" s="105"/>
      <c r="AW605" s="105"/>
      <c r="AX605" s="105"/>
      <c r="AY605" s="105"/>
      <c r="AZ605" s="105"/>
      <c r="BA605" s="105"/>
      <c r="BB605" s="105"/>
      <c r="BC605" s="105"/>
      <c r="BD605" s="105"/>
      <c r="BE605" s="105"/>
      <c r="BF605" s="105"/>
      <c r="BG605" s="105"/>
    </row>
    <row r="606" spans="1:59" ht="15.6" x14ac:dyDescent="0.3">
      <c r="A606" s="105" t="s">
        <v>3157</v>
      </c>
      <c r="B606" s="105" t="s">
        <v>716</v>
      </c>
      <c r="C606" s="105" t="s">
        <v>227</v>
      </c>
      <c r="D606" s="105">
        <v>538</v>
      </c>
      <c r="E606" s="105">
        <v>8</v>
      </c>
      <c r="F606" s="129">
        <v>0</v>
      </c>
      <c r="G606" s="148">
        <v>53.75</v>
      </c>
      <c r="H606" s="105"/>
      <c r="I606" s="105"/>
      <c r="J606" s="105"/>
      <c r="K606" s="105"/>
      <c r="L606" s="105"/>
      <c r="M606" s="105"/>
      <c r="N606" s="105"/>
      <c r="O606" s="105"/>
      <c r="P606" s="105"/>
      <c r="Q606" s="105" t="s">
        <v>84</v>
      </c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  <c r="AU606" s="105"/>
      <c r="AV606" s="105"/>
      <c r="AW606" s="105"/>
      <c r="AX606" s="105"/>
      <c r="AY606" s="105"/>
      <c r="AZ606" s="105"/>
      <c r="BA606" s="105"/>
      <c r="BB606" s="105"/>
      <c r="BC606" s="105"/>
      <c r="BD606" s="105"/>
      <c r="BE606" s="105"/>
      <c r="BF606" s="105"/>
      <c r="BG606" s="105"/>
    </row>
    <row r="607" spans="1:59" ht="15.6" x14ac:dyDescent="0.3">
      <c r="A607" s="105" t="s">
        <v>3157</v>
      </c>
      <c r="B607" s="105" t="s">
        <v>3160</v>
      </c>
      <c r="C607" s="105" t="s">
        <v>230</v>
      </c>
      <c r="D607" s="105">
        <v>625</v>
      </c>
      <c r="E607" s="105">
        <v>12</v>
      </c>
      <c r="F607" s="129">
        <v>0</v>
      </c>
      <c r="G607" s="148">
        <v>72.75</v>
      </c>
      <c r="H607" s="105"/>
      <c r="I607" s="105"/>
      <c r="J607" s="105"/>
      <c r="K607" s="105"/>
      <c r="L607" s="105"/>
      <c r="M607" s="105"/>
      <c r="N607" s="105"/>
      <c r="O607" s="105"/>
      <c r="P607" s="105"/>
      <c r="Q607" s="105" t="s">
        <v>84</v>
      </c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  <c r="AU607" s="105"/>
      <c r="AV607" s="105"/>
      <c r="AW607" s="105"/>
      <c r="AX607" s="105"/>
      <c r="AY607" s="105"/>
      <c r="AZ607" s="105"/>
      <c r="BA607" s="105"/>
      <c r="BB607" s="105"/>
      <c r="BC607" s="105"/>
      <c r="BD607" s="105"/>
      <c r="BE607" s="105"/>
      <c r="BF607" s="105"/>
      <c r="BG607" s="105"/>
    </row>
    <row r="608" spans="1:59" ht="15.6" x14ac:dyDescent="0.3">
      <c r="A608" s="105" t="s">
        <v>3157</v>
      </c>
      <c r="B608" s="105" t="s">
        <v>3161</v>
      </c>
      <c r="C608" s="105" t="s">
        <v>230</v>
      </c>
      <c r="D608" s="105">
        <v>625</v>
      </c>
      <c r="E608" s="105">
        <v>12</v>
      </c>
      <c r="F608" s="129">
        <v>0</v>
      </c>
      <c r="G608" s="148">
        <v>73.17</v>
      </c>
      <c r="H608" s="105"/>
      <c r="I608" s="105"/>
      <c r="J608" s="105"/>
      <c r="K608" s="105"/>
      <c r="L608" s="105"/>
      <c r="M608" s="105"/>
      <c r="N608" s="105"/>
      <c r="O608" s="105"/>
      <c r="P608" s="105"/>
      <c r="Q608" s="105" t="s">
        <v>84</v>
      </c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  <c r="AU608" s="105"/>
      <c r="AV608" s="105"/>
      <c r="AW608" s="105"/>
      <c r="AX608" s="105"/>
      <c r="AY608" s="105"/>
      <c r="AZ608" s="105"/>
      <c r="BA608" s="105"/>
      <c r="BB608" s="105"/>
      <c r="BC608" s="105"/>
      <c r="BD608" s="105"/>
      <c r="BE608" s="105"/>
      <c r="BF608" s="105"/>
      <c r="BG608" s="105"/>
    </row>
    <row r="609" spans="1:59" ht="15.6" x14ac:dyDescent="0.3">
      <c r="A609" s="105" t="s">
        <v>3157</v>
      </c>
      <c r="B609" s="105" t="s">
        <v>3162</v>
      </c>
      <c r="C609" s="105" t="s">
        <v>717</v>
      </c>
      <c r="D609" s="105">
        <v>625</v>
      </c>
      <c r="E609" s="105">
        <v>12</v>
      </c>
      <c r="F609" s="129">
        <v>0</v>
      </c>
      <c r="G609" s="148">
        <v>73.58</v>
      </c>
      <c r="H609" s="105"/>
      <c r="I609" s="105"/>
      <c r="J609" s="105"/>
      <c r="K609" s="105"/>
      <c r="L609" s="105"/>
      <c r="M609" s="105"/>
      <c r="N609" s="105"/>
      <c r="O609" s="105"/>
      <c r="P609" s="105"/>
      <c r="Q609" s="105" t="s">
        <v>84</v>
      </c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  <c r="AU609" s="105"/>
      <c r="AV609" s="105"/>
      <c r="AW609" s="105"/>
      <c r="AX609" s="105"/>
      <c r="AY609" s="105"/>
      <c r="AZ609" s="105"/>
      <c r="BA609" s="105"/>
      <c r="BB609" s="105"/>
      <c r="BC609" s="105"/>
      <c r="BD609" s="105"/>
      <c r="BE609" s="105"/>
      <c r="BF609" s="105"/>
      <c r="BG609" s="105"/>
    </row>
    <row r="610" spans="1:59" ht="15.6" x14ac:dyDescent="0.3">
      <c r="A610" s="105" t="s">
        <v>3157</v>
      </c>
      <c r="B610" s="105" t="s">
        <v>718</v>
      </c>
      <c r="C610" s="105" t="s">
        <v>719</v>
      </c>
      <c r="D610" s="105">
        <v>627</v>
      </c>
      <c r="E610" s="105">
        <v>12</v>
      </c>
      <c r="F610" s="129">
        <v>0</v>
      </c>
      <c r="G610" s="148">
        <v>70.08</v>
      </c>
      <c r="H610" s="105"/>
      <c r="I610" s="105"/>
      <c r="J610" s="105"/>
      <c r="K610" s="105"/>
      <c r="L610" s="105"/>
      <c r="M610" s="105"/>
      <c r="N610" s="105"/>
      <c r="O610" s="105"/>
      <c r="P610" s="105"/>
      <c r="Q610" s="105" t="s">
        <v>84</v>
      </c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  <c r="AU610" s="105"/>
      <c r="AV610" s="105"/>
      <c r="AW610" s="105"/>
      <c r="AX610" s="105"/>
      <c r="AY610" s="105"/>
      <c r="AZ610" s="105"/>
      <c r="BA610" s="105"/>
      <c r="BB610" s="105"/>
      <c r="BC610" s="105"/>
      <c r="BD610" s="105"/>
      <c r="BE610" s="105"/>
      <c r="BF610" s="105"/>
      <c r="BG610" s="105"/>
    </row>
    <row r="611" spans="1:59" ht="15.6" x14ac:dyDescent="0.3">
      <c r="A611" s="105" t="s">
        <v>3157</v>
      </c>
      <c r="B611" s="105" t="s">
        <v>720</v>
      </c>
      <c r="C611" s="105" t="s">
        <v>211</v>
      </c>
      <c r="D611" s="105">
        <v>547</v>
      </c>
      <c r="E611" s="105">
        <v>8</v>
      </c>
      <c r="F611" s="129">
        <v>0</v>
      </c>
      <c r="G611" s="148">
        <v>58.38</v>
      </c>
      <c r="H611" s="105"/>
      <c r="I611" s="105"/>
      <c r="J611" s="105"/>
      <c r="K611" s="105"/>
      <c r="L611" s="105"/>
      <c r="M611" s="105"/>
      <c r="N611" s="105"/>
      <c r="O611" s="105"/>
      <c r="P611" s="105"/>
      <c r="Q611" s="105" t="s">
        <v>84</v>
      </c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  <c r="AU611" s="105"/>
      <c r="AV611" s="105"/>
      <c r="AW611" s="105"/>
      <c r="AX611" s="105"/>
      <c r="AY611" s="105"/>
      <c r="AZ611" s="105"/>
      <c r="BA611" s="105"/>
      <c r="BB611" s="105"/>
      <c r="BC611" s="105"/>
      <c r="BD611" s="105"/>
      <c r="BE611" s="105"/>
      <c r="BF611" s="105"/>
      <c r="BG611" s="105"/>
    </row>
    <row r="612" spans="1:59" ht="15.6" x14ac:dyDescent="0.3">
      <c r="A612" s="105" t="s">
        <v>3157</v>
      </c>
      <c r="B612" s="105" t="s">
        <v>721</v>
      </c>
      <c r="C612" s="105" t="s">
        <v>722</v>
      </c>
      <c r="D612" s="105">
        <v>221</v>
      </c>
      <c r="E612" s="105">
        <v>10</v>
      </c>
      <c r="F612" s="128">
        <v>5.3304699999999997E-156</v>
      </c>
      <c r="G612" s="148">
        <v>54.8</v>
      </c>
      <c r="H612" s="105"/>
      <c r="I612" s="105"/>
      <c r="J612" s="105"/>
      <c r="K612" s="105"/>
      <c r="L612" s="105"/>
      <c r="M612" s="105"/>
      <c r="N612" s="105"/>
      <c r="O612" s="105"/>
      <c r="P612" s="105"/>
      <c r="Q612" s="105" t="s">
        <v>84</v>
      </c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  <c r="AU612" s="105"/>
      <c r="AV612" s="105"/>
      <c r="AW612" s="105"/>
      <c r="AX612" s="105"/>
      <c r="AY612" s="105"/>
      <c r="AZ612" s="105"/>
      <c r="BA612" s="105"/>
      <c r="BB612" s="105"/>
      <c r="BC612" s="105"/>
      <c r="BD612" s="105"/>
      <c r="BE612" s="105"/>
      <c r="BF612" s="105"/>
      <c r="BG612" s="105"/>
    </row>
    <row r="613" spans="1:59" ht="15.6" x14ac:dyDescent="0.3">
      <c r="A613" s="105" t="s">
        <v>3157</v>
      </c>
      <c r="B613" s="105" t="s">
        <v>723</v>
      </c>
      <c r="C613" s="105" t="s">
        <v>724</v>
      </c>
      <c r="D613" s="105">
        <v>351</v>
      </c>
      <c r="E613" s="105">
        <v>7</v>
      </c>
      <c r="F613" s="129">
        <v>0</v>
      </c>
      <c r="G613" s="148">
        <v>57.29</v>
      </c>
      <c r="H613" s="105"/>
      <c r="I613" s="105"/>
      <c r="J613" s="105"/>
      <c r="K613" s="105"/>
      <c r="L613" s="105"/>
      <c r="M613" s="105"/>
      <c r="N613" s="105"/>
      <c r="O613" s="105"/>
      <c r="P613" s="105"/>
      <c r="Q613" s="105" t="s">
        <v>84</v>
      </c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  <c r="AU613" s="105"/>
      <c r="AV613" s="105"/>
      <c r="AW613" s="105"/>
      <c r="AX613" s="105"/>
      <c r="AY613" s="105"/>
      <c r="AZ613" s="105"/>
      <c r="BA613" s="105"/>
      <c r="BB613" s="105"/>
      <c r="BC613" s="105"/>
      <c r="BD613" s="105"/>
      <c r="BE613" s="105"/>
      <c r="BF613" s="105"/>
      <c r="BG613" s="105"/>
    </row>
    <row r="614" spans="1:59" ht="15.6" x14ac:dyDescent="0.3">
      <c r="A614" s="105" t="s">
        <v>3163</v>
      </c>
      <c r="B614" s="105" t="s">
        <v>3164</v>
      </c>
      <c r="C614" s="105" t="s">
        <v>211</v>
      </c>
      <c r="D614" s="105">
        <v>498</v>
      </c>
      <c r="E614" s="105">
        <v>12</v>
      </c>
      <c r="F614" s="129">
        <v>0</v>
      </c>
      <c r="G614" s="148">
        <v>55.33</v>
      </c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  <c r="AU614" s="105"/>
      <c r="AV614" s="105"/>
      <c r="AW614" s="105"/>
      <c r="AX614" s="105"/>
      <c r="AY614" s="105"/>
      <c r="AZ614" s="105"/>
      <c r="BA614" s="105"/>
      <c r="BB614" s="105"/>
      <c r="BC614" s="105"/>
      <c r="BD614" s="105"/>
      <c r="BE614" s="105"/>
      <c r="BF614" s="105"/>
      <c r="BG614" s="105"/>
    </row>
    <row r="615" spans="1:59" ht="15.6" x14ac:dyDescent="0.3">
      <c r="A615" s="105" t="s">
        <v>3163</v>
      </c>
      <c r="B615" s="105" t="s">
        <v>3165</v>
      </c>
      <c r="C615" s="105" t="s">
        <v>214</v>
      </c>
      <c r="D615" s="105">
        <v>498</v>
      </c>
      <c r="E615" s="105">
        <v>12</v>
      </c>
      <c r="F615" s="129">
        <v>0</v>
      </c>
      <c r="G615" s="148">
        <v>55.33</v>
      </c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  <c r="AU615" s="105"/>
      <c r="AV615" s="105"/>
      <c r="AW615" s="105"/>
      <c r="AX615" s="105"/>
      <c r="AY615" s="105"/>
      <c r="AZ615" s="105"/>
      <c r="BA615" s="105"/>
      <c r="BB615" s="105"/>
      <c r="BC615" s="105"/>
      <c r="BD615" s="105"/>
      <c r="BE615" s="105"/>
      <c r="BF615" s="105"/>
      <c r="BG615" s="105"/>
    </row>
    <row r="616" spans="1:59" ht="15.6" x14ac:dyDescent="0.3">
      <c r="A616" s="105" t="s">
        <v>3163</v>
      </c>
      <c r="B616" s="105" t="s">
        <v>725</v>
      </c>
      <c r="C616" s="105" t="s">
        <v>211</v>
      </c>
      <c r="D616" s="105">
        <v>498</v>
      </c>
      <c r="E616" s="105">
        <v>12</v>
      </c>
      <c r="F616" s="129">
        <v>0</v>
      </c>
      <c r="G616" s="148">
        <v>55.42</v>
      </c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  <c r="AU616" s="105"/>
      <c r="AV616" s="105"/>
      <c r="AW616" s="105"/>
      <c r="AX616" s="105"/>
      <c r="AY616" s="105"/>
      <c r="AZ616" s="105"/>
      <c r="BA616" s="105"/>
      <c r="BB616" s="105"/>
      <c r="BC616" s="105"/>
      <c r="BD616" s="105"/>
      <c r="BE616" s="105"/>
      <c r="BF616" s="105"/>
      <c r="BG616" s="105"/>
    </row>
    <row r="617" spans="1:59" ht="15.6" x14ac:dyDescent="0.3">
      <c r="A617" s="105" t="s">
        <v>3163</v>
      </c>
      <c r="B617" s="105" t="s">
        <v>726</v>
      </c>
      <c r="C617" s="105" t="s">
        <v>313</v>
      </c>
      <c r="D617" s="105">
        <v>246</v>
      </c>
      <c r="E617" s="105">
        <v>9</v>
      </c>
      <c r="F617" s="129">
        <v>0</v>
      </c>
      <c r="G617" s="148">
        <v>59.44</v>
      </c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105"/>
      <c r="AV617" s="105"/>
      <c r="AW617" s="105"/>
      <c r="AX617" s="105"/>
      <c r="AY617" s="105"/>
      <c r="AZ617" s="105"/>
      <c r="BA617" s="105"/>
      <c r="BB617" s="105"/>
      <c r="BC617" s="105"/>
      <c r="BD617" s="105"/>
      <c r="BE617" s="105"/>
      <c r="BF617" s="105"/>
      <c r="BG617" s="105"/>
    </row>
    <row r="618" spans="1:59" ht="15.6" x14ac:dyDescent="0.3">
      <c r="A618" s="105" t="s">
        <v>3163</v>
      </c>
      <c r="B618" s="105" t="s">
        <v>727</v>
      </c>
      <c r="C618" s="105" t="s">
        <v>86</v>
      </c>
      <c r="D618" s="105">
        <v>491</v>
      </c>
      <c r="E618" s="105">
        <v>12</v>
      </c>
      <c r="F618" s="129">
        <v>0</v>
      </c>
      <c r="G618" s="148">
        <v>53.83</v>
      </c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105"/>
      <c r="AV618" s="105"/>
      <c r="AW618" s="105"/>
      <c r="AX618" s="105"/>
      <c r="AY618" s="105"/>
      <c r="AZ618" s="105"/>
      <c r="BA618" s="105"/>
      <c r="BB618" s="105"/>
      <c r="BC618" s="105"/>
      <c r="BD618" s="105"/>
      <c r="BE618" s="105"/>
      <c r="BF618" s="105"/>
      <c r="BG618" s="105"/>
    </row>
    <row r="619" spans="1:59" ht="15.6" x14ac:dyDescent="0.3">
      <c r="A619" s="105" t="s">
        <v>3163</v>
      </c>
      <c r="B619" s="105" t="s">
        <v>3166</v>
      </c>
      <c r="C619" s="105" t="s">
        <v>728</v>
      </c>
      <c r="D619" s="105">
        <v>561</v>
      </c>
      <c r="E619" s="105">
        <v>11</v>
      </c>
      <c r="F619" s="129">
        <v>0</v>
      </c>
      <c r="G619" s="148">
        <v>69.45</v>
      </c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105"/>
      <c r="AV619" s="105"/>
      <c r="AW619" s="105"/>
      <c r="AX619" s="105"/>
      <c r="AY619" s="105"/>
      <c r="AZ619" s="105"/>
      <c r="BA619" s="105"/>
      <c r="BB619" s="105"/>
      <c r="BC619" s="105"/>
      <c r="BD619" s="105"/>
      <c r="BE619" s="105"/>
      <c r="BF619" s="105"/>
      <c r="BG619" s="105"/>
    </row>
    <row r="620" spans="1:59" ht="15.6" x14ac:dyDescent="0.3">
      <c r="A620" s="105" t="s">
        <v>3163</v>
      </c>
      <c r="B620" s="105" t="s">
        <v>3167</v>
      </c>
      <c r="C620" s="105" t="s">
        <v>230</v>
      </c>
      <c r="D620" s="105">
        <v>552</v>
      </c>
      <c r="E620" s="105">
        <v>11</v>
      </c>
      <c r="F620" s="129">
        <v>0</v>
      </c>
      <c r="G620" s="148">
        <v>69.55</v>
      </c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105"/>
      <c r="AV620" s="105"/>
      <c r="AW620" s="105"/>
      <c r="AX620" s="105"/>
      <c r="AY620" s="105"/>
      <c r="AZ620" s="105"/>
      <c r="BA620" s="105"/>
      <c r="BB620" s="105"/>
      <c r="BC620" s="105"/>
      <c r="BD620" s="105"/>
      <c r="BE620" s="105"/>
      <c r="BF620" s="105"/>
      <c r="BG620" s="105"/>
    </row>
    <row r="621" spans="1:59" ht="15.6" x14ac:dyDescent="0.3">
      <c r="A621" s="105" t="s">
        <v>3163</v>
      </c>
      <c r="B621" s="105" t="s">
        <v>3168</v>
      </c>
      <c r="C621" s="105" t="s">
        <v>729</v>
      </c>
      <c r="D621" s="105">
        <v>558</v>
      </c>
      <c r="E621" s="105">
        <v>12</v>
      </c>
      <c r="F621" s="129">
        <v>0</v>
      </c>
      <c r="G621" s="148">
        <v>66.83</v>
      </c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105"/>
      <c r="AV621" s="105"/>
      <c r="AW621" s="105"/>
      <c r="AX621" s="105"/>
      <c r="AY621" s="105"/>
      <c r="AZ621" s="105"/>
      <c r="BA621" s="105"/>
      <c r="BB621" s="105"/>
      <c r="BC621" s="105"/>
      <c r="BD621" s="105"/>
      <c r="BE621" s="105"/>
      <c r="BF621" s="105"/>
      <c r="BG621" s="105"/>
    </row>
    <row r="622" spans="1:59" ht="15.6" x14ac:dyDescent="0.3">
      <c r="A622" s="105" t="s">
        <v>3163</v>
      </c>
      <c r="B622" s="105" t="s">
        <v>730</v>
      </c>
      <c r="C622" s="105" t="s">
        <v>731</v>
      </c>
      <c r="D622" s="105">
        <v>562</v>
      </c>
      <c r="E622" s="105">
        <v>11</v>
      </c>
      <c r="F622" s="129">
        <v>0</v>
      </c>
      <c r="G622" s="148">
        <v>66.27</v>
      </c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105"/>
      <c r="AV622" s="105"/>
      <c r="AW622" s="105"/>
      <c r="AX622" s="105"/>
      <c r="AY622" s="105"/>
      <c r="AZ622" s="105"/>
      <c r="BA622" s="105"/>
      <c r="BB622" s="105"/>
      <c r="BC622" s="105"/>
      <c r="BD622" s="105"/>
      <c r="BE622" s="105"/>
      <c r="BF622" s="105"/>
      <c r="BG622" s="105"/>
    </row>
    <row r="623" spans="1:59" ht="15.6" x14ac:dyDescent="0.3">
      <c r="A623" s="105" t="s">
        <v>3163</v>
      </c>
      <c r="B623" s="105" t="s">
        <v>732</v>
      </c>
      <c r="C623" s="105" t="s">
        <v>211</v>
      </c>
      <c r="D623" s="105">
        <v>498</v>
      </c>
      <c r="E623" s="105">
        <v>12</v>
      </c>
      <c r="F623" s="129">
        <v>0</v>
      </c>
      <c r="G623" s="148">
        <v>55.42</v>
      </c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105"/>
      <c r="AV623" s="105"/>
      <c r="AW623" s="105"/>
      <c r="AX623" s="105"/>
      <c r="AY623" s="105"/>
      <c r="AZ623" s="105"/>
      <c r="BA623" s="105"/>
      <c r="BB623" s="105"/>
      <c r="BC623" s="105"/>
      <c r="BD623" s="105"/>
      <c r="BE623" s="105"/>
      <c r="BF623" s="105"/>
      <c r="BG623" s="105"/>
    </row>
    <row r="624" spans="1:59" ht="15.6" x14ac:dyDescent="0.3">
      <c r="A624" s="105" t="s">
        <v>3163</v>
      </c>
      <c r="B624" s="105" t="s">
        <v>733</v>
      </c>
      <c r="C624" s="105" t="s">
        <v>734</v>
      </c>
      <c r="D624" s="105">
        <v>539</v>
      </c>
      <c r="E624" s="105">
        <v>12</v>
      </c>
      <c r="F624" s="129">
        <v>0</v>
      </c>
      <c r="G624" s="148">
        <v>53.92</v>
      </c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105"/>
      <c r="AV624" s="105"/>
      <c r="AW624" s="105"/>
      <c r="AX624" s="105"/>
      <c r="AY624" s="105"/>
      <c r="AZ624" s="105"/>
      <c r="BA624" s="105"/>
      <c r="BB624" s="105"/>
      <c r="BC624" s="105"/>
      <c r="BD624" s="105"/>
      <c r="BE624" s="105"/>
      <c r="BF624" s="105"/>
      <c r="BG624" s="105"/>
    </row>
    <row r="625" spans="1:59" ht="15.6" x14ac:dyDescent="0.3">
      <c r="A625" s="105" t="s">
        <v>3163</v>
      </c>
      <c r="B625" s="105" t="s">
        <v>735</v>
      </c>
      <c r="C625" s="105" t="s">
        <v>227</v>
      </c>
      <c r="D625" s="105">
        <v>539</v>
      </c>
      <c r="E625" s="105">
        <v>12</v>
      </c>
      <c r="F625" s="129">
        <v>0</v>
      </c>
      <c r="G625" s="148">
        <v>48.67</v>
      </c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105"/>
      <c r="AV625" s="105"/>
      <c r="AW625" s="105"/>
      <c r="AX625" s="105"/>
      <c r="AY625" s="105"/>
      <c r="AZ625" s="105"/>
      <c r="BA625" s="105"/>
      <c r="BB625" s="105"/>
      <c r="BC625" s="105"/>
      <c r="BD625" s="105"/>
      <c r="BE625" s="105"/>
      <c r="BF625" s="105"/>
      <c r="BG625" s="105"/>
    </row>
    <row r="626" spans="1:59" ht="15.6" x14ac:dyDescent="0.3">
      <c r="A626" s="105" t="s">
        <v>3169</v>
      </c>
      <c r="B626" s="105" t="s">
        <v>3170</v>
      </c>
      <c r="C626" s="105" t="s">
        <v>211</v>
      </c>
      <c r="D626" s="105">
        <v>361</v>
      </c>
      <c r="E626" s="105">
        <v>12</v>
      </c>
      <c r="F626" s="129">
        <v>0</v>
      </c>
      <c r="G626" s="148">
        <v>59.83</v>
      </c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105"/>
      <c r="AV626" s="105"/>
      <c r="AW626" s="105"/>
      <c r="AX626" s="105"/>
      <c r="AY626" s="105"/>
      <c r="AZ626" s="105"/>
      <c r="BA626" s="105"/>
      <c r="BB626" s="105"/>
      <c r="BC626" s="105"/>
      <c r="BD626" s="105"/>
      <c r="BE626" s="105"/>
      <c r="BF626" s="105"/>
      <c r="BG626" s="105"/>
    </row>
    <row r="627" spans="1:59" ht="15.6" x14ac:dyDescent="0.3">
      <c r="A627" s="105" t="s">
        <v>3169</v>
      </c>
      <c r="B627" s="105" t="s">
        <v>3171</v>
      </c>
      <c r="C627" s="105" t="s">
        <v>214</v>
      </c>
      <c r="D627" s="105">
        <v>361</v>
      </c>
      <c r="E627" s="105">
        <v>12</v>
      </c>
      <c r="F627" s="129">
        <v>0</v>
      </c>
      <c r="G627" s="148">
        <v>59.67</v>
      </c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105"/>
      <c r="AV627" s="105"/>
      <c r="AW627" s="105"/>
      <c r="AX627" s="105"/>
      <c r="AY627" s="105"/>
      <c r="AZ627" s="105"/>
      <c r="BA627" s="105"/>
      <c r="BB627" s="105"/>
      <c r="BC627" s="105"/>
      <c r="BD627" s="105"/>
      <c r="BE627" s="105"/>
      <c r="BF627" s="105"/>
      <c r="BG627" s="105"/>
    </row>
    <row r="628" spans="1:59" ht="15.6" x14ac:dyDescent="0.3">
      <c r="A628" s="105" t="s">
        <v>3169</v>
      </c>
      <c r="B628" s="105" t="s">
        <v>736</v>
      </c>
      <c r="C628" s="105" t="s">
        <v>211</v>
      </c>
      <c r="D628" s="105">
        <v>361</v>
      </c>
      <c r="E628" s="105">
        <v>12</v>
      </c>
      <c r="F628" s="129">
        <v>0</v>
      </c>
      <c r="G628" s="148">
        <v>59.67</v>
      </c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105"/>
      <c r="AV628" s="105"/>
      <c r="AW628" s="105"/>
      <c r="AX628" s="105"/>
      <c r="AY628" s="105"/>
      <c r="AZ628" s="105"/>
      <c r="BA628" s="105"/>
      <c r="BB628" s="105"/>
      <c r="BC628" s="105"/>
      <c r="BD628" s="105"/>
      <c r="BE628" s="105"/>
      <c r="BF628" s="105"/>
      <c r="BG628" s="105"/>
    </row>
    <row r="629" spans="1:59" ht="15.6" x14ac:dyDescent="0.3">
      <c r="A629" s="105" t="s">
        <v>3169</v>
      </c>
      <c r="B629" s="105" t="s">
        <v>737</v>
      </c>
      <c r="C629" s="105" t="s">
        <v>86</v>
      </c>
      <c r="D629" s="105">
        <v>262</v>
      </c>
      <c r="E629" s="105">
        <v>10</v>
      </c>
      <c r="F629" s="129">
        <v>0</v>
      </c>
      <c r="G629" s="148">
        <v>60.5</v>
      </c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105"/>
      <c r="AV629" s="105"/>
      <c r="AW629" s="105"/>
      <c r="AX629" s="105"/>
      <c r="AY629" s="105"/>
      <c r="AZ629" s="105"/>
      <c r="BA629" s="105"/>
      <c r="BB629" s="105"/>
      <c r="BC629" s="105"/>
      <c r="BD629" s="105"/>
      <c r="BE629" s="105"/>
      <c r="BF629" s="105"/>
      <c r="BG629" s="105"/>
    </row>
    <row r="630" spans="1:59" ht="15.6" x14ac:dyDescent="0.3">
      <c r="A630" s="105" t="s">
        <v>3169</v>
      </c>
      <c r="B630" s="105" t="s">
        <v>738</v>
      </c>
      <c r="C630" s="105" t="s">
        <v>86</v>
      </c>
      <c r="D630" s="105">
        <v>365</v>
      </c>
      <c r="E630" s="105">
        <v>12</v>
      </c>
      <c r="F630" s="129">
        <v>0</v>
      </c>
      <c r="G630" s="148">
        <v>57.08</v>
      </c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105"/>
      <c r="AV630" s="105"/>
      <c r="AW630" s="105"/>
      <c r="AX630" s="105"/>
      <c r="AY630" s="105"/>
      <c r="AZ630" s="105"/>
      <c r="BA630" s="105"/>
      <c r="BB630" s="105"/>
      <c r="BC630" s="105"/>
      <c r="BD630" s="105"/>
      <c r="BE630" s="105"/>
      <c r="BF630" s="105"/>
      <c r="BG630" s="105"/>
    </row>
    <row r="631" spans="1:59" ht="15.6" x14ac:dyDescent="0.3">
      <c r="A631" s="105" t="s">
        <v>3169</v>
      </c>
      <c r="B631" s="105" t="s">
        <v>3172</v>
      </c>
      <c r="C631" s="105" t="s">
        <v>230</v>
      </c>
      <c r="D631" s="105">
        <v>367</v>
      </c>
      <c r="E631" s="105">
        <v>12</v>
      </c>
      <c r="F631" s="129">
        <v>0</v>
      </c>
      <c r="G631" s="148">
        <v>69.08</v>
      </c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105"/>
      <c r="AV631" s="105"/>
      <c r="AW631" s="105"/>
      <c r="AX631" s="105"/>
      <c r="AY631" s="105"/>
      <c r="AZ631" s="105"/>
      <c r="BA631" s="105"/>
      <c r="BB631" s="105"/>
      <c r="BC631" s="105"/>
      <c r="BD631" s="105"/>
      <c r="BE631" s="105"/>
      <c r="BF631" s="105"/>
      <c r="BG631" s="105"/>
    </row>
    <row r="632" spans="1:59" ht="15.6" x14ac:dyDescent="0.3">
      <c r="A632" s="105" t="s">
        <v>3169</v>
      </c>
      <c r="B632" s="105" t="s">
        <v>3173</v>
      </c>
      <c r="C632" s="105" t="s">
        <v>230</v>
      </c>
      <c r="D632" s="105">
        <v>367</v>
      </c>
      <c r="E632" s="105">
        <v>12</v>
      </c>
      <c r="F632" s="129">
        <v>0</v>
      </c>
      <c r="G632" s="148">
        <v>70.08</v>
      </c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105"/>
      <c r="AV632" s="105"/>
      <c r="AW632" s="105"/>
      <c r="AX632" s="105"/>
      <c r="AY632" s="105"/>
      <c r="AZ632" s="105"/>
      <c r="BA632" s="105"/>
      <c r="BB632" s="105"/>
      <c r="BC632" s="105"/>
      <c r="BD632" s="105"/>
      <c r="BE632" s="105"/>
      <c r="BF632" s="105"/>
      <c r="BG632" s="105"/>
    </row>
    <row r="633" spans="1:59" ht="15.6" x14ac:dyDescent="0.3">
      <c r="A633" s="105" t="s">
        <v>3169</v>
      </c>
      <c r="B633" s="105" t="s">
        <v>3174</v>
      </c>
      <c r="C633" s="105" t="s">
        <v>739</v>
      </c>
      <c r="D633" s="105">
        <v>212</v>
      </c>
      <c r="E633" s="105">
        <v>11</v>
      </c>
      <c r="F633" s="128">
        <v>1.3202499999999999E-156</v>
      </c>
      <c r="G633" s="148">
        <v>74.45</v>
      </c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105"/>
      <c r="AV633" s="105"/>
      <c r="AW633" s="105"/>
      <c r="AX633" s="105"/>
      <c r="AY633" s="105"/>
      <c r="AZ633" s="105"/>
      <c r="BA633" s="105"/>
      <c r="BB633" s="105"/>
      <c r="BC633" s="105"/>
      <c r="BD633" s="105"/>
      <c r="BE633" s="105"/>
      <c r="BF633" s="105"/>
      <c r="BG633" s="105"/>
    </row>
    <row r="634" spans="1:59" ht="15.6" x14ac:dyDescent="0.3">
      <c r="A634" s="105" t="s">
        <v>3169</v>
      </c>
      <c r="B634" s="105" t="s">
        <v>740</v>
      </c>
      <c r="C634" s="105" t="s">
        <v>741</v>
      </c>
      <c r="D634" s="105">
        <v>351</v>
      </c>
      <c r="E634" s="105">
        <v>11</v>
      </c>
      <c r="F634" s="129">
        <v>0</v>
      </c>
      <c r="G634" s="148">
        <v>69.91</v>
      </c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105"/>
      <c r="AV634" s="105"/>
      <c r="AW634" s="105"/>
      <c r="AX634" s="105"/>
      <c r="AY634" s="105"/>
      <c r="AZ634" s="105"/>
      <c r="BA634" s="105"/>
      <c r="BB634" s="105"/>
      <c r="BC634" s="105"/>
      <c r="BD634" s="105"/>
      <c r="BE634" s="105"/>
      <c r="BF634" s="105"/>
      <c r="BG634" s="105"/>
    </row>
    <row r="635" spans="1:59" ht="15.6" x14ac:dyDescent="0.3">
      <c r="A635" s="105" t="s">
        <v>3169</v>
      </c>
      <c r="B635" s="105" t="s">
        <v>742</v>
      </c>
      <c r="C635" s="105" t="s">
        <v>211</v>
      </c>
      <c r="D635" s="105">
        <v>361</v>
      </c>
      <c r="E635" s="105">
        <v>12</v>
      </c>
      <c r="F635" s="129">
        <v>0</v>
      </c>
      <c r="G635" s="148">
        <v>59.83</v>
      </c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105"/>
      <c r="AV635" s="105"/>
      <c r="AW635" s="105"/>
      <c r="AX635" s="105"/>
      <c r="AY635" s="105"/>
      <c r="AZ635" s="105"/>
      <c r="BA635" s="105"/>
      <c r="BB635" s="105"/>
      <c r="BC635" s="105"/>
      <c r="BD635" s="105"/>
      <c r="BE635" s="105"/>
      <c r="BF635" s="105"/>
      <c r="BG635" s="105"/>
    </row>
    <row r="636" spans="1:59" ht="15.6" x14ac:dyDescent="0.3">
      <c r="A636" s="105" t="s">
        <v>3169</v>
      </c>
      <c r="B636" s="105" t="s">
        <v>743</v>
      </c>
      <c r="C636" s="105" t="s">
        <v>744</v>
      </c>
      <c r="D636" s="105">
        <v>384</v>
      </c>
      <c r="E636" s="105">
        <v>12</v>
      </c>
      <c r="F636" s="129">
        <v>0</v>
      </c>
      <c r="G636" s="148">
        <v>54.17</v>
      </c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105"/>
      <c r="AV636" s="105"/>
      <c r="AW636" s="105"/>
      <c r="AX636" s="105"/>
      <c r="AY636" s="105"/>
      <c r="AZ636" s="105"/>
      <c r="BA636" s="105"/>
      <c r="BB636" s="105"/>
      <c r="BC636" s="105"/>
      <c r="BD636" s="105"/>
      <c r="BE636" s="105"/>
      <c r="BF636" s="105"/>
      <c r="BG636" s="105"/>
    </row>
    <row r="637" spans="1:59" ht="15.6" x14ac:dyDescent="0.3">
      <c r="A637" s="105" t="s">
        <v>3169</v>
      </c>
      <c r="B637" s="105" t="s">
        <v>745</v>
      </c>
      <c r="C637" s="105" t="s">
        <v>227</v>
      </c>
      <c r="D637" s="105">
        <v>393</v>
      </c>
      <c r="E637" s="105">
        <v>12</v>
      </c>
      <c r="F637" s="129">
        <v>0</v>
      </c>
      <c r="G637" s="148">
        <v>53.67</v>
      </c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105"/>
      <c r="AV637" s="105"/>
      <c r="AW637" s="105"/>
      <c r="AX637" s="105"/>
      <c r="AY637" s="105"/>
      <c r="AZ637" s="105"/>
      <c r="BA637" s="105"/>
      <c r="BB637" s="105"/>
      <c r="BC637" s="105"/>
      <c r="BD637" s="105"/>
      <c r="BE637" s="105"/>
      <c r="BF637" s="105"/>
      <c r="BG637" s="105"/>
    </row>
    <row r="638" spans="1:59" ht="15.6" x14ac:dyDescent="0.3">
      <c r="A638" s="105" t="s">
        <v>3175</v>
      </c>
      <c r="B638" s="105" t="s">
        <v>3176</v>
      </c>
      <c r="C638" s="105" t="s">
        <v>211</v>
      </c>
      <c r="D638" s="105">
        <v>681</v>
      </c>
      <c r="E638" s="105">
        <v>11</v>
      </c>
      <c r="F638" s="129">
        <v>0</v>
      </c>
      <c r="G638" s="148">
        <v>61.55</v>
      </c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105"/>
      <c r="AV638" s="105"/>
      <c r="AW638" s="105"/>
      <c r="AX638" s="105"/>
      <c r="AY638" s="105"/>
      <c r="AZ638" s="105"/>
      <c r="BA638" s="105"/>
      <c r="BB638" s="105"/>
      <c r="BC638" s="105"/>
      <c r="BD638" s="105"/>
      <c r="BE638" s="105"/>
      <c r="BF638" s="105"/>
      <c r="BG638" s="105"/>
    </row>
    <row r="639" spans="1:59" ht="15.6" x14ac:dyDescent="0.3">
      <c r="A639" s="105" t="s">
        <v>3175</v>
      </c>
      <c r="B639" s="105" t="s">
        <v>3177</v>
      </c>
      <c r="C639" s="105" t="s">
        <v>214</v>
      </c>
      <c r="D639" s="105">
        <v>681</v>
      </c>
      <c r="E639" s="105">
        <v>11</v>
      </c>
      <c r="F639" s="129">
        <v>0</v>
      </c>
      <c r="G639" s="148">
        <v>61.73</v>
      </c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105"/>
      <c r="AV639" s="105"/>
      <c r="AW639" s="105"/>
      <c r="AX639" s="105"/>
      <c r="AY639" s="105"/>
      <c r="AZ639" s="105"/>
      <c r="BA639" s="105"/>
      <c r="BB639" s="105"/>
      <c r="BC639" s="105"/>
      <c r="BD639" s="105"/>
      <c r="BE639" s="105"/>
      <c r="BF639" s="105"/>
      <c r="BG639" s="105"/>
    </row>
    <row r="640" spans="1:59" ht="15.6" x14ac:dyDescent="0.3">
      <c r="A640" s="105" t="s">
        <v>3175</v>
      </c>
      <c r="B640" s="105" t="s">
        <v>746</v>
      </c>
      <c r="C640" s="105" t="s">
        <v>211</v>
      </c>
      <c r="D640" s="105">
        <v>681</v>
      </c>
      <c r="E640" s="105">
        <v>11</v>
      </c>
      <c r="F640" s="129">
        <v>0</v>
      </c>
      <c r="G640" s="148">
        <v>62.27</v>
      </c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105"/>
      <c r="AV640" s="105"/>
      <c r="AW640" s="105"/>
      <c r="AX640" s="105"/>
      <c r="AY640" s="105"/>
      <c r="AZ640" s="105"/>
      <c r="BA640" s="105"/>
      <c r="BB640" s="105"/>
      <c r="BC640" s="105"/>
      <c r="BD640" s="105"/>
      <c r="BE640" s="105"/>
      <c r="BF640" s="105"/>
      <c r="BG640" s="105"/>
    </row>
    <row r="641" spans="1:59" ht="15.6" x14ac:dyDescent="0.3">
      <c r="A641" s="105" t="s">
        <v>3175</v>
      </c>
      <c r="B641" s="105" t="s">
        <v>747</v>
      </c>
      <c r="C641" s="105" t="s">
        <v>227</v>
      </c>
      <c r="D641" s="105">
        <v>696</v>
      </c>
      <c r="E641" s="105">
        <v>11</v>
      </c>
      <c r="F641" s="129">
        <v>0</v>
      </c>
      <c r="G641" s="148">
        <v>57.64</v>
      </c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105"/>
      <c r="AV641" s="105"/>
      <c r="AW641" s="105"/>
      <c r="AX641" s="105"/>
      <c r="AY641" s="105"/>
      <c r="AZ641" s="105"/>
      <c r="BA641" s="105"/>
      <c r="BB641" s="105"/>
      <c r="BC641" s="105"/>
      <c r="BD641" s="105"/>
      <c r="BE641" s="105"/>
      <c r="BF641" s="105"/>
      <c r="BG641" s="105"/>
    </row>
    <row r="642" spans="1:59" ht="15.6" x14ac:dyDescent="0.3">
      <c r="A642" s="105" t="s">
        <v>3175</v>
      </c>
      <c r="B642" s="105" t="s">
        <v>3178</v>
      </c>
      <c r="C642" s="105" t="s">
        <v>230</v>
      </c>
      <c r="D642" s="105">
        <v>364</v>
      </c>
      <c r="E642" s="105">
        <v>11</v>
      </c>
      <c r="F642" s="129">
        <v>0</v>
      </c>
      <c r="G642" s="148">
        <v>75.09</v>
      </c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105"/>
      <c r="AV642" s="105"/>
      <c r="AW642" s="105"/>
      <c r="AX642" s="105"/>
      <c r="AY642" s="105"/>
      <c r="AZ642" s="105"/>
      <c r="BA642" s="105"/>
      <c r="BB642" s="105"/>
      <c r="BC642" s="105"/>
      <c r="BD642" s="105"/>
      <c r="BE642" s="105"/>
      <c r="BF642" s="105"/>
      <c r="BG642" s="105"/>
    </row>
    <row r="643" spans="1:59" ht="15.6" x14ac:dyDescent="0.3">
      <c r="A643" s="105" t="s">
        <v>3175</v>
      </c>
      <c r="B643" s="105" t="s">
        <v>3179</v>
      </c>
      <c r="C643" s="105" t="s">
        <v>230</v>
      </c>
      <c r="D643" s="105">
        <v>423</v>
      </c>
      <c r="E643" s="105">
        <v>11</v>
      </c>
      <c r="F643" s="129">
        <v>0</v>
      </c>
      <c r="G643" s="148">
        <v>66.819999999999993</v>
      </c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105"/>
      <c r="AV643" s="105"/>
      <c r="AW643" s="105"/>
      <c r="AX643" s="105"/>
      <c r="AY643" s="105"/>
      <c r="AZ643" s="105"/>
      <c r="BA643" s="105"/>
      <c r="BB643" s="105"/>
      <c r="BC643" s="105"/>
      <c r="BD643" s="105"/>
      <c r="BE643" s="105"/>
      <c r="BF643" s="105"/>
      <c r="BG643" s="105"/>
    </row>
    <row r="644" spans="1:59" ht="15.6" x14ac:dyDescent="0.3">
      <c r="A644" s="105" t="s">
        <v>3175</v>
      </c>
      <c r="B644" s="105" t="s">
        <v>3180</v>
      </c>
      <c r="C644" s="105" t="s">
        <v>230</v>
      </c>
      <c r="D644" s="105">
        <v>698</v>
      </c>
      <c r="E644" s="105">
        <v>12</v>
      </c>
      <c r="F644" s="129">
        <v>0</v>
      </c>
      <c r="G644" s="148">
        <v>73.08</v>
      </c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105"/>
      <c r="AV644" s="105"/>
      <c r="AW644" s="105"/>
      <c r="AX644" s="105"/>
      <c r="AY644" s="105"/>
      <c r="AZ644" s="105"/>
      <c r="BA644" s="105"/>
      <c r="BB644" s="105"/>
      <c r="BC644" s="105"/>
      <c r="BD644" s="105"/>
      <c r="BE644" s="105"/>
      <c r="BF644" s="105"/>
      <c r="BG644" s="105"/>
    </row>
    <row r="645" spans="1:59" ht="15.6" x14ac:dyDescent="0.3">
      <c r="A645" s="105" t="s">
        <v>3175</v>
      </c>
      <c r="B645" s="105" t="s">
        <v>3181</v>
      </c>
      <c r="C645" s="105" t="s">
        <v>748</v>
      </c>
      <c r="D645" s="105">
        <v>794</v>
      </c>
      <c r="E645" s="105">
        <v>12</v>
      </c>
      <c r="F645" s="129">
        <v>0</v>
      </c>
      <c r="G645" s="148">
        <v>73.75</v>
      </c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105"/>
      <c r="AV645" s="105"/>
      <c r="AW645" s="105"/>
      <c r="AX645" s="105"/>
      <c r="AY645" s="105"/>
      <c r="AZ645" s="105"/>
      <c r="BA645" s="105"/>
      <c r="BB645" s="105"/>
      <c r="BC645" s="105"/>
      <c r="BD645" s="105"/>
      <c r="BE645" s="105"/>
      <c r="BF645" s="105"/>
      <c r="BG645" s="105"/>
    </row>
    <row r="646" spans="1:59" ht="15.6" x14ac:dyDescent="0.3">
      <c r="A646" s="105" t="s">
        <v>3175</v>
      </c>
      <c r="B646" s="105" t="s">
        <v>749</v>
      </c>
      <c r="C646" s="105" t="s">
        <v>750</v>
      </c>
      <c r="D646" s="105">
        <v>811</v>
      </c>
      <c r="E646" s="105">
        <v>12</v>
      </c>
      <c r="F646" s="129">
        <v>0</v>
      </c>
      <c r="G646" s="148">
        <v>72</v>
      </c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105"/>
      <c r="AV646" s="105"/>
      <c r="AW646" s="105"/>
      <c r="AX646" s="105"/>
      <c r="AY646" s="105"/>
      <c r="AZ646" s="105"/>
      <c r="BA646" s="105"/>
      <c r="BB646" s="105"/>
      <c r="BC646" s="105"/>
      <c r="BD646" s="105"/>
      <c r="BE646" s="105"/>
      <c r="BF646" s="105"/>
      <c r="BG646" s="105"/>
    </row>
    <row r="647" spans="1:59" ht="15.6" x14ac:dyDescent="0.3">
      <c r="A647" s="105" t="s">
        <v>3175</v>
      </c>
      <c r="B647" s="105" t="s">
        <v>751</v>
      </c>
      <c r="C647" s="105" t="s">
        <v>211</v>
      </c>
      <c r="D647" s="105">
        <v>681</v>
      </c>
      <c r="E647" s="105">
        <v>11</v>
      </c>
      <c r="F647" s="129">
        <v>0</v>
      </c>
      <c r="G647" s="148">
        <v>62</v>
      </c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105"/>
      <c r="AV647" s="105"/>
      <c r="AW647" s="105"/>
      <c r="AX647" s="105"/>
      <c r="AY647" s="105"/>
      <c r="AZ647" s="105"/>
      <c r="BA647" s="105"/>
      <c r="BB647" s="105"/>
      <c r="BC647" s="105"/>
      <c r="BD647" s="105"/>
      <c r="BE647" s="105"/>
      <c r="BF647" s="105"/>
      <c r="BG647" s="105"/>
    </row>
    <row r="648" spans="1:59" ht="15.6" x14ac:dyDescent="0.3">
      <c r="A648" s="105" t="s">
        <v>3175</v>
      </c>
      <c r="B648" s="105" t="s">
        <v>752</v>
      </c>
      <c r="C648" s="105" t="s">
        <v>753</v>
      </c>
      <c r="D648" s="105">
        <v>704</v>
      </c>
      <c r="E648" s="105">
        <v>12</v>
      </c>
      <c r="F648" s="129">
        <v>0</v>
      </c>
      <c r="G648" s="148">
        <v>63.25</v>
      </c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105"/>
      <c r="AV648" s="105"/>
      <c r="AW648" s="105"/>
      <c r="AX648" s="105"/>
      <c r="AY648" s="105"/>
      <c r="AZ648" s="105"/>
      <c r="BA648" s="105"/>
      <c r="BB648" s="105"/>
      <c r="BC648" s="105"/>
      <c r="BD648" s="105"/>
      <c r="BE648" s="105"/>
      <c r="BF648" s="105"/>
      <c r="BG648" s="105"/>
    </row>
    <row r="649" spans="1:59" ht="15.6" x14ac:dyDescent="0.3">
      <c r="A649" s="105" t="s">
        <v>3175</v>
      </c>
      <c r="B649" s="105" t="s">
        <v>754</v>
      </c>
      <c r="C649" s="105" t="s">
        <v>209</v>
      </c>
      <c r="D649" s="105">
        <v>703</v>
      </c>
      <c r="E649" s="105">
        <v>12</v>
      </c>
      <c r="F649" s="129">
        <v>0</v>
      </c>
      <c r="G649" s="148">
        <v>56.08</v>
      </c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105"/>
      <c r="AV649" s="105"/>
      <c r="AW649" s="105"/>
      <c r="AX649" s="105"/>
      <c r="AY649" s="105"/>
      <c r="AZ649" s="105"/>
      <c r="BA649" s="105"/>
      <c r="BB649" s="105"/>
      <c r="BC649" s="105"/>
      <c r="BD649" s="105"/>
      <c r="BE649" s="105"/>
      <c r="BF649" s="105"/>
      <c r="BG649" s="105"/>
    </row>
    <row r="650" spans="1:59" ht="15.6" x14ac:dyDescent="0.3">
      <c r="A650" s="105" t="s">
        <v>3182</v>
      </c>
      <c r="B650" s="105" t="s">
        <v>3183</v>
      </c>
      <c r="C650" s="105" t="s">
        <v>211</v>
      </c>
      <c r="D650" s="105">
        <v>410</v>
      </c>
      <c r="E650" s="105">
        <v>10</v>
      </c>
      <c r="F650" s="129">
        <v>0</v>
      </c>
      <c r="G650" s="148">
        <v>60.3</v>
      </c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105"/>
      <c r="AV650" s="105"/>
      <c r="AW650" s="105"/>
      <c r="AX650" s="105"/>
      <c r="AY650" s="105"/>
      <c r="AZ650" s="105"/>
      <c r="BA650" s="105"/>
      <c r="BB650" s="105"/>
      <c r="BC650" s="105"/>
      <c r="BD650" s="105"/>
      <c r="BE650" s="105"/>
      <c r="BF650" s="105"/>
      <c r="BG650" s="105"/>
    </row>
    <row r="651" spans="1:59" ht="15.6" x14ac:dyDescent="0.3">
      <c r="A651" s="105" t="s">
        <v>3182</v>
      </c>
      <c r="B651" s="105" t="s">
        <v>3184</v>
      </c>
      <c r="C651" s="105" t="s">
        <v>214</v>
      </c>
      <c r="D651" s="105">
        <v>410</v>
      </c>
      <c r="E651" s="105">
        <v>10</v>
      </c>
      <c r="F651" s="129">
        <v>0</v>
      </c>
      <c r="G651" s="148">
        <v>61.3</v>
      </c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105"/>
      <c r="AV651" s="105"/>
      <c r="AW651" s="105"/>
      <c r="AX651" s="105"/>
      <c r="AY651" s="105"/>
      <c r="AZ651" s="105"/>
      <c r="BA651" s="105"/>
      <c r="BB651" s="105"/>
      <c r="BC651" s="105"/>
      <c r="BD651" s="105"/>
      <c r="BE651" s="105"/>
      <c r="BF651" s="105"/>
      <c r="BG651" s="105"/>
    </row>
    <row r="652" spans="1:59" ht="15.6" x14ac:dyDescent="0.3">
      <c r="A652" s="105" t="s">
        <v>3182</v>
      </c>
      <c r="B652" s="105" t="s">
        <v>3185</v>
      </c>
      <c r="C652" s="105" t="s">
        <v>214</v>
      </c>
      <c r="D652" s="105">
        <v>410</v>
      </c>
      <c r="E652" s="105">
        <v>10</v>
      </c>
      <c r="F652" s="129">
        <v>0</v>
      </c>
      <c r="G652" s="148">
        <v>61.3</v>
      </c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105"/>
      <c r="AV652" s="105"/>
      <c r="AW652" s="105"/>
      <c r="AX652" s="105"/>
      <c r="AY652" s="105"/>
      <c r="AZ652" s="105"/>
      <c r="BA652" s="105"/>
      <c r="BB652" s="105"/>
      <c r="BC652" s="105"/>
      <c r="BD652" s="105"/>
      <c r="BE652" s="105"/>
      <c r="BF652" s="105"/>
      <c r="BG652" s="105"/>
    </row>
    <row r="653" spans="1:59" ht="15.6" x14ac:dyDescent="0.3">
      <c r="A653" s="105" t="s">
        <v>3182</v>
      </c>
      <c r="B653" s="105" t="s">
        <v>755</v>
      </c>
      <c r="C653" s="105" t="s">
        <v>211</v>
      </c>
      <c r="D653" s="105">
        <v>410</v>
      </c>
      <c r="E653" s="105">
        <v>10</v>
      </c>
      <c r="F653" s="129">
        <v>0</v>
      </c>
      <c r="G653" s="148">
        <v>61.3</v>
      </c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105"/>
      <c r="AV653" s="105"/>
      <c r="AW653" s="105"/>
      <c r="AX653" s="105"/>
      <c r="AY653" s="105"/>
      <c r="AZ653" s="105"/>
      <c r="BA653" s="105"/>
      <c r="BB653" s="105"/>
      <c r="BC653" s="105"/>
      <c r="BD653" s="105"/>
      <c r="BE653" s="105"/>
      <c r="BF653" s="105"/>
      <c r="BG653" s="105"/>
    </row>
    <row r="654" spans="1:59" ht="15.6" x14ac:dyDescent="0.3">
      <c r="A654" s="105" t="s">
        <v>3182</v>
      </c>
      <c r="B654" s="105" t="s">
        <v>3186</v>
      </c>
      <c r="C654" s="105" t="s">
        <v>230</v>
      </c>
      <c r="D654" s="105">
        <v>420</v>
      </c>
      <c r="E654" s="105">
        <v>10</v>
      </c>
      <c r="F654" s="129">
        <v>0</v>
      </c>
      <c r="G654" s="148">
        <v>75.8</v>
      </c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105"/>
      <c r="AV654" s="105"/>
      <c r="AW654" s="105"/>
      <c r="AX654" s="105"/>
      <c r="AY654" s="105"/>
      <c r="AZ654" s="105"/>
      <c r="BA654" s="105"/>
      <c r="BB654" s="105"/>
      <c r="BC654" s="105"/>
      <c r="BD654" s="105"/>
      <c r="BE654" s="105"/>
      <c r="BF654" s="105"/>
      <c r="BG654" s="105"/>
    </row>
    <row r="655" spans="1:59" ht="15.6" x14ac:dyDescent="0.3">
      <c r="A655" s="105" t="s">
        <v>3182</v>
      </c>
      <c r="B655" s="105" t="s">
        <v>3187</v>
      </c>
      <c r="C655" s="105" t="s">
        <v>230</v>
      </c>
      <c r="D655" s="105">
        <v>420</v>
      </c>
      <c r="E655" s="105">
        <v>10</v>
      </c>
      <c r="F655" s="129">
        <v>0</v>
      </c>
      <c r="G655" s="148">
        <v>75.7</v>
      </c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105"/>
      <c r="AV655" s="105"/>
      <c r="AW655" s="105"/>
      <c r="AX655" s="105"/>
      <c r="AY655" s="105"/>
      <c r="AZ655" s="105"/>
      <c r="BA655" s="105"/>
      <c r="BB655" s="105"/>
      <c r="BC655" s="105"/>
      <c r="BD655" s="105"/>
      <c r="BE655" s="105"/>
      <c r="BF655" s="105"/>
      <c r="BG655" s="105"/>
    </row>
    <row r="656" spans="1:59" ht="15.6" x14ac:dyDescent="0.3">
      <c r="A656" s="105" t="s">
        <v>3182</v>
      </c>
      <c r="B656" s="105" t="s">
        <v>3188</v>
      </c>
      <c r="C656" s="105" t="s">
        <v>756</v>
      </c>
      <c r="D656" s="105">
        <v>420</v>
      </c>
      <c r="E656" s="105">
        <v>10</v>
      </c>
      <c r="F656" s="129">
        <v>0</v>
      </c>
      <c r="G656" s="148">
        <v>75.8</v>
      </c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105"/>
      <c r="AV656" s="105"/>
      <c r="AW656" s="105"/>
      <c r="AX656" s="105"/>
      <c r="AY656" s="105"/>
      <c r="AZ656" s="105"/>
      <c r="BA656" s="105"/>
      <c r="BB656" s="105"/>
      <c r="BC656" s="105"/>
      <c r="BD656" s="105"/>
      <c r="BE656" s="105"/>
      <c r="BF656" s="105"/>
      <c r="BG656" s="105"/>
    </row>
    <row r="657" spans="1:59" ht="15.6" x14ac:dyDescent="0.3">
      <c r="A657" s="105" t="s">
        <v>3182</v>
      </c>
      <c r="B657" s="105" t="s">
        <v>757</v>
      </c>
      <c r="C657" s="105" t="s">
        <v>758</v>
      </c>
      <c r="D657" s="105">
        <v>418</v>
      </c>
      <c r="E657" s="105">
        <v>10</v>
      </c>
      <c r="F657" s="129">
        <v>0</v>
      </c>
      <c r="G657" s="148">
        <v>72.2</v>
      </c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105"/>
      <c r="AV657" s="105"/>
      <c r="AW657" s="105"/>
      <c r="AX657" s="105"/>
      <c r="AY657" s="105"/>
      <c r="AZ657" s="105"/>
      <c r="BA657" s="105"/>
      <c r="BB657" s="105"/>
      <c r="BC657" s="105"/>
      <c r="BD657" s="105"/>
      <c r="BE657" s="105"/>
      <c r="BF657" s="105"/>
      <c r="BG657" s="105"/>
    </row>
    <row r="658" spans="1:59" ht="15.6" x14ac:dyDescent="0.3">
      <c r="A658" s="105" t="s">
        <v>3182</v>
      </c>
      <c r="B658" s="105" t="s">
        <v>759</v>
      </c>
      <c r="C658" s="105" t="s">
        <v>211</v>
      </c>
      <c r="D658" s="105">
        <v>410</v>
      </c>
      <c r="E658" s="105">
        <v>10</v>
      </c>
      <c r="F658" s="129">
        <v>0</v>
      </c>
      <c r="G658" s="148">
        <v>61.2</v>
      </c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105"/>
      <c r="AV658" s="105"/>
      <c r="AW658" s="105"/>
      <c r="AX658" s="105"/>
      <c r="AY658" s="105"/>
      <c r="AZ658" s="105"/>
      <c r="BA658" s="105"/>
      <c r="BB658" s="105"/>
      <c r="BC658" s="105"/>
      <c r="BD658" s="105"/>
      <c r="BE658" s="105"/>
      <c r="BF658" s="105"/>
      <c r="BG658" s="105"/>
    </row>
    <row r="659" spans="1:59" ht="15.6" x14ac:dyDescent="0.3">
      <c r="A659" s="105" t="s">
        <v>3182</v>
      </c>
      <c r="B659" s="105" t="s">
        <v>760</v>
      </c>
      <c r="C659" s="105" t="s">
        <v>761</v>
      </c>
      <c r="D659" s="105">
        <v>245</v>
      </c>
      <c r="E659" s="105">
        <v>10</v>
      </c>
      <c r="F659" s="128">
        <v>1.2516400000000001E-176</v>
      </c>
      <c r="G659" s="148">
        <v>58</v>
      </c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105"/>
      <c r="AV659" s="105"/>
      <c r="AW659" s="105"/>
      <c r="AX659" s="105"/>
      <c r="AY659" s="105"/>
      <c r="AZ659" s="105"/>
      <c r="BA659" s="105"/>
      <c r="BB659" s="105"/>
      <c r="BC659" s="105"/>
      <c r="BD659" s="105"/>
      <c r="BE659" s="105"/>
      <c r="BF659" s="105"/>
      <c r="BG659" s="105"/>
    </row>
    <row r="660" spans="1:59" ht="15.6" x14ac:dyDescent="0.3">
      <c r="A660" s="105" t="s">
        <v>3182</v>
      </c>
      <c r="B660" s="105" t="s">
        <v>762</v>
      </c>
      <c r="C660" s="105" t="s">
        <v>544</v>
      </c>
      <c r="D660" s="105">
        <v>400</v>
      </c>
      <c r="E660" s="105">
        <v>11</v>
      </c>
      <c r="F660" s="129">
        <v>0</v>
      </c>
      <c r="G660" s="148">
        <v>58.64</v>
      </c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105"/>
      <c r="AV660" s="105"/>
      <c r="AW660" s="105"/>
      <c r="AX660" s="105"/>
      <c r="AY660" s="105"/>
      <c r="AZ660" s="105"/>
      <c r="BA660" s="105"/>
      <c r="BB660" s="105"/>
      <c r="BC660" s="105"/>
      <c r="BD660" s="105"/>
      <c r="BE660" s="105"/>
      <c r="BF660" s="105"/>
      <c r="BG660" s="105"/>
    </row>
    <row r="661" spans="1:59" ht="15.6" x14ac:dyDescent="0.3">
      <c r="A661" s="105" t="s">
        <v>3182</v>
      </c>
      <c r="B661" s="105" t="s">
        <v>763</v>
      </c>
      <c r="C661" s="105" t="s">
        <v>764</v>
      </c>
      <c r="D661" s="105">
        <v>454</v>
      </c>
      <c r="E661" s="105">
        <v>2</v>
      </c>
      <c r="F661" s="129">
        <v>0</v>
      </c>
      <c r="G661" s="148">
        <v>98</v>
      </c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105"/>
      <c r="AV661" s="105"/>
      <c r="AW661" s="105"/>
      <c r="AX661" s="105"/>
      <c r="AY661" s="105"/>
      <c r="AZ661" s="105"/>
      <c r="BA661" s="105"/>
      <c r="BB661" s="105"/>
      <c r="BC661" s="105"/>
      <c r="BD661" s="105"/>
      <c r="BE661" s="105"/>
      <c r="BF661" s="105"/>
      <c r="BG661" s="105"/>
    </row>
    <row r="662" spans="1:59" ht="15.6" x14ac:dyDescent="0.3">
      <c r="A662" s="105" t="s">
        <v>3189</v>
      </c>
      <c r="B662" s="105" t="s">
        <v>3190</v>
      </c>
      <c r="C662" s="105" t="s">
        <v>211</v>
      </c>
      <c r="D662" s="105">
        <v>387</v>
      </c>
      <c r="E662" s="105">
        <v>11</v>
      </c>
      <c r="F662" s="129">
        <v>0</v>
      </c>
      <c r="G662" s="148">
        <v>57.36</v>
      </c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105"/>
      <c r="AV662" s="105"/>
      <c r="AW662" s="105"/>
      <c r="AX662" s="105"/>
      <c r="AY662" s="105"/>
      <c r="AZ662" s="105"/>
      <c r="BA662" s="105"/>
      <c r="BB662" s="105"/>
      <c r="BC662" s="105"/>
      <c r="BD662" s="105"/>
      <c r="BE662" s="105"/>
      <c r="BF662" s="105"/>
      <c r="BG662" s="105"/>
    </row>
    <row r="663" spans="1:59" ht="15.6" x14ac:dyDescent="0.3">
      <c r="A663" s="105" t="s">
        <v>3189</v>
      </c>
      <c r="B663" s="105" t="s">
        <v>3191</v>
      </c>
      <c r="C663" s="105" t="s">
        <v>214</v>
      </c>
      <c r="D663" s="105">
        <v>387</v>
      </c>
      <c r="E663" s="105">
        <v>11</v>
      </c>
      <c r="F663" s="129">
        <v>0</v>
      </c>
      <c r="G663" s="148">
        <v>57.45</v>
      </c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105"/>
      <c r="AV663" s="105"/>
      <c r="AW663" s="105"/>
      <c r="AX663" s="105"/>
      <c r="AY663" s="105"/>
      <c r="AZ663" s="105"/>
      <c r="BA663" s="105"/>
      <c r="BB663" s="105"/>
      <c r="BC663" s="105"/>
      <c r="BD663" s="105"/>
      <c r="BE663" s="105"/>
      <c r="BF663" s="105"/>
      <c r="BG663" s="105"/>
    </row>
    <row r="664" spans="1:59" ht="15.6" x14ac:dyDescent="0.3">
      <c r="A664" s="105" t="s">
        <v>3189</v>
      </c>
      <c r="B664" s="105" t="s">
        <v>765</v>
      </c>
      <c r="C664" s="105" t="s">
        <v>211</v>
      </c>
      <c r="D664" s="105">
        <v>387</v>
      </c>
      <c r="E664" s="105">
        <v>11</v>
      </c>
      <c r="F664" s="129">
        <v>0</v>
      </c>
      <c r="G664" s="148">
        <v>57.36</v>
      </c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105"/>
      <c r="AV664" s="105"/>
      <c r="AW664" s="105"/>
      <c r="AX664" s="105"/>
      <c r="AY664" s="105"/>
      <c r="AZ664" s="105"/>
      <c r="BA664" s="105"/>
      <c r="BB664" s="105"/>
      <c r="BC664" s="105"/>
      <c r="BD664" s="105"/>
      <c r="BE664" s="105"/>
      <c r="BF664" s="105"/>
      <c r="BG664" s="105"/>
    </row>
    <row r="665" spans="1:59" ht="15.6" x14ac:dyDescent="0.3">
      <c r="A665" s="105" t="s">
        <v>3189</v>
      </c>
      <c r="B665" s="105" t="s">
        <v>766</v>
      </c>
      <c r="C665" s="105" t="s">
        <v>313</v>
      </c>
      <c r="D665" s="105">
        <v>236</v>
      </c>
      <c r="E665" s="105">
        <v>4</v>
      </c>
      <c r="F665" s="128">
        <v>1.4331200000000001E-172</v>
      </c>
      <c r="G665" s="148">
        <v>75.75</v>
      </c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  <c r="BF665" s="105"/>
      <c r="BG665" s="105"/>
    </row>
    <row r="666" spans="1:59" ht="15.6" x14ac:dyDescent="0.3">
      <c r="A666" s="105" t="s">
        <v>3189</v>
      </c>
      <c r="B666" s="105" t="s">
        <v>767</v>
      </c>
      <c r="C666" s="105" t="s">
        <v>86</v>
      </c>
      <c r="D666" s="105">
        <v>304</v>
      </c>
      <c r="E666" s="105">
        <v>4</v>
      </c>
      <c r="F666" s="129">
        <v>0</v>
      </c>
      <c r="G666" s="148">
        <v>74.75</v>
      </c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  <c r="BF666" s="105"/>
      <c r="BG666" s="105"/>
    </row>
    <row r="667" spans="1:59" ht="15.6" x14ac:dyDescent="0.3">
      <c r="A667" s="105" t="s">
        <v>3189</v>
      </c>
      <c r="B667" s="105" t="s">
        <v>3192</v>
      </c>
      <c r="C667" s="105" t="s">
        <v>230</v>
      </c>
      <c r="D667" s="105">
        <v>343</v>
      </c>
      <c r="E667" s="105">
        <v>10</v>
      </c>
      <c r="F667" s="129">
        <v>0</v>
      </c>
      <c r="G667" s="148">
        <v>68.599999999999994</v>
      </c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  <c r="BF667" s="105"/>
      <c r="BG667" s="105"/>
    </row>
    <row r="668" spans="1:59" ht="15.6" x14ac:dyDescent="0.3">
      <c r="A668" s="105" t="s">
        <v>3189</v>
      </c>
      <c r="B668" s="105" t="s">
        <v>3193</v>
      </c>
      <c r="C668" s="105" t="s">
        <v>230</v>
      </c>
      <c r="D668" s="105">
        <v>343</v>
      </c>
      <c r="E668" s="105">
        <v>9</v>
      </c>
      <c r="F668" s="129">
        <v>0</v>
      </c>
      <c r="G668" s="148">
        <v>70.78</v>
      </c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  <c r="BF668" s="105"/>
      <c r="BG668" s="105"/>
    </row>
    <row r="669" spans="1:59" ht="15.6" x14ac:dyDescent="0.3">
      <c r="A669" s="105" t="s">
        <v>3189</v>
      </c>
      <c r="B669" s="105" t="s">
        <v>3194</v>
      </c>
      <c r="C669" s="105" t="s">
        <v>768</v>
      </c>
      <c r="D669" s="105">
        <v>343</v>
      </c>
      <c r="E669" s="105">
        <v>10</v>
      </c>
      <c r="F669" s="129">
        <v>0</v>
      </c>
      <c r="G669" s="148">
        <v>68.2</v>
      </c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  <c r="BF669" s="105"/>
      <c r="BG669" s="105"/>
    </row>
    <row r="670" spans="1:59" ht="15.6" x14ac:dyDescent="0.3">
      <c r="A670" s="105" t="s">
        <v>3189</v>
      </c>
      <c r="B670" s="105" t="s">
        <v>769</v>
      </c>
      <c r="C670" s="105" t="s">
        <v>770</v>
      </c>
      <c r="D670" s="105">
        <v>344</v>
      </c>
      <c r="E670" s="105">
        <v>10</v>
      </c>
      <c r="F670" s="129">
        <v>0</v>
      </c>
      <c r="G670" s="148">
        <v>67.599999999999994</v>
      </c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  <c r="BF670" s="105"/>
      <c r="BG670" s="105"/>
    </row>
    <row r="671" spans="1:59" ht="15.6" x14ac:dyDescent="0.3">
      <c r="A671" s="105" t="s">
        <v>3189</v>
      </c>
      <c r="B671" s="105" t="s">
        <v>771</v>
      </c>
      <c r="C671" s="105" t="s">
        <v>211</v>
      </c>
      <c r="D671" s="105">
        <v>387</v>
      </c>
      <c r="E671" s="105">
        <v>11</v>
      </c>
      <c r="F671" s="129">
        <v>0</v>
      </c>
      <c r="G671" s="148">
        <v>57.36</v>
      </c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  <c r="BF671" s="105"/>
      <c r="BG671" s="105"/>
    </row>
    <row r="672" spans="1:59" ht="15.6" x14ac:dyDescent="0.3">
      <c r="A672" s="105" t="s">
        <v>3189</v>
      </c>
      <c r="B672" s="105" t="s">
        <v>772</v>
      </c>
      <c r="C672" s="105" t="s">
        <v>773</v>
      </c>
      <c r="D672" s="105">
        <v>389</v>
      </c>
      <c r="E672" s="105">
        <v>9</v>
      </c>
      <c r="F672" s="129">
        <v>0</v>
      </c>
      <c r="G672" s="148">
        <v>57.67</v>
      </c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  <c r="BF672" s="105"/>
      <c r="BG672" s="105"/>
    </row>
    <row r="673" spans="1:59" ht="15.6" x14ac:dyDescent="0.3">
      <c r="A673" s="105" t="s">
        <v>3189</v>
      </c>
      <c r="B673" s="105" t="s">
        <v>774</v>
      </c>
      <c r="C673" s="105" t="s">
        <v>227</v>
      </c>
      <c r="D673" s="105">
        <v>373</v>
      </c>
      <c r="E673" s="105">
        <v>8</v>
      </c>
      <c r="F673" s="129">
        <v>0</v>
      </c>
      <c r="G673" s="148">
        <v>57.75</v>
      </c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  <c r="BF673" s="105"/>
      <c r="BG673" s="105"/>
    </row>
    <row r="674" spans="1:59" ht="15.6" x14ac:dyDescent="0.3">
      <c r="A674" s="105" t="s">
        <v>3195</v>
      </c>
      <c r="B674" s="105" t="s">
        <v>3196</v>
      </c>
      <c r="C674" s="105" t="s">
        <v>775</v>
      </c>
      <c r="D674" s="105">
        <v>335</v>
      </c>
      <c r="E674" s="105">
        <v>10</v>
      </c>
      <c r="F674" s="129">
        <v>0</v>
      </c>
      <c r="G674" s="148">
        <v>68</v>
      </c>
      <c r="H674" s="105"/>
      <c r="I674" s="105"/>
      <c r="J674" s="105"/>
      <c r="K674" s="105"/>
      <c r="L674" s="105"/>
      <c r="M674" s="105"/>
      <c r="N674" s="105"/>
      <c r="O674" s="105"/>
      <c r="P674" s="105"/>
      <c r="Q674" s="105" t="s">
        <v>778</v>
      </c>
      <c r="R674" s="105" t="s">
        <v>779</v>
      </c>
      <c r="S674" s="105" t="s">
        <v>780</v>
      </c>
      <c r="T674" s="105" t="s">
        <v>781</v>
      </c>
      <c r="U674" s="105" t="s">
        <v>199</v>
      </c>
      <c r="V674" s="105" t="s">
        <v>199</v>
      </c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  <c r="BF674" s="105"/>
      <c r="BG674" s="105"/>
    </row>
    <row r="675" spans="1:59" ht="15.6" x14ac:dyDescent="0.3">
      <c r="A675" s="105" t="s">
        <v>3195</v>
      </c>
      <c r="B675" s="105" t="s">
        <v>3197</v>
      </c>
      <c r="C675" s="105" t="s">
        <v>775</v>
      </c>
      <c r="D675" s="105">
        <v>335</v>
      </c>
      <c r="E675" s="105">
        <v>10</v>
      </c>
      <c r="F675" s="129">
        <v>0</v>
      </c>
      <c r="G675" s="148">
        <v>68.2</v>
      </c>
      <c r="H675" s="105"/>
      <c r="I675" s="105"/>
      <c r="J675" s="105"/>
      <c r="K675" s="105"/>
      <c r="L675" s="105"/>
      <c r="M675" s="105"/>
      <c r="N675" s="105"/>
      <c r="O675" s="105"/>
      <c r="P675" s="105"/>
      <c r="Q675" s="105" t="s">
        <v>779</v>
      </c>
      <c r="R675" s="105" t="s">
        <v>778</v>
      </c>
      <c r="S675" s="105" t="s">
        <v>780</v>
      </c>
      <c r="T675" s="105" t="s">
        <v>781</v>
      </c>
      <c r="U675" s="105" t="s">
        <v>199</v>
      </c>
      <c r="V675" s="105" t="s">
        <v>199</v>
      </c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  <c r="BF675" s="105"/>
      <c r="BG675" s="105"/>
    </row>
    <row r="676" spans="1:59" ht="15.6" x14ac:dyDescent="0.3">
      <c r="A676" s="105" t="s">
        <v>3195</v>
      </c>
      <c r="B676" s="105" t="s">
        <v>3198</v>
      </c>
      <c r="C676" s="105" t="s">
        <v>775</v>
      </c>
      <c r="D676" s="105">
        <v>335</v>
      </c>
      <c r="E676" s="105">
        <v>10</v>
      </c>
      <c r="F676" s="129">
        <v>0</v>
      </c>
      <c r="G676" s="148">
        <v>68.2</v>
      </c>
      <c r="H676" s="105"/>
      <c r="I676" s="105"/>
      <c r="J676" s="105"/>
      <c r="K676" s="105"/>
      <c r="L676" s="105"/>
      <c r="M676" s="105"/>
      <c r="N676" s="105"/>
      <c r="O676" s="105"/>
      <c r="P676" s="105"/>
      <c r="Q676" s="105" t="s">
        <v>779</v>
      </c>
      <c r="R676" s="105" t="s">
        <v>778</v>
      </c>
      <c r="S676" s="105" t="s">
        <v>780</v>
      </c>
      <c r="T676" s="105" t="s">
        <v>781</v>
      </c>
      <c r="U676" s="105" t="s">
        <v>199</v>
      </c>
      <c r="V676" s="105" t="s">
        <v>199</v>
      </c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  <c r="BF676" s="105"/>
      <c r="BG676" s="105"/>
    </row>
    <row r="677" spans="1:59" ht="15.6" x14ac:dyDescent="0.3">
      <c r="A677" s="105" t="s">
        <v>3195</v>
      </c>
      <c r="B677" s="105" t="s">
        <v>782</v>
      </c>
      <c r="C677" s="105" t="s">
        <v>775</v>
      </c>
      <c r="D677" s="105">
        <v>333</v>
      </c>
      <c r="E677" s="105">
        <v>10</v>
      </c>
      <c r="F677" s="129">
        <v>0</v>
      </c>
      <c r="G677" s="148">
        <v>68</v>
      </c>
      <c r="H677" s="105"/>
      <c r="I677" s="105"/>
      <c r="J677" s="105"/>
      <c r="K677" s="105"/>
      <c r="L677" s="105"/>
      <c r="M677" s="105"/>
      <c r="N677" s="105"/>
      <c r="O677" s="105"/>
      <c r="P677" s="105"/>
      <c r="Q677" s="105" t="s">
        <v>779</v>
      </c>
      <c r="R677" s="105" t="s">
        <v>778</v>
      </c>
      <c r="S677" s="105" t="s">
        <v>780</v>
      </c>
      <c r="T677" s="105" t="s">
        <v>781</v>
      </c>
      <c r="U677" s="105" t="s">
        <v>199</v>
      </c>
      <c r="V677" s="105" t="s">
        <v>199</v>
      </c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  <c r="BF677" s="105"/>
      <c r="BG677" s="105"/>
    </row>
    <row r="678" spans="1:59" ht="15.6" x14ac:dyDescent="0.3">
      <c r="A678" s="105" t="s">
        <v>3195</v>
      </c>
      <c r="B678" s="105" t="s">
        <v>783</v>
      </c>
      <c r="C678" s="105" t="s">
        <v>775</v>
      </c>
      <c r="D678" s="105">
        <v>346</v>
      </c>
      <c r="E678" s="105">
        <v>10</v>
      </c>
      <c r="F678" s="129">
        <v>0</v>
      </c>
      <c r="G678" s="148">
        <v>60.3</v>
      </c>
      <c r="H678" s="105"/>
      <c r="I678" s="105"/>
      <c r="J678" s="105"/>
      <c r="K678" s="105"/>
      <c r="L678" s="105"/>
      <c r="M678" s="105"/>
      <c r="N678" s="105"/>
      <c r="O678" s="105"/>
      <c r="P678" s="105"/>
      <c r="Q678" s="105" t="s">
        <v>778</v>
      </c>
      <c r="R678" s="105" t="s">
        <v>779</v>
      </c>
      <c r="S678" s="105" t="s">
        <v>780</v>
      </c>
      <c r="T678" s="105" t="s">
        <v>781</v>
      </c>
      <c r="U678" s="105" t="s">
        <v>199</v>
      </c>
      <c r="V678" s="105" t="s">
        <v>199</v>
      </c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  <c r="BF678" s="105"/>
      <c r="BG678" s="105"/>
    </row>
    <row r="679" spans="1:59" ht="15.6" x14ac:dyDescent="0.3">
      <c r="A679" s="105" t="s">
        <v>3195</v>
      </c>
      <c r="B679" s="105" t="s">
        <v>3199</v>
      </c>
      <c r="C679" s="105" t="s">
        <v>784</v>
      </c>
      <c r="D679" s="105">
        <v>260</v>
      </c>
      <c r="E679" s="105">
        <v>10</v>
      </c>
      <c r="F679" s="129">
        <v>0</v>
      </c>
      <c r="G679" s="148">
        <v>77.3</v>
      </c>
      <c r="H679" s="105"/>
      <c r="I679" s="105"/>
      <c r="J679" s="105"/>
      <c r="K679" s="105"/>
      <c r="L679" s="105"/>
      <c r="M679" s="105"/>
      <c r="N679" s="105"/>
      <c r="O679" s="105"/>
      <c r="P679" s="105"/>
      <c r="Q679" s="105" t="s">
        <v>779</v>
      </c>
      <c r="R679" s="105" t="s">
        <v>778</v>
      </c>
      <c r="S679" s="105" t="s">
        <v>780</v>
      </c>
      <c r="T679" s="105" t="s">
        <v>781</v>
      </c>
      <c r="U679" s="105" t="s">
        <v>199</v>
      </c>
      <c r="V679" s="105" t="s">
        <v>199</v>
      </c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  <c r="BF679" s="105"/>
      <c r="BG679" s="105"/>
    </row>
    <row r="680" spans="1:59" ht="15.6" x14ac:dyDescent="0.3">
      <c r="A680" s="105" t="s">
        <v>3195</v>
      </c>
      <c r="B680" s="105" t="s">
        <v>3200</v>
      </c>
      <c r="C680" s="105" t="s">
        <v>784</v>
      </c>
      <c r="D680" s="105">
        <v>260</v>
      </c>
      <c r="E680" s="105">
        <v>10</v>
      </c>
      <c r="F680" s="129">
        <v>0</v>
      </c>
      <c r="G680" s="148">
        <v>77.8</v>
      </c>
      <c r="H680" s="105"/>
      <c r="I680" s="105"/>
      <c r="J680" s="105"/>
      <c r="K680" s="105"/>
      <c r="L680" s="105"/>
      <c r="M680" s="105"/>
      <c r="N680" s="105"/>
      <c r="O680" s="105"/>
      <c r="P680" s="105"/>
      <c r="Q680" s="105" t="s">
        <v>778</v>
      </c>
      <c r="R680" s="105" t="s">
        <v>779</v>
      </c>
      <c r="S680" s="105" t="s">
        <v>780</v>
      </c>
      <c r="T680" s="105" t="s">
        <v>781</v>
      </c>
      <c r="U680" s="105" t="s">
        <v>199</v>
      </c>
      <c r="V680" s="105" t="s">
        <v>199</v>
      </c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  <c r="BF680" s="105"/>
      <c r="BG680" s="105"/>
    </row>
    <row r="681" spans="1:59" ht="15.6" x14ac:dyDescent="0.3">
      <c r="A681" s="105" t="s">
        <v>3195</v>
      </c>
      <c r="B681" s="105" t="s">
        <v>3201</v>
      </c>
      <c r="C681" s="105" t="s">
        <v>784</v>
      </c>
      <c r="D681" s="105">
        <v>260</v>
      </c>
      <c r="E681" s="105">
        <v>10</v>
      </c>
      <c r="F681" s="129">
        <v>0</v>
      </c>
      <c r="G681" s="148">
        <v>77.5</v>
      </c>
      <c r="H681" s="105"/>
      <c r="I681" s="105"/>
      <c r="J681" s="105"/>
      <c r="K681" s="105"/>
      <c r="L681" s="105"/>
      <c r="M681" s="105"/>
      <c r="N681" s="105"/>
      <c r="O681" s="105"/>
      <c r="P681" s="105"/>
      <c r="Q681" s="105" t="s">
        <v>779</v>
      </c>
      <c r="R681" s="105" t="s">
        <v>778</v>
      </c>
      <c r="S681" s="105" t="s">
        <v>780</v>
      </c>
      <c r="T681" s="105" t="s">
        <v>781</v>
      </c>
      <c r="U681" s="105" t="s">
        <v>199</v>
      </c>
      <c r="V681" s="105" t="s">
        <v>199</v>
      </c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  <c r="BF681" s="105"/>
      <c r="BG681" s="105"/>
    </row>
    <row r="682" spans="1:59" ht="15.6" x14ac:dyDescent="0.3">
      <c r="A682" s="105" t="s">
        <v>3195</v>
      </c>
      <c r="B682" s="105" t="s">
        <v>785</v>
      </c>
      <c r="C682" s="105" t="s">
        <v>784</v>
      </c>
      <c r="D682" s="105">
        <v>316</v>
      </c>
      <c r="E682" s="105">
        <v>10</v>
      </c>
      <c r="F682" s="129">
        <v>0</v>
      </c>
      <c r="G682" s="148">
        <v>74.400000000000006</v>
      </c>
      <c r="H682" s="105"/>
      <c r="I682" s="105"/>
      <c r="J682" s="105"/>
      <c r="K682" s="105"/>
      <c r="L682" s="105"/>
      <c r="M682" s="105"/>
      <c r="N682" s="105"/>
      <c r="O682" s="105"/>
      <c r="P682" s="105"/>
      <c r="Q682" s="105" t="s">
        <v>778</v>
      </c>
      <c r="R682" s="105" t="s">
        <v>779</v>
      </c>
      <c r="S682" s="105" t="s">
        <v>780</v>
      </c>
      <c r="T682" s="105" t="s">
        <v>781</v>
      </c>
      <c r="U682" s="105" t="s">
        <v>199</v>
      </c>
      <c r="V682" s="105" t="s">
        <v>199</v>
      </c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  <c r="BG682" s="105"/>
    </row>
    <row r="683" spans="1:59" ht="15.6" x14ac:dyDescent="0.3">
      <c r="A683" s="105" t="s">
        <v>3195</v>
      </c>
      <c r="B683" s="105" t="s">
        <v>786</v>
      </c>
      <c r="C683" s="105" t="s">
        <v>775</v>
      </c>
      <c r="D683" s="105">
        <v>333</v>
      </c>
      <c r="E683" s="105">
        <v>10</v>
      </c>
      <c r="F683" s="129">
        <v>0</v>
      </c>
      <c r="G683" s="148">
        <v>68</v>
      </c>
      <c r="H683" s="105"/>
      <c r="I683" s="105"/>
      <c r="J683" s="105"/>
      <c r="K683" s="105"/>
      <c r="L683" s="105"/>
      <c r="M683" s="105"/>
      <c r="N683" s="105"/>
      <c r="O683" s="105"/>
      <c r="P683" s="105"/>
      <c r="Q683" s="105" t="s">
        <v>779</v>
      </c>
      <c r="R683" s="105" t="s">
        <v>778</v>
      </c>
      <c r="S683" s="105" t="s">
        <v>780</v>
      </c>
      <c r="T683" s="105" t="s">
        <v>781</v>
      </c>
      <c r="U683" s="105" t="s">
        <v>199</v>
      </c>
      <c r="V683" s="105" t="s">
        <v>199</v>
      </c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  <c r="BF683" s="105"/>
      <c r="BG683" s="105"/>
    </row>
    <row r="684" spans="1:59" ht="15.6" x14ac:dyDescent="0.3">
      <c r="A684" s="105" t="s">
        <v>3195</v>
      </c>
      <c r="B684" s="105" t="s">
        <v>787</v>
      </c>
      <c r="C684" s="105" t="s">
        <v>784</v>
      </c>
      <c r="D684" s="105">
        <v>243</v>
      </c>
      <c r="E684" s="105">
        <v>10</v>
      </c>
      <c r="F684" s="128">
        <v>4.7052300000000003E-176</v>
      </c>
      <c r="G684" s="148">
        <v>62.7</v>
      </c>
      <c r="H684" s="105"/>
      <c r="I684" s="105"/>
      <c r="J684" s="105"/>
      <c r="K684" s="105"/>
      <c r="L684" s="105"/>
      <c r="M684" s="105"/>
      <c r="N684" s="105"/>
      <c r="O684" s="105"/>
      <c r="P684" s="105"/>
      <c r="Q684" s="105" t="s">
        <v>779</v>
      </c>
      <c r="R684" s="105" t="s">
        <v>778</v>
      </c>
      <c r="S684" s="105" t="s">
        <v>780</v>
      </c>
      <c r="T684" s="105" t="s">
        <v>781</v>
      </c>
      <c r="U684" s="105" t="s">
        <v>199</v>
      </c>
      <c r="V684" s="105" t="s">
        <v>199</v>
      </c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  <c r="BF684" s="105"/>
      <c r="BG684" s="105"/>
    </row>
    <row r="685" spans="1:59" ht="15.6" x14ac:dyDescent="0.3">
      <c r="A685" s="105" t="s">
        <v>3195</v>
      </c>
      <c r="B685" s="105" t="s">
        <v>788</v>
      </c>
      <c r="C685" s="105" t="s">
        <v>784</v>
      </c>
      <c r="D685" s="105">
        <v>283</v>
      </c>
      <c r="E685" s="105">
        <v>10</v>
      </c>
      <c r="F685" s="129">
        <v>0</v>
      </c>
      <c r="G685" s="148">
        <v>57.1</v>
      </c>
      <c r="H685" s="105"/>
      <c r="I685" s="105"/>
      <c r="J685" s="105"/>
      <c r="K685" s="105"/>
      <c r="L685" s="105"/>
      <c r="M685" s="105"/>
      <c r="N685" s="105"/>
      <c r="O685" s="105"/>
      <c r="P685" s="105"/>
      <c r="Q685" s="105" t="s">
        <v>779</v>
      </c>
      <c r="R685" s="105" t="s">
        <v>778</v>
      </c>
      <c r="S685" s="105" t="s">
        <v>780</v>
      </c>
      <c r="T685" s="105" t="s">
        <v>781</v>
      </c>
      <c r="U685" s="105" t="s">
        <v>199</v>
      </c>
      <c r="V685" s="105" t="s">
        <v>199</v>
      </c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  <c r="BF685" s="105"/>
      <c r="BG685" s="105"/>
    </row>
    <row r="686" spans="1:59" ht="15.6" x14ac:dyDescent="0.3">
      <c r="A686" s="105" t="s">
        <v>3202</v>
      </c>
      <c r="B686" s="105" t="s">
        <v>3203</v>
      </c>
      <c r="C686" s="105" t="s">
        <v>211</v>
      </c>
      <c r="D686" s="105">
        <v>211</v>
      </c>
      <c r="E686" s="105">
        <v>3</v>
      </c>
      <c r="F686" s="128">
        <v>1.7290199999999998E-151</v>
      </c>
      <c r="G686" s="148">
        <v>82</v>
      </c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  <c r="BF686" s="105"/>
      <c r="BG686" s="105"/>
    </row>
    <row r="687" spans="1:59" ht="15.6" x14ac:dyDescent="0.3">
      <c r="A687" s="105" t="s">
        <v>3202</v>
      </c>
      <c r="B687" s="105" t="s">
        <v>3204</v>
      </c>
      <c r="C687" s="105" t="s">
        <v>214</v>
      </c>
      <c r="D687" s="105">
        <v>211</v>
      </c>
      <c r="E687" s="105">
        <v>2</v>
      </c>
      <c r="F687" s="128">
        <v>1.9501E-151</v>
      </c>
      <c r="G687" s="148">
        <v>98.5</v>
      </c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  <c r="BF687" s="105"/>
      <c r="BG687" s="105"/>
    </row>
    <row r="688" spans="1:59" ht="15.6" x14ac:dyDescent="0.3">
      <c r="A688" s="105" t="s">
        <v>3202</v>
      </c>
      <c r="B688" s="105" t="s">
        <v>789</v>
      </c>
      <c r="C688" s="105" t="s">
        <v>211</v>
      </c>
      <c r="D688" s="105">
        <v>211</v>
      </c>
      <c r="E688" s="105">
        <v>3</v>
      </c>
      <c r="F688" s="128">
        <v>1.7290199999999998E-151</v>
      </c>
      <c r="G688" s="148">
        <v>82</v>
      </c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  <c r="BF688" s="105"/>
      <c r="BG688" s="105"/>
    </row>
    <row r="689" spans="1:59" ht="15.6" x14ac:dyDescent="0.3">
      <c r="A689" s="105" t="s">
        <v>3202</v>
      </c>
      <c r="B689" s="105" t="s">
        <v>790</v>
      </c>
      <c r="C689" s="105" t="s">
        <v>86</v>
      </c>
      <c r="D689" s="105">
        <v>209</v>
      </c>
      <c r="E689" s="105">
        <v>2</v>
      </c>
      <c r="F689" s="128">
        <v>7.4572000000000001E-150</v>
      </c>
      <c r="G689" s="148">
        <v>99.5</v>
      </c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  <c r="BF689" s="105"/>
      <c r="BG689" s="105"/>
    </row>
    <row r="690" spans="1:59" ht="15.6" x14ac:dyDescent="0.3">
      <c r="A690" s="105" t="s">
        <v>3202</v>
      </c>
      <c r="B690" s="105" t="s">
        <v>791</v>
      </c>
      <c r="C690" s="105" t="s">
        <v>86</v>
      </c>
      <c r="D690" s="105">
        <v>209</v>
      </c>
      <c r="E690" s="105">
        <v>2</v>
      </c>
      <c r="F690" s="128">
        <v>1.10559E-149</v>
      </c>
      <c r="G690" s="148">
        <v>99.5</v>
      </c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  <c r="BF690" s="105"/>
      <c r="BG690" s="105"/>
    </row>
    <row r="691" spans="1:59" ht="15.6" x14ac:dyDescent="0.3">
      <c r="A691" s="105" t="s">
        <v>3202</v>
      </c>
      <c r="B691" s="105" t="s">
        <v>3205</v>
      </c>
      <c r="C691" s="105" t="s">
        <v>230</v>
      </c>
      <c r="D691" s="105">
        <v>248</v>
      </c>
      <c r="E691" s="105">
        <v>7</v>
      </c>
      <c r="F691" s="129">
        <v>0</v>
      </c>
      <c r="G691" s="148">
        <v>76.709999999999994</v>
      </c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  <c r="BF691" s="105"/>
      <c r="BG691" s="105"/>
    </row>
    <row r="692" spans="1:59" ht="15.6" x14ac:dyDescent="0.3">
      <c r="A692" s="105" t="s">
        <v>3202</v>
      </c>
      <c r="B692" s="105" t="s">
        <v>3206</v>
      </c>
      <c r="C692" s="105" t="s">
        <v>230</v>
      </c>
      <c r="D692" s="105">
        <v>248</v>
      </c>
      <c r="E692" s="105">
        <v>8</v>
      </c>
      <c r="F692" s="129">
        <v>0</v>
      </c>
      <c r="G692" s="148">
        <v>72.88</v>
      </c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  <c r="BF692" s="105"/>
      <c r="BG692" s="105"/>
    </row>
    <row r="693" spans="1:59" ht="15.6" x14ac:dyDescent="0.3">
      <c r="A693" s="105" t="s">
        <v>3202</v>
      </c>
      <c r="B693" s="105" t="s">
        <v>3207</v>
      </c>
      <c r="C693" s="105" t="s">
        <v>792</v>
      </c>
      <c r="D693" s="105">
        <v>228</v>
      </c>
      <c r="E693" s="105">
        <v>8</v>
      </c>
      <c r="F693" s="128">
        <v>5.87627E-167</v>
      </c>
      <c r="G693" s="148">
        <v>74</v>
      </c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  <c r="BF693" s="105"/>
      <c r="BG693" s="105"/>
    </row>
    <row r="694" spans="1:59" ht="15.6" x14ac:dyDescent="0.3">
      <c r="A694" s="105" t="s">
        <v>3202</v>
      </c>
      <c r="B694" s="105" t="s">
        <v>793</v>
      </c>
      <c r="C694" s="105" t="s">
        <v>794</v>
      </c>
      <c r="D694" s="105">
        <v>247</v>
      </c>
      <c r="E694" s="105">
        <v>6</v>
      </c>
      <c r="F694" s="128">
        <v>1.5023000000000001E-180</v>
      </c>
      <c r="G694" s="148">
        <v>80.17</v>
      </c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  <c r="BF694" s="105"/>
      <c r="BG694" s="105"/>
    </row>
    <row r="695" spans="1:59" ht="15.6" x14ac:dyDescent="0.3">
      <c r="A695" s="105" t="s">
        <v>3202</v>
      </c>
      <c r="B695" s="105" t="s">
        <v>795</v>
      </c>
      <c r="C695" s="105" t="s">
        <v>211</v>
      </c>
      <c r="D695" s="105">
        <v>211</v>
      </c>
      <c r="E695" s="105">
        <v>3</v>
      </c>
      <c r="F695" s="128">
        <v>1.7290199999999998E-151</v>
      </c>
      <c r="G695" s="148">
        <v>82</v>
      </c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  <c r="BF695" s="105"/>
      <c r="BG695" s="105"/>
    </row>
    <row r="696" spans="1:59" ht="15.6" x14ac:dyDescent="0.3">
      <c r="A696" s="105" t="s">
        <v>3202</v>
      </c>
      <c r="B696" s="105" t="s">
        <v>796</v>
      </c>
      <c r="C696" s="105" t="s">
        <v>797</v>
      </c>
      <c r="D696" s="105">
        <v>224</v>
      </c>
      <c r="E696" s="105">
        <v>8</v>
      </c>
      <c r="F696" s="128">
        <v>1.58771E-161</v>
      </c>
      <c r="G696" s="148">
        <v>56.88</v>
      </c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  <c r="BF696" s="105"/>
      <c r="BG696" s="105"/>
    </row>
    <row r="697" spans="1:59" ht="15.6" x14ac:dyDescent="0.3">
      <c r="A697" s="105" t="s">
        <v>3202</v>
      </c>
      <c r="B697" s="105" t="s">
        <v>798</v>
      </c>
      <c r="C697" s="105" t="s">
        <v>227</v>
      </c>
      <c r="D697" s="105">
        <v>207</v>
      </c>
      <c r="E697" s="105">
        <v>1</v>
      </c>
      <c r="F697" s="128">
        <v>1.12539E-148</v>
      </c>
      <c r="G697" s="148">
        <v>100</v>
      </c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  <c r="BF697" s="105"/>
      <c r="BG697" s="105"/>
    </row>
    <row r="698" spans="1:59" ht="15.6" x14ac:dyDescent="0.3">
      <c r="A698" s="105" t="s">
        <v>3208</v>
      </c>
      <c r="B698" s="105" t="s">
        <v>3209</v>
      </c>
      <c r="C698" s="105" t="s">
        <v>211</v>
      </c>
      <c r="D698" s="105">
        <v>307</v>
      </c>
      <c r="E698" s="105">
        <v>4</v>
      </c>
      <c r="F698" s="129">
        <v>0</v>
      </c>
      <c r="G698" s="148">
        <v>72.75</v>
      </c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  <c r="BF698" s="105"/>
      <c r="BG698" s="105"/>
    </row>
    <row r="699" spans="1:59" ht="15.6" x14ac:dyDescent="0.3">
      <c r="A699" s="105" t="s">
        <v>3208</v>
      </c>
      <c r="B699" s="105" t="s">
        <v>3210</v>
      </c>
      <c r="C699" s="105" t="s">
        <v>214</v>
      </c>
      <c r="D699" s="105">
        <v>307</v>
      </c>
      <c r="E699" s="105">
        <v>4</v>
      </c>
      <c r="F699" s="129">
        <v>0</v>
      </c>
      <c r="G699" s="148">
        <v>72.75</v>
      </c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  <c r="BF699" s="105"/>
      <c r="BG699" s="105"/>
    </row>
    <row r="700" spans="1:59" ht="15.6" x14ac:dyDescent="0.3">
      <c r="A700" s="105" t="s">
        <v>3208</v>
      </c>
      <c r="B700" s="105" t="s">
        <v>3211</v>
      </c>
      <c r="C700" s="105" t="s">
        <v>214</v>
      </c>
      <c r="D700" s="105">
        <v>307</v>
      </c>
      <c r="E700" s="105">
        <v>4</v>
      </c>
      <c r="F700" s="129">
        <v>0</v>
      </c>
      <c r="G700" s="148">
        <v>72.75</v>
      </c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  <c r="BF700" s="105"/>
      <c r="BG700" s="105"/>
    </row>
    <row r="701" spans="1:59" ht="15.6" x14ac:dyDescent="0.3">
      <c r="A701" s="105" t="s">
        <v>3208</v>
      </c>
      <c r="B701" s="105" t="s">
        <v>799</v>
      </c>
      <c r="C701" s="105" t="s">
        <v>211</v>
      </c>
      <c r="D701" s="105">
        <v>307</v>
      </c>
      <c r="E701" s="105">
        <v>4</v>
      </c>
      <c r="F701" s="129">
        <v>0</v>
      </c>
      <c r="G701" s="148">
        <v>73</v>
      </c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  <c r="BF701" s="105"/>
      <c r="BG701" s="105"/>
    </row>
    <row r="702" spans="1:59" ht="15.6" x14ac:dyDescent="0.3">
      <c r="A702" s="105" t="s">
        <v>3208</v>
      </c>
      <c r="B702" s="105" t="s">
        <v>800</v>
      </c>
      <c r="C702" s="105" t="s">
        <v>801</v>
      </c>
      <c r="D702" s="105">
        <v>303</v>
      </c>
      <c r="E702" s="105">
        <v>4</v>
      </c>
      <c r="F702" s="129">
        <v>0</v>
      </c>
      <c r="G702" s="148">
        <v>57.5</v>
      </c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  <c r="BF702" s="105"/>
      <c r="BG702" s="105"/>
    </row>
    <row r="703" spans="1:59" ht="15.6" x14ac:dyDescent="0.3">
      <c r="A703" s="105" t="s">
        <v>3208</v>
      </c>
      <c r="B703" s="105" t="s">
        <v>802</v>
      </c>
      <c r="C703" s="105" t="s">
        <v>801</v>
      </c>
      <c r="D703" s="105">
        <v>303</v>
      </c>
      <c r="E703" s="105">
        <v>4</v>
      </c>
      <c r="F703" s="129">
        <v>0</v>
      </c>
      <c r="G703" s="148">
        <v>57.5</v>
      </c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  <c r="BF703" s="105"/>
      <c r="BG703" s="105"/>
    </row>
    <row r="704" spans="1:59" ht="15.6" x14ac:dyDescent="0.3">
      <c r="A704" s="105" t="s">
        <v>3208</v>
      </c>
      <c r="B704" s="105" t="s">
        <v>3212</v>
      </c>
      <c r="C704" s="105" t="s">
        <v>230</v>
      </c>
      <c r="D704" s="105">
        <v>288</v>
      </c>
      <c r="E704" s="105">
        <v>5</v>
      </c>
      <c r="F704" s="129">
        <v>0</v>
      </c>
      <c r="G704" s="148">
        <v>87.6</v>
      </c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  <c r="BF704" s="105"/>
      <c r="BG704" s="105"/>
    </row>
    <row r="705" spans="1:59" ht="15.6" x14ac:dyDescent="0.3">
      <c r="A705" s="105" t="s">
        <v>3208</v>
      </c>
      <c r="B705" s="105" t="s">
        <v>3213</v>
      </c>
      <c r="C705" s="105" t="s">
        <v>230</v>
      </c>
      <c r="D705" s="105">
        <v>288</v>
      </c>
      <c r="E705" s="105">
        <v>8</v>
      </c>
      <c r="F705" s="129">
        <v>0</v>
      </c>
      <c r="G705" s="148">
        <v>72</v>
      </c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  <c r="BF705" s="105"/>
      <c r="BG705" s="105"/>
    </row>
    <row r="706" spans="1:59" ht="15.6" x14ac:dyDescent="0.3">
      <c r="A706" s="105" t="s">
        <v>3208</v>
      </c>
      <c r="B706" s="105" t="s">
        <v>3214</v>
      </c>
      <c r="C706" s="105" t="s">
        <v>803</v>
      </c>
      <c r="D706" s="105">
        <v>288</v>
      </c>
      <c r="E706" s="105">
        <v>6</v>
      </c>
      <c r="F706" s="129">
        <v>0</v>
      </c>
      <c r="G706" s="148">
        <v>81.33</v>
      </c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  <c r="AN706" s="105"/>
      <c r="AO706" s="105"/>
      <c r="AP706" s="105"/>
      <c r="AQ706" s="105"/>
      <c r="AR706" s="105"/>
      <c r="AS706" s="105"/>
      <c r="AT706" s="105"/>
      <c r="AU706" s="105"/>
      <c r="AV706" s="105"/>
      <c r="AW706" s="105"/>
      <c r="AX706" s="105"/>
      <c r="AY706" s="105"/>
      <c r="AZ706" s="105"/>
      <c r="BA706" s="105"/>
      <c r="BB706" s="105"/>
      <c r="BC706" s="105"/>
      <c r="BD706" s="105"/>
      <c r="BE706" s="105"/>
      <c r="BF706" s="105"/>
      <c r="BG706" s="105"/>
    </row>
    <row r="707" spans="1:59" ht="15.6" x14ac:dyDescent="0.3">
      <c r="A707" s="105" t="s">
        <v>3208</v>
      </c>
      <c r="B707" s="105" t="s">
        <v>804</v>
      </c>
      <c r="C707" s="105" t="s">
        <v>211</v>
      </c>
      <c r="D707" s="105">
        <v>307</v>
      </c>
      <c r="E707" s="105">
        <v>4</v>
      </c>
      <c r="F707" s="129">
        <v>0</v>
      </c>
      <c r="G707" s="148">
        <v>72.25</v>
      </c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  <c r="AN707" s="105"/>
      <c r="AO707" s="105"/>
      <c r="AP707" s="105"/>
      <c r="AQ707" s="105"/>
      <c r="AR707" s="105"/>
      <c r="AS707" s="105"/>
      <c r="AT707" s="105"/>
      <c r="AU707" s="105"/>
      <c r="AV707" s="105"/>
      <c r="AW707" s="105"/>
      <c r="AX707" s="105"/>
      <c r="AY707" s="105"/>
      <c r="AZ707" s="105"/>
      <c r="BA707" s="105"/>
      <c r="BB707" s="105"/>
      <c r="BC707" s="105"/>
      <c r="BD707" s="105"/>
      <c r="BE707" s="105"/>
      <c r="BF707" s="105"/>
      <c r="BG707" s="105"/>
    </row>
    <row r="708" spans="1:59" ht="15.6" x14ac:dyDescent="0.3">
      <c r="A708" s="105" t="s">
        <v>3208</v>
      </c>
      <c r="B708" s="105" t="s">
        <v>805</v>
      </c>
      <c r="C708" s="105" t="s">
        <v>806</v>
      </c>
      <c r="D708" s="105">
        <v>288</v>
      </c>
      <c r="E708" s="105">
        <v>9</v>
      </c>
      <c r="F708" s="129">
        <v>0</v>
      </c>
      <c r="G708" s="148">
        <v>53.56</v>
      </c>
      <c r="H708" s="105"/>
      <c r="I708" s="105"/>
      <c r="J708" s="105"/>
      <c r="K708" s="105"/>
      <c r="L708" s="105"/>
      <c r="M708" s="105"/>
      <c r="N708" s="105"/>
      <c r="O708" s="105"/>
      <c r="P708" s="105"/>
      <c r="Q708" s="105" t="s">
        <v>84</v>
      </c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  <c r="AN708" s="105"/>
      <c r="AO708" s="105"/>
      <c r="AP708" s="105"/>
      <c r="AQ708" s="105"/>
      <c r="AR708" s="105"/>
      <c r="AS708" s="105"/>
      <c r="AT708" s="105"/>
      <c r="AU708" s="105"/>
      <c r="AV708" s="105"/>
      <c r="AW708" s="105"/>
      <c r="AX708" s="105"/>
      <c r="AY708" s="105"/>
      <c r="AZ708" s="105"/>
      <c r="BA708" s="105"/>
      <c r="BB708" s="105"/>
      <c r="BC708" s="105"/>
      <c r="BD708" s="105"/>
      <c r="BE708" s="105"/>
      <c r="BF708" s="105"/>
      <c r="BG708" s="105"/>
    </row>
    <row r="709" spans="1:59" ht="15.6" x14ac:dyDescent="0.3">
      <c r="A709" s="105" t="s">
        <v>3208</v>
      </c>
      <c r="B709" s="105" t="s">
        <v>807</v>
      </c>
      <c r="C709" s="105" t="s">
        <v>227</v>
      </c>
      <c r="D709" s="105">
        <v>302</v>
      </c>
      <c r="E709" s="105">
        <v>2</v>
      </c>
      <c r="F709" s="129">
        <v>0</v>
      </c>
      <c r="G709" s="148">
        <v>71</v>
      </c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  <c r="AN709" s="105"/>
      <c r="AO709" s="105"/>
      <c r="AP709" s="105"/>
      <c r="AQ709" s="105"/>
      <c r="AR709" s="105"/>
      <c r="AS709" s="105"/>
      <c r="AT709" s="105"/>
      <c r="AU709" s="105"/>
      <c r="AV709" s="105"/>
      <c r="AW709" s="105"/>
      <c r="AX709" s="105"/>
      <c r="AY709" s="105"/>
      <c r="AZ709" s="105"/>
      <c r="BA709" s="105"/>
      <c r="BB709" s="105"/>
      <c r="BC709" s="105"/>
      <c r="BD709" s="105"/>
      <c r="BE709" s="105"/>
      <c r="BF709" s="105"/>
      <c r="BG709" s="105"/>
    </row>
    <row r="710" spans="1:59" ht="15.6" x14ac:dyDescent="0.3">
      <c r="A710" s="105" t="s">
        <v>3216</v>
      </c>
      <c r="B710" s="105" t="s">
        <v>3215</v>
      </c>
      <c r="C710" s="105" t="s">
        <v>211</v>
      </c>
      <c r="D710" s="105">
        <v>509</v>
      </c>
      <c r="E710" s="105">
        <v>10</v>
      </c>
      <c r="F710" s="129">
        <v>0</v>
      </c>
      <c r="G710" s="148">
        <v>52.1</v>
      </c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  <c r="AN710" s="105"/>
      <c r="AO710" s="105"/>
      <c r="AP710" s="105"/>
      <c r="AQ710" s="105"/>
      <c r="AR710" s="105"/>
      <c r="AS710" s="105"/>
      <c r="AT710" s="105"/>
      <c r="AU710" s="105"/>
      <c r="AV710" s="105"/>
      <c r="AW710" s="105"/>
      <c r="AX710" s="105"/>
      <c r="AY710" s="105"/>
      <c r="AZ710" s="105"/>
      <c r="BA710" s="105"/>
      <c r="BB710" s="105"/>
      <c r="BC710" s="105"/>
      <c r="BD710" s="105"/>
      <c r="BE710" s="105"/>
      <c r="BF710" s="105"/>
      <c r="BG710" s="105"/>
    </row>
    <row r="711" spans="1:59" ht="15.6" x14ac:dyDescent="0.3">
      <c r="A711" s="105" t="s">
        <v>3216</v>
      </c>
      <c r="B711" s="105" t="s">
        <v>3217</v>
      </c>
      <c r="C711" s="105" t="s">
        <v>214</v>
      </c>
      <c r="D711" s="105">
        <v>509</v>
      </c>
      <c r="E711" s="105">
        <v>9</v>
      </c>
      <c r="F711" s="129">
        <v>0</v>
      </c>
      <c r="G711" s="148">
        <v>55.22</v>
      </c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  <c r="AN711" s="105"/>
      <c r="AO711" s="105"/>
      <c r="AP711" s="105"/>
      <c r="AQ711" s="105"/>
      <c r="AR711" s="105"/>
      <c r="AS711" s="105"/>
      <c r="AT711" s="105"/>
      <c r="AU711" s="105"/>
      <c r="AV711" s="105"/>
      <c r="AW711" s="105"/>
      <c r="AX711" s="105"/>
      <c r="AY711" s="105"/>
      <c r="AZ711" s="105"/>
      <c r="BA711" s="105"/>
      <c r="BB711" s="105"/>
      <c r="BC711" s="105"/>
      <c r="BD711" s="105"/>
      <c r="BE711" s="105"/>
      <c r="BF711" s="105"/>
      <c r="BG711" s="105"/>
    </row>
    <row r="712" spans="1:59" ht="15.6" x14ac:dyDescent="0.3">
      <c r="A712" s="105" t="s">
        <v>3216</v>
      </c>
      <c r="B712" s="105" t="s">
        <v>808</v>
      </c>
      <c r="C712" s="105" t="s">
        <v>211</v>
      </c>
      <c r="D712" s="105">
        <v>509</v>
      </c>
      <c r="E712" s="105">
        <v>9</v>
      </c>
      <c r="F712" s="129">
        <v>0</v>
      </c>
      <c r="G712" s="148">
        <v>54.78</v>
      </c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  <c r="AN712" s="105"/>
      <c r="AO712" s="105"/>
      <c r="AP712" s="105"/>
      <c r="AQ712" s="105"/>
      <c r="AR712" s="105"/>
      <c r="AS712" s="105"/>
      <c r="AT712" s="105"/>
      <c r="AU712" s="105"/>
      <c r="AV712" s="105"/>
      <c r="AW712" s="105"/>
      <c r="AX712" s="105"/>
      <c r="AY712" s="105"/>
      <c r="AZ712" s="105"/>
      <c r="BA712" s="105"/>
      <c r="BB712" s="105"/>
      <c r="BC712" s="105"/>
      <c r="BD712" s="105"/>
      <c r="BE712" s="105"/>
      <c r="BF712" s="105"/>
      <c r="BG712" s="105"/>
    </row>
    <row r="713" spans="1:59" ht="15.6" x14ac:dyDescent="0.3">
      <c r="A713" s="105" t="s">
        <v>3216</v>
      </c>
      <c r="B713" s="105" t="s">
        <v>809</v>
      </c>
      <c r="C713" s="105" t="s">
        <v>313</v>
      </c>
      <c r="D713" s="105">
        <v>202</v>
      </c>
      <c r="E713" s="105">
        <v>4</v>
      </c>
      <c r="F713" s="128">
        <v>2.3083200000000001E-141</v>
      </c>
      <c r="G713" s="148">
        <v>75.5</v>
      </c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  <c r="AN713" s="105"/>
      <c r="AO713" s="105"/>
      <c r="AP713" s="105"/>
      <c r="AQ713" s="105"/>
      <c r="AR713" s="105"/>
      <c r="AS713" s="105"/>
      <c r="AT713" s="105"/>
      <c r="AU713" s="105"/>
      <c r="AV713" s="105"/>
      <c r="AW713" s="105"/>
      <c r="AX713" s="105"/>
      <c r="AY713" s="105"/>
      <c r="AZ713" s="105"/>
      <c r="BA713" s="105"/>
      <c r="BB713" s="105"/>
      <c r="BC713" s="105"/>
      <c r="BD713" s="105"/>
      <c r="BE713" s="105"/>
      <c r="BF713" s="105"/>
      <c r="BG713" s="105"/>
    </row>
    <row r="714" spans="1:59" ht="15.6" x14ac:dyDescent="0.3">
      <c r="A714" s="105" t="s">
        <v>3216</v>
      </c>
      <c r="B714" s="105" t="s">
        <v>810</v>
      </c>
      <c r="C714" s="105" t="s">
        <v>86</v>
      </c>
      <c r="D714" s="105">
        <v>509</v>
      </c>
      <c r="E714" s="105">
        <v>8</v>
      </c>
      <c r="F714" s="129">
        <v>0</v>
      </c>
      <c r="G714" s="148">
        <v>57.88</v>
      </c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  <c r="AN714" s="105"/>
      <c r="AO714" s="105"/>
      <c r="AP714" s="105"/>
      <c r="AQ714" s="105"/>
      <c r="AR714" s="105"/>
      <c r="AS714" s="105"/>
      <c r="AT714" s="105"/>
      <c r="AU714" s="105"/>
      <c r="AV714" s="105"/>
      <c r="AW714" s="105"/>
      <c r="AX714" s="105"/>
      <c r="AY714" s="105"/>
      <c r="AZ714" s="105"/>
      <c r="BA714" s="105"/>
      <c r="BB714" s="105"/>
      <c r="BC714" s="105"/>
      <c r="BD714" s="105"/>
      <c r="BE714" s="105"/>
      <c r="BF714" s="105"/>
      <c r="BG714" s="105"/>
    </row>
    <row r="715" spans="1:59" ht="15.6" x14ac:dyDescent="0.3">
      <c r="A715" s="105" t="s">
        <v>3216</v>
      </c>
      <c r="B715" s="105" t="s">
        <v>3218</v>
      </c>
      <c r="C715" s="105" t="s">
        <v>811</v>
      </c>
      <c r="D715" s="105">
        <v>550</v>
      </c>
      <c r="E715" s="105">
        <v>10</v>
      </c>
      <c r="F715" s="129">
        <v>0</v>
      </c>
      <c r="G715" s="148">
        <v>69.8</v>
      </c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  <c r="AN715" s="105"/>
      <c r="AO715" s="105"/>
      <c r="AP715" s="105"/>
      <c r="AQ715" s="105"/>
      <c r="AR715" s="105"/>
      <c r="AS715" s="105"/>
      <c r="AT715" s="105"/>
      <c r="AU715" s="105"/>
      <c r="AV715" s="105"/>
      <c r="AW715" s="105"/>
      <c r="AX715" s="105"/>
      <c r="AY715" s="105"/>
      <c r="AZ715" s="105"/>
      <c r="BA715" s="105"/>
      <c r="BB715" s="105"/>
      <c r="BC715" s="105"/>
      <c r="BD715" s="105"/>
      <c r="BE715" s="105"/>
      <c r="BF715" s="105"/>
      <c r="BG715" s="105"/>
    </row>
    <row r="716" spans="1:59" ht="15.6" x14ac:dyDescent="0.3">
      <c r="A716" s="105" t="s">
        <v>3216</v>
      </c>
      <c r="B716" s="105" t="s">
        <v>3219</v>
      </c>
      <c r="C716" s="105" t="s">
        <v>230</v>
      </c>
      <c r="D716" s="105">
        <v>551</v>
      </c>
      <c r="E716" s="105">
        <v>10</v>
      </c>
      <c r="F716" s="129">
        <v>0</v>
      </c>
      <c r="G716" s="148">
        <v>70.2</v>
      </c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  <c r="AN716" s="105"/>
      <c r="AO716" s="105"/>
      <c r="AP716" s="105"/>
      <c r="AQ716" s="105"/>
      <c r="AR716" s="105"/>
      <c r="AS716" s="105"/>
      <c r="AT716" s="105"/>
      <c r="AU716" s="105"/>
      <c r="AV716" s="105"/>
      <c r="AW716" s="105"/>
      <c r="AX716" s="105"/>
      <c r="AY716" s="105"/>
      <c r="AZ716" s="105"/>
      <c r="BA716" s="105"/>
      <c r="BB716" s="105"/>
      <c r="BC716" s="105"/>
      <c r="BD716" s="105"/>
      <c r="BE716" s="105"/>
      <c r="BF716" s="105"/>
      <c r="BG716" s="105"/>
    </row>
    <row r="717" spans="1:59" ht="15.6" x14ac:dyDescent="0.3">
      <c r="A717" s="105" t="s">
        <v>3216</v>
      </c>
      <c r="B717" s="105" t="s">
        <v>3220</v>
      </c>
      <c r="C717" s="105" t="s">
        <v>812</v>
      </c>
      <c r="D717" s="105">
        <v>550</v>
      </c>
      <c r="E717" s="105">
        <v>10</v>
      </c>
      <c r="F717" s="129">
        <v>0</v>
      </c>
      <c r="G717" s="148">
        <v>69.900000000000006</v>
      </c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  <c r="AN717" s="105"/>
      <c r="AO717" s="105"/>
      <c r="AP717" s="105"/>
      <c r="AQ717" s="105"/>
      <c r="AR717" s="105"/>
      <c r="AS717" s="105"/>
      <c r="AT717" s="105"/>
      <c r="AU717" s="105"/>
      <c r="AV717" s="105"/>
      <c r="AW717" s="105"/>
      <c r="AX717" s="105"/>
      <c r="AY717" s="105"/>
      <c r="AZ717" s="105"/>
      <c r="BA717" s="105"/>
      <c r="BB717" s="105"/>
      <c r="BC717" s="105"/>
      <c r="BD717" s="105"/>
      <c r="BE717" s="105"/>
      <c r="BF717" s="105"/>
      <c r="BG717" s="105"/>
    </row>
    <row r="718" spans="1:59" ht="15.6" x14ac:dyDescent="0.3">
      <c r="A718" s="105" t="s">
        <v>3216</v>
      </c>
      <c r="B718" s="105" t="s">
        <v>813</v>
      </c>
      <c r="C718" s="105" t="s">
        <v>814</v>
      </c>
      <c r="D718" s="105">
        <v>552</v>
      </c>
      <c r="E718" s="105">
        <v>11</v>
      </c>
      <c r="F718" s="129">
        <v>0</v>
      </c>
      <c r="G718" s="148">
        <v>65.180000000000007</v>
      </c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  <c r="AN718" s="105"/>
      <c r="AO718" s="105"/>
      <c r="AP718" s="105"/>
      <c r="AQ718" s="105"/>
      <c r="AR718" s="105"/>
      <c r="AS718" s="105"/>
      <c r="AT718" s="105"/>
      <c r="AU718" s="105"/>
      <c r="AV718" s="105"/>
      <c r="AW718" s="105"/>
      <c r="AX718" s="105"/>
      <c r="AY718" s="105"/>
      <c r="AZ718" s="105"/>
      <c r="BA718" s="105"/>
      <c r="BB718" s="105"/>
      <c r="BC718" s="105"/>
      <c r="BD718" s="105"/>
      <c r="BE718" s="105"/>
      <c r="BF718" s="105"/>
      <c r="BG718" s="105"/>
    </row>
    <row r="719" spans="1:59" ht="15.6" x14ac:dyDescent="0.3">
      <c r="A719" s="105" t="s">
        <v>3216</v>
      </c>
      <c r="B719" s="105" t="s">
        <v>815</v>
      </c>
      <c r="C719" s="105" t="s">
        <v>211</v>
      </c>
      <c r="D719" s="105">
        <v>509</v>
      </c>
      <c r="E719" s="105">
        <v>10</v>
      </c>
      <c r="F719" s="129">
        <v>0</v>
      </c>
      <c r="G719" s="148">
        <v>53.6</v>
      </c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  <c r="AN719" s="105"/>
      <c r="AO719" s="105"/>
      <c r="AP719" s="105"/>
      <c r="AQ719" s="105"/>
      <c r="AR719" s="105"/>
      <c r="AS719" s="105"/>
      <c r="AT719" s="105"/>
      <c r="AU719" s="105"/>
      <c r="AV719" s="105"/>
      <c r="AW719" s="105"/>
      <c r="AX719" s="105"/>
      <c r="AY719" s="105"/>
      <c r="AZ719" s="105"/>
      <c r="BA719" s="105"/>
      <c r="BB719" s="105"/>
      <c r="BC719" s="105"/>
      <c r="BD719" s="105"/>
      <c r="BE719" s="105"/>
      <c r="BF719" s="105"/>
      <c r="BG719" s="105"/>
    </row>
    <row r="720" spans="1:59" ht="15.6" x14ac:dyDescent="0.3">
      <c r="A720" s="105" t="s">
        <v>3216</v>
      </c>
      <c r="B720" s="105" t="s">
        <v>816</v>
      </c>
      <c r="C720" s="105" t="s">
        <v>817</v>
      </c>
      <c r="D720" s="105">
        <v>572</v>
      </c>
      <c r="E720" s="105">
        <v>10</v>
      </c>
      <c r="F720" s="129">
        <v>0</v>
      </c>
      <c r="G720" s="148">
        <v>49.3</v>
      </c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  <c r="AN720" s="105"/>
      <c r="AO720" s="105"/>
      <c r="AP720" s="105"/>
      <c r="AQ720" s="105"/>
      <c r="AR720" s="105"/>
      <c r="AS720" s="105"/>
      <c r="AT720" s="105"/>
      <c r="AU720" s="105"/>
      <c r="AV720" s="105"/>
      <c r="AW720" s="105"/>
      <c r="AX720" s="105"/>
      <c r="AY720" s="105"/>
      <c r="AZ720" s="105"/>
      <c r="BA720" s="105"/>
      <c r="BB720" s="105"/>
      <c r="BC720" s="105"/>
      <c r="BD720" s="105"/>
      <c r="BE720" s="105"/>
      <c r="BF720" s="105"/>
      <c r="BG720" s="105"/>
    </row>
    <row r="721" spans="1:59" ht="15.6" x14ac:dyDescent="0.3">
      <c r="A721" s="105" t="s">
        <v>3216</v>
      </c>
      <c r="B721" s="105" t="s">
        <v>818</v>
      </c>
      <c r="C721" s="105" t="s">
        <v>253</v>
      </c>
      <c r="D721" s="105">
        <v>487</v>
      </c>
      <c r="E721" s="105">
        <v>5</v>
      </c>
      <c r="F721" s="129">
        <v>0</v>
      </c>
      <c r="G721" s="148">
        <v>54.6</v>
      </c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  <c r="AN721" s="105"/>
      <c r="AO721" s="105"/>
      <c r="AP721" s="105"/>
      <c r="AQ721" s="105"/>
      <c r="AR721" s="105"/>
      <c r="AS721" s="105"/>
      <c r="AT721" s="105"/>
      <c r="AU721" s="105"/>
      <c r="AV721" s="105"/>
      <c r="AW721" s="105"/>
      <c r="AX721" s="105"/>
      <c r="AY721" s="105"/>
      <c r="AZ721" s="105"/>
      <c r="BA721" s="105"/>
      <c r="BB721" s="105"/>
      <c r="BC721" s="105"/>
      <c r="BD721" s="105"/>
      <c r="BE721" s="105"/>
      <c r="BF721" s="105"/>
      <c r="BG721" s="105"/>
    </row>
    <row r="722" spans="1:59" ht="15.6" x14ac:dyDescent="0.3">
      <c r="A722" s="105" t="s">
        <v>3221</v>
      </c>
      <c r="B722" s="105" t="s">
        <v>3222</v>
      </c>
      <c r="C722" s="105" t="s">
        <v>510</v>
      </c>
      <c r="D722" s="105">
        <v>812</v>
      </c>
      <c r="E722" s="105">
        <v>13</v>
      </c>
      <c r="F722" s="129">
        <v>0</v>
      </c>
      <c r="G722" s="148">
        <v>58.85</v>
      </c>
      <c r="H722" s="105"/>
      <c r="I722" s="105"/>
      <c r="J722" s="105"/>
      <c r="K722" s="105"/>
      <c r="L722" s="105"/>
      <c r="M722" s="105"/>
      <c r="N722" s="105"/>
      <c r="O722" s="105"/>
      <c r="P722" s="105"/>
      <c r="Q722" s="105" t="s">
        <v>825</v>
      </c>
      <c r="R722" s="105" t="s">
        <v>826</v>
      </c>
      <c r="S722" s="105" t="s">
        <v>827</v>
      </c>
      <c r="T722" s="105" t="s">
        <v>828</v>
      </c>
      <c r="U722" s="105" t="s">
        <v>829</v>
      </c>
      <c r="V722" s="105" t="s">
        <v>830</v>
      </c>
      <c r="W722" s="105" t="s">
        <v>831</v>
      </c>
      <c r="X722" s="105" t="s">
        <v>830</v>
      </c>
      <c r="Y722" s="105" t="s">
        <v>831</v>
      </c>
      <c r="Z722" s="105" t="s">
        <v>831</v>
      </c>
      <c r="AA722" s="105" t="s">
        <v>830</v>
      </c>
      <c r="AB722" s="105" t="s">
        <v>832</v>
      </c>
      <c r="AC722" s="105" t="s">
        <v>833</v>
      </c>
      <c r="AD722" s="105" t="s">
        <v>819</v>
      </c>
      <c r="AE722" s="105" t="s">
        <v>820</v>
      </c>
      <c r="AF722" s="105" t="s">
        <v>821</v>
      </c>
      <c r="AG722" s="105" t="s">
        <v>822</v>
      </c>
      <c r="AH722" s="105" t="s">
        <v>823</v>
      </c>
      <c r="AI722" s="105" t="s">
        <v>824</v>
      </c>
      <c r="AJ722" s="105"/>
      <c r="AK722" s="105"/>
      <c r="AL722" s="105"/>
      <c r="AM722" s="105"/>
      <c r="AN722" s="105"/>
      <c r="AO722" s="105"/>
      <c r="AP722" s="105"/>
      <c r="AQ722" s="105"/>
      <c r="AR722" s="105"/>
      <c r="AS722" s="105"/>
      <c r="AT722" s="105"/>
      <c r="AU722" s="105"/>
      <c r="AV722" s="105"/>
      <c r="AW722" s="105"/>
      <c r="AX722" s="105"/>
      <c r="AY722" s="105"/>
      <c r="AZ722" s="105"/>
      <c r="BA722" s="105"/>
      <c r="BB722" s="105"/>
      <c r="BC722" s="105"/>
      <c r="BD722" s="105"/>
      <c r="BE722" s="105"/>
      <c r="BF722" s="105"/>
      <c r="BG722" s="105"/>
    </row>
    <row r="723" spans="1:59" ht="15.6" x14ac:dyDescent="0.3">
      <c r="A723" s="105" t="s">
        <v>3221</v>
      </c>
      <c r="B723" s="105" t="s">
        <v>3223</v>
      </c>
      <c r="C723" s="105" t="s">
        <v>510</v>
      </c>
      <c r="D723" s="105">
        <v>812</v>
      </c>
      <c r="E723" s="105">
        <v>13</v>
      </c>
      <c r="F723" s="129">
        <v>0</v>
      </c>
      <c r="G723" s="148">
        <v>58.46</v>
      </c>
      <c r="H723" s="105"/>
      <c r="I723" s="105"/>
      <c r="J723" s="105"/>
      <c r="K723" s="105"/>
      <c r="L723" s="105"/>
      <c r="M723" s="105"/>
      <c r="N723" s="105"/>
      <c r="O723" s="105"/>
      <c r="P723" s="105"/>
      <c r="Q723" s="105" t="s">
        <v>825</v>
      </c>
      <c r="R723" s="105" t="s">
        <v>827</v>
      </c>
      <c r="S723" s="105" t="s">
        <v>829</v>
      </c>
      <c r="T723" s="105" t="s">
        <v>828</v>
      </c>
      <c r="U723" s="105" t="s">
        <v>826</v>
      </c>
      <c r="V723" s="105" t="s">
        <v>831</v>
      </c>
      <c r="W723" s="105" t="s">
        <v>830</v>
      </c>
      <c r="X723" s="105" t="s">
        <v>832</v>
      </c>
      <c r="Y723" s="105" t="s">
        <v>833</v>
      </c>
      <c r="Z723" s="105" t="s">
        <v>819</v>
      </c>
      <c r="AA723" s="105" t="s">
        <v>820</v>
      </c>
      <c r="AB723" s="105" t="s">
        <v>821</v>
      </c>
      <c r="AC723" s="105" t="s">
        <v>822</v>
      </c>
      <c r="AD723" s="105" t="s">
        <v>823</v>
      </c>
      <c r="AE723" s="105" t="s">
        <v>824</v>
      </c>
      <c r="AF723" s="105"/>
      <c r="AG723" s="105"/>
      <c r="AH723" s="105"/>
      <c r="AI723" s="105"/>
      <c r="AJ723" s="105"/>
      <c r="AK723" s="105"/>
      <c r="AL723" s="105"/>
      <c r="AM723" s="105"/>
      <c r="AN723" s="105"/>
      <c r="AO723" s="105"/>
      <c r="AP723" s="105"/>
      <c r="AQ723" s="105"/>
      <c r="AR723" s="105"/>
      <c r="AS723" s="105"/>
      <c r="AT723" s="105"/>
      <c r="AU723" s="105"/>
      <c r="AV723" s="105"/>
      <c r="AW723" s="105"/>
      <c r="AX723" s="105"/>
      <c r="AY723" s="105"/>
      <c r="AZ723" s="105"/>
      <c r="BA723" s="105"/>
      <c r="BB723" s="105"/>
      <c r="BC723" s="105"/>
      <c r="BD723" s="105"/>
      <c r="BE723" s="105"/>
      <c r="BF723" s="105"/>
      <c r="BG723" s="105"/>
    </row>
    <row r="724" spans="1:59" ht="15.6" x14ac:dyDescent="0.3">
      <c r="A724" s="105" t="s">
        <v>3221</v>
      </c>
      <c r="B724" s="105" t="s">
        <v>834</v>
      </c>
      <c r="C724" s="105" t="s">
        <v>510</v>
      </c>
      <c r="D724" s="105">
        <v>812</v>
      </c>
      <c r="E724" s="105">
        <v>13</v>
      </c>
      <c r="F724" s="129">
        <v>0</v>
      </c>
      <c r="G724" s="148">
        <v>59</v>
      </c>
      <c r="H724" s="105"/>
      <c r="I724" s="105"/>
      <c r="J724" s="105"/>
      <c r="K724" s="105"/>
      <c r="L724" s="105"/>
      <c r="M724" s="105"/>
      <c r="N724" s="105"/>
      <c r="O724" s="105"/>
      <c r="P724" s="105"/>
      <c r="Q724" s="105" t="s">
        <v>825</v>
      </c>
      <c r="R724" s="105" t="s">
        <v>829</v>
      </c>
      <c r="S724" s="105" t="s">
        <v>826</v>
      </c>
      <c r="T724" s="105" t="s">
        <v>828</v>
      </c>
      <c r="U724" s="105" t="s">
        <v>827</v>
      </c>
      <c r="V724" s="105" t="s">
        <v>831</v>
      </c>
      <c r="W724" s="105" t="s">
        <v>830</v>
      </c>
      <c r="X724" s="105" t="s">
        <v>832</v>
      </c>
      <c r="Y724" s="105" t="s">
        <v>833</v>
      </c>
      <c r="Z724" s="105" t="s">
        <v>819</v>
      </c>
      <c r="AA724" s="105" t="s">
        <v>820</v>
      </c>
      <c r="AB724" s="105" t="s">
        <v>821</v>
      </c>
      <c r="AC724" s="105" t="s">
        <v>822</v>
      </c>
      <c r="AD724" s="105" t="s">
        <v>823</v>
      </c>
      <c r="AE724" s="105" t="s">
        <v>824</v>
      </c>
      <c r="AF724" s="105"/>
      <c r="AG724" s="105"/>
      <c r="AH724" s="105"/>
      <c r="AI724" s="105"/>
      <c r="AJ724" s="105"/>
      <c r="AK724" s="105"/>
      <c r="AL724" s="105"/>
      <c r="AM724" s="105"/>
      <c r="AN724" s="105"/>
      <c r="AO724" s="105"/>
      <c r="AP724" s="105"/>
      <c r="AQ724" s="105"/>
      <c r="AR724" s="105"/>
      <c r="AS724" s="105"/>
      <c r="AT724" s="105"/>
      <c r="AU724" s="105"/>
      <c r="AV724" s="105"/>
      <c r="AW724" s="105"/>
      <c r="AX724" s="105"/>
      <c r="AY724" s="105"/>
      <c r="AZ724" s="105"/>
      <c r="BA724" s="105"/>
      <c r="BB724" s="105"/>
      <c r="BC724" s="105"/>
      <c r="BD724" s="105"/>
      <c r="BE724" s="105"/>
      <c r="BF724" s="105"/>
      <c r="BG724" s="105"/>
    </row>
    <row r="725" spans="1:59" ht="15.6" x14ac:dyDescent="0.3">
      <c r="A725" s="105" t="s">
        <v>3221</v>
      </c>
      <c r="B725" s="105" t="s">
        <v>835</v>
      </c>
      <c r="C725" s="105" t="s">
        <v>510</v>
      </c>
      <c r="D725" s="105">
        <v>816</v>
      </c>
      <c r="E725" s="105">
        <v>13</v>
      </c>
      <c r="F725" s="129">
        <v>0</v>
      </c>
      <c r="G725" s="148">
        <v>55.77</v>
      </c>
      <c r="H725" s="105"/>
      <c r="I725" s="105"/>
      <c r="J725" s="105"/>
      <c r="K725" s="105"/>
      <c r="L725" s="105"/>
      <c r="M725" s="105"/>
      <c r="N725" s="105"/>
      <c r="O725" s="105"/>
      <c r="P725" s="105"/>
      <c r="Q725" s="105" t="s">
        <v>825</v>
      </c>
      <c r="R725" s="105" t="s">
        <v>828</v>
      </c>
      <c r="S725" s="105" t="s">
        <v>827</v>
      </c>
      <c r="T725" s="105" t="s">
        <v>831</v>
      </c>
      <c r="U725" s="105" t="s">
        <v>830</v>
      </c>
      <c r="V725" s="105" t="s">
        <v>832</v>
      </c>
      <c r="W725" s="105" t="s">
        <v>216</v>
      </c>
      <c r="X725" s="105" t="s">
        <v>833</v>
      </c>
      <c r="Y725" s="105" t="s">
        <v>819</v>
      </c>
      <c r="Z725" s="105" t="s">
        <v>820</v>
      </c>
      <c r="AA725" s="105" t="s">
        <v>821</v>
      </c>
      <c r="AB725" s="105" t="s">
        <v>822</v>
      </c>
      <c r="AC725" s="105" t="s">
        <v>823</v>
      </c>
      <c r="AD725" s="105" t="s">
        <v>824</v>
      </c>
      <c r="AE725" s="105"/>
      <c r="AF725" s="105"/>
      <c r="AG725" s="105"/>
      <c r="AH725" s="105"/>
      <c r="AI725" s="105"/>
      <c r="AJ725" s="105"/>
      <c r="AK725" s="105"/>
      <c r="AL725" s="105"/>
      <c r="AM725" s="105"/>
      <c r="AN725" s="105"/>
      <c r="AO725" s="105"/>
      <c r="AP725" s="105"/>
      <c r="AQ725" s="105"/>
      <c r="AR725" s="105"/>
      <c r="AS725" s="105"/>
      <c r="AT725" s="105"/>
      <c r="AU725" s="105"/>
      <c r="AV725" s="105"/>
      <c r="AW725" s="105"/>
      <c r="AX725" s="105"/>
      <c r="AY725" s="105"/>
      <c r="AZ725" s="105"/>
      <c r="BA725" s="105"/>
      <c r="BB725" s="105"/>
      <c r="BC725" s="105"/>
      <c r="BD725" s="105"/>
      <c r="BE725" s="105"/>
      <c r="BF725" s="105"/>
      <c r="BG725" s="105"/>
    </row>
    <row r="726" spans="1:59" ht="15.6" x14ac:dyDescent="0.3">
      <c r="A726" s="105" t="s">
        <v>3221</v>
      </c>
      <c r="B726" s="105" t="s">
        <v>3224</v>
      </c>
      <c r="C726" s="105" t="s">
        <v>836</v>
      </c>
      <c r="D726" s="105">
        <v>862</v>
      </c>
      <c r="E726" s="105">
        <v>13</v>
      </c>
      <c r="F726" s="129">
        <v>0</v>
      </c>
      <c r="G726" s="148">
        <v>76.69</v>
      </c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 t="s">
        <v>825</v>
      </c>
      <c r="T726" s="105" t="s">
        <v>828</v>
      </c>
      <c r="U726" s="105" t="s">
        <v>826</v>
      </c>
      <c r="V726" s="105" t="s">
        <v>827</v>
      </c>
      <c r="W726" s="105" t="s">
        <v>830</v>
      </c>
      <c r="X726" s="105" t="s">
        <v>831</v>
      </c>
      <c r="Y726" s="105" t="s">
        <v>832</v>
      </c>
      <c r="Z726" s="105" t="s">
        <v>833</v>
      </c>
      <c r="AA726" s="105" t="s">
        <v>819</v>
      </c>
      <c r="AB726" s="105" t="s">
        <v>820</v>
      </c>
      <c r="AC726" s="105" t="s">
        <v>821</v>
      </c>
      <c r="AD726" s="105" t="s">
        <v>822</v>
      </c>
      <c r="AE726" s="105" t="s">
        <v>823</v>
      </c>
      <c r="AF726" s="105" t="s">
        <v>824</v>
      </c>
      <c r="AG726" s="105"/>
      <c r="AH726" s="105"/>
      <c r="AI726" s="105"/>
      <c r="AJ726" s="105"/>
      <c r="AK726" s="105"/>
      <c r="AL726" s="105"/>
      <c r="AM726" s="105"/>
      <c r="AN726" s="105"/>
      <c r="AO726" s="105"/>
      <c r="AP726" s="105"/>
      <c r="AQ726" s="105"/>
      <c r="AR726" s="105"/>
      <c r="AS726" s="105"/>
      <c r="AT726" s="105"/>
      <c r="AU726" s="105"/>
      <c r="AV726" s="105"/>
      <c r="AW726" s="105"/>
      <c r="AX726" s="105"/>
      <c r="AY726" s="105"/>
      <c r="AZ726" s="105"/>
      <c r="BA726" s="105"/>
      <c r="BB726" s="105"/>
      <c r="BC726" s="105"/>
      <c r="BD726" s="105"/>
      <c r="BE726" s="105"/>
      <c r="BF726" s="105"/>
      <c r="BG726" s="105"/>
    </row>
    <row r="727" spans="1:59" ht="15.6" x14ac:dyDescent="0.3">
      <c r="A727" s="105" t="s">
        <v>3221</v>
      </c>
      <c r="B727" s="105" t="s">
        <v>3225</v>
      </c>
      <c r="C727" s="105" t="s">
        <v>836</v>
      </c>
      <c r="D727" s="105">
        <v>861</v>
      </c>
      <c r="E727" s="105">
        <v>13</v>
      </c>
      <c r="F727" s="129">
        <v>0</v>
      </c>
      <c r="G727" s="148">
        <v>76.77</v>
      </c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 t="s">
        <v>825</v>
      </c>
      <c r="T727" s="105" t="s">
        <v>827</v>
      </c>
      <c r="U727" s="105" t="s">
        <v>826</v>
      </c>
      <c r="V727" s="105" t="s">
        <v>828</v>
      </c>
      <c r="W727" s="105" t="s">
        <v>830</v>
      </c>
      <c r="X727" s="105" t="s">
        <v>831</v>
      </c>
      <c r="Y727" s="105" t="s">
        <v>832</v>
      </c>
      <c r="Z727" s="105" t="s">
        <v>833</v>
      </c>
      <c r="AA727" s="105" t="s">
        <v>819</v>
      </c>
      <c r="AB727" s="105" t="s">
        <v>820</v>
      </c>
      <c r="AC727" s="105" t="s">
        <v>821</v>
      </c>
      <c r="AD727" s="105" t="s">
        <v>822</v>
      </c>
      <c r="AE727" s="105" t="s">
        <v>823</v>
      </c>
      <c r="AF727" s="105" t="s">
        <v>824</v>
      </c>
      <c r="AG727" s="105"/>
      <c r="AH727" s="105"/>
      <c r="AI727" s="105"/>
      <c r="AJ727" s="105"/>
      <c r="AK727" s="105"/>
      <c r="AL727" s="105"/>
      <c r="AM727" s="105"/>
      <c r="AN727" s="105"/>
      <c r="AO727" s="105"/>
      <c r="AP727" s="105"/>
      <c r="AQ727" s="105"/>
      <c r="AR727" s="105"/>
      <c r="AS727" s="105"/>
      <c r="AT727" s="105"/>
      <c r="AU727" s="105"/>
      <c r="AV727" s="105"/>
      <c r="AW727" s="105"/>
      <c r="AX727" s="105"/>
      <c r="AY727" s="105"/>
      <c r="AZ727" s="105"/>
      <c r="BA727" s="105"/>
      <c r="BB727" s="105"/>
      <c r="BC727" s="105"/>
      <c r="BD727" s="105"/>
      <c r="BE727" s="105"/>
      <c r="BF727" s="105"/>
      <c r="BG727" s="105"/>
    </row>
    <row r="728" spans="1:59" ht="15.6" x14ac:dyDescent="0.3">
      <c r="A728" s="105" t="s">
        <v>3221</v>
      </c>
      <c r="B728" s="105" t="s">
        <v>3226</v>
      </c>
      <c r="C728" s="105" t="s">
        <v>836</v>
      </c>
      <c r="D728" s="105">
        <v>283</v>
      </c>
      <c r="E728" s="105">
        <v>12</v>
      </c>
      <c r="F728" s="129">
        <v>0</v>
      </c>
      <c r="G728" s="148">
        <v>76.83</v>
      </c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 t="s">
        <v>837</v>
      </c>
      <c r="T728" s="105" t="s">
        <v>831</v>
      </c>
      <c r="U728" s="105" t="s">
        <v>830</v>
      </c>
      <c r="V728" s="105" t="s">
        <v>833</v>
      </c>
      <c r="W728" s="105" t="s">
        <v>199</v>
      </c>
      <c r="X728" s="105" t="s">
        <v>199</v>
      </c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  <c r="AN728" s="105"/>
      <c r="AO728" s="105"/>
      <c r="AP728" s="105"/>
      <c r="AQ728" s="105"/>
      <c r="AR728" s="105"/>
      <c r="AS728" s="105"/>
      <c r="AT728" s="105"/>
      <c r="AU728" s="105"/>
      <c r="AV728" s="105"/>
      <c r="AW728" s="105"/>
      <c r="AX728" s="105"/>
      <c r="AY728" s="105"/>
      <c r="AZ728" s="105"/>
      <c r="BA728" s="105"/>
      <c r="BB728" s="105"/>
      <c r="BC728" s="105"/>
      <c r="BD728" s="105"/>
      <c r="BE728" s="105"/>
      <c r="BF728" s="105"/>
      <c r="BG728" s="105"/>
    </row>
    <row r="729" spans="1:59" ht="15.6" x14ac:dyDescent="0.3">
      <c r="A729" s="105" t="s">
        <v>3221</v>
      </c>
      <c r="B729" s="105" t="s">
        <v>3227</v>
      </c>
      <c r="C729" s="105" t="s">
        <v>836</v>
      </c>
      <c r="D729" s="105">
        <v>458</v>
      </c>
      <c r="E729" s="105">
        <v>11</v>
      </c>
      <c r="F729" s="129">
        <v>0</v>
      </c>
      <c r="G729" s="148">
        <v>74.180000000000007</v>
      </c>
      <c r="H729" s="105"/>
      <c r="I729" s="105"/>
      <c r="J729" s="105"/>
      <c r="K729" s="105"/>
      <c r="L729" s="105"/>
      <c r="M729" s="105"/>
      <c r="N729" s="105"/>
      <c r="O729" s="105"/>
      <c r="P729" s="105"/>
      <c r="Q729" s="105" t="s">
        <v>838</v>
      </c>
      <c r="R729" s="105" t="s">
        <v>826</v>
      </c>
      <c r="S729" s="105" t="s">
        <v>831</v>
      </c>
      <c r="T729" s="105" t="s">
        <v>830</v>
      </c>
      <c r="U729" s="105" t="s">
        <v>832</v>
      </c>
      <c r="V729" s="105" t="s">
        <v>833</v>
      </c>
      <c r="W729" s="105" t="s">
        <v>819</v>
      </c>
      <c r="X729" s="105" t="s">
        <v>820</v>
      </c>
      <c r="Y729" s="105" t="s">
        <v>821</v>
      </c>
      <c r="Z729" s="105" t="s">
        <v>822</v>
      </c>
      <c r="AA729" s="105" t="s">
        <v>823</v>
      </c>
      <c r="AB729" s="105" t="s">
        <v>824</v>
      </c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  <c r="AN729" s="105"/>
      <c r="AO729" s="105"/>
      <c r="AP729" s="105"/>
      <c r="AQ729" s="105"/>
      <c r="AR729" s="105"/>
      <c r="AS729" s="105"/>
      <c r="AT729" s="105"/>
      <c r="AU729" s="105"/>
      <c r="AV729" s="105"/>
      <c r="AW729" s="105"/>
      <c r="AX729" s="105"/>
      <c r="AY729" s="105"/>
      <c r="AZ729" s="105"/>
      <c r="BA729" s="105"/>
      <c r="BB729" s="105"/>
      <c r="BC729" s="105"/>
      <c r="BD729" s="105"/>
      <c r="BE729" s="105"/>
      <c r="BF729" s="105"/>
      <c r="BG729" s="105"/>
    </row>
    <row r="730" spans="1:59" ht="15.6" x14ac:dyDescent="0.3">
      <c r="A730" s="105" t="s">
        <v>3221</v>
      </c>
      <c r="B730" s="105" t="s">
        <v>839</v>
      </c>
      <c r="C730" s="105" t="s">
        <v>836</v>
      </c>
      <c r="D730" s="105">
        <v>861</v>
      </c>
      <c r="E730" s="105">
        <v>13</v>
      </c>
      <c r="F730" s="129">
        <v>0</v>
      </c>
      <c r="G730" s="148">
        <v>75.23</v>
      </c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 t="s">
        <v>825</v>
      </c>
      <c r="T730" s="105" t="s">
        <v>826</v>
      </c>
      <c r="U730" s="105" t="s">
        <v>828</v>
      </c>
      <c r="V730" s="105" t="s">
        <v>827</v>
      </c>
      <c r="W730" s="105" t="s">
        <v>830</v>
      </c>
      <c r="X730" s="105" t="s">
        <v>831</v>
      </c>
      <c r="Y730" s="105" t="s">
        <v>832</v>
      </c>
      <c r="Z730" s="105" t="s">
        <v>833</v>
      </c>
      <c r="AA730" s="105" t="s">
        <v>819</v>
      </c>
      <c r="AB730" s="105" t="s">
        <v>820</v>
      </c>
      <c r="AC730" s="105" t="s">
        <v>821</v>
      </c>
      <c r="AD730" s="105" t="s">
        <v>822</v>
      </c>
      <c r="AE730" s="105" t="s">
        <v>823</v>
      </c>
      <c r="AF730" s="105" t="s">
        <v>824</v>
      </c>
      <c r="AG730" s="105"/>
      <c r="AH730" s="105"/>
      <c r="AI730" s="105"/>
      <c r="AJ730" s="105"/>
      <c r="AK730" s="105"/>
      <c r="AL730" s="105"/>
      <c r="AM730" s="105"/>
      <c r="AN730" s="105"/>
      <c r="AO730" s="105"/>
      <c r="AP730" s="105"/>
      <c r="AQ730" s="105"/>
      <c r="AR730" s="105"/>
      <c r="AS730" s="105"/>
      <c r="AT730" s="105"/>
      <c r="AU730" s="105"/>
      <c r="AV730" s="105"/>
      <c r="AW730" s="105"/>
      <c r="AX730" s="105"/>
      <c r="AY730" s="105"/>
      <c r="AZ730" s="105"/>
      <c r="BA730" s="105"/>
      <c r="BB730" s="105"/>
      <c r="BC730" s="105"/>
      <c r="BD730" s="105"/>
      <c r="BE730" s="105"/>
      <c r="BF730" s="105"/>
      <c r="BG730" s="105"/>
    </row>
    <row r="731" spans="1:59" ht="15.6" x14ac:dyDescent="0.3">
      <c r="A731" s="105" t="s">
        <v>3221</v>
      </c>
      <c r="B731" s="105" t="s">
        <v>840</v>
      </c>
      <c r="C731" s="105" t="s">
        <v>510</v>
      </c>
      <c r="D731" s="105">
        <v>812</v>
      </c>
      <c r="E731" s="105">
        <v>13</v>
      </c>
      <c r="F731" s="129">
        <v>0</v>
      </c>
      <c r="G731" s="148">
        <v>58.92</v>
      </c>
      <c r="H731" s="105"/>
      <c r="I731" s="105"/>
      <c r="J731" s="105"/>
      <c r="K731" s="105"/>
      <c r="L731" s="105"/>
      <c r="M731" s="105"/>
      <c r="N731" s="105"/>
      <c r="O731" s="105"/>
      <c r="P731" s="105"/>
      <c r="Q731" s="105" t="s">
        <v>825</v>
      </c>
      <c r="R731" s="105" t="s">
        <v>826</v>
      </c>
      <c r="S731" s="105" t="s">
        <v>827</v>
      </c>
      <c r="T731" s="105" t="s">
        <v>828</v>
      </c>
      <c r="U731" s="105" t="s">
        <v>829</v>
      </c>
      <c r="V731" s="105" t="s">
        <v>830</v>
      </c>
      <c r="W731" s="105" t="s">
        <v>830</v>
      </c>
      <c r="X731" s="105" t="s">
        <v>831</v>
      </c>
      <c r="Y731" s="105" t="s">
        <v>830</v>
      </c>
      <c r="Z731" s="105" t="s">
        <v>831</v>
      </c>
      <c r="AA731" s="105" t="s">
        <v>831</v>
      </c>
      <c r="AB731" s="105" t="s">
        <v>832</v>
      </c>
      <c r="AC731" s="105" t="s">
        <v>833</v>
      </c>
      <c r="AD731" s="105" t="s">
        <v>819</v>
      </c>
      <c r="AE731" s="105" t="s">
        <v>820</v>
      </c>
      <c r="AF731" s="105" t="s">
        <v>821</v>
      </c>
      <c r="AG731" s="105" t="s">
        <v>822</v>
      </c>
      <c r="AH731" s="105" t="s">
        <v>823</v>
      </c>
      <c r="AI731" s="105" t="s">
        <v>824</v>
      </c>
      <c r="AJ731" s="105"/>
      <c r="AK731" s="105"/>
      <c r="AL731" s="105"/>
      <c r="AM731" s="105"/>
      <c r="AN731" s="105"/>
      <c r="AO731" s="105"/>
      <c r="AP731" s="105"/>
      <c r="AQ731" s="105"/>
      <c r="AR731" s="105"/>
      <c r="AS731" s="105"/>
      <c r="AT731" s="105"/>
      <c r="AU731" s="105"/>
      <c r="AV731" s="105"/>
      <c r="AW731" s="105"/>
      <c r="AX731" s="105"/>
      <c r="AY731" s="105"/>
      <c r="AZ731" s="105"/>
      <c r="BA731" s="105"/>
      <c r="BB731" s="105"/>
      <c r="BC731" s="105"/>
      <c r="BD731" s="105"/>
      <c r="BE731" s="105"/>
      <c r="BF731" s="105"/>
      <c r="BG731" s="105"/>
    </row>
    <row r="732" spans="1:59" ht="15.6" x14ac:dyDescent="0.3">
      <c r="A732" s="105" t="s">
        <v>3221</v>
      </c>
      <c r="B732" s="105" t="s">
        <v>841</v>
      </c>
      <c r="C732" s="105" t="s">
        <v>842</v>
      </c>
      <c r="D732" s="105">
        <v>861</v>
      </c>
      <c r="E732" s="105">
        <v>13</v>
      </c>
      <c r="F732" s="129">
        <v>0</v>
      </c>
      <c r="G732" s="148">
        <v>56.92</v>
      </c>
      <c r="H732" s="105"/>
      <c r="I732" s="105"/>
      <c r="J732" s="105"/>
      <c r="K732" s="105"/>
      <c r="L732" s="105"/>
      <c r="M732" s="105"/>
      <c r="N732" s="105"/>
      <c r="O732" s="105"/>
      <c r="P732" s="105"/>
      <c r="Q732" s="105" t="s">
        <v>466</v>
      </c>
      <c r="R732" s="105" t="s">
        <v>243</v>
      </c>
      <c r="S732" s="105" t="s">
        <v>823</v>
      </c>
      <c r="T732" s="105" t="s">
        <v>843</v>
      </c>
      <c r="U732" s="105" t="s">
        <v>824</v>
      </c>
      <c r="V732" s="105" t="s">
        <v>844</v>
      </c>
      <c r="W732" s="105"/>
      <c r="X732" s="105"/>
      <c r="Y732" s="105" t="s">
        <v>825</v>
      </c>
      <c r="Z732" s="105" t="s">
        <v>827</v>
      </c>
      <c r="AA732" s="105" t="s">
        <v>826</v>
      </c>
      <c r="AB732" s="105" t="s">
        <v>828</v>
      </c>
      <c r="AC732" s="105" t="s">
        <v>831</v>
      </c>
      <c r="AD732" s="105" t="s">
        <v>830</v>
      </c>
      <c r="AE732" s="105" t="s">
        <v>832</v>
      </c>
      <c r="AF732" s="105" t="s">
        <v>833</v>
      </c>
      <c r="AG732" s="105" t="s">
        <v>819</v>
      </c>
      <c r="AH732" s="105" t="s">
        <v>820</v>
      </c>
      <c r="AI732" s="105" t="s">
        <v>821</v>
      </c>
      <c r="AJ732" s="105" t="s">
        <v>822</v>
      </c>
      <c r="AK732" s="105" t="s">
        <v>823</v>
      </c>
      <c r="AL732" s="105" t="s">
        <v>824</v>
      </c>
      <c r="AM732" s="105"/>
      <c r="AN732" s="105"/>
      <c r="AO732" s="105"/>
      <c r="AP732" s="105"/>
      <c r="AQ732" s="105"/>
      <c r="AR732" s="105"/>
      <c r="AS732" s="105"/>
      <c r="AT732" s="105"/>
      <c r="AU732" s="105"/>
      <c r="AV732" s="105"/>
      <c r="AW732" s="105"/>
      <c r="AX732" s="105"/>
      <c r="AY732" s="105"/>
      <c r="AZ732" s="105"/>
      <c r="BA732" s="105"/>
      <c r="BB732" s="105"/>
      <c r="BC732" s="105"/>
      <c r="BD732" s="105"/>
      <c r="BE732" s="105"/>
      <c r="BF732" s="105"/>
      <c r="BG732" s="105"/>
    </row>
    <row r="733" spans="1:59" ht="15.6" x14ac:dyDescent="0.3">
      <c r="A733" s="105" t="s">
        <v>3221</v>
      </c>
      <c r="B733" s="105" t="s">
        <v>845</v>
      </c>
      <c r="C733" s="105" t="s">
        <v>842</v>
      </c>
      <c r="D733" s="105">
        <v>857</v>
      </c>
      <c r="E733" s="105">
        <v>13</v>
      </c>
      <c r="F733" s="129">
        <v>0</v>
      </c>
      <c r="G733" s="148">
        <v>56.46</v>
      </c>
      <c r="H733" s="105"/>
      <c r="I733" s="105"/>
      <c r="J733" s="105"/>
      <c r="K733" s="105"/>
      <c r="L733" s="105"/>
      <c r="M733" s="105"/>
      <c r="N733" s="105"/>
      <c r="O733" s="105"/>
      <c r="P733" s="105"/>
      <c r="Q733" s="105" t="s">
        <v>825</v>
      </c>
      <c r="R733" s="105" t="s">
        <v>827</v>
      </c>
      <c r="S733" s="105" t="s">
        <v>826</v>
      </c>
      <c r="T733" s="105" t="s">
        <v>828</v>
      </c>
      <c r="U733" s="105" t="s">
        <v>831</v>
      </c>
      <c r="V733" s="105" t="s">
        <v>830</v>
      </c>
      <c r="W733" s="105" t="s">
        <v>832</v>
      </c>
      <c r="X733" s="105" t="s">
        <v>833</v>
      </c>
      <c r="Y733" s="105" t="s">
        <v>819</v>
      </c>
      <c r="Z733" s="105" t="s">
        <v>820</v>
      </c>
      <c r="AA733" s="105" t="s">
        <v>821</v>
      </c>
      <c r="AB733" s="105" t="s">
        <v>822</v>
      </c>
      <c r="AC733" s="105" t="s">
        <v>823</v>
      </c>
      <c r="AD733" s="105" t="s">
        <v>824</v>
      </c>
      <c r="AE733" s="105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05"/>
      <c r="AP733" s="105"/>
      <c r="AQ733" s="105"/>
      <c r="AR733" s="105"/>
      <c r="AS733" s="105"/>
      <c r="AT733" s="105"/>
      <c r="AU733" s="105"/>
      <c r="AV733" s="105"/>
      <c r="AW733" s="105"/>
      <c r="AX733" s="105"/>
      <c r="AY733" s="105"/>
      <c r="AZ733" s="105"/>
      <c r="BA733" s="105"/>
      <c r="BB733" s="105"/>
      <c r="BC733" s="105"/>
      <c r="BD733" s="105"/>
      <c r="BE733" s="105"/>
      <c r="BF733" s="105"/>
      <c r="BG733" s="105"/>
    </row>
    <row r="734" spans="1:59" ht="15.6" x14ac:dyDescent="0.3">
      <c r="A734" s="105" t="s">
        <v>3228</v>
      </c>
      <c r="B734" s="105" t="s">
        <v>3229</v>
      </c>
      <c r="C734" s="105" t="s">
        <v>214</v>
      </c>
      <c r="D734" s="105">
        <v>158</v>
      </c>
      <c r="E734" s="105">
        <v>9</v>
      </c>
      <c r="F734" s="128">
        <v>1.37075E-109</v>
      </c>
      <c r="G734" s="148">
        <v>68.89</v>
      </c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O734" s="105"/>
      <c r="AP734" s="105"/>
      <c r="AQ734" s="105"/>
      <c r="AR734" s="105"/>
      <c r="AS734" s="105"/>
      <c r="AT734" s="105"/>
      <c r="AU734" s="105"/>
      <c r="AV734" s="105"/>
      <c r="AW734" s="105"/>
      <c r="AX734" s="105"/>
      <c r="AY734" s="105"/>
      <c r="AZ734" s="105"/>
      <c r="BA734" s="105"/>
      <c r="BB734" s="105"/>
      <c r="BC734" s="105"/>
      <c r="BD734" s="105"/>
      <c r="BE734" s="105"/>
      <c r="BF734" s="105"/>
      <c r="BG734" s="105"/>
    </row>
    <row r="735" spans="1:59" ht="15.6" x14ac:dyDescent="0.3">
      <c r="A735" s="105" t="s">
        <v>3228</v>
      </c>
      <c r="B735" s="105" t="s">
        <v>3230</v>
      </c>
      <c r="C735" s="105" t="s">
        <v>214</v>
      </c>
      <c r="D735" s="105">
        <v>158</v>
      </c>
      <c r="E735" s="105">
        <v>9</v>
      </c>
      <c r="F735" s="128">
        <v>1.1680499999999999E-111</v>
      </c>
      <c r="G735" s="148">
        <v>68.56</v>
      </c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  <c r="AN735" s="105"/>
      <c r="AO735" s="105"/>
      <c r="AP735" s="105"/>
      <c r="AQ735" s="105"/>
      <c r="AR735" s="105"/>
      <c r="AS735" s="105"/>
      <c r="AT735" s="105"/>
      <c r="AU735" s="105"/>
      <c r="AV735" s="105"/>
      <c r="AW735" s="105"/>
      <c r="AX735" s="105"/>
      <c r="AY735" s="105"/>
      <c r="AZ735" s="105"/>
      <c r="BA735" s="105"/>
      <c r="BB735" s="105"/>
      <c r="BC735" s="105"/>
      <c r="BD735" s="105"/>
      <c r="BE735" s="105"/>
      <c r="BF735" s="105"/>
      <c r="BG735" s="105"/>
    </row>
    <row r="736" spans="1:59" ht="15.6" x14ac:dyDescent="0.3">
      <c r="A736" s="105" t="s">
        <v>3228</v>
      </c>
      <c r="B736" s="105" t="s">
        <v>846</v>
      </c>
      <c r="C736" s="105" t="s">
        <v>211</v>
      </c>
      <c r="D736" s="105">
        <v>158</v>
      </c>
      <c r="E736" s="105">
        <v>9</v>
      </c>
      <c r="F736" s="128">
        <v>2.76987E-111</v>
      </c>
      <c r="G736" s="148">
        <v>68.56</v>
      </c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  <c r="AN736" s="105"/>
      <c r="AO736" s="105"/>
      <c r="AP736" s="105"/>
      <c r="AQ736" s="105"/>
      <c r="AR736" s="105"/>
      <c r="AS736" s="105"/>
      <c r="AT736" s="105"/>
      <c r="AU736" s="105"/>
      <c r="AV736" s="105"/>
      <c r="AW736" s="105"/>
      <c r="AX736" s="105"/>
      <c r="AY736" s="105"/>
      <c r="AZ736" s="105"/>
      <c r="BA736" s="105"/>
      <c r="BB736" s="105"/>
      <c r="BC736" s="105"/>
      <c r="BD736" s="105"/>
      <c r="BE736" s="105"/>
      <c r="BF736" s="105"/>
      <c r="BG736" s="105"/>
    </row>
    <row r="737" spans="1:59" ht="15.6" x14ac:dyDescent="0.3">
      <c r="A737" s="105" t="s">
        <v>3228</v>
      </c>
      <c r="B737" s="105" t="s">
        <v>847</v>
      </c>
      <c r="C737" s="105" t="s">
        <v>801</v>
      </c>
      <c r="D737" s="105">
        <v>139</v>
      </c>
      <c r="E737" s="105">
        <v>9</v>
      </c>
      <c r="F737" s="128">
        <v>7.47593E-98</v>
      </c>
      <c r="G737" s="148">
        <v>66.67</v>
      </c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  <c r="AN737" s="105"/>
      <c r="AO737" s="105"/>
      <c r="AP737" s="105"/>
      <c r="AQ737" s="105"/>
      <c r="AR737" s="105"/>
      <c r="AS737" s="105"/>
      <c r="AT737" s="105"/>
      <c r="AU737" s="105"/>
      <c r="AV737" s="105"/>
      <c r="AW737" s="105"/>
      <c r="AX737" s="105"/>
      <c r="AY737" s="105"/>
      <c r="AZ737" s="105"/>
      <c r="BA737" s="105"/>
      <c r="BB737" s="105"/>
      <c r="BC737" s="105"/>
      <c r="BD737" s="105"/>
      <c r="BE737" s="105"/>
      <c r="BF737" s="105"/>
      <c r="BG737" s="105"/>
    </row>
    <row r="738" spans="1:59" ht="15.6" x14ac:dyDescent="0.3">
      <c r="A738" s="105" t="s">
        <v>3228</v>
      </c>
      <c r="B738" s="105" t="s">
        <v>848</v>
      </c>
      <c r="C738" s="105" t="s">
        <v>801</v>
      </c>
      <c r="D738" s="105">
        <v>139</v>
      </c>
      <c r="E738" s="105">
        <v>9</v>
      </c>
      <c r="F738" s="128">
        <v>7.47593E-98</v>
      </c>
      <c r="G738" s="148">
        <v>66.67</v>
      </c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  <c r="AN738" s="105"/>
      <c r="AO738" s="105"/>
      <c r="AP738" s="105"/>
      <c r="AQ738" s="105"/>
      <c r="AR738" s="105"/>
      <c r="AS738" s="105"/>
      <c r="AT738" s="105"/>
      <c r="AU738" s="105"/>
      <c r="AV738" s="105"/>
      <c r="AW738" s="105"/>
      <c r="AX738" s="105"/>
      <c r="AY738" s="105"/>
      <c r="AZ738" s="105"/>
      <c r="BA738" s="105"/>
      <c r="BB738" s="105"/>
      <c r="BC738" s="105"/>
      <c r="BD738" s="105"/>
      <c r="BE738" s="105"/>
      <c r="BF738" s="105"/>
      <c r="BG738" s="105"/>
    </row>
    <row r="739" spans="1:59" ht="15.6" x14ac:dyDescent="0.3">
      <c r="A739" s="105" t="s">
        <v>3228</v>
      </c>
      <c r="B739" s="105" t="s">
        <v>3231</v>
      </c>
      <c r="C739" s="105" t="s">
        <v>230</v>
      </c>
      <c r="D739" s="105">
        <v>147</v>
      </c>
      <c r="E739" s="105">
        <v>9</v>
      </c>
      <c r="F739" s="128">
        <v>4.8564199999999998E-104</v>
      </c>
      <c r="G739" s="148">
        <v>70.78</v>
      </c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O739" s="105"/>
      <c r="AP739" s="105"/>
      <c r="AQ739" s="105"/>
      <c r="AR739" s="105"/>
      <c r="AS739" s="105"/>
      <c r="AT739" s="105"/>
      <c r="AU739" s="105"/>
      <c r="AV739" s="105"/>
      <c r="AW739" s="105"/>
      <c r="AX739" s="105"/>
      <c r="AY739" s="105"/>
      <c r="AZ739" s="105"/>
      <c r="BA739" s="105"/>
      <c r="BB739" s="105"/>
      <c r="BC739" s="105"/>
      <c r="BD739" s="105"/>
      <c r="BE739" s="105"/>
      <c r="BF739" s="105"/>
      <c r="BG739" s="105"/>
    </row>
    <row r="740" spans="1:59" ht="15.6" x14ac:dyDescent="0.3">
      <c r="A740" s="105" t="s">
        <v>3228</v>
      </c>
      <c r="B740" s="105" t="s">
        <v>3232</v>
      </c>
      <c r="C740" s="105" t="s">
        <v>230</v>
      </c>
      <c r="D740" s="105">
        <v>147</v>
      </c>
      <c r="E740" s="105">
        <v>9</v>
      </c>
      <c r="F740" s="128">
        <v>3.7360500000000001E-104</v>
      </c>
      <c r="G740" s="148">
        <v>71.67</v>
      </c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5"/>
      <c r="AQ740" s="105"/>
      <c r="AR740" s="105"/>
      <c r="AS740" s="105"/>
      <c r="AT740" s="105"/>
      <c r="AU740" s="105"/>
      <c r="AV740" s="105"/>
      <c r="AW740" s="105"/>
      <c r="AX740" s="105"/>
      <c r="AY740" s="105"/>
      <c r="AZ740" s="105"/>
      <c r="BA740" s="105"/>
      <c r="BB740" s="105"/>
      <c r="BC740" s="105"/>
      <c r="BD740" s="105"/>
      <c r="BE740" s="105"/>
      <c r="BF740" s="105"/>
      <c r="BG740" s="105"/>
    </row>
    <row r="741" spans="1:59" ht="15.6" x14ac:dyDescent="0.3">
      <c r="A741" s="105" t="s">
        <v>3228</v>
      </c>
      <c r="B741" s="105" t="s">
        <v>849</v>
      </c>
      <c r="C741" s="105" t="s">
        <v>211</v>
      </c>
      <c r="D741" s="105">
        <v>158</v>
      </c>
      <c r="E741" s="105">
        <v>9</v>
      </c>
      <c r="F741" s="128">
        <v>3.2748300000000002E-110</v>
      </c>
      <c r="G741" s="148">
        <v>67.89</v>
      </c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  <c r="AN741" s="105"/>
      <c r="AO741" s="105"/>
      <c r="AP741" s="105"/>
      <c r="AQ741" s="105"/>
      <c r="AR741" s="105"/>
      <c r="AS741" s="105"/>
      <c r="AT741" s="105"/>
      <c r="AU741" s="105"/>
      <c r="AV741" s="105"/>
      <c r="AW741" s="105"/>
      <c r="AX741" s="105"/>
      <c r="AY741" s="105"/>
      <c r="AZ741" s="105"/>
      <c r="BA741" s="105"/>
      <c r="BB741" s="105"/>
      <c r="BC741" s="105"/>
      <c r="BD741" s="105"/>
      <c r="BE741" s="105"/>
      <c r="BF741" s="105"/>
      <c r="BG741" s="105"/>
    </row>
    <row r="742" spans="1:59" ht="15.6" x14ac:dyDescent="0.3">
      <c r="A742" s="105" t="s">
        <v>3228</v>
      </c>
      <c r="B742" s="105" t="s">
        <v>850</v>
      </c>
      <c r="C742" s="105" t="s">
        <v>851</v>
      </c>
      <c r="D742" s="105">
        <v>150</v>
      </c>
      <c r="E742" s="105">
        <v>9</v>
      </c>
      <c r="F742" s="128">
        <v>4.6294600000000001E-103</v>
      </c>
      <c r="G742" s="148">
        <v>63.78</v>
      </c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  <c r="AN742" s="105"/>
      <c r="AO742" s="105"/>
      <c r="AP742" s="105"/>
      <c r="AQ742" s="105"/>
      <c r="AR742" s="105"/>
      <c r="AS742" s="105"/>
      <c r="AT742" s="105"/>
      <c r="AU742" s="105"/>
      <c r="AV742" s="105"/>
      <c r="AW742" s="105"/>
      <c r="AX742" s="105"/>
      <c r="AY742" s="105"/>
      <c r="AZ742" s="105"/>
      <c r="BA742" s="105"/>
      <c r="BB742" s="105"/>
      <c r="BC742" s="105"/>
      <c r="BD742" s="105"/>
      <c r="BE742" s="105"/>
      <c r="BF742" s="105"/>
      <c r="BG742" s="105"/>
    </row>
    <row r="743" spans="1:59" ht="15.6" x14ac:dyDescent="0.3">
      <c r="A743" s="105" t="s">
        <v>3228</v>
      </c>
      <c r="B743" s="105" t="s">
        <v>852</v>
      </c>
      <c r="C743" s="105" t="s">
        <v>853</v>
      </c>
      <c r="D743" s="105">
        <v>151</v>
      </c>
      <c r="E743" s="105">
        <v>9</v>
      </c>
      <c r="F743" s="128">
        <v>2.2209600000000001E-103</v>
      </c>
      <c r="G743" s="148">
        <v>64.33</v>
      </c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  <c r="AN743" s="105"/>
      <c r="AO743" s="105"/>
      <c r="AP743" s="105"/>
      <c r="AQ743" s="105"/>
      <c r="AR743" s="105"/>
      <c r="AS743" s="105"/>
      <c r="AT743" s="105"/>
      <c r="AU743" s="105"/>
      <c r="AV743" s="105"/>
      <c r="AW743" s="105"/>
      <c r="AX743" s="105"/>
      <c r="AY743" s="105"/>
      <c r="AZ743" s="105"/>
      <c r="BA743" s="105"/>
      <c r="BB743" s="105"/>
      <c r="BC743" s="105"/>
      <c r="BD743" s="105"/>
      <c r="BE743" s="105"/>
      <c r="BF743" s="105"/>
      <c r="BG743" s="105"/>
    </row>
    <row r="744" spans="1:59" ht="15.6" x14ac:dyDescent="0.3">
      <c r="A744" s="105" t="s">
        <v>3228</v>
      </c>
      <c r="B744" s="105" t="s">
        <v>854</v>
      </c>
      <c r="C744" s="105" t="s">
        <v>227</v>
      </c>
      <c r="D744" s="105">
        <v>172</v>
      </c>
      <c r="E744" s="105">
        <v>9</v>
      </c>
      <c r="F744" s="128">
        <v>4.4877999999999997E-121</v>
      </c>
      <c r="G744" s="148">
        <v>60</v>
      </c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O744" s="105"/>
      <c r="AP744" s="105"/>
      <c r="AQ744" s="105"/>
      <c r="AR744" s="105"/>
      <c r="AS744" s="105"/>
      <c r="AT744" s="105"/>
      <c r="AU744" s="105"/>
      <c r="AV744" s="105"/>
      <c r="AW744" s="105"/>
      <c r="AX744" s="105"/>
      <c r="AY744" s="105"/>
      <c r="AZ744" s="105"/>
      <c r="BA744" s="105"/>
      <c r="BB744" s="105"/>
      <c r="BC744" s="105"/>
      <c r="BD744" s="105"/>
      <c r="BE744" s="105"/>
      <c r="BF744" s="105"/>
      <c r="BG744" s="105"/>
    </row>
    <row r="745" spans="1:59" ht="15.6" x14ac:dyDescent="0.3">
      <c r="A745" s="105" t="s">
        <v>3233</v>
      </c>
      <c r="B745" s="105" t="s">
        <v>3234</v>
      </c>
      <c r="C745" s="105" t="s">
        <v>618</v>
      </c>
      <c r="D745" s="105">
        <v>368</v>
      </c>
      <c r="E745" s="105">
        <v>4</v>
      </c>
      <c r="F745" s="129">
        <v>0</v>
      </c>
      <c r="G745" s="148">
        <v>78.5</v>
      </c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  <c r="AN745" s="105"/>
      <c r="AO745" s="105"/>
      <c r="AP745" s="105"/>
      <c r="AQ745" s="105"/>
      <c r="AR745" s="105"/>
      <c r="AS745" s="105"/>
      <c r="AT745" s="105"/>
      <c r="AU745" s="105"/>
      <c r="AV745" s="105"/>
      <c r="AW745" s="105"/>
      <c r="AX745" s="105"/>
      <c r="AY745" s="105"/>
      <c r="AZ745" s="105"/>
      <c r="BA745" s="105"/>
      <c r="BB745" s="105"/>
      <c r="BC745" s="105"/>
      <c r="BD745" s="105"/>
      <c r="BE745" s="105"/>
      <c r="BF745" s="105"/>
      <c r="BG745" s="105"/>
    </row>
    <row r="746" spans="1:59" ht="15.6" x14ac:dyDescent="0.3">
      <c r="A746" s="105" t="s">
        <v>3233</v>
      </c>
      <c r="B746" s="105" t="s">
        <v>3235</v>
      </c>
      <c r="C746" s="105" t="s">
        <v>618</v>
      </c>
      <c r="D746" s="105">
        <v>368</v>
      </c>
      <c r="E746" s="105">
        <v>4</v>
      </c>
      <c r="F746" s="129">
        <v>0</v>
      </c>
      <c r="G746" s="148">
        <v>78</v>
      </c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  <c r="AN746" s="105"/>
      <c r="AO746" s="105"/>
      <c r="AP746" s="105"/>
      <c r="AQ746" s="105"/>
      <c r="AR746" s="105"/>
      <c r="AS746" s="105"/>
      <c r="AT746" s="105"/>
      <c r="AU746" s="105"/>
      <c r="AV746" s="105"/>
      <c r="AW746" s="105"/>
      <c r="AX746" s="105"/>
      <c r="AY746" s="105"/>
      <c r="AZ746" s="105"/>
      <c r="BA746" s="105"/>
      <c r="BB746" s="105"/>
      <c r="BC746" s="105"/>
      <c r="BD746" s="105"/>
      <c r="BE746" s="105"/>
      <c r="BF746" s="105"/>
      <c r="BG746" s="105"/>
    </row>
    <row r="747" spans="1:59" ht="15.6" x14ac:dyDescent="0.3">
      <c r="A747" s="105" t="s">
        <v>3233</v>
      </c>
      <c r="B747" s="105" t="s">
        <v>855</v>
      </c>
      <c r="C747" s="105" t="s">
        <v>618</v>
      </c>
      <c r="D747" s="105">
        <v>366</v>
      </c>
      <c r="E747" s="105">
        <v>6</v>
      </c>
      <c r="F747" s="129">
        <v>0</v>
      </c>
      <c r="G747" s="148">
        <v>66.17</v>
      </c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  <c r="AN747" s="105"/>
      <c r="AO747" s="105"/>
      <c r="AP747" s="105"/>
      <c r="AQ747" s="105"/>
      <c r="AR747" s="105"/>
      <c r="AS747" s="105"/>
      <c r="AT747" s="105"/>
      <c r="AU747" s="105"/>
      <c r="AV747" s="105"/>
      <c r="AW747" s="105"/>
      <c r="AX747" s="105"/>
      <c r="AY747" s="105"/>
      <c r="AZ747" s="105"/>
      <c r="BA747" s="105"/>
      <c r="BB747" s="105"/>
      <c r="BC747" s="105"/>
      <c r="BD747" s="105"/>
      <c r="BE747" s="105"/>
      <c r="BF747" s="105"/>
      <c r="BG747" s="105"/>
    </row>
    <row r="748" spans="1:59" ht="15.6" x14ac:dyDescent="0.3">
      <c r="A748" s="105" t="s">
        <v>3233</v>
      </c>
      <c r="B748" s="105" t="s">
        <v>856</v>
      </c>
      <c r="C748" s="105" t="s">
        <v>618</v>
      </c>
      <c r="D748" s="105">
        <v>341</v>
      </c>
      <c r="E748" s="105">
        <v>5</v>
      </c>
      <c r="F748" s="129">
        <v>0</v>
      </c>
      <c r="G748" s="148">
        <v>72.2</v>
      </c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  <c r="AN748" s="105"/>
      <c r="AO748" s="105"/>
      <c r="AP748" s="105"/>
      <c r="AQ748" s="105"/>
      <c r="AR748" s="105"/>
      <c r="AS748" s="105"/>
      <c r="AT748" s="105"/>
      <c r="AU748" s="105"/>
      <c r="AV748" s="105"/>
      <c r="AW748" s="105"/>
      <c r="AX748" s="105"/>
      <c r="AY748" s="105"/>
      <c r="AZ748" s="105"/>
      <c r="BA748" s="105"/>
      <c r="BB748" s="105"/>
      <c r="BC748" s="105"/>
      <c r="BD748" s="105"/>
      <c r="BE748" s="105"/>
      <c r="BF748" s="105"/>
      <c r="BG748" s="105"/>
    </row>
    <row r="749" spans="1:59" ht="15.6" x14ac:dyDescent="0.3">
      <c r="A749" s="105" t="s">
        <v>3233</v>
      </c>
      <c r="B749" s="105" t="s">
        <v>857</v>
      </c>
      <c r="C749" s="105" t="s">
        <v>618</v>
      </c>
      <c r="D749" s="105">
        <v>158</v>
      </c>
      <c r="E749" s="105">
        <v>5</v>
      </c>
      <c r="F749" s="128">
        <v>3.7189100000000001E-114</v>
      </c>
      <c r="G749" s="148">
        <v>72.8</v>
      </c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O749" s="105"/>
      <c r="AP749" s="105"/>
      <c r="AQ749" s="105"/>
      <c r="AR749" s="105"/>
      <c r="AS749" s="105"/>
      <c r="AT749" s="105"/>
      <c r="AU749" s="105"/>
      <c r="AV749" s="105"/>
      <c r="AW749" s="105"/>
      <c r="AX749" s="105"/>
      <c r="AY749" s="105"/>
      <c r="AZ749" s="105"/>
      <c r="BA749" s="105"/>
      <c r="BB749" s="105"/>
      <c r="BC749" s="105"/>
      <c r="BD749" s="105"/>
      <c r="BE749" s="105"/>
      <c r="BF749" s="105"/>
      <c r="BG749" s="105"/>
    </row>
    <row r="750" spans="1:59" ht="15.6" x14ac:dyDescent="0.3">
      <c r="A750" s="105" t="s">
        <v>3233</v>
      </c>
      <c r="B750" s="105" t="s">
        <v>3236</v>
      </c>
      <c r="C750" s="105" t="s">
        <v>230</v>
      </c>
      <c r="D750" s="105">
        <v>330</v>
      </c>
      <c r="E750" s="105">
        <v>6</v>
      </c>
      <c r="F750" s="129">
        <v>0</v>
      </c>
      <c r="G750" s="148">
        <v>90.67</v>
      </c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  <c r="AN750" s="105"/>
      <c r="AO750" s="105"/>
      <c r="AP750" s="105"/>
      <c r="AQ750" s="105"/>
      <c r="AR750" s="105"/>
      <c r="AS750" s="105"/>
      <c r="AT750" s="105"/>
      <c r="AU750" s="105"/>
      <c r="AV750" s="105"/>
      <c r="AW750" s="105"/>
      <c r="AX750" s="105"/>
      <c r="AY750" s="105"/>
      <c r="AZ750" s="105"/>
      <c r="BA750" s="105"/>
      <c r="BB750" s="105"/>
      <c r="BC750" s="105"/>
      <c r="BD750" s="105"/>
      <c r="BE750" s="105"/>
      <c r="BF750" s="105"/>
      <c r="BG750" s="105"/>
    </row>
    <row r="751" spans="1:59" ht="15.6" x14ac:dyDescent="0.3">
      <c r="A751" s="105" t="s">
        <v>3233</v>
      </c>
      <c r="B751" s="105" t="s">
        <v>3237</v>
      </c>
      <c r="C751" s="105" t="s">
        <v>230</v>
      </c>
      <c r="D751" s="105">
        <v>330</v>
      </c>
      <c r="E751" s="105">
        <v>6</v>
      </c>
      <c r="F751" s="129">
        <v>0</v>
      </c>
      <c r="G751" s="148">
        <v>90.17</v>
      </c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  <c r="AN751" s="105"/>
      <c r="AO751" s="105"/>
      <c r="AP751" s="105"/>
      <c r="AQ751" s="105"/>
      <c r="AR751" s="105"/>
      <c r="AS751" s="105"/>
      <c r="AT751" s="105"/>
      <c r="AU751" s="105"/>
      <c r="AV751" s="105"/>
      <c r="AW751" s="105"/>
      <c r="AX751" s="105"/>
      <c r="AY751" s="105"/>
      <c r="AZ751" s="105"/>
      <c r="BA751" s="105"/>
      <c r="BB751" s="105"/>
      <c r="BC751" s="105"/>
      <c r="BD751" s="105"/>
      <c r="BE751" s="105"/>
      <c r="BF751" s="105"/>
      <c r="BG751" s="105"/>
    </row>
    <row r="752" spans="1:59" ht="15.6" x14ac:dyDescent="0.3">
      <c r="A752" s="105" t="s">
        <v>3233</v>
      </c>
      <c r="B752" s="105" t="s">
        <v>3238</v>
      </c>
      <c r="C752" s="105" t="s">
        <v>858</v>
      </c>
      <c r="D752" s="105">
        <v>330</v>
      </c>
      <c r="E752" s="105">
        <v>6</v>
      </c>
      <c r="F752" s="129">
        <v>0</v>
      </c>
      <c r="G752" s="148">
        <v>91</v>
      </c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  <c r="AN752" s="105"/>
      <c r="AO752" s="105"/>
      <c r="AP752" s="105"/>
      <c r="AQ752" s="105"/>
      <c r="AR752" s="105"/>
      <c r="AS752" s="105"/>
      <c r="AT752" s="105"/>
      <c r="AU752" s="105"/>
      <c r="AV752" s="105"/>
      <c r="AW752" s="105"/>
      <c r="AX752" s="105"/>
      <c r="AY752" s="105"/>
      <c r="AZ752" s="105"/>
      <c r="BA752" s="105"/>
      <c r="BB752" s="105"/>
      <c r="BC752" s="105"/>
      <c r="BD752" s="105"/>
      <c r="BE752" s="105"/>
      <c r="BF752" s="105"/>
      <c r="BG752" s="105"/>
    </row>
    <row r="753" spans="1:59" ht="15.6" x14ac:dyDescent="0.3">
      <c r="A753" s="105" t="s">
        <v>3233</v>
      </c>
      <c r="B753" s="105" t="s">
        <v>859</v>
      </c>
      <c r="C753" s="105" t="s">
        <v>860</v>
      </c>
      <c r="D753" s="105">
        <v>332</v>
      </c>
      <c r="E753" s="105">
        <v>6</v>
      </c>
      <c r="F753" s="129">
        <v>0</v>
      </c>
      <c r="G753" s="148">
        <v>86.5</v>
      </c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  <c r="AN753" s="105"/>
      <c r="AO753" s="105"/>
      <c r="AP753" s="105"/>
      <c r="AQ753" s="105"/>
      <c r="AR753" s="105"/>
      <c r="AS753" s="105"/>
      <c r="AT753" s="105"/>
      <c r="AU753" s="105"/>
      <c r="AV753" s="105"/>
      <c r="AW753" s="105"/>
      <c r="AX753" s="105"/>
      <c r="AY753" s="105"/>
      <c r="AZ753" s="105"/>
      <c r="BA753" s="105"/>
      <c r="BB753" s="105"/>
      <c r="BC753" s="105"/>
      <c r="BD753" s="105"/>
      <c r="BE753" s="105"/>
      <c r="BF753" s="105"/>
      <c r="BG753" s="105"/>
    </row>
    <row r="754" spans="1:59" ht="15.6" x14ac:dyDescent="0.3">
      <c r="A754" s="105" t="s">
        <v>3233</v>
      </c>
      <c r="B754" s="105" t="s">
        <v>861</v>
      </c>
      <c r="C754" s="105" t="s">
        <v>618</v>
      </c>
      <c r="D754" s="105">
        <v>367</v>
      </c>
      <c r="E754" s="105">
        <v>5</v>
      </c>
      <c r="F754" s="129">
        <v>0</v>
      </c>
      <c r="G754" s="148">
        <v>70.400000000000006</v>
      </c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O754" s="105"/>
      <c r="AP754" s="105"/>
      <c r="AQ754" s="105"/>
      <c r="AR754" s="105"/>
      <c r="AS754" s="105"/>
      <c r="AT754" s="105"/>
      <c r="AU754" s="105"/>
      <c r="AV754" s="105"/>
      <c r="AW754" s="105"/>
      <c r="AX754" s="105"/>
      <c r="AY754" s="105"/>
      <c r="AZ754" s="105"/>
      <c r="BA754" s="105"/>
      <c r="BB754" s="105"/>
      <c r="BC754" s="105"/>
      <c r="BD754" s="105"/>
      <c r="BE754" s="105"/>
      <c r="BF754" s="105"/>
      <c r="BG754" s="105"/>
    </row>
    <row r="755" spans="1:59" ht="15.6" x14ac:dyDescent="0.3">
      <c r="A755" s="105" t="s">
        <v>3233</v>
      </c>
      <c r="B755" s="105" t="s">
        <v>862</v>
      </c>
      <c r="C755" s="105" t="s">
        <v>863</v>
      </c>
      <c r="D755" s="105">
        <v>131</v>
      </c>
      <c r="E755" s="105">
        <v>1</v>
      </c>
      <c r="F755" s="128">
        <v>2.4988000000000002E-91</v>
      </c>
      <c r="G755" s="148">
        <v>100</v>
      </c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  <c r="AN755" s="105"/>
      <c r="AO755" s="105"/>
      <c r="AP755" s="105"/>
      <c r="AQ755" s="105"/>
      <c r="AR755" s="105"/>
      <c r="AS755" s="105"/>
      <c r="AT755" s="105"/>
      <c r="AU755" s="105"/>
      <c r="AV755" s="105"/>
      <c r="AW755" s="105"/>
      <c r="AX755" s="105"/>
      <c r="AY755" s="105"/>
      <c r="AZ755" s="105"/>
      <c r="BA755" s="105"/>
      <c r="BB755" s="105"/>
      <c r="BC755" s="105"/>
      <c r="BD755" s="105"/>
      <c r="BE755" s="105"/>
      <c r="BF755" s="105"/>
      <c r="BG755" s="105"/>
    </row>
    <row r="756" spans="1:59" ht="15.6" x14ac:dyDescent="0.3">
      <c r="A756" s="105" t="s">
        <v>3233</v>
      </c>
      <c r="B756" s="105" t="s">
        <v>864</v>
      </c>
      <c r="C756" s="105" t="s">
        <v>865</v>
      </c>
      <c r="D756" s="105">
        <v>226</v>
      </c>
      <c r="E756" s="105">
        <v>3</v>
      </c>
      <c r="F756" s="128">
        <v>5.0255699999999999E-164</v>
      </c>
      <c r="G756" s="148">
        <v>68.67</v>
      </c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  <c r="AN756" s="105"/>
      <c r="AO756" s="105"/>
      <c r="AP756" s="105"/>
      <c r="AQ756" s="105"/>
      <c r="AR756" s="105"/>
      <c r="AS756" s="105"/>
      <c r="AT756" s="105"/>
      <c r="AU756" s="105"/>
      <c r="AV756" s="105"/>
      <c r="AW756" s="105"/>
      <c r="AX756" s="105"/>
      <c r="AY756" s="105"/>
      <c r="AZ756" s="105"/>
      <c r="BA756" s="105"/>
      <c r="BB756" s="105"/>
      <c r="BC756" s="105"/>
      <c r="BD756" s="105"/>
      <c r="BE756" s="105"/>
      <c r="BF756" s="105"/>
      <c r="BG756" s="105"/>
    </row>
    <row r="757" spans="1:59" ht="15.6" x14ac:dyDescent="0.3">
      <c r="A757" s="105" t="s">
        <v>3239</v>
      </c>
      <c r="B757" s="105" t="s">
        <v>3240</v>
      </c>
      <c r="C757" s="105" t="s">
        <v>618</v>
      </c>
      <c r="D757" s="105">
        <v>257</v>
      </c>
      <c r="E757" s="105">
        <v>2</v>
      </c>
      <c r="F757" s="129">
        <v>0</v>
      </c>
      <c r="G757" s="148">
        <v>96</v>
      </c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O757" s="105"/>
      <c r="AP757" s="105"/>
      <c r="AQ757" s="105"/>
      <c r="AR757" s="105"/>
      <c r="AS757" s="105"/>
      <c r="AT757" s="105"/>
      <c r="AU757" s="105"/>
      <c r="AV757" s="105"/>
      <c r="AW757" s="105"/>
      <c r="AX757" s="105"/>
      <c r="AY757" s="105"/>
      <c r="AZ757" s="105"/>
      <c r="BA757" s="105"/>
      <c r="BB757" s="105"/>
      <c r="BC757" s="105"/>
      <c r="BD757" s="105"/>
      <c r="BE757" s="105"/>
      <c r="BF757" s="105"/>
      <c r="BG757" s="105"/>
    </row>
    <row r="758" spans="1:59" ht="15.6" x14ac:dyDescent="0.3">
      <c r="A758" s="105" t="s">
        <v>3239</v>
      </c>
      <c r="B758" s="105" t="s">
        <v>3241</v>
      </c>
      <c r="C758" s="105" t="s">
        <v>618</v>
      </c>
      <c r="D758" s="105">
        <v>257</v>
      </c>
      <c r="E758" s="105">
        <v>2</v>
      </c>
      <c r="F758" s="129">
        <v>0</v>
      </c>
      <c r="G758" s="148">
        <v>99</v>
      </c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5"/>
      <c r="AQ758" s="105"/>
      <c r="AR758" s="105"/>
      <c r="AS758" s="105"/>
      <c r="AT758" s="105"/>
      <c r="AU758" s="105"/>
      <c r="AV758" s="105"/>
      <c r="AW758" s="105"/>
      <c r="AX758" s="105"/>
      <c r="AY758" s="105"/>
      <c r="AZ758" s="105"/>
      <c r="BA758" s="105"/>
      <c r="BB758" s="105"/>
      <c r="BC758" s="105"/>
      <c r="BD758" s="105"/>
      <c r="BE758" s="105"/>
      <c r="BF758" s="105"/>
      <c r="BG758" s="105"/>
    </row>
    <row r="759" spans="1:59" ht="15.6" x14ac:dyDescent="0.3">
      <c r="A759" s="105" t="s">
        <v>3239</v>
      </c>
      <c r="B759" s="105" t="s">
        <v>866</v>
      </c>
      <c r="C759" s="105" t="s">
        <v>618</v>
      </c>
      <c r="D759" s="105">
        <v>257</v>
      </c>
      <c r="E759" s="105">
        <v>2</v>
      </c>
      <c r="F759" s="129">
        <v>0</v>
      </c>
      <c r="G759" s="148">
        <v>99</v>
      </c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  <c r="AN759" s="105"/>
      <c r="AO759" s="105"/>
      <c r="AP759" s="105"/>
      <c r="AQ759" s="105"/>
      <c r="AR759" s="105"/>
      <c r="AS759" s="105"/>
      <c r="AT759" s="105"/>
      <c r="AU759" s="105"/>
      <c r="AV759" s="105"/>
      <c r="AW759" s="105"/>
      <c r="AX759" s="105"/>
      <c r="AY759" s="105"/>
      <c r="AZ759" s="105"/>
      <c r="BA759" s="105"/>
      <c r="BB759" s="105"/>
      <c r="BC759" s="105"/>
      <c r="BD759" s="105"/>
      <c r="BE759" s="105"/>
      <c r="BF759" s="105"/>
      <c r="BG759" s="105"/>
    </row>
    <row r="760" spans="1:59" ht="15.6" x14ac:dyDescent="0.3">
      <c r="A760" s="105" t="s">
        <v>3242</v>
      </c>
      <c r="B760" s="105" t="s">
        <v>867</v>
      </c>
      <c r="C760" s="105" t="s">
        <v>86</v>
      </c>
      <c r="D760" s="105">
        <v>247</v>
      </c>
      <c r="E760" s="105">
        <v>2</v>
      </c>
      <c r="F760" s="129">
        <v>0</v>
      </c>
      <c r="G760" s="148">
        <v>99.5</v>
      </c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  <c r="AN760" s="105"/>
      <c r="AO760" s="105"/>
      <c r="AP760" s="105"/>
      <c r="AQ760" s="105"/>
      <c r="AR760" s="105"/>
      <c r="AS760" s="105"/>
      <c r="AT760" s="105"/>
      <c r="AU760" s="105"/>
      <c r="AV760" s="105"/>
      <c r="AW760" s="105"/>
      <c r="AX760" s="105"/>
      <c r="AY760" s="105"/>
      <c r="AZ760" s="105"/>
      <c r="BA760" s="105"/>
      <c r="BB760" s="105"/>
      <c r="BC760" s="105"/>
      <c r="BD760" s="105"/>
      <c r="BE760" s="105"/>
      <c r="BF760" s="105"/>
      <c r="BG760" s="105"/>
    </row>
    <row r="761" spans="1:59" ht="15.6" x14ac:dyDescent="0.3">
      <c r="A761" s="105" t="s">
        <v>3242</v>
      </c>
      <c r="B761" s="105" t="s">
        <v>868</v>
      </c>
      <c r="C761" s="105" t="s">
        <v>86</v>
      </c>
      <c r="D761" s="105">
        <v>247</v>
      </c>
      <c r="E761" s="105">
        <v>2</v>
      </c>
      <c r="F761" s="129">
        <v>0</v>
      </c>
      <c r="G761" s="148">
        <v>99.5</v>
      </c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  <c r="AN761" s="105"/>
      <c r="AO761" s="105"/>
      <c r="AP761" s="105"/>
      <c r="AQ761" s="105"/>
      <c r="AR761" s="105"/>
      <c r="AS761" s="105"/>
      <c r="AT761" s="105"/>
      <c r="AU761" s="105"/>
      <c r="AV761" s="105"/>
      <c r="AW761" s="105"/>
      <c r="AX761" s="105"/>
      <c r="AY761" s="105"/>
      <c r="AZ761" s="105"/>
      <c r="BA761" s="105"/>
      <c r="BB761" s="105"/>
      <c r="BC761" s="105"/>
      <c r="BD761" s="105"/>
      <c r="BE761" s="105"/>
      <c r="BF761" s="105"/>
      <c r="BG761" s="105"/>
    </row>
    <row r="762" spans="1:59" ht="15.6" x14ac:dyDescent="0.3">
      <c r="A762" s="105" t="s">
        <v>3239</v>
      </c>
      <c r="B762" s="105" t="s">
        <v>3243</v>
      </c>
      <c r="C762" s="105" t="s">
        <v>230</v>
      </c>
      <c r="D762" s="105">
        <v>281</v>
      </c>
      <c r="E762" s="105">
        <v>6</v>
      </c>
      <c r="F762" s="129">
        <v>0</v>
      </c>
      <c r="G762" s="148">
        <v>86.17</v>
      </c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  <c r="AN762" s="105"/>
      <c r="AO762" s="105"/>
      <c r="AP762" s="105"/>
      <c r="AQ762" s="105"/>
      <c r="AR762" s="105"/>
      <c r="AS762" s="105"/>
      <c r="AT762" s="105"/>
      <c r="AU762" s="105"/>
      <c r="AV762" s="105"/>
      <c r="AW762" s="105"/>
      <c r="AX762" s="105"/>
      <c r="AY762" s="105"/>
      <c r="AZ762" s="105"/>
      <c r="BA762" s="105"/>
      <c r="BB762" s="105"/>
      <c r="BC762" s="105"/>
      <c r="BD762" s="105"/>
      <c r="BE762" s="105"/>
      <c r="BF762" s="105"/>
      <c r="BG762" s="105"/>
    </row>
    <row r="763" spans="1:59" ht="15.6" x14ac:dyDescent="0.3">
      <c r="A763" s="105" t="s">
        <v>3239</v>
      </c>
      <c r="B763" s="105" t="s">
        <v>3244</v>
      </c>
      <c r="C763" s="105" t="s">
        <v>230</v>
      </c>
      <c r="D763" s="105">
        <v>281</v>
      </c>
      <c r="E763" s="105">
        <v>6</v>
      </c>
      <c r="F763" s="129">
        <v>0</v>
      </c>
      <c r="G763" s="148">
        <v>87.67</v>
      </c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  <c r="AN763" s="105"/>
      <c r="AO763" s="105"/>
      <c r="AP763" s="105"/>
      <c r="AQ763" s="105"/>
      <c r="AR763" s="105"/>
      <c r="AS763" s="105"/>
      <c r="AT763" s="105"/>
      <c r="AU763" s="105"/>
      <c r="AV763" s="105"/>
      <c r="AW763" s="105"/>
      <c r="AX763" s="105"/>
      <c r="AY763" s="105"/>
      <c r="AZ763" s="105"/>
      <c r="BA763" s="105"/>
      <c r="BB763" s="105"/>
      <c r="BC763" s="105"/>
      <c r="BD763" s="105"/>
      <c r="BE763" s="105"/>
      <c r="BF763" s="105"/>
      <c r="BG763" s="105"/>
    </row>
    <row r="764" spans="1:59" ht="15.6" x14ac:dyDescent="0.3">
      <c r="A764" s="105" t="s">
        <v>3239</v>
      </c>
      <c r="B764" s="105" t="s">
        <v>3245</v>
      </c>
      <c r="C764" s="105" t="s">
        <v>869</v>
      </c>
      <c r="D764" s="105">
        <v>280</v>
      </c>
      <c r="E764" s="105">
        <v>6</v>
      </c>
      <c r="F764" s="129">
        <v>0</v>
      </c>
      <c r="G764" s="148">
        <v>87.67</v>
      </c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  <c r="AS764" s="105"/>
      <c r="AT764" s="105"/>
      <c r="AU764" s="105"/>
      <c r="AV764" s="105"/>
      <c r="AW764" s="105"/>
      <c r="AX764" s="105"/>
      <c r="AY764" s="105"/>
      <c r="AZ764" s="105"/>
      <c r="BA764" s="105"/>
      <c r="BB764" s="105"/>
      <c r="BC764" s="105"/>
      <c r="BD764" s="105"/>
      <c r="BE764" s="105"/>
      <c r="BF764" s="105"/>
      <c r="BG764" s="105"/>
    </row>
    <row r="765" spans="1:59" ht="15.6" x14ac:dyDescent="0.3">
      <c r="A765" s="105" t="s">
        <v>3239</v>
      </c>
      <c r="B765" s="105" t="s">
        <v>870</v>
      </c>
      <c r="C765" s="105" t="s">
        <v>871</v>
      </c>
      <c r="D765" s="105">
        <v>281</v>
      </c>
      <c r="E765" s="105">
        <v>6</v>
      </c>
      <c r="F765" s="129">
        <v>0</v>
      </c>
      <c r="G765" s="148">
        <v>82</v>
      </c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  <c r="AN765" s="105"/>
      <c r="AO765" s="105"/>
      <c r="AP765" s="105"/>
      <c r="AQ765" s="105"/>
      <c r="AR765" s="105"/>
      <c r="AS765" s="105"/>
      <c r="AT765" s="105"/>
      <c r="AU765" s="105"/>
      <c r="AV765" s="105"/>
      <c r="AW765" s="105"/>
      <c r="AX765" s="105"/>
      <c r="AY765" s="105"/>
      <c r="AZ765" s="105"/>
      <c r="BA765" s="105"/>
      <c r="BB765" s="105"/>
      <c r="BC765" s="105"/>
      <c r="BD765" s="105"/>
      <c r="BE765" s="105"/>
      <c r="BF765" s="105"/>
      <c r="BG765" s="105"/>
    </row>
    <row r="766" spans="1:59" ht="15.6" x14ac:dyDescent="0.3">
      <c r="A766" s="105" t="s">
        <v>3239</v>
      </c>
      <c r="B766" s="105" t="s">
        <v>872</v>
      </c>
      <c r="C766" s="105" t="s">
        <v>618</v>
      </c>
      <c r="D766" s="105">
        <v>257</v>
      </c>
      <c r="E766" s="105">
        <v>2</v>
      </c>
      <c r="F766" s="129">
        <v>0</v>
      </c>
      <c r="G766" s="148">
        <v>98.5</v>
      </c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  <c r="AN766" s="105"/>
      <c r="AO766" s="105"/>
      <c r="AP766" s="105"/>
      <c r="AQ766" s="105"/>
      <c r="AR766" s="105"/>
      <c r="AS766" s="105"/>
      <c r="AT766" s="105"/>
      <c r="AU766" s="105"/>
      <c r="AV766" s="105"/>
      <c r="AW766" s="105"/>
      <c r="AX766" s="105"/>
      <c r="AY766" s="105"/>
      <c r="AZ766" s="105"/>
      <c r="BA766" s="105"/>
      <c r="BB766" s="105"/>
      <c r="BC766" s="105"/>
      <c r="BD766" s="105"/>
      <c r="BE766" s="105"/>
      <c r="BF766" s="105"/>
      <c r="BG766" s="105"/>
    </row>
    <row r="767" spans="1:59" ht="15.6" x14ac:dyDescent="0.3">
      <c r="A767" s="105" t="s">
        <v>3239</v>
      </c>
      <c r="B767" s="105" t="s">
        <v>873</v>
      </c>
      <c r="C767" s="105" t="s">
        <v>874</v>
      </c>
      <c r="D767" s="105">
        <v>240</v>
      </c>
      <c r="E767" s="105">
        <v>6</v>
      </c>
      <c r="F767" s="128">
        <v>6.18714E-176</v>
      </c>
      <c r="G767" s="148">
        <v>57.33</v>
      </c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  <c r="AN767" s="105"/>
      <c r="AO767" s="105"/>
      <c r="AP767" s="105"/>
      <c r="AQ767" s="105"/>
      <c r="AR767" s="105"/>
      <c r="AS767" s="105"/>
      <c r="AT767" s="105"/>
      <c r="AU767" s="105"/>
      <c r="AV767" s="105"/>
      <c r="AW767" s="105"/>
      <c r="AX767" s="105"/>
      <c r="AY767" s="105"/>
      <c r="AZ767" s="105"/>
      <c r="BA767" s="105"/>
      <c r="BB767" s="105"/>
      <c r="BC767" s="105"/>
      <c r="BD767" s="105"/>
      <c r="BE767" s="105"/>
      <c r="BF767" s="105"/>
      <c r="BG767" s="105"/>
    </row>
    <row r="768" spans="1:59" ht="15.6" x14ac:dyDescent="0.3">
      <c r="A768" s="105" t="s">
        <v>3239</v>
      </c>
      <c r="B768" s="105" t="s">
        <v>875</v>
      </c>
      <c r="C768" s="105" t="s">
        <v>227</v>
      </c>
      <c r="D768" s="105">
        <v>251</v>
      </c>
      <c r="E768" s="105">
        <v>1</v>
      </c>
      <c r="F768" s="129">
        <v>0</v>
      </c>
      <c r="G768" s="148">
        <v>100</v>
      </c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  <c r="AN768" s="105"/>
      <c r="AO768" s="105"/>
      <c r="AP768" s="105"/>
      <c r="AQ768" s="105"/>
      <c r="AR768" s="105"/>
      <c r="AS768" s="105"/>
      <c r="AT768" s="105"/>
      <c r="AU768" s="105"/>
      <c r="AV768" s="105"/>
      <c r="AW768" s="105"/>
      <c r="AX768" s="105"/>
      <c r="AY768" s="105"/>
      <c r="AZ768" s="105"/>
      <c r="BA768" s="105"/>
      <c r="BB768" s="105"/>
      <c r="BC768" s="105"/>
      <c r="BD768" s="105"/>
      <c r="BE768" s="105"/>
      <c r="BF768" s="105"/>
      <c r="BG768" s="105"/>
    </row>
    <row r="769" spans="1:59" ht="15.6" x14ac:dyDescent="0.3">
      <c r="A769" s="105" t="s">
        <v>3246</v>
      </c>
      <c r="B769" s="105" t="s">
        <v>3247</v>
      </c>
      <c r="C769" s="105" t="s">
        <v>211</v>
      </c>
      <c r="D769" s="105">
        <v>254</v>
      </c>
      <c r="E769" s="105">
        <v>5</v>
      </c>
      <c r="F769" s="129">
        <v>0</v>
      </c>
      <c r="G769" s="148">
        <v>69.2</v>
      </c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  <c r="AN769" s="105"/>
      <c r="AO769" s="105"/>
      <c r="AP769" s="105"/>
      <c r="AQ769" s="105"/>
      <c r="AR769" s="105"/>
      <c r="AS769" s="105"/>
      <c r="AT769" s="105"/>
      <c r="AU769" s="105"/>
      <c r="AV769" s="105"/>
      <c r="AW769" s="105"/>
      <c r="AX769" s="105"/>
      <c r="AY769" s="105"/>
      <c r="AZ769" s="105"/>
      <c r="BA769" s="105"/>
      <c r="BB769" s="105"/>
      <c r="BC769" s="105"/>
      <c r="BD769" s="105"/>
      <c r="BE769" s="105"/>
      <c r="BF769" s="105"/>
      <c r="BG769" s="105"/>
    </row>
    <row r="770" spans="1:59" ht="15.6" x14ac:dyDescent="0.3">
      <c r="A770" s="105" t="s">
        <v>3246</v>
      </c>
      <c r="B770" s="105" t="s">
        <v>3248</v>
      </c>
      <c r="C770" s="105" t="s">
        <v>214</v>
      </c>
      <c r="D770" s="105">
        <v>254</v>
      </c>
      <c r="E770" s="105">
        <v>5</v>
      </c>
      <c r="F770" s="129">
        <v>0</v>
      </c>
      <c r="G770" s="148">
        <v>69.2</v>
      </c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  <c r="AN770" s="105"/>
      <c r="AO770" s="105"/>
      <c r="AP770" s="105"/>
      <c r="AQ770" s="105"/>
      <c r="AR770" s="105"/>
      <c r="AS770" s="105"/>
      <c r="AT770" s="105"/>
      <c r="AU770" s="105"/>
      <c r="AV770" s="105"/>
      <c r="AW770" s="105"/>
      <c r="AX770" s="105"/>
      <c r="AY770" s="105"/>
      <c r="AZ770" s="105"/>
      <c r="BA770" s="105"/>
      <c r="BB770" s="105"/>
      <c r="BC770" s="105"/>
      <c r="BD770" s="105"/>
      <c r="BE770" s="105"/>
      <c r="BF770" s="105"/>
      <c r="BG770" s="105"/>
    </row>
    <row r="771" spans="1:59" ht="15.6" x14ac:dyDescent="0.3">
      <c r="A771" s="105" t="s">
        <v>3246</v>
      </c>
      <c r="B771" s="105" t="s">
        <v>876</v>
      </c>
      <c r="C771" s="105" t="s">
        <v>211</v>
      </c>
      <c r="D771" s="105">
        <v>254</v>
      </c>
      <c r="E771" s="105">
        <v>5</v>
      </c>
      <c r="F771" s="129">
        <v>0</v>
      </c>
      <c r="G771" s="148">
        <v>69.2</v>
      </c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  <c r="AN771" s="105"/>
      <c r="AO771" s="105"/>
      <c r="AP771" s="105"/>
      <c r="AQ771" s="105"/>
      <c r="AR771" s="105"/>
      <c r="AS771" s="105"/>
      <c r="AT771" s="105"/>
      <c r="AU771" s="105"/>
      <c r="AV771" s="105"/>
      <c r="AW771" s="105"/>
      <c r="AX771" s="105"/>
      <c r="AY771" s="105"/>
      <c r="AZ771" s="105"/>
      <c r="BA771" s="105"/>
      <c r="BB771" s="105"/>
      <c r="BC771" s="105"/>
      <c r="BD771" s="105"/>
      <c r="BE771" s="105"/>
      <c r="BF771" s="105"/>
      <c r="BG771" s="105"/>
    </row>
    <row r="772" spans="1:59" ht="15.6" x14ac:dyDescent="0.3">
      <c r="A772" s="105" t="s">
        <v>3246</v>
      </c>
      <c r="B772" s="105" t="s">
        <v>877</v>
      </c>
      <c r="C772" s="105" t="s">
        <v>86</v>
      </c>
      <c r="D772" s="105">
        <v>263</v>
      </c>
      <c r="E772" s="105">
        <v>4</v>
      </c>
      <c r="F772" s="129">
        <v>0</v>
      </c>
      <c r="G772" s="148">
        <v>75.75</v>
      </c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  <c r="AN772" s="105"/>
      <c r="AO772" s="105"/>
      <c r="AP772" s="105"/>
      <c r="AQ772" s="105"/>
      <c r="AR772" s="105"/>
      <c r="AS772" s="105"/>
      <c r="AT772" s="105"/>
      <c r="AU772" s="105"/>
      <c r="AV772" s="105"/>
      <c r="AW772" s="105"/>
      <c r="AX772" s="105"/>
      <c r="AY772" s="105"/>
      <c r="AZ772" s="105"/>
      <c r="BA772" s="105"/>
      <c r="BB772" s="105"/>
      <c r="BC772" s="105"/>
      <c r="BD772" s="105"/>
      <c r="BE772" s="105"/>
      <c r="BF772" s="105"/>
      <c r="BG772" s="105"/>
    </row>
    <row r="773" spans="1:59" ht="15.6" x14ac:dyDescent="0.3">
      <c r="A773" s="105" t="s">
        <v>3246</v>
      </c>
      <c r="B773" s="105" t="s">
        <v>878</v>
      </c>
      <c r="C773" s="105" t="s">
        <v>86</v>
      </c>
      <c r="D773" s="105">
        <v>263</v>
      </c>
      <c r="E773" s="105">
        <v>4</v>
      </c>
      <c r="F773" s="129">
        <v>0</v>
      </c>
      <c r="G773" s="148">
        <v>75.75</v>
      </c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  <c r="AN773" s="105"/>
      <c r="AO773" s="105"/>
      <c r="AP773" s="105"/>
      <c r="AQ773" s="105"/>
      <c r="AR773" s="105"/>
      <c r="AS773" s="105"/>
      <c r="AT773" s="105"/>
      <c r="AU773" s="105"/>
      <c r="AV773" s="105"/>
      <c r="AW773" s="105"/>
      <c r="AX773" s="105"/>
      <c r="AY773" s="105"/>
      <c r="AZ773" s="105"/>
      <c r="BA773" s="105"/>
      <c r="BB773" s="105"/>
      <c r="BC773" s="105"/>
      <c r="BD773" s="105"/>
      <c r="BE773" s="105"/>
      <c r="BF773" s="105"/>
      <c r="BG773" s="105"/>
    </row>
    <row r="774" spans="1:59" ht="15.6" x14ac:dyDescent="0.3">
      <c r="A774" s="105" t="s">
        <v>3246</v>
      </c>
      <c r="B774" s="105" t="s">
        <v>3249</v>
      </c>
      <c r="C774" s="105" t="s">
        <v>230</v>
      </c>
      <c r="D774" s="105">
        <v>260</v>
      </c>
      <c r="E774" s="105">
        <v>6</v>
      </c>
      <c r="F774" s="129">
        <v>0</v>
      </c>
      <c r="G774" s="148">
        <v>81.5</v>
      </c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O774" s="105"/>
      <c r="AP774" s="105"/>
      <c r="AQ774" s="105"/>
      <c r="AR774" s="105"/>
      <c r="AS774" s="105"/>
      <c r="AT774" s="105"/>
      <c r="AU774" s="105"/>
      <c r="AV774" s="105"/>
      <c r="AW774" s="105"/>
      <c r="AX774" s="105"/>
      <c r="AY774" s="105"/>
      <c r="AZ774" s="105"/>
      <c r="BA774" s="105"/>
      <c r="BB774" s="105"/>
      <c r="BC774" s="105"/>
      <c r="BD774" s="105"/>
      <c r="BE774" s="105"/>
      <c r="BF774" s="105"/>
      <c r="BG774" s="105"/>
    </row>
    <row r="775" spans="1:59" ht="15.6" x14ac:dyDescent="0.3">
      <c r="A775" s="105" t="s">
        <v>3246</v>
      </c>
      <c r="B775" s="105" t="s">
        <v>3250</v>
      </c>
      <c r="C775" s="105" t="s">
        <v>230</v>
      </c>
      <c r="D775" s="105">
        <v>260</v>
      </c>
      <c r="E775" s="105">
        <v>6</v>
      </c>
      <c r="F775" s="129">
        <v>0</v>
      </c>
      <c r="G775" s="148">
        <v>80.67</v>
      </c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  <c r="AN775" s="105"/>
      <c r="AO775" s="105"/>
      <c r="AP775" s="105"/>
      <c r="AQ775" s="105"/>
      <c r="AR775" s="105"/>
      <c r="AS775" s="105"/>
      <c r="AT775" s="105"/>
      <c r="AU775" s="105"/>
      <c r="AV775" s="105"/>
      <c r="AW775" s="105"/>
      <c r="AX775" s="105"/>
      <c r="AY775" s="105"/>
      <c r="AZ775" s="105"/>
      <c r="BA775" s="105"/>
      <c r="BB775" s="105"/>
      <c r="BC775" s="105"/>
      <c r="BD775" s="105"/>
      <c r="BE775" s="105"/>
      <c r="BF775" s="105"/>
      <c r="BG775" s="105"/>
    </row>
    <row r="776" spans="1:59" ht="15.6" x14ac:dyDescent="0.3">
      <c r="A776" s="105" t="s">
        <v>3246</v>
      </c>
      <c r="B776" s="105" t="s">
        <v>3251</v>
      </c>
      <c r="C776" s="105" t="s">
        <v>879</v>
      </c>
      <c r="D776" s="105">
        <v>260</v>
      </c>
      <c r="E776" s="105">
        <v>6</v>
      </c>
      <c r="F776" s="129">
        <v>0</v>
      </c>
      <c r="G776" s="148">
        <v>81.33</v>
      </c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  <c r="AN776" s="105"/>
      <c r="AO776" s="105"/>
      <c r="AP776" s="105"/>
      <c r="AQ776" s="105"/>
      <c r="AR776" s="105"/>
      <c r="AS776" s="105"/>
      <c r="AT776" s="105"/>
      <c r="AU776" s="105"/>
      <c r="AV776" s="105"/>
      <c r="AW776" s="105"/>
      <c r="AX776" s="105"/>
      <c r="AY776" s="105"/>
      <c r="AZ776" s="105"/>
      <c r="BA776" s="105"/>
      <c r="BB776" s="105"/>
      <c r="BC776" s="105"/>
      <c r="BD776" s="105"/>
      <c r="BE776" s="105"/>
      <c r="BF776" s="105"/>
      <c r="BG776" s="105"/>
    </row>
    <row r="777" spans="1:59" ht="15.6" x14ac:dyDescent="0.3">
      <c r="A777" s="105" t="s">
        <v>3246</v>
      </c>
      <c r="B777" s="105" t="s">
        <v>880</v>
      </c>
      <c r="C777" s="105" t="s">
        <v>881</v>
      </c>
      <c r="D777" s="105">
        <v>260</v>
      </c>
      <c r="E777" s="105">
        <v>6</v>
      </c>
      <c r="F777" s="129">
        <v>0</v>
      </c>
      <c r="G777" s="148">
        <v>78.83</v>
      </c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  <c r="AN777" s="105"/>
      <c r="AO777" s="105"/>
      <c r="AP777" s="105"/>
      <c r="AQ777" s="105"/>
      <c r="AR777" s="105"/>
      <c r="AS777" s="105"/>
      <c r="AT777" s="105"/>
      <c r="AU777" s="105"/>
      <c r="AV777" s="105"/>
      <c r="AW777" s="105"/>
      <c r="AX777" s="105"/>
      <c r="AY777" s="105"/>
      <c r="AZ777" s="105"/>
      <c r="BA777" s="105"/>
      <c r="BB777" s="105"/>
      <c r="BC777" s="105"/>
      <c r="BD777" s="105"/>
      <c r="BE777" s="105"/>
      <c r="BF777" s="105"/>
      <c r="BG777" s="105"/>
    </row>
    <row r="778" spans="1:59" ht="15.6" x14ac:dyDescent="0.3">
      <c r="A778" s="105" t="s">
        <v>3246</v>
      </c>
      <c r="B778" s="105" t="s">
        <v>882</v>
      </c>
      <c r="C778" s="105" t="s">
        <v>211</v>
      </c>
      <c r="D778" s="105">
        <v>254</v>
      </c>
      <c r="E778" s="105">
        <v>5</v>
      </c>
      <c r="F778" s="129">
        <v>0</v>
      </c>
      <c r="G778" s="148">
        <v>69.2</v>
      </c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  <c r="AN778" s="105"/>
      <c r="AO778" s="105"/>
      <c r="AP778" s="105"/>
      <c r="AQ778" s="105"/>
      <c r="AR778" s="105"/>
      <c r="AS778" s="105"/>
      <c r="AT778" s="105"/>
      <c r="AU778" s="105"/>
      <c r="AV778" s="105"/>
      <c r="AW778" s="105"/>
      <c r="AX778" s="105"/>
      <c r="AY778" s="105"/>
      <c r="AZ778" s="105"/>
      <c r="BA778" s="105"/>
      <c r="BB778" s="105"/>
      <c r="BC778" s="105"/>
      <c r="BD778" s="105"/>
      <c r="BE778" s="105"/>
      <c r="BF778" s="105"/>
      <c r="BG778" s="105"/>
    </row>
    <row r="779" spans="1:59" ht="15.6" x14ac:dyDescent="0.3">
      <c r="A779" s="105" t="s">
        <v>3246</v>
      </c>
      <c r="B779" s="105" t="s">
        <v>883</v>
      </c>
      <c r="C779" s="105" t="s">
        <v>884</v>
      </c>
      <c r="D779" s="105">
        <v>265</v>
      </c>
      <c r="E779" s="105">
        <v>9</v>
      </c>
      <c r="F779" s="129">
        <v>0</v>
      </c>
      <c r="G779" s="148">
        <v>54.67</v>
      </c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  <c r="AN779" s="105"/>
      <c r="AO779" s="105"/>
      <c r="AP779" s="105"/>
      <c r="AQ779" s="105"/>
      <c r="AR779" s="105"/>
      <c r="AS779" s="105"/>
      <c r="AT779" s="105"/>
      <c r="AU779" s="105"/>
      <c r="AV779" s="105"/>
      <c r="AW779" s="105"/>
      <c r="AX779" s="105"/>
      <c r="AY779" s="105"/>
      <c r="AZ779" s="105"/>
      <c r="BA779" s="105"/>
      <c r="BB779" s="105"/>
      <c r="BC779" s="105"/>
      <c r="BD779" s="105"/>
      <c r="BE779" s="105"/>
      <c r="BF779" s="105"/>
      <c r="BG779" s="105"/>
    </row>
    <row r="780" spans="1:59" ht="15.6" x14ac:dyDescent="0.3">
      <c r="A780" s="105" t="s">
        <v>3246</v>
      </c>
      <c r="B780" s="105" t="s">
        <v>885</v>
      </c>
      <c r="C780" s="105" t="s">
        <v>227</v>
      </c>
      <c r="D780" s="105">
        <v>269</v>
      </c>
      <c r="E780" s="105">
        <v>2</v>
      </c>
      <c r="F780" s="129">
        <v>0</v>
      </c>
      <c r="G780" s="148">
        <v>75</v>
      </c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  <c r="AN780" s="105"/>
      <c r="AO780" s="105"/>
      <c r="AP780" s="105"/>
      <c r="AQ780" s="105"/>
      <c r="AR780" s="105"/>
      <c r="AS780" s="105"/>
      <c r="AT780" s="105"/>
      <c r="AU780" s="105"/>
      <c r="AV780" s="105"/>
      <c r="AW780" s="105"/>
      <c r="AX780" s="105"/>
      <c r="AY780" s="105"/>
      <c r="AZ780" s="105"/>
      <c r="BA780" s="105"/>
      <c r="BB780" s="105"/>
      <c r="BC780" s="105"/>
      <c r="BD780" s="105"/>
      <c r="BE780" s="105"/>
      <c r="BF780" s="105"/>
      <c r="BG780" s="105"/>
    </row>
    <row r="781" spans="1:59" ht="15.6" x14ac:dyDescent="0.3">
      <c r="A781" s="105" t="s">
        <v>3252</v>
      </c>
      <c r="B781" s="105" t="s">
        <v>3253</v>
      </c>
      <c r="C781" s="105" t="s">
        <v>211</v>
      </c>
      <c r="D781" s="105">
        <v>696</v>
      </c>
      <c r="E781" s="105">
        <v>11</v>
      </c>
      <c r="F781" s="129">
        <v>0</v>
      </c>
      <c r="G781" s="148">
        <v>54.36</v>
      </c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  <c r="AN781" s="105"/>
      <c r="AO781" s="105"/>
      <c r="AP781" s="105"/>
      <c r="AQ781" s="105"/>
      <c r="AR781" s="105"/>
      <c r="AS781" s="105"/>
      <c r="AT781" s="105"/>
      <c r="AU781" s="105"/>
      <c r="AV781" s="105"/>
      <c r="AW781" s="105"/>
      <c r="AX781" s="105"/>
      <c r="AY781" s="105"/>
      <c r="AZ781" s="105"/>
      <c r="BA781" s="105"/>
      <c r="BB781" s="105"/>
      <c r="BC781" s="105"/>
      <c r="BD781" s="105"/>
      <c r="BE781" s="105"/>
      <c r="BF781" s="105"/>
      <c r="BG781" s="105"/>
    </row>
    <row r="782" spans="1:59" ht="15.6" x14ac:dyDescent="0.3">
      <c r="A782" s="105" t="s">
        <v>3252</v>
      </c>
      <c r="B782" s="105" t="s">
        <v>3254</v>
      </c>
      <c r="C782" s="105" t="s">
        <v>214</v>
      </c>
      <c r="D782" s="105">
        <v>696</v>
      </c>
      <c r="E782" s="105">
        <v>11</v>
      </c>
      <c r="F782" s="129">
        <v>0</v>
      </c>
      <c r="G782" s="148">
        <v>54.73</v>
      </c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  <c r="AN782" s="105"/>
      <c r="AO782" s="105"/>
      <c r="AP782" s="105"/>
      <c r="AQ782" s="105"/>
      <c r="AR782" s="105"/>
      <c r="AS782" s="105"/>
      <c r="AT782" s="105"/>
      <c r="AU782" s="105"/>
      <c r="AV782" s="105"/>
      <c r="AW782" s="105"/>
      <c r="AX782" s="105"/>
      <c r="AY782" s="105"/>
      <c r="AZ782" s="105"/>
      <c r="BA782" s="105"/>
      <c r="BB782" s="105"/>
      <c r="BC782" s="105"/>
      <c r="BD782" s="105"/>
      <c r="BE782" s="105"/>
      <c r="BF782" s="105"/>
      <c r="BG782" s="105"/>
    </row>
    <row r="783" spans="1:59" ht="15.6" x14ac:dyDescent="0.3">
      <c r="A783" s="105" t="s">
        <v>3252</v>
      </c>
      <c r="B783" s="105" t="s">
        <v>3255</v>
      </c>
      <c r="C783" s="105" t="s">
        <v>214</v>
      </c>
      <c r="D783" s="105">
        <v>696</v>
      </c>
      <c r="E783" s="105">
        <v>11</v>
      </c>
      <c r="F783" s="129">
        <v>0</v>
      </c>
      <c r="G783" s="148">
        <v>54.73</v>
      </c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  <c r="AN783" s="105"/>
      <c r="AO783" s="105"/>
      <c r="AP783" s="105"/>
      <c r="AQ783" s="105"/>
      <c r="AR783" s="105"/>
      <c r="AS783" s="105"/>
      <c r="AT783" s="105"/>
      <c r="AU783" s="105"/>
      <c r="AV783" s="105"/>
      <c r="AW783" s="105"/>
      <c r="AX783" s="105"/>
      <c r="AY783" s="105"/>
      <c r="AZ783" s="105"/>
      <c r="BA783" s="105"/>
      <c r="BB783" s="105"/>
      <c r="BC783" s="105"/>
      <c r="BD783" s="105"/>
      <c r="BE783" s="105"/>
      <c r="BF783" s="105"/>
      <c r="BG783" s="105"/>
    </row>
    <row r="784" spans="1:59" ht="15.6" x14ac:dyDescent="0.3">
      <c r="A784" s="105" t="s">
        <v>3252</v>
      </c>
      <c r="B784" s="105" t="s">
        <v>886</v>
      </c>
      <c r="C784" s="105" t="s">
        <v>211</v>
      </c>
      <c r="D784" s="105">
        <v>696</v>
      </c>
      <c r="E784" s="105">
        <v>11</v>
      </c>
      <c r="F784" s="129">
        <v>0</v>
      </c>
      <c r="G784" s="148">
        <v>54.91</v>
      </c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  <c r="AN784" s="105"/>
      <c r="AO784" s="105"/>
      <c r="AP784" s="105"/>
      <c r="AQ784" s="105"/>
      <c r="AR784" s="105"/>
      <c r="AS784" s="105"/>
      <c r="AT784" s="105"/>
      <c r="AU784" s="105"/>
      <c r="AV784" s="105"/>
      <c r="AW784" s="105"/>
      <c r="AX784" s="105"/>
      <c r="AY784" s="105"/>
      <c r="AZ784" s="105"/>
      <c r="BA784" s="105"/>
      <c r="BB784" s="105"/>
      <c r="BC784" s="105"/>
      <c r="BD784" s="105"/>
      <c r="BE784" s="105"/>
      <c r="BF784" s="105"/>
      <c r="BG784" s="105"/>
    </row>
    <row r="785" spans="1:59" ht="15.6" x14ac:dyDescent="0.3">
      <c r="A785" s="105" t="s">
        <v>3252</v>
      </c>
      <c r="B785" s="105" t="s">
        <v>887</v>
      </c>
      <c r="C785" s="105" t="s">
        <v>227</v>
      </c>
      <c r="D785" s="105">
        <v>700</v>
      </c>
      <c r="E785" s="105">
        <v>11</v>
      </c>
      <c r="F785" s="129">
        <v>0</v>
      </c>
      <c r="G785" s="148">
        <v>50.45</v>
      </c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  <c r="AN785" s="105"/>
      <c r="AO785" s="105"/>
      <c r="AP785" s="105"/>
      <c r="AQ785" s="105"/>
      <c r="AR785" s="105"/>
      <c r="AS785" s="105"/>
      <c r="AT785" s="105"/>
      <c r="AU785" s="105"/>
      <c r="AV785" s="105"/>
      <c r="AW785" s="105"/>
      <c r="AX785" s="105"/>
      <c r="AY785" s="105"/>
      <c r="AZ785" s="105"/>
      <c r="BA785" s="105"/>
      <c r="BB785" s="105"/>
      <c r="BC785" s="105"/>
      <c r="BD785" s="105"/>
      <c r="BE785" s="105"/>
      <c r="BF785" s="105"/>
      <c r="BG785" s="105"/>
    </row>
    <row r="786" spans="1:59" ht="15.6" x14ac:dyDescent="0.3">
      <c r="A786" s="105" t="s">
        <v>3252</v>
      </c>
      <c r="B786" s="105" t="s">
        <v>3256</v>
      </c>
      <c r="C786" s="105" t="s">
        <v>230</v>
      </c>
      <c r="D786" s="105">
        <v>662</v>
      </c>
      <c r="E786" s="105">
        <v>12</v>
      </c>
      <c r="F786" s="129">
        <v>0</v>
      </c>
      <c r="G786" s="148">
        <v>69.33</v>
      </c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  <c r="AN786" s="105"/>
      <c r="AO786" s="105"/>
      <c r="AP786" s="105"/>
      <c r="AQ786" s="105"/>
      <c r="AR786" s="105"/>
      <c r="AS786" s="105"/>
      <c r="AT786" s="105"/>
      <c r="AU786" s="105"/>
      <c r="AV786" s="105"/>
      <c r="AW786" s="105"/>
      <c r="AX786" s="105"/>
      <c r="AY786" s="105"/>
      <c r="AZ786" s="105"/>
      <c r="BA786" s="105"/>
      <c r="BB786" s="105"/>
      <c r="BC786" s="105"/>
      <c r="BD786" s="105"/>
      <c r="BE786" s="105"/>
      <c r="BF786" s="105"/>
      <c r="BG786" s="105"/>
    </row>
    <row r="787" spans="1:59" ht="15.6" x14ac:dyDescent="0.3">
      <c r="A787" s="105" t="s">
        <v>3252</v>
      </c>
      <c r="B787" s="105" t="s">
        <v>3257</v>
      </c>
      <c r="C787" s="105" t="s">
        <v>230</v>
      </c>
      <c r="D787" s="105">
        <v>658</v>
      </c>
      <c r="E787" s="105">
        <v>12</v>
      </c>
      <c r="F787" s="129">
        <v>0</v>
      </c>
      <c r="G787" s="148">
        <v>69.42</v>
      </c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  <c r="AN787" s="105"/>
      <c r="AO787" s="105"/>
      <c r="AP787" s="105"/>
      <c r="AQ787" s="105"/>
      <c r="AR787" s="105"/>
      <c r="AS787" s="105"/>
      <c r="AT787" s="105"/>
      <c r="AU787" s="105"/>
      <c r="AV787" s="105"/>
      <c r="AW787" s="105"/>
      <c r="AX787" s="105"/>
      <c r="AY787" s="105"/>
      <c r="AZ787" s="105"/>
      <c r="BA787" s="105"/>
      <c r="BB787" s="105"/>
      <c r="BC787" s="105"/>
      <c r="BD787" s="105"/>
      <c r="BE787" s="105"/>
      <c r="BF787" s="105"/>
      <c r="BG787" s="105"/>
    </row>
    <row r="788" spans="1:59" ht="15.6" x14ac:dyDescent="0.3">
      <c r="A788" s="105" t="s">
        <v>3252</v>
      </c>
      <c r="B788" s="105" t="s">
        <v>3258</v>
      </c>
      <c r="C788" s="105" t="s">
        <v>888</v>
      </c>
      <c r="D788" s="105">
        <v>657</v>
      </c>
      <c r="E788" s="105">
        <v>12</v>
      </c>
      <c r="F788" s="129">
        <v>0</v>
      </c>
      <c r="G788" s="148">
        <v>70.08</v>
      </c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  <c r="AN788" s="105"/>
      <c r="AO788" s="105"/>
      <c r="AP788" s="105"/>
      <c r="AQ788" s="105"/>
      <c r="AR788" s="105"/>
      <c r="AS788" s="105"/>
      <c r="AT788" s="105"/>
      <c r="AU788" s="105"/>
      <c r="AV788" s="105"/>
      <c r="AW788" s="105"/>
      <c r="AX788" s="105"/>
      <c r="AY788" s="105"/>
      <c r="AZ788" s="105"/>
      <c r="BA788" s="105"/>
      <c r="BB788" s="105"/>
      <c r="BC788" s="105"/>
      <c r="BD788" s="105"/>
      <c r="BE788" s="105"/>
      <c r="BF788" s="105"/>
      <c r="BG788" s="105"/>
    </row>
    <row r="789" spans="1:59" ht="15.6" x14ac:dyDescent="0.3">
      <c r="A789" s="105" t="s">
        <v>3252</v>
      </c>
      <c r="B789" s="105" t="s">
        <v>889</v>
      </c>
      <c r="C789" s="105" t="s">
        <v>890</v>
      </c>
      <c r="D789" s="105">
        <v>660</v>
      </c>
      <c r="E789" s="105">
        <v>12</v>
      </c>
      <c r="F789" s="129">
        <v>0</v>
      </c>
      <c r="G789" s="148">
        <v>65.75</v>
      </c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  <c r="AN789" s="105"/>
      <c r="AO789" s="105"/>
      <c r="AP789" s="105"/>
      <c r="AQ789" s="105"/>
      <c r="AR789" s="105"/>
      <c r="AS789" s="105"/>
      <c r="AT789" s="105"/>
      <c r="AU789" s="105"/>
      <c r="AV789" s="105"/>
      <c r="AW789" s="105"/>
      <c r="AX789" s="105"/>
      <c r="AY789" s="105"/>
      <c r="AZ789" s="105"/>
      <c r="BA789" s="105"/>
      <c r="BB789" s="105"/>
      <c r="BC789" s="105"/>
      <c r="BD789" s="105"/>
      <c r="BE789" s="105"/>
      <c r="BF789" s="105"/>
      <c r="BG789" s="105"/>
    </row>
    <row r="790" spans="1:59" ht="15.6" x14ac:dyDescent="0.3">
      <c r="A790" s="105" t="s">
        <v>3252</v>
      </c>
      <c r="B790" s="105" t="s">
        <v>891</v>
      </c>
      <c r="C790" s="105" t="s">
        <v>211</v>
      </c>
      <c r="D790" s="105">
        <v>696</v>
      </c>
      <c r="E790" s="105">
        <v>11</v>
      </c>
      <c r="F790" s="129">
        <v>0</v>
      </c>
      <c r="G790" s="148">
        <v>54.73</v>
      </c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  <c r="AN790" s="105"/>
      <c r="AO790" s="105"/>
      <c r="AP790" s="105"/>
      <c r="AQ790" s="105"/>
      <c r="AR790" s="105"/>
      <c r="AS790" s="105"/>
      <c r="AT790" s="105"/>
      <c r="AU790" s="105"/>
      <c r="AV790" s="105"/>
      <c r="AW790" s="105"/>
      <c r="AX790" s="105"/>
      <c r="AY790" s="105"/>
      <c r="AZ790" s="105"/>
      <c r="BA790" s="105"/>
      <c r="BB790" s="105"/>
      <c r="BC790" s="105"/>
      <c r="BD790" s="105"/>
      <c r="BE790" s="105"/>
      <c r="BF790" s="105"/>
      <c r="BG790" s="105"/>
    </row>
    <row r="791" spans="1:59" ht="15.6" x14ac:dyDescent="0.3">
      <c r="A791" s="105" t="s">
        <v>3252</v>
      </c>
      <c r="B791" s="105" t="s">
        <v>892</v>
      </c>
      <c r="C791" s="105" t="s">
        <v>893</v>
      </c>
      <c r="D791" s="105">
        <v>459</v>
      </c>
      <c r="E791" s="105">
        <v>11</v>
      </c>
      <c r="F791" s="129">
        <v>0</v>
      </c>
      <c r="G791" s="148">
        <v>57.55</v>
      </c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  <c r="AN791" s="105"/>
      <c r="AO791" s="105"/>
      <c r="AP791" s="105"/>
      <c r="AQ791" s="105"/>
      <c r="AR791" s="105"/>
      <c r="AS791" s="105"/>
      <c r="AT791" s="105"/>
      <c r="AU791" s="105"/>
      <c r="AV791" s="105"/>
      <c r="AW791" s="105"/>
      <c r="AX791" s="105"/>
      <c r="AY791" s="105"/>
      <c r="AZ791" s="105"/>
      <c r="BA791" s="105"/>
      <c r="BB791" s="105"/>
      <c r="BC791" s="105"/>
      <c r="BD791" s="105"/>
      <c r="BE791" s="105"/>
      <c r="BF791" s="105"/>
      <c r="BG791" s="105"/>
    </row>
    <row r="792" spans="1:59" ht="15.6" x14ac:dyDescent="0.3">
      <c r="A792" s="105" t="s">
        <v>3252</v>
      </c>
      <c r="B792" s="105" t="s">
        <v>894</v>
      </c>
      <c r="C792" s="105" t="s">
        <v>227</v>
      </c>
      <c r="D792" s="105">
        <v>692</v>
      </c>
      <c r="E792" s="105">
        <v>12</v>
      </c>
      <c r="F792" s="129">
        <v>0</v>
      </c>
      <c r="G792" s="148">
        <v>51.33</v>
      </c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  <c r="AN792" s="105"/>
      <c r="AO792" s="105"/>
      <c r="AP792" s="105"/>
      <c r="AQ792" s="105"/>
      <c r="AR792" s="105"/>
      <c r="AS792" s="105"/>
      <c r="AT792" s="105"/>
      <c r="AU792" s="105"/>
      <c r="AV792" s="105"/>
      <c r="AW792" s="105"/>
      <c r="AX792" s="105"/>
      <c r="AY792" s="105"/>
      <c r="AZ792" s="105"/>
      <c r="BA792" s="105"/>
      <c r="BB792" s="105"/>
      <c r="BC792" s="105"/>
      <c r="BD792" s="105"/>
      <c r="BE792" s="105"/>
      <c r="BF792" s="105"/>
      <c r="BG792" s="105"/>
    </row>
    <row r="793" spans="1:59" ht="15.6" x14ac:dyDescent="0.3">
      <c r="A793" s="105" t="s">
        <v>3259</v>
      </c>
      <c r="B793" s="105" t="s">
        <v>3260</v>
      </c>
      <c r="C793" s="105" t="s">
        <v>211</v>
      </c>
      <c r="D793" s="105">
        <v>308</v>
      </c>
      <c r="E793" s="105">
        <v>12</v>
      </c>
      <c r="F793" s="129">
        <v>0</v>
      </c>
      <c r="G793" s="148">
        <v>57.25</v>
      </c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  <c r="AN793" s="105"/>
      <c r="AO793" s="105"/>
      <c r="AP793" s="105"/>
      <c r="AQ793" s="105"/>
      <c r="AR793" s="105"/>
      <c r="AS793" s="105"/>
      <c r="AT793" s="105"/>
      <c r="AU793" s="105"/>
      <c r="AV793" s="105"/>
      <c r="AW793" s="105"/>
      <c r="AX793" s="105"/>
      <c r="AY793" s="105"/>
      <c r="AZ793" s="105"/>
      <c r="BA793" s="105"/>
      <c r="BB793" s="105"/>
      <c r="BC793" s="105"/>
      <c r="BD793" s="105"/>
      <c r="BE793" s="105"/>
      <c r="BF793" s="105"/>
      <c r="BG793" s="105"/>
    </row>
    <row r="794" spans="1:59" ht="15.6" x14ac:dyDescent="0.3">
      <c r="A794" s="105" t="s">
        <v>3259</v>
      </c>
      <c r="B794" s="105" t="s">
        <v>3261</v>
      </c>
      <c r="C794" s="105" t="s">
        <v>214</v>
      </c>
      <c r="D794" s="105">
        <v>308</v>
      </c>
      <c r="E794" s="105">
        <v>12</v>
      </c>
      <c r="F794" s="129">
        <v>0</v>
      </c>
      <c r="G794" s="148">
        <v>57.67</v>
      </c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  <c r="AN794" s="105"/>
      <c r="AO794" s="105"/>
      <c r="AP794" s="105"/>
      <c r="AQ794" s="105"/>
      <c r="AR794" s="105"/>
      <c r="AS794" s="105"/>
      <c r="AT794" s="105"/>
      <c r="AU794" s="105"/>
      <c r="AV794" s="105"/>
      <c r="AW794" s="105"/>
      <c r="AX794" s="105"/>
      <c r="AY794" s="105"/>
      <c r="AZ794" s="105"/>
      <c r="BA794" s="105"/>
      <c r="BB794" s="105"/>
      <c r="BC794" s="105"/>
      <c r="BD794" s="105"/>
      <c r="BE794" s="105"/>
      <c r="BF794" s="105"/>
      <c r="BG794" s="105"/>
    </row>
    <row r="795" spans="1:59" ht="15.6" x14ac:dyDescent="0.3">
      <c r="A795" s="105" t="s">
        <v>3259</v>
      </c>
      <c r="B795" s="105" t="s">
        <v>895</v>
      </c>
      <c r="C795" s="105" t="s">
        <v>211</v>
      </c>
      <c r="D795" s="105">
        <v>308</v>
      </c>
      <c r="E795" s="105">
        <v>12</v>
      </c>
      <c r="F795" s="129">
        <v>0</v>
      </c>
      <c r="G795" s="148">
        <v>57.25</v>
      </c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  <c r="AN795" s="105"/>
      <c r="AO795" s="105"/>
      <c r="AP795" s="105"/>
      <c r="AQ795" s="105"/>
      <c r="AR795" s="105"/>
      <c r="AS795" s="105"/>
      <c r="AT795" s="105"/>
      <c r="AU795" s="105"/>
      <c r="AV795" s="105"/>
      <c r="AW795" s="105"/>
      <c r="AX795" s="105"/>
      <c r="AY795" s="105"/>
      <c r="AZ795" s="105"/>
      <c r="BA795" s="105"/>
      <c r="BB795" s="105"/>
      <c r="BC795" s="105"/>
      <c r="BD795" s="105"/>
      <c r="BE795" s="105"/>
      <c r="BF795" s="105"/>
      <c r="BG795" s="105"/>
    </row>
    <row r="796" spans="1:59" ht="15.6" x14ac:dyDescent="0.3">
      <c r="A796" s="105" t="s">
        <v>3259</v>
      </c>
      <c r="B796" s="105" t="s">
        <v>896</v>
      </c>
      <c r="C796" s="105" t="s">
        <v>227</v>
      </c>
      <c r="D796" s="105">
        <v>241</v>
      </c>
      <c r="E796" s="105">
        <v>12</v>
      </c>
      <c r="F796" s="128">
        <v>1.45648E-178</v>
      </c>
      <c r="G796" s="148">
        <v>59.67</v>
      </c>
      <c r="H796" s="105"/>
      <c r="I796" s="105"/>
      <c r="J796" s="105"/>
      <c r="K796" s="105"/>
      <c r="L796" s="105"/>
      <c r="M796" s="105"/>
      <c r="N796" s="105"/>
      <c r="O796" s="105"/>
      <c r="P796" s="105"/>
      <c r="Q796" s="105" t="s">
        <v>84</v>
      </c>
      <c r="R796" s="105" t="s">
        <v>84</v>
      </c>
      <c r="S796" s="105" t="s">
        <v>84</v>
      </c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  <c r="AN796" s="105"/>
      <c r="AO796" s="105"/>
      <c r="AP796" s="105"/>
      <c r="AQ796" s="105"/>
      <c r="AR796" s="105"/>
      <c r="AS796" s="105"/>
      <c r="AT796" s="105"/>
      <c r="AU796" s="105"/>
      <c r="AV796" s="105"/>
      <c r="AW796" s="105"/>
      <c r="AX796" s="105"/>
      <c r="AY796" s="105"/>
      <c r="AZ796" s="105"/>
      <c r="BA796" s="105"/>
      <c r="BB796" s="105"/>
      <c r="BC796" s="105"/>
      <c r="BD796" s="105"/>
      <c r="BE796" s="105"/>
      <c r="BF796" s="105"/>
      <c r="BG796" s="105"/>
    </row>
    <row r="797" spans="1:59" ht="15.6" x14ac:dyDescent="0.3">
      <c r="A797" s="105" t="s">
        <v>3259</v>
      </c>
      <c r="B797" s="105" t="s">
        <v>897</v>
      </c>
      <c r="C797" s="105" t="s">
        <v>86</v>
      </c>
      <c r="D797" s="105">
        <v>241</v>
      </c>
      <c r="E797" s="105">
        <v>12</v>
      </c>
      <c r="F797" s="128">
        <v>1.14484E-178</v>
      </c>
      <c r="G797" s="148">
        <v>59.67</v>
      </c>
      <c r="H797" s="105"/>
      <c r="I797" s="105"/>
      <c r="J797" s="105"/>
      <c r="K797" s="105"/>
      <c r="L797" s="105"/>
      <c r="M797" s="105"/>
      <c r="N797" s="105"/>
      <c r="O797" s="105"/>
      <c r="P797" s="105"/>
      <c r="Q797" s="105" t="s">
        <v>84</v>
      </c>
      <c r="R797" s="105" t="s">
        <v>84</v>
      </c>
      <c r="S797" s="105" t="s">
        <v>84</v>
      </c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  <c r="AN797" s="105"/>
      <c r="AO797" s="105"/>
      <c r="AP797" s="105"/>
      <c r="AQ797" s="105"/>
      <c r="AR797" s="105"/>
      <c r="AS797" s="105"/>
      <c r="AT797" s="105"/>
      <c r="AU797" s="105"/>
      <c r="AV797" s="105"/>
      <c r="AW797" s="105"/>
      <c r="AX797" s="105"/>
      <c r="AY797" s="105"/>
      <c r="AZ797" s="105"/>
      <c r="BA797" s="105"/>
      <c r="BB797" s="105"/>
      <c r="BC797" s="105"/>
      <c r="BD797" s="105"/>
      <c r="BE797" s="105"/>
      <c r="BF797" s="105"/>
      <c r="BG797" s="105"/>
    </row>
    <row r="798" spans="1:59" ht="15.6" x14ac:dyDescent="0.3">
      <c r="A798" s="105" t="s">
        <v>3259</v>
      </c>
      <c r="B798" s="105" t="s">
        <v>3262</v>
      </c>
      <c r="C798" s="105" t="s">
        <v>230</v>
      </c>
      <c r="D798" s="105">
        <v>308</v>
      </c>
      <c r="E798" s="105">
        <v>12</v>
      </c>
      <c r="F798" s="129">
        <v>0</v>
      </c>
      <c r="G798" s="148">
        <v>71.17</v>
      </c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  <c r="AN798" s="105"/>
      <c r="AO798" s="105"/>
      <c r="AP798" s="105"/>
      <c r="AQ798" s="105"/>
      <c r="AR798" s="105"/>
      <c r="AS798" s="105"/>
      <c r="AT798" s="105"/>
      <c r="AU798" s="105"/>
      <c r="AV798" s="105"/>
      <c r="AW798" s="105"/>
      <c r="AX798" s="105"/>
      <c r="AY798" s="105"/>
      <c r="AZ798" s="105"/>
      <c r="BA798" s="105"/>
      <c r="BB798" s="105"/>
      <c r="BC798" s="105"/>
      <c r="BD798" s="105"/>
      <c r="BE798" s="105"/>
      <c r="BF798" s="105"/>
      <c r="BG798" s="105"/>
    </row>
    <row r="799" spans="1:59" ht="15.6" x14ac:dyDescent="0.3">
      <c r="A799" s="105" t="s">
        <v>3259</v>
      </c>
      <c r="B799" s="105" t="s">
        <v>3263</v>
      </c>
      <c r="C799" s="105" t="s">
        <v>230</v>
      </c>
      <c r="D799" s="105">
        <v>340</v>
      </c>
      <c r="E799" s="105">
        <v>12</v>
      </c>
      <c r="F799" s="129">
        <v>0</v>
      </c>
      <c r="G799" s="148">
        <v>70.75</v>
      </c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  <c r="AN799" s="105"/>
      <c r="AO799" s="105"/>
      <c r="AP799" s="105"/>
      <c r="AQ799" s="105"/>
      <c r="AR799" s="105"/>
      <c r="AS799" s="105"/>
      <c r="AT799" s="105"/>
      <c r="AU799" s="105"/>
      <c r="AV799" s="105"/>
      <c r="AW799" s="105"/>
      <c r="AX799" s="105"/>
      <c r="AY799" s="105"/>
      <c r="AZ799" s="105"/>
      <c r="BA799" s="105"/>
      <c r="BB799" s="105"/>
      <c r="BC799" s="105"/>
      <c r="BD799" s="105"/>
      <c r="BE799" s="105"/>
      <c r="BF799" s="105"/>
      <c r="BG799" s="105"/>
    </row>
    <row r="800" spans="1:59" ht="15.6" x14ac:dyDescent="0.3">
      <c r="A800" s="105" t="s">
        <v>3259</v>
      </c>
      <c r="B800" s="105" t="s">
        <v>3264</v>
      </c>
      <c r="C800" s="105" t="s">
        <v>898</v>
      </c>
      <c r="D800" s="105">
        <v>308</v>
      </c>
      <c r="E800" s="105">
        <v>12</v>
      </c>
      <c r="F800" s="129">
        <v>0</v>
      </c>
      <c r="G800" s="148">
        <v>70.42</v>
      </c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  <c r="AN800" s="105"/>
      <c r="AO800" s="105"/>
      <c r="AP800" s="105"/>
      <c r="AQ800" s="105"/>
      <c r="AR800" s="105"/>
      <c r="AS800" s="105"/>
      <c r="AT800" s="105"/>
      <c r="AU800" s="105"/>
      <c r="AV800" s="105"/>
      <c r="AW800" s="105"/>
      <c r="AX800" s="105"/>
      <c r="AY800" s="105"/>
      <c r="AZ800" s="105"/>
      <c r="BA800" s="105"/>
      <c r="BB800" s="105"/>
      <c r="BC800" s="105"/>
      <c r="BD800" s="105"/>
      <c r="BE800" s="105"/>
      <c r="BF800" s="105"/>
      <c r="BG800" s="105"/>
    </row>
    <row r="801" spans="1:59" ht="15.6" x14ac:dyDescent="0.3">
      <c r="A801" s="105" t="s">
        <v>3259</v>
      </c>
      <c r="B801" s="105" t="s">
        <v>899</v>
      </c>
      <c r="C801" s="105" t="s">
        <v>900</v>
      </c>
      <c r="D801" s="105">
        <v>309</v>
      </c>
      <c r="E801" s="105">
        <v>12</v>
      </c>
      <c r="F801" s="129">
        <v>0</v>
      </c>
      <c r="G801" s="148">
        <v>68.5</v>
      </c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  <c r="AS801" s="105"/>
      <c r="AT801" s="105"/>
      <c r="AU801" s="105"/>
      <c r="AV801" s="105"/>
      <c r="AW801" s="105"/>
      <c r="AX801" s="105"/>
      <c r="AY801" s="105"/>
      <c r="AZ801" s="105"/>
      <c r="BA801" s="105"/>
      <c r="BB801" s="105"/>
      <c r="BC801" s="105"/>
      <c r="BD801" s="105"/>
      <c r="BE801" s="105"/>
      <c r="BF801" s="105"/>
      <c r="BG801" s="105"/>
    </row>
    <row r="802" spans="1:59" ht="15.6" x14ac:dyDescent="0.3">
      <c r="A802" s="105" t="s">
        <v>3259</v>
      </c>
      <c r="B802" s="105" t="s">
        <v>901</v>
      </c>
      <c r="C802" s="105" t="s">
        <v>211</v>
      </c>
      <c r="D802" s="105">
        <v>308</v>
      </c>
      <c r="E802" s="105">
        <v>12</v>
      </c>
      <c r="F802" s="129">
        <v>0</v>
      </c>
      <c r="G802" s="148">
        <v>57.17</v>
      </c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  <c r="AN802" s="105"/>
      <c r="AO802" s="105"/>
      <c r="AP802" s="105"/>
      <c r="AQ802" s="105"/>
      <c r="AR802" s="105"/>
      <c r="AS802" s="105"/>
      <c r="AT802" s="105"/>
      <c r="AU802" s="105"/>
      <c r="AV802" s="105"/>
      <c r="AW802" s="105"/>
      <c r="AX802" s="105"/>
      <c r="AY802" s="105"/>
      <c r="AZ802" s="105"/>
      <c r="BA802" s="105"/>
      <c r="BB802" s="105"/>
      <c r="BC802" s="105"/>
      <c r="BD802" s="105"/>
      <c r="BE802" s="105"/>
      <c r="BF802" s="105"/>
      <c r="BG802" s="105"/>
    </row>
    <row r="803" spans="1:59" ht="15.6" x14ac:dyDescent="0.3">
      <c r="A803" s="105" t="s">
        <v>3259</v>
      </c>
      <c r="B803" s="105" t="s">
        <v>902</v>
      </c>
      <c r="C803" s="105" t="s">
        <v>903</v>
      </c>
      <c r="D803" s="105">
        <v>300</v>
      </c>
      <c r="E803" s="105">
        <v>12</v>
      </c>
      <c r="F803" s="129">
        <v>0</v>
      </c>
      <c r="G803" s="148">
        <v>55</v>
      </c>
      <c r="H803" s="105"/>
      <c r="I803" s="105"/>
      <c r="J803" s="105"/>
      <c r="K803" s="105"/>
      <c r="L803" s="105"/>
      <c r="M803" s="105"/>
      <c r="N803" s="105"/>
      <c r="O803" s="105"/>
      <c r="P803" s="105"/>
      <c r="Q803" s="105" t="s">
        <v>84</v>
      </c>
      <c r="R803" s="105" t="s">
        <v>84</v>
      </c>
      <c r="S803" s="105" t="s">
        <v>84</v>
      </c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  <c r="AN803" s="105"/>
      <c r="AO803" s="105"/>
      <c r="AP803" s="105"/>
      <c r="AQ803" s="105"/>
      <c r="AR803" s="105"/>
      <c r="AS803" s="105"/>
      <c r="AT803" s="105"/>
      <c r="AU803" s="105"/>
      <c r="AV803" s="105"/>
      <c r="AW803" s="105"/>
      <c r="AX803" s="105"/>
      <c r="AY803" s="105"/>
      <c r="AZ803" s="105"/>
      <c r="BA803" s="105"/>
      <c r="BB803" s="105"/>
      <c r="BC803" s="105"/>
      <c r="BD803" s="105"/>
      <c r="BE803" s="105"/>
      <c r="BF803" s="105"/>
      <c r="BG803" s="105"/>
    </row>
    <row r="804" spans="1:59" ht="15.6" x14ac:dyDescent="0.3">
      <c r="A804" s="105" t="s">
        <v>3259</v>
      </c>
      <c r="B804" s="105" t="s">
        <v>904</v>
      </c>
      <c r="C804" s="105" t="s">
        <v>227</v>
      </c>
      <c r="D804" s="105">
        <v>279</v>
      </c>
      <c r="E804" s="105">
        <v>12</v>
      </c>
      <c r="F804" s="129">
        <v>0</v>
      </c>
      <c r="G804" s="148">
        <v>52.5</v>
      </c>
      <c r="H804" s="105"/>
      <c r="I804" s="105"/>
      <c r="J804" s="105"/>
      <c r="K804" s="105"/>
      <c r="L804" s="105"/>
      <c r="M804" s="105"/>
      <c r="N804" s="105"/>
      <c r="O804" s="105"/>
      <c r="P804" s="105"/>
      <c r="Q804" s="105" t="s">
        <v>215</v>
      </c>
      <c r="R804" s="105" t="s">
        <v>199</v>
      </c>
      <c r="S804" s="105" t="s">
        <v>199</v>
      </c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  <c r="AN804" s="105"/>
      <c r="AO804" s="105"/>
      <c r="AP804" s="105"/>
      <c r="AQ804" s="105"/>
      <c r="AR804" s="105"/>
      <c r="AS804" s="105"/>
      <c r="AT804" s="105"/>
      <c r="AU804" s="105"/>
      <c r="AV804" s="105"/>
      <c r="AW804" s="105"/>
      <c r="AX804" s="105"/>
      <c r="AY804" s="105"/>
      <c r="AZ804" s="105"/>
      <c r="BA804" s="105"/>
      <c r="BB804" s="105"/>
      <c r="BC804" s="105"/>
      <c r="BD804" s="105"/>
      <c r="BE804" s="105"/>
      <c r="BF804" s="105"/>
      <c r="BG804" s="105"/>
    </row>
    <row r="805" spans="1:59" ht="15.6" x14ac:dyDescent="0.3">
      <c r="A805" s="105" t="s">
        <v>3265</v>
      </c>
      <c r="B805" s="105" t="s">
        <v>3266</v>
      </c>
      <c r="C805" s="105" t="s">
        <v>211</v>
      </c>
      <c r="D805" s="105">
        <v>1087</v>
      </c>
      <c r="E805" s="105">
        <v>11</v>
      </c>
      <c r="F805" s="129">
        <v>0</v>
      </c>
      <c r="G805" s="148">
        <v>64.819999999999993</v>
      </c>
      <c r="H805" s="105"/>
      <c r="I805" s="105"/>
      <c r="J805" s="105"/>
      <c r="K805" s="105"/>
      <c r="L805" s="105"/>
      <c r="M805" s="105"/>
      <c r="N805" s="105"/>
      <c r="O805" s="105"/>
      <c r="P805" s="105"/>
      <c r="Q805" s="105" t="s">
        <v>199</v>
      </c>
      <c r="R805" s="105" t="s">
        <v>199</v>
      </c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  <c r="AN805" s="105"/>
      <c r="AO805" s="105"/>
      <c r="AP805" s="105"/>
      <c r="AQ805" s="105"/>
      <c r="AR805" s="105"/>
      <c r="AS805" s="105"/>
      <c r="AT805" s="105"/>
      <c r="AU805" s="105"/>
      <c r="AV805" s="105"/>
      <c r="AW805" s="105"/>
      <c r="AX805" s="105"/>
      <c r="AY805" s="105"/>
      <c r="AZ805" s="105"/>
      <c r="BA805" s="105"/>
      <c r="BB805" s="105"/>
      <c r="BC805" s="105"/>
      <c r="BD805" s="105"/>
      <c r="BE805" s="105"/>
      <c r="BF805" s="105"/>
      <c r="BG805" s="105"/>
    </row>
    <row r="806" spans="1:59" ht="15.6" x14ac:dyDescent="0.3">
      <c r="A806" s="105" t="s">
        <v>3265</v>
      </c>
      <c r="B806" s="105" t="s">
        <v>3267</v>
      </c>
      <c r="C806" s="105" t="s">
        <v>214</v>
      </c>
      <c r="D806" s="105">
        <v>1087</v>
      </c>
      <c r="E806" s="105">
        <v>11</v>
      </c>
      <c r="F806" s="129">
        <v>0</v>
      </c>
      <c r="G806" s="148">
        <v>64.819999999999993</v>
      </c>
      <c r="H806" s="105"/>
      <c r="I806" s="105"/>
      <c r="J806" s="105"/>
      <c r="K806" s="105"/>
      <c r="L806" s="105"/>
      <c r="M806" s="105"/>
      <c r="N806" s="105"/>
      <c r="O806" s="105"/>
      <c r="P806" s="105"/>
      <c r="Q806" s="105" t="s">
        <v>199</v>
      </c>
      <c r="R806" s="105" t="s">
        <v>199</v>
      </c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  <c r="AN806" s="105"/>
      <c r="AO806" s="105"/>
      <c r="AP806" s="105"/>
      <c r="AQ806" s="105"/>
      <c r="AR806" s="105"/>
      <c r="AS806" s="105"/>
      <c r="AT806" s="105"/>
      <c r="AU806" s="105"/>
      <c r="AV806" s="105"/>
      <c r="AW806" s="105"/>
      <c r="AX806" s="105"/>
      <c r="AY806" s="105"/>
      <c r="AZ806" s="105"/>
      <c r="BA806" s="105"/>
      <c r="BB806" s="105"/>
      <c r="BC806" s="105"/>
      <c r="BD806" s="105"/>
      <c r="BE806" s="105"/>
      <c r="BF806" s="105"/>
      <c r="BG806" s="105"/>
    </row>
    <row r="807" spans="1:59" ht="15.6" x14ac:dyDescent="0.3">
      <c r="A807" s="105" t="s">
        <v>3265</v>
      </c>
      <c r="B807" s="105" t="s">
        <v>905</v>
      </c>
      <c r="C807" s="105" t="s">
        <v>211</v>
      </c>
      <c r="D807" s="105">
        <v>1087</v>
      </c>
      <c r="E807" s="105">
        <v>11</v>
      </c>
      <c r="F807" s="129">
        <v>0</v>
      </c>
      <c r="G807" s="148">
        <v>64.819999999999993</v>
      </c>
      <c r="H807" s="105"/>
      <c r="I807" s="105"/>
      <c r="J807" s="105"/>
      <c r="K807" s="105"/>
      <c r="L807" s="105"/>
      <c r="M807" s="105"/>
      <c r="N807" s="105"/>
      <c r="O807" s="105"/>
      <c r="P807" s="105"/>
      <c r="Q807" s="105" t="s">
        <v>199</v>
      </c>
      <c r="R807" s="105" t="s">
        <v>199</v>
      </c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  <c r="AN807" s="105"/>
      <c r="AO807" s="105"/>
      <c r="AP807" s="105"/>
      <c r="AQ807" s="105"/>
      <c r="AR807" s="105"/>
      <c r="AS807" s="105"/>
      <c r="AT807" s="105"/>
      <c r="AU807" s="105"/>
      <c r="AV807" s="105"/>
      <c r="AW807" s="105"/>
      <c r="AX807" s="105"/>
      <c r="AY807" s="105"/>
      <c r="AZ807" s="105"/>
      <c r="BA807" s="105"/>
      <c r="BB807" s="105"/>
      <c r="BC807" s="105"/>
      <c r="BD807" s="105"/>
      <c r="BE807" s="105"/>
      <c r="BF807" s="105"/>
      <c r="BG807" s="105"/>
    </row>
    <row r="808" spans="1:59" ht="15.6" x14ac:dyDescent="0.3">
      <c r="A808" s="105" t="s">
        <v>3265</v>
      </c>
      <c r="B808" s="105" t="s">
        <v>906</v>
      </c>
      <c r="C808" s="105" t="s">
        <v>907</v>
      </c>
      <c r="D808" s="105">
        <v>646</v>
      </c>
      <c r="E808" s="105">
        <v>4</v>
      </c>
      <c r="F808" s="129">
        <v>0</v>
      </c>
      <c r="G808" s="148">
        <v>70.5</v>
      </c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  <c r="AN808" s="105"/>
      <c r="AO808" s="105"/>
      <c r="AP808" s="105"/>
      <c r="AQ808" s="105"/>
      <c r="AR808" s="105"/>
      <c r="AS808" s="105"/>
      <c r="AT808" s="105"/>
      <c r="AU808" s="105"/>
      <c r="AV808" s="105"/>
      <c r="AW808" s="105"/>
      <c r="AX808" s="105"/>
      <c r="AY808" s="105"/>
      <c r="AZ808" s="105"/>
      <c r="BA808" s="105"/>
      <c r="BB808" s="105"/>
      <c r="BC808" s="105"/>
      <c r="BD808" s="105"/>
      <c r="BE808" s="105"/>
      <c r="BF808" s="105"/>
      <c r="BG808" s="105"/>
    </row>
    <row r="809" spans="1:59" ht="15.6" x14ac:dyDescent="0.3">
      <c r="A809" s="105" t="s">
        <v>3265</v>
      </c>
      <c r="B809" s="105" t="s">
        <v>908</v>
      </c>
      <c r="C809" s="105" t="s">
        <v>313</v>
      </c>
      <c r="D809" s="105">
        <v>281</v>
      </c>
      <c r="E809" s="105">
        <v>10</v>
      </c>
      <c r="F809" s="129">
        <v>0</v>
      </c>
      <c r="G809" s="148">
        <v>67.3</v>
      </c>
      <c r="H809" s="105"/>
      <c r="I809" s="105"/>
      <c r="J809" s="105"/>
      <c r="K809" s="105"/>
      <c r="L809" s="105"/>
      <c r="M809" s="105"/>
      <c r="N809" s="105"/>
      <c r="O809" s="105"/>
      <c r="P809" s="105"/>
      <c r="Q809" s="105" t="s">
        <v>84</v>
      </c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  <c r="AN809" s="105"/>
      <c r="AO809" s="105"/>
      <c r="AP809" s="105"/>
      <c r="AQ809" s="105"/>
      <c r="AR809" s="105"/>
      <c r="AS809" s="105"/>
      <c r="AT809" s="105"/>
      <c r="AU809" s="105"/>
      <c r="AV809" s="105"/>
      <c r="AW809" s="105"/>
      <c r="AX809" s="105"/>
      <c r="AY809" s="105"/>
      <c r="AZ809" s="105"/>
      <c r="BA809" s="105"/>
      <c r="BB809" s="105"/>
      <c r="BC809" s="105"/>
      <c r="BD809" s="105"/>
      <c r="BE809" s="105"/>
      <c r="BF809" s="105"/>
      <c r="BG809" s="105"/>
    </row>
    <row r="810" spans="1:59" ht="15.6" x14ac:dyDescent="0.3">
      <c r="A810" s="105" t="s">
        <v>3265</v>
      </c>
      <c r="B810" s="105" t="s">
        <v>3268</v>
      </c>
      <c r="C810" s="105" t="s">
        <v>230</v>
      </c>
      <c r="D810" s="105">
        <v>1151</v>
      </c>
      <c r="E810" s="105">
        <v>10</v>
      </c>
      <c r="F810" s="129">
        <v>0</v>
      </c>
      <c r="G810" s="148">
        <v>74.599999999999994</v>
      </c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  <c r="AN810" s="105"/>
      <c r="AO810" s="105"/>
      <c r="AP810" s="105"/>
      <c r="AQ810" s="105"/>
      <c r="AR810" s="105"/>
      <c r="AS810" s="105"/>
      <c r="AT810" s="105"/>
      <c r="AU810" s="105"/>
      <c r="AV810" s="105"/>
      <c r="AW810" s="105"/>
      <c r="AX810" s="105"/>
      <c r="AY810" s="105"/>
      <c r="AZ810" s="105"/>
      <c r="BA810" s="105"/>
      <c r="BB810" s="105"/>
      <c r="BC810" s="105"/>
      <c r="BD810" s="105"/>
      <c r="BE810" s="105"/>
      <c r="BF810" s="105"/>
      <c r="BG810" s="105"/>
    </row>
    <row r="811" spans="1:59" ht="15.6" x14ac:dyDescent="0.3">
      <c r="A811" s="105" t="s">
        <v>3265</v>
      </c>
      <c r="B811" s="105" t="s">
        <v>3269</v>
      </c>
      <c r="C811" s="105" t="s">
        <v>230</v>
      </c>
      <c r="D811" s="105">
        <v>1151</v>
      </c>
      <c r="E811" s="105">
        <v>10</v>
      </c>
      <c r="F811" s="129">
        <v>0</v>
      </c>
      <c r="G811" s="148">
        <v>74.7</v>
      </c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  <c r="AN811" s="105"/>
      <c r="AO811" s="105"/>
      <c r="AP811" s="105"/>
      <c r="AQ811" s="105"/>
      <c r="AR811" s="105"/>
      <c r="AS811" s="105"/>
      <c r="AT811" s="105"/>
      <c r="AU811" s="105"/>
      <c r="AV811" s="105"/>
      <c r="AW811" s="105"/>
      <c r="AX811" s="105"/>
      <c r="AY811" s="105"/>
      <c r="AZ811" s="105"/>
      <c r="BA811" s="105"/>
      <c r="BB811" s="105"/>
      <c r="BC811" s="105"/>
      <c r="BD811" s="105"/>
      <c r="BE811" s="105"/>
      <c r="BF811" s="105"/>
      <c r="BG811" s="105"/>
    </row>
    <row r="812" spans="1:59" ht="15.6" x14ac:dyDescent="0.3">
      <c r="A812" s="105" t="s">
        <v>3265</v>
      </c>
      <c r="B812" s="105" t="s">
        <v>3270</v>
      </c>
      <c r="C812" s="105" t="s">
        <v>909</v>
      </c>
      <c r="D812" s="105">
        <v>1198</v>
      </c>
      <c r="E812" s="105">
        <v>11</v>
      </c>
      <c r="F812" s="129">
        <v>0</v>
      </c>
      <c r="G812" s="148">
        <v>76.55</v>
      </c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  <c r="AN812" s="105"/>
      <c r="AO812" s="105"/>
      <c r="AP812" s="105"/>
      <c r="AQ812" s="105"/>
      <c r="AR812" s="105"/>
      <c r="AS812" s="105"/>
      <c r="AT812" s="105"/>
      <c r="AU812" s="105"/>
      <c r="AV812" s="105"/>
      <c r="AW812" s="105"/>
      <c r="AX812" s="105"/>
      <c r="AY812" s="105"/>
      <c r="AZ812" s="105"/>
      <c r="BA812" s="105"/>
      <c r="BB812" s="105"/>
      <c r="BC812" s="105"/>
      <c r="BD812" s="105"/>
      <c r="BE812" s="105"/>
      <c r="BF812" s="105"/>
      <c r="BG812" s="105"/>
    </row>
    <row r="813" spans="1:59" ht="15.6" x14ac:dyDescent="0.3">
      <c r="A813" s="105" t="s">
        <v>3265</v>
      </c>
      <c r="B813" s="105" t="s">
        <v>910</v>
      </c>
      <c r="C813" s="105" t="s">
        <v>911</v>
      </c>
      <c r="D813" s="105">
        <v>1020</v>
      </c>
      <c r="E813" s="105">
        <v>10</v>
      </c>
      <c r="F813" s="129">
        <v>0</v>
      </c>
      <c r="G813" s="148">
        <v>71.2</v>
      </c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  <c r="AN813" s="105"/>
      <c r="AO813" s="105"/>
      <c r="AP813" s="105"/>
      <c r="AQ813" s="105"/>
      <c r="AR813" s="105"/>
      <c r="AS813" s="105"/>
      <c r="AT813" s="105"/>
      <c r="AU813" s="105"/>
      <c r="AV813" s="105"/>
      <c r="AW813" s="105"/>
      <c r="AX813" s="105"/>
      <c r="AY813" s="105"/>
      <c r="AZ813" s="105"/>
      <c r="BA813" s="105"/>
      <c r="BB813" s="105"/>
      <c r="BC813" s="105"/>
      <c r="BD813" s="105"/>
      <c r="BE813" s="105"/>
      <c r="BF813" s="105"/>
      <c r="BG813" s="105"/>
    </row>
    <row r="814" spans="1:59" ht="15.6" x14ac:dyDescent="0.3">
      <c r="A814" s="105" t="s">
        <v>3265</v>
      </c>
      <c r="B814" s="105" t="s">
        <v>912</v>
      </c>
      <c r="C814" s="105" t="s">
        <v>211</v>
      </c>
      <c r="D814" s="105">
        <v>1087</v>
      </c>
      <c r="E814" s="105">
        <v>11</v>
      </c>
      <c r="F814" s="129">
        <v>0</v>
      </c>
      <c r="G814" s="148">
        <v>64.819999999999993</v>
      </c>
      <c r="H814" s="105"/>
      <c r="I814" s="105"/>
      <c r="J814" s="105"/>
      <c r="K814" s="105"/>
      <c r="L814" s="105"/>
      <c r="M814" s="105"/>
      <c r="N814" s="105"/>
      <c r="O814" s="105"/>
      <c r="P814" s="105"/>
      <c r="Q814" s="105" t="s">
        <v>199</v>
      </c>
      <c r="R814" s="105" t="s">
        <v>199</v>
      </c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  <c r="AN814" s="105"/>
      <c r="AO814" s="105"/>
      <c r="AP814" s="105"/>
      <c r="AQ814" s="105"/>
      <c r="AR814" s="105"/>
      <c r="AS814" s="105"/>
      <c r="AT814" s="105"/>
      <c r="AU814" s="105"/>
      <c r="AV814" s="105"/>
      <c r="AW814" s="105"/>
      <c r="AX814" s="105"/>
      <c r="AY814" s="105"/>
      <c r="AZ814" s="105"/>
      <c r="BA814" s="105"/>
      <c r="BB814" s="105"/>
      <c r="BC814" s="105"/>
      <c r="BD814" s="105"/>
      <c r="BE814" s="105"/>
      <c r="BF814" s="105"/>
      <c r="BG814" s="105"/>
    </row>
    <row r="815" spans="1:59" ht="15.6" x14ac:dyDescent="0.3">
      <c r="A815" s="105" t="s">
        <v>3265</v>
      </c>
      <c r="B815" s="105" t="s">
        <v>913</v>
      </c>
      <c r="C815" s="105" t="s">
        <v>914</v>
      </c>
      <c r="D815" s="105">
        <v>1129</v>
      </c>
      <c r="E815" s="105">
        <v>11</v>
      </c>
      <c r="F815" s="129">
        <v>0</v>
      </c>
      <c r="G815" s="148">
        <v>56.27</v>
      </c>
      <c r="H815" s="105"/>
      <c r="I815" s="105"/>
      <c r="J815" s="105"/>
      <c r="K815" s="105"/>
      <c r="L815" s="105"/>
      <c r="M815" s="105"/>
      <c r="N815" s="105"/>
      <c r="O815" s="105"/>
      <c r="P815" s="105"/>
      <c r="Q815" s="105" t="s">
        <v>199</v>
      </c>
      <c r="R815" s="105" t="s">
        <v>199</v>
      </c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  <c r="AN815" s="105"/>
      <c r="AO815" s="105"/>
      <c r="AP815" s="105"/>
      <c r="AQ815" s="105"/>
      <c r="AR815" s="105"/>
      <c r="AS815" s="105"/>
      <c r="AT815" s="105"/>
      <c r="AU815" s="105"/>
      <c r="AV815" s="105"/>
      <c r="AW815" s="105"/>
      <c r="AX815" s="105"/>
      <c r="AY815" s="105"/>
      <c r="AZ815" s="105"/>
      <c r="BA815" s="105"/>
      <c r="BB815" s="105"/>
      <c r="BC815" s="105"/>
      <c r="BD815" s="105"/>
      <c r="BE815" s="105"/>
      <c r="BF815" s="105"/>
      <c r="BG815" s="105"/>
    </row>
    <row r="816" spans="1:59" ht="15.6" x14ac:dyDescent="0.3">
      <c r="A816" s="105" t="s">
        <v>3265</v>
      </c>
      <c r="B816" s="105" t="s">
        <v>915</v>
      </c>
      <c r="C816" s="105" t="s">
        <v>227</v>
      </c>
      <c r="D816" s="105">
        <v>798</v>
      </c>
      <c r="E816" s="105">
        <v>11</v>
      </c>
      <c r="F816" s="129">
        <v>0</v>
      </c>
      <c r="G816" s="148">
        <v>61.09</v>
      </c>
      <c r="H816" s="105"/>
      <c r="I816" s="105"/>
      <c r="J816" s="105"/>
      <c r="K816" s="105"/>
      <c r="L816" s="105"/>
      <c r="M816" s="105"/>
      <c r="N816" s="105"/>
      <c r="O816" s="105"/>
      <c r="P816" s="105"/>
      <c r="Q816" s="105" t="s">
        <v>84</v>
      </c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  <c r="AN816" s="105"/>
      <c r="AO816" s="105"/>
      <c r="AP816" s="105"/>
      <c r="AQ816" s="105"/>
      <c r="AR816" s="105"/>
      <c r="AS816" s="105"/>
      <c r="AT816" s="105"/>
      <c r="AU816" s="105"/>
      <c r="AV816" s="105"/>
      <c r="AW816" s="105"/>
      <c r="AX816" s="105"/>
      <c r="AY816" s="105"/>
      <c r="AZ816" s="105"/>
      <c r="BA816" s="105"/>
      <c r="BB816" s="105"/>
      <c r="BC816" s="105"/>
      <c r="BD816" s="105"/>
      <c r="BE816" s="105"/>
      <c r="BF816" s="105"/>
      <c r="BG816" s="105"/>
    </row>
    <row r="817" spans="1:59" ht="15.6" x14ac:dyDescent="0.3">
      <c r="A817" s="105" t="s">
        <v>3271</v>
      </c>
      <c r="B817" s="105" t="s">
        <v>3272</v>
      </c>
      <c r="C817" s="105" t="s">
        <v>214</v>
      </c>
      <c r="D817" s="105">
        <v>395</v>
      </c>
      <c r="E817" s="105">
        <v>11</v>
      </c>
      <c r="F817" s="129">
        <v>0</v>
      </c>
      <c r="G817" s="148">
        <v>54.91</v>
      </c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  <c r="AN817" s="105"/>
      <c r="AO817" s="105"/>
      <c r="AP817" s="105"/>
      <c r="AQ817" s="105"/>
      <c r="AR817" s="105"/>
      <c r="AS817" s="105"/>
      <c r="AT817" s="105"/>
      <c r="AU817" s="105"/>
      <c r="AV817" s="105"/>
      <c r="AW817" s="105"/>
      <c r="AX817" s="105"/>
      <c r="AY817" s="105"/>
      <c r="AZ817" s="105"/>
      <c r="BA817" s="105"/>
      <c r="BB817" s="105"/>
      <c r="BC817" s="105"/>
      <c r="BD817" s="105"/>
      <c r="BE817" s="105"/>
      <c r="BF817" s="105"/>
      <c r="BG817" s="105"/>
    </row>
    <row r="818" spans="1:59" ht="15.6" x14ac:dyDescent="0.3">
      <c r="A818" s="105" t="s">
        <v>3271</v>
      </c>
      <c r="B818" s="105" t="s">
        <v>3273</v>
      </c>
      <c r="C818" s="105" t="s">
        <v>214</v>
      </c>
      <c r="D818" s="105">
        <v>395</v>
      </c>
      <c r="E818" s="105">
        <v>11</v>
      </c>
      <c r="F818" s="129">
        <v>0</v>
      </c>
      <c r="G818" s="148">
        <v>55.36</v>
      </c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  <c r="AN818" s="105"/>
      <c r="AO818" s="105"/>
      <c r="AP818" s="105"/>
      <c r="AQ818" s="105"/>
      <c r="AR818" s="105"/>
      <c r="AS818" s="105"/>
      <c r="AT818" s="105"/>
      <c r="AU818" s="105"/>
      <c r="AV818" s="105"/>
      <c r="AW818" s="105"/>
      <c r="AX818" s="105"/>
      <c r="AY818" s="105"/>
      <c r="AZ818" s="105"/>
      <c r="BA818" s="105"/>
      <c r="BB818" s="105"/>
      <c r="BC818" s="105"/>
      <c r="BD818" s="105"/>
      <c r="BE818" s="105"/>
      <c r="BF818" s="105"/>
      <c r="BG818" s="105"/>
    </row>
    <row r="819" spans="1:59" ht="15.6" x14ac:dyDescent="0.3">
      <c r="A819" s="105" t="s">
        <v>3271</v>
      </c>
      <c r="B819" s="105" t="s">
        <v>916</v>
      </c>
      <c r="C819" s="105" t="s">
        <v>211</v>
      </c>
      <c r="D819" s="105">
        <v>395</v>
      </c>
      <c r="E819" s="105">
        <v>11</v>
      </c>
      <c r="F819" s="129">
        <v>0</v>
      </c>
      <c r="G819" s="148">
        <v>55.45</v>
      </c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  <c r="AN819" s="105"/>
      <c r="AO819" s="105"/>
      <c r="AP819" s="105"/>
      <c r="AQ819" s="105"/>
      <c r="AR819" s="105"/>
      <c r="AS819" s="105"/>
      <c r="AT819" s="105"/>
      <c r="AU819" s="105"/>
      <c r="AV819" s="105"/>
      <c r="AW819" s="105"/>
      <c r="AX819" s="105"/>
      <c r="AY819" s="105"/>
      <c r="AZ819" s="105"/>
      <c r="BA819" s="105"/>
      <c r="BB819" s="105"/>
      <c r="BC819" s="105"/>
      <c r="BD819" s="105"/>
      <c r="BE819" s="105"/>
      <c r="BF819" s="105"/>
      <c r="BG819" s="105"/>
    </row>
    <row r="820" spans="1:59" ht="15.6" x14ac:dyDescent="0.3">
      <c r="A820" s="105" t="s">
        <v>3271</v>
      </c>
      <c r="B820" s="105" t="s">
        <v>917</v>
      </c>
      <c r="C820" s="105" t="s">
        <v>227</v>
      </c>
      <c r="D820" s="105">
        <v>385</v>
      </c>
      <c r="E820" s="105">
        <v>11</v>
      </c>
      <c r="F820" s="129">
        <v>0</v>
      </c>
      <c r="G820" s="148">
        <v>52.91</v>
      </c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  <c r="AN820" s="105"/>
      <c r="AO820" s="105"/>
      <c r="AP820" s="105"/>
      <c r="AQ820" s="105"/>
      <c r="AR820" s="105"/>
      <c r="AS820" s="105"/>
      <c r="AT820" s="105"/>
      <c r="AU820" s="105"/>
      <c r="AV820" s="105"/>
      <c r="AW820" s="105"/>
      <c r="AX820" s="105"/>
      <c r="AY820" s="105"/>
      <c r="AZ820" s="105"/>
      <c r="BA820" s="105"/>
      <c r="BB820" s="105"/>
      <c r="BC820" s="105"/>
      <c r="BD820" s="105"/>
      <c r="BE820" s="105"/>
      <c r="BF820" s="105"/>
      <c r="BG820" s="105"/>
    </row>
    <row r="821" spans="1:59" ht="15.6" x14ac:dyDescent="0.3">
      <c r="A821" s="105" t="s">
        <v>3271</v>
      </c>
      <c r="B821" s="105" t="s">
        <v>3274</v>
      </c>
      <c r="C821" s="105" t="s">
        <v>230</v>
      </c>
      <c r="D821" s="105">
        <v>394</v>
      </c>
      <c r="E821" s="105">
        <v>11</v>
      </c>
      <c r="F821" s="129">
        <v>0</v>
      </c>
      <c r="G821" s="148">
        <v>69.180000000000007</v>
      </c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  <c r="AN821" s="105"/>
      <c r="AO821" s="105"/>
      <c r="AP821" s="105"/>
      <c r="AQ821" s="105"/>
      <c r="AR821" s="105"/>
      <c r="AS821" s="105"/>
      <c r="AT821" s="105"/>
      <c r="AU821" s="105"/>
      <c r="AV821" s="105"/>
      <c r="AW821" s="105"/>
      <c r="AX821" s="105"/>
      <c r="AY821" s="105"/>
      <c r="AZ821" s="105"/>
      <c r="BA821" s="105"/>
      <c r="BB821" s="105"/>
      <c r="BC821" s="105"/>
      <c r="BD821" s="105"/>
      <c r="BE821" s="105"/>
      <c r="BF821" s="105"/>
      <c r="BG821" s="105"/>
    </row>
    <row r="822" spans="1:59" ht="15.6" x14ac:dyDescent="0.3">
      <c r="A822" s="105" t="s">
        <v>3271</v>
      </c>
      <c r="B822" s="105" t="s">
        <v>3275</v>
      </c>
      <c r="C822" s="105" t="s">
        <v>230</v>
      </c>
      <c r="D822" s="105">
        <v>394</v>
      </c>
      <c r="E822" s="105">
        <v>11</v>
      </c>
      <c r="F822" s="129">
        <v>0</v>
      </c>
      <c r="G822" s="148">
        <v>69.27</v>
      </c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  <c r="AN822" s="105"/>
      <c r="AO822" s="105"/>
      <c r="AP822" s="105"/>
      <c r="AQ822" s="105"/>
      <c r="AR822" s="105"/>
      <c r="AS822" s="105"/>
      <c r="AT822" s="105"/>
      <c r="AU822" s="105"/>
      <c r="AV822" s="105"/>
      <c r="AW822" s="105"/>
      <c r="AX822" s="105"/>
      <c r="AY822" s="105"/>
      <c r="AZ822" s="105"/>
      <c r="BA822" s="105"/>
      <c r="BB822" s="105"/>
      <c r="BC822" s="105"/>
      <c r="BD822" s="105"/>
      <c r="BE822" s="105"/>
      <c r="BF822" s="105"/>
      <c r="BG822" s="105"/>
    </row>
    <row r="823" spans="1:59" ht="15.6" x14ac:dyDescent="0.3">
      <c r="A823" s="105" t="s">
        <v>3271</v>
      </c>
      <c r="B823" s="105" t="s">
        <v>3276</v>
      </c>
      <c r="C823" s="105" t="s">
        <v>918</v>
      </c>
      <c r="D823" s="105">
        <v>393</v>
      </c>
      <c r="E823" s="105">
        <v>11</v>
      </c>
      <c r="F823" s="129">
        <v>0</v>
      </c>
      <c r="G823" s="148">
        <v>69.819999999999993</v>
      </c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  <c r="AN823" s="105"/>
      <c r="AO823" s="105"/>
      <c r="AP823" s="105"/>
      <c r="AQ823" s="105"/>
      <c r="AR823" s="105"/>
      <c r="AS823" s="105"/>
      <c r="AT823" s="105"/>
      <c r="AU823" s="105"/>
      <c r="AV823" s="105"/>
      <c r="AW823" s="105"/>
      <c r="AX823" s="105"/>
      <c r="AY823" s="105"/>
      <c r="AZ823" s="105"/>
      <c r="BA823" s="105"/>
      <c r="BB823" s="105"/>
      <c r="BC823" s="105"/>
      <c r="BD823" s="105"/>
      <c r="BE823" s="105"/>
      <c r="BF823" s="105"/>
      <c r="BG823" s="105"/>
    </row>
    <row r="824" spans="1:59" ht="15.6" x14ac:dyDescent="0.3">
      <c r="A824" s="105" t="s">
        <v>3271</v>
      </c>
      <c r="B824" s="105" t="s">
        <v>919</v>
      </c>
      <c r="C824" s="105" t="s">
        <v>920</v>
      </c>
      <c r="D824" s="105">
        <v>398</v>
      </c>
      <c r="E824" s="105">
        <v>11</v>
      </c>
      <c r="F824" s="129">
        <v>0</v>
      </c>
      <c r="G824" s="148">
        <v>66.180000000000007</v>
      </c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  <c r="AN824" s="105"/>
      <c r="AO824" s="105"/>
      <c r="AP824" s="105"/>
      <c r="AQ824" s="105"/>
      <c r="AR824" s="105"/>
      <c r="AS824" s="105"/>
      <c r="AT824" s="105"/>
      <c r="AU824" s="105"/>
      <c r="AV824" s="105"/>
      <c r="AW824" s="105"/>
      <c r="AX824" s="105"/>
      <c r="AY824" s="105"/>
      <c r="AZ824" s="105"/>
      <c r="BA824" s="105"/>
      <c r="BB824" s="105"/>
      <c r="BC824" s="105"/>
      <c r="BD824" s="105"/>
      <c r="BE824" s="105"/>
      <c r="BF824" s="105"/>
      <c r="BG824" s="105"/>
    </row>
    <row r="825" spans="1:59" ht="15.6" x14ac:dyDescent="0.3">
      <c r="A825" s="105" t="s">
        <v>3271</v>
      </c>
      <c r="B825" s="105" t="s">
        <v>921</v>
      </c>
      <c r="C825" s="105" t="s">
        <v>211</v>
      </c>
      <c r="D825" s="105">
        <v>395</v>
      </c>
      <c r="E825" s="105">
        <v>11</v>
      </c>
      <c r="F825" s="129">
        <v>0</v>
      </c>
      <c r="G825" s="148">
        <v>55.27</v>
      </c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  <c r="AN825" s="105"/>
      <c r="AO825" s="105"/>
      <c r="AP825" s="105"/>
      <c r="AQ825" s="105"/>
      <c r="AR825" s="105"/>
      <c r="AS825" s="105"/>
      <c r="AT825" s="105"/>
      <c r="AU825" s="105"/>
      <c r="AV825" s="105"/>
      <c r="AW825" s="105"/>
      <c r="AX825" s="105"/>
      <c r="AY825" s="105"/>
      <c r="AZ825" s="105"/>
      <c r="BA825" s="105"/>
      <c r="BB825" s="105"/>
      <c r="BC825" s="105"/>
      <c r="BD825" s="105"/>
      <c r="BE825" s="105"/>
      <c r="BF825" s="105"/>
      <c r="BG825" s="105"/>
    </row>
    <row r="826" spans="1:59" ht="15.6" x14ac:dyDescent="0.3">
      <c r="A826" s="105" t="s">
        <v>3271</v>
      </c>
      <c r="B826" s="105" t="s">
        <v>922</v>
      </c>
      <c r="C826" s="105" t="s">
        <v>923</v>
      </c>
      <c r="D826" s="105">
        <v>386</v>
      </c>
      <c r="E826" s="105">
        <v>11</v>
      </c>
      <c r="F826" s="129">
        <v>0</v>
      </c>
      <c r="G826" s="148">
        <v>54.64</v>
      </c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  <c r="AN826" s="105"/>
      <c r="AO826" s="105"/>
      <c r="AP826" s="105"/>
      <c r="AQ826" s="105"/>
      <c r="AR826" s="105"/>
      <c r="AS826" s="105"/>
      <c r="AT826" s="105"/>
      <c r="AU826" s="105"/>
      <c r="AV826" s="105"/>
      <c r="AW826" s="105"/>
      <c r="AX826" s="105"/>
      <c r="AY826" s="105"/>
      <c r="AZ826" s="105"/>
      <c r="BA826" s="105"/>
      <c r="BB826" s="105"/>
      <c r="BC826" s="105"/>
      <c r="BD826" s="105"/>
      <c r="BE826" s="105"/>
      <c r="BF826" s="105"/>
      <c r="BG826" s="105"/>
    </row>
    <row r="827" spans="1:59" ht="15.6" x14ac:dyDescent="0.3">
      <c r="A827" s="105" t="s">
        <v>3271</v>
      </c>
      <c r="B827" s="105" t="s">
        <v>924</v>
      </c>
      <c r="C827" s="105" t="s">
        <v>227</v>
      </c>
      <c r="D827" s="105">
        <v>407</v>
      </c>
      <c r="E827" s="105">
        <v>11</v>
      </c>
      <c r="F827" s="129">
        <v>0</v>
      </c>
      <c r="G827" s="148">
        <v>51.09</v>
      </c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  <c r="AN827" s="105"/>
      <c r="AO827" s="105"/>
      <c r="AP827" s="105"/>
      <c r="AQ827" s="105"/>
      <c r="AR827" s="105"/>
      <c r="AS827" s="105"/>
      <c r="AT827" s="105"/>
      <c r="AU827" s="105"/>
      <c r="AV827" s="105"/>
      <c r="AW827" s="105"/>
      <c r="AX827" s="105"/>
      <c r="AY827" s="105"/>
      <c r="AZ827" s="105"/>
      <c r="BA827" s="105"/>
      <c r="BB827" s="105"/>
      <c r="BC827" s="105"/>
      <c r="BD827" s="105"/>
      <c r="BE827" s="105"/>
      <c r="BF827" s="105"/>
      <c r="BG827" s="105"/>
    </row>
    <row r="828" spans="1:59" ht="15.6" x14ac:dyDescent="0.3">
      <c r="A828" s="105" t="s">
        <v>3277</v>
      </c>
      <c r="B828" s="105" t="s">
        <v>3278</v>
      </c>
      <c r="C828" s="105" t="s">
        <v>211</v>
      </c>
      <c r="D828" s="105">
        <v>287</v>
      </c>
      <c r="E828" s="105">
        <v>11</v>
      </c>
      <c r="F828" s="129">
        <v>0</v>
      </c>
      <c r="G828" s="148">
        <v>60.82</v>
      </c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  <c r="AN828" s="105"/>
      <c r="AO828" s="105"/>
      <c r="AP828" s="105"/>
      <c r="AQ828" s="105"/>
      <c r="AR828" s="105"/>
      <c r="AS828" s="105"/>
      <c r="AT828" s="105"/>
      <c r="AU828" s="105"/>
      <c r="AV828" s="105"/>
      <c r="AW828" s="105"/>
      <c r="AX828" s="105"/>
      <c r="AY828" s="105"/>
      <c r="AZ828" s="105"/>
      <c r="BA828" s="105"/>
      <c r="BB828" s="105"/>
      <c r="BC828" s="105"/>
      <c r="BD828" s="105"/>
      <c r="BE828" s="105"/>
      <c r="BF828" s="105"/>
      <c r="BG828" s="105"/>
    </row>
    <row r="829" spans="1:59" ht="15.6" x14ac:dyDescent="0.3">
      <c r="A829" s="105" t="s">
        <v>3277</v>
      </c>
      <c r="B829" s="105" t="s">
        <v>3279</v>
      </c>
      <c r="C829" s="105" t="s">
        <v>214</v>
      </c>
      <c r="D829" s="105">
        <v>287</v>
      </c>
      <c r="E829" s="105">
        <v>11</v>
      </c>
      <c r="F829" s="129">
        <v>0</v>
      </c>
      <c r="G829" s="148">
        <v>60.91</v>
      </c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  <c r="AN829" s="105"/>
      <c r="AO829" s="105"/>
      <c r="AP829" s="105"/>
      <c r="AQ829" s="105"/>
      <c r="AR829" s="105"/>
      <c r="AS829" s="105"/>
      <c r="AT829" s="105"/>
      <c r="AU829" s="105"/>
      <c r="AV829" s="105"/>
      <c r="AW829" s="105"/>
      <c r="AX829" s="105"/>
      <c r="AY829" s="105"/>
      <c r="AZ829" s="105"/>
      <c r="BA829" s="105"/>
      <c r="BB829" s="105"/>
      <c r="BC829" s="105"/>
      <c r="BD829" s="105"/>
      <c r="BE829" s="105"/>
      <c r="BF829" s="105"/>
      <c r="BG829" s="105"/>
    </row>
    <row r="830" spans="1:59" ht="15.6" x14ac:dyDescent="0.3">
      <c r="A830" s="105" t="s">
        <v>3277</v>
      </c>
      <c r="B830" s="105" t="s">
        <v>925</v>
      </c>
      <c r="C830" s="105" t="s">
        <v>211</v>
      </c>
      <c r="D830" s="105">
        <v>287</v>
      </c>
      <c r="E830" s="105">
        <v>11</v>
      </c>
      <c r="F830" s="129">
        <v>0</v>
      </c>
      <c r="G830" s="148">
        <v>60.82</v>
      </c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  <c r="AN830" s="105"/>
      <c r="AO830" s="105"/>
      <c r="AP830" s="105"/>
      <c r="AQ830" s="105"/>
      <c r="AR830" s="105"/>
      <c r="AS830" s="105"/>
      <c r="AT830" s="105"/>
      <c r="AU830" s="105"/>
      <c r="AV830" s="105"/>
      <c r="AW830" s="105"/>
      <c r="AX830" s="105"/>
      <c r="AY830" s="105"/>
      <c r="AZ830" s="105"/>
      <c r="BA830" s="105"/>
      <c r="BB830" s="105"/>
      <c r="BC830" s="105"/>
      <c r="BD830" s="105"/>
      <c r="BE830" s="105"/>
      <c r="BF830" s="105"/>
      <c r="BG830" s="105"/>
    </row>
    <row r="831" spans="1:59" ht="15.6" x14ac:dyDescent="0.3">
      <c r="A831" s="105" t="s">
        <v>3277</v>
      </c>
      <c r="B831" s="105" t="s">
        <v>926</v>
      </c>
      <c r="C831" s="105" t="s">
        <v>227</v>
      </c>
      <c r="D831" s="105">
        <v>305</v>
      </c>
      <c r="E831" s="105">
        <v>10</v>
      </c>
      <c r="F831" s="129">
        <v>0</v>
      </c>
      <c r="G831" s="148">
        <v>52.3</v>
      </c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  <c r="AN831" s="105"/>
      <c r="AO831" s="105"/>
      <c r="AP831" s="105"/>
      <c r="AQ831" s="105"/>
      <c r="AR831" s="105"/>
      <c r="AS831" s="105"/>
      <c r="AT831" s="105"/>
      <c r="AU831" s="105"/>
      <c r="AV831" s="105"/>
      <c r="AW831" s="105"/>
      <c r="AX831" s="105"/>
      <c r="AY831" s="105"/>
      <c r="AZ831" s="105"/>
      <c r="BA831" s="105"/>
      <c r="BB831" s="105"/>
      <c r="BC831" s="105"/>
      <c r="BD831" s="105"/>
      <c r="BE831" s="105"/>
      <c r="BF831" s="105"/>
      <c r="BG831" s="105"/>
    </row>
    <row r="832" spans="1:59" ht="15.6" x14ac:dyDescent="0.3">
      <c r="A832" s="105" t="s">
        <v>3277</v>
      </c>
      <c r="B832" s="105" t="s">
        <v>3280</v>
      </c>
      <c r="C832" s="105" t="s">
        <v>230</v>
      </c>
      <c r="D832" s="105">
        <v>283</v>
      </c>
      <c r="E832" s="105">
        <v>11</v>
      </c>
      <c r="F832" s="129">
        <v>0</v>
      </c>
      <c r="G832" s="148">
        <v>73.91</v>
      </c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  <c r="AN832" s="105"/>
      <c r="AO832" s="105"/>
      <c r="AP832" s="105"/>
      <c r="AQ832" s="105"/>
      <c r="AR832" s="105"/>
      <c r="AS832" s="105"/>
      <c r="AT832" s="105"/>
      <c r="AU832" s="105"/>
      <c r="AV832" s="105"/>
      <c r="AW832" s="105"/>
      <c r="AX832" s="105"/>
      <c r="AY832" s="105"/>
      <c r="AZ832" s="105"/>
      <c r="BA832" s="105"/>
      <c r="BB832" s="105"/>
      <c r="BC832" s="105"/>
      <c r="BD832" s="105"/>
      <c r="BE832" s="105"/>
      <c r="BF832" s="105"/>
      <c r="BG832" s="105"/>
    </row>
    <row r="833" spans="1:59" ht="15.6" x14ac:dyDescent="0.3">
      <c r="A833" s="105" t="s">
        <v>3277</v>
      </c>
      <c r="B833" s="105" t="s">
        <v>3281</v>
      </c>
      <c r="C833" s="105" t="s">
        <v>230</v>
      </c>
      <c r="D833" s="105">
        <v>283</v>
      </c>
      <c r="E833" s="105">
        <v>11</v>
      </c>
      <c r="F833" s="129">
        <v>0</v>
      </c>
      <c r="G833" s="148">
        <v>74</v>
      </c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  <c r="AN833" s="105"/>
      <c r="AO833" s="105"/>
      <c r="AP833" s="105"/>
      <c r="AQ833" s="105"/>
      <c r="AR833" s="105"/>
      <c r="AS833" s="105"/>
      <c r="AT833" s="105"/>
      <c r="AU833" s="105"/>
      <c r="AV833" s="105"/>
      <c r="AW833" s="105"/>
      <c r="AX833" s="105"/>
      <c r="AY833" s="105"/>
      <c r="AZ833" s="105"/>
      <c r="BA833" s="105"/>
      <c r="BB833" s="105"/>
      <c r="BC833" s="105"/>
      <c r="BD833" s="105"/>
      <c r="BE833" s="105"/>
      <c r="BF833" s="105"/>
      <c r="BG833" s="105"/>
    </row>
    <row r="834" spans="1:59" ht="15.6" x14ac:dyDescent="0.3">
      <c r="A834" s="105" t="s">
        <v>3277</v>
      </c>
      <c r="B834" s="105" t="s">
        <v>3282</v>
      </c>
      <c r="C834" s="105" t="s">
        <v>927</v>
      </c>
      <c r="D834" s="105">
        <v>283</v>
      </c>
      <c r="E834" s="105">
        <v>11</v>
      </c>
      <c r="F834" s="129">
        <v>0</v>
      </c>
      <c r="G834" s="148">
        <v>74.09</v>
      </c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  <c r="AN834" s="105"/>
      <c r="AO834" s="105"/>
      <c r="AP834" s="105"/>
      <c r="AQ834" s="105"/>
      <c r="AR834" s="105"/>
      <c r="AS834" s="105"/>
      <c r="AT834" s="105"/>
      <c r="AU834" s="105"/>
      <c r="AV834" s="105"/>
      <c r="AW834" s="105"/>
      <c r="AX834" s="105"/>
      <c r="AY834" s="105"/>
      <c r="AZ834" s="105"/>
      <c r="BA834" s="105"/>
      <c r="BB834" s="105"/>
      <c r="BC834" s="105"/>
      <c r="BD834" s="105"/>
      <c r="BE834" s="105"/>
      <c r="BF834" s="105"/>
      <c r="BG834" s="105"/>
    </row>
    <row r="835" spans="1:59" ht="15.6" x14ac:dyDescent="0.3">
      <c r="A835" s="105" t="s">
        <v>3277</v>
      </c>
      <c r="B835" s="105" t="s">
        <v>928</v>
      </c>
      <c r="C835" s="105" t="s">
        <v>929</v>
      </c>
      <c r="D835" s="105">
        <v>283</v>
      </c>
      <c r="E835" s="105">
        <v>11</v>
      </c>
      <c r="F835" s="129">
        <v>0</v>
      </c>
      <c r="G835" s="148">
        <v>71.36</v>
      </c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  <c r="AN835" s="105"/>
      <c r="AO835" s="105"/>
      <c r="AP835" s="105"/>
      <c r="AQ835" s="105"/>
      <c r="AR835" s="105"/>
      <c r="AS835" s="105"/>
      <c r="AT835" s="105"/>
      <c r="AU835" s="105"/>
      <c r="AV835" s="105"/>
      <c r="AW835" s="105"/>
      <c r="AX835" s="105"/>
      <c r="AY835" s="105"/>
      <c r="AZ835" s="105"/>
      <c r="BA835" s="105"/>
      <c r="BB835" s="105"/>
      <c r="BC835" s="105"/>
      <c r="BD835" s="105"/>
      <c r="BE835" s="105"/>
      <c r="BF835" s="105"/>
      <c r="BG835" s="105"/>
    </row>
    <row r="836" spans="1:59" ht="15.6" x14ac:dyDescent="0.3">
      <c r="A836" s="105" t="s">
        <v>3277</v>
      </c>
      <c r="B836" s="105" t="s">
        <v>930</v>
      </c>
      <c r="C836" s="105" t="s">
        <v>211</v>
      </c>
      <c r="D836" s="105">
        <v>287</v>
      </c>
      <c r="E836" s="105">
        <v>11</v>
      </c>
      <c r="F836" s="129">
        <v>0</v>
      </c>
      <c r="G836" s="148">
        <v>60.82</v>
      </c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  <c r="AN836" s="105"/>
      <c r="AO836" s="105"/>
      <c r="AP836" s="105"/>
      <c r="AQ836" s="105"/>
      <c r="AR836" s="105"/>
      <c r="AS836" s="105"/>
      <c r="AT836" s="105"/>
      <c r="AU836" s="105"/>
      <c r="AV836" s="105"/>
      <c r="AW836" s="105"/>
      <c r="AX836" s="105"/>
      <c r="AY836" s="105"/>
      <c r="AZ836" s="105"/>
      <c r="BA836" s="105"/>
      <c r="BB836" s="105"/>
      <c r="BC836" s="105"/>
      <c r="BD836" s="105"/>
      <c r="BE836" s="105"/>
      <c r="BF836" s="105"/>
      <c r="BG836" s="105"/>
    </row>
    <row r="837" spans="1:59" ht="15.6" x14ac:dyDescent="0.3">
      <c r="A837" s="105" t="s">
        <v>3277</v>
      </c>
      <c r="B837" s="105" t="s">
        <v>931</v>
      </c>
      <c r="C837" s="105" t="s">
        <v>932</v>
      </c>
      <c r="D837" s="105">
        <v>293</v>
      </c>
      <c r="E837" s="105">
        <v>11</v>
      </c>
      <c r="F837" s="129">
        <v>0</v>
      </c>
      <c r="G837" s="148">
        <v>57.18</v>
      </c>
      <c r="H837" s="105"/>
      <c r="I837" s="105"/>
      <c r="J837" s="105"/>
      <c r="K837" s="105"/>
      <c r="L837" s="105"/>
      <c r="M837" s="105"/>
      <c r="N837" s="105"/>
      <c r="O837" s="105"/>
      <c r="P837" s="105"/>
      <c r="Q837" s="105" t="s">
        <v>199</v>
      </c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  <c r="AN837" s="105"/>
      <c r="AO837" s="105"/>
      <c r="AP837" s="105"/>
      <c r="AQ837" s="105"/>
      <c r="AR837" s="105"/>
      <c r="AS837" s="105"/>
      <c r="AT837" s="105"/>
      <c r="AU837" s="105"/>
      <c r="AV837" s="105"/>
      <c r="AW837" s="105"/>
      <c r="AX837" s="105"/>
      <c r="AY837" s="105"/>
      <c r="AZ837" s="105"/>
      <c r="BA837" s="105"/>
      <c r="BB837" s="105"/>
      <c r="BC837" s="105"/>
      <c r="BD837" s="105"/>
      <c r="BE837" s="105"/>
      <c r="BF837" s="105"/>
      <c r="BG837" s="105"/>
    </row>
    <row r="838" spans="1:59" ht="15.6" x14ac:dyDescent="0.3">
      <c r="A838" s="105" t="s">
        <v>3277</v>
      </c>
      <c r="B838" s="105" t="s">
        <v>933</v>
      </c>
      <c r="C838" s="105" t="s">
        <v>227</v>
      </c>
      <c r="D838" s="105">
        <v>306</v>
      </c>
      <c r="E838" s="105">
        <v>11</v>
      </c>
      <c r="F838" s="129">
        <v>0</v>
      </c>
      <c r="G838" s="148">
        <v>52.18</v>
      </c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  <c r="AN838" s="105"/>
      <c r="AO838" s="105"/>
      <c r="AP838" s="105"/>
      <c r="AQ838" s="105"/>
      <c r="AR838" s="105"/>
      <c r="AS838" s="105"/>
      <c r="AT838" s="105"/>
      <c r="AU838" s="105"/>
      <c r="AV838" s="105"/>
      <c r="AW838" s="105"/>
      <c r="AX838" s="105"/>
      <c r="AY838" s="105"/>
      <c r="AZ838" s="105"/>
      <c r="BA838" s="105"/>
      <c r="BB838" s="105"/>
      <c r="BC838" s="105"/>
      <c r="BD838" s="105"/>
      <c r="BE838" s="105"/>
      <c r="BF838" s="105"/>
      <c r="BG838" s="105"/>
    </row>
    <row r="839" spans="1:59" ht="15.6" x14ac:dyDescent="0.3">
      <c r="A839" s="105" t="s">
        <v>3283</v>
      </c>
      <c r="B839" s="105" t="s">
        <v>3284</v>
      </c>
      <c r="C839" s="105" t="s">
        <v>934</v>
      </c>
      <c r="D839" s="105">
        <v>498</v>
      </c>
      <c r="E839" s="105">
        <v>9</v>
      </c>
      <c r="F839" s="129">
        <v>0</v>
      </c>
      <c r="G839" s="148">
        <v>72.11</v>
      </c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  <c r="AN839" s="105"/>
      <c r="AO839" s="105"/>
      <c r="AP839" s="105"/>
      <c r="AQ839" s="105"/>
      <c r="AR839" s="105"/>
      <c r="AS839" s="105"/>
      <c r="AT839" s="105"/>
      <c r="AU839" s="105"/>
      <c r="AV839" s="105"/>
      <c r="AW839" s="105"/>
      <c r="AX839" s="105"/>
      <c r="AY839" s="105"/>
      <c r="AZ839" s="105"/>
      <c r="BA839" s="105"/>
      <c r="BB839" s="105"/>
      <c r="BC839" s="105"/>
      <c r="BD839" s="105"/>
      <c r="BE839" s="105"/>
      <c r="BF839" s="105"/>
      <c r="BG839" s="105"/>
    </row>
    <row r="840" spans="1:59" ht="15.6" x14ac:dyDescent="0.3">
      <c r="A840" s="105" t="s">
        <v>3283</v>
      </c>
      <c r="B840" s="105" t="s">
        <v>3285</v>
      </c>
      <c r="C840" s="105" t="s">
        <v>934</v>
      </c>
      <c r="D840" s="105">
        <v>498</v>
      </c>
      <c r="E840" s="105">
        <v>9</v>
      </c>
      <c r="F840" s="129">
        <v>0</v>
      </c>
      <c r="G840" s="148">
        <v>72.11</v>
      </c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  <c r="AN840" s="105"/>
      <c r="AO840" s="105"/>
      <c r="AP840" s="105"/>
      <c r="AQ840" s="105"/>
      <c r="AR840" s="105"/>
      <c r="AS840" s="105"/>
      <c r="AT840" s="105"/>
      <c r="AU840" s="105"/>
      <c r="AV840" s="105"/>
      <c r="AW840" s="105"/>
      <c r="AX840" s="105"/>
      <c r="AY840" s="105"/>
      <c r="AZ840" s="105"/>
      <c r="BA840" s="105"/>
      <c r="BB840" s="105"/>
      <c r="BC840" s="105"/>
      <c r="BD840" s="105"/>
      <c r="BE840" s="105"/>
      <c r="BF840" s="105"/>
      <c r="BG840" s="105"/>
    </row>
    <row r="841" spans="1:59" ht="15.6" x14ac:dyDescent="0.3">
      <c r="A841" s="105" t="s">
        <v>3283</v>
      </c>
      <c r="B841" s="105" t="s">
        <v>935</v>
      </c>
      <c r="C841" s="105" t="s">
        <v>934</v>
      </c>
      <c r="D841" s="105">
        <v>498</v>
      </c>
      <c r="E841" s="105">
        <v>9</v>
      </c>
      <c r="F841" s="129">
        <v>0</v>
      </c>
      <c r="G841" s="148">
        <v>72.11</v>
      </c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  <c r="AN841" s="105"/>
      <c r="AO841" s="105"/>
      <c r="AP841" s="105"/>
      <c r="AQ841" s="105"/>
      <c r="AR841" s="105"/>
      <c r="AS841" s="105"/>
      <c r="AT841" s="105"/>
      <c r="AU841" s="105"/>
      <c r="AV841" s="105"/>
      <c r="AW841" s="105"/>
      <c r="AX841" s="105"/>
      <c r="AY841" s="105"/>
      <c r="AZ841" s="105"/>
      <c r="BA841" s="105"/>
      <c r="BB841" s="105"/>
      <c r="BC841" s="105"/>
      <c r="BD841" s="105"/>
      <c r="BE841" s="105"/>
      <c r="BF841" s="105"/>
      <c r="BG841" s="105"/>
    </row>
    <row r="842" spans="1:59" ht="15.6" x14ac:dyDescent="0.3">
      <c r="A842" s="105" t="s">
        <v>3283</v>
      </c>
      <c r="B842" s="105" t="s">
        <v>936</v>
      </c>
      <c r="C842" s="105" t="s">
        <v>934</v>
      </c>
      <c r="D842" s="105">
        <v>487</v>
      </c>
      <c r="E842" s="105">
        <v>9</v>
      </c>
      <c r="F842" s="129">
        <v>0</v>
      </c>
      <c r="G842" s="148">
        <v>71.33</v>
      </c>
      <c r="H842" s="105"/>
      <c r="I842" s="105"/>
      <c r="J842" s="105"/>
      <c r="K842" s="105"/>
      <c r="L842" s="105"/>
      <c r="M842" s="105"/>
      <c r="N842" s="105"/>
      <c r="O842" s="105"/>
      <c r="P842" s="105"/>
      <c r="Q842" s="105" t="s">
        <v>939</v>
      </c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  <c r="AN842" s="105"/>
      <c r="AO842" s="105"/>
      <c r="AP842" s="105"/>
      <c r="AQ842" s="105"/>
      <c r="AR842" s="105"/>
      <c r="AS842" s="105"/>
      <c r="AT842" s="105"/>
      <c r="AU842" s="105"/>
      <c r="AV842" s="105"/>
      <c r="AW842" s="105"/>
      <c r="AX842" s="105"/>
      <c r="AY842" s="105"/>
      <c r="AZ842" s="105"/>
      <c r="BA842" s="105"/>
      <c r="BB842" s="105"/>
      <c r="BC842" s="105"/>
      <c r="BD842" s="105"/>
      <c r="BE842" s="105"/>
      <c r="BF842" s="105"/>
      <c r="BG842" s="105"/>
    </row>
    <row r="843" spans="1:59" ht="15.6" x14ac:dyDescent="0.3">
      <c r="A843" s="105" t="s">
        <v>3283</v>
      </c>
      <c r="B843" s="105" t="s">
        <v>3286</v>
      </c>
      <c r="C843" s="105" t="s">
        <v>934</v>
      </c>
      <c r="D843" s="105">
        <v>515</v>
      </c>
      <c r="E843" s="105">
        <v>11</v>
      </c>
      <c r="F843" s="129">
        <v>0</v>
      </c>
      <c r="G843" s="148">
        <v>75.36</v>
      </c>
      <c r="H843" s="105"/>
      <c r="I843" s="105"/>
      <c r="J843" s="105"/>
      <c r="K843" s="105"/>
      <c r="L843" s="105"/>
      <c r="M843" s="105"/>
      <c r="N843" s="105"/>
      <c r="O843" s="105"/>
      <c r="P843" s="105"/>
      <c r="Q843" s="105" t="s">
        <v>939</v>
      </c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  <c r="AS843" s="105"/>
      <c r="AT843" s="105"/>
      <c r="AU843" s="105"/>
      <c r="AV843" s="105"/>
      <c r="AW843" s="105"/>
      <c r="AX843" s="105"/>
      <c r="AY843" s="105"/>
      <c r="AZ843" s="105"/>
      <c r="BA843" s="105"/>
      <c r="BB843" s="105"/>
      <c r="BC843" s="105"/>
      <c r="BD843" s="105"/>
      <c r="BE843" s="105"/>
      <c r="BF843" s="105"/>
      <c r="BG843" s="105"/>
    </row>
    <row r="844" spans="1:59" ht="15.6" x14ac:dyDescent="0.3">
      <c r="A844" s="105" t="s">
        <v>3283</v>
      </c>
      <c r="B844" s="105" t="s">
        <v>3287</v>
      </c>
      <c r="C844" s="105" t="s">
        <v>940</v>
      </c>
      <c r="D844" s="105">
        <v>515</v>
      </c>
      <c r="E844" s="105">
        <v>13</v>
      </c>
      <c r="F844" s="129">
        <v>0</v>
      </c>
      <c r="G844" s="148">
        <v>70.31</v>
      </c>
      <c r="H844" s="105"/>
      <c r="I844" s="105"/>
      <c r="J844" s="105"/>
      <c r="K844" s="105"/>
      <c r="L844" s="105"/>
      <c r="M844" s="105"/>
      <c r="N844" s="105"/>
      <c r="O844" s="105"/>
      <c r="P844" s="105"/>
      <c r="Q844" s="105" t="s">
        <v>937</v>
      </c>
      <c r="R844" s="105" t="s">
        <v>938</v>
      </c>
      <c r="S844" s="105" t="s">
        <v>939</v>
      </c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  <c r="AN844" s="105"/>
      <c r="AO844" s="105"/>
      <c r="AP844" s="105"/>
      <c r="AQ844" s="105"/>
      <c r="AR844" s="105"/>
      <c r="AS844" s="105"/>
      <c r="AT844" s="105"/>
      <c r="AU844" s="105"/>
      <c r="AV844" s="105"/>
      <c r="AW844" s="105"/>
      <c r="AX844" s="105"/>
      <c r="AY844" s="105"/>
      <c r="AZ844" s="105"/>
      <c r="BA844" s="105"/>
      <c r="BB844" s="105"/>
      <c r="BC844" s="105"/>
      <c r="BD844" s="105"/>
      <c r="BE844" s="105"/>
      <c r="BF844" s="105"/>
      <c r="BG844" s="105"/>
    </row>
    <row r="845" spans="1:59" ht="15.6" x14ac:dyDescent="0.3">
      <c r="A845" s="105" t="s">
        <v>3283</v>
      </c>
      <c r="B845" s="105" t="s">
        <v>3288</v>
      </c>
      <c r="C845" s="105" t="s">
        <v>934</v>
      </c>
      <c r="D845" s="105">
        <v>515</v>
      </c>
      <c r="E845" s="105">
        <v>10</v>
      </c>
      <c r="F845" s="129">
        <v>0</v>
      </c>
      <c r="G845" s="148">
        <v>79.099999999999994</v>
      </c>
      <c r="H845" s="105"/>
      <c r="I845" s="105"/>
      <c r="J845" s="105"/>
      <c r="K845" s="105"/>
      <c r="L845" s="105"/>
      <c r="M845" s="105"/>
      <c r="N845" s="105"/>
      <c r="O845" s="105"/>
      <c r="P845" s="105"/>
      <c r="Q845" s="105" t="s">
        <v>939</v>
      </c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  <c r="AN845" s="105"/>
      <c r="AO845" s="105"/>
      <c r="AP845" s="105"/>
      <c r="AQ845" s="105"/>
      <c r="AR845" s="105"/>
      <c r="AS845" s="105"/>
      <c r="AT845" s="105"/>
      <c r="AU845" s="105"/>
      <c r="AV845" s="105"/>
      <c r="AW845" s="105"/>
      <c r="AX845" s="105"/>
      <c r="AY845" s="105"/>
      <c r="AZ845" s="105"/>
      <c r="BA845" s="105"/>
      <c r="BB845" s="105"/>
      <c r="BC845" s="105"/>
      <c r="BD845" s="105"/>
      <c r="BE845" s="105"/>
      <c r="BF845" s="105"/>
      <c r="BG845" s="105"/>
    </row>
    <row r="846" spans="1:59" ht="15.6" x14ac:dyDescent="0.3">
      <c r="A846" s="105" t="s">
        <v>3283</v>
      </c>
      <c r="B846" s="105" t="s">
        <v>941</v>
      </c>
      <c r="C846" s="105" t="s">
        <v>940</v>
      </c>
      <c r="D846" s="105">
        <v>515</v>
      </c>
      <c r="E846" s="105">
        <v>12</v>
      </c>
      <c r="F846" s="129">
        <v>0</v>
      </c>
      <c r="G846" s="148">
        <v>71.83</v>
      </c>
      <c r="H846" s="105"/>
      <c r="I846" s="105"/>
      <c r="J846" s="105"/>
      <c r="K846" s="105"/>
      <c r="L846" s="105"/>
      <c r="M846" s="105"/>
      <c r="N846" s="105"/>
      <c r="O846" s="105"/>
      <c r="P846" s="105"/>
      <c r="Q846" s="105" t="s">
        <v>937</v>
      </c>
      <c r="R846" s="105" t="s">
        <v>938</v>
      </c>
      <c r="S846" s="105" t="s">
        <v>939</v>
      </c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  <c r="AN846" s="105"/>
      <c r="AO846" s="105"/>
      <c r="AP846" s="105"/>
      <c r="AQ846" s="105"/>
      <c r="AR846" s="105"/>
      <c r="AS846" s="105"/>
      <c r="AT846" s="105"/>
      <c r="AU846" s="105"/>
      <c r="AV846" s="105"/>
      <c r="AW846" s="105"/>
      <c r="AX846" s="105"/>
      <c r="AY846" s="105"/>
      <c r="AZ846" s="105"/>
      <c r="BA846" s="105"/>
      <c r="BB846" s="105"/>
      <c r="BC846" s="105"/>
      <c r="BD846" s="105"/>
      <c r="BE846" s="105"/>
      <c r="BF846" s="105"/>
      <c r="BG846" s="105"/>
    </row>
    <row r="847" spans="1:59" ht="15.6" x14ac:dyDescent="0.3">
      <c r="A847" s="105" t="s">
        <v>3283</v>
      </c>
      <c r="B847" s="105" t="s">
        <v>942</v>
      </c>
      <c r="C847" s="105" t="s">
        <v>934</v>
      </c>
      <c r="D847" s="105">
        <v>498</v>
      </c>
      <c r="E847" s="105">
        <v>9</v>
      </c>
      <c r="F847" s="129">
        <v>0</v>
      </c>
      <c r="G847" s="148">
        <v>72.11</v>
      </c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  <c r="AN847" s="105"/>
      <c r="AO847" s="105"/>
      <c r="AP847" s="105"/>
      <c r="AQ847" s="105"/>
      <c r="AR847" s="105"/>
      <c r="AS847" s="105"/>
      <c r="AT847" s="105"/>
      <c r="AU847" s="105"/>
      <c r="AV847" s="105"/>
      <c r="AW847" s="105"/>
      <c r="AX847" s="105"/>
      <c r="AY847" s="105"/>
      <c r="AZ847" s="105"/>
      <c r="BA847" s="105"/>
      <c r="BB847" s="105"/>
      <c r="BC847" s="105"/>
      <c r="BD847" s="105"/>
      <c r="BE847" s="105"/>
      <c r="BF847" s="105"/>
      <c r="BG847" s="105"/>
    </row>
    <row r="848" spans="1:59" ht="15.6" x14ac:dyDescent="0.3">
      <c r="A848" s="105" t="s">
        <v>3283</v>
      </c>
      <c r="B848" s="105" t="s">
        <v>943</v>
      </c>
      <c r="C848" s="105" t="s">
        <v>944</v>
      </c>
      <c r="D848" s="105">
        <v>514</v>
      </c>
      <c r="E848" s="105">
        <v>19</v>
      </c>
      <c r="F848" s="129">
        <v>0</v>
      </c>
      <c r="G848" s="148">
        <v>57.26</v>
      </c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  <c r="AN848" s="105"/>
      <c r="AO848" s="105"/>
      <c r="AP848" s="105"/>
      <c r="AQ848" s="105"/>
      <c r="AR848" s="105"/>
      <c r="AS848" s="105"/>
      <c r="AT848" s="105"/>
      <c r="AU848" s="105"/>
      <c r="AV848" s="105"/>
      <c r="AW848" s="105"/>
      <c r="AX848" s="105"/>
      <c r="AY848" s="105"/>
      <c r="AZ848" s="105"/>
      <c r="BA848" s="105"/>
      <c r="BB848" s="105"/>
      <c r="BC848" s="105"/>
      <c r="BD848" s="105"/>
      <c r="BE848" s="105"/>
      <c r="BF848" s="105"/>
      <c r="BG848" s="105"/>
    </row>
    <row r="849" spans="1:59" ht="15.6" x14ac:dyDescent="0.3">
      <c r="A849" s="105" t="s">
        <v>3283</v>
      </c>
      <c r="B849" s="105" t="s">
        <v>945</v>
      </c>
      <c r="C849" s="105" t="s">
        <v>934</v>
      </c>
      <c r="D849" s="105">
        <v>492</v>
      </c>
      <c r="E849" s="105">
        <v>9</v>
      </c>
      <c r="F849" s="129">
        <v>0</v>
      </c>
      <c r="G849" s="148">
        <v>68</v>
      </c>
      <c r="H849" s="105"/>
      <c r="I849" s="105"/>
      <c r="J849" s="105"/>
      <c r="K849" s="105"/>
      <c r="L849" s="105"/>
      <c r="M849" s="105"/>
      <c r="N849" s="105"/>
      <c r="O849" s="105"/>
      <c r="P849" s="105"/>
      <c r="Q849" s="105" t="s">
        <v>939</v>
      </c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  <c r="AN849" s="105"/>
      <c r="AO849" s="105"/>
      <c r="AP849" s="105"/>
      <c r="AQ849" s="105"/>
      <c r="AR849" s="105"/>
      <c r="AS849" s="105"/>
      <c r="AT849" s="105"/>
      <c r="AU849" s="105"/>
      <c r="AV849" s="105"/>
      <c r="AW849" s="105"/>
      <c r="AX849" s="105"/>
      <c r="AY849" s="105"/>
      <c r="AZ849" s="105"/>
      <c r="BA849" s="105"/>
      <c r="BB849" s="105"/>
      <c r="BC849" s="105"/>
      <c r="BD849" s="105"/>
      <c r="BE849" s="105"/>
      <c r="BF849" s="105"/>
      <c r="BG849" s="105"/>
    </row>
    <row r="850" spans="1:59" ht="15.6" x14ac:dyDescent="0.3">
      <c r="A850" s="105" t="s">
        <v>3289</v>
      </c>
      <c r="B850" s="105" t="s">
        <v>3290</v>
      </c>
      <c r="C850" s="105" t="s">
        <v>211</v>
      </c>
      <c r="D850" s="105">
        <v>305</v>
      </c>
      <c r="E850" s="105">
        <v>10</v>
      </c>
      <c r="F850" s="129">
        <v>0</v>
      </c>
      <c r="G850" s="148">
        <v>59.8</v>
      </c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  <c r="AN850" s="105"/>
      <c r="AO850" s="105"/>
      <c r="AP850" s="105"/>
      <c r="AQ850" s="105"/>
      <c r="AR850" s="105"/>
      <c r="AS850" s="105"/>
      <c r="AT850" s="105"/>
      <c r="AU850" s="105"/>
      <c r="AV850" s="105"/>
      <c r="AW850" s="105"/>
      <c r="AX850" s="105"/>
      <c r="AY850" s="105"/>
      <c r="AZ850" s="105"/>
      <c r="BA850" s="105"/>
      <c r="BB850" s="105"/>
      <c r="BC850" s="105"/>
      <c r="BD850" s="105"/>
      <c r="BE850" s="105"/>
      <c r="BF850" s="105"/>
      <c r="BG850" s="105"/>
    </row>
    <row r="851" spans="1:59" ht="15.6" x14ac:dyDescent="0.3">
      <c r="A851" s="105" t="s">
        <v>3289</v>
      </c>
      <c r="B851" s="105" t="s">
        <v>3291</v>
      </c>
      <c r="C851" s="105" t="s">
        <v>214</v>
      </c>
      <c r="D851" s="105">
        <v>305</v>
      </c>
      <c r="E851" s="105">
        <v>10</v>
      </c>
      <c r="F851" s="129">
        <v>0</v>
      </c>
      <c r="G851" s="148">
        <v>59.5</v>
      </c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  <c r="AN851" s="105"/>
      <c r="AO851" s="105"/>
      <c r="AP851" s="105"/>
      <c r="AQ851" s="105"/>
      <c r="AR851" s="105"/>
      <c r="AS851" s="105"/>
      <c r="AT851" s="105"/>
      <c r="AU851" s="105"/>
      <c r="AV851" s="105"/>
      <c r="AW851" s="105"/>
      <c r="AX851" s="105"/>
      <c r="AY851" s="105"/>
      <c r="AZ851" s="105"/>
      <c r="BA851" s="105"/>
      <c r="BB851" s="105"/>
      <c r="BC851" s="105"/>
      <c r="BD851" s="105"/>
      <c r="BE851" s="105"/>
      <c r="BF851" s="105"/>
      <c r="BG851" s="105"/>
    </row>
    <row r="852" spans="1:59" ht="15.6" x14ac:dyDescent="0.3">
      <c r="A852" s="105" t="s">
        <v>3289</v>
      </c>
      <c r="B852" s="105" t="s">
        <v>946</v>
      </c>
      <c r="C852" s="105" t="s">
        <v>211</v>
      </c>
      <c r="D852" s="105">
        <v>305</v>
      </c>
      <c r="E852" s="105">
        <v>10</v>
      </c>
      <c r="F852" s="129">
        <v>0</v>
      </c>
      <c r="G852" s="148">
        <v>59.8</v>
      </c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  <c r="AN852" s="105"/>
      <c r="AO852" s="105"/>
      <c r="AP852" s="105"/>
      <c r="AQ852" s="105"/>
      <c r="AR852" s="105"/>
      <c r="AS852" s="105"/>
      <c r="AT852" s="105"/>
      <c r="AU852" s="105"/>
      <c r="AV852" s="105"/>
      <c r="AW852" s="105"/>
      <c r="AX852" s="105"/>
      <c r="AY852" s="105"/>
      <c r="AZ852" s="105"/>
      <c r="BA852" s="105"/>
      <c r="BB852" s="105"/>
      <c r="BC852" s="105"/>
      <c r="BD852" s="105"/>
      <c r="BE852" s="105"/>
      <c r="BF852" s="105"/>
      <c r="BG852" s="105"/>
    </row>
    <row r="853" spans="1:59" ht="15.6" x14ac:dyDescent="0.3">
      <c r="A853" s="105" t="s">
        <v>3289</v>
      </c>
      <c r="B853" s="105" t="s">
        <v>947</v>
      </c>
      <c r="C853" s="105" t="s">
        <v>227</v>
      </c>
      <c r="D853" s="105">
        <v>296</v>
      </c>
      <c r="E853" s="105">
        <v>10</v>
      </c>
      <c r="F853" s="129">
        <v>0</v>
      </c>
      <c r="G853" s="148">
        <v>51.6</v>
      </c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  <c r="AN853" s="105"/>
      <c r="AO853" s="105"/>
      <c r="AP853" s="105"/>
      <c r="AQ853" s="105"/>
      <c r="AR853" s="105"/>
      <c r="AS853" s="105"/>
      <c r="AT853" s="105"/>
      <c r="AU853" s="105"/>
      <c r="AV853" s="105"/>
      <c r="AW853" s="105"/>
      <c r="AX853" s="105"/>
      <c r="AY853" s="105"/>
      <c r="AZ853" s="105"/>
      <c r="BA853" s="105"/>
      <c r="BB853" s="105"/>
      <c r="BC853" s="105"/>
      <c r="BD853" s="105"/>
      <c r="BE853" s="105"/>
      <c r="BF853" s="105"/>
      <c r="BG853" s="105"/>
    </row>
    <row r="854" spans="1:59" ht="15.6" x14ac:dyDescent="0.3">
      <c r="A854" s="105" t="s">
        <v>3289</v>
      </c>
      <c r="B854" s="105" t="s">
        <v>3292</v>
      </c>
      <c r="C854" s="105" t="s">
        <v>230</v>
      </c>
      <c r="D854" s="105">
        <v>326</v>
      </c>
      <c r="E854" s="105">
        <v>10</v>
      </c>
      <c r="F854" s="129">
        <v>0</v>
      </c>
      <c r="G854" s="148">
        <v>72.099999999999994</v>
      </c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  <c r="AN854" s="105"/>
      <c r="AO854" s="105"/>
      <c r="AP854" s="105"/>
      <c r="AQ854" s="105"/>
      <c r="AR854" s="105"/>
      <c r="AS854" s="105"/>
      <c r="AT854" s="105"/>
      <c r="AU854" s="105"/>
      <c r="AV854" s="105"/>
      <c r="AW854" s="105"/>
      <c r="AX854" s="105"/>
      <c r="AY854" s="105"/>
      <c r="AZ854" s="105"/>
      <c r="BA854" s="105"/>
      <c r="BB854" s="105"/>
      <c r="BC854" s="105"/>
      <c r="BD854" s="105"/>
      <c r="BE854" s="105"/>
      <c r="BF854" s="105"/>
      <c r="BG854" s="105"/>
    </row>
    <row r="855" spans="1:59" ht="15.6" x14ac:dyDescent="0.3">
      <c r="A855" s="105" t="s">
        <v>3289</v>
      </c>
      <c r="B855" s="105" t="s">
        <v>3293</v>
      </c>
      <c r="C855" s="105" t="s">
        <v>230</v>
      </c>
      <c r="D855" s="105">
        <v>326</v>
      </c>
      <c r="E855" s="105">
        <v>10</v>
      </c>
      <c r="F855" s="129">
        <v>0</v>
      </c>
      <c r="G855" s="148">
        <v>72.2</v>
      </c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  <c r="AN855" s="105"/>
      <c r="AO855" s="105"/>
      <c r="AP855" s="105"/>
      <c r="AQ855" s="105"/>
      <c r="AR855" s="105"/>
      <c r="AS855" s="105"/>
      <c r="AT855" s="105"/>
      <c r="AU855" s="105"/>
      <c r="AV855" s="105"/>
      <c r="AW855" s="105"/>
      <c r="AX855" s="105"/>
      <c r="AY855" s="105"/>
      <c r="AZ855" s="105"/>
      <c r="BA855" s="105"/>
      <c r="BB855" s="105"/>
      <c r="BC855" s="105"/>
      <c r="BD855" s="105"/>
      <c r="BE855" s="105"/>
      <c r="BF855" s="105"/>
      <c r="BG855" s="105"/>
    </row>
    <row r="856" spans="1:59" ht="15.6" x14ac:dyDescent="0.3">
      <c r="A856" s="105" t="s">
        <v>3289</v>
      </c>
      <c r="B856" s="105" t="s">
        <v>3294</v>
      </c>
      <c r="C856" s="105" t="s">
        <v>948</v>
      </c>
      <c r="D856" s="105">
        <v>326</v>
      </c>
      <c r="E856" s="105">
        <v>10</v>
      </c>
      <c r="F856" s="129">
        <v>0</v>
      </c>
      <c r="G856" s="148">
        <v>72.5</v>
      </c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O856" s="105"/>
      <c r="AP856" s="105"/>
      <c r="AQ856" s="105"/>
      <c r="AR856" s="105"/>
      <c r="AS856" s="105"/>
      <c r="AT856" s="105"/>
      <c r="AU856" s="105"/>
      <c r="AV856" s="105"/>
      <c r="AW856" s="105"/>
      <c r="AX856" s="105"/>
      <c r="AY856" s="105"/>
      <c r="AZ856" s="105"/>
      <c r="BA856" s="105"/>
      <c r="BB856" s="105"/>
      <c r="BC856" s="105"/>
      <c r="BD856" s="105"/>
      <c r="BE856" s="105"/>
      <c r="BF856" s="105"/>
      <c r="BG856" s="105"/>
    </row>
    <row r="857" spans="1:59" ht="15.6" x14ac:dyDescent="0.3">
      <c r="A857" s="105" t="s">
        <v>3289</v>
      </c>
      <c r="B857" s="105" t="s">
        <v>949</v>
      </c>
      <c r="C857" s="105" t="s">
        <v>950</v>
      </c>
      <c r="D857" s="105">
        <v>374</v>
      </c>
      <c r="E857" s="105">
        <v>10</v>
      </c>
      <c r="F857" s="129">
        <v>0</v>
      </c>
      <c r="G857" s="148">
        <v>69.400000000000006</v>
      </c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  <c r="AN857" s="105"/>
      <c r="AO857" s="105"/>
      <c r="AP857" s="105"/>
      <c r="AQ857" s="105"/>
      <c r="AR857" s="105"/>
      <c r="AS857" s="105"/>
      <c r="AT857" s="105"/>
      <c r="AU857" s="105"/>
      <c r="AV857" s="105"/>
      <c r="AW857" s="105"/>
      <c r="AX857" s="105"/>
      <c r="AY857" s="105"/>
      <c r="AZ857" s="105"/>
      <c r="BA857" s="105"/>
      <c r="BB857" s="105"/>
      <c r="BC857" s="105"/>
      <c r="BD857" s="105"/>
      <c r="BE857" s="105"/>
      <c r="BF857" s="105"/>
      <c r="BG857" s="105"/>
    </row>
    <row r="858" spans="1:59" ht="15.6" x14ac:dyDescent="0.3">
      <c r="A858" s="105" t="s">
        <v>3289</v>
      </c>
      <c r="B858" s="105" t="s">
        <v>951</v>
      </c>
      <c r="C858" s="105" t="s">
        <v>211</v>
      </c>
      <c r="D858" s="105">
        <v>305</v>
      </c>
      <c r="E858" s="105">
        <v>10</v>
      </c>
      <c r="F858" s="129">
        <v>0</v>
      </c>
      <c r="G858" s="148">
        <v>59.8</v>
      </c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  <c r="AN858" s="105"/>
      <c r="AO858" s="105"/>
      <c r="AP858" s="105"/>
      <c r="AQ858" s="105"/>
      <c r="AR858" s="105"/>
      <c r="AS858" s="105"/>
      <c r="AT858" s="105"/>
      <c r="AU858" s="105"/>
      <c r="AV858" s="105"/>
      <c r="AW858" s="105"/>
      <c r="AX858" s="105"/>
      <c r="AY858" s="105"/>
      <c r="AZ858" s="105"/>
      <c r="BA858" s="105"/>
      <c r="BB858" s="105"/>
      <c r="BC858" s="105"/>
      <c r="BD858" s="105"/>
      <c r="BE858" s="105"/>
      <c r="BF858" s="105"/>
      <c r="BG858" s="105"/>
    </row>
    <row r="859" spans="1:59" ht="15.6" x14ac:dyDescent="0.3">
      <c r="A859" s="105" t="s">
        <v>3289</v>
      </c>
      <c r="B859" s="105" t="s">
        <v>952</v>
      </c>
      <c r="C859" s="105" t="s">
        <v>953</v>
      </c>
      <c r="D859" s="105">
        <v>288</v>
      </c>
      <c r="E859" s="105">
        <v>10</v>
      </c>
      <c r="F859" s="129">
        <v>0</v>
      </c>
      <c r="G859" s="148">
        <v>57.2</v>
      </c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O859" s="105"/>
      <c r="AP859" s="105"/>
      <c r="AQ859" s="105"/>
      <c r="AR859" s="105"/>
      <c r="AS859" s="105"/>
      <c r="AT859" s="105"/>
      <c r="AU859" s="105"/>
      <c r="AV859" s="105"/>
      <c r="AW859" s="105"/>
      <c r="AX859" s="105"/>
      <c r="AY859" s="105"/>
      <c r="AZ859" s="105"/>
      <c r="BA859" s="105"/>
      <c r="BB859" s="105"/>
      <c r="BC859" s="105"/>
      <c r="BD859" s="105"/>
      <c r="BE859" s="105"/>
      <c r="BF859" s="105"/>
      <c r="BG859" s="105"/>
    </row>
    <row r="860" spans="1:59" ht="15.6" x14ac:dyDescent="0.3">
      <c r="A860" s="105" t="s">
        <v>3289</v>
      </c>
      <c r="B860" s="105" t="s">
        <v>954</v>
      </c>
      <c r="C860" s="105" t="s">
        <v>227</v>
      </c>
      <c r="D860" s="105">
        <v>250</v>
      </c>
      <c r="E860" s="105">
        <v>10</v>
      </c>
      <c r="F860" s="128">
        <v>4.9344900000000004E-177</v>
      </c>
      <c r="G860" s="148">
        <v>54</v>
      </c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  <c r="AN860" s="105"/>
      <c r="AO860" s="105"/>
      <c r="AP860" s="105"/>
      <c r="AQ860" s="105"/>
      <c r="AR860" s="105"/>
      <c r="AS860" s="105"/>
      <c r="AT860" s="105"/>
      <c r="AU860" s="105"/>
      <c r="AV860" s="105"/>
      <c r="AW860" s="105"/>
      <c r="AX860" s="105"/>
      <c r="AY860" s="105"/>
      <c r="AZ860" s="105"/>
      <c r="BA860" s="105"/>
      <c r="BB860" s="105"/>
      <c r="BC860" s="105"/>
      <c r="BD860" s="105"/>
      <c r="BE860" s="105"/>
      <c r="BF860" s="105"/>
      <c r="BG860" s="105"/>
    </row>
    <row r="861" spans="1:59" ht="15.6" x14ac:dyDescent="0.3">
      <c r="A861" s="105" t="s">
        <v>3295</v>
      </c>
      <c r="B861" s="105" t="s">
        <v>3296</v>
      </c>
      <c r="C861" s="105" t="s">
        <v>214</v>
      </c>
      <c r="D861" s="105">
        <v>562</v>
      </c>
      <c r="E861" s="105">
        <v>11</v>
      </c>
      <c r="F861" s="129">
        <v>0</v>
      </c>
      <c r="G861" s="148">
        <v>65.180000000000007</v>
      </c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  <c r="AN861" s="105"/>
      <c r="AO861" s="105"/>
      <c r="AP861" s="105"/>
      <c r="AQ861" s="105"/>
      <c r="AR861" s="105"/>
      <c r="AS861" s="105"/>
      <c r="AT861" s="105"/>
      <c r="AU861" s="105"/>
      <c r="AV861" s="105"/>
      <c r="AW861" s="105"/>
      <c r="AX861" s="105"/>
      <c r="AY861" s="105"/>
      <c r="AZ861" s="105"/>
      <c r="BA861" s="105"/>
      <c r="BB861" s="105"/>
      <c r="BC861" s="105"/>
      <c r="BD861" s="105"/>
      <c r="BE861" s="105"/>
      <c r="BF861" s="105"/>
      <c r="BG861" s="105"/>
    </row>
    <row r="862" spans="1:59" ht="15.6" x14ac:dyDescent="0.3">
      <c r="A862" s="105" t="s">
        <v>3295</v>
      </c>
      <c r="B862" s="105" t="s">
        <v>3297</v>
      </c>
      <c r="C862" s="105" t="s">
        <v>214</v>
      </c>
      <c r="D862" s="105">
        <v>562</v>
      </c>
      <c r="E862" s="105">
        <v>11</v>
      </c>
      <c r="F862" s="129">
        <v>0</v>
      </c>
      <c r="G862" s="148">
        <v>65.73</v>
      </c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  <c r="AN862" s="105"/>
      <c r="AO862" s="105"/>
      <c r="AP862" s="105"/>
      <c r="AQ862" s="105"/>
      <c r="AR862" s="105"/>
      <c r="AS862" s="105"/>
      <c r="AT862" s="105"/>
      <c r="AU862" s="105"/>
      <c r="AV862" s="105"/>
      <c r="AW862" s="105"/>
      <c r="AX862" s="105"/>
      <c r="AY862" s="105"/>
      <c r="AZ862" s="105"/>
      <c r="BA862" s="105"/>
      <c r="BB862" s="105"/>
      <c r="BC862" s="105"/>
      <c r="BD862" s="105"/>
      <c r="BE862" s="105"/>
      <c r="BF862" s="105"/>
      <c r="BG862" s="105"/>
    </row>
    <row r="863" spans="1:59" ht="15.6" x14ac:dyDescent="0.3">
      <c r="A863" s="105" t="s">
        <v>3295</v>
      </c>
      <c r="B863" s="105" t="s">
        <v>955</v>
      </c>
      <c r="C863" s="105" t="s">
        <v>211</v>
      </c>
      <c r="D863" s="105">
        <v>562</v>
      </c>
      <c r="E863" s="105">
        <v>11</v>
      </c>
      <c r="F863" s="129">
        <v>0</v>
      </c>
      <c r="G863" s="148">
        <v>65.36</v>
      </c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  <c r="AN863" s="105"/>
      <c r="AO863" s="105"/>
      <c r="AP863" s="105"/>
      <c r="AQ863" s="105"/>
      <c r="AR863" s="105"/>
      <c r="AS863" s="105"/>
      <c r="AT863" s="105"/>
      <c r="AU863" s="105"/>
      <c r="AV863" s="105"/>
      <c r="AW863" s="105"/>
      <c r="AX863" s="105"/>
      <c r="AY863" s="105"/>
      <c r="AZ863" s="105"/>
      <c r="BA863" s="105"/>
      <c r="BB863" s="105"/>
      <c r="BC863" s="105"/>
      <c r="BD863" s="105"/>
      <c r="BE863" s="105"/>
      <c r="BF863" s="105"/>
      <c r="BG863" s="105"/>
    </row>
    <row r="864" spans="1:59" ht="15.6" x14ac:dyDescent="0.3">
      <c r="A864" s="105" t="s">
        <v>3295</v>
      </c>
      <c r="B864" s="105" t="s">
        <v>956</v>
      </c>
      <c r="C864" s="105" t="s">
        <v>227</v>
      </c>
      <c r="D864" s="105">
        <v>562</v>
      </c>
      <c r="E864" s="105">
        <v>11</v>
      </c>
      <c r="F864" s="129">
        <v>0</v>
      </c>
      <c r="G864" s="148">
        <v>64.45</v>
      </c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  <c r="AN864" s="105"/>
      <c r="AO864" s="105"/>
      <c r="AP864" s="105"/>
      <c r="AQ864" s="105"/>
      <c r="AR864" s="105"/>
      <c r="AS864" s="105"/>
      <c r="AT864" s="105"/>
      <c r="AU864" s="105"/>
      <c r="AV864" s="105"/>
      <c r="AW864" s="105"/>
      <c r="AX864" s="105"/>
      <c r="AY864" s="105"/>
      <c r="AZ864" s="105"/>
      <c r="BA864" s="105"/>
      <c r="BB864" s="105"/>
      <c r="BC864" s="105"/>
      <c r="BD864" s="105"/>
      <c r="BE864" s="105"/>
      <c r="BF864" s="105"/>
      <c r="BG864" s="105"/>
    </row>
    <row r="865" spans="1:59" ht="15.6" x14ac:dyDescent="0.3">
      <c r="A865" s="105" t="s">
        <v>3295</v>
      </c>
      <c r="B865" s="105" t="s">
        <v>3298</v>
      </c>
      <c r="C865" s="105" t="s">
        <v>230</v>
      </c>
      <c r="D865" s="105">
        <v>564</v>
      </c>
      <c r="E865" s="105">
        <v>11</v>
      </c>
      <c r="F865" s="129">
        <v>0</v>
      </c>
      <c r="G865" s="148">
        <v>76.45</v>
      </c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  <c r="AN865" s="105"/>
      <c r="AO865" s="105"/>
      <c r="AP865" s="105"/>
      <c r="AQ865" s="105"/>
      <c r="AR865" s="105"/>
      <c r="AS865" s="105"/>
      <c r="AT865" s="105"/>
      <c r="AU865" s="105"/>
      <c r="AV865" s="105"/>
      <c r="AW865" s="105"/>
      <c r="AX865" s="105"/>
      <c r="AY865" s="105"/>
      <c r="AZ865" s="105"/>
      <c r="BA865" s="105"/>
      <c r="BB865" s="105"/>
      <c r="BC865" s="105"/>
      <c r="BD865" s="105"/>
      <c r="BE865" s="105"/>
      <c r="BF865" s="105"/>
      <c r="BG865" s="105"/>
    </row>
    <row r="866" spans="1:59" ht="15.6" x14ac:dyDescent="0.3">
      <c r="A866" s="105" t="s">
        <v>3295</v>
      </c>
      <c r="B866" s="105" t="s">
        <v>3299</v>
      </c>
      <c r="C866" s="105" t="s">
        <v>230</v>
      </c>
      <c r="D866" s="105">
        <v>564</v>
      </c>
      <c r="E866" s="105">
        <v>11</v>
      </c>
      <c r="F866" s="129">
        <v>0</v>
      </c>
      <c r="G866" s="148">
        <v>77.180000000000007</v>
      </c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  <c r="AN866" s="105"/>
      <c r="AO866" s="105"/>
      <c r="AP866" s="105"/>
      <c r="AQ866" s="105"/>
      <c r="AR866" s="105"/>
      <c r="AS866" s="105"/>
      <c r="AT866" s="105"/>
      <c r="AU866" s="105"/>
      <c r="AV866" s="105"/>
      <c r="AW866" s="105"/>
      <c r="AX866" s="105"/>
      <c r="AY866" s="105"/>
      <c r="AZ866" s="105"/>
      <c r="BA866" s="105"/>
      <c r="BB866" s="105"/>
      <c r="BC866" s="105"/>
      <c r="BD866" s="105"/>
      <c r="BE866" s="105"/>
      <c r="BF866" s="105"/>
      <c r="BG866" s="105"/>
    </row>
    <row r="867" spans="1:59" ht="15.6" x14ac:dyDescent="0.3">
      <c r="A867" s="105" t="s">
        <v>3295</v>
      </c>
      <c r="B867" s="105" t="s">
        <v>3300</v>
      </c>
      <c r="C867" s="105" t="s">
        <v>957</v>
      </c>
      <c r="D867" s="105">
        <v>564</v>
      </c>
      <c r="E867" s="105">
        <v>11</v>
      </c>
      <c r="F867" s="129">
        <v>0</v>
      </c>
      <c r="G867" s="148">
        <v>77.09</v>
      </c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  <c r="AN867" s="105"/>
      <c r="AO867" s="105"/>
      <c r="AP867" s="105"/>
      <c r="AQ867" s="105"/>
      <c r="AR867" s="105"/>
      <c r="AS867" s="105"/>
      <c r="AT867" s="105"/>
      <c r="AU867" s="105"/>
      <c r="AV867" s="105"/>
      <c r="AW867" s="105"/>
      <c r="AX867" s="105"/>
      <c r="AY867" s="105"/>
      <c r="AZ867" s="105"/>
      <c r="BA867" s="105"/>
      <c r="BB867" s="105"/>
      <c r="BC867" s="105"/>
      <c r="BD867" s="105"/>
      <c r="BE867" s="105"/>
      <c r="BF867" s="105"/>
      <c r="BG867" s="105"/>
    </row>
    <row r="868" spans="1:59" ht="15.6" x14ac:dyDescent="0.3">
      <c r="A868" s="105" t="s">
        <v>3295</v>
      </c>
      <c r="B868" s="105" t="s">
        <v>958</v>
      </c>
      <c r="C868" s="105" t="s">
        <v>959</v>
      </c>
      <c r="D868" s="105">
        <v>564</v>
      </c>
      <c r="E868" s="105">
        <v>11</v>
      </c>
      <c r="F868" s="129">
        <v>0</v>
      </c>
      <c r="G868" s="148">
        <v>73.27</v>
      </c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  <c r="AN868" s="105"/>
      <c r="AO868" s="105"/>
      <c r="AP868" s="105"/>
      <c r="AQ868" s="105"/>
      <c r="AR868" s="105"/>
      <c r="AS868" s="105"/>
      <c r="AT868" s="105"/>
      <c r="AU868" s="105"/>
      <c r="AV868" s="105"/>
      <c r="AW868" s="105"/>
      <c r="AX868" s="105"/>
      <c r="AY868" s="105"/>
      <c r="AZ868" s="105"/>
      <c r="BA868" s="105"/>
      <c r="BB868" s="105"/>
      <c r="BC868" s="105"/>
      <c r="BD868" s="105"/>
      <c r="BE868" s="105"/>
      <c r="BF868" s="105"/>
      <c r="BG868" s="105"/>
    </row>
    <row r="869" spans="1:59" ht="15.6" x14ac:dyDescent="0.3">
      <c r="A869" s="105" t="s">
        <v>3295</v>
      </c>
      <c r="B869" s="105" t="s">
        <v>960</v>
      </c>
      <c r="C869" s="105" t="s">
        <v>211</v>
      </c>
      <c r="D869" s="105">
        <v>562</v>
      </c>
      <c r="E869" s="105">
        <v>11</v>
      </c>
      <c r="F869" s="129">
        <v>0</v>
      </c>
      <c r="G869" s="148">
        <v>65.36</v>
      </c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  <c r="AS869" s="105"/>
      <c r="AT869" s="105"/>
      <c r="AU869" s="105"/>
      <c r="AV869" s="105"/>
      <c r="AW869" s="105"/>
      <c r="AX869" s="105"/>
      <c r="AY869" s="105"/>
      <c r="AZ869" s="105"/>
      <c r="BA869" s="105"/>
      <c r="BB869" s="105"/>
      <c r="BC869" s="105"/>
      <c r="BD869" s="105"/>
      <c r="BE869" s="105"/>
      <c r="BF869" s="105"/>
      <c r="BG869" s="105"/>
    </row>
    <row r="870" spans="1:59" ht="15.6" x14ac:dyDescent="0.3">
      <c r="A870" s="105" t="s">
        <v>3295</v>
      </c>
      <c r="B870" s="105" t="s">
        <v>961</v>
      </c>
      <c r="C870" s="105" t="s">
        <v>962</v>
      </c>
      <c r="D870" s="105">
        <v>470</v>
      </c>
      <c r="E870" s="105">
        <v>11</v>
      </c>
      <c r="F870" s="129">
        <v>0</v>
      </c>
      <c r="G870" s="148">
        <v>68.09</v>
      </c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  <c r="AN870" s="105"/>
      <c r="AO870" s="105"/>
      <c r="AP870" s="105"/>
      <c r="AQ870" s="105"/>
      <c r="AR870" s="105"/>
      <c r="AS870" s="105"/>
      <c r="AT870" s="105"/>
      <c r="AU870" s="105"/>
      <c r="AV870" s="105"/>
      <c r="AW870" s="105"/>
      <c r="AX870" s="105"/>
      <c r="AY870" s="105"/>
      <c r="AZ870" s="105"/>
      <c r="BA870" s="105"/>
      <c r="BB870" s="105"/>
      <c r="BC870" s="105"/>
      <c r="BD870" s="105"/>
      <c r="BE870" s="105"/>
      <c r="BF870" s="105"/>
      <c r="BG870" s="105"/>
    </row>
    <row r="871" spans="1:59" ht="15.6" x14ac:dyDescent="0.3">
      <c r="A871" s="105" t="s">
        <v>3295</v>
      </c>
      <c r="B871" s="105" t="s">
        <v>963</v>
      </c>
      <c r="C871" s="105" t="s">
        <v>227</v>
      </c>
      <c r="D871" s="105">
        <v>609</v>
      </c>
      <c r="E871" s="105">
        <v>11</v>
      </c>
      <c r="F871" s="129">
        <v>0</v>
      </c>
      <c r="G871" s="148">
        <v>56</v>
      </c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  <c r="AN871" s="105"/>
      <c r="AO871" s="105"/>
      <c r="AP871" s="105"/>
      <c r="AQ871" s="105"/>
      <c r="AR871" s="105"/>
      <c r="AS871" s="105"/>
      <c r="AT871" s="105"/>
      <c r="AU871" s="105"/>
      <c r="AV871" s="105"/>
      <c r="AW871" s="105"/>
      <c r="AX871" s="105"/>
      <c r="AY871" s="105"/>
      <c r="AZ871" s="105"/>
      <c r="BA871" s="105"/>
      <c r="BB871" s="105"/>
      <c r="BC871" s="105"/>
      <c r="BD871" s="105"/>
      <c r="BE871" s="105"/>
      <c r="BF871" s="105"/>
      <c r="BG871" s="105"/>
    </row>
    <row r="872" spans="1:59" ht="15.6" x14ac:dyDescent="0.3">
      <c r="A872" s="105" t="s">
        <v>3301</v>
      </c>
      <c r="B872" s="105" t="s">
        <v>3302</v>
      </c>
      <c r="C872" s="105" t="s">
        <v>211</v>
      </c>
      <c r="D872" s="105">
        <v>213</v>
      </c>
      <c r="E872" s="105">
        <v>11</v>
      </c>
      <c r="F872" s="128">
        <v>3.2561900000000001E-154</v>
      </c>
      <c r="G872" s="148">
        <v>69.180000000000007</v>
      </c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  <c r="AN872" s="105"/>
      <c r="AO872" s="105"/>
      <c r="AP872" s="105"/>
      <c r="AQ872" s="105"/>
      <c r="AR872" s="105"/>
      <c r="AS872" s="105"/>
      <c r="AT872" s="105"/>
      <c r="AU872" s="105"/>
      <c r="AV872" s="105"/>
      <c r="AW872" s="105"/>
      <c r="AX872" s="105"/>
      <c r="AY872" s="105"/>
      <c r="AZ872" s="105"/>
      <c r="BA872" s="105"/>
      <c r="BB872" s="105"/>
      <c r="BC872" s="105"/>
      <c r="BD872" s="105"/>
      <c r="BE872" s="105"/>
      <c r="BF872" s="105"/>
      <c r="BG872" s="105"/>
    </row>
    <row r="873" spans="1:59" ht="15.6" x14ac:dyDescent="0.3">
      <c r="A873" s="105" t="s">
        <v>3301</v>
      </c>
      <c r="B873" s="105" t="s">
        <v>3303</v>
      </c>
      <c r="C873" s="105" t="s">
        <v>214</v>
      </c>
      <c r="D873" s="105">
        <v>303</v>
      </c>
      <c r="E873" s="105">
        <v>11</v>
      </c>
      <c r="F873" s="129">
        <v>0</v>
      </c>
      <c r="G873" s="148">
        <v>63.73</v>
      </c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  <c r="AN873" s="105"/>
      <c r="AO873" s="105"/>
      <c r="AP873" s="105"/>
      <c r="AQ873" s="105"/>
      <c r="AR873" s="105"/>
      <c r="AS873" s="105"/>
      <c r="AT873" s="105"/>
      <c r="AU873" s="105"/>
      <c r="AV873" s="105"/>
      <c r="AW873" s="105"/>
      <c r="AX873" s="105"/>
      <c r="AY873" s="105"/>
      <c r="AZ873" s="105"/>
      <c r="BA873" s="105"/>
      <c r="BB873" s="105"/>
      <c r="BC873" s="105"/>
      <c r="BD873" s="105"/>
      <c r="BE873" s="105"/>
      <c r="BF873" s="105"/>
      <c r="BG873" s="105"/>
    </row>
    <row r="874" spans="1:59" ht="15.6" x14ac:dyDescent="0.3">
      <c r="A874" s="105" t="s">
        <v>3301</v>
      </c>
      <c r="B874" s="105" t="s">
        <v>964</v>
      </c>
      <c r="C874" s="105" t="s">
        <v>211</v>
      </c>
      <c r="D874" s="105">
        <v>304</v>
      </c>
      <c r="E874" s="105">
        <v>11</v>
      </c>
      <c r="F874" s="129">
        <v>0</v>
      </c>
      <c r="G874" s="148">
        <v>65.09</v>
      </c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  <c r="AN874" s="105"/>
      <c r="AO874" s="105"/>
      <c r="AP874" s="105"/>
      <c r="AQ874" s="105"/>
      <c r="AR874" s="105"/>
      <c r="AS874" s="105"/>
      <c r="AT874" s="105"/>
      <c r="AU874" s="105"/>
      <c r="AV874" s="105"/>
      <c r="AW874" s="105"/>
      <c r="AX874" s="105"/>
      <c r="AY874" s="105"/>
      <c r="AZ874" s="105"/>
      <c r="BA874" s="105"/>
      <c r="BB874" s="105"/>
      <c r="BC874" s="105"/>
      <c r="BD874" s="105"/>
      <c r="BE874" s="105"/>
      <c r="BF874" s="105"/>
      <c r="BG874" s="105"/>
    </row>
    <row r="875" spans="1:59" ht="15.6" x14ac:dyDescent="0.3">
      <c r="A875" s="105" t="s">
        <v>3301</v>
      </c>
      <c r="B875" s="105" t="s">
        <v>965</v>
      </c>
      <c r="C875" s="105" t="s">
        <v>86</v>
      </c>
      <c r="D875" s="105">
        <v>298</v>
      </c>
      <c r="E875" s="105">
        <v>11</v>
      </c>
      <c r="F875" s="129">
        <v>0</v>
      </c>
      <c r="G875" s="148">
        <v>56.91</v>
      </c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  <c r="AN875" s="105"/>
      <c r="AO875" s="105"/>
      <c r="AP875" s="105"/>
      <c r="AQ875" s="105"/>
      <c r="AR875" s="105"/>
      <c r="AS875" s="105"/>
      <c r="AT875" s="105"/>
      <c r="AU875" s="105"/>
      <c r="AV875" s="105"/>
      <c r="AW875" s="105"/>
      <c r="AX875" s="105"/>
      <c r="AY875" s="105"/>
      <c r="AZ875" s="105"/>
      <c r="BA875" s="105"/>
      <c r="BB875" s="105"/>
      <c r="BC875" s="105"/>
      <c r="BD875" s="105"/>
      <c r="BE875" s="105"/>
      <c r="BF875" s="105"/>
      <c r="BG875" s="105"/>
    </row>
    <row r="876" spans="1:59" ht="15.6" x14ac:dyDescent="0.3">
      <c r="A876" s="105" t="s">
        <v>3301</v>
      </c>
      <c r="B876" s="105" t="s">
        <v>3304</v>
      </c>
      <c r="C876" s="105" t="s">
        <v>230</v>
      </c>
      <c r="D876" s="105">
        <v>315</v>
      </c>
      <c r="E876" s="105">
        <v>11</v>
      </c>
      <c r="F876" s="129">
        <v>0</v>
      </c>
      <c r="G876" s="148">
        <v>75.180000000000007</v>
      </c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O876" s="105"/>
      <c r="AP876" s="105"/>
      <c r="AQ876" s="105"/>
      <c r="AR876" s="105"/>
      <c r="AS876" s="105"/>
      <c r="AT876" s="105"/>
      <c r="AU876" s="105"/>
      <c r="AV876" s="105"/>
      <c r="AW876" s="105"/>
      <c r="AX876" s="105"/>
      <c r="AY876" s="105"/>
      <c r="AZ876" s="105"/>
      <c r="BA876" s="105"/>
      <c r="BB876" s="105"/>
      <c r="BC876" s="105"/>
      <c r="BD876" s="105"/>
      <c r="BE876" s="105"/>
      <c r="BF876" s="105"/>
      <c r="BG876" s="105"/>
    </row>
    <row r="877" spans="1:59" ht="15.6" x14ac:dyDescent="0.3">
      <c r="A877" s="105" t="s">
        <v>3301</v>
      </c>
      <c r="B877" s="105" t="s">
        <v>3305</v>
      </c>
      <c r="C877" s="105" t="s">
        <v>230</v>
      </c>
      <c r="D877" s="105">
        <v>312</v>
      </c>
      <c r="E877" s="105">
        <v>11</v>
      </c>
      <c r="F877" s="129">
        <v>0</v>
      </c>
      <c r="G877" s="148">
        <v>75.45</v>
      </c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  <c r="AN877" s="105"/>
      <c r="AO877" s="105"/>
      <c r="AP877" s="105"/>
      <c r="AQ877" s="105"/>
      <c r="AR877" s="105"/>
      <c r="AS877" s="105"/>
      <c r="AT877" s="105"/>
      <c r="AU877" s="105"/>
      <c r="AV877" s="105"/>
      <c r="AW877" s="105"/>
      <c r="AX877" s="105"/>
      <c r="AY877" s="105"/>
      <c r="AZ877" s="105"/>
      <c r="BA877" s="105"/>
      <c r="BB877" s="105"/>
      <c r="BC877" s="105"/>
      <c r="BD877" s="105"/>
      <c r="BE877" s="105"/>
      <c r="BF877" s="105"/>
      <c r="BG877" s="105"/>
    </row>
    <row r="878" spans="1:59" ht="15.6" x14ac:dyDescent="0.3">
      <c r="A878" s="105" t="s">
        <v>3301</v>
      </c>
      <c r="B878" s="105" t="s">
        <v>3306</v>
      </c>
      <c r="C878" s="105" t="s">
        <v>966</v>
      </c>
      <c r="D878" s="105">
        <v>312</v>
      </c>
      <c r="E878" s="105">
        <v>11</v>
      </c>
      <c r="F878" s="129">
        <v>0</v>
      </c>
      <c r="G878" s="148">
        <v>75.36</v>
      </c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  <c r="AN878" s="105"/>
      <c r="AO878" s="105"/>
      <c r="AP878" s="105"/>
      <c r="AQ878" s="105"/>
      <c r="AR878" s="105"/>
      <c r="AS878" s="105"/>
      <c r="AT878" s="105"/>
      <c r="AU878" s="105"/>
      <c r="AV878" s="105"/>
      <c r="AW878" s="105"/>
      <c r="AX878" s="105"/>
      <c r="AY878" s="105"/>
      <c r="AZ878" s="105"/>
      <c r="BA878" s="105"/>
      <c r="BB878" s="105"/>
      <c r="BC878" s="105"/>
      <c r="BD878" s="105"/>
      <c r="BE878" s="105"/>
      <c r="BF878" s="105"/>
      <c r="BG878" s="105"/>
    </row>
    <row r="879" spans="1:59" ht="15.6" x14ac:dyDescent="0.3">
      <c r="A879" s="105" t="s">
        <v>3301</v>
      </c>
      <c r="B879" s="105" t="s">
        <v>967</v>
      </c>
      <c r="C879" s="105" t="s">
        <v>968</v>
      </c>
      <c r="D879" s="105">
        <v>323</v>
      </c>
      <c r="E879" s="105">
        <v>11</v>
      </c>
      <c r="F879" s="129">
        <v>0</v>
      </c>
      <c r="G879" s="148">
        <v>70</v>
      </c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  <c r="AN879" s="105"/>
      <c r="AO879" s="105"/>
      <c r="AP879" s="105"/>
      <c r="AQ879" s="105"/>
      <c r="AR879" s="105"/>
      <c r="AS879" s="105"/>
      <c r="AT879" s="105"/>
      <c r="AU879" s="105"/>
      <c r="AV879" s="105"/>
      <c r="AW879" s="105"/>
      <c r="AX879" s="105"/>
      <c r="AY879" s="105"/>
      <c r="AZ879" s="105"/>
      <c r="BA879" s="105"/>
      <c r="BB879" s="105"/>
      <c r="BC879" s="105"/>
      <c r="BD879" s="105"/>
      <c r="BE879" s="105"/>
      <c r="BF879" s="105"/>
      <c r="BG879" s="105"/>
    </row>
    <row r="880" spans="1:59" ht="15.6" x14ac:dyDescent="0.3">
      <c r="A880" s="105" t="s">
        <v>3301</v>
      </c>
      <c r="B880" s="105" t="s">
        <v>969</v>
      </c>
      <c r="C880" s="105" t="s">
        <v>211</v>
      </c>
      <c r="D880" s="105">
        <v>304</v>
      </c>
      <c r="E880" s="105">
        <v>11</v>
      </c>
      <c r="F880" s="129">
        <v>0</v>
      </c>
      <c r="G880" s="148">
        <v>65.09</v>
      </c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  <c r="AN880" s="105"/>
      <c r="AO880" s="105"/>
      <c r="AP880" s="105"/>
      <c r="AQ880" s="105"/>
      <c r="AR880" s="105"/>
      <c r="AS880" s="105"/>
      <c r="AT880" s="105"/>
      <c r="AU880" s="105"/>
      <c r="AV880" s="105"/>
      <c r="AW880" s="105"/>
      <c r="AX880" s="105"/>
      <c r="AY880" s="105"/>
      <c r="AZ880" s="105"/>
      <c r="BA880" s="105"/>
      <c r="BB880" s="105"/>
      <c r="BC880" s="105"/>
      <c r="BD880" s="105"/>
      <c r="BE880" s="105"/>
      <c r="BF880" s="105"/>
      <c r="BG880" s="105"/>
    </row>
    <row r="881" spans="1:59" ht="15.6" x14ac:dyDescent="0.3">
      <c r="A881" s="105" t="s">
        <v>3301</v>
      </c>
      <c r="B881" s="105" t="s">
        <v>970</v>
      </c>
      <c r="C881" s="105" t="s">
        <v>971</v>
      </c>
      <c r="D881" s="105">
        <v>67</v>
      </c>
      <c r="E881" s="105">
        <v>11</v>
      </c>
      <c r="F881" s="128">
        <v>1.28935E-40</v>
      </c>
      <c r="G881" s="148">
        <v>80.45</v>
      </c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  <c r="AN881" s="105"/>
      <c r="AO881" s="105"/>
      <c r="AP881" s="105"/>
      <c r="AQ881" s="105"/>
      <c r="AR881" s="105"/>
      <c r="AS881" s="105"/>
      <c r="AT881" s="105"/>
      <c r="AU881" s="105"/>
      <c r="AV881" s="105"/>
      <c r="AW881" s="105"/>
      <c r="AX881" s="105"/>
      <c r="AY881" s="105"/>
      <c r="AZ881" s="105"/>
      <c r="BA881" s="105"/>
      <c r="BB881" s="105"/>
      <c r="BC881" s="105"/>
      <c r="BD881" s="105"/>
      <c r="BE881" s="105"/>
      <c r="BF881" s="105"/>
      <c r="BG881" s="105"/>
    </row>
    <row r="882" spans="1:59" ht="15.6" x14ac:dyDescent="0.3">
      <c r="A882" s="105" t="s">
        <v>3301</v>
      </c>
      <c r="B882" s="105" t="s">
        <v>972</v>
      </c>
      <c r="C882" s="105" t="s">
        <v>227</v>
      </c>
      <c r="D882" s="105">
        <v>287</v>
      </c>
      <c r="E882" s="105">
        <v>11</v>
      </c>
      <c r="F882" s="129">
        <v>0</v>
      </c>
      <c r="G882" s="148">
        <v>64.09</v>
      </c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  <c r="AN882" s="105"/>
      <c r="AO882" s="105"/>
      <c r="AP882" s="105"/>
      <c r="AQ882" s="105"/>
      <c r="AR882" s="105"/>
      <c r="AS882" s="105"/>
      <c r="AT882" s="105"/>
      <c r="AU882" s="105"/>
      <c r="AV882" s="105"/>
      <c r="AW882" s="105"/>
      <c r="AX882" s="105"/>
      <c r="AY882" s="105"/>
      <c r="AZ882" s="105"/>
      <c r="BA882" s="105"/>
      <c r="BB882" s="105"/>
      <c r="BC882" s="105"/>
      <c r="BD882" s="105"/>
      <c r="BE882" s="105"/>
      <c r="BF882" s="105"/>
      <c r="BG882" s="105"/>
    </row>
    <row r="883" spans="1:59" ht="15.6" x14ac:dyDescent="0.3">
      <c r="A883" s="105" t="s">
        <v>3307</v>
      </c>
      <c r="B883" s="105" t="s">
        <v>3308</v>
      </c>
      <c r="C883" s="105" t="s">
        <v>214</v>
      </c>
      <c r="D883" s="105">
        <v>403</v>
      </c>
      <c r="E883" s="105">
        <v>2</v>
      </c>
      <c r="F883" s="129">
        <v>0</v>
      </c>
      <c r="G883" s="148">
        <v>70.5</v>
      </c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  <c r="AN883" s="105"/>
      <c r="AO883" s="105"/>
      <c r="AP883" s="105"/>
      <c r="AQ883" s="105"/>
      <c r="AR883" s="105"/>
      <c r="AS883" s="105"/>
      <c r="AT883" s="105"/>
      <c r="AU883" s="105"/>
      <c r="AV883" s="105"/>
      <c r="AW883" s="105"/>
      <c r="AX883" s="105"/>
      <c r="AY883" s="105"/>
      <c r="AZ883" s="105"/>
      <c r="BA883" s="105"/>
      <c r="BB883" s="105"/>
      <c r="BC883" s="105"/>
      <c r="BD883" s="105"/>
      <c r="BE883" s="105"/>
      <c r="BF883" s="105"/>
      <c r="BG883" s="105"/>
    </row>
    <row r="884" spans="1:59" ht="15.6" x14ac:dyDescent="0.3">
      <c r="A884" s="105" t="s">
        <v>3307</v>
      </c>
      <c r="B884" s="105" t="s">
        <v>3309</v>
      </c>
      <c r="C884" s="105" t="s">
        <v>214</v>
      </c>
      <c r="D884" s="105">
        <v>403</v>
      </c>
      <c r="E884" s="105">
        <v>2</v>
      </c>
      <c r="F884" s="129">
        <v>0</v>
      </c>
      <c r="G884" s="148">
        <v>71</v>
      </c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  <c r="AN884" s="105"/>
      <c r="AO884" s="105"/>
      <c r="AP884" s="105"/>
      <c r="AQ884" s="105"/>
      <c r="AR884" s="105"/>
      <c r="AS884" s="105"/>
      <c r="AT884" s="105"/>
      <c r="AU884" s="105"/>
      <c r="AV884" s="105"/>
      <c r="AW884" s="105"/>
      <c r="AX884" s="105"/>
      <c r="AY884" s="105"/>
      <c r="AZ884" s="105"/>
      <c r="BA884" s="105"/>
      <c r="BB884" s="105"/>
      <c r="BC884" s="105"/>
      <c r="BD884" s="105"/>
      <c r="BE884" s="105"/>
      <c r="BF884" s="105"/>
      <c r="BG884" s="105"/>
    </row>
    <row r="885" spans="1:59" ht="15.6" x14ac:dyDescent="0.3">
      <c r="A885" s="105" t="s">
        <v>3307</v>
      </c>
      <c r="B885" s="105" t="s">
        <v>3310</v>
      </c>
      <c r="C885" s="105" t="s">
        <v>214</v>
      </c>
      <c r="D885" s="105">
        <v>403</v>
      </c>
      <c r="E885" s="105">
        <v>2</v>
      </c>
      <c r="F885" s="129">
        <v>0</v>
      </c>
      <c r="G885" s="148">
        <v>71</v>
      </c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  <c r="AS885" s="105"/>
      <c r="AT885" s="105"/>
      <c r="AU885" s="105"/>
      <c r="AV885" s="105"/>
      <c r="AW885" s="105"/>
      <c r="AX885" s="105"/>
      <c r="AY885" s="105"/>
      <c r="AZ885" s="105"/>
      <c r="BA885" s="105"/>
      <c r="BB885" s="105"/>
      <c r="BC885" s="105"/>
      <c r="BD885" s="105"/>
      <c r="BE885" s="105"/>
      <c r="BF885" s="105"/>
      <c r="BG885" s="105"/>
    </row>
    <row r="886" spans="1:59" ht="15.6" x14ac:dyDescent="0.3">
      <c r="A886" s="105" t="s">
        <v>3307</v>
      </c>
      <c r="B886" s="105" t="s">
        <v>973</v>
      </c>
      <c r="C886" s="105" t="s">
        <v>214</v>
      </c>
      <c r="D886" s="105">
        <v>403</v>
      </c>
      <c r="E886" s="105">
        <v>2</v>
      </c>
      <c r="F886" s="129">
        <v>0</v>
      </c>
      <c r="G886" s="148">
        <v>71</v>
      </c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  <c r="AN886" s="105"/>
      <c r="AO886" s="105"/>
      <c r="AP886" s="105"/>
      <c r="AQ886" s="105"/>
      <c r="AR886" s="105"/>
      <c r="AS886" s="105"/>
      <c r="AT886" s="105"/>
      <c r="AU886" s="105"/>
      <c r="AV886" s="105"/>
      <c r="AW886" s="105"/>
      <c r="AX886" s="105"/>
      <c r="AY886" s="105"/>
      <c r="AZ886" s="105"/>
      <c r="BA886" s="105"/>
      <c r="BB886" s="105"/>
      <c r="BC886" s="105"/>
      <c r="BD886" s="105"/>
      <c r="BE886" s="105"/>
      <c r="BF886" s="105"/>
      <c r="BG886" s="105"/>
    </row>
    <row r="887" spans="1:59" ht="15.6" x14ac:dyDescent="0.3">
      <c r="A887" s="105" t="s">
        <v>3307</v>
      </c>
      <c r="B887" s="105" t="s">
        <v>974</v>
      </c>
      <c r="C887" s="105" t="s">
        <v>227</v>
      </c>
      <c r="D887" s="105">
        <v>401</v>
      </c>
      <c r="E887" s="105">
        <v>2</v>
      </c>
      <c r="F887" s="129">
        <v>0</v>
      </c>
      <c r="G887" s="148">
        <v>71</v>
      </c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  <c r="AN887" s="105"/>
      <c r="AO887" s="105"/>
      <c r="AP887" s="105"/>
      <c r="AQ887" s="105"/>
      <c r="AR887" s="105"/>
      <c r="AS887" s="105"/>
      <c r="AT887" s="105"/>
      <c r="AU887" s="105"/>
      <c r="AV887" s="105"/>
      <c r="AW887" s="105"/>
      <c r="AX887" s="105"/>
      <c r="AY887" s="105"/>
      <c r="AZ887" s="105"/>
      <c r="BA887" s="105"/>
      <c r="BB887" s="105"/>
      <c r="BC887" s="105"/>
      <c r="BD887" s="105"/>
      <c r="BE887" s="105"/>
      <c r="BF887" s="105"/>
      <c r="BG887" s="105"/>
    </row>
    <row r="888" spans="1:59" ht="15.6" x14ac:dyDescent="0.3">
      <c r="A888" s="105" t="s">
        <v>3311</v>
      </c>
      <c r="B888" s="105" t="s">
        <v>3312</v>
      </c>
      <c r="C888" s="105" t="s">
        <v>230</v>
      </c>
      <c r="D888" s="105">
        <v>394</v>
      </c>
      <c r="E888" s="105">
        <v>6</v>
      </c>
      <c r="F888" s="129">
        <v>0</v>
      </c>
      <c r="G888" s="148">
        <v>79.17</v>
      </c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  <c r="AN888" s="105"/>
      <c r="AO888" s="105"/>
      <c r="AP888" s="105"/>
      <c r="AQ888" s="105"/>
      <c r="AR888" s="105"/>
      <c r="AS888" s="105"/>
      <c r="AT888" s="105"/>
      <c r="AU888" s="105"/>
      <c r="AV888" s="105"/>
      <c r="AW888" s="105"/>
      <c r="AX888" s="105"/>
      <c r="AY888" s="105"/>
      <c r="AZ888" s="105"/>
      <c r="BA888" s="105"/>
      <c r="BB888" s="105"/>
      <c r="BC888" s="105"/>
      <c r="BD888" s="105"/>
      <c r="BE888" s="105"/>
      <c r="BF888" s="105"/>
      <c r="BG888" s="105"/>
    </row>
    <row r="889" spans="1:59" ht="15.6" x14ac:dyDescent="0.3">
      <c r="A889" s="105" t="s">
        <v>3311</v>
      </c>
      <c r="B889" s="105" t="s">
        <v>3313</v>
      </c>
      <c r="C889" s="105" t="s">
        <v>975</v>
      </c>
      <c r="D889" s="105">
        <v>394</v>
      </c>
      <c r="E889" s="105">
        <v>6</v>
      </c>
      <c r="F889" s="129">
        <v>0</v>
      </c>
      <c r="G889" s="148">
        <v>79.5</v>
      </c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  <c r="AN889" s="105"/>
      <c r="AO889" s="105"/>
      <c r="AP889" s="105"/>
      <c r="AQ889" s="105"/>
      <c r="AR889" s="105"/>
      <c r="AS889" s="105"/>
      <c r="AT889" s="105"/>
      <c r="AU889" s="105"/>
      <c r="AV889" s="105"/>
      <c r="AW889" s="105"/>
      <c r="AX889" s="105"/>
      <c r="AY889" s="105"/>
      <c r="AZ889" s="105"/>
      <c r="BA889" s="105"/>
      <c r="BB889" s="105"/>
      <c r="BC889" s="105"/>
      <c r="BD889" s="105"/>
      <c r="BE889" s="105"/>
      <c r="BF889" s="105"/>
      <c r="BG889" s="105"/>
    </row>
    <row r="890" spans="1:59" ht="15.6" x14ac:dyDescent="0.3">
      <c r="A890" s="105" t="s">
        <v>3311</v>
      </c>
      <c r="B890" s="105" t="s">
        <v>976</v>
      </c>
      <c r="C890" s="105" t="s">
        <v>977</v>
      </c>
      <c r="D890" s="105">
        <v>395</v>
      </c>
      <c r="E890" s="105">
        <v>6</v>
      </c>
      <c r="F890" s="129">
        <v>0</v>
      </c>
      <c r="G890" s="148">
        <v>75.33</v>
      </c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  <c r="AN890" s="105"/>
      <c r="AO890" s="105"/>
      <c r="AP890" s="105"/>
      <c r="AQ890" s="105"/>
      <c r="AR890" s="105"/>
      <c r="AS890" s="105"/>
      <c r="AT890" s="105"/>
      <c r="AU890" s="105"/>
      <c r="AV890" s="105"/>
      <c r="AW890" s="105"/>
      <c r="AX890" s="105"/>
      <c r="AY890" s="105"/>
      <c r="AZ890" s="105"/>
      <c r="BA890" s="105"/>
      <c r="BB890" s="105"/>
      <c r="BC890" s="105"/>
      <c r="BD890" s="105"/>
      <c r="BE890" s="105"/>
      <c r="BF890" s="105"/>
      <c r="BG890" s="105"/>
    </row>
    <row r="891" spans="1:59" ht="15.6" x14ac:dyDescent="0.3">
      <c r="A891" s="105" t="s">
        <v>3311</v>
      </c>
      <c r="B891" s="105" t="s">
        <v>978</v>
      </c>
      <c r="C891" s="105" t="s">
        <v>214</v>
      </c>
      <c r="D891" s="105">
        <v>403</v>
      </c>
      <c r="E891" s="105">
        <v>2</v>
      </c>
      <c r="F891" s="129">
        <v>0</v>
      </c>
      <c r="G891" s="148">
        <v>71</v>
      </c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  <c r="AN891" s="105"/>
      <c r="AO891" s="105"/>
      <c r="AP891" s="105"/>
      <c r="AQ891" s="105"/>
      <c r="AR891" s="105"/>
      <c r="AS891" s="105"/>
      <c r="AT891" s="105"/>
      <c r="AU891" s="105"/>
      <c r="AV891" s="105"/>
      <c r="AW891" s="105"/>
      <c r="AX891" s="105"/>
      <c r="AY891" s="105"/>
      <c r="AZ891" s="105"/>
      <c r="BA891" s="105"/>
      <c r="BB891" s="105"/>
      <c r="BC891" s="105"/>
      <c r="BD891" s="105"/>
      <c r="BE891" s="105"/>
      <c r="BF891" s="105"/>
      <c r="BG891" s="105"/>
    </row>
    <row r="892" spans="1:59" ht="15.6" x14ac:dyDescent="0.3">
      <c r="A892" s="105" t="s">
        <v>3311</v>
      </c>
      <c r="B892" s="105" t="s">
        <v>979</v>
      </c>
      <c r="C892" s="105" t="s">
        <v>980</v>
      </c>
      <c r="D892" s="105">
        <v>403</v>
      </c>
      <c r="E892" s="105">
        <v>5</v>
      </c>
      <c r="F892" s="129">
        <v>0</v>
      </c>
      <c r="G892" s="148">
        <v>57.6</v>
      </c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  <c r="AN892" s="105"/>
      <c r="AO892" s="105"/>
      <c r="AP892" s="105"/>
      <c r="AQ892" s="105"/>
      <c r="AR892" s="105"/>
      <c r="AS892" s="105"/>
      <c r="AT892" s="105"/>
      <c r="AU892" s="105"/>
      <c r="AV892" s="105"/>
      <c r="AW892" s="105"/>
      <c r="AX892" s="105"/>
      <c r="AY892" s="105"/>
      <c r="AZ892" s="105"/>
      <c r="BA892" s="105"/>
      <c r="BB892" s="105"/>
      <c r="BC892" s="105"/>
      <c r="BD892" s="105"/>
      <c r="BE892" s="105"/>
      <c r="BF892" s="105"/>
      <c r="BG892" s="105"/>
    </row>
    <row r="893" spans="1:59" ht="15.6" x14ac:dyDescent="0.3">
      <c r="A893" s="105" t="s">
        <v>3311</v>
      </c>
      <c r="B893" s="105" t="s">
        <v>981</v>
      </c>
      <c r="C893" s="105" t="s">
        <v>227</v>
      </c>
      <c r="D893" s="105">
        <v>334</v>
      </c>
      <c r="E893" s="105">
        <v>1</v>
      </c>
      <c r="F893" s="129">
        <v>0</v>
      </c>
      <c r="G893" s="148">
        <v>100</v>
      </c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  <c r="AN893" s="105"/>
      <c r="AO893" s="105"/>
      <c r="AP893" s="105"/>
      <c r="AQ893" s="105"/>
      <c r="AR893" s="105"/>
      <c r="AS893" s="105"/>
      <c r="AT893" s="105"/>
      <c r="AU893" s="105"/>
      <c r="AV893" s="105"/>
      <c r="AW893" s="105"/>
      <c r="AX893" s="105"/>
      <c r="AY893" s="105"/>
      <c r="AZ893" s="105"/>
      <c r="BA893" s="105"/>
      <c r="BB893" s="105"/>
      <c r="BC893" s="105"/>
      <c r="BD893" s="105"/>
      <c r="BE893" s="105"/>
      <c r="BF893" s="105"/>
      <c r="BG893" s="105"/>
    </row>
    <row r="894" spans="1:59" ht="15.6" x14ac:dyDescent="0.3">
      <c r="A894" s="105" t="s">
        <v>3314</v>
      </c>
      <c r="B894" s="105" t="s">
        <v>3315</v>
      </c>
      <c r="C894" s="105" t="s">
        <v>211</v>
      </c>
      <c r="D894" s="105">
        <v>328</v>
      </c>
      <c r="E894" s="105">
        <v>4</v>
      </c>
      <c r="F894" s="129">
        <v>0</v>
      </c>
      <c r="G894" s="148">
        <v>76.25</v>
      </c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  <c r="AN894" s="105"/>
      <c r="AO894" s="105"/>
      <c r="AP894" s="105"/>
      <c r="AQ894" s="105"/>
      <c r="AR894" s="105"/>
      <c r="AS894" s="105"/>
      <c r="AT894" s="105"/>
      <c r="AU894" s="105"/>
      <c r="AV894" s="105"/>
      <c r="AW894" s="105"/>
      <c r="AX894" s="105"/>
      <c r="AY894" s="105"/>
      <c r="AZ894" s="105"/>
      <c r="BA894" s="105"/>
      <c r="BB894" s="105"/>
      <c r="BC894" s="105"/>
      <c r="BD894" s="105"/>
      <c r="BE894" s="105"/>
      <c r="BF894" s="105"/>
      <c r="BG894" s="105"/>
    </row>
    <row r="895" spans="1:59" ht="15.6" x14ac:dyDescent="0.3">
      <c r="A895" s="105" t="s">
        <v>3314</v>
      </c>
      <c r="B895" s="105" t="s">
        <v>3316</v>
      </c>
      <c r="C895" s="105" t="s">
        <v>211</v>
      </c>
      <c r="D895" s="105">
        <v>328</v>
      </c>
      <c r="E895" s="105">
        <v>4</v>
      </c>
      <c r="F895" s="129">
        <v>0</v>
      </c>
      <c r="G895" s="148">
        <v>76.25</v>
      </c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  <c r="AN895" s="105"/>
      <c r="AO895" s="105"/>
      <c r="AP895" s="105"/>
      <c r="AQ895" s="105"/>
      <c r="AR895" s="105"/>
      <c r="AS895" s="105"/>
      <c r="AT895" s="105"/>
      <c r="AU895" s="105"/>
      <c r="AV895" s="105"/>
      <c r="AW895" s="105"/>
      <c r="AX895" s="105"/>
      <c r="AY895" s="105"/>
      <c r="AZ895" s="105"/>
      <c r="BA895" s="105"/>
      <c r="BB895" s="105"/>
      <c r="BC895" s="105"/>
      <c r="BD895" s="105"/>
      <c r="BE895" s="105"/>
      <c r="BF895" s="105"/>
      <c r="BG895" s="105"/>
    </row>
    <row r="896" spans="1:59" ht="15.6" x14ac:dyDescent="0.3">
      <c r="A896" s="105" t="s">
        <v>3314</v>
      </c>
      <c r="B896" s="105" t="s">
        <v>982</v>
      </c>
      <c r="C896" s="105" t="s">
        <v>211</v>
      </c>
      <c r="D896" s="105">
        <v>472</v>
      </c>
      <c r="E896" s="105">
        <v>5</v>
      </c>
      <c r="F896" s="129">
        <v>0</v>
      </c>
      <c r="G896" s="148">
        <v>68.599999999999994</v>
      </c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  <c r="AN896" s="105"/>
      <c r="AO896" s="105"/>
      <c r="AP896" s="105"/>
      <c r="AQ896" s="105"/>
      <c r="AR896" s="105"/>
      <c r="AS896" s="105"/>
      <c r="AT896" s="105"/>
      <c r="AU896" s="105"/>
      <c r="AV896" s="105"/>
      <c r="AW896" s="105"/>
      <c r="AX896" s="105"/>
      <c r="AY896" s="105"/>
      <c r="AZ896" s="105"/>
      <c r="BA896" s="105"/>
      <c r="BB896" s="105"/>
      <c r="BC896" s="105"/>
      <c r="BD896" s="105"/>
      <c r="BE896" s="105"/>
      <c r="BF896" s="105"/>
      <c r="BG896" s="105"/>
    </row>
    <row r="897" spans="1:59" ht="15.6" x14ac:dyDescent="0.3">
      <c r="A897" s="105" t="s">
        <v>3314</v>
      </c>
      <c r="B897" s="105" t="s">
        <v>983</v>
      </c>
      <c r="C897" s="105" t="s">
        <v>313</v>
      </c>
      <c r="D897" s="105">
        <v>291</v>
      </c>
      <c r="E897" s="105">
        <v>2</v>
      </c>
      <c r="F897" s="129">
        <v>0</v>
      </c>
      <c r="G897" s="148">
        <v>72.5</v>
      </c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  <c r="AN897" s="105"/>
      <c r="AO897" s="105"/>
      <c r="AP897" s="105"/>
      <c r="AQ897" s="105"/>
      <c r="AR897" s="105"/>
      <c r="AS897" s="105"/>
      <c r="AT897" s="105"/>
      <c r="AU897" s="105"/>
      <c r="AV897" s="105"/>
      <c r="AW897" s="105"/>
      <c r="AX897" s="105"/>
      <c r="AY897" s="105"/>
      <c r="AZ897" s="105"/>
      <c r="BA897" s="105"/>
      <c r="BB897" s="105"/>
      <c r="BC897" s="105"/>
      <c r="BD897" s="105"/>
      <c r="BE897" s="105"/>
      <c r="BF897" s="105"/>
      <c r="BG897" s="105"/>
    </row>
    <row r="898" spans="1:59" ht="15.6" x14ac:dyDescent="0.3">
      <c r="A898" s="105" t="s">
        <v>3314</v>
      </c>
      <c r="B898" s="105" t="s">
        <v>3317</v>
      </c>
      <c r="C898" s="105" t="s">
        <v>230</v>
      </c>
      <c r="D898" s="105">
        <v>494</v>
      </c>
      <c r="E898" s="105">
        <v>8</v>
      </c>
      <c r="F898" s="129">
        <v>0</v>
      </c>
      <c r="G898" s="148">
        <v>81.13</v>
      </c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  <c r="AN898" s="105"/>
      <c r="AO898" s="105"/>
      <c r="AP898" s="105"/>
      <c r="AQ898" s="105"/>
      <c r="AR898" s="105"/>
      <c r="AS898" s="105"/>
      <c r="AT898" s="105"/>
      <c r="AU898" s="105"/>
      <c r="AV898" s="105"/>
      <c r="AW898" s="105"/>
      <c r="AX898" s="105"/>
      <c r="AY898" s="105"/>
      <c r="AZ898" s="105"/>
      <c r="BA898" s="105"/>
      <c r="BB898" s="105"/>
      <c r="BC898" s="105"/>
      <c r="BD898" s="105"/>
      <c r="BE898" s="105"/>
      <c r="BF898" s="105"/>
      <c r="BG898" s="105"/>
    </row>
    <row r="899" spans="1:59" ht="15.6" x14ac:dyDescent="0.3">
      <c r="A899" s="105" t="s">
        <v>3314</v>
      </c>
      <c r="B899" s="105" t="s">
        <v>3318</v>
      </c>
      <c r="C899" s="105" t="s">
        <v>230</v>
      </c>
      <c r="D899" s="105">
        <v>494</v>
      </c>
      <c r="E899" s="105">
        <v>8</v>
      </c>
      <c r="F899" s="129">
        <v>0</v>
      </c>
      <c r="G899" s="148">
        <v>80.63</v>
      </c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  <c r="AN899" s="105"/>
      <c r="AO899" s="105"/>
      <c r="AP899" s="105"/>
      <c r="AQ899" s="105"/>
      <c r="AR899" s="105"/>
      <c r="AS899" s="105"/>
      <c r="AT899" s="105"/>
      <c r="AU899" s="105"/>
      <c r="AV899" s="105"/>
      <c r="AW899" s="105"/>
      <c r="AX899" s="105"/>
      <c r="AY899" s="105"/>
      <c r="AZ899" s="105"/>
      <c r="BA899" s="105"/>
      <c r="BB899" s="105"/>
      <c r="BC899" s="105"/>
      <c r="BD899" s="105"/>
      <c r="BE899" s="105"/>
      <c r="BF899" s="105"/>
      <c r="BG899" s="105"/>
    </row>
    <row r="900" spans="1:59" ht="15.6" x14ac:dyDescent="0.3">
      <c r="A900" s="105" t="s">
        <v>3314</v>
      </c>
      <c r="B900" s="105" t="s">
        <v>3319</v>
      </c>
      <c r="C900" s="105" t="s">
        <v>984</v>
      </c>
      <c r="D900" s="105">
        <v>494</v>
      </c>
      <c r="E900" s="105">
        <v>8</v>
      </c>
      <c r="F900" s="129">
        <v>0</v>
      </c>
      <c r="G900" s="148">
        <v>81</v>
      </c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  <c r="AN900" s="105"/>
      <c r="AO900" s="105"/>
      <c r="AP900" s="105"/>
      <c r="AQ900" s="105"/>
      <c r="AR900" s="105"/>
      <c r="AS900" s="105"/>
      <c r="AT900" s="105"/>
      <c r="AU900" s="105"/>
      <c r="AV900" s="105"/>
      <c r="AW900" s="105"/>
      <c r="AX900" s="105"/>
      <c r="AY900" s="105"/>
      <c r="AZ900" s="105"/>
      <c r="BA900" s="105"/>
      <c r="BB900" s="105"/>
      <c r="BC900" s="105"/>
      <c r="BD900" s="105"/>
      <c r="BE900" s="105"/>
      <c r="BF900" s="105"/>
      <c r="BG900" s="105"/>
    </row>
    <row r="901" spans="1:59" ht="15.6" x14ac:dyDescent="0.3">
      <c r="A901" s="105" t="s">
        <v>3314</v>
      </c>
      <c r="B901" s="105" t="s">
        <v>985</v>
      </c>
      <c r="C901" s="105" t="s">
        <v>986</v>
      </c>
      <c r="D901" s="105">
        <v>616</v>
      </c>
      <c r="E901" s="105">
        <v>8</v>
      </c>
      <c r="F901" s="129">
        <v>0</v>
      </c>
      <c r="G901" s="148">
        <v>78.25</v>
      </c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  <c r="AN901" s="105"/>
      <c r="AO901" s="105"/>
      <c r="AP901" s="105"/>
      <c r="AQ901" s="105"/>
      <c r="AR901" s="105"/>
      <c r="AS901" s="105"/>
      <c r="AT901" s="105"/>
      <c r="AU901" s="105"/>
      <c r="AV901" s="105"/>
      <c r="AW901" s="105"/>
      <c r="AX901" s="105"/>
      <c r="AY901" s="105"/>
      <c r="AZ901" s="105"/>
      <c r="BA901" s="105"/>
      <c r="BB901" s="105"/>
      <c r="BC901" s="105"/>
      <c r="BD901" s="105"/>
      <c r="BE901" s="105"/>
      <c r="BF901" s="105"/>
      <c r="BG901" s="105"/>
    </row>
    <row r="902" spans="1:59" ht="15.6" x14ac:dyDescent="0.3">
      <c r="A902" s="105" t="s">
        <v>3314</v>
      </c>
      <c r="B902" s="105" t="s">
        <v>987</v>
      </c>
      <c r="C902" s="105" t="s">
        <v>211</v>
      </c>
      <c r="D902" s="105">
        <v>328</v>
      </c>
      <c r="E902" s="105">
        <v>4</v>
      </c>
      <c r="F902" s="129">
        <v>0</v>
      </c>
      <c r="G902" s="148">
        <v>76.25</v>
      </c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  <c r="AN902" s="105"/>
      <c r="AO902" s="105"/>
      <c r="AP902" s="105"/>
      <c r="AQ902" s="105"/>
      <c r="AR902" s="105"/>
      <c r="AS902" s="105"/>
      <c r="AT902" s="105"/>
      <c r="AU902" s="105"/>
      <c r="AV902" s="105"/>
      <c r="AW902" s="105"/>
      <c r="AX902" s="105"/>
      <c r="AY902" s="105"/>
      <c r="AZ902" s="105"/>
      <c r="BA902" s="105"/>
      <c r="BB902" s="105"/>
      <c r="BC902" s="105"/>
      <c r="BD902" s="105"/>
      <c r="BE902" s="105"/>
      <c r="BF902" s="105"/>
      <c r="BG902" s="105"/>
    </row>
    <row r="903" spans="1:59" ht="15.6" x14ac:dyDescent="0.3">
      <c r="A903" s="105" t="s">
        <v>3314</v>
      </c>
      <c r="B903" s="105" t="s">
        <v>988</v>
      </c>
      <c r="C903" s="105" t="s">
        <v>989</v>
      </c>
      <c r="D903" s="105">
        <v>449</v>
      </c>
      <c r="E903" s="105">
        <v>10</v>
      </c>
      <c r="F903" s="129">
        <v>0</v>
      </c>
      <c r="G903" s="148">
        <v>55.5</v>
      </c>
      <c r="H903" s="105"/>
      <c r="I903" s="105"/>
      <c r="J903" s="105"/>
      <c r="K903" s="105"/>
      <c r="L903" s="105"/>
      <c r="M903" s="105"/>
      <c r="N903" s="105"/>
      <c r="O903" s="105"/>
      <c r="P903" s="105"/>
      <c r="Q903" s="105" t="s">
        <v>84</v>
      </c>
      <c r="R903" s="105" t="s">
        <v>84</v>
      </c>
      <c r="S903" s="105" t="s">
        <v>84</v>
      </c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  <c r="AN903" s="105"/>
      <c r="AO903" s="105"/>
      <c r="AP903" s="105"/>
      <c r="AQ903" s="105"/>
      <c r="AR903" s="105"/>
      <c r="AS903" s="105"/>
      <c r="AT903" s="105"/>
      <c r="AU903" s="105"/>
      <c r="AV903" s="105"/>
      <c r="AW903" s="105"/>
      <c r="AX903" s="105"/>
      <c r="AY903" s="105"/>
      <c r="AZ903" s="105"/>
      <c r="BA903" s="105"/>
      <c r="BB903" s="105"/>
      <c r="BC903" s="105"/>
      <c r="BD903" s="105"/>
      <c r="BE903" s="105"/>
      <c r="BF903" s="105"/>
      <c r="BG903" s="105"/>
    </row>
    <row r="904" spans="1:59" ht="15.6" x14ac:dyDescent="0.3">
      <c r="A904" s="105" t="s">
        <v>3314</v>
      </c>
      <c r="B904" s="105" t="s">
        <v>991</v>
      </c>
      <c r="C904" s="105" t="s">
        <v>253</v>
      </c>
      <c r="D904" s="105">
        <v>191</v>
      </c>
      <c r="E904" s="105">
        <v>9</v>
      </c>
      <c r="F904" s="128">
        <v>3.0199799999999999E-133</v>
      </c>
      <c r="G904" s="148">
        <v>56.67</v>
      </c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  <c r="AN904" s="105"/>
      <c r="AO904" s="105"/>
      <c r="AP904" s="105"/>
      <c r="AQ904" s="105"/>
      <c r="AR904" s="105"/>
      <c r="AS904" s="105"/>
      <c r="AT904" s="105"/>
      <c r="AU904" s="105"/>
      <c r="AV904" s="105"/>
      <c r="AW904" s="105"/>
      <c r="AX904" s="105"/>
      <c r="AY904" s="105"/>
      <c r="AZ904" s="105"/>
      <c r="BA904" s="105"/>
      <c r="BB904" s="105"/>
      <c r="BC904" s="105"/>
      <c r="BD904" s="105"/>
      <c r="BE904" s="105"/>
      <c r="BF904" s="105"/>
      <c r="BG904" s="105"/>
    </row>
    <row r="905" spans="1:59" ht="15.6" x14ac:dyDescent="0.3">
      <c r="A905" s="105" t="s">
        <v>3320</v>
      </c>
      <c r="B905" s="105" t="s">
        <v>3321</v>
      </c>
      <c r="C905" s="105" t="s">
        <v>211</v>
      </c>
      <c r="D905" s="105">
        <v>751</v>
      </c>
      <c r="E905" s="105">
        <v>10</v>
      </c>
      <c r="F905" s="129">
        <v>0</v>
      </c>
      <c r="G905" s="148">
        <v>65.5</v>
      </c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  <c r="AN905" s="105"/>
      <c r="AO905" s="105"/>
      <c r="AP905" s="105"/>
      <c r="AQ905" s="105"/>
      <c r="AR905" s="105"/>
      <c r="AS905" s="105"/>
      <c r="AT905" s="105"/>
      <c r="AU905" s="105"/>
      <c r="AV905" s="105"/>
      <c r="AW905" s="105"/>
      <c r="AX905" s="105"/>
      <c r="AY905" s="105"/>
      <c r="AZ905" s="105"/>
      <c r="BA905" s="105"/>
      <c r="BB905" s="105"/>
      <c r="BC905" s="105"/>
      <c r="BD905" s="105"/>
      <c r="BE905" s="105"/>
      <c r="BF905" s="105"/>
      <c r="BG905" s="105"/>
    </row>
    <row r="906" spans="1:59" ht="15.6" x14ac:dyDescent="0.3">
      <c r="A906" s="105" t="s">
        <v>3320</v>
      </c>
      <c r="B906" s="105" t="s">
        <v>3322</v>
      </c>
      <c r="C906" s="105" t="s">
        <v>214</v>
      </c>
      <c r="D906" s="105">
        <v>751</v>
      </c>
      <c r="E906" s="105">
        <v>10</v>
      </c>
      <c r="F906" s="129">
        <v>0</v>
      </c>
      <c r="G906" s="148">
        <v>63.2</v>
      </c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  <c r="AN906" s="105"/>
      <c r="AO906" s="105"/>
      <c r="AP906" s="105"/>
      <c r="AQ906" s="105"/>
      <c r="AR906" s="105"/>
      <c r="AS906" s="105"/>
      <c r="AT906" s="105"/>
      <c r="AU906" s="105"/>
      <c r="AV906" s="105"/>
      <c r="AW906" s="105"/>
      <c r="AX906" s="105"/>
      <c r="AY906" s="105"/>
      <c r="AZ906" s="105"/>
      <c r="BA906" s="105"/>
      <c r="BB906" s="105"/>
      <c r="BC906" s="105"/>
      <c r="BD906" s="105"/>
      <c r="BE906" s="105"/>
      <c r="BF906" s="105"/>
      <c r="BG906" s="105"/>
    </row>
    <row r="907" spans="1:59" ht="15.6" x14ac:dyDescent="0.3">
      <c r="A907" s="105" t="s">
        <v>3320</v>
      </c>
      <c r="B907" s="105" t="s">
        <v>992</v>
      </c>
      <c r="C907" s="105" t="s">
        <v>211</v>
      </c>
      <c r="D907" s="105">
        <v>751</v>
      </c>
      <c r="E907" s="105">
        <v>10</v>
      </c>
      <c r="F907" s="129">
        <v>0</v>
      </c>
      <c r="G907" s="148">
        <v>65.599999999999994</v>
      </c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  <c r="AN907" s="105"/>
      <c r="AO907" s="105"/>
      <c r="AP907" s="105"/>
      <c r="AQ907" s="105"/>
      <c r="AR907" s="105"/>
      <c r="AS907" s="105"/>
      <c r="AT907" s="105"/>
      <c r="AU907" s="105"/>
      <c r="AV907" s="105"/>
      <c r="AW907" s="105"/>
      <c r="AX907" s="105"/>
      <c r="AY907" s="105"/>
      <c r="AZ907" s="105"/>
      <c r="BA907" s="105"/>
      <c r="BB907" s="105"/>
      <c r="BC907" s="105"/>
      <c r="BD907" s="105"/>
      <c r="BE907" s="105"/>
      <c r="BF907" s="105"/>
      <c r="BG907" s="105"/>
    </row>
    <row r="908" spans="1:59" ht="15.6" x14ac:dyDescent="0.3">
      <c r="A908" s="105" t="s">
        <v>3320</v>
      </c>
      <c r="B908" s="105" t="s">
        <v>993</v>
      </c>
      <c r="C908" s="105" t="s">
        <v>86</v>
      </c>
      <c r="D908" s="105">
        <v>640</v>
      </c>
      <c r="E908" s="105">
        <v>10</v>
      </c>
      <c r="F908" s="129">
        <v>0</v>
      </c>
      <c r="G908" s="148">
        <v>49.6</v>
      </c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  <c r="AN908" s="105"/>
      <c r="AO908" s="105"/>
      <c r="AP908" s="105"/>
      <c r="AQ908" s="105"/>
      <c r="AR908" s="105"/>
      <c r="AS908" s="105"/>
      <c r="AT908" s="105"/>
      <c r="AU908" s="105"/>
      <c r="AV908" s="105"/>
      <c r="AW908" s="105"/>
      <c r="AX908" s="105"/>
      <c r="AY908" s="105"/>
      <c r="AZ908" s="105"/>
      <c r="BA908" s="105"/>
      <c r="BB908" s="105"/>
      <c r="BC908" s="105"/>
      <c r="BD908" s="105"/>
      <c r="BE908" s="105"/>
      <c r="BF908" s="105"/>
      <c r="BG908" s="105"/>
    </row>
    <row r="909" spans="1:59" ht="15.6" x14ac:dyDescent="0.3">
      <c r="A909" s="105" t="s">
        <v>3320</v>
      </c>
      <c r="B909" s="105" t="s">
        <v>3323</v>
      </c>
      <c r="C909" s="105" t="s">
        <v>230</v>
      </c>
      <c r="D909" s="105">
        <v>587</v>
      </c>
      <c r="E909" s="105">
        <v>11</v>
      </c>
      <c r="F909" s="129">
        <v>0</v>
      </c>
      <c r="G909" s="148">
        <v>73.64</v>
      </c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  <c r="AN909" s="105"/>
      <c r="AO909" s="105"/>
      <c r="AP909" s="105"/>
      <c r="AQ909" s="105"/>
      <c r="AR909" s="105"/>
      <c r="AS909" s="105"/>
      <c r="AT909" s="105"/>
      <c r="AU909" s="105"/>
      <c r="AV909" s="105"/>
      <c r="AW909" s="105"/>
      <c r="AX909" s="105"/>
      <c r="AY909" s="105"/>
      <c r="AZ909" s="105"/>
      <c r="BA909" s="105"/>
      <c r="BB909" s="105"/>
      <c r="BC909" s="105"/>
      <c r="BD909" s="105"/>
      <c r="BE909" s="105"/>
      <c r="BF909" s="105"/>
      <c r="BG909" s="105"/>
    </row>
    <row r="910" spans="1:59" ht="15.6" x14ac:dyDescent="0.3">
      <c r="A910" s="105" t="s">
        <v>3320</v>
      </c>
      <c r="B910" s="105" t="s">
        <v>3324</v>
      </c>
      <c r="C910" s="105" t="s">
        <v>230</v>
      </c>
      <c r="D910" s="105">
        <v>587</v>
      </c>
      <c r="E910" s="105">
        <v>11</v>
      </c>
      <c r="F910" s="129">
        <v>0</v>
      </c>
      <c r="G910" s="148">
        <v>68.73</v>
      </c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  <c r="AN910" s="105"/>
      <c r="AO910" s="105"/>
      <c r="AP910" s="105"/>
      <c r="AQ910" s="105"/>
      <c r="AR910" s="105"/>
      <c r="AS910" s="105"/>
      <c r="AT910" s="105"/>
      <c r="AU910" s="105"/>
      <c r="AV910" s="105"/>
      <c r="AW910" s="105"/>
      <c r="AX910" s="105"/>
      <c r="AY910" s="105"/>
      <c r="AZ910" s="105"/>
      <c r="BA910" s="105"/>
      <c r="BB910" s="105"/>
      <c r="BC910" s="105"/>
      <c r="BD910" s="105"/>
      <c r="BE910" s="105"/>
      <c r="BF910" s="105"/>
      <c r="BG910" s="105"/>
    </row>
    <row r="911" spans="1:59" ht="15.6" x14ac:dyDescent="0.3">
      <c r="A911" s="105" t="s">
        <v>3320</v>
      </c>
      <c r="B911" s="105" t="s">
        <v>3325</v>
      </c>
      <c r="C911" s="105" t="s">
        <v>994</v>
      </c>
      <c r="D911" s="105">
        <v>564</v>
      </c>
      <c r="E911" s="105">
        <v>11</v>
      </c>
      <c r="F911" s="129">
        <v>0</v>
      </c>
      <c r="G911" s="148">
        <v>69.180000000000007</v>
      </c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  <c r="AN911" s="105"/>
      <c r="AO911" s="105"/>
      <c r="AP911" s="105"/>
      <c r="AQ911" s="105"/>
      <c r="AR911" s="105"/>
      <c r="AS911" s="105"/>
      <c r="AT911" s="105"/>
      <c r="AU911" s="105"/>
      <c r="AV911" s="105"/>
      <c r="AW911" s="105"/>
      <c r="AX911" s="105"/>
      <c r="AY911" s="105"/>
      <c r="AZ911" s="105"/>
      <c r="BA911" s="105"/>
      <c r="BB911" s="105"/>
      <c r="BC911" s="105"/>
      <c r="BD911" s="105"/>
      <c r="BE911" s="105"/>
      <c r="BF911" s="105"/>
      <c r="BG911" s="105"/>
    </row>
    <row r="912" spans="1:59" ht="15.6" x14ac:dyDescent="0.3">
      <c r="A912" s="105" t="s">
        <v>3320</v>
      </c>
      <c r="B912" s="105" t="s">
        <v>995</v>
      </c>
      <c r="C912" s="105" t="s">
        <v>996</v>
      </c>
      <c r="D912" s="105">
        <v>551</v>
      </c>
      <c r="E912" s="105">
        <v>11</v>
      </c>
      <c r="F912" s="129">
        <v>0</v>
      </c>
      <c r="G912" s="148">
        <v>73.91</v>
      </c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  <c r="AN912" s="105"/>
      <c r="AO912" s="105"/>
      <c r="AP912" s="105"/>
      <c r="AQ912" s="105"/>
      <c r="AR912" s="105"/>
      <c r="AS912" s="105"/>
      <c r="AT912" s="105"/>
      <c r="AU912" s="105"/>
      <c r="AV912" s="105"/>
      <c r="AW912" s="105"/>
      <c r="AX912" s="105"/>
      <c r="AY912" s="105"/>
      <c r="AZ912" s="105"/>
      <c r="BA912" s="105"/>
      <c r="BB912" s="105"/>
      <c r="BC912" s="105"/>
      <c r="BD912" s="105"/>
      <c r="BE912" s="105"/>
      <c r="BF912" s="105"/>
      <c r="BG912" s="105"/>
    </row>
    <row r="913" spans="1:59" ht="15.6" x14ac:dyDescent="0.3">
      <c r="A913" s="105" t="s">
        <v>3320</v>
      </c>
      <c r="B913" s="105" t="s">
        <v>997</v>
      </c>
      <c r="C913" s="105" t="s">
        <v>211</v>
      </c>
      <c r="D913" s="105">
        <v>751</v>
      </c>
      <c r="E913" s="105">
        <v>10</v>
      </c>
      <c r="F913" s="129">
        <v>0</v>
      </c>
      <c r="G913" s="148">
        <v>65.5</v>
      </c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  <c r="AN913" s="105"/>
      <c r="AO913" s="105"/>
      <c r="AP913" s="105"/>
      <c r="AQ913" s="105"/>
      <c r="AR913" s="105"/>
      <c r="AS913" s="105"/>
      <c r="AT913" s="105"/>
      <c r="AU913" s="105"/>
      <c r="AV913" s="105"/>
      <c r="AW913" s="105"/>
      <c r="AX913" s="105"/>
      <c r="AY913" s="105"/>
      <c r="AZ913" s="105"/>
      <c r="BA913" s="105"/>
      <c r="BB913" s="105"/>
      <c r="BC913" s="105"/>
      <c r="BD913" s="105"/>
      <c r="BE913" s="105"/>
      <c r="BF913" s="105"/>
      <c r="BG913" s="105"/>
    </row>
    <row r="914" spans="1:59" ht="15.6" x14ac:dyDescent="0.3">
      <c r="A914" s="105" t="s">
        <v>3320</v>
      </c>
      <c r="B914" s="105" t="s">
        <v>998</v>
      </c>
      <c r="C914" s="105" t="s">
        <v>999</v>
      </c>
      <c r="D914" s="105">
        <v>622</v>
      </c>
      <c r="E914" s="105">
        <v>10</v>
      </c>
      <c r="F914" s="129">
        <v>0</v>
      </c>
      <c r="G914" s="148">
        <v>53.8</v>
      </c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  <c r="AN914" s="105"/>
      <c r="AO914" s="105"/>
      <c r="AP914" s="105"/>
      <c r="AQ914" s="105"/>
      <c r="AR914" s="105"/>
      <c r="AS914" s="105"/>
      <c r="AT914" s="105"/>
      <c r="AU914" s="105"/>
      <c r="AV914" s="105"/>
      <c r="AW914" s="105"/>
      <c r="AX914" s="105"/>
      <c r="AY914" s="105"/>
      <c r="AZ914" s="105"/>
      <c r="BA914" s="105"/>
      <c r="BB914" s="105"/>
      <c r="BC914" s="105"/>
      <c r="BD914" s="105"/>
      <c r="BE914" s="105"/>
      <c r="BF914" s="105"/>
      <c r="BG914" s="105"/>
    </row>
    <row r="915" spans="1:59" ht="15.6" x14ac:dyDescent="0.3">
      <c r="A915" s="105" t="s">
        <v>3320</v>
      </c>
      <c r="B915" s="105" t="s">
        <v>1000</v>
      </c>
      <c r="C915" s="105" t="s">
        <v>544</v>
      </c>
      <c r="D915" s="105">
        <v>388</v>
      </c>
      <c r="E915" s="105">
        <v>6</v>
      </c>
      <c r="F915" s="129">
        <v>0</v>
      </c>
      <c r="G915" s="148">
        <v>52.5</v>
      </c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  <c r="AN915" s="105"/>
      <c r="AO915" s="105"/>
      <c r="AP915" s="105"/>
      <c r="AQ915" s="105"/>
      <c r="AR915" s="105"/>
      <c r="AS915" s="105"/>
      <c r="AT915" s="105"/>
      <c r="AU915" s="105"/>
      <c r="AV915" s="105"/>
      <c r="AW915" s="105"/>
      <c r="AX915" s="105"/>
      <c r="AY915" s="105"/>
      <c r="AZ915" s="105"/>
      <c r="BA915" s="105"/>
      <c r="BB915" s="105"/>
      <c r="BC915" s="105"/>
      <c r="BD915" s="105"/>
      <c r="BE915" s="105"/>
      <c r="BF915" s="105"/>
      <c r="BG915" s="105"/>
    </row>
    <row r="916" spans="1:59" ht="15.6" x14ac:dyDescent="0.3">
      <c r="A916" s="105" t="s">
        <v>3326</v>
      </c>
      <c r="B916" s="105" t="s">
        <v>3327</v>
      </c>
      <c r="C916" s="105" t="s">
        <v>214</v>
      </c>
      <c r="D916" s="105">
        <v>368</v>
      </c>
      <c r="E916" s="105">
        <v>11</v>
      </c>
      <c r="F916" s="129">
        <v>0</v>
      </c>
      <c r="G916" s="148">
        <v>58.27</v>
      </c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  <c r="AS916" s="105"/>
      <c r="AT916" s="105"/>
      <c r="AU916" s="105"/>
      <c r="AV916" s="105"/>
      <c r="AW916" s="105"/>
      <c r="AX916" s="105"/>
      <c r="AY916" s="105"/>
      <c r="AZ916" s="105"/>
      <c r="BA916" s="105"/>
      <c r="BB916" s="105"/>
      <c r="BC916" s="105"/>
      <c r="BD916" s="105"/>
      <c r="BE916" s="105"/>
      <c r="BF916" s="105"/>
      <c r="BG916" s="105"/>
    </row>
    <row r="917" spans="1:59" ht="15.6" x14ac:dyDescent="0.3">
      <c r="A917" s="105" t="s">
        <v>3326</v>
      </c>
      <c r="B917" s="105" t="s">
        <v>3328</v>
      </c>
      <c r="C917" s="105" t="s">
        <v>214</v>
      </c>
      <c r="D917" s="105">
        <v>368</v>
      </c>
      <c r="E917" s="105">
        <v>11</v>
      </c>
      <c r="F917" s="129">
        <v>0</v>
      </c>
      <c r="G917" s="148">
        <v>58.36</v>
      </c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  <c r="AS917" s="105"/>
      <c r="AT917" s="105"/>
      <c r="AU917" s="105"/>
      <c r="AV917" s="105"/>
      <c r="AW917" s="105"/>
      <c r="AX917" s="105"/>
      <c r="AY917" s="105"/>
      <c r="AZ917" s="105"/>
      <c r="BA917" s="105"/>
      <c r="BB917" s="105"/>
      <c r="BC917" s="105"/>
      <c r="BD917" s="105"/>
      <c r="BE917" s="105"/>
      <c r="BF917" s="105"/>
      <c r="BG917" s="105"/>
    </row>
    <row r="918" spans="1:59" ht="15.6" x14ac:dyDescent="0.3">
      <c r="A918" s="105" t="s">
        <v>3326</v>
      </c>
      <c r="B918" s="105" t="s">
        <v>1001</v>
      </c>
      <c r="C918" s="105" t="s">
        <v>211</v>
      </c>
      <c r="D918" s="105">
        <v>368</v>
      </c>
      <c r="E918" s="105">
        <v>11</v>
      </c>
      <c r="F918" s="129">
        <v>0</v>
      </c>
      <c r="G918" s="148">
        <v>58.45</v>
      </c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  <c r="AS918" s="105"/>
      <c r="AT918" s="105"/>
      <c r="AU918" s="105"/>
      <c r="AV918" s="105"/>
      <c r="AW918" s="105"/>
      <c r="AX918" s="105"/>
      <c r="AY918" s="105"/>
      <c r="AZ918" s="105"/>
      <c r="BA918" s="105"/>
      <c r="BB918" s="105"/>
      <c r="BC918" s="105"/>
      <c r="BD918" s="105"/>
      <c r="BE918" s="105"/>
      <c r="BF918" s="105"/>
      <c r="BG918" s="105"/>
    </row>
    <row r="919" spans="1:59" ht="15.6" x14ac:dyDescent="0.3">
      <c r="A919" s="105" t="s">
        <v>3326</v>
      </c>
      <c r="B919" s="105" t="s">
        <v>1002</v>
      </c>
      <c r="C919" s="105" t="s">
        <v>227</v>
      </c>
      <c r="D919" s="105">
        <v>371</v>
      </c>
      <c r="E919" s="105">
        <v>11</v>
      </c>
      <c r="F919" s="129">
        <v>0</v>
      </c>
      <c r="G919" s="148">
        <v>54.45</v>
      </c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  <c r="AS919" s="105"/>
      <c r="AT919" s="105"/>
      <c r="AU919" s="105"/>
      <c r="AV919" s="105"/>
      <c r="AW919" s="105"/>
      <c r="AX919" s="105"/>
      <c r="AY919" s="105"/>
      <c r="AZ919" s="105"/>
      <c r="BA919" s="105"/>
      <c r="BB919" s="105"/>
      <c r="BC919" s="105"/>
      <c r="BD919" s="105"/>
      <c r="BE919" s="105"/>
      <c r="BF919" s="105"/>
      <c r="BG919" s="105"/>
    </row>
    <row r="920" spans="1:59" ht="15.6" x14ac:dyDescent="0.3">
      <c r="A920" s="105" t="s">
        <v>3326</v>
      </c>
      <c r="B920" s="105" t="s">
        <v>3329</v>
      </c>
      <c r="C920" s="105" t="s">
        <v>230</v>
      </c>
      <c r="D920" s="105">
        <v>405</v>
      </c>
      <c r="E920" s="105">
        <v>11</v>
      </c>
      <c r="F920" s="129">
        <v>0</v>
      </c>
      <c r="G920" s="148">
        <v>75.819999999999993</v>
      </c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  <c r="AS920" s="105"/>
      <c r="AT920" s="105"/>
      <c r="AU920" s="105"/>
      <c r="AV920" s="105"/>
      <c r="AW920" s="105"/>
      <c r="AX920" s="105"/>
      <c r="AY920" s="105"/>
      <c r="AZ920" s="105"/>
      <c r="BA920" s="105"/>
      <c r="BB920" s="105"/>
      <c r="BC920" s="105"/>
      <c r="BD920" s="105"/>
      <c r="BE920" s="105"/>
      <c r="BF920" s="105"/>
      <c r="BG920" s="105"/>
    </row>
    <row r="921" spans="1:59" ht="15.6" x14ac:dyDescent="0.3">
      <c r="A921" s="105" t="s">
        <v>3326</v>
      </c>
      <c r="B921" s="105" t="s">
        <v>3330</v>
      </c>
      <c r="C921" s="105" t="s">
        <v>230</v>
      </c>
      <c r="D921" s="105">
        <v>405</v>
      </c>
      <c r="E921" s="105">
        <v>11</v>
      </c>
      <c r="F921" s="129">
        <v>0</v>
      </c>
      <c r="G921" s="148">
        <v>75.64</v>
      </c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  <c r="AS921" s="105"/>
      <c r="AT921" s="105"/>
      <c r="AU921" s="105"/>
      <c r="AV921" s="105"/>
      <c r="AW921" s="105"/>
      <c r="AX921" s="105"/>
      <c r="AY921" s="105"/>
      <c r="AZ921" s="105"/>
      <c r="BA921" s="105"/>
      <c r="BB921" s="105"/>
      <c r="BC921" s="105"/>
      <c r="BD921" s="105"/>
      <c r="BE921" s="105"/>
      <c r="BF921" s="105"/>
      <c r="BG921" s="105"/>
    </row>
    <row r="922" spans="1:59" ht="15.6" x14ac:dyDescent="0.3">
      <c r="A922" s="105" t="s">
        <v>3326</v>
      </c>
      <c r="B922" s="105" t="s">
        <v>3331</v>
      </c>
      <c r="C922" s="105" t="s">
        <v>1003</v>
      </c>
      <c r="D922" s="105">
        <v>334</v>
      </c>
      <c r="E922" s="105">
        <v>11</v>
      </c>
      <c r="F922" s="129">
        <v>0</v>
      </c>
      <c r="G922" s="148">
        <v>75.55</v>
      </c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  <c r="AS922" s="105"/>
      <c r="AT922" s="105"/>
      <c r="AU922" s="105"/>
      <c r="AV922" s="105"/>
      <c r="AW922" s="105"/>
      <c r="AX922" s="105"/>
      <c r="AY922" s="105"/>
      <c r="AZ922" s="105"/>
      <c r="BA922" s="105"/>
      <c r="BB922" s="105"/>
      <c r="BC922" s="105"/>
      <c r="BD922" s="105"/>
      <c r="BE922" s="105"/>
      <c r="BF922" s="105"/>
      <c r="BG922" s="105"/>
    </row>
    <row r="923" spans="1:59" ht="15.6" x14ac:dyDescent="0.3">
      <c r="A923" s="105" t="s">
        <v>3326</v>
      </c>
      <c r="B923" s="105" t="s">
        <v>1004</v>
      </c>
      <c r="C923" s="105" t="s">
        <v>1005</v>
      </c>
      <c r="D923" s="105">
        <v>406</v>
      </c>
      <c r="E923" s="105">
        <v>11</v>
      </c>
      <c r="F923" s="129">
        <v>0</v>
      </c>
      <c r="G923" s="148">
        <v>74.64</v>
      </c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  <c r="AS923" s="105"/>
      <c r="AT923" s="105"/>
      <c r="AU923" s="105"/>
      <c r="AV923" s="105"/>
      <c r="AW923" s="105"/>
      <c r="AX923" s="105"/>
      <c r="AY923" s="105"/>
      <c r="AZ923" s="105"/>
      <c r="BA923" s="105"/>
      <c r="BB923" s="105"/>
      <c r="BC923" s="105"/>
      <c r="BD923" s="105"/>
      <c r="BE923" s="105"/>
      <c r="BF923" s="105"/>
      <c r="BG923" s="105"/>
    </row>
    <row r="924" spans="1:59" ht="15.6" x14ac:dyDescent="0.3">
      <c r="A924" s="105" t="s">
        <v>3326</v>
      </c>
      <c r="B924" s="105" t="s">
        <v>1006</v>
      </c>
      <c r="C924" s="105" t="s">
        <v>1007</v>
      </c>
      <c r="D924" s="105">
        <v>406</v>
      </c>
      <c r="E924" s="105">
        <v>11</v>
      </c>
      <c r="F924" s="129">
        <v>0</v>
      </c>
      <c r="G924" s="148">
        <v>74.64</v>
      </c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  <c r="AN924" s="105"/>
      <c r="AO924" s="105"/>
      <c r="AP924" s="105"/>
      <c r="AQ924" s="105"/>
      <c r="AR924" s="105"/>
      <c r="AS924" s="105"/>
      <c r="AT924" s="105"/>
      <c r="AU924" s="105"/>
      <c r="AV924" s="105"/>
      <c r="AW924" s="105"/>
      <c r="AX924" s="105"/>
      <c r="AY924" s="105"/>
      <c r="AZ924" s="105"/>
      <c r="BA924" s="105"/>
      <c r="BB924" s="105"/>
      <c r="BC924" s="105"/>
      <c r="BD924" s="105"/>
      <c r="BE924" s="105"/>
      <c r="BF924" s="105"/>
      <c r="BG924" s="105"/>
    </row>
    <row r="925" spans="1:59" ht="15.6" x14ac:dyDescent="0.3">
      <c r="A925" s="105" t="s">
        <v>3326</v>
      </c>
      <c r="B925" s="105" t="s">
        <v>1008</v>
      </c>
      <c r="C925" s="105" t="s">
        <v>214</v>
      </c>
      <c r="D925" s="105">
        <v>368</v>
      </c>
      <c r="E925" s="105">
        <v>11</v>
      </c>
      <c r="F925" s="129">
        <v>0</v>
      </c>
      <c r="G925" s="148">
        <v>58.36</v>
      </c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  <c r="AN925" s="105"/>
      <c r="AO925" s="105"/>
      <c r="AP925" s="105"/>
      <c r="AQ925" s="105"/>
      <c r="AR925" s="105"/>
      <c r="AS925" s="105"/>
      <c r="AT925" s="105"/>
      <c r="AU925" s="105"/>
      <c r="AV925" s="105"/>
      <c r="AW925" s="105"/>
      <c r="AX925" s="105"/>
      <c r="AY925" s="105"/>
      <c r="AZ925" s="105"/>
      <c r="BA925" s="105"/>
      <c r="BB925" s="105"/>
      <c r="BC925" s="105"/>
      <c r="BD925" s="105"/>
      <c r="BE925" s="105"/>
      <c r="BF925" s="105"/>
      <c r="BG925" s="105"/>
    </row>
    <row r="926" spans="1:59" ht="15.6" x14ac:dyDescent="0.3">
      <c r="A926" s="105" t="s">
        <v>3326</v>
      </c>
      <c r="B926" s="105" t="s">
        <v>1009</v>
      </c>
      <c r="C926" s="105" t="s">
        <v>1010</v>
      </c>
      <c r="D926" s="105">
        <v>398</v>
      </c>
      <c r="E926" s="105">
        <v>11</v>
      </c>
      <c r="F926" s="129">
        <v>0</v>
      </c>
      <c r="G926" s="148">
        <v>60.45</v>
      </c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  <c r="AN926" s="105"/>
      <c r="AO926" s="105"/>
      <c r="AP926" s="105"/>
      <c r="AQ926" s="105"/>
      <c r="AR926" s="105"/>
      <c r="AS926" s="105"/>
      <c r="AT926" s="105"/>
      <c r="AU926" s="105"/>
      <c r="AV926" s="105"/>
      <c r="AW926" s="105"/>
      <c r="AX926" s="105"/>
      <c r="AY926" s="105"/>
      <c r="AZ926" s="105"/>
      <c r="BA926" s="105"/>
      <c r="BB926" s="105"/>
      <c r="BC926" s="105"/>
      <c r="BD926" s="105"/>
      <c r="BE926" s="105"/>
      <c r="BF926" s="105"/>
      <c r="BG926" s="105"/>
    </row>
    <row r="927" spans="1:59" ht="15.6" x14ac:dyDescent="0.3">
      <c r="A927" s="105" t="s">
        <v>3332</v>
      </c>
      <c r="B927" s="105" t="s">
        <v>3333</v>
      </c>
      <c r="C927" s="105" t="s">
        <v>214</v>
      </c>
      <c r="D927" s="105">
        <v>380</v>
      </c>
      <c r="E927" s="105">
        <v>10</v>
      </c>
      <c r="F927" s="129">
        <v>0</v>
      </c>
      <c r="G927" s="148">
        <v>59.4</v>
      </c>
      <c r="H927" s="105"/>
      <c r="I927" s="105"/>
      <c r="J927" s="105"/>
      <c r="K927" s="105"/>
      <c r="L927" s="105"/>
      <c r="M927" s="105"/>
      <c r="N927" s="105"/>
      <c r="O927" s="105"/>
      <c r="P927" s="105"/>
      <c r="Q927" s="105" t="s">
        <v>84</v>
      </c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  <c r="AN927" s="105"/>
      <c r="AO927" s="105"/>
      <c r="AP927" s="105"/>
      <c r="AQ927" s="105"/>
      <c r="AR927" s="105"/>
      <c r="AS927" s="105"/>
      <c r="AT927" s="105"/>
      <c r="AU927" s="105"/>
      <c r="AV927" s="105"/>
      <c r="AW927" s="105"/>
      <c r="AX927" s="105"/>
      <c r="AY927" s="105"/>
      <c r="AZ927" s="105"/>
      <c r="BA927" s="105"/>
      <c r="BB927" s="105"/>
      <c r="BC927" s="105"/>
      <c r="BD927" s="105"/>
      <c r="BE927" s="105"/>
      <c r="BF927" s="105"/>
      <c r="BG927" s="105"/>
    </row>
    <row r="928" spans="1:59" ht="15.6" x14ac:dyDescent="0.3">
      <c r="A928" s="105" t="s">
        <v>3332</v>
      </c>
      <c r="B928" s="105" t="s">
        <v>3334</v>
      </c>
      <c r="C928" s="105" t="s">
        <v>214</v>
      </c>
      <c r="D928" s="105">
        <v>380</v>
      </c>
      <c r="E928" s="105">
        <v>10</v>
      </c>
      <c r="F928" s="129">
        <v>0</v>
      </c>
      <c r="G928" s="148">
        <v>59.4</v>
      </c>
      <c r="H928" s="105"/>
      <c r="I928" s="105"/>
      <c r="J928" s="105"/>
      <c r="K928" s="105"/>
      <c r="L928" s="105"/>
      <c r="M928" s="105"/>
      <c r="N928" s="105"/>
      <c r="O928" s="105"/>
      <c r="P928" s="105"/>
      <c r="Q928" s="105" t="s">
        <v>84</v>
      </c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  <c r="AN928" s="105"/>
      <c r="AO928" s="105"/>
      <c r="AP928" s="105"/>
      <c r="AQ928" s="105"/>
      <c r="AR928" s="105"/>
      <c r="AS928" s="105"/>
      <c r="AT928" s="105"/>
      <c r="AU928" s="105"/>
      <c r="AV928" s="105"/>
      <c r="AW928" s="105"/>
      <c r="AX928" s="105"/>
      <c r="AY928" s="105"/>
      <c r="AZ928" s="105"/>
      <c r="BA928" s="105"/>
      <c r="BB928" s="105"/>
      <c r="BC928" s="105"/>
      <c r="BD928" s="105"/>
      <c r="BE928" s="105"/>
      <c r="BF928" s="105"/>
      <c r="BG928" s="105"/>
    </row>
    <row r="929" spans="1:59" ht="15.6" x14ac:dyDescent="0.3">
      <c r="A929" s="105" t="s">
        <v>3332</v>
      </c>
      <c r="B929" s="105" t="s">
        <v>1011</v>
      </c>
      <c r="C929" s="105" t="s">
        <v>211</v>
      </c>
      <c r="D929" s="105">
        <v>450</v>
      </c>
      <c r="E929" s="105">
        <v>10</v>
      </c>
      <c r="F929" s="129">
        <v>0</v>
      </c>
      <c r="G929" s="148">
        <v>59.3</v>
      </c>
      <c r="H929" s="105"/>
      <c r="I929" s="105"/>
      <c r="J929" s="105"/>
      <c r="K929" s="105"/>
      <c r="L929" s="105"/>
      <c r="M929" s="105"/>
      <c r="N929" s="105"/>
      <c r="O929" s="105"/>
      <c r="P929" s="105"/>
      <c r="Q929" s="105" t="s">
        <v>84</v>
      </c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  <c r="AN929" s="105"/>
      <c r="AO929" s="105"/>
      <c r="AP929" s="105"/>
      <c r="AQ929" s="105"/>
      <c r="AR929" s="105"/>
      <c r="AS929" s="105"/>
      <c r="AT929" s="105"/>
      <c r="AU929" s="105"/>
      <c r="AV929" s="105"/>
      <c r="AW929" s="105"/>
      <c r="AX929" s="105"/>
      <c r="AY929" s="105"/>
      <c r="AZ929" s="105"/>
      <c r="BA929" s="105"/>
      <c r="BB929" s="105"/>
      <c r="BC929" s="105"/>
      <c r="BD929" s="105"/>
      <c r="BE929" s="105"/>
      <c r="BF929" s="105"/>
      <c r="BG929" s="105"/>
    </row>
    <row r="930" spans="1:59" ht="15.6" x14ac:dyDescent="0.3">
      <c r="A930" s="105" t="s">
        <v>3332</v>
      </c>
      <c r="B930" s="105" t="s">
        <v>1012</v>
      </c>
      <c r="C930" s="105" t="s">
        <v>86</v>
      </c>
      <c r="D930" s="105">
        <v>463</v>
      </c>
      <c r="E930" s="105">
        <v>11</v>
      </c>
      <c r="F930" s="129">
        <v>0</v>
      </c>
      <c r="G930" s="148">
        <v>50.18</v>
      </c>
      <c r="H930" s="105"/>
      <c r="I930" s="105"/>
      <c r="J930" s="105"/>
      <c r="K930" s="105"/>
      <c r="L930" s="105"/>
      <c r="M930" s="105"/>
      <c r="N930" s="105"/>
      <c r="O930" s="105"/>
      <c r="P930" s="105"/>
      <c r="Q930" s="105" t="s">
        <v>84</v>
      </c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  <c r="AN930" s="105"/>
      <c r="AO930" s="105"/>
      <c r="AP930" s="105"/>
      <c r="AQ930" s="105"/>
      <c r="AR930" s="105"/>
      <c r="AS930" s="105"/>
      <c r="AT930" s="105"/>
      <c r="AU930" s="105"/>
      <c r="AV930" s="105"/>
      <c r="AW930" s="105"/>
      <c r="AX930" s="105"/>
      <c r="AY930" s="105"/>
      <c r="AZ930" s="105"/>
      <c r="BA930" s="105"/>
      <c r="BB930" s="105"/>
      <c r="BC930" s="105"/>
      <c r="BD930" s="105"/>
      <c r="BE930" s="105"/>
      <c r="BF930" s="105"/>
      <c r="BG930" s="105"/>
    </row>
    <row r="931" spans="1:59" ht="15.6" x14ac:dyDescent="0.3">
      <c r="A931" s="105" t="s">
        <v>3332</v>
      </c>
      <c r="B931" s="105" t="s">
        <v>3335</v>
      </c>
      <c r="C931" s="105" t="s">
        <v>230</v>
      </c>
      <c r="D931" s="105">
        <v>376</v>
      </c>
      <c r="E931" s="105">
        <v>10</v>
      </c>
      <c r="F931" s="129">
        <v>0</v>
      </c>
      <c r="G931" s="148">
        <v>71.7</v>
      </c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  <c r="AN931" s="105"/>
      <c r="AO931" s="105"/>
      <c r="AP931" s="105"/>
      <c r="AQ931" s="105"/>
      <c r="AR931" s="105"/>
      <c r="AS931" s="105"/>
      <c r="AT931" s="105"/>
      <c r="AU931" s="105"/>
      <c r="AV931" s="105"/>
      <c r="AW931" s="105"/>
      <c r="AX931" s="105"/>
      <c r="AY931" s="105"/>
      <c r="AZ931" s="105"/>
      <c r="BA931" s="105"/>
      <c r="BB931" s="105"/>
      <c r="BC931" s="105"/>
      <c r="BD931" s="105"/>
      <c r="BE931" s="105"/>
      <c r="BF931" s="105"/>
      <c r="BG931" s="105"/>
    </row>
    <row r="932" spans="1:59" ht="15.6" x14ac:dyDescent="0.3">
      <c r="A932" s="105" t="s">
        <v>3332</v>
      </c>
      <c r="B932" s="105" t="s">
        <v>3336</v>
      </c>
      <c r="C932" s="105" t="s">
        <v>230</v>
      </c>
      <c r="D932" s="105">
        <v>377</v>
      </c>
      <c r="E932" s="105">
        <v>10</v>
      </c>
      <c r="F932" s="129">
        <v>0</v>
      </c>
      <c r="G932" s="148">
        <v>74.2</v>
      </c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  <c r="AN932" s="105"/>
      <c r="AO932" s="105"/>
      <c r="AP932" s="105"/>
      <c r="AQ932" s="105"/>
      <c r="AR932" s="105"/>
      <c r="AS932" s="105"/>
      <c r="AT932" s="105"/>
      <c r="AU932" s="105"/>
      <c r="AV932" s="105"/>
      <c r="AW932" s="105"/>
      <c r="AX932" s="105"/>
      <c r="AY932" s="105"/>
      <c r="AZ932" s="105"/>
      <c r="BA932" s="105"/>
      <c r="BB932" s="105"/>
      <c r="BC932" s="105"/>
      <c r="BD932" s="105"/>
      <c r="BE932" s="105"/>
      <c r="BF932" s="105"/>
      <c r="BG932" s="105"/>
    </row>
    <row r="933" spans="1:59" ht="15.6" x14ac:dyDescent="0.3">
      <c r="A933" s="105" t="s">
        <v>3332</v>
      </c>
      <c r="B933" s="105" t="s">
        <v>3337</v>
      </c>
      <c r="C933" s="105" t="s">
        <v>1013</v>
      </c>
      <c r="D933" s="105">
        <v>377</v>
      </c>
      <c r="E933" s="105">
        <v>10</v>
      </c>
      <c r="F933" s="129">
        <v>0</v>
      </c>
      <c r="G933" s="148">
        <v>73.7</v>
      </c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  <c r="AN933" s="105"/>
      <c r="AO933" s="105"/>
      <c r="AP933" s="105"/>
      <c r="AQ933" s="105"/>
      <c r="AR933" s="105"/>
      <c r="AS933" s="105"/>
      <c r="AT933" s="105"/>
      <c r="AU933" s="105"/>
      <c r="AV933" s="105"/>
      <c r="AW933" s="105"/>
      <c r="AX933" s="105"/>
      <c r="AY933" s="105"/>
      <c r="AZ933" s="105"/>
      <c r="BA933" s="105"/>
      <c r="BB933" s="105"/>
      <c r="BC933" s="105"/>
      <c r="BD933" s="105"/>
      <c r="BE933" s="105"/>
      <c r="BF933" s="105"/>
      <c r="BG933" s="105"/>
    </row>
    <row r="934" spans="1:59" ht="15.6" x14ac:dyDescent="0.3">
      <c r="A934" s="105" t="s">
        <v>3332</v>
      </c>
      <c r="B934" s="105" t="s">
        <v>1014</v>
      </c>
      <c r="C934" s="105" t="s">
        <v>1015</v>
      </c>
      <c r="D934" s="105">
        <v>378</v>
      </c>
      <c r="E934" s="105">
        <v>11</v>
      </c>
      <c r="F934" s="129">
        <v>0</v>
      </c>
      <c r="G934" s="148">
        <v>67.91</v>
      </c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  <c r="AN934" s="105"/>
      <c r="AO934" s="105"/>
      <c r="AP934" s="105"/>
      <c r="AQ934" s="105"/>
      <c r="AR934" s="105"/>
      <c r="AS934" s="105"/>
      <c r="AT934" s="105"/>
      <c r="AU934" s="105"/>
      <c r="AV934" s="105"/>
      <c r="AW934" s="105"/>
      <c r="AX934" s="105"/>
      <c r="AY934" s="105"/>
      <c r="AZ934" s="105"/>
      <c r="BA934" s="105"/>
      <c r="BB934" s="105"/>
      <c r="BC934" s="105"/>
      <c r="BD934" s="105"/>
      <c r="BE934" s="105"/>
      <c r="BF934" s="105"/>
      <c r="BG934" s="105"/>
    </row>
    <row r="935" spans="1:59" ht="15.6" x14ac:dyDescent="0.3">
      <c r="A935" s="105" t="s">
        <v>3332</v>
      </c>
      <c r="B935" s="105" t="s">
        <v>1016</v>
      </c>
      <c r="C935" s="105" t="s">
        <v>211</v>
      </c>
      <c r="D935" s="105">
        <v>380</v>
      </c>
      <c r="E935" s="105">
        <v>10</v>
      </c>
      <c r="F935" s="129">
        <v>0</v>
      </c>
      <c r="G935" s="148">
        <v>59.2</v>
      </c>
      <c r="H935" s="105"/>
      <c r="I935" s="105"/>
      <c r="J935" s="105"/>
      <c r="K935" s="105"/>
      <c r="L935" s="105"/>
      <c r="M935" s="105"/>
      <c r="N935" s="105"/>
      <c r="O935" s="105"/>
      <c r="P935" s="105"/>
      <c r="Q935" s="105" t="s">
        <v>84</v>
      </c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O935" s="105"/>
      <c r="AP935" s="105"/>
      <c r="AQ935" s="105"/>
      <c r="AR935" s="105"/>
      <c r="AS935" s="105"/>
      <c r="AT935" s="105"/>
      <c r="AU935" s="105"/>
      <c r="AV935" s="105"/>
      <c r="AW935" s="105"/>
      <c r="AX935" s="105"/>
      <c r="AY935" s="105"/>
      <c r="AZ935" s="105"/>
      <c r="BA935" s="105"/>
      <c r="BB935" s="105"/>
      <c r="BC935" s="105"/>
      <c r="BD935" s="105"/>
      <c r="BE935" s="105"/>
      <c r="BF935" s="105"/>
      <c r="BG935" s="105"/>
    </row>
    <row r="936" spans="1:59" ht="15.6" x14ac:dyDescent="0.3">
      <c r="A936" s="105" t="s">
        <v>3332</v>
      </c>
      <c r="B936" s="105" t="s">
        <v>1017</v>
      </c>
      <c r="C936" s="105" t="s">
        <v>1018</v>
      </c>
      <c r="D936" s="105">
        <v>401</v>
      </c>
      <c r="E936" s="105">
        <v>10</v>
      </c>
      <c r="F936" s="129">
        <v>0</v>
      </c>
      <c r="G936" s="148">
        <v>56.1</v>
      </c>
      <c r="H936" s="105"/>
      <c r="I936" s="105"/>
      <c r="J936" s="105"/>
      <c r="K936" s="105"/>
      <c r="L936" s="105"/>
      <c r="M936" s="105"/>
      <c r="N936" s="105"/>
      <c r="O936" s="105"/>
      <c r="P936" s="105"/>
      <c r="Q936" s="105" t="s">
        <v>84</v>
      </c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  <c r="AN936" s="105"/>
      <c r="AO936" s="105"/>
      <c r="AP936" s="105"/>
      <c r="AQ936" s="105"/>
      <c r="AR936" s="105"/>
      <c r="AS936" s="105"/>
      <c r="AT936" s="105"/>
      <c r="AU936" s="105"/>
      <c r="AV936" s="105"/>
      <c r="AW936" s="105"/>
      <c r="AX936" s="105"/>
      <c r="AY936" s="105"/>
      <c r="AZ936" s="105"/>
      <c r="BA936" s="105"/>
      <c r="BB936" s="105"/>
      <c r="BC936" s="105"/>
      <c r="BD936" s="105"/>
      <c r="BE936" s="105"/>
      <c r="BF936" s="105"/>
      <c r="BG936" s="105"/>
    </row>
    <row r="937" spans="1:59" ht="15.6" x14ac:dyDescent="0.3">
      <c r="A937" s="105" t="s">
        <v>3332</v>
      </c>
      <c r="B937" s="105" t="s">
        <v>1019</v>
      </c>
      <c r="C937" s="105" t="s">
        <v>227</v>
      </c>
      <c r="D937" s="105">
        <v>372</v>
      </c>
      <c r="E937" s="105">
        <v>4</v>
      </c>
      <c r="F937" s="129">
        <v>0</v>
      </c>
      <c r="G937" s="148">
        <v>55.5</v>
      </c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  <c r="AN937" s="105"/>
      <c r="AO937" s="105"/>
      <c r="AP937" s="105"/>
      <c r="AQ937" s="105"/>
      <c r="AR937" s="105"/>
      <c r="AS937" s="105"/>
      <c r="AT937" s="105"/>
      <c r="AU937" s="105"/>
      <c r="AV937" s="105"/>
      <c r="AW937" s="105"/>
      <c r="AX937" s="105"/>
      <c r="AY937" s="105"/>
      <c r="AZ937" s="105"/>
      <c r="BA937" s="105"/>
      <c r="BB937" s="105"/>
      <c r="BC937" s="105"/>
      <c r="BD937" s="105"/>
      <c r="BE937" s="105"/>
      <c r="BF937" s="105"/>
      <c r="BG937" s="105"/>
    </row>
    <row r="938" spans="1:59" ht="15.6" x14ac:dyDescent="0.3">
      <c r="A938" s="105" t="s">
        <v>3338</v>
      </c>
      <c r="B938" s="105" t="s">
        <v>3339</v>
      </c>
      <c r="C938" s="105" t="s">
        <v>214</v>
      </c>
      <c r="D938" s="105">
        <v>658</v>
      </c>
      <c r="E938" s="105">
        <v>10</v>
      </c>
      <c r="F938" s="129">
        <v>0</v>
      </c>
      <c r="G938" s="148">
        <v>57.9</v>
      </c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  <c r="AN938" s="105"/>
      <c r="AO938" s="105"/>
      <c r="AP938" s="105"/>
      <c r="AQ938" s="105"/>
      <c r="AR938" s="105"/>
      <c r="AS938" s="105"/>
      <c r="AT938" s="105"/>
      <c r="AU938" s="105"/>
      <c r="AV938" s="105"/>
      <c r="AW938" s="105"/>
      <c r="AX938" s="105"/>
      <c r="AY938" s="105"/>
      <c r="AZ938" s="105"/>
      <c r="BA938" s="105"/>
      <c r="BB938" s="105"/>
      <c r="BC938" s="105"/>
      <c r="BD938" s="105"/>
      <c r="BE938" s="105"/>
      <c r="BF938" s="105"/>
      <c r="BG938" s="105"/>
    </row>
    <row r="939" spans="1:59" ht="15.6" x14ac:dyDescent="0.3">
      <c r="A939" s="105" t="s">
        <v>3338</v>
      </c>
      <c r="B939" s="105" t="s">
        <v>3340</v>
      </c>
      <c r="C939" s="105" t="s">
        <v>214</v>
      </c>
      <c r="D939" s="105">
        <v>658</v>
      </c>
      <c r="E939" s="105">
        <v>10</v>
      </c>
      <c r="F939" s="129">
        <v>0</v>
      </c>
      <c r="G939" s="148">
        <v>58.2</v>
      </c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O939" s="105"/>
      <c r="AP939" s="105"/>
      <c r="AQ939" s="105"/>
      <c r="AR939" s="105"/>
      <c r="AS939" s="105"/>
      <c r="AT939" s="105"/>
      <c r="AU939" s="105"/>
      <c r="AV939" s="105"/>
      <c r="AW939" s="105"/>
      <c r="AX939" s="105"/>
      <c r="AY939" s="105"/>
      <c r="AZ939" s="105"/>
      <c r="BA939" s="105"/>
      <c r="BB939" s="105"/>
      <c r="BC939" s="105"/>
      <c r="BD939" s="105"/>
      <c r="BE939" s="105"/>
      <c r="BF939" s="105"/>
      <c r="BG939" s="105"/>
    </row>
    <row r="940" spans="1:59" ht="15.6" x14ac:dyDescent="0.3">
      <c r="A940" s="105" t="s">
        <v>3338</v>
      </c>
      <c r="B940" s="105" t="s">
        <v>1020</v>
      </c>
      <c r="C940" s="105" t="s">
        <v>211</v>
      </c>
      <c r="D940" s="105">
        <v>658</v>
      </c>
      <c r="E940" s="105">
        <v>10</v>
      </c>
      <c r="F940" s="129">
        <v>0</v>
      </c>
      <c r="G940" s="148">
        <v>57.9</v>
      </c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  <c r="AN940" s="105"/>
      <c r="AO940" s="105"/>
      <c r="AP940" s="105"/>
      <c r="AQ940" s="105"/>
      <c r="AR940" s="105"/>
      <c r="AS940" s="105"/>
      <c r="AT940" s="105"/>
      <c r="AU940" s="105"/>
      <c r="AV940" s="105"/>
      <c r="AW940" s="105"/>
      <c r="AX940" s="105"/>
      <c r="AY940" s="105"/>
      <c r="AZ940" s="105"/>
      <c r="BA940" s="105"/>
      <c r="BB940" s="105"/>
      <c r="BC940" s="105"/>
      <c r="BD940" s="105"/>
      <c r="BE940" s="105"/>
      <c r="BF940" s="105"/>
      <c r="BG940" s="105"/>
    </row>
    <row r="941" spans="1:59" ht="15.6" x14ac:dyDescent="0.3">
      <c r="A941" s="105" t="s">
        <v>3338</v>
      </c>
      <c r="B941" s="105" t="s">
        <v>1021</v>
      </c>
      <c r="C941" s="105" t="s">
        <v>86</v>
      </c>
      <c r="D941" s="105">
        <v>668</v>
      </c>
      <c r="E941" s="105">
        <v>10</v>
      </c>
      <c r="F941" s="129">
        <v>0</v>
      </c>
      <c r="G941" s="148">
        <v>53.5</v>
      </c>
      <c r="H941" s="105"/>
      <c r="I941" s="105"/>
      <c r="J941" s="105"/>
      <c r="K941" s="105"/>
      <c r="L941" s="105"/>
      <c r="M941" s="105"/>
      <c r="N941" s="105"/>
      <c r="O941" s="105"/>
      <c r="P941" s="105"/>
      <c r="Q941" s="105" t="s">
        <v>84</v>
      </c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  <c r="AN941" s="105"/>
      <c r="AO941" s="105"/>
      <c r="AP941" s="105"/>
      <c r="AQ941" s="105"/>
      <c r="AR941" s="105"/>
      <c r="AS941" s="105"/>
      <c r="AT941" s="105"/>
      <c r="AU941" s="105"/>
      <c r="AV941" s="105"/>
      <c r="AW941" s="105"/>
      <c r="AX941" s="105"/>
      <c r="AY941" s="105"/>
      <c r="AZ941" s="105"/>
      <c r="BA941" s="105"/>
      <c r="BB941" s="105"/>
      <c r="BC941" s="105"/>
      <c r="BD941" s="105"/>
      <c r="BE941" s="105"/>
      <c r="BF941" s="105"/>
      <c r="BG941" s="105"/>
    </row>
    <row r="942" spans="1:59" ht="15.6" x14ac:dyDescent="0.3">
      <c r="A942" s="105" t="s">
        <v>3338</v>
      </c>
      <c r="B942" s="105" t="s">
        <v>3341</v>
      </c>
      <c r="C942" s="105" t="s">
        <v>230</v>
      </c>
      <c r="D942" s="105">
        <v>644</v>
      </c>
      <c r="E942" s="105">
        <v>9</v>
      </c>
      <c r="F942" s="129">
        <v>0</v>
      </c>
      <c r="G942" s="148">
        <v>67</v>
      </c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  <c r="AN942" s="105"/>
      <c r="AO942" s="105"/>
      <c r="AP942" s="105"/>
      <c r="AQ942" s="105"/>
      <c r="AR942" s="105"/>
      <c r="AS942" s="105"/>
      <c r="AT942" s="105"/>
      <c r="AU942" s="105"/>
      <c r="AV942" s="105"/>
      <c r="AW942" s="105"/>
      <c r="AX942" s="105"/>
      <c r="AY942" s="105"/>
      <c r="AZ942" s="105"/>
      <c r="BA942" s="105"/>
      <c r="BB942" s="105"/>
      <c r="BC942" s="105"/>
      <c r="BD942" s="105"/>
      <c r="BE942" s="105"/>
      <c r="BF942" s="105"/>
      <c r="BG942" s="105"/>
    </row>
    <row r="943" spans="1:59" ht="15.6" x14ac:dyDescent="0.3">
      <c r="A943" s="105" t="s">
        <v>3338</v>
      </c>
      <c r="B943" s="105" t="s">
        <v>3342</v>
      </c>
      <c r="C943" s="105" t="s">
        <v>230</v>
      </c>
      <c r="D943" s="105">
        <v>662</v>
      </c>
      <c r="E943" s="105">
        <v>10</v>
      </c>
      <c r="F943" s="129">
        <v>0</v>
      </c>
      <c r="G943" s="148">
        <v>69.3</v>
      </c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  <c r="AN943" s="105"/>
      <c r="AO943" s="105"/>
      <c r="AP943" s="105"/>
      <c r="AQ943" s="105"/>
      <c r="AR943" s="105"/>
      <c r="AS943" s="105"/>
      <c r="AT943" s="105"/>
      <c r="AU943" s="105"/>
      <c r="AV943" s="105"/>
      <c r="AW943" s="105"/>
      <c r="AX943" s="105"/>
      <c r="AY943" s="105"/>
      <c r="AZ943" s="105"/>
      <c r="BA943" s="105"/>
      <c r="BB943" s="105"/>
      <c r="BC943" s="105"/>
      <c r="BD943" s="105"/>
      <c r="BE943" s="105"/>
      <c r="BF943" s="105"/>
      <c r="BG943" s="105"/>
    </row>
    <row r="944" spans="1:59" ht="15.6" x14ac:dyDescent="0.3">
      <c r="A944" s="105" t="s">
        <v>3338</v>
      </c>
      <c r="B944" s="105" t="s">
        <v>3343</v>
      </c>
      <c r="C944" s="105" t="s">
        <v>1022</v>
      </c>
      <c r="D944" s="105">
        <v>662</v>
      </c>
      <c r="E944" s="105">
        <v>10</v>
      </c>
      <c r="F944" s="129">
        <v>0</v>
      </c>
      <c r="G944" s="148">
        <v>69</v>
      </c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  <c r="AN944" s="105"/>
      <c r="AO944" s="105"/>
      <c r="AP944" s="105"/>
      <c r="AQ944" s="105"/>
      <c r="AR944" s="105"/>
      <c r="AS944" s="105"/>
      <c r="AT944" s="105"/>
      <c r="AU944" s="105"/>
      <c r="AV944" s="105"/>
      <c r="AW944" s="105"/>
      <c r="AX944" s="105"/>
      <c r="AY944" s="105"/>
      <c r="AZ944" s="105"/>
      <c r="BA944" s="105"/>
      <c r="BB944" s="105"/>
      <c r="BC944" s="105"/>
      <c r="BD944" s="105"/>
      <c r="BE944" s="105"/>
      <c r="BF944" s="105"/>
      <c r="BG944" s="105"/>
    </row>
    <row r="945" spans="1:59" ht="15.6" x14ac:dyDescent="0.3">
      <c r="A945" s="105" t="s">
        <v>3338</v>
      </c>
      <c r="B945" s="105" t="s">
        <v>1023</v>
      </c>
      <c r="C945" s="105" t="s">
        <v>1024</v>
      </c>
      <c r="D945" s="105">
        <v>662</v>
      </c>
      <c r="E945" s="105">
        <v>10</v>
      </c>
      <c r="F945" s="129">
        <v>0</v>
      </c>
      <c r="G945" s="148">
        <v>68.599999999999994</v>
      </c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  <c r="AN945" s="105"/>
      <c r="AO945" s="105"/>
      <c r="AP945" s="105"/>
      <c r="AQ945" s="105"/>
      <c r="AR945" s="105"/>
      <c r="AS945" s="105"/>
      <c r="AT945" s="105"/>
      <c r="AU945" s="105"/>
      <c r="AV945" s="105"/>
      <c r="AW945" s="105"/>
      <c r="AX945" s="105"/>
      <c r="AY945" s="105"/>
      <c r="AZ945" s="105"/>
      <c r="BA945" s="105"/>
      <c r="BB945" s="105"/>
      <c r="BC945" s="105"/>
      <c r="BD945" s="105"/>
      <c r="BE945" s="105"/>
      <c r="BF945" s="105"/>
      <c r="BG945" s="105"/>
    </row>
    <row r="946" spans="1:59" ht="15.6" x14ac:dyDescent="0.3">
      <c r="A946" s="105" t="s">
        <v>3338</v>
      </c>
      <c r="B946" s="105" t="s">
        <v>1025</v>
      </c>
      <c r="C946" s="105" t="s">
        <v>214</v>
      </c>
      <c r="D946" s="105">
        <v>658</v>
      </c>
      <c r="E946" s="105">
        <v>10</v>
      </c>
      <c r="F946" s="129">
        <v>0</v>
      </c>
      <c r="G946" s="148">
        <v>58.2</v>
      </c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  <c r="AN946" s="105"/>
      <c r="AO946" s="105"/>
      <c r="AP946" s="105"/>
      <c r="AQ946" s="105"/>
      <c r="AR946" s="105"/>
      <c r="AS946" s="105"/>
      <c r="AT946" s="105"/>
      <c r="AU946" s="105"/>
      <c r="AV946" s="105"/>
      <c r="AW946" s="105"/>
      <c r="AX946" s="105"/>
      <c r="AY946" s="105"/>
      <c r="AZ946" s="105"/>
      <c r="BA946" s="105"/>
      <c r="BB946" s="105"/>
      <c r="BC946" s="105"/>
      <c r="BD946" s="105"/>
      <c r="BE946" s="105"/>
      <c r="BF946" s="105"/>
      <c r="BG946" s="105"/>
    </row>
    <row r="947" spans="1:59" ht="15.6" x14ac:dyDescent="0.3">
      <c r="A947" s="105" t="s">
        <v>3338</v>
      </c>
      <c r="B947" s="105" t="s">
        <v>1026</v>
      </c>
      <c r="C947" s="105" t="s">
        <v>1027</v>
      </c>
      <c r="D947" s="105">
        <v>692</v>
      </c>
      <c r="E947" s="105">
        <v>10</v>
      </c>
      <c r="F947" s="129">
        <v>0</v>
      </c>
      <c r="G947" s="148">
        <v>56.3</v>
      </c>
      <c r="H947" s="105"/>
      <c r="I947" s="105"/>
      <c r="J947" s="105"/>
      <c r="K947" s="105"/>
      <c r="L947" s="105"/>
      <c r="M947" s="105"/>
      <c r="N947" s="105"/>
      <c r="O947" s="105"/>
      <c r="P947" s="105"/>
      <c r="Q947" s="105" t="s">
        <v>84</v>
      </c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  <c r="AN947" s="105"/>
      <c r="AO947" s="105"/>
      <c r="AP947" s="105"/>
      <c r="AQ947" s="105"/>
      <c r="AR947" s="105"/>
      <c r="AS947" s="105"/>
      <c r="AT947" s="105"/>
      <c r="AU947" s="105"/>
      <c r="AV947" s="105"/>
      <c r="AW947" s="105"/>
      <c r="AX947" s="105"/>
      <c r="AY947" s="105"/>
      <c r="AZ947" s="105"/>
      <c r="BA947" s="105"/>
      <c r="BB947" s="105"/>
      <c r="BC947" s="105"/>
      <c r="BD947" s="105"/>
      <c r="BE947" s="105"/>
      <c r="BF947" s="105"/>
      <c r="BG947" s="105"/>
    </row>
    <row r="948" spans="1:59" ht="15.6" x14ac:dyDescent="0.3">
      <c r="A948" s="105" t="s">
        <v>3338</v>
      </c>
      <c r="B948" s="105" t="s">
        <v>1028</v>
      </c>
      <c r="C948" s="105" t="s">
        <v>227</v>
      </c>
      <c r="D948" s="105">
        <v>630</v>
      </c>
      <c r="E948" s="105">
        <v>10</v>
      </c>
      <c r="F948" s="129">
        <v>0</v>
      </c>
      <c r="G948" s="148">
        <v>50.4</v>
      </c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  <c r="AN948" s="105"/>
      <c r="AO948" s="105"/>
      <c r="AP948" s="105"/>
      <c r="AQ948" s="105"/>
      <c r="AR948" s="105"/>
      <c r="AS948" s="105"/>
      <c r="AT948" s="105"/>
      <c r="AU948" s="105"/>
      <c r="AV948" s="105"/>
      <c r="AW948" s="105"/>
      <c r="AX948" s="105"/>
      <c r="AY948" s="105"/>
      <c r="AZ948" s="105"/>
      <c r="BA948" s="105"/>
      <c r="BB948" s="105"/>
      <c r="BC948" s="105"/>
      <c r="BD948" s="105"/>
      <c r="BE948" s="105"/>
      <c r="BF948" s="105"/>
      <c r="BG948" s="105"/>
    </row>
    <row r="949" spans="1:59" ht="15.6" x14ac:dyDescent="0.3">
      <c r="A949" s="105" t="s">
        <v>3344</v>
      </c>
      <c r="B949" s="105" t="s">
        <v>3345</v>
      </c>
      <c r="C949" s="105" t="s">
        <v>1029</v>
      </c>
      <c r="D949" s="105">
        <v>372</v>
      </c>
      <c r="E949" s="105">
        <v>11</v>
      </c>
      <c r="F949" s="129">
        <v>0</v>
      </c>
      <c r="G949" s="148">
        <v>64.180000000000007</v>
      </c>
      <c r="H949" s="105"/>
      <c r="I949" s="105"/>
      <c r="J949" s="105"/>
      <c r="K949" s="105"/>
      <c r="L949" s="105"/>
      <c r="M949" s="105"/>
      <c r="N949" s="105"/>
      <c r="O949" s="105"/>
      <c r="P949" s="105"/>
      <c r="Q949" s="105" t="s">
        <v>84</v>
      </c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  <c r="AN949" s="105"/>
      <c r="AO949" s="105"/>
      <c r="AP949" s="105"/>
      <c r="AQ949" s="105"/>
      <c r="AR949" s="105"/>
      <c r="AS949" s="105"/>
      <c r="AT949" s="105"/>
      <c r="AU949" s="105"/>
      <c r="AV949" s="105"/>
      <c r="AW949" s="105"/>
      <c r="AX949" s="105"/>
      <c r="AY949" s="105"/>
      <c r="AZ949" s="105"/>
      <c r="BA949" s="105"/>
      <c r="BB949" s="105"/>
      <c r="BC949" s="105"/>
      <c r="BD949" s="105"/>
      <c r="BE949" s="105"/>
      <c r="BF949" s="105"/>
      <c r="BG949" s="105"/>
    </row>
    <row r="950" spans="1:59" ht="15.6" x14ac:dyDescent="0.3">
      <c r="A950" s="105" t="s">
        <v>3344</v>
      </c>
      <c r="B950" s="105" t="s">
        <v>3346</v>
      </c>
      <c r="C950" s="105" t="s">
        <v>1029</v>
      </c>
      <c r="D950" s="105">
        <v>372</v>
      </c>
      <c r="E950" s="105">
        <v>11</v>
      </c>
      <c r="F950" s="129">
        <v>0</v>
      </c>
      <c r="G950" s="148">
        <v>64.180000000000007</v>
      </c>
      <c r="H950" s="105"/>
      <c r="I950" s="105"/>
      <c r="J950" s="105"/>
      <c r="K950" s="105"/>
      <c r="L950" s="105"/>
      <c r="M950" s="105"/>
      <c r="N950" s="105"/>
      <c r="O950" s="105"/>
      <c r="P950" s="105"/>
      <c r="Q950" s="105" t="s">
        <v>84</v>
      </c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  <c r="AN950" s="105"/>
      <c r="AO950" s="105"/>
      <c r="AP950" s="105"/>
      <c r="AQ950" s="105"/>
      <c r="AR950" s="105"/>
      <c r="AS950" s="105"/>
      <c r="AT950" s="105"/>
      <c r="AU950" s="105"/>
      <c r="AV950" s="105"/>
      <c r="AW950" s="105"/>
      <c r="AX950" s="105"/>
      <c r="AY950" s="105"/>
      <c r="AZ950" s="105"/>
      <c r="BA950" s="105"/>
      <c r="BB950" s="105"/>
      <c r="BC950" s="105"/>
      <c r="BD950" s="105"/>
      <c r="BE950" s="105"/>
      <c r="BF950" s="105"/>
      <c r="BG950" s="105"/>
    </row>
    <row r="951" spans="1:59" ht="15.6" x14ac:dyDescent="0.3">
      <c r="A951" s="105" t="s">
        <v>3344</v>
      </c>
      <c r="B951" s="105" t="s">
        <v>1030</v>
      </c>
      <c r="C951" s="105" t="s">
        <v>1029</v>
      </c>
      <c r="D951" s="105">
        <v>372</v>
      </c>
      <c r="E951" s="105">
        <v>11</v>
      </c>
      <c r="F951" s="129">
        <v>0</v>
      </c>
      <c r="G951" s="148">
        <v>64.09</v>
      </c>
      <c r="H951" s="105"/>
      <c r="I951" s="105"/>
      <c r="J951" s="105"/>
      <c r="K951" s="105"/>
      <c r="L951" s="105"/>
      <c r="M951" s="105"/>
      <c r="N951" s="105"/>
      <c r="O951" s="105"/>
      <c r="P951" s="105"/>
      <c r="Q951" s="105" t="s">
        <v>84</v>
      </c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  <c r="AN951" s="105"/>
      <c r="AO951" s="105"/>
      <c r="AP951" s="105"/>
      <c r="AQ951" s="105"/>
      <c r="AR951" s="105"/>
      <c r="AS951" s="105"/>
      <c r="AT951" s="105"/>
      <c r="AU951" s="105"/>
      <c r="AV951" s="105"/>
      <c r="AW951" s="105"/>
      <c r="AX951" s="105"/>
      <c r="AY951" s="105"/>
      <c r="AZ951" s="105"/>
      <c r="BA951" s="105"/>
      <c r="BB951" s="105"/>
      <c r="BC951" s="105"/>
      <c r="BD951" s="105"/>
      <c r="BE951" s="105"/>
      <c r="BF951" s="105"/>
      <c r="BG951" s="105"/>
    </row>
    <row r="952" spans="1:59" ht="15.6" x14ac:dyDescent="0.3">
      <c r="A952" s="105" t="s">
        <v>3344</v>
      </c>
      <c r="B952" s="105" t="s">
        <v>1031</v>
      </c>
      <c r="C952" s="105" t="s">
        <v>1029</v>
      </c>
      <c r="D952" s="105">
        <v>391</v>
      </c>
      <c r="E952" s="105">
        <v>11</v>
      </c>
      <c r="F952" s="129">
        <v>0</v>
      </c>
      <c r="G952" s="148">
        <v>58.36</v>
      </c>
      <c r="H952" s="105"/>
      <c r="I952" s="105"/>
      <c r="J952" s="105"/>
      <c r="K952" s="105"/>
      <c r="L952" s="105"/>
      <c r="M952" s="105"/>
      <c r="N952" s="105"/>
      <c r="O952" s="105"/>
      <c r="P952" s="105"/>
      <c r="Q952" s="105" t="s">
        <v>84</v>
      </c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  <c r="AN952" s="105"/>
      <c r="AO952" s="105"/>
      <c r="AP952" s="105"/>
      <c r="AQ952" s="105"/>
      <c r="AR952" s="105"/>
      <c r="AS952" s="105"/>
      <c r="AT952" s="105"/>
      <c r="AU952" s="105"/>
      <c r="AV952" s="105"/>
      <c r="AW952" s="105"/>
      <c r="AX952" s="105"/>
      <c r="AY952" s="105"/>
      <c r="AZ952" s="105"/>
      <c r="BA952" s="105"/>
      <c r="BB952" s="105"/>
      <c r="BC952" s="105"/>
      <c r="BD952" s="105"/>
      <c r="BE952" s="105"/>
      <c r="BF952" s="105"/>
      <c r="BG952" s="105"/>
    </row>
    <row r="953" spans="1:59" ht="15.6" x14ac:dyDescent="0.3">
      <c r="A953" s="105" t="s">
        <v>3344</v>
      </c>
      <c r="B953" s="105" t="s">
        <v>3347</v>
      </c>
      <c r="C953" s="105" t="s">
        <v>1029</v>
      </c>
      <c r="D953" s="105">
        <v>365</v>
      </c>
      <c r="E953" s="105">
        <v>12</v>
      </c>
      <c r="F953" s="129">
        <v>0</v>
      </c>
      <c r="G953" s="148">
        <v>69.67</v>
      </c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  <c r="AN953" s="105"/>
      <c r="AO953" s="105"/>
      <c r="AP953" s="105"/>
      <c r="AQ953" s="105"/>
      <c r="AR953" s="105"/>
      <c r="AS953" s="105"/>
      <c r="AT953" s="105"/>
      <c r="AU953" s="105"/>
      <c r="AV953" s="105"/>
      <c r="AW953" s="105"/>
      <c r="AX953" s="105"/>
      <c r="AY953" s="105"/>
      <c r="AZ953" s="105"/>
      <c r="BA953" s="105"/>
      <c r="BB953" s="105"/>
      <c r="BC953" s="105"/>
      <c r="BD953" s="105"/>
      <c r="BE953" s="105"/>
      <c r="BF953" s="105"/>
      <c r="BG953" s="105"/>
    </row>
    <row r="954" spans="1:59" ht="15.6" x14ac:dyDescent="0.3">
      <c r="A954" s="105" t="s">
        <v>3344</v>
      </c>
      <c r="B954" s="105" t="s">
        <v>3348</v>
      </c>
      <c r="C954" s="105" t="s">
        <v>1029</v>
      </c>
      <c r="D954" s="105">
        <v>365</v>
      </c>
      <c r="E954" s="105">
        <v>12</v>
      </c>
      <c r="F954" s="129">
        <v>0</v>
      </c>
      <c r="G954" s="148">
        <v>69.92</v>
      </c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  <c r="AK954" s="105"/>
      <c r="AL954" s="105"/>
      <c r="AM954" s="105"/>
      <c r="AN954" s="105"/>
      <c r="AO954" s="105"/>
      <c r="AP954" s="105"/>
      <c r="AQ954" s="105"/>
      <c r="AR954" s="105"/>
      <c r="AS954" s="105"/>
      <c r="AT954" s="105"/>
      <c r="AU954" s="105"/>
      <c r="AV954" s="105"/>
      <c r="AW954" s="105"/>
      <c r="AX954" s="105"/>
      <c r="AY954" s="105"/>
      <c r="AZ954" s="105"/>
      <c r="BA954" s="105"/>
      <c r="BB954" s="105"/>
      <c r="BC954" s="105"/>
      <c r="BD954" s="105"/>
      <c r="BE954" s="105"/>
      <c r="BF954" s="105"/>
      <c r="BG954" s="105"/>
    </row>
    <row r="955" spans="1:59" ht="15.6" x14ac:dyDescent="0.3">
      <c r="A955" s="105" t="s">
        <v>3344</v>
      </c>
      <c r="B955" s="105" t="s">
        <v>3349</v>
      </c>
      <c r="C955" s="105" t="s">
        <v>1029</v>
      </c>
      <c r="D955" s="105">
        <v>365</v>
      </c>
      <c r="E955" s="105">
        <v>12</v>
      </c>
      <c r="F955" s="129">
        <v>0</v>
      </c>
      <c r="G955" s="148">
        <v>70.17</v>
      </c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  <c r="AK955" s="105"/>
      <c r="AL955" s="105"/>
      <c r="AM955" s="105"/>
      <c r="AN955" s="105"/>
      <c r="AO955" s="105"/>
      <c r="AP955" s="105"/>
      <c r="AQ955" s="105"/>
      <c r="AR955" s="105"/>
      <c r="AS955" s="105"/>
      <c r="AT955" s="105"/>
      <c r="AU955" s="105"/>
      <c r="AV955" s="105"/>
      <c r="AW955" s="105"/>
      <c r="AX955" s="105"/>
      <c r="AY955" s="105"/>
      <c r="AZ955" s="105"/>
      <c r="BA955" s="105"/>
      <c r="BB955" s="105"/>
      <c r="BC955" s="105"/>
      <c r="BD955" s="105"/>
      <c r="BE955" s="105"/>
      <c r="BF955" s="105"/>
      <c r="BG955" s="105"/>
    </row>
    <row r="956" spans="1:59" ht="15.6" x14ac:dyDescent="0.3">
      <c r="A956" s="105" t="s">
        <v>3344</v>
      </c>
      <c r="B956" s="105" t="s">
        <v>1032</v>
      </c>
      <c r="C956" s="105" t="s">
        <v>1029</v>
      </c>
      <c r="D956" s="105">
        <v>434</v>
      </c>
      <c r="E956" s="105">
        <v>12</v>
      </c>
      <c r="F956" s="129">
        <v>0</v>
      </c>
      <c r="G956" s="148">
        <v>68.25</v>
      </c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  <c r="AN956" s="105"/>
      <c r="AO956" s="105"/>
      <c r="AP956" s="105"/>
      <c r="AQ956" s="105"/>
      <c r="AR956" s="105"/>
      <c r="AS956" s="105"/>
      <c r="AT956" s="105"/>
      <c r="AU956" s="105"/>
      <c r="AV956" s="105"/>
      <c r="AW956" s="105"/>
      <c r="AX956" s="105"/>
      <c r="AY956" s="105"/>
      <c r="AZ956" s="105"/>
      <c r="BA956" s="105"/>
      <c r="BB956" s="105"/>
      <c r="BC956" s="105"/>
      <c r="BD956" s="105"/>
      <c r="BE956" s="105"/>
      <c r="BF956" s="105"/>
      <c r="BG956" s="105"/>
    </row>
    <row r="957" spans="1:59" ht="15.6" x14ac:dyDescent="0.3">
      <c r="A957" s="105" t="s">
        <v>3344</v>
      </c>
      <c r="B957" s="105" t="s">
        <v>1033</v>
      </c>
      <c r="C957" s="105" t="s">
        <v>1029</v>
      </c>
      <c r="D957" s="105">
        <v>372</v>
      </c>
      <c r="E957" s="105">
        <v>11</v>
      </c>
      <c r="F957" s="129">
        <v>0</v>
      </c>
      <c r="G957" s="148">
        <v>64.09</v>
      </c>
      <c r="H957" s="105"/>
      <c r="I957" s="105"/>
      <c r="J957" s="105"/>
      <c r="K957" s="105"/>
      <c r="L957" s="105"/>
      <c r="M957" s="105"/>
      <c r="N957" s="105"/>
      <c r="O957" s="105"/>
      <c r="P957" s="105"/>
      <c r="Q957" s="105" t="s">
        <v>84</v>
      </c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  <c r="AK957" s="105"/>
      <c r="AL957" s="105"/>
      <c r="AM957" s="105"/>
      <c r="AN957" s="105"/>
      <c r="AO957" s="105"/>
      <c r="AP957" s="105"/>
      <c r="AQ957" s="105"/>
      <c r="AR957" s="105"/>
      <c r="AS957" s="105"/>
      <c r="AT957" s="105"/>
      <c r="AU957" s="105"/>
      <c r="AV957" s="105"/>
      <c r="AW957" s="105"/>
      <c r="AX957" s="105"/>
      <c r="AY957" s="105"/>
      <c r="AZ957" s="105"/>
      <c r="BA957" s="105"/>
      <c r="BB957" s="105"/>
      <c r="BC957" s="105"/>
      <c r="BD957" s="105"/>
      <c r="BE957" s="105"/>
      <c r="BF957" s="105"/>
      <c r="BG957" s="105"/>
    </row>
    <row r="958" spans="1:59" ht="15.6" x14ac:dyDescent="0.3">
      <c r="A958" s="105" t="s">
        <v>3344</v>
      </c>
      <c r="B958" s="105" t="s">
        <v>1034</v>
      </c>
      <c r="C958" s="105" t="s">
        <v>1029</v>
      </c>
      <c r="D958" s="105">
        <v>364</v>
      </c>
      <c r="E958" s="105">
        <v>12</v>
      </c>
      <c r="F958" s="129">
        <v>0</v>
      </c>
      <c r="G958" s="148">
        <v>60.08</v>
      </c>
      <c r="H958" s="105"/>
      <c r="I958" s="105"/>
      <c r="J958" s="105"/>
      <c r="K958" s="105"/>
      <c r="L958" s="105"/>
      <c r="M958" s="105"/>
      <c r="N958" s="105"/>
      <c r="O958" s="105"/>
      <c r="P958" s="105"/>
      <c r="Q958" s="105" t="s">
        <v>199</v>
      </c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  <c r="AK958" s="105"/>
      <c r="AL958" s="105"/>
      <c r="AM958" s="105"/>
      <c r="AN958" s="105"/>
      <c r="AO958" s="105"/>
      <c r="AP958" s="105"/>
      <c r="AQ958" s="105"/>
      <c r="AR958" s="105"/>
      <c r="AS958" s="105"/>
      <c r="AT958" s="105"/>
      <c r="AU958" s="105"/>
      <c r="AV958" s="105"/>
      <c r="AW958" s="105"/>
      <c r="AX958" s="105"/>
      <c r="AY958" s="105"/>
      <c r="AZ958" s="105"/>
      <c r="BA958" s="105"/>
      <c r="BB958" s="105"/>
      <c r="BC958" s="105"/>
      <c r="BD958" s="105"/>
      <c r="BE958" s="105"/>
      <c r="BF958" s="105"/>
      <c r="BG958" s="105"/>
    </row>
    <row r="959" spans="1:59" ht="15.6" x14ac:dyDescent="0.3">
      <c r="A959" s="105" t="s">
        <v>3344</v>
      </c>
      <c r="B959" s="105" t="s">
        <v>1035</v>
      </c>
      <c r="C959" s="105" t="s">
        <v>1029</v>
      </c>
      <c r="D959" s="105">
        <v>382</v>
      </c>
      <c r="E959" s="105">
        <v>11</v>
      </c>
      <c r="F959" s="129">
        <v>0</v>
      </c>
      <c r="G959" s="148">
        <v>54.64</v>
      </c>
      <c r="H959" s="105"/>
      <c r="I959" s="105"/>
      <c r="J959" s="105"/>
      <c r="K959" s="105"/>
      <c r="L959" s="105"/>
      <c r="M959" s="105"/>
      <c r="N959" s="105"/>
      <c r="O959" s="105"/>
      <c r="P959" s="105"/>
      <c r="Q959" s="105" t="s">
        <v>84</v>
      </c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  <c r="AN959" s="105"/>
      <c r="AO959" s="105"/>
      <c r="AP959" s="105"/>
      <c r="AQ959" s="105"/>
      <c r="AR959" s="105"/>
      <c r="AS959" s="105"/>
      <c r="AT959" s="105"/>
      <c r="AU959" s="105"/>
      <c r="AV959" s="105"/>
      <c r="AW959" s="105"/>
      <c r="AX959" s="105"/>
      <c r="AY959" s="105"/>
      <c r="AZ959" s="105"/>
      <c r="BA959" s="105"/>
      <c r="BB959" s="105"/>
      <c r="BC959" s="105"/>
      <c r="BD959" s="105"/>
      <c r="BE959" s="105"/>
      <c r="BF959" s="105"/>
      <c r="BG959" s="105"/>
    </row>
    <row r="960" spans="1:59" ht="15.6" x14ac:dyDescent="0.3">
      <c r="A960" s="105" t="s">
        <v>3350</v>
      </c>
      <c r="B960" s="105" t="s">
        <v>3351</v>
      </c>
      <c r="C960" s="105" t="s">
        <v>214</v>
      </c>
      <c r="D960" s="105">
        <v>1312</v>
      </c>
      <c r="E960" s="105">
        <v>11</v>
      </c>
      <c r="F960" s="129">
        <v>0</v>
      </c>
      <c r="G960" s="148">
        <v>56.18</v>
      </c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  <c r="AK960" s="105"/>
      <c r="AL960" s="105"/>
      <c r="AM960" s="105"/>
      <c r="AN960" s="105"/>
      <c r="AO960" s="105"/>
      <c r="AP960" s="105"/>
      <c r="AQ960" s="105"/>
      <c r="AR960" s="105"/>
      <c r="AS960" s="105"/>
      <c r="AT960" s="105"/>
      <c r="AU960" s="105"/>
      <c r="AV960" s="105"/>
      <c r="AW960" s="105"/>
      <c r="AX960" s="105"/>
      <c r="AY960" s="105"/>
      <c r="AZ960" s="105"/>
      <c r="BA960" s="105"/>
      <c r="BB960" s="105"/>
      <c r="BC960" s="105"/>
      <c r="BD960" s="105"/>
      <c r="BE960" s="105"/>
      <c r="BF960" s="105"/>
      <c r="BG960" s="105"/>
    </row>
    <row r="961" spans="1:59" ht="15.6" x14ac:dyDescent="0.3">
      <c r="A961" s="105" t="s">
        <v>3350</v>
      </c>
      <c r="B961" s="105" t="s">
        <v>3352</v>
      </c>
      <c r="C961" s="105" t="s">
        <v>214</v>
      </c>
      <c r="D961" s="105">
        <v>1312</v>
      </c>
      <c r="E961" s="105">
        <v>11</v>
      </c>
      <c r="F961" s="129">
        <v>0</v>
      </c>
      <c r="G961" s="148">
        <v>56.27</v>
      </c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  <c r="AK961" s="105"/>
      <c r="AL961" s="105"/>
      <c r="AM961" s="105"/>
      <c r="AN961" s="105"/>
      <c r="AO961" s="105"/>
      <c r="AP961" s="105"/>
      <c r="AQ961" s="105"/>
      <c r="AR961" s="105"/>
      <c r="AS961" s="105"/>
      <c r="AT961" s="105"/>
      <c r="AU961" s="105"/>
      <c r="AV961" s="105"/>
      <c r="AW961" s="105"/>
      <c r="AX961" s="105"/>
      <c r="AY961" s="105"/>
      <c r="AZ961" s="105"/>
      <c r="BA961" s="105"/>
      <c r="BB961" s="105"/>
      <c r="BC961" s="105"/>
      <c r="BD961" s="105"/>
      <c r="BE961" s="105"/>
      <c r="BF961" s="105"/>
      <c r="BG961" s="105"/>
    </row>
    <row r="962" spans="1:59" ht="15.6" x14ac:dyDescent="0.3">
      <c r="A962" s="105" t="s">
        <v>3350</v>
      </c>
      <c r="B962" s="105" t="s">
        <v>1036</v>
      </c>
      <c r="C962" s="105" t="s">
        <v>211</v>
      </c>
      <c r="D962" s="105">
        <v>1312</v>
      </c>
      <c r="E962" s="105">
        <v>11</v>
      </c>
      <c r="F962" s="129">
        <v>0</v>
      </c>
      <c r="G962" s="148">
        <v>56.18</v>
      </c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  <c r="AN962" s="105"/>
      <c r="AO962" s="105"/>
      <c r="AP962" s="105"/>
      <c r="AQ962" s="105"/>
      <c r="AR962" s="105"/>
      <c r="AS962" s="105"/>
      <c r="AT962" s="105"/>
      <c r="AU962" s="105"/>
      <c r="AV962" s="105"/>
      <c r="AW962" s="105"/>
      <c r="AX962" s="105"/>
      <c r="AY962" s="105"/>
      <c r="AZ962" s="105"/>
      <c r="BA962" s="105"/>
      <c r="BB962" s="105"/>
      <c r="BC962" s="105"/>
      <c r="BD962" s="105"/>
      <c r="BE962" s="105"/>
      <c r="BF962" s="105"/>
      <c r="BG962" s="105"/>
    </row>
    <row r="963" spans="1:59" ht="15.6" x14ac:dyDescent="0.3">
      <c r="A963" s="105" t="s">
        <v>3350</v>
      </c>
      <c r="B963" s="105" t="s">
        <v>1037</v>
      </c>
      <c r="C963" s="105" t="s">
        <v>313</v>
      </c>
      <c r="D963" s="105">
        <v>513</v>
      </c>
      <c r="E963" s="105">
        <v>5</v>
      </c>
      <c r="F963" s="129">
        <v>0</v>
      </c>
      <c r="G963" s="148">
        <v>53</v>
      </c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  <c r="AK963" s="105"/>
      <c r="AL963" s="105"/>
      <c r="AM963" s="105"/>
      <c r="AN963" s="105"/>
      <c r="AO963" s="105"/>
      <c r="AP963" s="105"/>
      <c r="AQ963" s="105"/>
      <c r="AR963" s="105"/>
      <c r="AS963" s="105"/>
      <c r="AT963" s="105"/>
      <c r="AU963" s="105"/>
      <c r="AV963" s="105"/>
      <c r="AW963" s="105"/>
      <c r="AX963" s="105"/>
      <c r="AY963" s="105"/>
      <c r="AZ963" s="105"/>
      <c r="BA963" s="105"/>
      <c r="BB963" s="105"/>
      <c r="BC963" s="105"/>
      <c r="BD963" s="105"/>
      <c r="BE963" s="105"/>
      <c r="BF963" s="105"/>
      <c r="BG963" s="105"/>
    </row>
    <row r="964" spans="1:59" ht="15.6" x14ac:dyDescent="0.3">
      <c r="A964" s="105" t="s">
        <v>3350</v>
      </c>
      <c r="B964" s="105" t="s">
        <v>3353</v>
      </c>
      <c r="C964" s="105" t="s">
        <v>230</v>
      </c>
      <c r="D964" s="105">
        <v>1276</v>
      </c>
      <c r="E964" s="105">
        <v>10</v>
      </c>
      <c r="F964" s="129">
        <v>0</v>
      </c>
      <c r="G964" s="148">
        <v>74.599999999999994</v>
      </c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  <c r="AK964" s="105"/>
      <c r="AL964" s="105"/>
      <c r="AM964" s="105"/>
      <c r="AN964" s="105"/>
      <c r="AO964" s="105"/>
      <c r="AP964" s="105"/>
      <c r="AQ964" s="105"/>
      <c r="AR964" s="105"/>
      <c r="AS964" s="105"/>
      <c r="AT964" s="105"/>
      <c r="AU964" s="105"/>
      <c r="AV964" s="105"/>
      <c r="AW964" s="105"/>
      <c r="AX964" s="105"/>
      <c r="AY964" s="105"/>
      <c r="AZ964" s="105"/>
      <c r="BA964" s="105"/>
      <c r="BB964" s="105"/>
      <c r="BC964" s="105"/>
      <c r="BD964" s="105"/>
      <c r="BE964" s="105"/>
      <c r="BF964" s="105"/>
      <c r="BG964" s="105"/>
    </row>
    <row r="965" spans="1:59" ht="15.6" x14ac:dyDescent="0.3">
      <c r="A965" s="105" t="s">
        <v>3350</v>
      </c>
      <c r="B965" s="105" t="s">
        <v>3354</v>
      </c>
      <c r="C965" s="105" t="s">
        <v>230</v>
      </c>
      <c r="D965" s="105">
        <v>1303</v>
      </c>
      <c r="E965" s="105">
        <v>10</v>
      </c>
      <c r="F965" s="129">
        <v>0</v>
      </c>
      <c r="G965" s="148">
        <v>74.400000000000006</v>
      </c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  <c r="AK965" s="105"/>
      <c r="AL965" s="105"/>
      <c r="AM965" s="105"/>
      <c r="AN965" s="105"/>
      <c r="AO965" s="105"/>
      <c r="AP965" s="105"/>
      <c r="AQ965" s="105"/>
      <c r="AR965" s="105"/>
      <c r="AS965" s="105"/>
      <c r="AT965" s="105"/>
      <c r="AU965" s="105"/>
      <c r="AV965" s="105"/>
      <c r="AW965" s="105"/>
      <c r="AX965" s="105"/>
      <c r="AY965" s="105"/>
      <c r="AZ965" s="105"/>
      <c r="BA965" s="105"/>
      <c r="BB965" s="105"/>
      <c r="BC965" s="105"/>
      <c r="BD965" s="105"/>
      <c r="BE965" s="105"/>
      <c r="BF965" s="105"/>
      <c r="BG965" s="105"/>
    </row>
    <row r="966" spans="1:59" ht="15.6" x14ac:dyDescent="0.3">
      <c r="A966" s="105" t="s">
        <v>3350</v>
      </c>
      <c r="B966" s="105" t="s">
        <v>3355</v>
      </c>
      <c r="C966" s="105" t="s">
        <v>1038</v>
      </c>
      <c r="D966" s="105">
        <v>1145</v>
      </c>
      <c r="E966" s="105">
        <v>10</v>
      </c>
      <c r="F966" s="129">
        <v>0</v>
      </c>
      <c r="G966" s="148">
        <v>75.2</v>
      </c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  <c r="AK966" s="105"/>
      <c r="AL966" s="105"/>
      <c r="AM966" s="105"/>
      <c r="AN966" s="105"/>
      <c r="AO966" s="105"/>
      <c r="AP966" s="105"/>
      <c r="AQ966" s="105"/>
      <c r="AR966" s="105"/>
      <c r="AS966" s="105"/>
      <c r="AT966" s="105"/>
      <c r="AU966" s="105"/>
      <c r="AV966" s="105"/>
      <c r="AW966" s="105"/>
      <c r="AX966" s="105"/>
      <c r="AY966" s="105"/>
      <c r="AZ966" s="105"/>
      <c r="BA966" s="105"/>
      <c r="BB966" s="105"/>
      <c r="BC966" s="105"/>
      <c r="BD966" s="105"/>
      <c r="BE966" s="105"/>
      <c r="BF966" s="105"/>
      <c r="BG966" s="105"/>
    </row>
    <row r="967" spans="1:59" ht="15.6" x14ac:dyDescent="0.3">
      <c r="A967" s="105" t="s">
        <v>3350</v>
      </c>
      <c r="B967" s="105" t="s">
        <v>1039</v>
      </c>
      <c r="C967" s="105" t="s">
        <v>1040</v>
      </c>
      <c r="D967" s="105">
        <v>1145</v>
      </c>
      <c r="E967" s="105">
        <v>10</v>
      </c>
      <c r="F967" s="129">
        <v>0</v>
      </c>
      <c r="G967" s="148">
        <v>72.5</v>
      </c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  <c r="AK967" s="105"/>
      <c r="AL967" s="105"/>
      <c r="AM967" s="105"/>
      <c r="AN967" s="105"/>
      <c r="AO967" s="105"/>
      <c r="AP967" s="105"/>
      <c r="AQ967" s="105"/>
      <c r="AR967" s="105"/>
      <c r="AS967" s="105"/>
      <c r="AT967" s="105"/>
      <c r="AU967" s="105"/>
      <c r="AV967" s="105"/>
      <c r="AW967" s="105"/>
      <c r="AX967" s="105"/>
      <c r="AY967" s="105"/>
      <c r="AZ967" s="105"/>
      <c r="BA967" s="105"/>
      <c r="BB967" s="105"/>
      <c r="BC967" s="105"/>
      <c r="BD967" s="105"/>
      <c r="BE967" s="105"/>
      <c r="BF967" s="105"/>
      <c r="BG967" s="105"/>
    </row>
    <row r="968" spans="1:59" ht="15.6" x14ac:dyDescent="0.3">
      <c r="A968" s="105" t="s">
        <v>3350</v>
      </c>
      <c r="B968" s="105" t="s">
        <v>1041</v>
      </c>
      <c r="C968" s="105" t="s">
        <v>211</v>
      </c>
      <c r="D968" s="105">
        <v>1312</v>
      </c>
      <c r="E968" s="105">
        <v>11</v>
      </c>
      <c r="F968" s="129">
        <v>0</v>
      </c>
      <c r="G968" s="148">
        <v>56.09</v>
      </c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  <c r="AK968" s="105"/>
      <c r="AL968" s="105"/>
      <c r="AM968" s="105"/>
      <c r="AN968" s="105"/>
      <c r="AO968" s="105"/>
      <c r="AP968" s="105"/>
      <c r="AQ968" s="105"/>
      <c r="AR968" s="105"/>
      <c r="AS968" s="105"/>
      <c r="AT968" s="105"/>
      <c r="AU968" s="105"/>
      <c r="AV968" s="105"/>
      <c r="AW968" s="105"/>
      <c r="AX968" s="105"/>
      <c r="AY968" s="105"/>
      <c r="AZ968" s="105"/>
      <c r="BA968" s="105"/>
      <c r="BB968" s="105"/>
      <c r="BC968" s="105"/>
      <c r="BD968" s="105"/>
      <c r="BE968" s="105"/>
      <c r="BF968" s="105"/>
      <c r="BG968" s="105"/>
    </row>
    <row r="969" spans="1:59" ht="15.6" x14ac:dyDescent="0.3">
      <c r="A969" s="105" t="s">
        <v>3350</v>
      </c>
      <c r="B969" s="105" t="s">
        <v>1042</v>
      </c>
      <c r="C969" s="105" t="s">
        <v>1043</v>
      </c>
      <c r="D969" s="105">
        <v>1311</v>
      </c>
      <c r="E969" s="105">
        <v>10</v>
      </c>
      <c r="F969" s="129">
        <v>0</v>
      </c>
      <c r="G969" s="148">
        <v>57.9</v>
      </c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  <c r="AK969" s="105"/>
      <c r="AL969" s="105"/>
      <c r="AM969" s="105"/>
      <c r="AN969" s="105"/>
      <c r="AO969" s="105"/>
      <c r="AP969" s="105"/>
      <c r="AQ969" s="105"/>
      <c r="AR969" s="105"/>
      <c r="AS969" s="105"/>
      <c r="AT969" s="105"/>
      <c r="AU969" s="105"/>
      <c r="AV969" s="105"/>
      <c r="AW969" s="105"/>
      <c r="AX969" s="105"/>
      <c r="AY969" s="105"/>
      <c r="AZ969" s="105"/>
      <c r="BA969" s="105"/>
      <c r="BB969" s="105"/>
      <c r="BC969" s="105"/>
      <c r="BD969" s="105"/>
      <c r="BE969" s="105"/>
      <c r="BF969" s="105"/>
      <c r="BG969" s="105"/>
    </row>
    <row r="970" spans="1:59" ht="15.6" x14ac:dyDescent="0.3">
      <c r="A970" s="105" t="s">
        <v>3350</v>
      </c>
      <c r="B970" s="105" t="s">
        <v>1044</v>
      </c>
      <c r="C970" s="105" t="s">
        <v>227</v>
      </c>
      <c r="D970" s="105">
        <v>1204</v>
      </c>
      <c r="E970" s="105">
        <v>10</v>
      </c>
      <c r="F970" s="129">
        <v>0</v>
      </c>
      <c r="G970" s="148">
        <v>50.8</v>
      </c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  <c r="AK970" s="105"/>
      <c r="AL970" s="105"/>
      <c r="AM970" s="105"/>
      <c r="AN970" s="105"/>
      <c r="AO970" s="105"/>
      <c r="AP970" s="105"/>
      <c r="AQ970" s="105"/>
      <c r="AR970" s="105"/>
      <c r="AS970" s="105"/>
      <c r="AT970" s="105"/>
      <c r="AU970" s="105"/>
      <c r="AV970" s="105"/>
      <c r="AW970" s="105"/>
      <c r="AX970" s="105"/>
      <c r="AY970" s="105"/>
      <c r="AZ970" s="105"/>
      <c r="BA970" s="105"/>
      <c r="BB970" s="105"/>
      <c r="BC970" s="105"/>
      <c r="BD970" s="105"/>
      <c r="BE970" s="105"/>
      <c r="BF970" s="105"/>
      <c r="BG970" s="105"/>
    </row>
    <row r="971" spans="1:59" ht="15.6" x14ac:dyDescent="0.3">
      <c r="A971" s="105" t="s">
        <v>3356</v>
      </c>
      <c r="B971" s="105" t="s">
        <v>3357</v>
      </c>
      <c r="C971" s="105" t="s">
        <v>211</v>
      </c>
      <c r="D971" s="105">
        <v>242</v>
      </c>
      <c r="E971" s="105">
        <v>11</v>
      </c>
      <c r="F971" s="128">
        <v>1.94243E-174</v>
      </c>
      <c r="G971" s="148">
        <v>59.27</v>
      </c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  <c r="AK971" s="105"/>
      <c r="AL971" s="105"/>
      <c r="AM971" s="105"/>
      <c r="AN971" s="105"/>
      <c r="AO971" s="105"/>
      <c r="AP971" s="105"/>
      <c r="AQ971" s="105"/>
      <c r="AR971" s="105"/>
      <c r="AS971" s="105"/>
      <c r="AT971" s="105"/>
      <c r="AU971" s="105"/>
      <c r="AV971" s="105"/>
      <c r="AW971" s="105"/>
      <c r="AX971" s="105"/>
      <c r="AY971" s="105"/>
      <c r="AZ971" s="105"/>
      <c r="BA971" s="105"/>
      <c r="BB971" s="105"/>
      <c r="BC971" s="105"/>
      <c r="BD971" s="105"/>
      <c r="BE971" s="105"/>
      <c r="BF971" s="105"/>
      <c r="BG971" s="105"/>
    </row>
    <row r="972" spans="1:59" ht="15.6" x14ac:dyDescent="0.3">
      <c r="A972" s="105" t="s">
        <v>3356</v>
      </c>
      <c r="B972" s="105" t="s">
        <v>3358</v>
      </c>
      <c r="C972" s="105" t="s">
        <v>214</v>
      </c>
      <c r="D972" s="105">
        <v>242</v>
      </c>
      <c r="E972" s="105">
        <v>11</v>
      </c>
      <c r="F972" s="128">
        <v>2.5939699999999999E-175</v>
      </c>
      <c r="G972" s="148">
        <v>59.45</v>
      </c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  <c r="AK972" s="105"/>
      <c r="AL972" s="105"/>
      <c r="AM972" s="105"/>
      <c r="AN972" s="105"/>
      <c r="AO972" s="105"/>
      <c r="AP972" s="105"/>
      <c r="AQ972" s="105"/>
      <c r="AR972" s="105"/>
      <c r="AS972" s="105"/>
      <c r="AT972" s="105"/>
      <c r="AU972" s="105"/>
      <c r="AV972" s="105"/>
      <c r="AW972" s="105"/>
      <c r="AX972" s="105"/>
      <c r="AY972" s="105"/>
      <c r="AZ972" s="105"/>
      <c r="BA972" s="105"/>
      <c r="BB972" s="105"/>
      <c r="BC972" s="105"/>
      <c r="BD972" s="105"/>
      <c r="BE972" s="105"/>
      <c r="BF972" s="105"/>
      <c r="BG972" s="105"/>
    </row>
    <row r="973" spans="1:59" ht="15.6" x14ac:dyDescent="0.3">
      <c r="A973" s="105" t="s">
        <v>3356</v>
      </c>
      <c r="B973" s="105" t="s">
        <v>1045</v>
      </c>
      <c r="C973" s="105" t="s">
        <v>211</v>
      </c>
      <c r="D973" s="105">
        <v>242</v>
      </c>
      <c r="E973" s="105">
        <v>11</v>
      </c>
      <c r="F973" s="128">
        <v>5.1682999999999999E-175</v>
      </c>
      <c r="G973" s="148">
        <v>59.45</v>
      </c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  <c r="AK973" s="105"/>
      <c r="AL973" s="105"/>
      <c r="AM973" s="105"/>
      <c r="AN973" s="105"/>
      <c r="AO973" s="105"/>
      <c r="AP973" s="105"/>
      <c r="AQ973" s="105"/>
      <c r="AR973" s="105"/>
      <c r="AS973" s="105"/>
      <c r="AT973" s="105"/>
      <c r="AU973" s="105"/>
      <c r="AV973" s="105"/>
      <c r="AW973" s="105"/>
      <c r="AX973" s="105"/>
      <c r="AY973" s="105"/>
      <c r="AZ973" s="105"/>
      <c r="BA973" s="105"/>
      <c r="BB973" s="105"/>
      <c r="BC973" s="105"/>
      <c r="BD973" s="105"/>
      <c r="BE973" s="105"/>
      <c r="BF973" s="105"/>
      <c r="BG973" s="105"/>
    </row>
    <row r="974" spans="1:59" ht="15.6" x14ac:dyDescent="0.3">
      <c r="A974" s="105" t="s">
        <v>3356</v>
      </c>
      <c r="B974" s="105" t="s">
        <v>1046</v>
      </c>
      <c r="C974" s="105" t="s">
        <v>227</v>
      </c>
      <c r="D974" s="105">
        <v>269</v>
      </c>
      <c r="E974" s="105">
        <v>11</v>
      </c>
      <c r="F974" s="129">
        <v>0</v>
      </c>
      <c r="G974" s="148">
        <v>54.36</v>
      </c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  <c r="AK974" s="105"/>
      <c r="AL974" s="105"/>
      <c r="AM974" s="105"/>
      <c r="AN974" s="105"/>
      <c r="AO974" s="105"/>
      <c r="AP974" s="105"/>
      <c r="AQ974" s="105"/>
      <c r="AR974" s="105"/>
      <c r="AS974" s="105"/>
      <c r="AT974" s="105"/>
      <c r="AU974" s="105"/>
      <c r="AV974" s="105"/>
      <c r="AW974" s="105"/>
      <c r="AX974" s="105"/>
      <c r="AY974" s="105"/>
      <c r="AZ974" s="105"/>
      <c r="BA974" s="105"/>
      <c r="BB974" s="105"/>
      <c r="BC974" s="105"/>
      <c r="BD974" s="105"/>
      <c r="BE974" s="105"/>
      <c r="BF974" s="105"/>
      <c r="BG974" s="105"/>
    </row>
    <row r="975" spans="1:59" ht="15.6" x14ac:dyDescent="0.3">
      <c r="A975" s="105" t="s">
        <v>3356</v>
      </c>
      <c r="B975" s="105" t="s">
        <v>3359</v>
      </c>
      <c r="C975" s="105" t="s">
        <v>230</v>
      </c>
      <c r="D975" s="105">
        <v>274</v>
      </c>
      <c r="E975" s="105">
        <v>10</v>
      </c>
      <c r="F975" s="129">
        <v>0</v>
      </c>
      <c r="G975" s="148">
        <v>74.8</v>
      </c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  <c r="AK975" s="105"/>
      <c r="AL975" s="105"/>
      <c r="AM975" s="105"/>
      <c r="AN975" s="105"/>
      <c r="AO975" s="105"/>
      <c r="AP975" s="105"/>
      <c r="AQ975" s="105"/>
      <c r="AR975" s="105"/>
      <c r="AS975" s="105"/>
      <c r="AT975" s="105"/>
      <c r="AU975" s="105"/>
      <c r="AV975" s="105"/>
      <c r="AW975" s="105"/>
      <c r="AX975" s="105"/>
      <c r="AY975" s="105"/>
      <c r="AZ975" s="105"/>
      <c r="BA975" s="105"/>
      <c r="BB975" s="105"/>
      <c r="BC975" s="105"/>
      <c r="BD975" s="105"/>
      <c r="BE975" s="105"/>
      <c r="BF975" s="105"/>
      <c r="BG975" s="105"/>
    </row>
    <row r="976" spans="1:59" ht="15.6" x14ac:dyDescent="0.3">
      <c r="A976" s="105" t="s">
        <v>3356</v>
      </c>
      <c r="B976" s="105" t="s">
        <v>3360</v>
      </c>
      <c r="C976" s="105" t="s">
        <v>230</v>
      </c>
      <c r="D976" s="105">
        <v>305</v>
      </c>
      <c r="E976" s="105">
        <v>11</v>
      </c>
      <c r="F976" s="129">
        <v>0</v>
      </c>
      <c r="G976" s="148">
        <v>72.09</v>
      </c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  <c r="AK976" s="105"/>
      <c r="AL976" s="105"/>
      <c r="AM976" s="105"/>
      <c r="AN976" s="105"/>
      <c r="AO976" s="105"/>
      <c r="AP976" s="105"/>
      <c r="AQ976" s="105"/>
      <c r="AR976" s="105"/>
      <c r="AS976" s="105"/>
      <c r="AT976" s="105"/>
      <c r="AU976" s="105"/>
      <c r="AV976" s="105"/>
      <c r="AW976" s="105"/>
      <c r="AX976" s="105"/>
      <c r="AY976" s="105"/>
      <c r="AZ976" s="105"/>
      <c r="BA976" s="105"/>
      <c r="BB976" s="105"/>
      <c r="BC976" s="105"/>
      <c r="BD976" s="105"/>
      <c r="BE976" s="105"/>
      <c r="BF976" s="105"/>
      <c r="BG976" s="105"/>
    </row>
    <row r="977" spans="1:59" ht="15.6" x14ac:dyDescent="0.3">
      <c r="A977" s="105" t="s">
        <v>3356</v>
      </c>
      <c r="B977" s="105" t="s">
        <v>3361</v>
      </c>
      <c r="C977" s="105" t="s">
        <v>1047</v>
      </c>
      <c r="D977" s="105">
        <v>284</v>
      </c>
      <c r="E977" s="105">
        <v>11</v>
      </c>
      <c r="F977" s="129">
        <v>0</v>
      </c>
      <c r="G977" s="148">
        <v>72.55</v>
      </c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  <c r="AK977" s="105"/>
      <c r="AL977" s="105"/>
      <c r="AM977" s="105"/>
      <c r="AN977" s="105"/>
      <c r="AO977" s="105"/>
      <c r="AP977" s="105"/>
      <c r="AQ977" s="105"/>
      <c r="AR977" s="105"/>
      <c r="AS977" s="105"/>
      <c r="AT977" s="105"/>
      <c r="AU977" s="105"/>
      <c r="AV977" s="105"/>
      <c r="AW977" s="105"/>
      <c r="AX977" s="105"/>
      <c r="AY977" s="105"/>
      <c r="AZ977" s="105"/>
      <c r="BA977" s="105"/>
      <c r="BB977" s="105"/>
      <c r="BC977" s="105"/>
      <c r="BD977" s="105"/>
      <c r="BE977" s="105"/>
      <c r="BF977" s="105"/>
      <c r="BG977" s="105"/>
    </row>
    <row r="978" spans="1:59" ht="15.6" x14ac:dyDescent="0.3">
      <c r="A978" s="105" t="s">
        <v>3356</v>
      </c>
      <c r="B978" s="105" t="s">
        <v>1048</v>
      </c>
      <c r="C978" s="105" t="s">
        <v>1049</v>
      </c>
      <c r="D978" s="105">
        <v>303</v>
      </c>
      <c r="E978" s="105">
        <v>11</v>
      </c>
      <c r="F978" s="129">
        <v>0</v>
      </c>
      <c r="G978" s="148">
        <v>68.45</v>
      </c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  <c r="AK978" s="105"/>
      <c r="AL978" s="105"/>
      <c r="AM978" s="105"/>
      <c r="AN978" s="105"/>
      <c r="AO978" s="105"/>
      <c r="AP978" s="105"/>
      <c r="AQ978" s="105"/>
      <c r="AR978" s="105"/>
      <c r="AS978" s="105"/>
      <c r="AT978" s="105"/>
      <c r="AU978" s="105"/>
      <c r="AV978" s="105"/>
      <c r="AW978" s="105"/>
      <c r="AX978" s="105"/>
      <c r="AY978" s="105"/>
      <c r="AZ978" s="105"/>
      <c r="BA978" s="105"/>
      <c r="BB978" s="105"/>
      <c r="BC978" s="105"/>
      <c r="BD978" s="105"/>
      <c r="BE978" s="105"/>
      <c r="BF978" s="105"/>
      <c r="BG978" s="105"/>
    </row>
    <row r="979" spans="1:59" ht="15.6" x14ac:dyDescent="0.3">
      <c r="A979" s="105" t="s">
        <v>3356</v>
      </c>
      <c r="B979" s="105" t="s">
        <v>1050</v>
      </c>
      <c r="C979" s="105" t="s">
        <v>211</v>
      </c>
      <c r="D979" s="105">
        <v>242</v>
      </c>
      <c r="E979" s="105">
        <v>11</v>
      </c>
      <c r="F979" s="128">
        <v>1.94243E-174</v>
      </c>
      <c r="G979" s="148">
        <v>59.27</v>
      </c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  <c r="AK979" s="105"/>
      <c r="AL979" s="105"/>
      <c r="AM979" s="105"/>
      <c r="AN979" s="105"/>
      <c r="AO979" s="105"/>
      <c r="AP979" s="105"/>
      <c r="AQ979" s="105"/>
      <c r="AR979" s="105"/>
      <c r="AS979" s="105"/>
      <c r="AT979" s="105"/>
      <c r="AU979" s="105"/>
      <c r="AV979" s="105"/>
      <c r="AW979" s="105"/>
      <c r="AX979" s="105"/>
      <c r="AY979" s="105"/>
      <c r="AZ979" s="105"/>
      <c r="BA979" s="105"/>
      <c r="BB979" s="105"/>
      <c r="BC979" s="105"/>
      <c r="BD979" s="105"/>
      <c r="BE979" s="105"/>
      <c r="BF979" s="105"/>
      <c r="BG979" s="105"/>
    </row>
    <row r="980" spans="1:59" ht="15.6" x14ac:dyDescent="0.3">
      <c r="A980" s="105" t="s">
        <v>3356</v>
      </c>
      <c r="B980" s="105" t="s">
        <v>1051</v>
      </c>
      <c r="C980" s="105" t="s">
        <v>1052</v>
      </c>
      <c r="D980" s="105">
        <v>314</v>
      </c>
      <c r="E980" s="105">
        <v>7</v>
      </c>
      <c r="F980" s="129">
        <v>0</v>
      </c>
      <c r="G980" s="148">
        <v>59.57</v>
      </c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  <c r="AK980" s="105"/>
      <c r="AL980" s="105"/>
      <c r="AM980" s="105"/>
      <c r="AN980" s="105"/>
      <c r="AO980" s="105"/>
      <c r="AP980" s="105"/>
      <c r="AQ980" s="105"/>
      <c r="AR980" s="105"/>
      <c r="AS980" s="105"/>
      <c r="AT980" s="105"/>
      <c r="AU980" s="105"/>
      <c r="AV980" s="105"/>
      <c r="AW980" s="105"/>
      <c r="AX980" s="105"/>
      <c r="AY980" s="105"/>
      <c r="AZ980" s="105"/>
      <c r="BA980" s="105"/>
      <c r="BB980" s="105"/>
      <c r="BC980" s="105"/>
      <c r="BD980" s="105"/>
      <c r="BE980" s="105"/>
      <c r="BF980" s="105"/>
      <c r="BG980" s="105"/>
    </row>
    <row r="981" spans="1:59" ht="15.6" x14ac:dyDescent="0.3">
      <c r="A981" s="105" t="s">
        <v>3356</v>
      </c>
      <c r="B981" s="105" t="s">
        <v>1053</v>
      </c>
      <c r="C981" s="105" t="s">
        <v>227</v>
      </c>
      <c r="D981" s="105">
        <v>225</v>
      </c>
      <c r="E981" s="105">
        <v>10</v>
      </c>
      <c r="F981" s="128">
        <v>1.6675600000000002E-160</v>
      </c>
      <c r="G981" s="148">
        <v>52.5</v>
      </c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  <c r="AK981" s="105"/>
      <c r="AL981" s="105"/>
      <c r="AM981" s="105"/>
      <c r="AN981" s="105"/>
      <c r="AO981" s="105"/>
      <c r="AP981" s="105"/>
      <c r="AQ981" s="105"/>
      <c r="AR981" s="105"/>
      <c r="AS981" s="105"/>
      <c r="AT981" s="105"/>
      <c r="AU981" s="105"/>
      <c r="AV981" s="105"/>
      <c r="AW981" s="105"/>
      <c r="AX981" s="105"/>
      <c r="AY981" s="105"/>
      <c r="AZ981" s="105"/>
      <c r="BA981" s="105"/>
      <c r="BB981" s="105"/>
      <c r="BC981" s="105"/>
      <c r="BD981" s="105"/>
      <c r="BE981" s="105"/>
      <c r="BF981" s="105"/>
      <c r="BG981" s="105"/>
    </row>
    <row r="982" spans="1:59" ht="15.6" x14ac:dyDescent="0.3">
      <c r="A982" s="105" t="s">
        <v>3362</v>
      </c>
      <c r="B982" s="105" t="s">
        <v>3363</v>
      </c>
      <c r="C982" s="105" t="s">
        <v>142</v>
      </c>
      <c r="D982" s="105">
        <v>655</v>
      </c>
      <c r="E982" s="105">
        <v>11</v>
      </c>
      <c r="F982" s="129">
        <v>0</v>
      </c>
      <c r="G982" s="148">
        <v>54.82</v>
      </c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  <c r="AK982" s="105"/>
      <c r="AL982" s="105"/>
      <c r="AM982" s="105"/>
      <c r="AN982" s="105"/>
      <c r="AO982" s="105"/>
      <c r="AP982" s="105"/>
      <c r="AQ982" s="105"/>
      <c r="AR982" s="105"/>
      <c r="AS982" s="105"/>
      <c r="AT982" s="105"/>
      <c r="AU982" s="105"/>
      <c r="AV982" s="105"/>
      <c r="AW982" s="105"/>
      <c r="AX982" s="105"/>
      <c r="AY982" s="105"/>
      <c r="AZ982" s="105"/>
      <c r="BA982" s="105"/>
      <c r="BB982" s="105"/>
      <c r="BC982" s="105"/>
      <c r="BD982" s="105"/>
      <c r="BE982" s="105"/>
      <c r="BF982" s="105"/>
      <c r="BG982" s="105"/>
    </row>
    <row r="983" spans="1:59" ht="15.6" x14ac:dyDescent="0.3">
      <c r="A983" s="105" t="s">
        <v>3362</v>
      </c>
      <c r="B983" s="105" t="s">
        <v>3364</v>
      </c>
      <c r="C983" s="105" t="s">
        <v>142</v>
      </c>
      <c r="D983" s="105">
        <v>656</v>
      </c>
      <c r="E983" s="105">
        <v>11</v>
      </c>
      <c r="F983" s="129">
        <v>0</v>
      </c>
      <c r="G983" s="148">
        <v>55.36</v>
      </c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  <c r="AK983" s="105"/>
      <c r="AL983" s="105"/>
      <c r="AM983" s="105"/>
      <c r="AN983" s="105"/>
      <c r="AO983" s="105"/>
      <c r="AP983" s="105"/>
      <c r="AQ983" s="105"/>
      <c r="AR983" s="105"/>
      <c r="AS983" s="105"/>
      <c r="AT983" s="105"/>
      <c r="AU983" s="105"/>
      <c r="AV983" s="105"/>
      <c r="AW983" s="105"/>
      <c r="AX983" s="105"/>
      <c r="AY983" s="105"/>
      <c r="AZ983" s="105"/>
      <c r="BA983" s="105"/>
      <c r="BB983" s="105"/>
      <c r="BC983" s="105"/>
      <c r="BD983" s="105"/>
      <c r="BE983" s="105"/>
      <c r="BF983" s="105"/>
      <c r="BG983" s="105"/>
    </row>
    <row r="984" spans="1:59" ht="15.6" x14ac:dyDescent="0.3">
      <c r="A984" s="105" t="s">
        <v>3362</v>
      </c>
      <c r="B984" s="105" t="s">
        <v>1054</v>
      </c>
      <c r="C984" s="105" t="s">
        <v>142</v>
      </c>
      <c r="D984" s="105">
        <v>615</v>
      </c>
      <c r="E984" s="105">
        <v>11</v>
      </c>
      <c r="F984" s="129">
        <v>0</v>
      </c>
      <c r="G984" s="148">
        <v>55.91</v>
      </c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  <c r="AK984" s="105"/>
      <c r="AL984" s="105"/>
      <c r="AM984" s="105"/>
      <c r="AN984" s="105"/>
      <c r="AO984" s="105"/>
      <c r="AP984" s="105"/>
      <c r="AQ984" s="105"/>
      <c r="AR984" s="105"/>
      <c r="AS984" s="105"/>
      <c r="AT984" s="105"/>
      <c r="AU984" s="105"/>
      <c r="AV984" s="105"/>
      <c r="AW984" s="105"/>
      <c r="AX984" s="105"/>
      <c r="AY984" s="105"/>
      <c r="AZ984" s="105"/>
      <c r="BA984" s="105"/>
      <c r="BB984" s="105"/>
      <c r="BC984" s="105"/>
      <c r="BD984" s="105"/>
      <c r="BE984" s="105"/>
      <c r="BF984" s="105"/>
      <c r="BG984" s="105"/>
    </row>
    <row r="985" spans="1:59" ht="15.6" x14ac:dyDescent="0.3">
      <c r="A985" s="105" t="s">
        <v>3362</v>
      </c>
      <c r="B985" s="105" t="s">
        <v>1055</v>
      </c>
      <c r="C985" s="105" t="s">
        <v>86</v>
      </c>
      <c r="D985" s="105">
        <v>309</v>
      </c>
      <c r="E985" s="105">
        <v>3</v>
      </c>
      <c r="F985" s="129">
        <v>0</v>
      </c>
      <c r="G985" s="148">
        <v>64.67</v>
      </c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  <c r="AK985" s="105"/>
      <c r="AL985" s="105"/>
      <c r="AM985" s="105"/>
      <c r="AN985" s="105"/>
      <c r="AO985" s="105"/>
      <c r="AP985" s="105"/>
      <c r="AQ985" s="105"/>
      <c r="AR985" s="105"/>
      <c r="AS985" s="105"/>
      <c r="AT985" s="105"/>
      <c r="AU985" s="105"/>
      <c r="AV985" s="105"/>
      <c r="AW985" s="105"/>
      <c r="AX985" s="105"/>
      <c r="AY985" s="105"/>
      <c r="AZ985" s="105"/>
      <c r="BA985" s="105"/>
      <c r="BB985" s="105"/>
      <c r="BC985" s="105"/>
      <c r="BD985" s="105"/>
      <c r="BE985" s="105"/>
      <c r="BF985" s="105"/>
      <c r="BG985" s="105"/>
    </row>
    <row r="986" spans="1:59" ht="15.6" x14ac:dyDescent="0.3">
      <c r="A986" s="105" t="s">
        <v>3362</v>
      </c>
      <c r="B986" s="105" t="s">
        <v>1056</v>
      </c>
      <c r="C986" s="105" t="s">
        <v>86</v>
      </c>
      <c r="D986" s="105">
        <v>288</v>
      </c>
      <c r="E986" s="105">
        <v>4</v>
      </c>
      <c r="F986" s="129">
        <v>0</v>
      </c>
      <c r="G986" s="148">
        <v>56.5</v>
      </c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  <c r="AK986" s="105"/>
      <c r="AL986" s="105"/>
      <c r="AM986" s="105"/>
      <c r="AN986" s="105"/>
      <c r="AO986" s="105"/>
      <c r="AP986" s="105"/>
      <c r="AQ986" s="105"/>
      <c r="AR986" s="105"/>
      <c r="AS986" s="105"/>
      <c r="AT986" s="105"/>
      <c r="AU986" s="105"/>
      <c r="AV986" s="105"/>
      <c r="AW986" s="105"/>
      <c r="AX986" s="105"/>
      <c r="AY986" s="105"/>
      <c r="AZ986" s="105"/>
      <c r="BA986" s="105"/>
      <c r="BB986" s="105"/>
      <c r="BC986" s="105"/>
      <c r="BD986" s="105"/>
      <c r="BE986" s="105"/>
      <c r="BF986" s="105"/>
      <c r="BG986" s="105"/>
    </row>
    <row r="987" spans="1:59" ht="15.6" x14ac:dyDescent="0.3">
      <c r="A987" s="105" t="s">
        <v>3362</v>
      </c>
      <c r="B987" s="105" t="s">
        <v>3365</v>
      </c>
      <c r="C987" s="105" t="s">
        <v>230</v>
      </c>
      <c r="D987" s="105">
        <v>635</v>
      </c>
      <c r="E987" s="105">
        <v>20</v>
      </c>
      <c r="F987" s="129">
        <v>0</v>
      </c>
      <c r="G987" s="148">
        <v>95.65</v>
      </c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  <c r="AK987" s="105"/>
      <c r="AL987" s="105"/>
      <c r="AM987" s="105"/>
      <c r="AN987" s="105"/>
      <c r="AO987" s="105"/>
      <c r="AP987" s="105"/>
      <c r="AQ987" s="105"/>
      <c r="AR987" s="105"/>
      <c r="AS987" s="105"/>
      <c r="AT987" s="105"/>
      <c r="AU987" s="105"/>
      <c r="AV987" s="105"/>
      <c r="AW987" s="105"/>
      <c r="AX987" s="105"/>
      <c r="AY987" s="105"/>
      <c r="AZ987" s="105"/>
      <c r="BA987" s="105"/>
      <c r="BB987" s="105"/>
      <c r="BC987" s="105"/>
      <c r="BD987" s="105"/>
      <c r="BE987" s="105"/>
      <c r="BF987" s="105"/>
      <c r="BG987" s="105"/>
    </row>
    <row r="988" spans="1:59" ht="15.6" x14ac:dyDescent="0.3">
      <c r="A988" s="105" t="s">
        <v>3362</v>
      </c>
      <c r="B988" s="105" t="s">
        <v>3366</v>
      </c>
      <c r="C988" s="105" t="s">
        <v>230</v>
      </c>
      <c r="D988" s="105">
        <v>635</v>
      </c>
      <c r="E988" s="105">
        <v>20</v>
      </c>
      <c r="F988" s="129">
        <v>0</v>
      </c>
      <c r="G988" s="148">
        <v>96.5</v>
      </c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  <c r="AK988" s="105"/>
      <c r="AL988" s="105"/>
      <c r="AM988" s="105"/>
      <c r="AN988" s="105"/>
      <c r="AO988" s="105"/>
      <c r="AP988" s="105"/>
      <c r="AQ988" s="105"/>
      <c r="AR988" s="105"/>
      <c r="AS988" s="105"/>
      <c r="AT988" s="105"/>
      <c r="AU988" s="105"/>
      <c r="AV988" s="105"/>
      <c r="AW988" s="105"/>
      <c r="AX988" s="105"/>
      <c r="AY988" s="105"/>
      <c r="AZ988" s="105"/>
      <c r="BA988" s="105"/>
      <c r="BB988" s="105"/>
      <c r="BC988" s="105"/>
      <c r="BD988" s="105"/>
      <c r="BE988" s="105"/>
      <c r="BF988" s="105"/>
      <c r="BG988" s="105"/>
    </row>
    <row r="989" spans="1:59" ht="15.6" x14ac:dyDescent="0.3">
      <c r="A989" s="105" t="s">
        <v>3362</v>
      </c>
      <c r="B989" s="105" t="s">
        <v>3367</v>
      </c>
      <c r="C989" s="105" t="s">
        <v>1057</v>
      </c>
      <c r="D989" s="105">
        <v>657</v>
      </c>
      <c r="E989" s="105">
        <v>20</v>
      </c>
      <c r="F989" s="129">
        <v>0</v>
      </c>
      <c r="G989" s="148">
        <v>95.8</v>
      </c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  <c r="AK989" s="105"/>
      <c r="AL989" s="105"/>
      <c r="AM989" s="105"/>
      <c r="AN989" s="105"/>
      <c r="AO989" s="105"/>
      <c r="AP989" s="105"/>
      <c r="AQ989" s="105"/>
      <c r="AR989" s="105"/>
      <c r="AS989" s="105"/>
      <c r="AT989" s="105"/>
      <c r="AU989" s="105"/>
      <c r="AV989" s="105"/>
      <c r="AW989" s="105"/>
      <c r="AX989" s="105"/>
      <c r="AY989" s="105"/>
      <c r="AZ989" s="105"/>
      <c r="BA989" s="105"/>
      <c r="BB989" s="105"/>
      <c r="BC989" s="105"/>
      <c r="BD989" s="105"/>
      <c r="BE989" s="105"/>
      <c r="BF989" s="105"/>
      <c r="BG989" s="105"/>
    </row>
    <row r="990" spans="1:59" ht="15.6" x14ac:dyDescent="0.3">
      <c r="A990" s="105" t="s">
        <v>3362</v>
      </c>
      <c r="B990" s="105" t="s">
        <v>1058</v>
      </c>
      <c r="C990" s="105" t="s">
        <v>1059</v>
      </c>
      <c r="D990" s="105">
        <v>658</v>
      </c>
      <c r="E990" s="105">
        <v>20</v>
      </c>
      <c r="F990" s="129">
        <v>0</v>
      </c>
      <c r="G990" s="148">
        <v>93.2</v>
      </c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  <c r="AK990" s="105"/>
      <c r="AL990" s="105"/>
      <c r="AM990" s="105"/>
      <c r="AN990" s="105"/>
      <c r="AO990" s="105"/>
      <c r="AP990" s="105"/>
      <c r="AQ990" s="105"/>
      <c r="AR990" s="105"/>
      <c r="AS990" s="105"/>
      <c r="AT990" s="105"/>
      <c r="AU990" s="105"/>
      <c r="AV990" s="105"/>
      <c r="AW990" s="105"/>
      <c r="AX990" s="105"/>
      <c r="AY990" s="105"/>
      <c r="AZ990" s="105"/>
      <c r="BA990" s="105"/>
      <c r="BB990" s="105"/>
      <c r="BC990" s="105"/>
      <c r="BD990" s="105"/>
      <c r="BE990" s="105"/>
      <c r="BF990" s="105"/>
      <c r="BG990" s="105"/>
    </row>
    <row r="991" spans="1:59" ht="15.6" x14ac:dyDescent="0.3">
      <c r="A991" s="105" t="s">
        <v>3362</v>
      </c>
      <c r="B991" s="105" t="s">
        <v>1060</v>
      </c>
      <c r="C991" s="105" t="s">
        <v>142</v>
      </c>
      <c r="D991" s="105">
        <v>655</v>
      </c>
      <c r="E991" s="105">
        <v>11</v>
      </c>
      <c r="F991" s="129">
        <v>0</v>
      </c>
      <c r="G991" s="148">
        <v>54.82</v>
      </c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  <c r="AK991" s="105"/>
      <c r="AL991" s="105"/>
      <c r="AM991" s="105"/>
      <c r="AN991" s="105"/>
      <c r="AO991" s="105"/>
      <c r="AP991" s="105"/>
      <c r="AQ991" s="105"/>
      <c r="AR991" s="105"/>
      <c r="AS991" s="105"/>
      <c r="AT991" s="105"/>
      <c r="AU991" s="105"/>
      <c r="AV991" s="105"/>
      <c r="AW991" s="105"/>
      <c r="AX991" s="105"/>
      <c r="AY991" s="105"/>
      <c r="AZ991" s="105"/>
      <c r="BA991" s="105"/>
      <c r="BB991" s="105"/>
      <c r="BC991" s="105"/>
      <c r="BD991" s="105"/>
      <c r="BE991" s="105"/>
      <c r="BF991" s="105"/>
      <c r="BG991" s="105"/>
    </row>
    <row r="992" spans="1:59" ht="15.6" x14ac:dyDescent="0.3">
      <c r="A992" s="105" t="s">
        <v>3362</v>
      </c>
      <c r="B992" s="105" t="s">
        <v>1061</v>
      </c>
      <c r="C992" s="105" t="s">
        <v>142</v>
      </c>
      <c r="D992" s="105">
        <v>321</v>
      </c>
      <c r="E992" s="105">
        <v>20</v>
      </c>
      <c r="F992" s="129">
        <v>0</v>
      </c>
      <c r="G992" s="148">
        <v>61.05</v>
      </c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  <c r="AK992" s="105"/>
      <c r="AL992" s="105"/>
      <c r="AM992" s="105"/>
      <c r="AN992" s="105"/>
      <c r="AO992" s="105"/>
      <c r="AP992" s="105"/>
      <c r="AQ992" s="105"/>
      <c r="AR992" s="105"/>
      <c r="AS992" s="105"/>
      <c r="AT992" s="105"/>
      <c r="AU992" s="105"/>
      <c r="AV992" s="105"/>
      <c r="AW992" s="105"/>
      <c r="AX992" s="105"/>
      <c r="AY992" s="105"/>
      <c r="AZ992" s="105"/>
      <c r="BA992" s="105"/>
      <c r="BB992" s="105"/>
      <c r="BC992" s="105"/>
      <c r="BD992" s="105"/>
      <c r="BE992" s="105"/>
      <c r="BF992" s="105"/>
      <c r="BG992" s="105"/>
    </row>
    <row r="993" spans="1:59" ht="15.6" x14ac:dyDescent="0.3">
      <c r="A993" s="105" t="s">
        <v>3368</v>
      </c>
      <c r="B993" s="105" t="s">
        <v>3369</v>
      </c>
      <c r="C993" s="105" t="s">
        <v>211</v>
      </c>
      <c r="D993" s="105">
        <v>404</v>
      </c>
      <c r="E993" s="105">
        <v>10</v>
      </c>
      <c r="F993" s="129">
        <v>0</v>
      </c>
      <c r="G993" s="148">
        <v>69.099999999999994</v>
      </c>
      <c r="H993" s="105"/>
      <c r="I993" s="105"/>
      <c r="J993" s="105"/>
      <c r="K993" s="105"/>
      <c r="L993" s="105"/>
      <c r="M993" s="105"/>
      <c r="N993" s="105"/>
      <c r="O993" s="105"/>
      <c r="P993" s="105"/>
      <c r="Q993" s="105" t="s">
        <v>84</v>
      </c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  <c r="AK993" s="105"/>
      <c r="AL993" s="105"/>
      <c r="AM993" s="105"/>
      <c r="AN993" s="105"/>
      <c r="AO993" s="105"/>
      <c r="AP993" s="105"/>
      <c r="AQ993" s="105"/>
      <c r="AR993" s="105"/>
      <c r="AS993" s="105"/>
      <c r="AT993" s="105"/>
      <c r="AU993" s="105"/>
      <c r="AV993" s="105"/>
      <c r="AW993" s="105"/>
      <c r="AX993" s="105"/>
      <c r="AY993" s="105"/>
      <c r="AZ993" s="105"/>
      <c r="BA993" s="105"/>
      <c r="BB993" s="105"/>
      <c r="BC993" s="105"/>
      <c r="BD993" s="105"/>
      <c r="BE993" s="105"/>
      <c r="BF993" s="105"/>
      <c r="BG993" s="105"/>
    </row>
    <row r="994" spans="1:59" ht="15.6" x14ac:dyDescent="0.3">
      <c r="A994" s="105" t="s">
        <v>3368</v>
      </c>
      <c r="B994" s="105" t="s">
        <v>3370</v>
      </c>
      <c r="C994" s="105" t="s">
        <v>214</v>
      </c>
      <c r="D994" s="105">
        <v>404</v>
      </c>
      <c r="E994" s="105">
        <v>10</v>
      </c>
      <c r="F994" s="129">
        <v>0</v>
      </c>
      <c r="G994" s="148">
        <v>68.900000000000006</v>
      </c>
      <c r="H994" s="105"/>
      <c r="I994" s="105"/>
      <c r="J994" s="105"/>
      <c r="K994" s="105"/>
      <c r="L994" s="105"/>
      <c r="M994" s="105"/>
      <c r="N994" s="105"/>
      <c r="O994" s="105"/>
      <c r="P994" s="105"/>
      <c r="Q994" s="105" t="s">
        <v>84</v>
      </c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  <c r="AK994" s="105"/>
      <c r="AL994" s="105"/>
      <c r="AM994" s="105"/>
      <c r="AN994" s="105"/>
      <c r="AO994" s="105"/>
      <c r="AP994" s="105"/>
      <c r="AQ994" s="105"/>
      <c r="AR994" s="105"/>
      <c r="AS994" s="105"/>
      <c r="AT994" s="105"/>
      <c r="AU994" s="105"/>
      <c r="AV994" s="105"/>
      <c r="AW994" s="105"/>
      <c r="AX994" s="105"/>
      <c r="AY994" s="105"/>
      <c r="AZ994" s="105"/>
      <c r="BA994" s="105"/>
      <c r="BB994" s="105"/>
      <c r="BC994" s="105"/>
      <c r="BD994" s="105"/>
      <c r="BE994" s="105"/>
      <c r="BF994" s="105"/>
      <c r="BG994" s="105"/>
    </row>
    <row r="995" spans="1:59" ht="15.6" x14ac:dyDescent="0.3">
      <c r="A995" s="105" t="s">
        <v>3368</v>
      </c>
      <c r="B995" s="105" t="s">
        <v>1062</v>
      </c>
      <c r="C995" s="105" t="s">
        <v>211</v>
      </c>
      <c r="D995" s="105">
        <v>404</v>
      </c>
      <c r="E995" s="105">
        <v>10</v>
      </c>
      <c r="F995" s="129">
        <v>0</v>
      </c>
      <c r="G995" s="148">
        <v>69.099999999999994</v>
      </c>
      <c r="H995" s="105"/>
      <c r="I995" s="105"/>
      <c r="J995" s="105"/>
      <c r="K995" s="105"/>
      <c r="L995" s="105"/>
      <c r="M995" s="105"/>
      <c r="N995" s="105"/>
      <c r="O995" s="105"/>
      <c r="P995" s="105"/>
      <c r="Q995" s="105" t="s">
        <v>84</v>
      </c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  <c r="AK995" s="105"/>
      <c r="AL995" s="105"/>
      <c r="AM995" s="105"/>
      <c r="AN995" s="105"/>
      <c r="AO995" s="105"/>
      <c r="AP995" s="105"/>
      <c r="AQ995" s="105"/>
      <c r="AR995" s="105"/>
      <c r="AS995" s="105"/>
      <c r="AT995" s="105"/>
      <c r="AU995" s="105"/>
      <c r="AV995" s="105"/>
      <c r="AW995" s="105"/>
      <c r="AX995" s="105"/>
      <c r="AY995" s="105"/>
      <c r="AZ995" s="105"/>
      <c r="BA995" s="105"/>
      <c r="BB995" s="105"/>
      <c r="BC995" s="105"/>
      <c r="BD995" s="105"/>
      <c r="BE995" s="105"/>
      <c r="BF995" s="105"/>
      <c r="BG995" s="105"/>
    </row>
    <row r="996" spans="1:59" ht="15.6" x14ac:dyDescent="0.3">
      <c r="A996" s="105" t="s">
        <v>3368</v>
      </c>
      <c r="B996" s="105" t="s">
        <v>1063</v>
      </c>
      <c r="C996" s="105" t="s">
        <v>86</v>
      </c>
      <c r="D996" s="105">
        <v>439</v>
      </c>
      <c r="E996" s="105">
        <v>10</v>
      </c>
      <c r="F996" s="129">
        <v>0</v>
      </c>
      <c r="G996" s="148">
        <v>65.599999999999994</v>
      </c>
      <c r="H996" s="105"/>
      <c r="I996" s="105"/>
      <c r="J996" s="105"/>
      <c r="K996" s="105"/>
      <c r="L996" s="105"/>
      <c r="M996" s="105"/>
      <c r="N996" s="105"/>
      <c r="O996" s="105"/>
      <c r="P996" s="105"/>
      <c r="Q996" s="105" t="s">
        <v>84</v>
      </c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  <c r="AK996" s="105"/>
      <c r="AL996" s="105"/>
      <c r="AM996" s="105"/>
      <c r="AN996" s="105"/>
      <c r="AO996" s="105"/>
      <c r="AP996" s="105"/>
      <c r="AQ996" s="105"/>
      <c r="AR996" s="105"/>
      <c r="AS996" s="105"/>
      <c r="AT996" s="105"/>
      <c r="AU996" s="105"/>
      <c r="AV996" s="105"/>
      <c r="AW996" s="105"/>
      <c r="AX996" s="105"/>
      <c r="AY996" s="105"/>
      <c r="AZ996" s="105"/>
      <c r="BA996" s="105"/>
      <c r="BB996" s="105"/>
      <c r="BC996" s="105"/>
      <c r="BD996" s="105"/>
      <c r="BE996" s="105"/>
      <c r="BF996" s="105"/>
      <c r="BG996" s="105"/>
    </row>
    <row r="997" spans="1:59" ht="15.6" x14ac:dyDescent="0.3">
      <c r="A997" s="105" t="s">
        <v>3368</v>
      </c>
      <c r="B997" s="105" t="s">
        <v>3371</v>
      </c>
      <c r="C997" s="105" t="s">
        <v>230</v>
      </c>
      <c r="D997" s="105">
        <v>414</v>
      </c>
      <c r="E997" s="105">
        <v>10</v>
      </c>
      <c r="F997" s="129">
        <v>0</v>
      </c>
      <c r="G997" s="148">
        <v>80.2</v>
      </c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  <c r="AK997" s="105"/>
      <c r="AL997" s="105"/>
      <c r="AM997" s="105"/>
      <c r="AN997" s="105"/>
      <c r="AO997" s="105"/>
      <c r="AP997" s="105"/>
      <c r="AQ997" s="105"/>
      <c r="AR997" s="105"/>
      <c r="AS997" s="105"/>
      <c r="AT997" s="105"/>
      <c r="AU997" s="105"/>
      <c r="AV997" s="105"/>
      <c r="AW997" s="105"/>
      <c r="AX997" s="105"/>
      <c r="AY997" s="105"/>
      <c r="AZ997" s="105"/>
      <c r="BA997" s="105"/>
      <c r="BB997" s="105"/>
      <c r="BC997" s="105"/>
      <c r="BD997" s="105"/>
      <c r="BE997" s="105"/>
      <c r="BF997" s="105"/>
      <c r="BG997" s="105"/>
    </row>
    <row r="998" spans="1:59" ht="15.6" x14ac:dyDescent="0.3">
      <c r="A998" s="105" t="s">
        <v>3368</v>
      </c>
      <c r="B998" s="105" t="s">
        <v>3372</v>
      </c>
      <c r="C998" s="105" t="s">
        <v>230</v>
      </c>
      <c r="D998" s="105">
        <v>464</v>
      </c>
      <c r="E998" s="105">
        <v>10</v>
      </c>
      <c r="F998" s="129">
        <v>0</v>
      </c>
      <c r="G998" s="148">
        <v>80.2</v>
      </c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  <c r="AK998" s="105"/>
      <c r="AL998" s="105"/>
      <c r="AM998" s="105"/>
      <c r="AN998" s="105"/>
      <c r="AO998" s="105"/>
      <c r="AP998" s="105"/>
      <c r="AQ998" s="105"/>
      <c r="AR998" s="105"/>
      <c r="AS998" s="105"/>
      <c r="AT998" s="105"/>
      <c r="AU998" s="105"/>
      <c r="AV998" s="105"/>
      <c r="AW998" s="105"/>
      <c r="AX998" s="105"/>
      <c r="AY998" s="105"/>
      <c r="AZ998" s="105"/>
      <c r="BA998" s="105"/>
      <c r="BB998" s="105"/>
      <c r="BC998" s="105"/>
      <c r="BD998" s="105"/>
      <c r="BE998" s="105"/>
      <c r="BF998" s="105"/>
      <c r="BG998" s="105"/>
    </row>
    <row r="999" spans="1:59" ht="15.6" x14ac:dyDescent="0.3">
      <c r="A999" s="105" t="s">
        <v>3368</v>
      </c>
      <c r="B999" s="105" t="s">
        <v>3373</v>
      </c>
      <c r="C999" s="105" t="s">
        <v>1064</v>
      </c>
      <c r="D999" s="105">
        <v>535</v>
      </c>
      <c r="E999" s="105">
        <v>10</v>
      </c>
      <c r="F999" s="129">
        <v>0</v>
      </c>
      <c r="G999" s="148">
        <v>80.5</v>
      </c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  <c r="AK999" s="105"/>
      <c r="AL999" s="105"/>
      <c r="AM999" s="105"/>
      <c r="AN999" s="105"/>
      <c r="AO999" s="105"/>
      <c r="AP999" s="105"/>
      <c r="AQ999" s="105"/>
      <c r="AR999" s="105"/>
      <c r="AS999" s="105"/>
      <c r="AT999" s="105"/>
      <c r="AU999" s="105"/>
      <c r="AV999" s="105"/>
      <c r="AW999" s="105"/>
      <c r="AX999" s="105"/>
      <c r="AY999" s="105"/>
      <c r="AZ999" s="105"/>
      <c r="BA999" s="105"/>
      <c r="BB999" s="105"/>
      <c r="BC999" s="105"/>
      <c r="BD999" s="105"/>
      <c r="BE999" s="105"/>
      <c r="BF999" s="105"/>
      <c r="BG999" s="105"/>
    </row>
    <row r="1000" spans="1:59" ht="15.6" x14ac:dyDescent="0.3">
      <c r="A1000" s="105" t="s">
        <v>3368</v>
      </c>
      <c r="B1000" s="105" t="s">
        <v>1065</v>
      </c>
      <c r="C1000" s="105" t="s">
        <v>1066</v>
      </c>
      <c r="D1000" s="105">
        <v>464</v>
      </c>
      <c r="E1000" s="105">
        <v>10</v>
      </c>
      <c r="F1000" s="129">
        <v>0</v>
      </c>
      <c r="G1000" s="148">
        <v>79.3</v>
      </c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  <c r="AK1000" s="105"/>
      <c r="AL1000" s="105"/>
      <c r="AM1000" s="105"/>
      <c r="AN1000" s="105"/>
      <c r="AO1000" s="105"/>
      <c r="AP1000" s="105"/>
      <c r="AQ1000" s="105"/>
      <c r="AR1000" s="105"/>
      <c r="AS1000" s="105"/>
      <c r="AT1000" s="105"/>
      <c r="AU1000" s="105"/>
      <c r="AV1000" s="105"/>
      <c r="AW1000" s="105"/>
      <c r="AX1000" s="105"/>
      <c r="AY1000" s="105"/>
      <c r="AZ1000" s="105"/>
      <c r="BA1000" s="105"/>
      <c r="BB1000" s="105"/>
      <c r="BC1000" s="105"/>
      <c r="BD1000" s="105"/>
      <c r="BE1000" s="105"/>
      <c r="BF1000" s="105"/>
      <c r="BG1000" s="105"/>
    </row>
    <row r="1001" spans="1:59" ht="15.6" x14ac:dyDescent="0.3">
      <c r="A1001" s="105" t="s">
        <v>3368</v>
      </c>
      <c r="B1001" s="105" t="s">
        <v>1067</v>
      </c>
      <c r="C1001" s="105" t="s">
        <v>211</v>
      </c>
      <c r="D1001" s="105">
        <v>404</v>
      </c>
      <c r="E1001" s="105">
        <v>10</v>
      </c>
      <c r="F1001" s="129">
        <v>0</v>
      </c>
      <c r="G1001" s="148">
        <v>69.099999999999994</v>
      </c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 t="s">
        <v>84</v>
      </c>
      <c r="R1001" s="105"/>
      <c r="S1001" s="105"/>
      <c r="T1001" s="105"/>
      <c r="U1001" s="105"/>
      <c r="V1001" s="105"/>
      <c r="W1001" s="105"/>
      <c r="X1001" s="105"/>
      <c r="Y1001" s="105"/>
      <c r="Z1001" s="105"/>
      <c r="AA1001" s="105"/>
      <c r="AB1001" s="105"/>
      <c r="AC1001" s="105"/>
      <c r="AD1001" s="105"/>
      <c r="AE1001" s="105"/>
      <c r="AF1001" s="105"/>
      <c r="AG1001" s="105"/>
      <c r="AH1001" s="105"/>
      <c r="AI1001" s="105"/>
      <c r="AJ1001" s="105"/>
      <c r="AK1001" s="105"/>
      <c r="AL1001" s="105"/>
      <c r="AM1001" s="105"/>
      <c r="AN1001" s="105"/>
      <c r="AO1001" s="105"/>
      <c r="AP1001" s="105"/>
      <c r="AQ1001" s="105"/>
      <c r="AR1001" s="105"/>
      <c r="AS1001" s="105"/>
      <c r="AT1001" s="105"/>
      <c r="AU1001" s="105"/>
      <c r="AV1001" s="105"/>
      <c r="AW1001" s="105"/>
      <c r="AX1001" s="105"/>
      <c r="AY1001" s="105"/>
      <c r="AZ1001" s="105"/>
      <c r="BA1001" s="105"/>
      <c r="BB1001" s="105"/>
      <c r="BC1001" s="105"/>
      <c r="BD1001" s="105"/>
      <c r="BE1001" s="105"/>
      <c r="BF1001" s="105"/>
      <c r="BG1001" s="105"/>
    </row>
    <row r="1002" spans="1:59" ht="15.6" x14ac:dyDescent="0.3">
      <c r="A1002" s="105" t="s">
        <v>3368</v>
      </c>
      <c r="B1002" s="105" t="s">
        <v>1068</v>
      </c>
      <c r="C1002" s="105" t="s">
        <v>1069</v>
      </c>
      <c r="D1002" s="105">
        <v>459</v>
      </c>
      <c r="E1002" s="105">
        <v>10</v>
      </c>
      <c r="F1002" s="129">
        <v>0</v>
      </c>
      <c r="G1002" s="148">
        <v>67.8</v>
      </c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 t="s">
        <v>84</v>
      </c>
      <c r="R1002" s="105"/>
      <c r="S1002" s="105"/>
      <c r="T1002" s="105"/>
      <c r="U1002" s="105"/>
      <c r="V1002" s="105"/>
      <c r="W1002" s="105"/>
      <c r="X1002" s="105"/>
      <c r="Y1002" s="105"/>
      <c r="Z1002" s="105"/>
      <c r="AA1002" s="105"/>
      <c r="AB1002" s="105"/>
      <c r="AC1002" s="105"/>
      <c r="AD1002" s="105"/>
      <c r="AE1002" s="105"/>
      <c r="AF1002" s="105"/>
      <c r="AG1002" s="105"/>
      <c r="AH1002" s="105"/>
      <c r="AI1002" s="105"/>
      <c r="AJ1002" s="105"/>
      <c r="AK1002" s="105"/>
      <c r="AL1002" s="105"/>
      <c r="AM1002" s="105"/>
      <c r="AN1002" s="105"/>
      <c r="AO1002" s="105"/>
      <c r="AP1002" s="105"/>
      <c r="AQ1002" s="105"/>
      <c r="AR1002" s="105"/>
      <c r="AS1002" s="105"/>
      <c r="AT1002" s="105"/>
      <c r="AU1002" s="105"/>
      <c r="AV1002" s="105"/>
      <c r="AW1002" s="105"/>
      <c r="AX1002" s="105"/>
      <c r="AY1002" s="105"/>
      <c r="AZ1002" s="105"/>
      <c r="BA1002" s="105"/>
      <c r="BB1002" s="105"/>
      <c r="BC1002" s="105"/>
      <c r="BD1002" s="105"/>
      <c r="BE1002" s="105"/>
      <c r="BF1002" s="105"/>
      <c r="BG1002" s="105"/>
    </row>
    <row r="1003" spans="1:59" ht="15.6" x14ac:dyDescent="0.3">
      <c r="A1003" s="105" t="s">
        <v>3368</v>
      </c>
      <c r="B1003" s="105" t="s">
        <v>1070</v>
      </c>
      <c r="C1003" s="105" t="s">
        <v>211</v>
      </c>
      <c r="D1003" s="105">
        <v>400</v>
      </c>
      <c r="E1003" s="105">
        <v>10</v>
      </c>
      <c r="F1003" s="128">
        <v>2.7351599999999999E-55</v>
      </c>
      <c r="G1003" s="148">
        <v>54.8</v>
      </c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 t="s">
        <v>84</v>
      </c>
      <c r="R1003" s="105"/>
      <c r="S1003" s="105"/>
      <c r="T1003" s="105"/>
      <c r="U1003" s="105"/>
      <c r="V1003" s="105"/>
      <c r="W1003" s="105"/>
      <c r="X1003" s="105"/>
      <c r="Y1003" s="105"/>
      <c r="Z1003" s="105"/>
      <c r="AA1003" s="105"/>
      <c r="AB1003" s="105"/>
      <c r="AC1003" s="105"/>
      <c r="AD1003" s="105"/>
      <c r="AE1003" s="105"/>
      <c r="AF1003" s="105"/>
      <c r="AG1003" s="105"/>
      <c r="AH1003" s="105"/>
      <c r="AI1003" s="105"/>
      <c r="AJ1003" s="105"/>
      <c r="AK1003" s="105"/>
      <c r="AL1003" s="105"/>
      <c r="AM1003" s="105"/>
      <c r="AN1003" s="105"/>
      <c r="AO1003" s="105"/>
      <c r="AP1003" s="105"/>
      <c r="AQ1003" s="105"/>
      <c r="AR1003" s="105"/>
      <c r="AS1003" s="105"/>
      <c r="AT1003" s="105"/>
      <c r="AU1003" s="105"/>
      <c r="AV1003" s="105"/>
      <c r="AW1003" s="105"/>
      <c r="AX1003" s="105"/>
      <c r="AY1003" s="105"/>
      <c r="AZ1003" s="105"/>
      <c r="BA1003" s="105"/>
      <c r="BB1003" s="105"/>
      <c r="BC1003" s="105"/>
      <c r="BD1003" s="105"/>
      <c r="BE1003" s="105"/>
      <c r="BF1003" s="105"/>
      <c r="BG1003" s="105"/>
    </row>
    <row r="1004" spans="1:59" ht="15.6" x14ac:dyDescent="0.3">
      <c r="A1004" s="105" t="s">
        <v>3374</v>
      </c>
      <c r="B1004" s="105" t="s">
        <v>3375</v>
      </c>
      <c r="C1004" s="105" t="s">
        <v>211</v>
      </c>
      <c r="D1004" s="105">
        <v>488</v>
      </c>
      <c r="E1004" s="105">
        <v>8</v>
      </c>
      <c r="F1004" s="129">
        <v>0</v>
      </c>
      <c r="G1004" s="148">
        <v>60.25</v>
      </c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  <c r="AA1004" s="105"/>
      <c r="AB1004" s="105"/>
      <c r="AC1004" s="105"/>
      <c r="AD1004" s="105"/>
      <c r="AE1004" s="105"/>
      <c r="AF1004" s="105"/>
      <c r="AG1004" s="105"/>
      <c r="AH1004" s="105"/>
      <c r="AI1004" s="105"/>
      <c r="AJ1004" s="105"/>
      <c r="AK1004" s="105"/>
      <c r="AL1004" s="105"/>
      <c r="AM1004" s="105"/>
      <c r="AN1004" s="105"/>
      <c r="AO1004" s="105"/>
      <c r="AP1004" s="105"/>
      <c r="AQ1004" s="105"/>
      <c r="AR1004" s="105"/>
      <c r="AS1004" s="105"/>
      <c r="AT1004" s="105"/>
      <c r="AU1004" s="105"/>
      <c r="AV1004" s="105"/>
      <c r="AW1004" s="105"/>
      <c r="AX1004" s="105"/>
      <c r="AY1004" s="105"/>
      <c r="AZ1004" s="105"/>
      <c r="BA1004" s="105"/>
      <c r="BB1004" s="105"/>
      <c r="BC1004" s="105"/>
      <c r="BD1004" s="105"/>
      <c r="BE1004" s="105"/>
      <c r="BF1004" s="105"/>
      <c r="BG1004" s="105"/>
    </row>
    <row r="1005" spans="1:59" ht="15.6" x14ac:dyDescent="0.3">
      <c r="A1005" s="105" t="s">
        <v>3374</v>
      </c>
      <c r="B1005" s="105" t="s">
        <v>3376</v>
      </c>
      <c r="C1005" s="105" t="s">
        <v>214</v>
      </c>
      <c r="D1005" s="105">
        <v>488</v>
      </c>
      <c r="E1005" s="105">
        <v>8</v>
      </c>
      <c r="F1005" s="129">
        <v>0</v>
      </c>
      <c r="G1005" s="148">
        <v>60.38</v>
      </c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  <c r="AA1005" s="105"/>
      <c r="AB1005" s="105"/>
      <c r="AC1005" s="105"/>
      <c r="AD1005" s="105"/>
      <c r="AE1005" s="105"/>
      <c r="AF1005" s="105"/>
      <c r="AG1005" s="105"/>
      <c r="AH1005" s="105"/>
      <c r="AI1005" s="105"/>
      <c r="AJ1005" s="105"/>
      <c r="AK1005" s="105"/>
      <c r="AL1005" s="105"/>
      <c r="AM1005" s="105"/>
      <c r="AN1005" s="105"/>
      <c r="AO1005" s="105"/>
      <c r="AP1005" s="105"/>
      <c r="AQ1005" s="105"/>
      <c r="AR1005" s="105"/>
      <c r="AS1005" s="105"/>
      <c r="AT1005" s="105"/>
      <c r="AU1005" s="105"/>
      <c r="AV1005" s="105"/>
      <c r="AW1005" s="105"/>
      <c r="AX1005" s="105"/>
      <c r="AY1005" s="105"/>
      <c r="AZ1005" s="105"/>
      <c r="BA1005" s="105"/>
      <c r="BB1005" s="105"/>
      <c r="BC1005" s="105"/>
      <c r="BD1005" s="105"/>
      <c r="BE1005" s="105"/>
      <c r="BF1005" s="105"/>
      <c r="BG1005" s="105"/>
    </row>
    <row r="1006" spans="1:59" ht="15.6" x14ac:dyDescent="0.3">
      <c r="A1006" s="105" t="s">
        <v>3374</v>
      </c>
      <c r="B1006" s="105" t="s">
        <v>1071</v>
      </c>
      <c r="C1006" s="105" t="s">
        <v>211</v>
      </c>
      <c r="D1006" s="105">
        <v>488</v>
      </c>
      <c r="E1006" s="105">
        <v>8</v>
      </c>
      <c r="F1006" s="129">
        <v>0</v>
      </c>
      <c r="G1006" s="148">
        <v>60.38</v>
      </c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  <c r="AA1006" s="105"/>
      <c r="AB1006" s="105"/>
      <c r="AC1006" s="105"/>
      <c r="AD1006" s="105"/>
      <c r="AE1006" s="105"/>
      <c r="AF1006" s="105"/>
      <c r="AG1006" s="105"/>
      <c r="AH1006" s="105"/>
      <c r="AI1006" s="105"/>
      <c r="AJ1006" s="105"/>
      <c r="AK1006" s="105"/>
      <c r="AL1006" s="105"/>
      <c r="AM1006" s="105"/>
      <c r="AN1006" s="105"/>
      <c r="AO1006" s="105"/>
      <c r="AP1006" s="105"/>
      <c r="AQ1006" s="105"/>
      <c r="AR1006" s="105"/>
      <c r="AS1006" s="105"/>
      <c r="AT1006" s="105"/>
      <c r="AU1006" s="105"/>
      <c r="AV1006" s="105"/>
      <c r="AW1006" s="105"/>
      <c r="AX1006" s="105"/>
      <c r="AY1006" s="105"/>
      <c r="AZ1006" s="105"/>
      <c r="BA1006" s="105"/>
      <c r="BB1006" s="105"/>
      <c r="BC1006" s="105"/>
      <c r="BD1006" s="105"/>
      <c r="BE1006" s="105"/>
      <c r="BF1006" s="105"/>
      <c r="BG1006" s="105"/>
    </row>
    <row r="1007" spans="1:59" ht="15.6" x14ac:dyDescent="0.3">
      <c r="A1007" s="105" t="s">
        <v>3374</v>
      </c>
      <c r="B1007" s="105" t="s">
        <v>1072</v>
      </c>
      <c r="C1007" s="105" t="s">
        <v>227</v>
      </c>
      <c r="D1007" s="105">
        <v>454</v>
      </c>
      <c r="E1007" s="105">
        <v>3</v>
      </c>
      <c r="F1007" s="129">
        <v>0</v>
      </c>
      <c r="G1007" s="148">
        <v>74</v>
      </c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  <c r="AA1007" s="105"/>
      <c r="AB1007" s="105"/>
      <c r="AC1007" s="105"/>
      <c r="AD1007" s="105"/>
      <c r="AE1007" s="105"/>
      <c r="AF1007" s="105"/>
      <c r="AG1007" s="105"/>
      <c r="AH1007" s="105"/>
      <c r="AI1007" s="105"/>
      <c r="AJ1007" s="105"/>
      <c r="AK1007" s="105"/>
      <c r="AL1007" s="105"/>
      <c r="AM1007" s="105"/>
      <c r="AN1007" s="105"/>
      <c r="AO1007" s="105"/>
      <c r="AP1007" s="105"/>
      <c r="AQ1007" s="105"/>
      <c r="AR1007" s="105"/>
      <c r="AS1007" s="105"/>
      <c r="AT1007" s="105"/>
      <c r="AU1007" s="105"/>
      <c r="AV1007" s="105"/>
      <c r="AW1007" s="105"/>
      <c r="AX1007" s="105"/>
      <c r="AY1007" s="105"/>
      <c r="AZ1007" s="105"/>
      <c r="BA1007" s="105"/>
      <c r="BB1007" s="105"/>
      <c r="BC1007" s="105"/>
      <c r="BD1007" s="105"/>
      <c r="BE1007" s="105"/>
      <c r="BF1007" s="105"/>
      <c r="BG1007" s="105"/>
    </row>
    <row r="1008" spans="1:59" ht="15.6" x14ac:dyDescent="0.3">
      <c r="A1008" s="105" t="s">
        <v>3374</v>
      </c>
      <c r="B1008" s="105" t="s">
        <v>3377</v>
      </c>
      <c r="C1008" s="105" t="s">
        <v>230</v>
      </c>
      <c r="D1008" s="105">
        <v>655</v>
      </c>
      <c r="E1008" s="105">
        <v>8</v>
      </c>
      <c r="F1008" s="129">
        <v>0</v>
      </c>
      <c r="G1008" s="148">
        <v>72.75</v>
      </c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  <c r="AA1008" s="105"/>
      <c r="AB1008" s="105"/>
      <c r="AC1008" s="105"/>
      <c r="AD1008" s="105"/>
      <c r="AE1008" s="105"/>
      <c r="AF1008" s="105"/>
      <c r="AG1008" s="105"/>
      <c r="AH1008" s="105"/>
      <c r="AI1008" s="105"/>
      <c r="AJ1008" s="105"/>
      <c r="AK1008" s="105"/>
      <c r="AL1008" s="105"/>
      <c r="AM1008" s="105"/>
      <c r="AN1008" s="105"/>
      <c r="AO1008" s="105"/>
      <c r="AP1008" s="105"/>
      <c r="AQ1008" s="105"/>
      <c r="AR1008" s="105"/>
      <c r="AS1008" s="105"/>
      <c r="AT1008" s="105"/>
      <c r="AU1008" s="105"/>
      <c r="AV1008" s="105"/>
      <c r="AW1008" s="105"/>
      <c r="AX1008" s="105"/>
      <c r="AY1008" s="105"/>
      <c r="AZ1008" s="105"/>
      <c r="BA1008" s="105"/>
      <c r="BB1008" s="105"/>
      <c r="BC1008" s="105"/>
      <c r="BD1008" s="105"/>
      <c r="BE1008" s="105"/>
      <c r="BF1008" s="105"/>
      <c r="BG1008" s="105"/>
    </row>
    <row r="1009" spans="1:59" ht="15.6" x14ac:dyDescent="0.3">
      <c r="A1009" s="105" t="s">
        <v>3374</v>
      </c>
      <c r="B1009" s="105" t="s">
        <v>3378</v>
      </c>
      <c r="C1009" s="105" t="s">
        <v>230</v>
      </c>
      <c r="D1009" s="105">
        <v>573</v>
      </c>
      <c r="E1009" s="105">
        <v>8</v>
      </c>
      <c r="F1009" s="129">
        <v>0</v>
      </c>
      <c r="G1009" s="148">
        <v>74.13</v>
      </c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  <c r="AA1009" s="105"/>
      <c r="AB1009" s="105"/>
      <c r="AC1009" s="105"/>
      <c r="AD1009" s="105"/>
      <c r="AE1009" s="105"/>
      <c r="AF1009" s="105"/>
      <c r="AG1009" s="105"/>
      <c r="AH1009" s="105"/>
      <c r="AI1009" s="105"/>
      <c r="AJ1009" s="105"/>
      <c r="AK1009" s="105"/>
      <c r="AL1009" s="105"/>
      <c r="AM1009" s="105"/>
      <c r="AN1009" s="105"/>
      <c r="AO1009" s="105"/>
      <c r="AP1009" s="105"/>
      <c r="AQ1009" s="105"/>
      <c r="AR1009" s="105"/>
      <c r="AS1009" s="105"/>
      <c r="AT1009" s="105"/>
      <c r="AU1009" s="105"/>
      <c r="AV1009" s="105"/>
      <c r="AW1009" s="105"/>
      <c r="AX1009" s="105"/>
      <c r="AY1009" s="105"/>
      <c r="AZ1009" s="105"/>
      <c r="BA1009" s="105"/>
      <c r="BB1009" s="105"/>
      <c r="BC1009" s="105"/>
      <c r="BD1009" s="105"/>
      <c r="BE1009" s="105"/>
      <c r="BF1009" s="105"/>
      <c r="BG1009" s="105"/>
    </row>
    <row r="1010" spans="1:59" ht="15.6" x14ac:dyDescent="0.3">
      <c r="A1010" s="105" t="s">
        <v>3374</v>
      </c>
      <c r="B1010" s="105" t="s">
        <v>3379</v>
      </c>
      <c r="C1010" s="105" t="s">
        <v>1073</v>
      </c>
      <c r="D1010" s="105">
        <v>570</v>
      </c>
      <c r="E1010" s="105">
        <v>8</v>
      </c>
      <c r="F1010" s="129">
        <v>0</v>
      </c>
      <c r="G1010" s="148">
        <v>74</v>
      </c>
      <c r="H1010" s="105"/>
      <c r="I1010" s="105"/>
      <c r="J1010" s="105"/>
      <c r="K1010" s="105"/>
      <c r="L1010" s="105"/>
      <c r="M1010" s="105"/>
      <c r="N1010" s="105"/>
      <c r="O1010" s="105"/>
      <c r="P1010" s="105"/>
      <c r="Q1010" s="105"/>
      <c r="R1010" s="105"/>
      <c r="S1010" s="105"/>
      <c r="T1010" s="105"/>
      <c r="U1010" s="105"/>
      <c r="V1010" s="105"/>
      <c r="W1010" s="105"/>
      <c r="X1010" s="105"/>
      <c r="Y1010" s="105"/>
      <c r="Z1010" s="105"/>
      <c r="AA1010" s="105"/>
      <c r="AB1010" s="105"/>
      <c r="AC1010" s="105"/>
      <c r="AD1010" s="105"/>
      <c r="AE1010" s="105"/>
      <c r="AF1010" s="105"/>
      <c r="AG1010" s="105"/>
      <c r="AH1010" s="105"/>
      <c r="AI1010" s="105"/>
      <c r="AJ1010" s="105"/>
      <c r="AK1010" s="105"/>
      <c r="AL1010" s="105"/>
      <c r="AM1010" s="105"/>
      <c r="AN1010" s="105"/>
      <c r="AO1010" s="105"/>
      <c r="AP1010" s="105"/>
      <c r="AQ1010" s="105"/>
      <c r="AR1010" s="105"/>
      <c r="AS1010" s="105"/>
      <c r="AT1010" s="105"/>
      <c r="AU1010" s="105"/>
      <c r="AV1010" s="105"/>
      <c r="AW1010" s="105"/>
      <c r="AX1010" s="105"/>
      <c r="AY1010" s="105"/>
      <c r="AZ1010" s="105"/>
      <c r="BA1010" s="105"/>
      <c r="BB1010" s="105"/>
      <c r="BC1010" s="105"/>
      <c r="BD1010" s="105"/>
      <c r="BE1010" s="105"/>
      <c r="BF1010" s="105"/>
      <c r="BG1010" s="105"/>
    </row>
    <row r="1011" spans="1:59" ht="15.6" x14ac:dyDescent="0.3">
      <c r="A1011" s="105" t="s">
        <v>3374</v>
      </c>
      <c r="B1011" s="105" t="s">
        <v>1074</v>
      </c>
      <c r="C1011" s="105" t="s">
        <v>1075</v>
      </c>
      <c r="D1011" s="105">
        <v>541</v>
      </c>
      <c r="E1011" s="105">
        <v>5</v>
      </c>
      <c r="F1011" s="129">
        <v>0</v>
      </c>
      <c r="G1011" s="148">
        <v>75.599999999999994</v>
      </c>
      <c r="H1011" s="105"/>
      <c r="I1011" s="105"/>
      <c r="J1011" s="105"/>
      <c r="K1011" s="105"/>
      <c r="L1011" s="105"/>
      <c r="M1011" s="105"/>
      <c r="N1011" s="105"/>
      <c r="O1011" s="105"/>
      <c r="P1011" s="105"/>
      <c r="Q1011" s="105"/>
      <c r="R1011" s="105"/>
      <c r="S1011" s="105"/>
      <c r="T1011" s="105"/>
      <c r="U1011" s="105"/>
      <c r="V1011" s="105"/>
      <c r="W1011" s="105"/>
      <c r="X1011" s="105"/>
      <c r="Y1011" s="105"/>
      <c r="Z1011" s="105"/>
      <c r="AA1011" s="105"/>
      <c r="AB1011" s="105"/>
      <c r="AC1011" s="105"/>
      <c r="AD1011" s="105"/>
      <c r="AE1011" s="105"/>
      <c r="AF1011" s="105"/>
      <c r="AG1011" s="105"/>
      <c r="AH1011" s="105"/>
      <c r="AI1011" s="105"/>
      <c r="AJ1011" s="105"/>
      <c r="AK1011" s="105"/>
      <c r="AL1011" s="105"/>
      <c r="AM1011" s="105"/>
      <c r="AN1011" s="105"/>
      <c r="AO1011" s="105"/>
      <c r="AP1011" s="105"/>
      <c r="AQ1011" s="105"/>
      <c r="AR1011" s="105"/>
      <c r="AS1011" s="105"/>
      <c r="AT1011" s="105"/>
      <c r="AU1011" s="105"/>
      <c r="AV1011" s="105"/>
      <c r="AW1011" s="105"/>
      <c r="AX1011" s="105"/>
      <c r="AY1011" s="105"/>
      <c r="AZ1011" s="105"/>
      <c r="BA1011" s="105"/>
      <c r="BB1011" s="105"/>
      <c r="BC1011" s="105"/>
      <c r="BD1011" s="105"/>
      <c r="BE1011" s="105"/>
      <c r="BF1011" s="105"/>
      <c r="BG1011" s="105"/>
    </row>
    <row r="1012" spans="1:59" ht="15.6" x14ac:dyDescent="0.3">
      <c r="A1012" s="105" t="s">
        <v>3374</v>
      </c>
      <c r="B1012" s="105" t="s">
        <v>1076</v>
      </c>
      <c r="C1012" s="105" t="s">
        <v>211</v>
      </c>
      <c r="D1012" s="105">
        <v>488</v>
      </c>
      <c r="E1012" s="105">
        <v>8</v>
      </c>
      <c r="F1012" s="129">
        <v>0</v>
      </c>
      <c r="G1012" s="148">
        <v>60.25</v>
      </c>
      <c r="H1012" s="105"/>
      <c r="I1012" s="105"/>
      <c r="J1012" s="105"/>
      <c r="K1012" s="105"/>
      <c r="L1012" s="105"/>
      <c r="M1012" s="105"/>
      <c r="N1012" s="105"/>
      <c r="O1012" s="105"/>
      <c r="P1012" s="105"/>
      <c r="Q1012" s="105"/>
      <c r="R1012" s="105"/>
      <c r="S1012" s="105"/>
      <c r="T1012" s="105"/>
      <c r="U1012" s="105"/>
      <c r="V1012" s="105"/>
      <c r="W1012" s="105"/>
      <c r="X1012" s="105"/>
      <c r="Y1012" s="105"/>
      <c r="Z1012" s="105"/>
      <c r="AA1012" s="105"/>
      <c r="AB1012" s="105"/>
      <c r="AC1012" s="105"/>
      <c r="AD1012" s="105"/>
      <c r="AE1012" s="105"/>
      <c r="AF1012" s="105"/>
      <c r="AG1012" s="105"/>
      <c r="AH1012" s="105"/>
      <c r="AI1012" s="105"/>
      <c r="AJ1012" s="105"/>
      <c r="AK1012" s="105"/>
      <c r="AL1012" s="105"/>
      <c r="AM1012" s="105"/>
      <c r="AN1012" s="105"/>
      <c r="AO1012" s="105"/>
      <c r="AP1012" s="105"/>
      <c r="AQ1012" s="105"/>
      <c r="AR1012" s="105"/>
      <c r="AS1012" s="105"/>
      <c r="AT1012" s="105"/>
      <c r="AU1012" s="105"/>
      <c r="AV1012" s="105"/>
      <c r="AW1012" s="105"/>
      <c r="AX1012" s="105"/>
      <c r="AY1012" s="105"/>
      <c r="AZ1012" s="105"/>
      <c r="BA1012" s="105"/>
      <c r="BB1012" s="105"/>
      <c r="BC1012" s="105"/>
      <c r="BD1012" s="105"/>
      <c r="BE1012" s="105"/>
      <c r="BF1012" s="105"/>
      <c r="BG1012" s="105"/>
    </row>
    <row r="1013" spans="1:59" ht="15.6" x14ac:dyDescent="0.3">
      <c r="A1013" s="105" t="s">
        <v>3374</v>
      </c>
      <c r="B1013" s="105" t="s">
        <v>1077</v>
      </c>
      <c r="C1013" s="105" t="s">
        <v>1078</v>
      </c>
      <c r="D1013" s="105">
        <v>1036</v>
      </c>
      <c r="E1013" s="105">
        <v>7</v>
      </c>
      <c r="F1013" s="129">
        <v>0</v>
      </c>
      <c r="G1013" s="148">
        <v>53.43</v>
      </c>
      <c r="H1013" s="105"/>
      <c r="I1013" s="105"/>
      <c r="J1013" s="105"/>
      <c r="K1013" s="105"/>
      <c r="L1013" s="105"/>
      <c r="M1013" s="105"/>
      <c r="N1013" s="105"/>
      <c r="O1013" s="105"/>
      <c r="P1013" s="105"/>
      <c r="Q1013" s="105"/>
      <c r="R1013" s="105"/>
      <c r="S1013" s="105"/>
      <c r="T1013" s="105"/>
      <c r="U1013" s="105"/>
      <c r="V1013" s="105"/>
      <c r="W1013" s="105"/>
      <c r="X1013" s="105"/>
      <c r="Y1013" s="105"/>
      <c r="Z1013" s="105"/>
      <c r="AA1013" s="105"/>
      <c r="AB1013" s="105"/>
      <c r="AC1013" s="105"/>
      <c r="AD1013" s="105"/>
      <c r="AE1013" s="105"/>
      <c r="AF1013" s="105"/>
      <c r="AG1013" s="105"/>
      <c r="AH1013" s="105"/>
      <c r="AI1013" s="105"/>
      <c r="AJ1013" s="105"/>
      <c r="AK1013" s="105"/>
      <c r="AL1013" s="105"/>
      <c r="AM1013" s="105"/>
      <c r="AN1013" s="105"/>
      <c r="AO1013" s="105"/>
      <c r="AP1013" s="105"/>
      <c r="AQ1013" s="105"/>
      <c r="AR1013" s="105"/>
      <c r="AS1013" s="105"/>
      <c r="AT1013" s="105"/>
      <c r="AU1013" s="105"/>
      <c r="AV1013" s="105"/>
      <c r="AW1013" s="105"/>
      <c r="AX1013" s="105"/>
      <c r="AY1013" s="105"/>
      <c r="AZ1013" s="105"/>
      <c r="BA1013" s="105"/>
      <c r="BB1013" s="105"/>
      <c r="BC1013" s="105"/>
      <c r="BD1013" s="105"/>
      <c r="BE1013" s="105"/>
      <c r="BF1013" s="105"/>
      <c r="BG1013" s="105"/>
    </row>
    <row r="1014" spans="1:59" ht="15.6" x14ac:dyDescent="0.3">
      <c r="A1014" s="105" t="s">
        <v>3374</v>
      </c>
      <c r="B1014" s="105" t="s">
        <v>1079</v>
      </c>
      <c r="C1014" s="105" t="s">
        <v>209</v>
      </c>
      <c r="D1014" s="105">
        <v>481</v>
      </c>
      <c r="E1014" s="105">
        <v>1</v>
      </c>
      <c r="F1014" s="129">
        <v>0</v>
      </c>
      <c r="G1014" s="148">
        <v>100</v>
      </c>
      <c r="H1014" s="105"/>
      <c r="I1014" s="105"/>
      <c r="J1014" s="105"/>
      <c r="K1014" s="105"/>
      <c r="L1014" s="105"/>
      <c r="M1014" s="105"/>
      <c r="N1014" s="105"/>
      <c r="O1014" s="105"/>
      <c r="P1014" s="105"/>
      <c r="Q1014" s="105"/>
      <c r="R1014" s="105"/>
      <c r="S1014" s="105"/>
      <c r="T1014" s="105"/>
      <c r="U1014" s="105"/>
      <c r="V1014" s="105"/>
      <c r="W1014" s="105"/>
      <c r="X1014" s="105"/>
      <c r="Y1014" s="105"/>
      <c r="Z1014" s="105"/>
      <c r="AA1014" s="105"/>
      <c r="AB1014" s="105"/>
      <c r="AC1014" s="105"/>
      <c r="AD1014" s="105"/>
      <c r="AE1014" s="105"/>
      <c r="AF1014" s="105"/>
      <c r="AG1014" s="105"/>
      <c r="AH1014" s="105"/>
      <c r="AI1014" s="105"/>
      <c r="AJ1014" s="105"/>
      <c r="AK1014" s="105"/>
      <c r="AL1014" s="105"/>
      <c r="AM1014" s="105"/>
      <c r="AN1014" s="105"/>
      <c r="AO1014" s="105"/>
      <c r="AP1014" s="105"/>
      <c r="AQ1014" s="105"/>
      <c r="AR1014" s="105"/>
      <c r="AS1014" s="105"/>
      <c r="AT1014" s="105"/>
      <c r="AU1014" s="105"/>
      <c r="AV1014" s="105"/>
      <c r="AW1014" s="105"/>
      <c r="AX1014" s="105"/>
      <c r="AY1014" s="105"/>
      <c r="AZ1014" s="105"/>
      <c r="BA1014" s="105"/>
      <c r="BB1014" s="105"/>
      <c r="BC1014" s="105"/>
      <c r="BD1014" s="105"/>
      <c r="BE1014" s="105"/>
      <c r="BF1014" s="105"/>
      <c r="BG1014" s="105"/>
    </row>
    <row r="1015" spans="1:59" ht="15.6" x14ac:dyDescent="0.3">
      <c r="A1015" s="105" t="s">
        <v>3380</v>
      </c>
      <c r="B1015" s="105" t="s">
        <v>3381</v>
      </c>
      <c r="C1015" s="105" t="s">
        <v>211</v>
      </c>
      <c r="D1015" s="105">
        <v>296</v>
      </c>
      <c r="E1015" s="105">
        <v>11</v>
      </c>
      <c r="F1015" s="129">
        <v>0</v>
      </c>
      <c r="G1015" s="148">
        <v>67.36</v>
      </c>
      <c r="H1015" s="105"/>
      <c r="I1015" s="105"/>
      <c r="J1015" s="105"/>
      <c r="K1015" s="105"/>
      <c r="L1015" s="105"/>
      <c r="M1015" s="105"/>
      <c r="N1015" s="105"/>
      <c r="O1015" s="105"/>
      <c r="P1015" s="105"/>
      <c r="Q1015" s="105"/>
      <c r="R1015" s="105"/>
      <c r="S1015" s="105"/>
      <c r="T1015" s="105"/>
      <c r="U1015" s="105"/>
      <c r="V1015" s="105"/>
      <c r="W1015" s="105"/>
      <c r="X1015" s="105"/>
      <c r="Y1015" s="105"/>
      <c r="Z1015" s="105"/>
      <c r="AA1015" s="105"/>
      <c r="AB1015" s="105"/>
      <c r="AC1015" s="105"/>
      <c r="AD1015" s="105"/>
      <c r="AE1015" s="105"/>
      <c r="AF1015" s="105"/>
      <c r="AG1015" s="105"/>
      <c r="AH1015" s="105"/>
      <c r="AI1015" s="105"/>
      <c r="AJ1015" s="105"/>
      <c r="AK1015" s="105"/>
      <c r="AL1015" s="105"/>
      <c r="AM1015" s="105"/>
      <c r="AN1015" s="105"/>
      <c r="AO1015" s="105"/>
      <c r="AP1015" s="105"/>
      <c r="AQ1015" s="105"/>
      <c r="AR1015" s="105"/>
      <c r="AS1015" s="105"/>
      <c r="AT1015" s="105"/>
      <c r="AU1015" s="105"/>
      <c r="AV1015" s="105"/>
      <c r="AW1015" s="105"/>
      <c r="AX1015" s="105"/>
      <c r="AY1015" s="105"/>
      <c r="AZ1015" s="105"/>
      <c r="BA1015" s="105"/>
      <c r="BB1015" s="105"/>
      <c r="BC1015" s="105"/>
      <c r="BD1015" s="105"/>
      <c r="BE1015" s="105"/>
      <c r="BF1015" s="105"/>
      <c r="BG1015" s="105"/>
    </row>
    <row r="1016" spans="1:59" ht="15.6" x14ac:dyDescent="0.3">
      <c r="A1016" s="105" t="s">
        <v>3380</v>
      </c>
      <c r="B1016" s="105" t="s">
        <v>3382</v>
      </c>
      <c r="C1016" s="105" t="s">
        <v>214</v>
      </c>
      <c r="D1016" s="105">
        <v>296</v>
      </c>
      <c r="E1016" s="105">
        <v>11</v>
      </c>
      <c r="F1016" s="129">
        <v>0</v>
      </c>
      <c r="G1016" s="148">
        <v>67.36</v>
      </c>
      <c r="H1016" s="105"/>
      <c r="I1016" s="105"/>
      <c r="J1016" s="105"/>
      <c r="K1016" s="105"/>
      <c r="L1016" s="105"/>
      <c r="M1016" s="105"/>
      <c r="N1016" s="105"/>
      <c r="O1016" s="105"/>
      <c r="P1016" s="105"/>
      <c r="Q1016" s="105"/>
      <c r="R1016" s="105"/>
      <c r="S1016" s="105"/>
      <c r="T1016" s="105"/>
      <c r="U1016" s="105"/>
      <c r="V1016" s="105"/>
      <c r="W1016" s="105"/>
      <c r="X1016" s="105"/>
      <c r="Y1016" s="105"/>
      <c r="Z1016" s="105"/>
      <c r="AA1016" s="105"/>
      <c r="AB1016" s="105"/>
      <c r="AC1016" s="105"/>
      <c r="AD1016" s="105"/>
      <c r="AE1016" s="105"/>
      <c r="AF1016" s="105"/>
      <c r="AG1016" s="105"/>
      <c r="AH1016" s="105"/>
      <c r="AI1016" s="105"/>
      <c r="AJ1016" s="105"/>
      <c r="AK1016" s="105"/>
      <c r="AL1016" s="105"/>
      <c r="AM1016" s="105"/>
      <c r="AN1016" s="105"/>
      <c r="AO1016" s="105"/>
      <c r="AP1016" s="105"/>
      <c r="AQ1016" s="105"/>
      <c r="AR1016" s="105"/>
      <c r="AS1016" s="105"/>
      <c r="AT1016" s="105"/>
      <c r="AU1016" s="105"/>
      <c r="AV1016" s="105"/>
      <c r="AW1016" s="105"/>
      <c r="AX1016" s="105"/>
      <c r="AY1016" s="105"/>
      <c r="AZ1016" s="105"/>
      <c r="BA1016" s="105"/>
      <c r="BB1016" s="105"/>
      <c r="BC1016" s="105"/>
      <c r="BD1016" s="105"/>
      <c r="BE1016" s="105"/>
      <c r="BF1016" s="105"/>
      <c r="BG1016" s="105"/>
    </row>
    <row r="1017" spans="1:59" ht="15.6" x14ac:dyDescent="0.3">
      <c r="A1017" s="105" t="s">
        <v>3380</v>
      </c>
      <c r="B1017" s="105" t="s">
        <v>1080</v>
      </c>
      <c r="C1017" s="105" t="s">
        <v>211</v>
      </c>
      <c r="D1017" s="105">
        <v>296</v>
      </c>
      <c r="E1017" s="105">
        <v>11</v>
      </c>
      <c r="F1017" s="129">
        <v>0</v>
      </c>
      <c r="G1017" s="148">
        <v>67.36</v>
      </c>
      <c r="H1017" s="105"/>
      <c r="I1017" s="105"/>
      <c r="J1017" s="105"/>
      <c r="K1017" s="105"/>
      <c r="L1017" s="105"/>
      <c r="M1017" s="105"/>
      <c r="N1017" s="105"/>
      <c r="O1017" s="105"/>
      <c r="P1017" s="105"/>
      <c r="Q1017" s="105"/>
      <c r="R1017" s="105"/>
      <c r="S1017" s="105"/>
      <c r="T1017" s="105"/>
      <c r="U1017" s="105"/>
      <c r="V1017" s="105"/>
      <c r="W1017" s="105"/>
      <c r="X1017" s="105"/>
      <c r="Y1017" s="105"/>
      <c r="Z1017" s="105"/>
      <c r="AA1017" s="105"/>
      <c r="AB1017" s="105"/>
      <c r="AC1017" s="105"/>
      <c r="AD1017" s="105"/>
      <c r="AE1017" s="105"/>
      <c r="AF1017" s="105"/>
      <c r="AG1017" s="105"/>
      <c r="AH1017" s="105"/>
      <c r="AI1017" s="105"/>
      <c r="AJ1017" s="105"/>
      <c r="AK1017" s="105"/>
      <c r="AL1017" s="105"/>
      <c r="AM1017" s="105"/>
      <c r="AN1017" s="105"/>
      <c r="AO1017" s="105"/>
      <c r="AP1017" s="105"/>
      <c r="AQ1017" s="105"/>
      <c r="AR1017" s="105"/>
      <c r="AS1017" s="105"/>
      <c r="AT1017" s="105"/>
      <c r="AU1017" s="105"/>
      <c r="AV1017" s="105"/>
      <c r="AW1017" s="105"/>
      <c r="AX1017" s="105"/>
      <c r="AY1017" s="105"/>
      <c r="AZ1017" s="105"/>
      <c r="BA1017" s="105"/>
      <c r="BB1017" s="105"/>
      <c r="BC1017" s="105"/>
      <c r="BD1017" s="105"/>
      <c r="BE1017" s="105"/>
      <c r="BF1017" s="105"/>
      <c r="BG1017" s="105"/>
    </row>
    <row r="1018" spans="1:59" ht="15.6" x14ac:dyDescent="0.3">
      <c r="A1018" s="105" t="s">
        <v>3380</v>
      </c>
      <c r="B1018" s="105" t="s">
        <v>1081</v>
      </c>
      <c r="C1018" s="105" t="s">
        <v>86</v>
      </c>
      <c r="D1018" s="105">
        <v>274</v>
      </c>
      <c r="E1018" s="105">
        <v>3</v>
      </c>
      <c r="F1018" s="129">
        <v>0</v>
      </c>
      <c r="G1018" s="148">
        <v>71.33</v>
      </c>
      <c r="H1018" s="105"/>
      <c r="I1018" s="105"/>
      <c r="J1018" s="105"/>
      <c r="K1018" s="105"/>
      <c r="L1018" s="105"/>
      <c r="M1018" s="105"/>
      <c r="N1018" s="105"/>
      <c r="O1018" s="105"/>
      <c r="P1018" s="105"/>
      <c r="Q1018" s="105"/>
      <c r="R1018" s="105"/>
      <c r="S1018" s="105"/>
      <c r="T1018" s="105"/>
      <c r="U1018" s="105"/>
      <c r="V1018" s="105"/>
      <c r="W1018" s="105"/>
      <c r="X1018" s="105"/>
      <c r="Y1018" s="105"/>
      <c r="Z1018" s="105"/>
      <c r="AA1018" s="105"/>
      <c r="AB1018" s="105"/>
      <c r="AC1018" s="105"/>
      <c r="AD1018" s="105"/>
      <c r="AE1018" s="105"/>
      <c r="AF1018" s="105"/>
      <c r="AG1018" s="105"/>
      <c r="AH1018" s="105"/>
      <c r="AI1018" s="105"/>
      <c r="AJ1018" s="105"/>
      <c r="AK1018" s="105"/>
      <c r="AL1018" s="105"/>
      <c r="AM1018" s="105"/>
      <c r="AN1018" s="105"/>
      <c r="AO1018" s="105"/>
      <c r="AP1018" s="105"/>
      <c r="AQ1018" s="105"/>
      <c r="AR1018" s="105"/>
      <c r="AS1018" s="105"/>
      <c r="AT1018" s="105"/>
      <c r="AU1018" s="105"/>
      <c r="AV1018" s="105"/>
      <c r="AW1018" s="105"/>
      <c r="AX1018" s="105"/>
      <c r="AY1018" s="105"/>
      <c r="AZ1018" s="105"/>
      <c r="BA1018" s="105"/>
      <c r="BB1018" s="105"/>
      <c r="BC1018" s="105"/>
      <c r="BD1018" s="105"/>
      <c r="BE1018" s="105"/>
      <c r="BF1018" s="105"/>
      <c r="BG1018" s="105"/>
    </row>
    <row r="1019" spans="1:59" ht="15.6" x14ac:dyDescent="0.3">
      <c r="A1019" s="105" t="s">
        <v>3380</v>
      </c>
      <c r="B1019" s="105" t="s">
        <v>3383</v>
      </c>
      <c r="C1019" s="105" t="s">
        <v>230</v>
      </c>
      <c r="D1019" s="105">
        <v>284</v>
      </c>
      <c r="E1019" s="105">
        <v>10</v>
      </c>
      <c r="F1019" s="129">
        <v>0</v>
      </c>
      <c r="G1019" s="148">
        <v>75.5</v>
      </c>
      <c r="H1019" s="105"/>
      <c r="I1019" s="105"/>
      <c r="J1019" s="105"/>
      <c r="K1019" s="105"/>
      <c r="L1019" s="105"/>
      <c r="M1019" s="105"/>
      <c r="N1019" s="105"/>
      <c r="O1019" s="105"/>
      <c r="P1019" s="105"/>
      <c r="Q1019" s="105"/>
      <c r="R1019" s="105"/>
      <c r="S1019" s="105"/>
      <c r="T1019" s="105"/>
      <c r="U1019" s="105"/>
      <c r="V1019" s="105"/>
      <c r="W1019" s="105"/>
      <c r="X1019" s="105"/>
      <c r="Y1019" s="105"/>
      <c r="Z1019" s="105"/>
      <c r="AA1019" s="105"/>
      <c r="AB1019" s="105"/>
      <c r="AC1019" s="105"/>
      <c r="AD1019" s="105"/>
      <c r="AE1019" s="105"/>
      <c r="AF1019" s="105"/>
      <c r="AG1019" s="105"/>
      <c r="AH1019" s="105"/>
      <c r="AI1019" s="105"/>
      <c r="AJ1019" s="105"/>
      <c r="AK1019" s="105"/>
      <c r="AL1019" s="105"/>
      <c r="AM1019" s="105"/>
      <c r="AN1019" s="105"/>
      <c r="AO1019" s="105"/>
      <c r="AP1019" s="105"/>
      <c r="AQ1019" s="105"/>
      <c r="AR1019" s="105"/>
      <c r="AS1019" s="105"/>
      <c r="AT1019" s="105"/>
      <c r="AU1019" s="105"/>
      <c r="AV1019" s="105"/>
      <c r="AW1019" s="105"/>
      <c r="AX1019" s="105"/>
      <c r="AY1019" s="105"/>
      <c r="AZ1019" s="105"/>
      <c r="BA1019" s="105"/>
      <c r="BB1019" s="105"/>
      <c r="BC1019" s="105"/>
      <c r="BD1019" s="105"/>
      <c r="BE1019" s="105"/>
      <c r="BF1019" s="105"/>
      <c r="BG1019" s="105"/>
    </row>
    <row r="1020" spans="1:59" ht="15.6" x14ac:dyDescent="0.3">
      <c r="A1020" s="105" t="s">
        <v>3380</v>
      </c>
      <c r="B1020" s="105" t="s">
        <v>3384</v>
      </c>
      <c r="C1020" s="105" t="s">
        <v>230</v>
      </c>
      <c r="D1020" s="105">
        <v>284</v>
      </c>
      <c r="E1020" s="105">
        <v>10</v>
      </c>
      <c r="F1020" s="129">
        <v>0</v>
      </c>
      <c r="G1020" s="148">
        <v>74.3</v>
      </c>
      <c r="H1020" s="105"/>
      <c r="I1020" s="105"/>
      <c r="J1020" s="105"/>
      <c r="K1020" s="105"/>
      <c r="L1020" s="105"/>
      <c r="M1020" s="105"/>
      <c r="N1020" s="105"/>
      <c r="O1020" s="105"/>
      <c r="P1020" s="105"/>
      <c r="Q1020" s="105"/>
      <c r="R1020" s="105"/>
      <c r="S1020" s="105"/>
      <c r="T1020" s="105"/>
      <c r="U1020" s="105"/>
      <c r="V1020" s="105"/>
      <c r="W1020" s="105"/>
      <c r="X1020" s="105"/>
      <c r="Y1020" s="105"/>
      <c r="Z1020" s="105"/>
      <c r="AA1020" s="105"/>
      <c r="AB1020" s="105"/>
      <c r="AC1020" s="105"/>
      <c r="AD1020" s="105"/>
      <c r="AE1020" s="105"/>
      <c r="AF1020" s="105"/>
      <c r="AG1020" s="105"/>
      <c r="AH1020" s="105"/>
      <c r="AI1020" s="105"/>
      <c r="AJ1020" s="105"/>
      <c r="AK1020" s="105"/>
      <c r="AL1020" s="105"/>
      <c r="AM1020" s="105"/>
      <c r="AN1020" s="105"/>
      <c r="AO1020" s="105"/>
      <c r="AP1020" s="105"/>
      <c r="AQ1020" s="105"/>
      <c r="AR1020" s="105"/>
      <c r="AS1020" s="105"/>
      <c r="AT1020" s="105"/>
      <c r="AU1020" s="105"/>
      <c r="AV1020" s="105"/>
      <c r="AW1020" s="105"/>
      <c r="AX1020" s="105"/>
      <c r="AY1020" s="105"/>
      <c r="AZ1020" s="105"/>
      <c r="BA1020" s="105"/>
      <c r="BB1020" s="105"/>
      <c r="BC1020" s="105"/>
      <c r="BD1020" s="105"/>
      <c r="BE1020" s="105"/>
      <c r="BF1020" s="105"/>
      <c r="BG1020" s="105"/>
    </row>
    <row r="1021" spans="1:59" ht="15.6" x14ac:dyDescent="0.3">
      <c r="A1021" s="105" t="s">
        <v>3380</v>
      </c>
      <c r="B1021" s="105" t="s">
        <v>3385</v>
      </c>
      <c r="C1021" s="105" t="s">
        <v>1082</v>
      </c>
      <c r="D1021" s="105">
        <v>284</v>
      </c>
      <c r="E1021" s="105">
        <v>10</v>
      </c>
      <c r="F1021" s="129">
        <v>0</v>
      </c>
      <c r="G1021" s="148">
        <v>80.2</v>
      </c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105"/>
      <c r="T1021" s="105"/>
      <c r="U1021" s="105"/>
      <c r="V1021" s="105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105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105"/>
      <c r="BD1021" s="105"/>
      <c r="BE1021" s="105"/>
      <c r="BF1021" s="105"/>
      <c r="BG1021" s="105"/>
    </row>
    <row r="1022" spans="1:59" ht="15.6" x14ac:dyDescent="0.3">
      <c r="A1022" s="105" t="s">
        <v>3380</v>
      </c>
      <c r="B1022" s="105" t="s">
        <v>1083</v>
      </c>
      <c r="C1022" s="105" t="s">
        <v>1084</v>
      </c>
      <c r="D1022" s="105">
        <v>284</v>
      </c>
      <c r="E1022" s="105">
        <v>10</v>
      </c>
      <c r="F1022" s="129">
        <v>0</v>
      </c>
      <c r="G1022" s="148">
        <v>76</v>
      </c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105"/>
      <c r="T1022" s="105"/>
      <c r="U1022" s="105"/>
      <c r="V1022" s="105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105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105"/>
      <c r="BD1022" s="105"/>
      <c r="BE1022" s="105"/>
      <c r="BF1022" s="105"/>
      <c r="BG1022" s="105"/>
    </row>
    <row r="1023" spans="1:59" ht="15.6" x14ac:dyDescent="0.3">
      <c r="A1023" s="105" t="s">
        <v>3380</v>
      </c>
      <c r="B1023" s="105" t="s">
        <v>1085</v>
      </c>
      <c r="C1023" s="105" t="s">
        <v>211</v>
      </c>
      <c r="D1023" s="105">
        <v>296</v>
      </c>
      <c r="E1023" s="105">
        <v>11</v>
      </c>
      <c r="F1023" s="129">
        <v>0</v>
      </c>
      <c r="G1023" s="148">
        <v>67.36</v>
      </c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105"/>
      <c r="T1023" s="105"/>
      <c r="U1023" s="105"/>
      <c r="V1023" s="105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105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105"/>
      <c r="BD1023" s="105"/>
      <c r="BE1023" s="105"/>
      <c r="BF1023" s="105"/>
      <c r="BG1023" s="105"/>
    </row>
    <row r="1024" spans="1:59" ht="15.6" x14ac:dyDescent="0.3">
      <c r="A1024" s="105" t="s">
        <v>3380</v>
      </c>
      <c r="B1024" s="105" t="s">
        <v>1086</v>
      </c>
      <c r="C1024" s="105" t="s">
        <v>1087</v>
      </c>
      <c r="D1024" s="105">
        <v>325</v>
      </c>
      <c r="E1024" s="105">
        <v>10</v>
      </c>
      <c r="F1024" s="129">
        <v>0</v>
      </c>
      <c r="G1024" s="148">
        <v>63.2</v>
      </c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105"/>
      <c r="T1024" s="105"/>
      <c r="U1024" s="105"/>
      <c r="V1024" s="105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105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105"/>
      <c r="BD1024" s="105"/>
      <c r="BE1024" s="105"/>
      <c r="BF1024" s="105"/>
      <c r="BG1024" s="105"/>
    </row>
    <row r="1025" spans="1:59" ht="15.6" x14ac:dyDescent="0.3">
      <c r="A1025" s="105" t="s">
        <v>3380</v>
      </c>
      <c r="B1025" s="105" t="s">
        <v>1088</v>
      </c>
      <c r="C1025" s="105" t="s">
        <v>227</v>
      </c>
      <c r="D1025" s="105">
        <v>249</v>
      </c>
      <c r="E1025" s="105">
        <v>11</v>
      </c>
      <c r="F1025" s="129">
        <v>0</v>
      </c>
      <c r="G1025" s="148">
        <v>63.36</v>
      </c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105"/>
      <c r="T1025" s="105"/>
      <c r="U1025" s="105"/>
      <c r="V1025" s="105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105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105"/>
      <c r="BD1025" s="105"/>
      <c r="BE1025" s="105"/>
      <c r="BF1025" s="105"/>
      <c r="BG1025" s="105"/>
    </row>
    <row r="1026" spans="1:59" ht="15.6" x14ac:dyDescent="0.3">
      <c r="A1026" s="105" t="s">
        <v>3386</v>
      </c>
      <c r="B1026" s="105" t="s">
        <v>3387</v>
      </c>
      <c r="C1026" s="105" t="s">
        <v>214</v>
      </c>
      <c r="D1026" s="105">
        <v>873</v>
      </c>
      <c r="E1026" s="105">
        <v>11</v>
      </c>
      <c r="F1026" s="129">
        <v>0</v>
      </c>
      <c r="G1026" s="148">
        <v>53.91</v>
      </c>
      <c r="H1026" s="105"/>
      <c r="I1026" s="105"/>
      <c r="J1026" s="105"/>
      <c r="K1026" s="105"/>
      <c r="L1026" s="105"/>
      <c r="M1026" s="105"/>
      <c r="N1026" s="105"/>
      <c r="O1026" s="105"/>
      <c r="P1026" s="105"/>
      <c r="Q1026" s="105"/>
      <c r="R1026" s="105"/>
      <c r="S1026" s="105"/>
      <c r="T1026" s="105"/>
      <c r="U1026" s="105"/>
      <c r="V1026" s="105"/>
      <c r="W1026" s="105"/>
      <c r="X1026" s="105"/>
      <c r="Y1026" s="105"/>
      <c r="Z1026" s="105"/>
      <c r="AA1026" s="105"/>
      <c r="AB1026" s="105"/>
      <c r="AC1026" s="105"/>
      <c r="AD1026" s="105"/>
      <c r="AE1026" s="105"/>
      <c r="AF1026" s="105"/>
      <c r="AG1026" s="105"/>
      <c r="AH1026" s="105"/>
      <c r="AI1026" s="105"/>
      <c r="AJ1026" s="105"/>
      <c r="AK1026" s="105"/>
      <c r="AL1026" s="105"/>
      <c r="AM1026" s="105"/>
      <c r="AN1026" s="105"/>
      <c r="AO1026" s="105"/>
      <c r="AP1026" s="105"/>
      <c r="AQ1026" s="105"/>
      <c r="AR1026" s="105"/>
      <c r="AS1026" s="105"/>
      <c r="AT1026" s="105"/>
      <c r="AU1026" s="105"/>
      <c r="AV1026" s="105"/>
      <c r="AW1026" s="105"/>
      <c r="AX1026" s="105"/>
      <c r="AY1026" s="105"/>
      <c r="AZ1026" s="105"/>
      <c r="BA1026" s="105"/>
      <c r="BB1026" s="105"/>
      <c r="BC1026" s="105"/>
      <c r="BD1026" s="105"/>
      <c r="BE1026" s="105"/>
      <c r="BF1026" s="105"/>
      <c r="BG1026" s="105"/>
    </row>
    <row r="1027" spans="1:59" ht="15.6" x14ac:dyDescent="0.3">
      <c r="A1027" s="105" t="s">
        <v>3386</v>
      </c>
      <c r="B1027" s="105" t="s">
        <v>3388</v>
      </c>
      <c r="C1027" s="105" t="s">
        <v>214</v>
      </c>
      <c r="D1027" s="105">
        <v>873</v>
      </c>
      <c r="E1027" s="105">
        <v>11</v>
      </c>
      <c r="F1027" s="129">
        <v>0</v>
      </c>
      <c r="G1027" s="148">
        <v>54.64</v>
      </c>
      <c r="H1027" s="105"/>
      <c r="I1027" s="105"/>
      <c r="J1027" s="105"/>
      <c r="K1027" s="105"/>
      <c r="L1027" s="105"/>
      <c r="M1027" s="105"/>
      <c r="N1027" s="105"/>
      <c r="O1027" s="105"/>
      <c r="P1027" s="105"/>
      <c r="Q1027" s="105"/>
      <c r="R1027" s="105"/>
      <c r="S1027" s="105"/>
      <c r="T1027" s="105"/>
      <c r="U1027" s="105"/>
      <c r="V1027" s="105"/>
      <c r="W1027" s="105"/>
      <c r="X1027" s="105"/>
      <c r="Y1027" s="105"/>
      <c r="Z1027" s="105"/>
      <c r="AA1027" s="105"/>
      <c r="AB1027" s="105"/>
      <c r="AC1027" s="105"/>
      <c r="AD1027" s="105"/>
      <c r="AE1027" s="105"/>
      <c r="AF1027" s="105"/>
      <c r="AG1027" s="105"/>
      <c r="AH1027" s="105"/>
      <c r="AI1027" s="105"/>
      <c r="AJ1027" s="105"/>
      <c r="AK1027" s="105"/>
      <c r="AL1027" s="105"/>
      <c r="AM1027" s="105"/>
      <c r="AN1027" s="105"/>
      <c r="AO1027" s="105"/>
      <c r="AP1027" s="105"/>
      <c r="AQ1027" s="105"/>
      <c r="AR1027" s="105"/>
      <c r="AS1027" s="105"/>
      <c r="AT1027" s="105"/>
      <c r="AU1027" s="105"/>
      <c r="AV1027" s="105"/>
      <c r="AW1027" s="105"/>
      <c r="AX1027" s="105"/>
      <c r="AY1027" s="105"/>
      <c r="AZ1027" s="105"/>
      <c r="BA1027" s="105"/>
      <c r="BB1027" s="105"/>
      <c r="BC1027" s="105"/>
      <c r="BD1027" s="105"/>
      <c r="BE1027" s="105"/>
      <c r="BF1027" s="105"/>
      <c r="BG1027" s="105"/>
    </row>
    <row r="1028" spans="1:59" ht="15.6" x14ac:dyDescent="0.3">
      <c r="A1028" s="105" t="s">
        <v>3386</v>
      </c>
      <c r="B1028" s="105" t="s">
        <v>1089</v>
      </c>
      <c r="C1028" s="105" t="s">
        <v>211</v>
      </c>
      <c r="D1028" s="105">
        <v>873</v>
      </c>
      <c r="E1028" s="105">
        <v>11</v>
      </c>
      <c r="F1028" s="129">
        <v>0</v>
      </c>
      <c r="G1028" s="148">
        <v>54.45</v>
      </c>
      <c r="H1028" s="105"/>
      <c r="I1028" s="105"/>
      <c r="J1028" s="105"/>
      <c r="K1028" s="105"/>
      <c r="L1028" s="105"/>
      <c r="M1028" s="105"/>
      <c r="N1028" s="105"/>
      <c r="O1028" s="105"/>
      <c r="P1028" s="105"/>
      <c r="Q1028" s="105"/>
      <c r="R1028" s="105"/>
      <c r="S1028" s="105"/>
      <c r="T1028" s="105"/>
      <c r="U1028" s="105"/>
      <c r="V1028" s="105"/>
      <c r="W1028" s="105"/>
      <c r="X1028" s="105"/>
      <c r="Y1028" s="105"/>
      <c r="Z1028" s="105"/>
      <c r="AA1028" s="105"/>
      <c r="AB1028" s="105"/>
      <c r="AC1028" s="105"/>
      <c r="AD1028" s="105"/>
      <c r="AE1028" s="105"/>
      <c r="AF1028" s="105"/>
      <c r="AG1028" s="105"/>
      <c r="AH1028" s="105"/>
      <c r="AI1028" s="105"/>
      <c r="AJ1028" s="105"/>
      <c r="AK1028" s="105"/>
      <c r="AL1028" s="105"/>
      <c r="AM1028" s="105"/>
      <c r="AN1028" s="105"/>
      <c r="AO1028" s="105"/>
      <c r="AP1028" s="105"/>
      <c r="AQ1028" s="105"/>
      <c r="AR1028" s="105"/>
      <c r="AS1028" s="105"/>
      <c r="AT1028" s="105"/>
      <c r="AU1028" s="105"/>
      <c r="AV1028" s="105"/>
      <c r="AW1028" s="105"/>
      <c r="AX1028" s="105"/>
      <c r="AY1028" s="105"/>
      <c r="AZ1028" s="105"/>
      <c r="BA1028" s="105"/>
      <c r="BB1028" s="105"/>
      <c r="BC1028" s="105"/>
      <c r="BD1028" s="105"/>
      <c r="BE1028" s="105"/>
      <c r="BF1028" s="105"/>
      <c r="BG1028" s="105"/>
    </row>
    <row r="1029" spans="1:59" ht="15.6" x14ac:dyDescent="0.3">
      <c r="A1029" s="105" t="s">
        <v>3386</v>
      </c>
      <c r="B1029" s="105" t="s">
        <v>1090</v>
      </c>
      <c r="C1029" s="105" t="s">
        <v>227</v>
      </c>
      <c r="D1029" s="105">
        <v>946</v>
      </c>
      <c r="E1029" s="105">
        <v>11</v>
      </c>
      <c r="F1029" s="129">
        <v>0</v>
      </c>
      <c r="G1029" s="148">
        <v>49.27</v>
      </c>
      <c r="H1029" s="105"/>
      <c r="I1029" s="105"/>
      <c r="J1029" s="105"/>
      <c r="K1029" s="105"/>
      <c r="L1029" s="105"/>
      <c r="M1029" s="105"/>
      <c r="N1029" s="105"/>
      <c r="O1029" s="105"/>
      <c r="P1029" s="105"/>
      <c r="Q1029" s="105"/>
      <c r="R1029" s="105"/>
      <c r="S1029" s="105"/>
      <c r="T1029" s="105"/>
      <c r="U1029" s="105"/>
      <c r="V1029" s="105"/>
      <c r="W1029" s="105"/>
      <c r="X1029" s="105"/>
      <c r="Y1029" s="105"/>
      <c r="Z1029" s="105"/>
      <c r="AA1029" s="105"/>
      <c r="AB1029" s="105"/>
      <c r="AC1029" s="105"/>
      <c r="AD1029" s="105"/>
      <c r="AE1029" s="105"/>
      <c r="AF1029" s="105"/>
      <c r="AG1029" s="105"/>
      <c r="AH1029" s="105"/>
      <c r="AI1029" s="105"/>
      <c r="AJ1029" s="105"/>
      <c r="AK1029" s="105"/>
      <c r="AL1029" s="105"/>
      <c r="AM1029" s="105"/>
      <c r="AN1029" s="105"/>
      <c r="AO1029" s="105"/>
      <c r="AP1029" s="105"/>
      <c r="AQ1029" s="105"/>
      <c r="AR1029" s="105"/>
      <c r="AS1029" s="105"/>
      <c r="AT1029" s="105"/>
      <c r="AU1029" s="105"/>
      <c r="AV1029" s="105"/>
      <c r="AW1029" s="105"/>
      <c r="AX1029" s="105"/>
      <c r="AY1029" s="105"/>
      <c r="AZ1029" s="105"/>
      <c r="BA1029" s="105"/>
      <c r="BB1029" s="105"/>
      <c r="BC1029" s="105"/>
      <c r="BD1029" s="105"/>
      <c r="BE1029" s="105"/>
      <c r="BF1029" s="105"/>
      <c r="BG1029" s="105"/>
    </row>
    <row r="1030" spans="1:59" ht="15.6" x14ac:dyDescent="0.3">
      <c r="A1030" s="105" t="s">
        <v>3386</v>
      </c>
      <c r="B1030" s="105" t="s">
        <v>3389</v>
      </c>
      <c r="C1030" s="105" t="s">
        <v>230</v>
      </c>
      <c r="D1030" s="105">
        <v>950</v>
      </c>
      <c r="E1030" s="105">
        <v>11</v>
      </c>
      <c r="F1030" s="129">
        <v>0</v>
      </c>
      <c r="G1030" s="148">
        <v>69.91</v>
      </c>
      <c r="H1030" s="105"/>
      <c r="I1030" s="105"/>
      <c r="J1030" s="105"/>
      <c r="K1030" s="105"/>
      <c r="L1030" s="105"/>
      <c r="M1030" s="105"/>
      <c r="N1030" s="105"/>
      <c r="O1030" s="105"/>
      <c r="P1030" s="105"/>
      <c r="Q1030" s="105"/>
      <c r="R1030" s="105"/>
      <c r="S1030" s="105"/>
      <c r="T1030" s="105"/>
      <c r="U1030" s="105"/>
      <c r="V1030" s="105"/>
      <c r="W1030" s="105"/>
      <c r="X1030" s="105"/>
      <c r="Y1030" s="105"/>
      <c r="Z1030" s="105"/>
      <c r="AA1030" s="105"/>
      <c r="AB1030" s="105"/>
      <c r="AC1030" s="105"/>
      <c r="AD1030" s="105"/>
      <c r="AE1030" s="105"/>
      <c r="AF1030" s="105"/>
      <c r="AG1030" s="105"/>
      <c r="AH1030" s="105"/>
      <c r="AI1030" s="105"/>
      <c r="AJ1030" s="105"/>
      <c r="AK1030" s="105"/>
      <c r="AL1030" s="105"/>
      <c r="AM1030" s="105"/>
      <c r="AN1030" s="105"/>
      <c r="AO1030" s="105"/>
      <c r="AP1030" s="105"/>
      <c r="AQ1030" s="105"/>
      <c r="AR1030" s="105"/>
      <c r="AS1030" s="105"/>
      <c r="AT1030" s="105"/>
      <c r="AU1030" s="105"/>
      <c r="AV1030" s="105"/>
      <c r="AW1030" s="105"/>
      <c r="AX1030" s="105"/>
      <c r="AY1030" s="105"/>
      <c r="AZ1030" s="105"/>
      <c r="BA1030" s="105"/>
      <c r="BB1030" s="105"/>
      <c r="BC1030" s="105"/>
      <c r="BD1030" s="105"/>
      <c r="BE1030" s="105"/>
      <c r="BF1030" s="105"/>
      <c r="BG1030" s="105"/>
    </row>
    <row r="1031" spans="1:59" ht="15.6" x14ac:dyDescent="0.3">
      <c r="A1031" s="105" t="s">
        <v>3386</v>
      </c>
      <c r="B1031" s="105" t="s">
        <v>3390</v>
      </c>
      <c r="C1031" s="105" t="s">
        <v>230</v>
      </c>
      <c r="D1031" s="105">
        <v>950</v>
      </c>
      <c r="E1031" s="105">
        <v>11</v>
      </c>
      <c r="F1031" s="129">
        <v>0</v>
      </c>
      <c r="G1031" s="148">
        <v>70.180000000000007</v>
      </c>
      <c r="H1031" s="105"/>
      <c r="I1031" s="105"/>
      <c r="J1031" s="105"/>
      <c r="K1031" s="105"/>
      <c r="L1031" s="105"/>
      <c r="M1031" s="105"/>
      <c r="N1031" s="105"/>
      <c r="O1031" s="105"/>
      <c r="P1031" s="105"/>
      <c r="Q1031" s="105"/>
      <c r="R1031" s="105"/>
      <c r="S1031" s="105"/>
      <c r="T1031" s="105"/>
      <c r="U1031" s="105"/>
      <c r="V1031" s="105"/>
      <c r="W1031" s="105"/>
      <c r="X1031" s="105"/>
      <c r="Y1031" s="105"/>
      <c r="Z1031" s="105"/>
      <c r="AA1031" s="105"/>
      <c r="AB1031" s="105"/>
      <c r="AC1031" s="105"/>
      <c r="AD1031" s="105"/>
      <c r="AE1031" s="105"/>
      <c r="AF1031" s="105"/>
      <c r="AG1031" s="105"/>
      <c r="AH1031" s="105"/>
      <c r="AI1031" s="105"/>
      <c r="AJ1031" s="105"/>
      <c r="AK1031" s="105"/>
      <c r="AL1031" s="105"/>
      <c r="AM1031" s="105"/>
      <c r="AN1031" s="105"/>
      <c r="AO1031" s="105"/>
      <c r="AP1031" s="105"/>
      <c r="AQ1031" s="105"/>
      <c r="AR1031" s="105"/>
      <c r="AS1031" s="105"/>
      <c r="AT1031" s="105"/>
      <c r="AU1031" s="105"/>
      <c r="AV1031" s="105"/>
      <c r="AW1031" s="105"/>
      <c r="AX1031" s="105"/>
      <c r="AY1031" s="105"/>
      <c r="AZ1031" s="105"/>
      <c r="BA1031" s="105"/>
      <c r="BB1031" s="105"/>
      <c r="BC1031" s="105"/>
      <c r="BD1031" s="105"/>
      <c r="BE1031" s="105"/>
      <c r="BF1031" s="105"/>
      <c r="BG1031" s="105"/>
    </row>
    <row r="1032" spans="1:59" ht="15.6" x14ac:dyDescent="0.3">
      <c r="A1032" s="105" t="s">
        <v>3386</v>
      </c>
      <c r="B1032" s="105" t="s">
        <v>3391</v>
      </c>
      <c r="C1032" s="105" t="s">
        <v>1091</v>
      </c>
      <c r="D1032" s="105">
        <v>950</v>
      </c>
      <c r="E1032" s="105">
        <v>11</v>
      </c>
      <c r="F1032" s="129">
        <v>0</v>
      </c>
      <c r="G1032" s="148">
        <v>70.180000000000007</v>
      </c>
      <c r="H1032" s="105"/>
      <c r="I1032" s="105"/>
      <c r="J1032" s="105"/>
      <c r="K1032" s="105"/>
      <c r="L1032" s="105"/>
      <c r="M1032" s="105"/>
      <c r="N1032" s="105"/>
      <c r="O1032" s="105"/>
      <c r="P1032" s="105"/>
      <c r="Q1032" s="105"/>
      <c r="R1032" s="105"/>
      <c r="S1032" s="105"/>
      <c r="T1032" s="105"/>
      <c r="U1032" s="105"/>
      <c r="V1032" s="105"/>
      <c r="W1032" s="105"/>
      <c r="X1032" s="105"/>
      <c r="Y1032" s="105"/>
      <c r="Z1032" s="105"/>
      <c r="AA1032" s="105"/>
      <c r="AB1032" s="105"/>
      <c r="AC1032" s="105"/>
      <c r="AD1032" s="105"/>
      <c r="AE1032" s="105"/>
      <c r="AF1032" s="105"/>
      <c r="AG1032" s="105"/>
      <c r="AH1032" s="105"/>
      <c r="AI1032" s="105"/>
      <c r="AJ1032" s="105"/>
      <c r="AK1032" s="105"/>
      <c r="AL1032" s="105"/>
      <c r="AM1032" s="105"/>
      <c r="AN1032" s="105"/>
      <c r="AO1032" s="105"/>
      <c r="AP1032" s="105"/>
      <c r="AQ1032" s="105"/>
      <c r="AR1032" s="105"/>
      <c r="AS1032" s="105"/>
      <c r="AT1032" s="105"/>
      <c r="AU1032" s="105"/>
      <c r="AV1032" s="105"/>
      <c r="AW1032" s="105"/>
      <c r="AX1032" s="105"/>
      <c r="AY1032" s="105"/>
      <c r="AZ1032" s="105"/>
      <c r="BA1032" s="105"/>
      <c r="BB1032" s="105"/>
      <c r="BC1032" s="105"/>
      <c r="BD1032" s="105"/>
      <c r="BE1032" s="105"/>
      <c r="BF1032" s="105"/>
      <c r="BG1032" s="105"/>
    </row>
    <row r="1033" spans="1:59" ht="15.6" x14ac:dyDescent="0.3">
      <c r="A1033" s="105" t="s">
        <v>3386</v>
      </c>
      <c r="B1033" s="105" t="s">
        <v>1092</v>
      </c>
      <c r="C1033" s="105" t="s">
        <v>1093</v>
      </c>
      <c r="D1033" s="105">
        <v>985</v>
      </c>
      <c r="E1033" s="105">
        <v>11</v>
      </c>
      <c r="F1033" s="129">
        <v>0</v>
      </c>
      <c r="G1033" s="148">
        <v>67.45</v>
      </c>
      <c r="H1033" s="105"/>
      <c r="I1033" s="105"/>
      <c r="J1033" s="105"/>
      <c r="K1033" s="105"/>
      <c r="L1033" s="105"/>
      <c r="M1033" s="105"/>
      <c r="N1033" s="105"/>
      <c r="O1033" s="105"/>
      <c r="P1033" s="105"/>
      <c r="Q1033" s="105"/>
      <c r="R1033" s="105"/>
      <c r="S1033" s="105"/>
      <c r="T1033" s="105"/>
      <c r="U1033" s="105"/>
      <c r="V1033" s="105"/>
      <c r="W1033" s="105"/>
      <c r="X1033" s="105"/>
      <c r="Y1033" s="105"/>
      <c r="Z1033" s="105"/>
      <c r="AA1033" s="105"/>
      <c r="AB1033" s="105"/>
      <c r="AC1033" s="105"/>
      <c r="AD1033" s="105"/>
      <c r="AE1033" s="105"/>
      <c r="AF1033" s="105"/>
      <c r="AG1033" s="105"/>
      <c r="AH1033" s="105"/>
      <c r="AI1033" s="105"/>
      <c r="AJ1033" s="105"/>
      <c r="AK1033" s="105"/>
      <c r="AL1033" s="105"/>
      <c r="AM1033" s="105"/>
      <c r="AN1033" s="105"/>
      <c r="AO1033" s="105"/>
      <c r="AP1033" s="105"/>
      <c r="AQ1033" s="105"/>
      <c r="AR1033" s="105"/>
      <c r="AS1033" s="105"/>
      <c r="AT1033" s="105"/>
      <c r="AU1033" s="105"/>
      <c r="AV1033" s="105"/>
      <c r="AW1033" s="105"/>
      <c r="AX1033" s="105"/>
      <c r="AY1033" s="105"/>
      <c r="AZ1033" s="105"/>
      <c r="BA1033" s="105"/>
      <c r="BB1033" s="105"/>
      <c r="BC1033" s="105"/>
      <c r="BD1033" s="105"/>
      <c r="BE1033" s="105"/>
      <c r="BF1033" s="105"/>
      <c r="BG1033" s="105"/>
    </row>
    <row r="1034" spans="1:59" ht="15.6" x14ac:dyDescent="0.3">
      <c r="A1034" s="105" t="s">
        <v>3386</v>
      </c>
      <c r="B1034" s="105" t="s">
        <v>1094</v>
      </c>
      <c r="C1034" s="105" t="s">
        <v>211</v>
      </c>
      <c r="D1034" s="105">
        <v>873</v>
      </c>
      <c r="E1034" s="105">
        <v>11</v>
      </c>
      <c r="F1034" s="129">
        <v>0</v>
      </c>
      <c r="G1034" s="148">
        <v>54.27</v>
      </c>
      <c r="H1034" s="105"/>
      <c r="I1034" s="105"/>
      <c r="J1034" s="105"/>
      <c r="K1034" s="105"/>
      <c r="L1034" s="105"/>
      <c r="M1034" s="105"/>
      <c r="N1034" s="105"/>
      <c r="O1034" s="105"/>
      <c r="P1034" s="105"/>
      <c r="Q1034" s="105"/>
      <c r="R1034" s="105"/>
      <c r="S1034" s="105"/>
      <c r="T1034" s="105"/>
      <c r="U1034" s="105"/>
      <c r="V1034" s="105"/>
      <c r="W1034" s="105"/>
      <c r="X1034" s="105"/>
      <c r="Y1034" s="105"/>
      <c r="Z1034" s="105"/>
      <c r="AA1034" s="105"/>
      <c r="AB1034" s="105"/>
      <c r="AC1034" s="105"/>
      <c r="AD1034" s="105"/>
      <c r="AE1034" s="105"/>
      <c r="AF1034" s="105"/>
      <c r="AG1034" s="105"/>
      <c r="AH1034" s="105"/>
      <c r="AI1034" s="105"/>
      <c r="AJ1034" s="105"/>
      <c r="AK1034" s="105"/>
      <c r="AL1034" s="105"/>
      <c r="AM1034" s="105"/>
      <c r="AN1034" s="105"/>
      <c r="AO1034" s="105"/>
      <c r="AP1034" s="105"/>
      <c r="AQ1034" s="105"/>
      <c r="AR1034" s="105"/>
      <c r="AS1034" s="105"/>
      <c r="AT1034" s="105"/>
      <c r="AU1034" s="105"/>
      <c r="AV1034" s="105"/>
      <c r="AW1034" s="105"/>
      <c r="AX1034" s="105"/>
      <c r="AY1034" s="105"/>
      <c r="AZ1034" s="105"/>
      <c r="BA1034" s="105"/>
      <c r="BB1034" s="105"/>
      <c r="BC1034" s="105"/>
      <c r="BD1034" s="105"/>
      <c r="BE1034" s="105"/>
      <c r="BF1034" s="105"/>
      <c r="BG1034" s="105"/>
    </row>
    <row r="1035" spans="1:59" ht="15.6" x14ac:dyDescent="0.3">
      <c r="A1035" s="105" t="s">
        <v>3386</v>
      </c>
      <c r="B1035" s="105" t="s">
        <v>1095</v>
      </c>
      <c r="C1035" s="105" t="s">
        <v>1096</v>
      </c>
      <c r="D1035" s="105">
        <v>927</v>
      </c>
      <c r="E1035" s="105">
        <v>11</v>
      </c>
      <c r="F1035" s="129">
        <v>0</v>
      </c>
      <c r="G1035" s="148">
        <v>53.64</v>
      </c>
      <c r="H1035" s="105"/>
      <c r="I1035" s="105"/>
      <c r="J1035" s="105"/>
      <c r="K1035" s="105"/>
      <c r="L1035" s="105"/>
      <c r="M1035" s="105"/>
      <c r="N1035" s="105"/>
      <c r="O1035" s="105"/>
      <c r="P1035" s="105"/>
      <c r="Q1035" s="105"/>
      <c r="R1035" s="105"/>
      <c r="S1035" s="105"/>
      <c r="T1035" s="105"/>
      <c r="U1035" s="105"/>
      <c r="V1035" s="105"/>
      <c r="W1035" s="105"/>
      <c r="X1035" s="105"/>
      <c r="Y1035" s="105"/>
      <c r="Z1035" s="105"/>
      <c r="AA1035" s="105"/>
      <c r="AB1035" s="105"/>
      <c r="AC1035" s="105"/>
      <c r="AD1035" s="105"/>
      <c r="AE1035" s="105"/>
      <c r="AF1035" s="105"/>
      <c r="AG1035" s="105"/>
      <c r="AH1035" s="105"/>
      <c r="AI1035" s="105"/>
      <c r="AJ1035" s="105"/>
      <c r="AK1035" s="105"/>
      <c r="AL1035" s="105"/>
      <c r="AM1035" s="105"/>
      <c r="AN1035" s="105"/>
      <c r="AO1035" s="105"/>
      <c r="AP1035" s="105"/>
      <c r="AQ1035" s="105"/>
      <c r="AR1035" s="105"/>
      <c r="AS1035" s="105"/>
      <c r="AT1035" s="105"/>
      <c r="AU1035" s="105"/>
      <c r="AV1035" s="105"/>
      <c r="AW1035" s="105"/>
      <c r="AX1035" s="105"/>
      <c r="AY1035" s="105"/>
      <c r="AZ1035" s="105"/>
      <c r="BA1035" s="105"/>
      <c r="BB1035" s="105"/>
      <c r="BC1035" s="105"/>
      <c r="BD1035" s="105"/>
      <c r="BE1035" s="105"/>
      <c r="BF1035" s="105"/>
      <c r="BG1035" s="105"/>
    </row>
    <row r="1036" spans="1:59" ht="15.6" x14ac:dyDescent="0.3">
      <c r="A1036" s="105" t="s">
        <v>3386</v>
      </c>
      <c r="B1036" s="105" t="s">
        <v>1097</v>
      </c>
      <c r="C1036" s="105" t="s">
        <v>227</v>
      </c>
      <c r="D1036" s="105">
        <v>974</v>
      </c>
      <c r="E1036" s="105">
        <v>11</v>
      </c>
      <c r="F1036" s="129">
        <v>0</v>
      </c>
      <c r="G1036" s="148">
        <v>47.73</v>
      </c>
      <c r="H1036" s="105"/>
      <c r="I1036" s="105"/>
      <c r="J1036" s="105"/>
      <c r="K1036" s="105"/>
      <c r="L1036" s="105"/>
      <c r="M1036" s="105"/>
      <c r="N1036" s="105"/>
      <c r="O1036" s="105"/>
      <c r="P1036" s="105"/>
      <c r="Q1036" s="105"/>
      <c r="R1036" s="105"/>
      <c r="S1036" s="105"/>
      <c r="T1036" s="105"/>
      <c r="U1036" s="105"/>
      <c r="V1036" s="105"/>
      <c r="W1036" s="105"/>
      <c r="X1036" s="105"/>
      <c r="Y1036" s="105"/>
      <c r="Z1036" s="105"/>
      <c r="AA1036" s="105"/>
      <c r="AB1036" s="105"/>
      <c r="AC1036" s="105"/>
      <c r="AD1036" s="105"/>
      <c r="AE1036" s="105"/>
      <c r="AF1036" s="105"/>
      <c r="AG1036" s="105"/>
      <c r="AH1036" s="105"/>
      <c r="AI1036" s="105"/>
      <c r="AJ1036" s="105"/>
      <c r="AK1036" s="105"/>
      <c r="AL1036" s="105"/>
      <c r="AM1036" s="105"/>
      <c r="AN1036" s="105"/>
      <c r="AO1036" s="105"/>
      <c r="AP1036" s="105"/>
      <c r="AQ1036" s="105"/>
      <c r="AR1036" s="105"/>
      <c r="AS1036" s="105"/>
      <c r="AT1036" s="105"/>
      <c r="AU1036" s="105"/>
      <c r="AV1036" s="105"/>
      <c r="AW1036" s="105"/>
      <c r="AX1036" s="105"/>
      <c r="AY1036" s="105"/>
      <c r="AZ1036" s="105"/>
      <c r="BA1036" s="105"/>
      <c r="BB1036" s="105"/>
      <c r="BC1036" s="105"/>
      <c r="BD1036" s="105"/>
      <c r="BE1036" s="105"/>
      <c r="BF1036" s="105"/>
      <c r="BG1036" s="105"/>
    </row>
    <row r="1037" spans="1:59" ht="15.6" x14ac:dyDescent="0.3">
      <c r="A1037" s="105" t="s">
        <v>3392</v>
      </c>
      <c r="B1037" s="105" t="s">
        <v>3393</v>
      </c>
      <c r="C1037" s="105" t="s">
        <v>211</v>
      </c>
      <c r="D1037" s="105">
        <v>295</v>
      </c>
      <c r="E1037" s="105">
        <v>11</v>
      </c>
      <c r="F1037" s="129">
        <v>0</v>
      </c>
      <c r="G1037" s="148">
        <v>60.18</v>
      </c>
      <c r="H1037" s="105"/>
      <c r="I1037" s="105"/>
      <c r="J1037" s="105"/>
      <c r="K1037" s="105"/>
      <c r="L1037" s="105"/>
      <c r="M1037" s="105"/>
      <c r="N1037" s="105"/>
      <c r="O1037" s="105"/>
      <c r="P1037" s="105"/>
      <c r="Q1037" s="105"/>
      <c r="R1037" s="105"/>
      <c r="S1037" s="105"/>
      <c r="T1037" s="105"/>
      <c r="U1037" s="105"/>
      <c r="V1037" s="105"/>
      <c r="W1037" s="105"/>
      <c r="X1037" s="105"/>
      <c r="Y1037" s="105"/>
      <c r="Z1037" s="105"/>
      <c r="AA1037" s="105"/>
      <c r="AB1037" s="105"/>
      <c r="AC1037" s="105"/>
      <c r="AD1037" s="105"/>
      <c r="AE1037" s="105"/>
      <c r="AF1037" s="105"/>
      <c r="AG1037" s="105"/>
      <c r="AH1037" s="105"/>
      <c r="AI1037" s="105"/>
      <c r="AJ1037" s="105"/>
      <c r="AK1037" s="105"/>
      <c r="AL1037" s="105"/>
      <c r="AM1037" s="105"/>
      <c r="AN1037" s="105"/>
      <c r="AO1037" s="105"/>
      <c r="AP1037" s="105"/>
      <c r="AQ1037" s="105"/>
      <c r="AR1037" s="105"/>
      <c r="AS1037" s="105"/>
      <c r="AT1037" s="105"/>
      <c r="AU1037" s="105"/>
      <c r="AV1037" s="105"/>
      <c r="AW1037" s="105"/>
      <c r="AX1037" s="105"/>
      <c r="AY1037" s="105"/>
      <c r="AZ1037" s="105"/>
      <c r="BA1037" s="105"/>
      <c r="BB1037" s="105"/>
      <c r="BC1037" s="105"/>
      <c r="BD1037" s="105"/>
      <c r="BE1037" s="105"/>
      <c r="BF1037" s="105"/>
      <c r="BG1037" s="105"/>
    </row>
    <row r="1038" spans="1:59" ht="15.6" x14ac:dyDescent="0.3">
      <c r="A1038" s="105" t="s">
        <v>3392</v>
      </c>
      <c r="B1038" s="105" t="s">
        <v>3394</v>
      </c>
      <c r="C1038" s="105" t="s">
        <v>214</v>
      </c>
      <c r="D1038" s="105">
        <v>295</v>
      </c>
      <c r="E1038" s="105">
        <v>11</v>
      </c>
      <c r="F1038" s="129">
        <v>0</v>
      </c>
      <c r="G1038" s="148">
        <v>60.64</v>
      </c>
      <c r="H1038" s="105"/>
      <c r="I1038" s="105"/>
      <c r="J1038" s="105"/>
      <c r="K1038" s="105"/>
      <c r="L1038" s="105"/>
      <c r="M1038" s="105"/>
      <c r="N1038" s="105"/>
      <c r="O1038" s="105"/>
      <c r="P1038" s="105"/>
      <c r="Q1038" s="105"/>
      <c r="R1038" s="105"/>
      <c r="S1038" s="105"/>
      <c r="T1038" s="105"/>
      <c r="U1038" s="105"/>
      <c r="V1038" s="105"/>
      <c r="W1038" s="105"/>
      <c r="X1038" s="105"/>
      <c r="Y1038" s="105"/>
      <c r="Z1038" s="105"/>
      <c r="AA1038" s="105"/>
      <c r="AB1038" s="105"/>
      <c r="AC1038" s="105"/>
      <c r="AD1038" s="105"/>
      <c r="AE1038" s="105"/>
      <c r="AF1038" s="105"/>
      <c r="AG1038" s="105"/>
      <c r="AH1038" s="105"/>
      <c r="AI1038" s="105"/>
      <c r="AJ1038" s="105"/>
      <c r="AK1038" s="105"/>
      <c r="AL1038" s="105"/>
      <c r="AM1038" s="105"/>
      <c r="AN1038" s="105"/>
      <c r="AO1038" s="105"/>
      <c r="AP1038" s="105"/>
      <c r="AQ1038" s="105"/>
      <c r="AR1038" s="105"/>
      <c r="AS1038" s="105"/>
      <c r="AT1038" s="105"/>
      <c r="AU1038" s="105"/>
      <c r="AV1038" s="105"/>
      <c r="AW1038" s="105"/>
      <c r="AX1038" s="105"/>
      <c r="AY1038" s="105"/>
      <c r="AZ1038" s="105"/>
      <c r="BA1038" s="105"/>
      <c r="BB1038" s="105"/>
      <c r="BC1038" s="105"/>
      <c r="BD1038" s="105"/>
      <c r="BE1038" s="105"/>
      <c r="BF1038" s="105"/>
      <c r="BG1038" s="105"/>
    </row>
    <row r="1039" spans="1:59" ht="15.6" x14ac:dyDescent="0.3">
      <c r="A1039" s="105" t="s">
        <v>3392</v>
      </c>
      <c r="B1039" s="105" t="s">
        <v>1098</v>
      </c>
      <c r="C1039" s="105" t="s">
        <v>211</v>
      </c>
      <c r="D1039" s="105">
        <v>295</v>
      </c>
      <c r="E1039" s="105">
        <v>11</v>
      </c>
      <c r="F1039" s="129">
        <v>0</v>
      </c>
      <c r="G1039" s="148">
        <v>60.45</v>
      </c>
      <c r="H1039" s="105"/>
      <c r="I1039" s="105"/>
      <c r="J1039" s="105"/>
      <c r="K1039" s="105"/>
      <c r="L1039" s="105"/>
      <c r="M1039" s="105"/>
      <c r="N1039" s="105"/>
      <c r="O1039" s="105"/>
      <c r="P1039" s="105"/>
      <c r="Q1039" s="105"/>
      <c r="R1039" s="105"/>
      <c r="S1039" s="105"/>
      <c r="T1039" s="105"/>
      <c r="U1039" s="105"/>
      <c r="V1039" s="105"/>
      <c r="W1039" s="105"/>
      <c r="X1039" s="105"/>
      <c r="Y1039" s="105"/>
      <c r="Z1039" s="105"/>
      <c r="AA1039" s="105"/>
      <c r="AB1039" s="105"/>
      <c r="AC1039" s="105"/>
      <c r="AD1039" s="105"/>
      <c r="AE1039" s="105"/>
      <c r="AF1039" s="105"/>
      <c r="AG1039" s="105"/>
      <c r="AH1039" s="105"/>
      <c r="AI1039" s="105"/>
      <c r="AJ1039" s="105"/>
      <c r="AK1039" s="105"/>
      <c r="AL1039" s="105"/>
      <c r="AM1039" s="105"/>
      <c r="AN1039" s="105"/>
      <c r="AO1039" s="105"/>
      <c r="AP1039" s="105"/>
      <c r="AQ1039" s="105"/>
      <c r="AR1039" s="105"/>
      <c r="AS1039" s="105"/>
      <c r="AT1039" s="105"/>
      <c r="AU1039" s="105"/>
      <c r="AV1039" s="105"/>
      <c r="AW1039" s="105"/>
      <c r="AX1039" s="105"/>
      <c r="AY1039" s="105"/>
      <c r="AZ1039" s="105"/>
      <c r="BA1039" s="105"/>
      <c r="BB1039" s="105"/>
      <c r="BC1039" s="105"/>
      <c r="BD1039" s="105"/>
      <c r="BE1039" s="105"/>
      <c r="BF1039" s="105"/>
      <c r="BG1039" s="105"/>
    </row>
    <row r="1040" spans="1:59" ht="15.6" x14ac:dyDescent="0.3">
      <c r="A1040" s="105" t="s">
        <v>3392</v>
      </c>
      <c r="B1040" s="105" t="s">
        <v>1099</v>
      </c>
      <c r="C1040" s="105" t="s">
        <v>86</v>
      </c>
      <c r="D1040" s="105">
        <v>300</v>
      </c>
      <c r="E1040" s="105">
        <v>11</v>
      </c>
      <c r="F1040" s="129">
        <v>0</v>
      </c>
      <c r="G1040" s="148">
        <v>54.18</v>
      </c>
      <c r="H1040" s="105"/>
      <c r="I1040" s="105"/>
      <c r="J1040" s="105"/>
      <c r="K1040" s="105"/>
      <c r="L1040" s="105"/>
      <c r="M1040" s="105"/>
      <c r="N1040" s="105"/>
      <c r="O1040" s="105"/>
      <c r="P1040" s="105"/>
      <c r="Q1040" s="105"/>
      <c r="R1040" s="105"/>
      <c r="S1040" s="105"/>
      <c r="T1040" s="105"/>
      <c r="U1040" s="105"/>
      <c r="V1040" s="105"/>
      <c r="W1040" s="105"/>
      <c r="X1040" s="105"/>
      <c r="Y1040" s="105"/>
      <c r="Z1040" s="105"/>
      <c r="AA1040" s="105"/>
      <c r="AB1040" s="105"/>
      <c r="AC1040" s="105"/>
      <c r="AD1040" s="105"/>
      <c r="AE1040" s="105"/>
      <c r="AF1040" s="105"/>
      <c r="AG1040" s="105"/>
      <c r="AH1040" s="105"/>
      <c r="AI1040" s="105"/>
      <c r="AJ1040" s="105"/>
      <c r="AK1040" s="105"/>
      <c r="AL1040" s="105"/>
      <c r="AM1040" s="105"/>
      <c r="AN1040" s="105"/>
      <c r="AO1040" s="105"/>
      <c r="AP1040" s="105"/>
      <c r="AQ1040" s="105"/>
      <c r="AR1040" s="105"/>
      <c r="AS1040" s="105"/>
      <c r="AT1040" s="105"/>
      <c r="AU1040" s="105"/>
      <c r="AV1040" s="105"/>
      <c r="AW1040" s="105"/>
      <c r="AX1040" s="105"/>
      <c r="AY1040" s="105"/>
      <c r="AZ1040" s="105"/>
      <c r="BA1040" s="105"/>
      <c r="BB1040" s="105"/>
      <c r="BC1040" s="105"/>
      <c r="BD1040" s="105"/>
      <c r="BE1040" s="105"/>
      <c r="BF1040" s="105"/>
      <c r="BG1040" s="105"/>
    </row>
    <row r="1041" spans="1:59" ht="15.6" x14ac:dyDescent="0.3">
      <c r="A1041" s="105" t="s">
        <v>3392</v>
      </c>
      <c r="B1041" s="105" t="s">
        <v>3395</v>
      </c>
      <c r="C1041" s="105" t="s">
        <v>230</v>
      </c>
      <c r="D1041" s="105">
        <v>293</v>
      </c>
      <c r="E1041" s="105">
        <v>11</v>
      </c>
      <c r="F1041" s="129">
        <v>0</v>
      </c>
      <c r="G1041" s="148">
        <v>73.36</v>
      </c>
      <c r="H1041" s="105"/>
      <c r="I1041" s="105"/>
      <c r="J1041" s="105"/>
      <c r="K1041" s="105"/>
      <c r="L1041" s="105"/>
      <c r="M1041" s="105"/>
      <c r="N1041" s="105"/>
      <c r="O1041" s="105"/>
      <c r="P1041" s="105"/>
      <c r="Q1041" s="105"/>
      <c r="R1041" s="105"/>
      <c r="S1041" s="105"/>
      <c r="T1041" s="105"/>
      <c r="U1041" s="105"/>
      <c r="V1041" s="105"/>
      <c r="W1041" s="105"/>
      <c r="X1041" s="105"/>
      <c r="Y1041" s="105"/>
      <c r="Z1041" s="105"/>
      <c r="AA1041" s="105"/>
      <c r="AB1041" s="105"/>
      <c r="AC1041" s="105"/>
      <c r="AD1041" s="105"/>
      <c r="AE1041" s="105"/>
      <c r="AF1041" s="105"/>
      <c r="AG1041" s="105"/>
      <c r="AH1041" s="105"/>
      <c r="AI1041" s="105"/>
      <c r="AJ1041" s="105"/>
      <c r="AK1041" s="105"/>
      <c r="AL1041" s="105"/>
      <c r="AM1041" s="105"/>
      <c r="AN1041" s="105"/>
      <c r="AO1041" s="105"/>
      <c r="AP1041" s="105"/>
      <c r="AQ1041" s="105"/>
      <c r="AR1041" s="105"/>
      <c r="AS1041" s="105"/>
      <c r="AT1041" s="105"/>
      <c r="AU1041" s="105"/>
      <c r="AV1041" s="105"/>
      <c r="AW1041" s="105"/>
      <c r="AX1041" s="105"/>
      <c r="AY1041" s="105"/>
      <c r="AZ1041" s="105"/>
      <c r="BA1041" s="105"/>
      <c r="BB1041" s="105"/>
      <c r="BC1041" s="105"/>
      <c r="BD1041" s="105"/>
      <c r="BE1041" s="105"/>
      <c r="BF1041" s="105"/>
      <c r="BG1041" s="105"/>
    </row>
    <row r="1042" spans="1:59" ht="15.6" x14ac:dyDescent="0.3">
      <c r="A1042" s="105" t="s">
        <v>3392</v>
      </c>
      <c r="B1042" s="105" t="s">
        <v>3396</v>
      </c>
      <c r="C1042" s="105" t="s">
        <v>230</v>
      </c>
      <c r="D1042" s="105">
        <v>293</v>
      </c>
      <c r="E1042" s="105">
        <v>11</v>
      </c>
      <c r="F1042" s="129">
        <v>0</v>
      </c>
      <c r="G1042" s="148">
        <v>73.36</v>
      </c>
      <c r="H1042" s="105"/>
      <c r="I1042" s="105"/>
      <c r="J1042" s="105"/>
      <c r="K1042" s="105"/>
      <c r="L1042" s="105"/>
      <c r="M1042" s="105"/>
      <c r="N1042" s="105"/>
      <c r="O1042" s="105"/>
      <c r="P1042" s="105"/>
      <c r="Q1042" s="105"/>
      <c r="R1042" s="105"/>
      <c r="S1042" s="105"/>
      <c r="T1042" s="105"/>
      <c r="U1042" s="105"/>
      <c r="V1042" s="105"/>
      <c r="W1042" s="105"/>
      <c r="X1042" s="105"/>
      <c r="Y1042" s="105"/>
      <c r="Z1042" s="105"/>
      <c r="AA1042" s="105"/>
      <c r="AB1042" s="105"/>
      <c r="AC1042" s="105"/>
      <c r="AD1042" s="105"/>
      <c r="AE1042" s="105"/>
      <c r="AF1042" s="105"/>
      <c r="AG1042" s="105"/>
      <c r="AH1042" s="105"/>
      <c r="AI1042" s="105"/>
      <c r="AJ1042" s="105"/>
      <c r="AK1042" s="105"/>
      <c r="AL1042" s="105"/>
      <c r="AM1042" s="105"/>
      <c r="AN1042" s="105"/>
      <c r="AO1042" s="105"/>
      <c r="AP1042" s="105"/>
      <c r="AQ1042" s="105"/>
      <c r="AR1042" s="105"/>
      <c r="AS1042" s="105"/>
      <c r="AT1042" s="105"/>
      <c r="AU1042" s="105"/>
      <c r="AV1042" s="105"/>
      <c r="AW1042" s="105"/>
      <c r="AX1042" s="105"/>
      <c r="AY1042" s="105"/>
      <c r="AZ1042" s="105"/>
      <c r="BA1042" s="105"/>
      <c r="BB1042" s="105"/>
      <c r="BC1042" s="105"/>
      <c r="BD1042" s="105"/>
      <c r="BE1042" s="105"/>
      <c r="BF1042" s="105"/>
      <c r="BG1042" s="105"/>
    </row>
    <row r="1043" spans="1:59" ht="15.6" x14ac:dyDescent="0.3">
      <c r="A1043" s="105" t="s">
        <v>3392</v>
      </c>
      <c r="B1043" s="105" t="s">
        <v>3397</v>
      </c>
      <c r="C1043" s="105" t="s">
        <v>1100</v>
      </c>
      <c r="D1043" s="105">
        <v>268</v>
      </c>
      <c r="E1043" s="105">
        <v>11</v>
      </c>
      <c r="F1043" s="129">
        <v>0</v>
      </c>
      <c r="G1043" s="148">
        <v>72.64</v>
      </c>
      <c r="H1043" s="105"/>
      <c r="I1043" s="105"/>
      <c r="J1043" s="105"/>
      <c r="K1043" s="105"/>
      <c r="L1043" s="105"/>
      <c r="M1043" s="105"/>
      <c r="N1043" s="105"/>
      <c r="O1043" s="105"/>
      <c r="P1043" s="105"/>
      <c r="Q1043" s="105"/>
      <c r="R1043" s="105"/>
      <c r="S1043" s="105"/>
      <c r="T1043" s="105"/>
      <c r="U1043" s="105"/>
      <c r="V1043" s="105"/>
      <c r="W1043" s="105"/>
      <c r="X1043" s="105"/>
      <c r="Y1043" s="105"/>
      <c r="Z1043" s="105"/>
      <c r="AA1043" s="105"/>
      <c r="AB1043" s="105"/>
      <c r="AC1043" s="105"/>
      <c r="AD1043" s="105"/>
      <c r="AE1043" s="105"/>
      <c r="AF1043" s="105"/>
      <c r="AG1043" s="105"/>
      <c r="AH1043" s="105"/>
      <c r="AI1043" s="105"/>
      <c r="AJ1043" s="105"/>
      <c r="AK1043" s="105"/>
      <c r="AL1043" s="105"/>
      <c r="AM1043" s="105"/>
      <c r="AN1043" s="105"/>
      <c r="AO1043" s="105"/>
      <c r="AP1043" s="105"/>
      <c r="AQ1043" s="105"/>
      <c r="AR1043" s="105"/>
      <c r="AS1043" s="105"/>
      <c r="AT1043" s="105"/>
      <c r="AU1043" s="105"/>
      <c r="AV1043" s="105"/>
      <c r="AW1043" s="105"/>
      <c r="AX1043" s="105"/>
      <c r="AY1043" s="105"/>
      <c r="AZ1043" s="105"/>
      <c r="BA1043" s="105"/>
      <c r="BB1043" s="105"/>
      <c r="BC1043" s="105"/>
      <c r="BD1043" s="105"/>
      <c r="BE1043" s="105"/>
      <c r="BF1043" s="105"/>
      <c r="BG1043" s="105"/>
    </row>
    <row r="1044" spans="1:59" ht="15.6" x14ac:dyDescent="0.3">
      <c r="A1044" s="105" t="s">
        <v>3392</v>
      </c>
      <c r="B1044" s="105" t="s">
        <v>1101</v>
      </c>
      <c r="C1044" s="105" t="s">
        <v>1102</v>
      </c>
      <c r="D1044" s="105">
        <v>289</v>
      </c>
      <c r="E1044" s="105">
        <v>11</v>
      </c>
      <c r="F1044" s="129">
        <v>0</v>
      </c>
      <c r="G1044" s="148">
        <v>70.91</v>
      </c>
      <c r="H1044" s="105"/>
      <c r="I1044" s="105"/>
      <c r="J1044" s="105"/>
      <c r="K1044" s="105"/>
      <c r="L1044" s="105"/>
      <c r="M1044" s="105"/>
      <c r="N1044" s="105"/>
      <c r="O1044" s="105"/>
      <c r="P1044" s="105"/>
      <c r="Q1044" s="105"/>
      <c r="R1044" s="105"/>
      <c r="S1044" s="105"/>
      <c r="T1044" s="105"/>
      <c r="U1044" s="105"/>
      <c r="V1044" s="105"/>
      <c r="W1044" s="105"/>
      <c r="X1044" s="105"/>
      <c r="Y1044" s="105"/>
      <c r="Z1044" s="105"/>
      <c r="AA1044" s="105"/>
      <c r="AB1044" s="105"/>
      <c r="AC1044" s="105"/>
      <c r="AD1044" s="105"/>
      <c r="AE1044" s="105"/>
      <c r="AF1044" s="105"/>
      <c r="AG1044" s="105"/>
      <c r="AH1044" s="105"/>
      <c r="AI1044" s="105"/>
      <c r="AJ1044" s="105"/>
      <c r="AK1044" s="105"/>
      <c r="AL1044" s="105"/>
      <c r="AM1044" s="105"/>
      <c r="AN1044" s="105"/>
      <c r="AO1044" s="105"/>
      <c r="AP1044" s="105"/>
      <c r="AQ1044" s="105"/>
      <c r="AR1044" s="105"/>
      <c r="AS1044" s="105"/>
      <c r="AT1044" s="105"/>
      <c r="AU1044" s="105"/>
      <c r="AV1044" s="105"/>
      <c r="AW1044" s="105"/>
      <c r="AX1044" s="105"/>
      <c r="AY1044" s="105"/>
      <c r="AZ1044" s="105"/>
      <c r="BA1044" s="105"/>
      <c r="BB1044" s="105"/>
      <c r="BC1044" s="105"/>
      <c r="BD1044" s="105"/>
      <c r="BE1044" s="105"/>
      <c r="BF1044" s="105"/>
      <c r="BG1044" s="105"/>
    </row>
    <row r="1045" spans="1:59" ht="15.6" x14ac:dyDescent="0.3">
      <c r="A1045" s="105" t="s">
        <v>3392</v>
      </c>
      <c r="B1045" s="105" t="s">
        <v>1103</v>
      </c>
      <c r="C1045" s="105" t="s">
        <v>211</v>
      </c>
      <c r="D1045" s="105">
        <v>295</v>
      </c>
      <c r="E1045" s="105">
        <v>11</v>
      </c>
      <c r="F1045" s="129">
        <v>0</v>
      </c>
      <c r="G1045" s="148">
        <v>60.64</v>
      </c>
      <c r="H1045" s="105"/>
      <c r="I1045" s="105"/>
      <c r="J1045" s="105"/>
      <c r="K1045" s="105"/>
      <c r="L1045" s="105"/>
      <c r="M1045" s="105"/>
      <c r="N1045" s="105"/>
      <c r="O1045" s="105"/>
      <c r="P1045" s="105"/>
      <c r="Q1045" s="105"/>
      <c r="R1045" s="105"/>
      <c r="S1045" s="105"/>
      <c r="T1045" s="105"/>
      <c r="U1045" s="105"/>
      <c r="V1045" s="105"/>
      <c r="W1045" s="105"/>
      <c r="X1045" s="105"/>
      <c r="Y1045" s="105"/>
      <c r="Z1045" s="105"/>
      <c r="AA1045" s="105"/>
      <c r="AB1045" s="105"/>
      <c r="AC1045" s="105"/>
      <c r="AD1045" s="105"/>
      <c r="AE1045" s="105"/>
      <c r="AF1045" s="105"/>
      <c r="AG1045" s="105"/>
      <c r="AH1045" s="105"/>
      <c r="AI1045" s="105"/>
      <c r="AJ1045" s="105"/>
      <c r="AK1045" s="105"/>
      <c r="AL1045" s="105"/>
      <c r="AM1045" s="105"/>
      <c r="AN1045" s="105"/>
      <c r="AO1045" s="105"/>
      <c r="AP1045" s="105"/>
      <c r="AQ1045" s="105"/>
      <c r="AR1045" s="105"/>
      <c r="AS1045" s="105"/>
      <c r="AT1045" s="105"/>
      <c r="AU1045" s="105"/>
      <c r="AV1045" s="105"/>
      <c r="AW1045" s="105"/>
      <c r="AX1045" s="105"/>
      <c r="AY1045" s="105"/>
      <c r="AZ1045" s="105"/>
      <c r="BA1045" s="105"/>
      <c r="BB1045" s="105"/>
      <c r="BC1045" s="105"/>
      <c r="BD1045" s="105"/>
      <c r="BE1045" s="105"/>
      <c r="BF1045" s="105"/>
      <c r="BG1045" s="105"/>
    </row>
    <row r="1046" spans="1:59" ht="15.6" x14ac:dyDescent="0.3">
      <c r="A1046" s="105" t="s">
        <v>3392</v>
      </c>
      <c r="B1046" s="105" t="s">
        <v>1104</v>
      </c>
      <c r="C1046" s="105" t="s">
        <v>1105</v>
      </c>
      <c r="D1046" s="105">
        <v>295</v>
      </c>
      <c r="E1046" s="105">
        <v>11</v>
      </c>
      <c r="F1046" s="129">
        <v>0</v>
      </c>
      <c r="G1046" s="148">
        <v>58.55</v>
      </c>
      <c r="H1046" s="105"/>
      <c r="I1046" s="105"/>
      <c r="J1046" s="105"/>
      <c r="K1046" s="105"/>
      <c r="L1046" s="105"/>
      <c r="M1046" s="105"/>
      <c r="N1046" s="105"/>
      <c r="O1046" s="105"/>
      <c r="P1046" s="105"/>
      <c r="Q1046" s="105"/>
      <c r="R1046" s="105"/>
      <c r="S1046" s="105"/>
      <c r="T1046" s="105"/>
      <c r="U1046" s="105"/>
      <c r="V1046" s="105"/>
      <c r="W1046" s="105"/>
      <c r="X1046" s="105"/>
      <c r="Y1046" s="105"/>
      <c r="Z1046" s="105"/>
      <c r="AA1046" s="105"/>
      <c r="AB1046" s="105"/>
      <c r="AC1046" s="105"/>
      <c r="AD1046" s="105"/>
      <c r="AE1046" s="105"/>
      <c r="AF1046" s="105"/>
      <c r="AG1046" s="105"/>
      <c r="AH1046" s="105"/>
      <c r="AI1046" s="105"/>
      <c r="AJ1046" s="105"/>
      <c r="AK1046" s="105"/>
      <c r="AL1046" s="105"/>
      <c r="AM1046" s="105"/>
      <c r="AN1046" s="105"/>
      <c r="AO1046" s="105"/>
      <c r="AP1046" s="105"/>
      <c r="AQ1046" s="105"/>
      <c r="AR1046" s="105"/>
      <c r="AS1046" s="105"/>
      <c r="AT1046" s="105"/>
      <c r="AU1046" s="105"/>
      <c r="AV1046" s="105"/>
      <c r="AW1046" s="105"/>
      <c r="AX1046" s="105"/>
      <c r="AY1046" s="105"/>
      <c r="AZ1046" s="105"/>
      <c r="BA1046" s="105"/>
      <c r="BB1046" s="105"/>
      <c r="BC1046" s="105"/>
      <c r="BD1046" s="105"/>
      <c r="BE1046" s="105"/>
      <c r="BF1046" s="105"/>
      <c r="BG1046" s="105"/>
    </row>
    <row r="1047" spans="1:59" ht="15.6" x14ac:dyDescent="0.3">
      <c r="A1047" s="105" t="s">
        <v>3392</v>
      </c>
      <c r="B1047" s="105" t="s">
        <v>1106</v>
      </c>
      <c r="C1047" s="105" t="s">
        <v>227</v>
      </c>
      <c r="D1047" s="105">
        <v>294</v>
      </c>
      <c r="E1047" s="105">
        <v>11</v>
      </c>
      <c r="F1047" s="129">
        <v>0</v>
      </c>
      <c r="G1047" s="148">
        <v>53.91</v>
      </c>
      <c r="H1047" s="105"/>
      <c r="I1047" s="105"/>
      <c r="J1047" s="105"/>
      <c r="K1047" s="105"/>
      <c r="L1047" s="105"/>
      <c r="M1047" s="105"/>
      <c r="N1047" s="105"/>
      <c r="O1047" s="105"/>
      <c r="P1047" s="105"/>
      <c r="Q1047" s="105"/>
      <c r="R1047" s="105"/>
      <c r="S1047" s="105"/>
      <c r="T1047" s="105"/>
      <c r="U1047" s="105"/>
      <c r="V1047" s="105"/>
      <c r="W1047" s="105"/>
      <c r="X1047" s="105"/>
      <c r="Y1047" s="105"/>
      <c r="Z1047" s="105"/>
      <c r="AA1047" s="105"/>
      <c r="AB1047" s="105"/>
      <c r="AC1047" s="105"/>
      <c r="AD1047" s="105"/>
      <c r="AE1047" s="105"/>
      <c r="AF1047" s="105"/>
      <c r="AG1047" s="105"/>
      <c r="AH1047" s="105"/>
      <c r="AI1047" s="105"/>
      <c r="AJ1047" s="105"/>
      <c r="AK1047" s="105"/>
      <c r="AL1047" s="105"/>
      <c r="AM1047" s="105"/>
      <c r="AN1047" s="105"/>
      <c r="AO1047" s="105"/>
      <c r="AP1047" s="105"/>
      <c r="AQ1047" s="105"/>
      <c r="AR1047" s="105"/>
      <c r="AS1047" s="105"/>
      <c r="AT1047" s="105"/>
      <c r="AU1047" s="105"/>
      <c r="AV1047" s="105"/>
      <c r="AW1047" s="105"/>
      <c r="AX1047" s="105"/>
      <c r="AY1047" s="105"/>
      <c r="AZ1047" s="105"/>
      <c r="BA1047" s="105"/>
      <c r="BB1047" s="105"/>
      <c r="BC1047" s="105"/>
      <c r="BD1047" s="105"/>
      <c r="BE1047" s="105"/>
      <c r="BF1047" s="105"/>
      <c r="BG1047" s="105"/>
    </row>
    <row r="1048" spans="1:59" ht="15.6" x14ac:dyDescent="0.3">
      <c r="A1048" s="105" t="s">
        <v>3398</v>
      </c>
      <c r="B1048" s="105" t="s">
        <v>3399</v>
      </c>
      <c r="C1048" s="105" t="s">
        <v>211</v>
      </c>
      <c r="D1048" s="105">
        <v>266</v>
      </c>
      <c r="E1048" s="105">
        <v>3</v>
      </c>
      <c r="F1048" s="129">
        <v>0</v>
      </c>
      <c r="G1048" s="148">
        <v>80.67</v>
      </c>
      <c r="H1048" s="105"/>
      <c r="I1048" s="105"/>
      <c r="J1048" s="105"/>
      <c r="K1048" s="105"/>
      <c r="L1048" s="105"/>
      <c r="M1048" s="105"/>
      <c r="N1048" s="105"/>
      <c r="O1048" s="105"/>
      <c r="P1048" s="105"/>
      <c r="Q1048" s="105"/>
      <c r="R1048" s="105"/>
      <c r="S1048" s="105"/>
      <c r="T1048" s="105"/>
      <c r="U1048" s="105"/>
      <c r="V1048" s="105"/>
      <c r="W1048" s="105"/>
      <c r="X1048" s="105"/>
      <c r="Y1048" s="105"/>
      <c r="Z1048" s="105"/>
      <c r="AA1048" s="105"/>
      <c r="AB1048" s="105"/>
      <c r="AC1048" s="105"/>
      <c r="AD1048" s="105"/>
      <c r="AE1048" s="105"/>
      <c r="AF1048" s="105"/>
      <c r="AG1048" s="105"/>
      <c r="AH1048" s="105"/>
      <c r="AI1048" s="105"/>
      <c r="AJ1048" s="105"/>
      <c r="AK1048" s="105"/>
      <c r="AL1048" s="105"/>
      <c r="AM1048" s="105"/>
      <c r="AN1048" s="105"/>
      <c r="AO1048" s="105"/>
      <c r="AP1048" s="105"/>
      <c r="AQ1048" s="105"/>
      <c r="AR1048" s="105"/>
      <c r="AS1048" s="105"/>
      <c r="AT1048" s="105"/>
      <c r="AU1048" s="105"/>
      <c r="AV1048" s="105"/>
      <c r="AW1048" s="105"/>
      <c r="AX1048" s="105"/>
      <c r="AY1048" s="105"/>
      <c r="AZ1048" s="105"/>
      <c r="BA1048" s="105"/>
      <c r="BB1048" s="105"/>
      <c r="BC1048" s="105"/>
      <c r="BD1048" s="105"/>
      <c r="BE1048" s="105"/>
      <c r="BF1048" s="105"/>
      <c r="BG1048" s="105"/>
    </row>
    <row r="1049" spans="1:59" ht="15.6" x14ac:dyDescent="0.3">
      <c r="A1049" s="105" t="s">
        <v>3398</v>
      </c>
      <c r="B1049" s="105" t="s">
        <v>3400</v>
      </c>
      <c r="C1049" s="105" t="s">
        <v>214</v>
      </c>
      <c r="D1049" s="105">
        <v>266</v>
      </c>
      <c r="E1049" s="105">
        <v>3</v>
      </c>
      <c r="F1049" s="129">
        <v>0</v>
      </c>
      <c r="G1049" s="148">
        <v>81.67</v>
      </c>
      <c r="H1049" s="105"/>
      <c r="I1049" s="105"/>
      <c r="J1049" s="105"/>
      <c r="K1049" s="105"/>
      <c r="L1049" s="105"/>
      <c r="M1049" s="105"/>
      <c r="N1049" s="105"/>
      <c r="O1049" s="105"/>
      <c r="P1049" s="105"/>
      <c r="Q1049" s="105"/>
      <c r="R1049" s="105"/>
      <c r="S1049" s="105"/>
      <c r="T1049" s="105"/>
      <c r="U1049" s="105"/>
      <c r="V1049" s="105"/>
      <c r="W1049" s="105"/>
      <c r="X1049" s="105"/>
      <c r="Y1049" s="105"/>
      <c r="Z1049" s="105"/>
      <c r="AA1049" s="105"/>
      <c r="AB1049" s="105"/>
      <c r="AC1049" s="105"/>
      <c r="AD1049" s="105"/>
      <c r="AE1049" s="105"/>
      <c r="AF1049" s="105"/>
      <c r="AG1049" s="105"/>
      <c r="AH1049" s="105"/>
      <c r="AI1049" s="105"/>
      <c r="AJ1049" s="105"/>
      <c r="AK1049" s="105"/>
      <c r="AL1049" s="105"/>
      <c r="AM1049" s="105"/>
      <c r="AN1049" s="105"/>
      <c r="AO1049" s="105"/>
      <c r="AP1049" s="105"/>
      <c r="AQ1049" s="105"/>
      <c r="AR1049" s="105"/>
      <c r="AS1049" s="105"/>
      <c r="AT1049" s="105"/>
      <c r="AU1049" s="105"/>
      <c r="AV1049" s="105"/>
      <c r="AW1049" s="105"/>
      <c r="AX1049" s="105"/>
      <c r="AY1049" s="105"/>
      <c r="AZ1049" s="105"/>
      <c r="BA1049" s="105"/>
      <c r="BB1049" s="105"/>
      <c r="BC1049" s="105"/>
      <c r="BD1049" s="105"/>
      <c r="BE1049" s="105"/>
      <c r="BF1049" s="105"/>
      <c r="BG1049" s="105"/>
    </row>
    <row r="1050" spans="1:59" ht="15.6" x14ac:dyDescent="0.3">
      <c r="A1050" s="105" t="s">
        <v>3398</v>
      </c>
      <c r="B1050" s="105" t="s">
        <v>1107</v>
      </c>
      <c r="C1050" s="105" t="s">
        <v>211</v>
      </c>
      <c r="D1050" s="105">
        <v>266</v>
      </c>
      <c r="E1050" s="105">
        <v>3</v>
      </c>
      <c r="F1050" s="129">
        <v>0</v>
      </c>
      <c r="G1050" s="148">
        <v>82</v>
      </c>
      <c r="H1050" s="105"/>
      <c r="I1050" s="105"/>
      <c r="J1050" s="105"/>
      <c r="K1050" s="105"/>
      <c r="L1050" s="105"/>
      <c r="M1050" s="105"/>
      <c r="N1050" s="105"/>
      <c r="O1050" s="105"/>
      <c r="P1050" s="105"/>
      <c r="Q1050" s="105"/>
      <c r="R1050" s="105"/>
      <c r="S1050" s="105"/>
      <c r="T1050" s="105"/>
      <c r="U1050" s="105"/>
      <c r="V1050" s="105"/>
      <c r="W1050" s="105"/>
      <c r="X1050" s="105"/>
      <c r="Y1050" s="105"/>
      <c r="Z1050" s="105"/>
      <c r="AA1050" s="105"/>
      <c r="AB1050" s="105"/>
      <c r="AC1050" s="105"/>
      <c r="AD1050" s="105"/>
      <c r="AE1050" s="105"/>
      <c r="AF1050" s="105"/>
      <c r="AG1050" s="105"/>
      <c r="AH1050" s="105"/>
      <c r="AI1050" s="105"/>
      <c r="AJ1050" s="105"/>
      <c r="AK1050" s="105"/>
      <c r="AL1050" s="105"/>
      <c r="AM1050" s="105"/>
      <c r="AN1050" s="105"/>
      <c r="AO1050" s="105"/>
      <c r="AP1050" s="105"/>
      <c r="AQ1050" s="105"/>
      <c r="AR1050" s="105"/>
      <c r="AS1050" s="105"/>
      <c r="AT1050" s="105"/>
      <c r="AU1050" s="105"/>
      <c r="AV1050" s="105"/>
      <c r="AW1050" s="105"/>
      <c r="AX1050" s="105"/>
      <c r="AY1050" s="105"/>
      <c r="AZ1050" s="105"/>
      <c r="BA1050" s="105"/>
      <c r="BB1050" s="105"/>
      <c r="BC1050" s="105"/>
      <c r="BD1050" s="105"/>
      <c r="BE1050" s="105"/>
      <c r="BF1050" s="105"/>
      <c r="BG1050" s="105"/>
    </row>
    <row r="1051" spans="1:59" ht="15.6" x14ac:dyDescent="0.3">
      <c r="A1051" s="105" t="s">
        <v>3398</v>
      </c>
      <c r="B1051" s="105" t="s">
        <v>1108</v>
      </c>
      <c r="C1051" s="105" t="s">
        <v>86</v>
      </c>
      <c r="D1051" s="105">
        <v>257</v>
      </c>
      <c r="E1051" s="105">
        <v>3</v>
      </c>
      <c r="F1051" s="128">
        <v>4.1528499999999997E-180</v>
      </c>
      <c r="G1051" s="148">
        <v>64.33</v>
      </c>
      <c r="H1051" s="105"/>
      <c r="I1051" s="105"/>
      <c r="J1051" s="105"/>
      <c r="K1051" s="105"/>
      <c r="L1051" s="105"/>
      <c r="M1051" s="105"/>
      <c r="N1051" s="105"/>
      <c r="O1051" s="105"/>
      <c r="P1051" s="105"/>
      <c r="Q1051" s="105"/>
      <c r="R1051" s="105"/>
      <c r="S1051" s="105"/>
      <c r="T1051" s="105"/>
      <c r="U1051" s="105"/>
      <c r="V1051" s="105"/>
      <c r="W1051" s="105"/>
      <c r="X1051" s="105"/>
      <c r="Y1051" s="105"/>
      <c r="Z1051" s="105"/>
      <c r="AA1051" s="105"/>
      <c r="AB1051" s="105"/>
      <c r="AC1051" s="105"/>
      <c r="AD1051" s="105"/>
      <c r="AE1051" s="105"/>
      <c r="AF1051" s="105"/>
      <c r="AG1051" s="105"/>
      <c r="AH1051" s="105"/>
      <c r="AI1051" s="105"/>
      <c r="AJ1051" s="105"/>
      <c r="AK1051" s="105"/>
      <c r="AL1051" s="105"/>
      <c r="AM1051" s="105"/>
      <c r="AN1051" s="105"/>
      <c r="AO1051" s="105"/>
      <c r="AP1051" s="105"/>
      <c r="AQ1051" s="105"/>
      <c r="AR1051" s="105"/>
      <c r="AS1051" s="105"/>
      <c r="AT1051" s="105"/>
      <c r="AU1051" s="105"/>
      <c r="AV1051" s="105"/>
      <c r="AW1051" s="105"/>
      <c r="AX1051" s="105"/>
      <c r="AY1051" s="105"/>
      <c r="AZ1051" s="105"/>
      <c r="BA1051" s="105"/>
      <c r="BB1051" s="105"/>
      <c r="BC1051" s="105"/>
      <c r="BD1051" s="105"/>
      <c r="BE1051" s="105"/>
      <c r="BF1051" s="105"/>
      <c r="BG1051" s="105"/>
    </row>
    <row r="1052" spans="1:59" ht="15.6" x14ac:dyDescent="0.3">
      <c r="A1052" s="105" t="s">
        <v>3398</v>
      </c>
      <c r="B1052" s="105" t="s">
        <v>3401</v>
      </c>
      <c r="C1052" s="105" t="s">
        <v>230</v>
      </c>
      <c r="D1052" s="105">
        <v>287</v>
      </c>
      <c r="E1052" s="105">
        <v>7</v>
      </c>
      <c r="F1052" s="129">
        <v>0</v>
      </c>
      <c r="G1052" s="148">
        <v>83.86</v>
      </c>
      <c r="H1052" s="105"/>
      <c r="I1052" s="105"/>
      <c r="J1052" s="105"/>
      <c r="K1052" s="105"/>
      <c r="L1052" s="105"/>
      <c r="M1052" s="105"/>
      <c r="N1052" s="105"/>
      <c r="O1052" s="105"/>
      <c r="P1052" s="105"/>
      <c r="Q1052" s="105" t="s">
        <v>199</v>
      </c>
      <c r="R1052" s="105"/>
      <c r="S1052" s="105"/>
      <c r="T1052" s="105"/>
      <c r="U1052" s="105"/>
      <c r="V1052" s="105"/>
      <c r="W1052" s="105"/>
      <c r="X1052" s="105"/>
      <c r="Y1052" s="105"/>
      <c r="Z1052" s="105"/>
      <c r="AA1052" s="105"/>
      <c r="AB1052" s="105"/>
      <c r="AC1052" s="105"/>
      <c r="AD1052" s="105"/>
      <c r="AE1052" s="105"/>
      <c r="AF1052" s="105"/>
      <c r="AG1052" s="105"/>
      <c r="AH1052" s="105"/>
      <c r="AI1052" s="105"/>
      <c r="AJ1052" s="105"/>
      <c r="AK1052" s="105"/>
      <c r="AL1052" s="105"/>
      <c r="AM1052" s="105"/>
      <c r="AN1052" s="105"/>
      <c r="AO1052" s="105"/>
      <c r="AP1052" s="105"/>
      <c r="AQ1052" s="105"/>
      <c r="AR1052" s="105"/>
      <c r="AS1052" s="105"/>
      <c r="AT1052" s="105"/>
      <c r="AU1052" s="105"/>
      <c r="AV1052" s="105"/>
      <c r="AW1052" s="105"/>
      <c r="AX1052" s="105"/>
      <c r="AY1052" s="105"/>
      <c r="AZ1052" s="105"/>
      <c r="BA1052" s="105"/>
      <c r="BB1052" s="105"/>
      <c r="BC1052" s="105"/>
      <c r="BD1052" s="105"/>
      <c r="BE1052" s="105"/>
      <c r="BF1052" s="105"/>
      <c r="BG1052" s="105"/>
    </row>
    <row r="1053" spans="1:59" ht="15.6" x14ac:dyDescent="0.3">
      <c r="A1053" s="105" t="s">
        <v>3398</v>
      </c>
      <c r="B1053" s="105" t="s">
        <v>3402</v>
      </c>
      <c r="C1053" s="105" t="s">
        <v>230</v>
      </c>
      <c r="D1053" s="105">
        <v>286</v>
      </c>
      <c r="E1053" s="105">
        <v>7</v>
      </c>
      <c r="F1053" s="129">
        <v>0</v>
      </c>
      <c r="G1053" s="148">
        <v>84.43</v>
      </c>
      <c r="H1053" s="105"/>
      <c r="I1053" s="105"/>
      <c r="J1053" s="105"/>
      <c r="K1053" s="105"/>
      <c r="L1053" s="105"/>
      <c r="M1053" s="105"/>
      <c r="N1053" s="105"/>
      <c r="O1053" s="105"/>
      <c r="P1053" s="105"/>
      <c r="Q1053" s="105" t="s">
        <v>199</v>
      </c>
      <c r="R1053" s="105"/>
      <c r="S1053" s="105"/>
      <c r="T1053" s="105"/>
      <c r="U1053" s="105"/>
      <c r="V1053" s="105"/>
      <c r="W1053" s="105"/>
      <c r="X1053" s="105"/>
      <c r="Y1053" s="105"/>
      <c r="Z1053" s="105"/>
      <c r="AA1053" s="105"/>
      <c r="AB1053" s="105"/>
      <c r="AC1053" s="105"/>
      <c r="AD1053" s="105"/>
      <c r="AE1053" s="105"/>
      <c r="AF1053" s="105"/>
      <c r="AG1053" s="105"/>
      <c r="AH1053" s="105"/>
      <c r="AI1053" s="105"/>
      <c r="AJ1053" s="105"/>
      <c r="AK1053" s="105"/>
      <c r="AL1053" s="105"/>
      <c r="AM1053" s="105"/>
      <c r="AN1053" s="105"/>
      <c r="AO1053" s="105"/>
      <c r="AP1053" s="105"/>
      <c r="AQ1053" s="105"/>
      <c r="AR1053" s="105"/>
      <c r="AS1053" s="105"/>
      <c r="AT1053" s="105"/>
      <c r="AU1053" s="105"/>
      <c r="AV1053" s="105"/>
      <c r="AW1053" s="105"/>
      <c r="AX1053" s="105"/>
      <c r="AY1053" s="105"/>
      <c r="AZ1053" s="105"/>
      <c r="BA1053" s="105"/>
      <c r="BB1053" s="105"/>
      <c r="BC1053" s="105"/>
      <c r="BD1053" s="105"/>
      <c r="BE1053" s="105"/>
      <c r="BF1053" s="105"/>
      <c r="BG1053" s="105"/>
    </row>
    <row r="1054" spans="1:59" ht="15.6" x14ac:dyDescent="0.3">
      <c r="A1054" s="105" t="s">
        <v>3398</v>
      </c>
      <c r="B1054" s="105" t="s">
        <v>3403</v>
      </c>
      <c r="C1054" s="105" t="s">
        <v>1109</v>
      </c>
      <c r="D1054" s="105">
        <v>287</v>
      </c>
      <c r="E1054" s="105">
        <v>7</v>
      </c>
      <c r="F1054" s="129">
        <v>0</v>
      </c>
      <c r="G1054" s="148">
        <v>84.43</v>
      </c>
      <c r="H1054" s="105"/>
      <c r="I1054" s="105"/>
      <c r="J1054" s="105"/>
      <c r="K1054" s="105"/>
      <c r="L1054" s="105"/>
      <c r="M1054" s="105"/>
      <c r="N1054" s="105"/>
      <c r="O1054" s="105"/>
      <c r="P1054" s="105"/>
      <c r="Q1054" s="105" t="s">
        <v>199</v>
      </c>
      <c r="R1054" s="105"/>
      <c r="S1054" s="105"/>
      <c r="T1054" s="105"/>
      <c r="U1054" s="105"/>
      <c r="V1054" s="105"/>
      <c r="W1054" s="105"/>
      <c r="X1054" s="105"/>
      <c r="Y1054" s="105"/>
      <c r="Z1054" s="105"/>
      <c r="AA1054" s="105"/>
      <c r="AB1054" s="105"/>
      <c r="AC1054" s="105"/>
      <c r="AD1054" s="105"/>
      <c r="AE1054" s="105"/>
      <c r="AF1054" s="105"/>
      <c r="AG1054" s="105"/>
      <c r="AH1054" s="105"/>
      <c r="AI1054" s="105"/>
      <c r="AJ1054" s="105"/>
      <c r="AK1054" s="105"/>
      <c r="AL1054" s="105"/>
      <c r="AM1054" s="105"/>
      <c r="AN1054" s="105"/>
      <c r="AO1054" s="105"/>
      <c r="AP1054" s="105"/>
      <c r="AQ1054" s="105"/>
      <c r="AR1054" s="105"/>
      <c r="AS1054" s="105"/>
      <c r="AT1054" s="105"/>
      <c r="AU1054" s="105"/>
      <c r="AV1054" s="105"/>
      <c r="AW1054" s="105"/>
      <c r="AX1054" s="105"/>
      <c r="AY1054" s="105"/>
      <c r="AZ1054" s="105"/>
      <c r="BA1054" s="105"/>
      <c r="BB1054" s="105"/>
      <c r="BC1054" s="105"/>
      <c r="BD1054" s="105"/>
      <c r="BE1054" s="105"/>
      <c r="BF1054" s="105"/>
      <c r="BG1054" s="105"/>
    </row>
    <row r="1055" spans="1:59" ht="15.6" x14ac:dyDescent="0.3">
      <c r="A1055" s="105" t="s">
        <v>3398</v>
      </c>
      <c r="B1055" s="105" t="s">
        <v>1110</v>
      </c>
      <c r="C1055" s="105" t="s">
        <v>1111</v>
      </c>
      <c r="D1055" s="105">
        <v>287</v>
      </c>
      <c r="E1055" s="105">
        <v>7</v>
      </c>
      <c r="F1055" s="129">
        <v>0</v>
      </c>
      <c r="G1055" s="148">
        <v>80.569999999999993</v>
      </c>
      <c r="H1055" s="105"/>
      <c r="I1055" s="105"/>
      <c r="J1055" s="105"/>
      <c r="K1055" s="105"/>
      <c r="L1055" s="105"/>
      <c r="M1055" s="105"/>
      <c r="N1055" s="105"/>
      <c r="O1055" s="105"/>
      <c r="P1055" s="105"/>
      <c r="Q1055" s="105"/>
      <c r="R1055" s="105"/>
      <c r="S1055" s="105"/>
      <c r="T1055" s="105"/>
      <c r="U1055" s="105"/>
      <c r="V1055" s="105"/>
      <c r="W1055" s="105"/>
      <c r="X1055" s="105"/>
      <c r="Y1055" s="105"/>
      <c r="Z1055" s="105"/>
      <c r="AA1055" s="105"/>
      <c r="AB1055" s="105"/>
      <c r="AC1055" s="105"/>
      <c r="AD1055" s="105"/>
      <c r="AE1055" s="105"/>
      <c r="AF1055" s="105"/>
      <c r="AG1055" s="105"/>
      <c r="AH1055" s="105"/>
      <c r="AI1055" s="105"/>
      <c r="AJ1055" s="105"/>
      <c r="AK1055" s="105"/>
      <c r="AL1055" s="105"/>
      <c r="AM1055" s="105"/>
      <c r="AN1055" s="105"/>
      <c r="AO1055" s="105"/>
      <c r="AP1055" s="105"/>
      <c r="AQ1055" s="105"/>
      <c r="AR1055" s="105"/>
      <c r="AS1055" s="105"/>
      <c r="AT1055" s="105"/>
      <c r="AU1055" s="105"/>
      <c r="AV1055" s="105"/>
      <c r="AW1055" s="105"/>
      <c r="AX1055" s="105"/>
      <c r="AY1055" s="105"/>
      <c r="AZ1055" s="105"/>
      <c r="BA1055" s="105"/>
      <c r="BB1055" s="105"/>
      <c r="BC1055" s="105"/>
      <c r="BD1055" s="105"/>
      <c r="BE1055" s="105"/>
      <c r="BF1055" s="105"/>
      <c r="BG1055" s="105"/>
    </row>
    <row r="1056" spans="1:59" ht="15.6" x14ac:dyDescent="0.3">
      <c r="A1056" s="105" t="s">
        <v>3398</v>
      </c>
      <c r="B1056" s="105" t="s">
        <v>1112</v>
      </c>
      <c r="C1056" s="105" t="s">
        <v>211</v>
      </c>
      <c r="D1056" s="105">
        <v>266</v>
      </c>
      <c r="E1056" s="105">
        <v>3</v>
      </c>
      <c r="F1056" s="129">
        <v>0</v>
      </c>
      <c r="G1056" s="148">
        <v>81</v>
      </c>
      <c r="H1056" s="105"/>
      <c r="I1056" s="105"/>
      <c r="J1056" s="105"/>
      <c r="K1056" s="105"/>
      <c r="L1056" s="105"/>
      <c r="M1056" s="105"/>
      <c r="N1056" s="105"/>
      <c r="O1056" s="105"/>
      <c r="P1056" s="105"/>
      <c r="Q1056" s="105"/>
      <c r="R1056" s="105"/>
      <c r="S1056" s="105"/>
      <c r="T1056" s="105"/>
      <c r="U1056" s="105"/>
      <c r="V1056" s="105"/>
      <c r="W1056" s="105"/>
      <c r="X1056" s="105"/>
      <c r="Y1056" s="105"/>
      <c r="Z1056" s="105"/>
      <c r="AA1056" s="105"/>
      <c r="AB1056" s="105"/>
      <c r="AC1056" s="105"/>
      <c r="AD1056" s="105"/>
      <c r="AE1056" s="105"/>
      <c r="AF1056" s="105"/>
      <c r="AG1056" s="105"/>
      <c r="AH1056" s="105"/>
      <c r="AI1056" s="105"/>
      <c r="AJ1056" s="105"/>
      <c r="AK1056" s="105"/>
      <c r="AL1056" s="105"/>
      <c r="AM1056" s="105"/>
      <c r="AN1056" s="105"/>
      <c r="AO1056" s="105"/>
      <c r="AP1056" s="105"/>
      <c r="AQ1056" s="105"/>
      <c r="AR1056" s="105"/>
      <c r="AS1056" s="105"/>
      <c r="AT1056" s="105"/>
      <c r="AU1056" s="105"/>
      <c r="AV1056" s="105"/>
      <c r="AW1056" s="105"/>
      <c r="AX1056" s="105"/>
      <c r="AY1056" s="105"/>
      <c r="AZ1056" s="105"/>
      <c r="BA1056" s="105"/>
      <c r="BB1056" s="105"/>
      <c r="BC1056" s="105"/>
      <c r="BD1056" s="105"/>
      <c r="BE1056" s="105"/>
      <c r="BF1056" s="105"/>
      <c r="BG1056" s="105"/>
    </row>
    <row r="1057" spans="1:59" ht="15.6" x14ac:dyDescent="0.3">
      <c r="A1057" s="105" t="s">
        <v>3398</v>
      </c>
      <c r="B1057" s="105" t="s">
        <v>1113</v>
      </c>
      <c r="C1057" s="105" t="s">
        <v>1114</v>
      </c>
      <c r="D1057" s="105">
        <v>295</v>
      </c>
      <c r="E1057" s="105">
        <v>7</v>
      </c>
      <c r="F1057" s="129">
        <v>0</v>
      </c>
      <c r="G1057" s="148">
        <v>58</v>
      </c>
      <c r="H1057" s="105"/>
      <c r="I1057" s="105"/>
      <c r="J1057" s="105"/>
      <c r="K1057" s="105"/>
      <c r="L1057" s="105"/>
      <c r="M1057" s="105"/>
      <c r="N1057" s="105"/>
      <c r="O1057" s="105"/>
      <c r="P1057" s="105"/>
      <c r="Q1057" s="105"/>
      <c r="R1057" s="105"/>
      <c r="S1057" s="105"/>
      <c r="T1057" s="105"/>
      <c r="U1057" s="105"/>
      <c r="V1057" s="105"/>
      <c r="W1057" s="105"/>
      <c r="X1057" s="105"/>
      <c r="Y1057" s="105"/>
      <c r="Z1057" s="105"/>
      <c r="AA1057" s="105"/>
      <c r="AB1057" s="105"/>
      <c r="AC1057" s="105"/>
      <c r="AD1057" s="105"/>
      <c r="AE1057" s="105"/>
      <c r="AF1057" s="105"/>
      <c r="AG1057" s="105"/>
      <c r="AH1057" s="105"/>
      <c r="AI1057" s="105"/>
      <c r="AJ1057" s="105"/>
      <c r="AK1057" s="105"/>
      <c r="AL1057" s="105"/>
      <c r="AM1057" s="105"/>
      <c r="AN1057" s="105"/>
      <c r="AO1057" s="105"/>
      <c r="AP1057" s="105"/>
      <c r="AQ1057" s="105"/>
      <c r="AR1057" s="105"/>
      <c r="AS1057" s="105"/>
      <c r="AT1057" s="105"/>
      <c r="AU1057" s="105"/>
      <c r="AV1057" s="105"/>
      <c r="AW1057" s="105"/>
      <c r="AX1057" s="105"/>
      <c r="AY1057" s="105"/>
      <c r="AZ1057" s="105"/>
      <c r="BA1057" s="105"/>
      <c r="BB1057" s="105"/>
      <c r="BC1057" s="105"/>
      <c r="BD1057" s="105"/>
      <c r="BE1057" s="105"/>
      <c r="BF1057" s="105"/>
      <c r="BG1057" s="105"/>
    </row>
    <row r="1058" spans="1:59" ht="15.6" x14ac:dyDescent="0.3">
      <c r="A1058" s="105" t="s">
        <v>3398</v>
      </c>
      <c r="B1058" s="105" t="s">
        <v>1115</v>
      </c>
      <c r="C1058" s="105" t="s">
        <v>86</v>
      </c>
      <c r="D1058" s="105">
        <v>270</v>
      </c>
      <c r="E1058" s="105">
        <v>1</v>
      </c>
      <c r="F1058" s="129">
        <v>0</v>
      </c>
      <c r="G1058" s="148">
        <v>100</v>
      </c>
      <c r="H1058" s="105"/>
      <c r="I1058" s="105"/>
      <c r="J1058" s="105"/>
      <c r="K1058" s="105"/>
      <c r="L1058" s="105"/>
      <c r="M1058" s="105"/>
      <c r="N1058" s="105"/>
      <c r="O1058" s="105"/>
      <c r="P1058" s="105"/>
      <c r="Q1058" s="105"/>
      <c r="R1058" s="105"/>
      <c r="S1058" s="105"/>
      <c r="T1058" s="105"/>
      <c r="U1058" s="105"/>
      <c r="V1058" s="105"/>
      <c r="W1058" s="105"/>
      <c r="X1058" s="105"/>
      <c r="Y1058" s="105"/>
      <c r="Z1058" s="105"/>
      <c r="AA1058" s="105"/>
      <c r="AB1058" s="105"/>
      <c r="AC1058" s="105"/>
      <c r="AD1058" s="105"/>
      <c r="AE1058" s="105"/>
      <c r="AF1058" s="105"/>
      <c r="AG1058" s="105"/>
      <c r="AH1058" s="105"/>
      <c r="AI1058" s="105"/>
      <c r="AJ1058" s="105"/>
      <c r="AK1058" s="105"/>
      <c r="AL1058" s="105"/>
      <c r="AM1058" s="105"/>
      <c r="AN1058" s="105"/>
      <c r="AO1058" s="105"/>
      <c r="AP1058" s="105"/>
      <c r="AQ1058" s="105"/>
      <c r="AR1058" s="105"/>
      <c r="AS1058" s="105"/>
      <c r="AT1058" s="105"/>
      <c r="AU1058" s="105"/>
      <c r="AV1058" s="105"/>
      <c r="AW1058" s="105"/>
      <c r="AX1058" s="105"/>
      <c r="AY1058" s="105"/>
      <c r="AZ1058" s="105"/>
      <c r="BA1058" s="105"/>
      <c r="BB1058" s="105"/>
      <c r="BC1058" s="105"/>
      <c r="BD1058" s="105"/>
      <c r="BE1058" s="105"/>
      <c r="BF1058" s="105"/>
      <c r="BG1058" s="105"/>
    </row>
    <row r="1059" spans="1:59" ht="15.6" x14ac:dyDescent="0.3">
      <c r="A1059" s="105" t="s">
        <v>3404</v>
      </c>
      <c r="B1059" s="105" t="s">
        <v>3405</v>
      </c>
      <c r="C1059" s="105" t="s">
        <v>211</v>
      </c>
      <c r="D1059" s="105">
        <v>589</v>
      </c>
      <c r="E1059" s="105">
        <v>12</v>
      </c>
      <c r="F1059" s="129">
        <v>0</v>
      </c>
      <c r="G1059" s="148">
        <v>61.83</v>
      </c>
      <c r="H1059" s="105"/>
      <c r="I1059" s="105"/>
      <c r="J1059" s="105"/>
      <c r="K1059" s="105"/>
      <c r="L1059" s="105"/>
      <c r="M1059" s="105"/>
      <c r="N1059" s="105"/>
      <c r="O1059" s="105"/>
      <c r="P1059" s="105"/>
      <c r="Q1059" s="105" t="s">
        <v>838</v>
      </c>
      <c r="R1059" s="105" t="s">
        <v>829</v>
      </c>
      <c r="S1059" s="105" t="s">
        <v>827</v>
      </c>
      <c r="T1059" s="105" t="s">
        <v>832</v>
      </c>
      <c r="U1059" s="105" t="s">
        <v>833</v>
      </c>
      <c r="V1059" s="105" t="s">
        <v>819</v>
      </c>
      <c r="W1059" s="105" t="s">
        <v>820</v>
      </c>
      <c r="X1059" s="105" t="s">
        <v>821</v>
      </c>
      <c r="Y1059" s="105" t="s">
        <v>822</v>
      </c>
      <c r="Z1059" s="105" t="s">
        <v>823</v>
      </c>
      <c r="AA1059" s="105" t="s">
        <v>824</v>
      </c>
      <c r="AB1059" s="105"/>
      <c r="AC1059" s="105"/>
      <c r="AD1059" s="105"/>
      <c r="AE1059" s="105"/>
      <c r="AF1059" s="105"/>
      <c r="AG1059" s="105"/>
      <c r="AH1059" s="105"/>
      <c r="AI1059" s="105"/>
      <c r="AJ1059" s="105"/>
      <c r="AK1059" s="105"/>
      <c r="AL1059" s="105"/>
      <c r="AM1059" s="105"/>
      <c r="AN1059" s="105"/>
      <c r="AO1059" s="105"/>
      <c r="AP1059" s="105"/>
      <c r="AQ1059" s="105"/>
      <c r="AR1059" s="105"/>
      <c r="AS1059" s="105"/>
      <c r="AT1059" s="105"/>
      <c r="AU1059" s="105"/>
      <c r="AV1059" s="105"/>
      <c r="AW1059" s="105"/>
      <c r="AX1059" s="105"/>
      <c r="AY1059" s="105"/>
      <c r="AZ1059" s="105"/>
      <c r="BA1059" s="105"/>
      <c r="BB1059" s="105"/>
      <c r="BC1059" s="105"/>
      <c r="BD1059" s="105"/>
      <c r="BE1059" s="105"/>
      <c r="BF1059" s="105"/>
      <c r="BG1059" s="105"/>
    </row>
    <row r="1060" spans="1:59" ht="15.6" x14ac:dyDescent="0.3">
      <c r="A1060" s="105" t="s">
        <v>3404</v>
      </c>
      <c r="B1060" s="105" t="s">
        <v>3406</v>
      </c>
      <c r="C1060" s="105" t="s">
        <v>214</v>
      </c>
      <c r="D1060" s="105">
        <v>588</v>
      </c>
      <c r="E1060" s="105">
        <v>12</v>
      </c>
      <c r="F1060" s="129">
        <v>0</v>
      </c>
      <c r="G1060" s="148">
        <v>61.83</v>
      </c>
      <c r="H1060" s="105"/>
      <c r="I1060" s="105"/>
      <c r="J1060" s="105"/>
      <c r="K1060" s="105"/>
      <c r="L1060" s="105"/>
      <c r="M1060" s="105"/>
      <c r="N1060" s="105"/>
      <c r="O1060" s="105"/>
      <c r="P1060" s="105"/>
      <c r="Q1060" s="105" t="s">
        <v>1116</v>
      </c>
      <c r="R1060" s="105" t="s">
        <v>828</v>
      </c>
      <c r="S1060" s="105" t="s">
        <v>827</v>
      </c>
      <c r="T1060" s="105" t="s">
        <v>832</v>
      </c>
      <c r="U1060" s="105" t="s">
        <v>833</v>
      </c>
      <c r="V1060" s="105" t="s">
        <v>819</v>
      </c>
      <c r="W1060" s="105" t="s">
        <v>820</v>
      </c>
      <c r="X1060" s="105" t="s">
        <v>821</v>
      </c>
      <c r="Y1060" s="105" t="s">
        <v>822</v>
      </c>
      <c r="Z1060" s="105" t="s">
        <v>823</v>
      </c>
      <c r="AA1060" s="105" t="s">
        <v>824</v>
      </c>
      <c r="AB1060" s="105"/>
      <c r="AC1060" s="105"/>
      <c r="AD1060" s="105"/>
      <c r="AE1060" s="105"/>
      <c r="AF1060" s="105"/>
      <c r="AG1060" s="105"/>
      <c r="AH1060" s="105"/>
      <c r="AI1060" s="105"/>
      <c r="AJ1060" s="105"/>
      <c r="AK1060" s="105"/>
      <c r="AL1060" s="105"/>
      <c r="AM1060" s="105"/>
      <c r="AN1060" s="105"/>
      <c r="AO1060" s="105"/>
      <c r="AP1060" s="105"/>
      <c r="AQ1060" s="105"/>
      <c r="AR1060" s="105"/>
      <c r="AS1060" s="105"/>
      <c r="AT1060" s="105"/>
      <c r="AU1060" s="105"/>
      <c r="AV1060" s="105"/>
      <c r="AW1060" s="105"/>
      <c r="AX1060" s="105"/>
      <c r="AY1060" s="105"/>
      <c r="AZ1060" s="105"/>
      <c r="BA1060" s="105"/>
      <c r="BB1060" s="105"/>
      <c r="BC1060" s="105"/>
      <c r="BD1060" s="105"/>
      <c r="BE1060" s="105"/>
      <c r="BF1060" s="105"/>
      <c r="BG1060" s="105"/>
    </row>
    <row r="1061" spans="1:59" ht="15.6" x14ac:dyDescent="0.3">
      <c r="A1061" s="105" t="s">
        <v>3404</v>
      </c>
      <c r="B1061" s="105" t="s">
        <v>1117</v>
      </c>
      <c r="C1061" s="105" t="s">
        <v>211</v>
      </c>
      <c r="D1061" s="105">
        <v>589</v>
      </c>
      <c r="E1061" s="105">
        <v>12</v>
      </c>
      <c r="F1061" s="129">
        <v>0</v>
      </c>
      <c r="G1061" s="148">
        <v>61.83</v>
      </c>
      <c r="H1061" s="105"/>
      <c r="I1061" s="105"/>
      <c r="J1061" s="105"/>
      <c r="K1061" s="105"/>
      <c r="L1061" s="105"/>
      <c r="M1061" s="105"/>
      <c r="N1061" s="105"/>
      <c r="O1061" s="105"/>
      <c r="P1061" s="105"/>
      <c r="Q1061" s="105" t="s">
        <v>838</v>
      </c>
      <c r="R1061" s="105" t="s">
        <v>829</v>
      </c>
      <c r="S1061" s="105" t="s">
        <v>827</v>
      </c>
      <c r="T1061" s="105" t="s">
        <v>832</v>
      </c>
      <c r="U1061" s="105" t="s">
        <v>833</v>
      </c>
      <c r="V1061" s="105" t="s">
        <v>819</v>
      </c>
      <c r="W1061" s="105" t="s">
        <v>820</v>
      </c>
      <c r="X1061" s="105" t="s">
        <v>821</v>
      </c>
      <c r="Y1061" s="105" t="s">
        <v>822</v>
      </c>
      <c r="Z1061" s="105" t="s">
        <v>823</v>
      </c>
      <c r="AA1061" s="105" t="s">
        <v>824</v>
      </c>
      <c r="AB1061" s="105"/>
      <c r="AC1061" s="105"/>
      <c r="AD1061" s="105"/>
      <c r="AE1061" s="105"/>
      <c r="AF1061" s="105"/>
      <c r="AG1061" s="105"/>
      <c r="AH1061" s="105"/>
      <c r="AI1061" s="105"/>
      <c r="AJ1061" s="105"/>
      <c r="AK1061" s="105"/>
      <c r="AL1061" s="105"/>
      <c r="AM1061" s="105"/>
      <c r="AN1061" s="105"/>
      <c r="AO1061" s="105"/>
      <c r="AP1061" s="105"/>
      <c r="AQ1061" s="105"/>
      <c r="AR1061" s="105"/>
      <c r="AS1061" s="105"/>
      <c r="AT1061" s="105"/>
      <c r="AU1061" s="105"/>
      <c r="AV1061" s="105"/>
      <c r="AW1061" s="105"/>
      <c r="AX1061" s="105"/>
      <c r="AY1061" s="105"/>
      <c r="AZ1061" s="105"/>
      <c r="BA1061" s="105"/>
      <c r="BB1061" s="105"/>
      <c r="BC1061" s="105"/>
      <c r="BD1061" s="105"/>
      <c r="BE1061" s="105"/>
      <c r="BF1061" s="105"/>
      <c r="BG1061" s="105"/>
    </row>
    <row r="1062" spans="1:59" ht="15.6" x14ac:dyDescent="0.3">
      <c r="A1062" s="105" t="s">
        <v>3404</v>
      </c>
      <c r="B1062" s="105" t="s">
        <v>1118</v>
      </c>
      <c r="C1062" s="105" t="s">
        <v>227</v>
      </c>
      <c r="D1062" s="105">
        <v>570</v>
      </c>
      <c r="E1062" s="105">
        <v>12</v>
      </c>
      <c r="F1062" s="129">
        <v>0</v>
      </c>
      <c r="G1062" s="148">
        <v>57.92</v>
      </c>
      <c r="H1062" s="105"/>
      <c r="I1062" s="105"/>
      <c r="J1062" s="105"/>
      <c r="K1062" s="105"/>
      <c r="L1062" s="105"/>
      <c r="M1062" s="105"/>
      <c r="N1062" s="105"/>
      <c r="O1062" s="105"/>
      <c r="P1062" s="105"/>
      <c r="Q1062" s="105" t="s">
        <v>825</v>
      </c>
      <c r="R1062" s="105" t="s">
        <v>826</v>
      </c>
      <c r="S1062" s="105" t="s">
        <v>828</v>
      </c>
      <c r="T1062" s="105" t="s">
        <v>827</v>
      </c>
      <c r="U1062" s="105" t="s">
        <v>832</v>
      </c>
      <c r="V1062" s="105" t="s">
        <v>833</v>
      </c>
      <c r="W1062" s="105" t="s">
        <v>819</v>
      </c>
      <c r="X1062" s="105" t="s">
        <v>820</v>
      </c>
      <c r="Y1062" s="105" t="s">
        <v>821</v>
      </c>
      <c r="Z1062" s="105" t="s">
        <v>822</v>
      </c>
      <c r="AA1062" s="105" t="s">
        <v>823</v>
      </c>
      <c r="AB1062" s="105" t="s">
        <v>824</v>
      </c>
      <c r="AC1062" s="105"/>
      <c r="AD1062" s="105"/>
      <c r="AE1062" s="105"/>
      <c r="AF1062" s="105"/>
      <c r="AG1062" s="105"/>
      <c r="AH1062" s="105"/>
      <c r="AI1062" s="105"/>
      <c r="AJ1062" s="105"/>
      <c r="AK1062" s="105"/>
      <c r="AL1062" s="105"/>
      <c r="AM1062" s="105"/>
      <c r="AN1062" s="105"/>
      <c r="AO1062" s="105"/>
      <c r="AP1062" s="105"/>
      <c r="AQ1062" s="105"/>
      <c r="AR1062" s="105"/>
      <c r="AS1062" s="105"/>
      <c r="AT1062" s="105"/>
      <c r="AU1062" s="105"/>
      <c r="AV1062" s="105"/>
      <c r="AW1062" s="105"/>
      <c r="AX1062" s="105"/>
      <c r="AY1062" s="105"/>
      <c r="AZ1062" s="105"/>
      <c r="BA1062" s="105"/>
      <c r="BB1062" s="105"/>
      <c r="BC1062" s="105"/>
      <c r="BD1062" s="105"/>
      <c r="BE1062" s="105"/>
      <c r="BF1062" s="105"/>
      <c r="BG1062" s="105"/>
    </row>
    <row r="1063" spans="1:59" ht="15.6" x14ac:dyDescent="0.3">
      <c r="A1063" s="105" t="s">
        <v>3404</v>
      </c>
      <c r="B1063" s="105" t="s">
        <v>3407</v>
      </c>
      <c r="C1063" s="105" t="s">
        <v>230</v>
      </c>
      <c r="D1063" s="105">
        <v>566</v>
      </c>
      <c r="E1063" s="105">
        <v>13</v>
      </c>
      <c r="F1063" s="129">
        <v>0</v>
      </c>
      <c r="G1063" s="148">
        <v>72.92</v>
      </c>
      <c r="H1063" s="105"/>
      <c r="I1063" s="105"/>
      <c r="J1063" s="105"/>
      <c r="K1063" s="105"/>
      <c r="L1063" s="105"/>
      <c r="M1063" s="105"/>
      <c r="N1063" s="105"/>
      <c r="O1063" s="105"/>
      <c r="P1063" s="105"/>
      <c r="Q1063" s="105"/>
      <c r="R1063" s="105"/>
      <c r="S1063" s="105" t="s">
        <v>825</v>
      </c>
      <c r="T1063" s="105" t="s">
        <v>828</v>
      </c>
      <c r="U1063" s="105" t="s">
        <v>827</v>
      </c>
      <c r="V1063" s="105" t="s">
        <v>826</v>
      </c>
      <c r="W1063" s="105" t="s">
        <v>832</v>
      </c>
      <c r="X1063" s="105" t="s">
        <v>833</v>
      </c>
      <c r="Y1063" s="105" t="s">
        <v>819</v>
      </c>
      <c r="Z1063" s="105" t="s">
        <v>820</v>
      </c>
      <c r="AA1063" s="105" t="s">
        <v>821</v>
      </c>
      <c r="AB1063" s="105" t="s">
        <v>822</v>
      </c>
      <c r="AC1063" s="105" t="s">
        <v>823</v>
      </c>
      <c r="AD1063" s="105" t="s">
        <v>824</v>
      </c>
      <c r="AE1063" s="105"/>
      <c r="AF1063" s="105"/>
      <c r="AG1063" s="105"/>
      <c r="AH1063" s="105"/>
      <c r="AI1063" s="105"/>
      <c r="AJ1063" s="105"/>
      <c r="AK1063" s="105"/>
      <c r="AL1063" s="105"/>
      <c r="AM1063" s="105"/>
      <c r="AN1063" s="105"/>
      <c r="AO1063" s="105"/>
      <c r="AP1063" s="105"/>
      <c r="AQ1063" s="105"/>
      <c r="AR1063" s="105"/>
      <c r="AS1063" s="105"/>
      <c r="AT1063" s="105"/>
      <c r="AU1063" s="105"/>
      <c r="AV1063" s="105"/>
      <c r="AW1063" s="105"/>
      <c r="AX1063" s="105"/>
      <c r="AY1063" s="105"/>
      <c r="AZ1063" s="105"/>
      <c r="BA1063" s="105"/>
      <c r="BB1063" s="105"/>
      <c r="BC1063" s="105"/>
      <c r="BD1063" s="105"/>
      <c r="BE1063" s="105"/>
      <c r="BF1063" s="105"/>
      <c r="BG1063" s="105"/>
    </row>
    <row r="1064" spans="1:59" ht="15.6" x14ac:dyDescent="0.3">
      <c r="A1064" s="105" t="s">
        <v>3404</v>
      </c>
      <c r="B1064" s="105" t="s">
        <v>3408</v>
      </c>
      <c r="C1064" s="105" t="s">
        <v>230</v>
      </c>
      <c r="D1064" s="105">
        <v>624</v>
      </c>
      <c r="E1064" s="105">
        <v>12</v>
      </c>
      <c r="F1064" s="129">
        <v>0</v>
      </c>
      <c r="G1064" s="148">
        <v>75.17</v>
      </c>
      <c r="H1064" s="105"/>
      <c r="I1064" s="105"/>
      <c r="J1064" s="105"/>
      <c r="K1064" s="105"/>
      <c r="L1064" s="105"/>
      <c r="M1064" s="105"/>
      <c r="N1064" s="105"/>
      <c r="O1064" s="105"/>
      <c r="P1064" s="105"/>
      <c r="Q1064" s="105"/>
      <c r="R1064" s="105"/>
      <c r="S1064" s="105" t="s">
        <v>825</v>
      </c>
      <c r="T1064" s="105" t="s">
        <v>826</v>
      </c>
      <c r="U1064" s="105" t="s">
        <v>827</v>
      </c>
      <c r="V1064" s="105" t="s">
        <v>828</v>
      </c>
      <c r="W1064" s="105" t="s">
        <v>832</v>
      </c>
      <c r="X1064" s="105" t="s">
        <v>833</v>
      </c>
      <c r="Y1064" s="105" t="s">
        <v>819</v>
      </c>
      <c r="Z1064" s="105" t="s">
        <v>820</v>
      </c>
      <c r="AA1064" s="105" t="s">
        <v>821</v>
      </c>
      <c r="AB1064" s="105" t="s">
        <v>822</v>
      </c>
      <c r="AC1064" s="105" t="s">
        <v>823</v>
      </c>
      <c r="AD1064" s="105" t="s">
        <v>824</v>
      </c>
      <c r="AE1064" s="105"/>
      <c r="AF1064" s="105"/>
      <c r="AG1064" s="105"/>
      <c r="AH1064" s="105"/>
      <c r="AI1064" s="105"/>
      <c r="AJ1064" s="105"/>
      <c r="AK1064" s="105"/>
      <c r="AL1064" s="105"/>
      <c r="AM1064" s="105"/>
      <c r="AN1064" s="105"/>
      <c r="AO1064" s="105"/>
      <c r="AP1064" s="105"/>
      <c r="AQ1064" s="105"/>
      <c r="AR1064" s="105"/>
      <c r="AS1064" s="105"/>
      <c r="AT1064" s="105"/>
      <c r="AU1064" s="105"/>
      <c r="AV1064" s="105"/>
      <c r="AW1064" s="105"/>
      <c r="AX1064" s="105"/>
      <c r="AY1064" s="105"/>
      <c r="AZ1064" s="105"/>
      <c r="BA1064" s="105"/>
      <c r="BB1064" s="105"/>
      <c r="BC1064" s="105"/>
      <c r="BD1064" s="105"/>
      <c r="BE1064" s="105"/>
      <c r="BF1064" s="105"/>
      <c r="BG1064" s="105"/>
    </row>
    <row r="1065" spans="1:59" ht="15.6" x14ac:dyDescent="0.3">
      <c r="A1065" s="105" t="s">
        <v>3404</v>
      </c>
      <c r="B1065" s="105" t="s">
        <v>3409</v>
      </c>
      <c r="C1065" s="105" t="s">
        <v>1119</v>
      </c>
      <c r="D1065" s="105">
        <v>632</v>
      </c>
      <c r="E1065" s="105">
        <v>12</v>
      </c>
      <c r="F1065" s="129">
        <v>0</v>
      </c>
      <c r="G1065" s="148">
        <v>74.58</v>
      </c>
      <c r="H1065" s="105"/>
      <c r="I1065" s="105"/>
      <c r="J1065" s="105"/>
      <c r="K1065" s="105"/>
      <c r="L1065" s="105"/>
      <c r="M1065" s="105"/>
      <c r="N1065" s="105"/>
      <c r="O1065" s="105"/>
      <c r="P1065" s="105"/>
      <c r="Q1065" s="105"/>
      <c r="R1065" s="105"/>
      <c r="S1065" s="105" t="s">
        <v>825</v>
      </c>
      <c r="T1065" s="105" t="s">
        <v>827</v>
      </c>
      <c r="U1065" s="105" t="s">
        <v>828</v>
      </c>
      <c r="V1065" s="105" t="s">
        <v>826</v>
      </c>
      <c r="W1065" s="105" t="s">
        <v>832</v>
      </c>
      <c r="X1065" s="105" t="s">
        <v>833</v>
      </c>
      <c r="Y1065" s="105" t="s">
        <v>819</v>
      </c>
      <c r="Z1065" s="105" t="s">
        <v>820</v>
      </c>
      <c r="AA1065" s="105" t="s">
        <v>821</v>
      </c>
      <c r="AB1065" s="105" t="s">
        <v>822</v>
      </c>
      <c r="AC1065" s="105" t="s">
        <v>823</v>
      </c>
      <c r="AD1065" s="105" t="s">
        <v>824</v>
      </c>
      <c r="AE1065" s="105"/>
      <c r="AF1065" s="105"/>
      <c r="AG1065" s="105"/>
      <c r="AH1065" s="105"/>
      <c r="AI1065" s="105"/>
      <c r="AJ1065" s="105"/>
      <c r="AK1065" s="105"/>
      <c r="AL1065" s="105"/>
      <c r="AM1065" s="105"/>
      <c r="AN1065" s="105"/>
      <c r="AO1065" s="105"/>
      <c r="AP1065" s="105"/>
      <c r="AQ1065" s="105"/>
      <c r="AR1065" s="105"/>
      <c r="AS1065" s="105"/>
      <c r="AT1065" s="105"/>
      <c r="AU1065" s="105"/>
      <c r="AV1065" s="105"/>
      <c r="AW1065" s="105"/>
      <c r="AX1065" s="105"/>
      <c r="AY1065" s="105"/>
      <c r="AZ1065" s="105"/>
      <c r="BA1065" s="105"/>
      <c r="BB1065" s="105"/>
      <c r="BC1065" s="105"/>
      <c r="BD1065" s="105"/>
      <c r="BE1065" s="105"/>
      <c r="BF1065" s="105"/>
      <c r="BG1065" s="105"/>
    </row>
    <row r="1066" spans="1:59" ht="15.6" x14ac:dyDescent="0.3">
      <c r="A1066" s="105" t="s">
        <v>3404</v>
      </c>
      <c r="B1066" s="105" t="s">
        <v>1120</v>
      </c>
      <c r="C1066" s="105" t="s">
        <v>1121</v>
      </c>
      <c r="D1066" s="105">
        <v>555</v>
      </c>
      <c r="E1066" s="105">
        <v>12</v>
      </c>
      <c r="F1066" s="129">
        <v>0</v>
      </c>
      <c r="G1066" s="148">
        <v>73.33</v>
      </c>
      <c r="H1066" s="105"/>
      <c r="I1066" s="105"/>
      <c r="J1066" s="105"/>
      <c r="K1066" s="105"/>
      <c r="L1066" s="105"/>
      <c r="M1066" s="105"/>
      <c r="N1066" s="105"/>
      <c r="O1066" s="105"/>
      <c r="P1066" s="105"/>
      <c r="Q1066" s="105"/>
      <c r="R1066" s="105"/>
      <c r="S1066" s="105" t="s">
        <v>825</v>
      </c>
      <c r="T1066" s="105" t="s">
        <v>828</v>
      </c>
      <c r="U1066" s="105" t="s">
        <v>827</v>
      </c>
      <c r="V1066" s="105" t="s">
        <v>826</v>
      </c>
      <c r="W1066" s="105" t="s">
        <v>832</v>
      </c>
      <c r="X1066" s="105" t="s">
        <v>833</v>
      </c>
      <c r="Y1066" s="105" t="s">
        <v>819</v>
      </c>
      <c r="Z1066" s="105" t="s">
        <v>820</v>
      </c>
      <c r="AA1066" s="105" t="s">
        <v>821</v>
      </c>
      <c r="AB1066" s="105" t="s">
        <v>822</v>
      </c>
      <c r="AC1066" s="105" t="s">
        <v>823</v>
      </c>
      <c r="AD1066" s="105" t="s">
        <v>824</v>
      </c>
      <c r="AE1066" s="105"/>
      <c r="AF1066" s="105"/>
      <c r="AG1066" s="105"/>
      <c r="AH1066" s="105"/>
      <c r="AI1066" s="105"/>
      <c r="AJ1066" s="105"/>
      <c r="AK1066" s="105"/>
      <c r="AL1066" s="105"/>
      <c r="AM1066" s="105"/>
      <c r="AN1066" s="105"/>
      <c r="AO1066" s="105"/>
      <c r="AP1066" s="105"/>
      <c r="AQ1066" s="105"/>
      <c r="AR1066" s="105"/>
      <c r="AS1066" s="105"/>
      <c r="AT1066" s="105"/>
      <c r="AU1066" s="105"/>
      <c r="AV1066" s="105"/>
      <c r="AW1066" s="105"/>
      <c r="AX1066" s="105"/>
      <c r="AY1066" s="105"/>
      <c r="AZ1066" s="105"/>
      <c r="BA1066" s="105"/>
      <c r="BB1066" s="105"/>
      <c r="BC1066" s="105"/>
      <c r="BD1066" s="105"/>
      <c r="BE1066" s="105"/>
      <c r="BF1066" s="105"/>
      <c r="BG1066" s="105"/>
    </row>
    <row r="1067" spans="1:59" ht="15.6" x14ac:dyDescent="0.3">
      <c r="A1067" s="105" t="s">
        <v>3404</v>
      </c>
      <c r="B1067" s="105" t="s">
        <v>1122</v>
      </c>
      <c r="C1067" s="105" t="s">
        <v>211</v>
      </c>
      <c r="D1067" s="105">
        <v>589</v>
      </c>
      <c r="E1067" s="105">
        <v>12</v>
      </c>
      <c r="F1067" s="129">
        <v>0</v>
      </c>
      <c r="G1067" s="148">
        <v>61.83</v>
      </c>
      <c r="H1067" s="105"/>
      <c r="I1067" s="105"/>
      <c r="J1067" s="105"/>
      <c r="K1067" s="105"/>
      <c r="L1067" s="105"/>
      <c r="M1067" s="105"/>
      <c r="N1067" s="105"/>
      <c r="O1067" s="105"/>
      <c r="P1067" s="105"/>
      <c r="Q1067" s="105" t="s">
        <v>838</v>
      </c>
      <c r="R1067" s="105" t="s">
        <v>829</v>
      </c>
      <c r="S1067" s="105" t="s">
        <v>827</v>
      </c>
      <c r="T1067" s="105" t="s">
        <v>832</v>
      </c>
      <c r="U1067" s="105" t="s">
        <v>833</v>
      </c>
      <c r="V1067" s="105" t="s">
        <v>819</v>
      </c>
      <c r="W1067" s="105" t="s">
        <v>820</v>
      </c>
      <c r="X1067" s="105" t="s">
        <v>821</v>
      </c>
      <c r="Y1067" s="105" t="s">
        <v>822</v>
      </c>
      <c r="Z1067" s="105" t="s">
        <v>823</v>
      </c>
      <c r="AA1067" s="105" t="s">
        <v>824</v>
      </c>
      <c r="AB1067" s="105"/>
      <c r="AC1067" s="105"/>
      <c r="AD1067" s="105"/>
      <c r="AE1067" s="105"/>
      <c r="AF1067" s="105"/>
      <c r="AG1067" s="105"/>
      <c r="AH1067" s="105"/>
      <c r="AI1067" s="105"/>
      <c r="AJ1067" s="105"/>
      <c r="AK1067" s="105"/>
      <c r="AL1067" s="105"/>
      <c r="AM1067" s="105"/>
      <c r="AN1067" s="105"/>
      <c r="AO1067" s="105"/>
      <c r="AP1067" s="105"/>
      <c r="AQ1067" s="105"/>
      <c r="AR1067" s="105"/>
      <c r="AS1067" s="105"/>
      <c r="AT1067" s="105"/>
      <c r="AU1067" s="105"/>
      <c r="AV1067" s="105"/>
      <c r="AW1067" s="105"/>
      <c r="AX1067" s="105"/>
      <c r="AY1067" s="105"/>
      <c r="AZ1067" s="105"/>
      <c r="BA1067" s="105"/>
      <c r="BB1067" s="105"/>
      <c r="BC1067" s="105"/>
      <c r="BD1067" s="105"/>
      <c r="BE1067" s="105"/>
      <c r="BF1067" s="105"/>
      <c r="BG1067" s="105"/>
    </row>
    <row r="1068" spans="1:59" ht="15.6" x14ac:dyDescent="0.3">
      <c r="A1068" s="105" t="s">
        <v>3404</v>
      </c>
      <c r="B1068" s="105" t="s">
        <v>1123</v>
      </c>
      <c r="C1068" s="105" t="s">
        <v>1124</v>
      </c>
      <c r="D1068" s="105">
        <v>493</v>
      </c>
      <c r="E1068" s="105">
        <v>12</v>
      </c>
      <c r="F1068" s="129">
        <v>0</v>
      </c>
      <c r="G1068" s="148">
        <v>59.08</v>
      </c>
      <c r="H1068" s="105"/>
      <c r="I1068" s="105"/>
      <c r="J1068" s="105"/>
      <c r="K1068" s="105"/>
      <c r="L1068" s="105"/>
      <c r="M1068" s="105"/>
      <c r="N1068" s="105"/>
      <c r="O1068" s="105"/>
      <c r="P1068" s="105"/>
      <c r="Q1068" s="105" t="s">
        <v>823</v>
      </c>
      <c r="R1068" s="105" t="s">
        <v>824</v>
      </c>
      <c r="S1068" s="105"/>
      <c r="T1068" s="105"/>
      <c r="U1068" s="105" t="s">
        <v>1125</v>
      </c>
      <c r="V1068" s="105" t="s">
        <v>827</v>
      </c>
      <c r="W1068" s="105" t="s">
        <v>828</v>
      </c>
      <c r="X1068" s="105" t="s">
        <v>832</v>
      </c>
      <c r="Y1068" s="105" t="s">
        <v>833</v>
      </c>
      <c r="Z1068" s="105" t="s">
        <v>819</v>
      </c>
      <c r="AA1068" s="105" t="s">
        <v>820</v>
      </c>
      <c r="AB1068" s="105" t="s">
        <v>821</v>
      </c>
      <c r="AC1068" s="105" t="s">
        <v>822</v>
      </c>
      <c r="AD1068" s="105" t="s">
        <v>823</v>
      </c>
      <c r="AE1068" s="105" t="s">
        <v>824</v>
      </c>
      <c r="AF1068" s="105"/>
      <c r="AG1068" s="105"/>
      <c r="AH1068" s="105"/>
      <c r="AI1068" s="105"/>
      <c r="AJ1068" s="105"/>
      <c r="AK1068" s="105"/>
      <c r="AL1068" s="105"/>
      <c r="AM1068" s="105"/>
      <c r="AN1068" s="105"/>
      <c r="AO1068" s="105"/>
      <c r="AP1068" s="105"/>
      <c r="AQ1068" s="105"/>
      <c r="AR1068" s="105"/>
      <c r="AS1068" s="105"/>
      <c r="AT1068" s="105"/>
      <c r="AU1068" s="105"/>
      <c r="AV1068" s="105"/>
      <c r="AW1068" s="105"/>
      <c r="AX1068" s="105"/>
      <c r="AY1068" s="105"/>
      <c r="AZ1068" s="105"/>
      <c r="BA1068" s="105"/>
      <c r="BB1068" s="105"/>
      <c r="BC1068" s="105"/>
      <c r="BD1068" s="105"/>
      <c r="BE1068" s="105"/>
      <c r="BF1068" s="105"/>
      <c r="BG1068" s="105"/>
    </row>
    <row r="1069" spans="1:59" ht="15.6" x14ac:dyDescent="0.3">
      <c r="A1069" s="105" t="s">
        <v>3404</v>
      </c>
      <c r="B1069" s="105" t="s">
        <v>1126</v>
      </c>
      <c r="C1069" s="105" t="s">
        <v>253</v>
      </c>
      <c r="D1069" s="105">
        <v>516</v>
      </c>
      <c r="E1069" s="105">
        <v>12</v>
      </c>
      <c r="F1069" s="129">
        <v>0</v>
      </c>
      <c r="G1069" s="148">
        <v>58.5</v>
      </c>
      <c r="H1069" s="105"/>
      <c r="I1069" s="105"/>
      <c r="J1069" s="105"/>
      <c r="K1069" s="105"/>
      <c r="L1069" s="105"/>
      <c r="M1069" s="105"/>
      <c r="N1069" s="105"/>
      <c r="O1069" s="105"/>
      <c r="P1069" s="105"/>
      <c r="Q1069" s="105"/>
      <c r="R1069" s="105"/>
      <c r="S1069" s="105" t="s">
        <v>1125</v>
      </c>
      <c r="T1069" s="105" t="s">
        <v>828</v>
      </c>
      <c r="U1069" s="105" t="s">
        <v>832</v>
      </c>
      <c r="V1069" s="105" t="s">
        <v>833</v>
      </c>
      <c r="W1069" s="105" t="s">
        <v>819</v>
      </c>
      <c r="X1069" s="105" t="s">
        <v>820</v>
      </c>
      <c r="Y1069" s="105" t="s">
        <v>821</v>
      </c>
      <c r="Z1069" s="105" t="s">
        <v>822</v>
      </c>
      <c r="AA1069" s="105" t="s">
        <v>823</v>
      </c>
      <c r="AB1069" s="105" t="s">
        <v>824</v>
      </c>
      <c r="AC1069" s="105"/>
      <c r="AD1069" s="105"/>
      <c r="AE1069" s="105"/>
      <c r="AF1069" s="105"/>
      <c r="AG1069" s="105"/>
      <c r="AH1069" s="105"/>
      <c r="AI1069" s="105"/>
      <c r="AJ1069" s="105"/>
      <c r="AK1069" s="105"/>
      <c r="AL1069" s="105"/>
      <c r="AM1069" s="105"/>
      <c r="AN1069" s="105"/>
      <c r="AO1069" s="105"/>
      <c r="AP1069" s="105"/>
      <c r="AQ1069" s="105"/>
      <c r="AR1069" s="105"/>
      <c r="AS1069" s="105"/>
      <c r="AT1069" s="105"/>
      <c r="AU1069" s="105"/>
      <c r="AV1069" s="105"/>
      <c r="AW1069" s="105"/>
      <c r="AX1069" s="105"/>
      <c r="AY1069" s="105"/>
      <c r="AZ1069" s="105"/>
      <c r="BA1069" s="105"/>
      <c r="BB1069" s="105"/>
      <c r="BC1069" s="105"/>
      <c r="BD1069" s="105"/>
      <c r="BE1069" s="105"/>
      <c r="BF1069" s="105"/>
      <c r="BG1069" s="105"/>
    </row>
    <row r="1070" spans="1:59" ht="15.6" x14ac:dyDescent="0.3">
      <c r="A1070" s="105" t="s">
        <v>3410</v>
      </c>
      <c r="B1070" s="105" t="s">
        <v>3411</v>
      </c>
      <c r="C1070" s="105" t="s">
        <v>211</v>
      </c>
      <c r="D1070" s="105">
        <v>425</v>
      </c>
      <c r="E1070" s="105">
        <v>10</v>
      </c>
      <c r="F1070" s="129">
        <v>0</v>
      </c>
      <c r="G1070" s="148">
        <v>67.5</v>
      </c>
      <c r="H1070" s="105"/>
      <c r="I1070" s="105"/>
      <c r="J1070" s="105"/>
      <c r="K1070" s="105"/>
      <c r="L1070" s="105"/>
      <c r="M1070" s="105"/>
      <c r="N1070" s="105"/>
      <c r="O1070" s="105"/>
      <c r="P1070" s="105"/>
      <c r="Q1070" s="105"/>
      <c r="R1070" s="105"/>
      <c r="S1070" s="105"/>
      <c r="T1070" s="105"/>
      <c r="U1070" s="105"/>
      <c r="V1070" s="105"/>
      <c r="W1070" s="105"/>
      <c r="X1070" s="105"/>
      <c r="Y1070" s="105"/>
      <c r="Z1070" s="105"/>
      <c r="AA1070" s="105"/>
      <c r="AB1070" s="105"/>
      <c r="AC1070" s="105"/>
      <c r="AD1070" s="105"/>
      <c r="AE1070" s="105"/>
      <c r="AF1070" s="105"/>
      <c r="AG1070" s="105"/>
      <c r="AH1070" s="105"/>
      <c r="AI1070" s="105"/>
      <c r="AJ1070" s="105"/>
      <c r="AK1070" s="105"/>
      <c r="AL1070" s="105"/>
      <c r="AM1070" s="105"/>
      <c r="AN1070" s="105"/>
      <c r="AO1070" s="105"/>
      <c r="AP1070" s="105"/>
      <c r="AQ1070" s="105"/>
      <c r="AR1070" s="105"/>
      <c r="AS1070" s="105"/>
      <c r="AT1070" s="105"/>
      <c r="AU1070" s="105"/>
      <c r="AV1070" s="105"/>
      <c r="AW1070" s="105"/>
      <c r="AX1070" s="105"/>
      <c r="AY1070" s="105"/>
      <c r="AZ1070" s="105"/>
      <c r="BA1070" s="105"/>
      <c r="BB1070" s="105"/>
      <c r="BC1070" s="105"/>
      <c r="BD1070" s="105"/>
      <c r="BE1070" s="105"/>
      <c r="BF1070" s="105"/>
      <c r="BG1070" s="105"/>
    </row>
    <row r="1071" spans="1:59" ht="15.6" x14ac:dyDescent="0.3">
      <c r="A1071" s="105" t="s">
        <v>3410</v>
      </c>
      <c r="B1071" s="105" t="s">
        <v>3412</v>
      </c>
      <c r="C1071" s="105" t="s">
        <v>214</v>
      </c>
      <c r="D1071" s="105">
        <v>425</v>
      </c>
      <c r="E1071" s="105">
        <v>10</v>
      </c>
      <c r="F1071" s="129">
        <v>0</v>
      </c>
      <c r="G1071" s="148">
        <v>68.400000000000006</v>
      </c>
      <c r="H1071" s="105"/>
      <c r="I1071" s="105"/>
      <c r="J1071" s="105"/>
      <c r="K1071" s="105"/>
      <c r="L1071" s="105"/>
      <c r="M1071" s="105"/>
      <c r="N1071" s="105"/>
      <c r="O1071" s="105"/>
      <c r="P1071" s="105"/>
      <c r="Q1071" s="105"/>
      <c r="R1071" s="105"/>
      <c r="S1071" s="105"/>
      <c r="T1071" s="105"/>
      <c r="U1071" s="105"/>
      <c r="V1071" s="105"/>
      <c r="W1071" s="105"/>
      <c r="X1071" s="105"/>
      <c r="Y1071" s="105"/>
      <c r="Z1071" s="105"/>
      <c r="AA1071" s="105"/>
      <c r="AB1071" s="105"/>
      <c r="AC1071" s="105"/>
      <c r="AD1071" s="105"/>
      <c r="AE1071" s="105"/>
      <c r="AF1071" s="105"/>
      <c r="AG1071" s="105"/>
      <c r="AH1071" s="105"/>
      <c r="AI1071" s="105"/>
      <c r="AJ1071" s="105"/>
      <c r="AK1071" s="105"/>
      <c r="AL1071" s="105"/>
      <c r="AM1071" s="105"/>
      <c r="AN1071" s="105"/>
      <c r="AO1071" s="105"/>
      <c r="AP1071" s="105"/>
      <c r="AQ1071" s="105"/>
      <c r="AR1071" s="105"/>
      <c r="AS1071" s="105"/>
      <c r="AT1071" s="105"/>
      <c r="AU1071" s="105"/>
      <c r="AV1071" s="105"/>
      <c r="AW1071" s="105"/>
      <c r="AX1071" s="105"/>
      <c r="AY1071" s="105"/>
      <c r="AZ1071" s="105"/>
      <c r="BA1071" s="105"/>
      <c r="BB1071" s="105"/>
      <c r="BC1071" s="105"/>
      <c r="BD1071" s="105"/>
      <c r="BE1071" s="105"/>
      <c r="BF1071" s="105"/>
      <c r="BG1071" s="105"/>
    </row>
    <row r="1072" spans="1:59" ht="15.6" x14ac:dyDescent="0.3">
      <c r="A1072" s="105" t="s">
        <v>3410</v>
      </c>
      <c r="B1072" s="105" t="s">
        <v>1127</v>
      </c>
      <c r="C1072" s="105" t="s">
        <v>211</v>
      </c>
      <c r="D1072" s="105">
        <v>425</v>
      </c>
      <c r="E1072" s="105">
        <v>10</v>
      </c>
      <c r="F1072" s="129">
        <v>0</v>
      </c>
      <c r="G1072" s="148">
        <v>68.3</v>
      </c>
      <c r="H1072" s="105"/>
      <c r="I1072" s="105"/>
      <c r="J1072" s="105"/>
      <c r="K1072" s="105"/>
      <c r="L1072" s="105"/>
      <c r="M1072" s="105"/>
      <c r="N1072" s="105"/>
      <c r="O1072" s="105"/>
      <c r="P1072" s="105"/>
      <c r="Q1072" s="105"/>
      <c r="R1072" s="105"/>
      <c r="S1072" s="105"/>
      <c r="T1072" s="105"/>
      <c r="U1072" s="105"/>
      <c r="V1072" s="105"/>
      <c r="W1072" s="105"/>
      <c r="X1072" s="105"/>
      <c r="Y1072" s="105"/>
      <c r="Z1072" s="105"/>
      <c r="AA1072" s="105"/>
      <c r="AB1072" s="105"/>
      <c r="AC1072" s="105"/>
      <c r="AD1072" s="105"/>
      <c r="AE1072" s="105"/>
      <c r="AF1072" s="105"/>
      <c r="AG1072" s="105"/>
      <c r="AH1072" s="105"/>
      <c r="AI1072" s="105"/>
      <c r="AJ1072" s="105"/>
      <c r="AK1072" s="105"/>
      <c r="AL1072" s="105"/>
      <c r="AM1072" s="105"/>
      <c r="AN1072" s="105"/>
      <c r="AO1072" s="105"/>
      <c r="AP1072" s="105"/>
      <c r="AQ1072" s="105"/>
      <c r="AR1072" s="105"/>
      <c r="AS1072" s="105"/>
      <c r="AT1072" s="105"/>
      <c r="AU1072" s="105"/>
      <c r="AV1072" s="105"/>
      <c r="AW1072" s="105"/>
      <c r="AX1072" s="105"/>
      <c r="AY1072" s="105"/>
      <c r="AZ1072" s="105"/>
      <c r="BA1072" s="105"/>
      <c r="BB1072" s="105"/>
      <c r="BC1072" s="105"/>
      <c r="BD1072" s="105"/>
      <c r="BE1072" s="105"/>
      <c r="BF1072" s="105"/>
      <c r="BG1072" s="105"/>
    </row>
    <row r="1073" spans="1:59" ht="15.6" x14ac:dyDescent="0.3">
      <c r="A1073" s="105" t="s">
        <v>3410</v>
      </c>
      <c r="B1073" s="105" t="s">
        <v>1128</v>
      </c>
      <c r="C1073" s="105" t="s">
        <v>86</v>
      </c>
      <c r="D1073" s="105">
        <v>523</v>
      </c>
      <c r="E1073" s="105">
        <v>10</v>
      </c>
      <c r="F1073" s="129">
        <v>0</v>
      </c>
      <c r="G1073" s="148">
        <v>71</v>
      </c>
      <c r="H1073" s="105"/>
      <c r="I1073" s="105"/>
      <c r="J1073" s="105"/>
      <c r="K1073" s="105"/>
      <c r="L1073" s="105"/>
      <c r="M1073" s="105"/>
      <c r="N1073" s="105"/>
      <c r="O1073" s="105"/>
      <c r="P1073" s="105"/>
      <c r="Q1073" s="105"/>
      <c r="R1073" s="105"/>
      <c r="S1073" s="105"/>
      <c r="T1073" s="105"/>
      <c r="U1073" s="105"/>
      <c r="V1073" s="105"/>
      <c r="W1073" s="105"/>
      <c r="X1073" s="105"/>
      <c r="Y1073" s="105"/>
      <c r="Z1073" s="105"/>
      <c r="AA1073" s="105"/>
      <c r="AB1073" s="105"/>
      <c r="AC1073" s="105"/>
      <c r="AD1073" s="105"/>
      <c r="AE1073" s="105"/>
      <c r="AF1073" s="105"/>
      <c r="AG1073" s="105"/>
      <c r="AH1073" s="105"/>
      <c r="AI1073" s="105"/>
      <c r="AJ1073" s="105"/>
      <c r="AK1073" s="105"/>
      <c r="AL1073" s="105"/>
      <c r="AM1073" s="105"/>
      <c r="AN1073" s="105"/>
      <c r="AO1073" s="105"/>
      <c r="AP1073" s="105"/>
      <c r="AQ1073" s="105"/>
      <c r="AR1073" s="105"/>
      <c r="AS1073" s="105"/>
      <c r="AT1073" s="105"/>
      <c r="AU1073" s="105"/>
      <c r="AV1073" s="105"/>
      <c r="AW1073" s="105"/>
      <c r="AX1073" s="105"/>
      <c r="AY1073" s="105"/>
      <c r="AZ1073" s="105"/>
      <c r="BA1073" s="105"/>
      <c r="BB1073" s="105"/>
      <c r="BC1073" s="105"/>
      <c r="BD1073" s="105"/>
      <c r="BE1073" s="105"/>
      <c r="BF1073" s="105"/>
      <c r="BG1073" s="105"/>
    </row>
    <row r="1074" spans="1:59" ht="15.6" x14ac:dyDescent="0.3">
      <c r="A1074" s="105" t="s">
        <v>3410</v>
      </c>
      <c r="B1074" s="105" t="s">
        <v>3413</v>
      </c>
      <c r="C1074" s="105" t="s">
        <v>230</v>
      </c>
      <c r="D1074" s="105">
        <v>440</v>
      </c>
      <c r="E1074" s="105">
        <v>11</v>
      </c>
      <c r="F1074" s="129">
        <v>0</v>
      </c>
      <c r="G1074" s="148">
        <v>74</v>
      </c>
      <c r="H1074" s="105"/>
      <c r="I1074" s="105"/>
      <c r="J1074" s="105"/>
      <c r="K1074" s="105"/>
      <c r="L1074" s="105"/>
      <c r="M1074" s="105"/>
      <c r="N1074" s="105"/>
      <c r="O1074" s="105"/>
      <c r="P1074" s="105"/>
      <c r="Q1074" s="105"/>
      <c r="R1074" s="105"/>
      <c r="S1074" s="105"/>
      <c r="T1074" s="105"/>
      <c r="U1074" s="105"/>
      <c r="V1074" s="105"/>
      <c r="W1074" s="105"/>
      <c r="X1074" s="105"/>
      <c r="Y1074" s="105"/>
      <c r="Z1074" s="105"/>
      <c r="AA1074" s="105"/>
      <c r="AB1074" s="105"/>
      <c r="AC1074" s="105"/>
      <c r="AD1074" s="105"/>
      <c r="AE1074" s="105"/>
      <c r="AF1074" s="105"/>
      <c r="AG1074" s="105"/>
      <c r="AH1074" s="105"/>
      <c r="AI1074" s="105"/>
      <c r="AJ1074" s="105"/>
      <c r="AK1074" s="105"/>
      <c r="AL1074" s="105"/>
      <c r="AM1074" s="105"/>
      <c r="AN1074" s="105"/>
      <c r="AO1074" s="105"/>
      <c r="AP1074" s="105"/>
      <c r="AQ1074" s="105"/>
      <c r="AR1074" s="105"/>
      <c r="AS1074" s="105"/>
      <c r="AT1074" s="105"/>
      <c r="AU1074" s="105"/>
      <c r="AV1074" s="105"/>
      <c r="AW1074" s="105"/>
      <c r="AX1074" s="105"/>
      <c r="AY1074" s="105"/>
      <c r="AZ1074" s="105"/>
      <c r="BA1074" s="105"/>
      <c r="BB1074" s="105"/>
      <c r="BC1074" s="105"/>
      <c r="BD1074" s="105"/>
      <c r="BE1074" s="105"/>
      <c r="BF1074" s="105"/>
      <c r="BG1074" s="105"/>
    </row>
    <row r="1075" spans="1:59" ht="15.6" x14ac:dyDescent="0.3">
      <c r="A1075" s="105" t="s">
        <v>3410</v>
      </c>
      <c r="B1075" s="105" t="s">
        <v>3414</v>
      </c>
      <c r="C1075" s="105" t="s">
        <v>230</v>
      </c>
      <c r="D1075" s="105">
        <v>449</v>
      </c>
      <c r="E1075" s="105">
        <v>11</v>
      </c>
      <c r="F1075" s="129">
        <v>0</v>
      </c>
      <c r="G1075" s="148">
        <v>71.36</v>
      </c>
      <c r="H1075" s="105"/>
      <c r="I1075" s="105"/>
      <c r="J1075" s="105"/>
      <c r="K1075" s="105"/>
      <c r="L1075" s="105"/>
      <c r="M1075" s="105"/>
      <c r="N1075" s="105"/>
      <c r="O1075" s="105"/>
      <c r="P1075" s="105"/>
      <c r="Q1075" s="105"/>
      <c r="R1075" s="105"/>
      <c r="S1075" s="105"/>
      <c r="T1075" s="105"/>
      <c r="U1075" s="105"/>
      <c r="V1075" s="105"/>
      <c r="W1075" s="105"/>
      <c r="X1075" s="105"/>
      <c r="Y1075" s="105"/>
      <c r="Z1075" s="105"/>
      <c r="AA1075" s="105"/>
      <c r="AB1075" s="105"/>
      <c r="AC1075" s="105"/>
      <c r="AD1075" s="105"/>
      <c r="AE1075" s="105"/>
      <c r="AF1075" s="105"/>
      <c r="AG1075" s="105"/>
      <c r="AH1075" s="105"/>
      <c r="AI1075" s="105"/>
      <c r="AJ1075" s="105"/>
      <c r="AK1075" s="105"/>
      <c r="AL1075" s="105"/>
      <c r="AM1075" s="105"/>
      <c r="AN1075" s="105"/>
      <c r="AO1075" s="105"/>
      <c r="AP1075" s="105"/>
      <c r="AQ1075" s="105"/>
      <c r="AR1075" s="105"/>
      <c r="AS1075" s="105"/>
      <c r="AT1075" s="105"/>
      <c r="AU1075" s="105"/>
      <c r="AV1075" s="105"/>
      <c r="AW1075" s="105"/>
      <c r="AX1075" s="105"/>
      <c r="AY1075" s="105"/>
      <c r="AZ1075" s="105"/>
      <c r="BA1075" s="105"/>
      <c r="BB1075" s="105"/>
      <c r="BC1075" s="105"/>
      <c r="BD1075" s="105"/>
      <c r="BE1075" s="105"/>
      <c r="BF1075" s="105"/>
      <c r="BG1075" s="105"/>
    </row>
    <row r="1076" spans="1:59" ht="15.6" x14ac:dyDescent="0.3">
      <c r="A1076" s="105" t="s">
        <v>3410</v>
      </c>
      <c r="B1076" s="105" t="s">
        <v>3415</v>
      </c>
      <c r="C1076" s="105" t="s">
        <v>1129</v>
      </c>
      <c r="D1076" s="105">
        <v>440</v>
      </c>
      <c r="E1076" s="105">
        <v>11</v>
      </c>
      <c r="F1076" s="129">
        <v>0</v>
      </c>
      <c r="G1076" s="148">
        <v>71.91</v>
      </c>
      <c r="H1076" s="105"/>
      <c r="I1076" s="105"/>
      <c r="J1076" s="105"/>
      <c r="K1076" s="105"/>
      <c r="L1076" s="105"/>
      <c r="M1076" s="105"/>
      <c r="N1076" s="105"/>
      <c r="O1076" s="105"/>
      <c r="P1076" s="105"/>
      <c r="Q1076" s="105"/>
      <c r="R1076" s="105"/>
      <c r="S1076" s="105"/>
      <c r="T1076" s="105"/>
      <c r="U1076" s="105"/>
      <c r="V1076" s="105"/>
      <c r="W1076" s="105"/>
      <c r="X1076" s="105"/>
      <c r="Y1076" s="105"/>
      <c r="Z1076" s="105"/>
      <c r="AA1076" s="105"/>
      <c r="AB1076" s="105"/>
      <c r="AC1076" s="105"/>
      <c r="AD1076" s="105"/>
      <c r="AE1076" s="105"/>
      <c r="AF1076" s="105"/>
      <c r="AG1076" s="105"/>
      <c r="AH1076" s="105"/>
      <c r="AI1076" s="105"/>
      <c r="AJ1076" s="105"/>
      <c r="AK1076" s="105"/>
      <c r="AL1076" s="105"/>
      <c r="AM1076" s="105"/>
      <c r="AN1076" s="105"/>
      <c r="AO1076" s="105"/>
      <c r="AP1076" s="105"/>
      <c r="AQ1076" s="105"/>
      <c r="AR1076" s="105"/>
      <c r="AS1076" s="105"/>
      <c r="AT1076" s="105"/>
      <c r="AU1076" s="105"/>
      <c r="AV1076" s="105"/>
      <c r="AW1076" s="105"/>
      <c r="AX1076" s="105"/>
      <c r="AY1076" s="105"/>
      <c r="AZ1076" s="105"/>
      <c r="BA1076" s="105"/>
      <c r="BB1076" s="105"/>
      <c r="BC1076" s="105"/>
      <c r="BD1076" s="105"/>
      <c r="BE1076" s="105"/>
      <c r="BF1076" s="105"/>
      <c r="BG1076" s="105"/>
    </row>
    <row r="1077" spans="1:59" ht="15.6" x14ac:dyDescent="0.3">
      <c r="A1077" s="105" t="s">
        <v>3410</v>
      </c>
      <c r="B1077" s="105" t="s">
        <v>1130</v>
      </c>
      <c r="C1077" s="105" t="s">
        <v>1131</v>
      </c>
      <c r="D1077" s="105">
        <v>449</v>
      </c>
      <c r="E1077" s="105">
        <v>11</v>
      </c>
      <c r="F1077" s="129">
        <v>0</v>
      </c>
      <c r="G1077" s="148">
        <v>72.819999999999993</v>
      </c>
      <c r="H1077" s="105"/>
      <c r="I1077" s="105"/>
      <c r="J1077" s="105"/>
      <c r="K1077" s="105"/>
      <c r="L1077" s="105"/>
      <c r="M1077" s="105"/>
      <c r="N1077" s="105"/>
      <c r="O1077" s="105"/>
      <c r="P1077" s="105"/>
      <c r="Q1077" s="105"/>
      <c r="R1077" s="105"/>
      <c r="S1077" s="105"/>
      <c r="T1077" s="105"/>
      <c r="U1077" s="105"/>
      <c r="V1077" s="105"/>
      <c r="W1077" s="105"/>
      <c r="X1077" s="105"/>
      <c r="Y1077" s="105"/>
      <c r="Z1077" s="105"/>
      <c r="AA1077" s="105"/>
      <c r="AB1077" s="105"/>
      <c r="AC1077" s="105"/>
      <c r="AD1077" s="105"/>
      <c r="AE1077" s="105"/>
      <c r="AF1077" s="105"/>
      <c r="AG1077" s="105"/>
      <c r="AH1077" s="105"/>
      <c r="AI1077" s="105"/>
      <c r="AJ1077" s="105"/>
      <c r="AK1077" s="105"/>
      <c r="AL1077" s="105"/>
      <c r="AM1077" s="105"/>
      <c r="AN1077" s="105"/>
      <c r="AO1077" s="105"/>
      <c r="AP1077" s="105"/>
      <c r="AQ1077" s="105"/>
      <c r="AR1077" s="105"/>
      <c r="AS1077" s="105"/>
      <c r="AT1077" s="105"/>
      <c r="AU1077" s="105"/>
      <c r="AV1077" s="105"/>
      <c r="AW1077" s="105"/>
      <c r="AX1077" s="105"/>
      <c r="AY1077" s="105"/>
      <c r="AZ1077" s="105"/>
      <c r="BA1077" s="105"/>
      <c r="BB1077" s="105"/>
      <c r="BC1077" s="105"/>
      <c r="BD1077" s="105"/>
      <c r="BE1077" s="105"/>
      <c r="BF1077" s="105"/>
      <c r="BG1077" s="105"/>
    </row>
    <row r="1078" spans="1:59" ht="15.6" x14ac:dyDescent="0.3">
      <c r="A1078" s="105" t="s">
        <v>3410</v>
      </c>
      <c r="B1078" s="105" t="s">
        <v>1132</v>
      </c>
      <c r="C1078" s="105" t="s">
        <v>211</v>
      </c>
      <c r="D1078" s="105">
        <v>425</v>
      </c>
      <c r="E1078" s="105">
        <v>10</v>
      </c>
      <c r="F1078" s="129">
        <v>0</v>
      </c>
      <c r="G1078" s="148">
        <v>68.3</v>
      </c>
      <c r="H1078" s="105"/>
      <c r="I1078" s="105"/>
      <c r="J1078" s="105"/>
      <c r="K1078" s="105"/>
      <c r="L1078" s="105"/>
      <c r="M1078" s="105"/>
      <c r="N1078" s="105"/>
      <c r="O1078" s="105"/>
      <c r="P1078" s="105"/>
      <c r="Q1078" s="105"/>
      <c r="R1078" s="105"/>
      <c r="S1078" s="105"/>
      <c r="T1078" s="105"/>
      <c r="U1078" s="105"/>
      <c r="V1078" s="105"/>
      <c r="W1078" s="105"/>
      <c r="X1078" s="105"/>
      <c r="Y1078" s="105"/>
      <c r="Z1078" s="105"/>
      <c r="AA1078" s="105"/>
      <c r="AB1078" s="105"/>
      <c r="AC1078" s="105"/>
      <c r="AD1078" s="105"/>
      <c r="AE1078" s="105"/>
      <c r="AF1078" s="105"/>
      <c r="AG1078" s="105"/>
      <c r="AH1078" s="105"/>
      <c r="AI1078" s="105"/>
      <c r="AJ1078" s="105"/>
      <c r="AK1078" s="105"/>
      <c r="AL1078" s="105"/>
      <c r="AM1078" s="105"/>
      <c r="AN1078" s="105"/>
      <c r="AO1078" s="105"/>
      <c r="AP1078" s="105"/>
      <c r="AQ1078" s="105"/>
      <c r="AR1078" s="105"/>
      <c r="AS1078" s="105"/>
      <c r="AT1078" s="105"/>
      <c r="AU1078" s="105"/>
      <c r="AV1078" s="105"/>
      <c r="AW1078" s="105"/>
      <c r="AX1078" s="105"/>
      <c r="AY1078" s="105"/>
      <c r="AZ1078" s="105"/>
      <c r="BA1078" s="105"/>
      <c r="BB1078" s="105"/>
      <c r="BC1078" s="105"/>
      <c r="BD1078" s="105"/>
      <c r="BE1078" s="105"/>
      <c r="BF1078" s="105"/>
      <c r="BG1078" s="105"/>
    </row>
    <row r="1079" spans="1:59" ht="15.6" x14ac:dyDescent="0.3">
      <c r="A1079" s="105" t="s">
        <v>3410</v>
      </c>
      <c r="B1079" s="105" t="s">
        <v>1133</v>
      </c>
      <c r="C1079" s="105" t="s">
        <v>1134</v>
      </c>
      <c r="D1079" s="105">
        <v>407</v>
      </c>
      <c r="E1079" s="105">
        <v>11</v>
      </c>
      <c r="F1079" s="129">
        <v>0</v>
      </c>
      <c r="G1079" s="148">
        <v>56.82</v>
      </c>
      <c r="H1079" s="105"/>
      <c r="I1079" s="105"/>
      <c r="J1079" s="105"/>
      <c r="K1079" s="105"/>
      <c r="L1079" s="105"/>
      <c r="M1079" s="105"/>
      <c r="N1079" s="105"/>
      <c r="O1079" s="105"/>
      <c r="P1079" s="105"/>
      <c r="Q1079" s="105"/>
      <c r="R1079" s="105"/>
      <c r="S1079" s="105"/>
      <c r="T1079" s="105"/>
      <c r="U1079" s="105"/>
      <c r="V1079" s="105"/>
      <c r="W1079" s="105"/>
      <c r="X1079" s="105"/>
      <c r="Y1079" s="105"/>
      <c r="Z1079" s="105"/>
      <c r="AA1079" s="105"/>
      <c r="AB1079" s="105"/>
      <c r="AC1079" s="105"/>
      <c r="AD1079" s="105"/>
      <c r="AE1079" s="105"/>
      <c r="AF1079" s="105"/>
      <c r="AG1079" s="105"/>
      <c r="AH1079" s="105"/>
      <c r="AI1079" s="105"/>
      <c r="AJ1079" s="105"/>
      <c r="AK1079" s="105"/>
      <c r="AL1079" s="105"/>
      <c r="AM1079" s="105"/>
      <c r="AN1079" s="105"/>
      <c r="AO1079" s="105"/>
      <c r="AP1079" s="105"/>
      <c r="AQ1079" s="105"/>
      <c r="AR1079" s="105"/>
      <c r="AS1079" s="105"/>
      <c r="AT1079" s="105"/>
      <c r="AU1079" s="105"/>
      <c r="AV1079" s="105"/>
      <c r="AW1079" s="105"/>
      <c r="AX1079" s="105"/>
      <c r="AY1079" s="105"/>
      <c r="AZ1079" s="105"/>
      <c r="BA1079" s="105"/>
      <c r="BB1079" s="105"/>
      <c r="BC1079" s="105"/>
      <c r="BD1079" s="105"/>
      <c r="BE1079" s="105"/>
      <c r="BF1079" s="105"/>
      <c r="BG1079" s="105"/>
    </row>
    <row r="1080" spans="1:59" ht="15.6" x14ac:dyDescent="0.3">
      <c r="A1080" s="105" t="s">
        <v>3410</v>
      </c>
      <c r="B1080" s="105" t="s">
        <v>1135</v>
      </c>
      <c r="C1080" s="105" t="s">
        <v>227</v>
      </c>
      <c r="D1080" s="105">
        <v>368</v>
      </c>
      <c r="E1080" s="105">
        <v>11</v>
      </c>
      <c r="F1080" s="129">
        <v>0</v>
      </c>
      <c r="G1080" s="148">
        <v>63.82</v>
      </c>
      <c r="H1080" s="105"/>
      <c r="I1080" s="105"/>
      <c r="J1080" s="105"/>
      <c r="K1080" s="105"/>
      <c r="L1080" s="105"/>
      <c r="M1080" s="105"/>
      <c r="N1080" s="105"/>
      <c r="O1080" s="105"/>
      <c r="P1080" s="105"/>
      <c r="Q1080" s="105"/>
      <c r="R1080" s="105"/>
      <c r="S1080" s="105"/>
      <c r="T1080" s="105"/>
      <c r="U1080" s="105"/>
      <c r="V1080" s="105"/>
      <c r="W1080" s="105"/>
      <c r="X1080" s="105"/>
      <c r="Y1080" s="105"/>
      <c r="Z1080" s="105"/>
      <c r="AA1080" s="105"/>
      <c r="AB1080" s="105"/>
      <c r="AC1080" s="105"/>
      <c r="AD1080" s="105"/>
      <c r="AE1080" s="105"/>
      <c r="AF1080" s="105"/>
      <c r="AG1080" s="105"/>
      <c r="AH1080" s="105"/>
      <c r="AI1080" s="105"/>
      <c r="AJ1080" s="105"/>
      <c r="AK1080" s="105"/>
      <c r="AL1080" s="105"/>
      <c r="AM1080" s="105"/>
      <c r="AN1080" s="105"/>
      <c r="AO1080" s="105"/>
      <c r="AP1080" s="105"/>
      <c r="AQ1080" s="105"/>
      <c r="AR1080" s="105"/>
      <c r="AS1080" s="105"/>
      <c r="AT1080" s="105"/>
      <c r="AU1080" s="105"/>
      <c r="AV1080" s="105"/>
      <c r="AW1080" s="105"/>
      <c r="AX1080" s="105"/>
      <c r="AY1080" s="105"/>
      <c r="AZ1080" s="105"/>
      <c r="BA1080" s="105"/>
      <c r="BB1080" s="105"/>
      <c r="BC1080" s="105"/>
      <c r="BD1080" s="105"/>
      <c r="BE1080" s="105"/>
      <c r="BF1080" s="105"/>
      <c r="BG1080" s="105"/>
    </row>
    <row r="1081" spans="1:59" ht="15.6" x14ac:dyDescent="0.3">
      <c r="A1081" s="105" t="s">
        <v>3416</v>
      </c>
      <c r="B1081" s="105" t="s">
        <v>3417</v>
      </c>
      <c r="C1081" s="105" t="s">
        <v>211</v>
      </c>
      <c r="D1081" s="105">
        <v>376</v>
      </c>
      <c r="E1081" s="105">
        <v>3</v>
      </c>
      <c r="F1081" s="129">
        <v>0</v>
      </c>
      <c r="G1081" s="148">
        <v>82.67</v>
      </c>
      <c r="H1081" s="105"/>
      <c r="I1081" s="105"/>
      <c r="J1081" s="105"/>
      <c r="K1081" s="105"/>
      <c r="L1081" s="105"/>
      <c r="M1081" s="105"/>
      <c r="N1081" s="105"/>
      <c r="O1081" s="105"/>
      <c r="P1081" s="105"/>
      <c r="Q1081" s="105"/>
      <c r="R1081" s="105"/>
      <c r="S1081" s="105"/>
      <c r="T1081" s="105"/>
      <c r="U1081" s="105"/>
      <c r="V1081" s="105"/>
      <c r="W1081" s="105"/>
      <c r="X1081" s="105"/>
      <c r="Y1081" s="105"/>
      <c r="Z1081" s="105"/>
      <c r="AA1081" s="105"/>
      <c r="AB1081" s="105"/>
      <c r="AC1081" s="105"/>
      <c r="AD1081" s="105"/>
      <c r="AE1081" s="105"/>
      <c r="AF1081" s="105"/>
      <c r="AG1081" s="105"/>
      <c r="AH1081" s="105"/>
      <c r="AI1081" s="105"/>
      <c r="AJ1081" s="105"/>
      <c r="AK1081" s="105"/>
      <c r="AL1081" s="105"/>
      <c r="AM1081" s="105"/>
      <c r="AN1081" s="105"/>
      <c r="AO1081" s="105"/>
      <c r="AP1081" s="105"/>
      <c r="AQ1081" s="105"/>
      <c r="AR1081" s="105"/>
      <c r="AS1081" s="105"/>
      <c r="AT1081" s="105"/>
      <c r="AU1081" s="105"/>
      <c r="AV1081" s="105"/>
      <c r="AW1081" s="105"/>
      <c r="AX1081" s="105"/>
      <c r="AY1081" s="105"/>
      <c r="AZ1081" s="105"/>
      <c r="BA1081" s="105"/>
      <c r="BB1081" s="105"/>
      <c r="BC1081" s="105"/>
      <c r="BD1081" s="105"/>
      <c r="BE1081" s="105"/>
      <c r="BF1081" s="105"/>
      <c r="BG1081" s="105"/>
    </row>
    <row r="1082" spans="1:59" ht="15.6" x14ac:dyDescent="0.3">
      <c r="A1082" s="105" t="s">
        <v>3416</v>
      </c>
      <c r="B1082" s="105" t="s">
        <v>3418</v>
      </c>
      <c r="C1082" s="105" t="s">
        <v>214</v>
      </c>
      <c r="D1082" s="105">
        <v>376</v>
      </c>
      <c r="E1082" s="105">
        <v>3</v>
      </c>
      <c r="F1082" s="129">
        <v>0</v>
      </c>
      <c r="G1082" s="148">
        <v>83</v>
      </c>
      <c r="H1082" s="105"/>
      <c r="I1082" s="105"/>
      <c r="J1082" s="105"/>
      <c r="K1082" s="105"/>
      <c r="L1082" s="105"/>
      <c r="M1082" s="105"/>
      <c r="N1082" s="105"/>
      <c r="O1082" s="105"/>
      <c r="P1082" s="105"/>
      <c r="Q1082" s="105"/>
      <c r="R1082" s="105"/>
      <c r="S1082" s="105"/>
      <c r="T1082" s="105"/>
      <c r="U1082" s="105"/>
      <c r="V1082" s="105"/>
      <c r="W1082" s="105"/>
      <c r="X1082" s="105"/>
      <c r="Y1082" s="105"/>
      <c r="Z1082" s="105"/>
      <c r="AA1082" s="105"/>
      <c r="AB1082" s="105"/>
      <c r="AC1082" s="105"/>
      <c r="AD1082" s="105"/>
      <c r="AE1082" s="105"/>
      <c r="AF1082" s="105"/>
      <c r="AG1082" s="105"/>
      <c r="AH1082" s="105"/>
      <c r="AI1082" s="105"/>
      <c r="AJ1082" s="105"/>
      <c r="AK1082" s="105"/>
      <c r="AL1082" s="105"/>
      <c r="AM1082" s="105"/>
      <c r="AN1082" s="105"/>
      <c r="AO1082" s="105"/>
      <c r="AP1082" s="105"/>
      <c r="AQ1082" s="105"/>
      <c r="AR1082" s="105"/>
      <c r="AS1082" s="105"/>
      <c r="AT1082" s="105"/>
      <c r="AU1082" s="105"/>
      <c r="AV1082" s="105"/>
      <c r="AW1082" s="105"/>
      <c r="AX1082" s="105"/>
      <c r="AY1082" s="105"/>
      <c r="AZ1082" s="105"/>
      <c r="BA1082" s="105"/>
      <c r="BB1082" s="105"/>
      <c r="BC1082" s="105"/>
      <c r="BD1082" s="105"/>
      <c r="BE1082" s="105"/>
      <c r="BF1082" s="105"/>
      <c r="BG1082" s="105"/>
    </row>
    <row r="1083" spans="1:59" ht="15.6" x14ac:dyDescent="0.3">
      <c r="A1083" s="105" t="s">
        <v>3416</v>
      </c>
      <c r="B1083" s="105" t="s">
        <v>1136</v>
      </c>
      <c r="C1083" s="105" t="s">
        <v>211</v>
      </c>
      <c r="D1083" s="105">
        <v>376</v>
      </c>
      <c r="E1083" s="105">
        <v>3</v>
      </c>
      <c r="F1083" s="129">
        <v>0</v>
      </c>
      <c r="G1083" s="148">
        <v>83.33</v>
      </c>
      <c r="H1083" s="105"/>
      <c r="I1083" s="105"/>
      <c r="J1083" s="105"/>
      <c r="K1083" s="105"/>
      <c r="L1083" s="105"/>
      <c r="M1083" s="105"/>
      <c r="N1083" s="105"/>
      <c r="O1083" s="105"/>
      <c r="P1083" s="105"/>
      <c r="Q1083" s="105"/>
      <c r="R1083" s="105"/>
      <c r="S1083" s="105"/>
      <c r="T1083" s="105"/>
      <c r="U1083" s="105"/>
      <c r="V1083" s="105"/>
      <c r="W1083" s="105"/>
      <c r="X1083" s="105"/>
      <c r="Y1083" s="105"/>
      <c r="Z1083" s="105"/>
      <c r="AA1083" s="105"/>
      <c r="AB1083" s="105"/>
      <c r="AC1083" s="105"/>
      <c r="AD1083" s="105"/>
      <c r="AE1083" s="105"/>
      <c r="AF1083" s="105"/>
      <c r="AG1083" s="105"/>
      <c r="AH1083" s="105"/>
      <c r="AI1083" s="105"/>
      <c r="AJ1083" s="105"/>
      <c r="AK1083" s="105"/>
      <c r="AL1083" s="105"/>
      <c r="AM1083" s="105"/>
      <c r="AN1083" s="105"/>
      <c r="AO1083" s="105"/>
      <c r="AP1083" s="105"/>
      <c r="AQ1083" s="105"/>
      <c r="AR1083" s="105"/>
      <c r="AS1083" s="105"/>
      <c r="AT1083" s="105"/>
      <c r="AU1083" s="105"/>
      <c r="AV1083" s="105"/>
      <c r="AW1083" s="105"/>
      <c r="AX1083" s="105"/>
      <c r="AY1083" s="105"/>
      <c r="AZ1083" s="105"/>
      <c r="BA1083" s="105"/>
      <c r="BB1083" s="105"/>
      <c r="BC1083" s="105"/>
      <c r="BD1083" s="105"/>
      <c r="BE1083" s="105"/>
      <c r="BF1083" s="105"/>
      <c r="BG1083" s="105"/>
    </row>
    <row r="1084" spans="1:59" ht="15.6" x14ac:dyDescent="0.3">
      <c r="A1084" s="105" t="s">
        <v>3416</v>
      </c>
      <c r="B1084" s="105" t="s">
        <v>1137</v>
      </c>
      <c r="C1084" s="105" t="s">
        <v>86</v>
      </c>
      <c r="D1084" s="105">
        <v>366</v>
      </c>
      <c r="E1084" s="105">
        <v>3</v>
      </c>
      <c r="F1084" s="129">
        <v>0</v>
      </c>
      <c r="G1084" s="148">
        <v>67.67</v>
      </c>
      <c r="H1084" s="105"/>
      <c r="I1084" s="105"/>
      <c r="J1084" s="105"/>
      <c r="K1084" s="105"/>
      <c r="L1084" s="105"/>
      <c r="M1084" s="105"/>
      <c r="N1084" s="105"/>
      <c r="O1084" s="105"/>
      <c r="P1084" s="105"/>
      <c r="Q1084" s="105"/>
      <c r="R1084" s="105"/>
      <c r="S1084" s="105"/>
      <c r="T1084" s="105"/>
      <c r="U1084" s="105"/>
      <c r="V1084" s="105"/>
      <c r="W1084" s="105"/>
      <c r="X1084" s="105"/>
      <c r="Y1084" s="105"/>
      <c r="Z1084" s="105"/>
      <c r="AA1084" s="105"/>
      <c r="AB1084" s="105"/>
      <c r="AC1084" s="105"/>
      <c r="AD1084" s="105"/>
      <c r="AE1084" s="105"/>
      <c r="AF1084" s="105"/>
      <c r="AG1084" s="105"/>
      <c r="AH1084" s="105"/>
      <c r="AI1084" s="105"/>
      <c r="AJ1084" s="105"/>
      <c r="AK1084" s="105"/>
      <c r="AL1084" s="105"/>
      <c r="AM1084" s="105"/>
      <c r="AN1084" s="105"/>
      <c r="AO1084" s="105"/>
      <c r="AP1084" s="105"/>
      <c r="AQ1084" s="105"/>
      <c r="AR1084" s="105"/>
      <c r="AS1084" s="105"/>
      <c r="AT1084" s="105"/>
      <c r="AU1084" s="105"/>
      <c r="AV1084" s="105"/>
      <c r="AW1084" s="105"/>
      <c r="AX1084" s="105"/>
      <c r="AY1084" s="105"/>
      <c r="AZ1084" s="105"/>
      <c r="BA1084" s="105"/>
      <c r="BB1084" s="105"/>
      <c r="BC1084" s="105"/>
      <c r="BD1084" s="105"/>
      <c r="BE1084" s="105"/>
      <c r="BF1084" s="105"/>
      <c r="BG1084" s="105"/>
    </row>
    <row r="1085" spans="1:59" ht="15.6" x14ac:dyDescent="0.3">
      <c r="A1085" s="105" t="s">
        <v>3416</v>
      </c>
      <c r="B1085" s="105" t="s">
        <v>3419</v>
      </c>
      <c r="C1085" s="105" t="s">
        <v>230</v>
      </c>
      <c r="D1085" s="105">
        <v>342</v>
      </c>
      <c r="E1085" s="105">
        <v>7</v>
      </c>
      <c r="F1085" s="129">
        <v>0</v>
      </c>
      <c r="G1085" s="148">
        <v>85.29</v>
      </c>
      <c r="H1085" s="105"/>
      <c r="I1085" s="105"/>
      <c r="J1085" s="105"/>
      <c r="K1085" s="105"/>
      <c r="L1085" s="105"/>
      <c r="M1085" s="105"/>
      <c r="N1085" s="105"/>
      <c r="O1085" s="105"/>
      <c r="P1085" s="105"/>
      <c r="Q1085" s="105"/>
      <c r="R1085" s="105"/>
      <c r="S1085" s="105"/>
      <c r="T1085" s="105"/>
      <c r="U1085" s="105"/>
      <c r="V1085" s="105"/>
      <c r="W1085" s="105"/>
      <c r="X1085" s="105"/>
      <c r="Y1085" s="105"/>
      <c r="Z1085" s="105"/>
      <c r="AA1085" s="105"/>
      <c r="AB1085" s="105"/>
      <c r="AC1085" s="105"/>
      <c r="AD1085" s="105"/>
      <c r="AE1085" s="105"/>
      <c r="AF1085" s="105"/>
      <c r="AG1085" s="105"/>
      <c r="AH1085" s="105"/>
      <c r="AI1085" s="105"/>
      <c r="AJ1085" s="105"/>
      <c r="AK1085" s="105"/>
      <c r="AL1085" s="105"/>
      <c r="AM1085" s="105"/>
      <c r="AN1085" s="105"/>
      <c r="AO1085" s="105"/>
      <c r="AP1085" s="105"/>
      <c r="AQ1085" s="105"/>
      <c r="AR1085" s="105"/>
      <c r="AS1085" s="105"/>
      <c r="AT1085" s="105"/>
      <c r="AU1085" s="105"/>
      <c r="AV1085" s="105"/>
      <c r="AW1085" s="105"/>
      <c r="AX1085" s="105"/>
      <c r="AY1085" s="105"/>
      <c r="AZ1085" s="105"/>
      <c r="BA1085" s="105"/>
      <c r="BB1085" s="105"/>
      <c r="BC1085" s="105"/>
      <c r="BD1085" s="105"/>
      <c r="BE1085" s="105"/>
      <c r="BF1085" s="105"/>
      <c r="BG1085" s="105"/>
    </row>
    <row r="1086" spans="1:59" ht="15.6" x14ac:dyDescent="0.3">
      <c r="A1086" s="105" t="s">
        <v>3416</v>
      </c>
      <c r="B1086" s="105" t="s">
        <v>3420</v>
      </c>
      <c r="C1086" s="105" t="s">
        <v>230</v>
      </c>
      <c r="D1086" s="105">
        <v>211</v>
      </c>
      <c r="E1086" s="105">
        <v>7</v>
      </c>
      <c r="F1086" s="128">
        <v>1.89513E-156</v>
      </c>
      <c r="G1086" s="148">
        <v>86.86</v>
      </c>
      <c r="H1086" s="105"/>
      <c r="I1086" s="105"/>
      <c r="J1086" s="105"/>
      <c r="K1086" s="105"/>
      <c r="L1086" s="105"/>
      <c r="M1086" s="105"/>
      <c r="N1086" s="105"/>
      <c r="O1086" s="105"/>
      <c r="P1086" s="105"/>
      <c r="Q1086" s="105"/>
      <c r="R1086" s="105"/>
      <c r="S1086" s="105"/>
      <c r="T1086" s="105"/>
      <c r="U1086" s="105"/>
      <c r="V1086" s="105"/>
      <c r="W1086" s="105"/>
      <c r="X1086" s="105"/>
      <c r="Y1086" s="105"/>
      <c r="Z1086" s="105"/>
      <c r="AA1086" s="105"/>
      <c r="AB1086" s="105"/>
      <c r="AC1086" s="105"/>
      <c r="AD1086" s="105"/>
      <c r="AE1086" s="105"/>
      <c r="AF1086" s="105"/>
      <c r="AG1086" s="105"/>
      <c r="AH1086" s="105"/>
      <c r="AI1086" s="105"/>
      <c r="AJ1086" s="105"/>
      <c r="AK1086" s="105"/>
      <c r="AL1086" s="105"/>
      <c r="AM1086" s="105"/>
      <c r="AN1086" s="105"/>
      <c r="AO1086" s="105"/>
      <c r="AP1086" s="105"/>
      <c r="AQ1086" s="105"/>
      <c r="AR1086" s="105"/>
      <c r="AS1086" s="105"/>
      <c r="AT1086" s="105"/>
      <c r="AU1086" s="105"/>
      <c r="AV1086" s="105"/>
      <c r="AW1086" s="105"/>
      <c r="AX1086" s="105"/>
      <c r="AY1086" s="105"/>
      <c r="AZ1086" s="105"/>
      <c r="BA1086" s="105"/>
      <c r="BB1086" s="105"/>
      <c r="BC1086" s="105"/>
      <c r="BD1086" s="105"/>
      <c r="BE1086" s="105"/>
      <c r="BF1086" s="105"/>
      <c r="BG1086" s="105"/>
    </row>
    <row r="1087" spans="1:59" ht="15.6" x14ac:dyDescent="0.3">
      <c r="A1087" s="105" t="s">
        <v>3416</v>
      </c>
      <c r="B1087" s="105" t="s">
        <v>3421</v>
      </c>
      <c r="C1087" s="105" t="s">
        <v>1138</v>
      </c>
      <c r="D1087" s="105">
        <v>342</v>
      </c>
      <c r="E1087" s="105">
        <v>7</v>
      </c>
      <c r="F1087" s="129">
        <v>0</v>
      </c>
      <c r="G1087" s="148">
        <v>85.57</v>
      </c>
      <c r="H1087" s="105"/>
      <c r="I1087" s="105"/>
      <c r="J1087" s="105"/>
      <c r="K1087" s="105"/>
      <c r="L1087" s="105"/>
      <c r="M1087" s="105"/>
      <c r="N1087" s="105"/>
      <c r="O1087" s="105"/>
      <c r="P1087" s="105"/>
      <c r="Q1087" s="105"/>
      <c r="R1087" s="105"/>
      <c r="S1087" s="105"/>
      <c r="T1087" s="105"/>
      <c r="U1087" s="105"/>
      <c r="V1087" s="105"/>
      <c r="W1087" s="105"/>
      <c r="X1087" s="105"/>
      <c r="Y1087" s="105"/>
      <c r="Z1087" s="105"/>
      <c r="AA1087" s="105"/>
      <c r="AB1087" s="105"/>
      <c r="AC1087" s="105"/>
      <c r="AD1087" s="105"/>
      <c r="AE1087" s="105"/>
      <c r="AF1087" s="105"/>
      <c r="AG1087" s="105"/>
      <c r="AH1087" s="105"/>
      <c r="AI1087" s="105"/>
      <c r="AJ1087" s="105"/>
      <c r="AK1087" s="105"/>
      <c r="AL1087" s="105"/>
      <c r="AM1087" s="105"/>
      <c r="AN1087" s="105"/>
      <c r="AO1087" s="105"/>
      <c r="AP1087" s="105"/>
      <c r="AQ1087" s="105"/>
      <c r="AR1087" s="105"/>
      <c r="AS1087" s="105"/>
      <c r="AT1087" s="105"/>
      <c r="AU1087" s="105"/>
      <c r="AV1087" s="105"/>
      <c r="AW1087" s="105"/>
      <c r="AX1087" s="105"/>
      <c r="AY1087" s="105"/>
      <c r="AZ1087" s="105"/>
      <c r="BA1087" s="105"/>
      <c r="BB1087" s="105"/>
      <c r="BC1087" s="105"/>
      <c r="BD1087" s="105"/>
      <c r="BE1087" s="105"/>
      <c r="BF1087" s="105"/>
      <c r="BG1087" s="105"/>
    </row>
    <row r="1088" spans="1:59" ht="15.6" x14ac:dyDescent="0.3">
      <c r="A1088" s="105" t="s">
        <v>3416</v>
      </c>
      <c r="B1088" s="105" t="s">
        <v>1139</v>
      </c>
      <c r="C1088" s="105" t="s">
        <v>1140</v>
      </c>
      <c r="D1088" s="105">
        <v>341</v>
      </c>
      <c r="E1088" s="105">
        <v>7</v>
      </c>
      <c r="F1088" s="129">
        <v>0</v>
      </c>
      <c r="G1088" s="148">
        <v>82.57</v>
      </c>
      <c r="H1088" s="105"/>
      <c r="I1088" s="105"/>
      <c r="J1088" s="105"/>
      <c r="K1088" s="105"/>
      <c r="L1088" s="105"/>
      <c r="M1088" s="105"/>
      <c r="N1088" s="105"/>
      <c r="O1088" s="105"/>
      <c r="P1088" s="105"/>
      <c r="Q1088" s="105"/>
      <c r="R1088" s="105"/>
      <c r="S1088" s="105"/>
      <c r="T1088" s="105"/>
      <c r="U1088" s="105"/>
      <c r="V1088" s="105"/>
      <c r="W1088" s="105"/>
      <c r="X1088" s="105"/>
      <c r="Y1088" s="105"/>
      <c r="Z1088" s="105"/>
      <c r="AA1088" s="105"/>
      <c r="AB1088" s="105"/>
      <c r="AC1088" s="105"/>
      <c r="AD1088" s="105"/>
      <c r="AE1088" s="105"/>
      <c r="AF1088" s="105"/>
      <c r="AG1088" s="105"/>
      <c r="AH1088" s="105"/>
      <c r="AI1088" s="105"/>
      <c r="AJ1088" s="105"/>
      <c r="AK1088" s="105"/>
      <c r="AL1088" s="105"/>
      <c r="AM1088" s="105"/>
      <c r="AN1088" s="105"/>
      <c r="AO1088" s="105"/>
      <c r="AP1088" s="105"/>
      <c r="AQ1088" s="105"/>
      <c r="AR1088" s="105"/>
      <c r="AS1088" s="105"/>
      <c r="AT1088" s="105"/>
      <c r="AU1088" s="105"/>
      <c r="AV1088" s="105"/>
      <c r="AW1088" s="105"/>
      <c r="AX1088" s="105"/>
      <c r="AY1088" s="105"/>
      <c r="AZ1088" s="105"/>
      <c r="BA1088" s="105"/>
      <c r="BB1088" s="105"/>
      <c r="BC1088" s="105"/>
      <c r="BD1088" s="105"/>
      <c r="BE1088" s="105"/>
      <c r="BF1088" s="105"/>
      <c r="BG1088" s="105"/>
    </row>
    <row r="1089" spans="1:59" ht="15.6" x14ac:dyDescent="0.3">
      <c r="A1089" s="105" t="s">
        <v>3416</v>
      </c>
      <c r="B1089" s="105" t="s">
        <v>1141</v>
      </c>
      <c r="C1089" s="105" t="s">
        <v>211</v>
      </c>
      <c r="D1089" s="105">
        <v>376</v>
      </c>
      <c r="E1089" s="105">
        <v>3</v>
      </c>
      <c r="F1089" s="129">
        <v>0</v>
      </c>
      <c r="G1089" s="148">
        <v>83.33</v>
      </c>
      <c r="H1089" s="105"/>
      <c r="I1089" s="105"/>
      <c r="J1089" s="105"/>
      <c r="K1089" s="105"/>
      <c r="L1089" s="105"/>
      <c r="M1089" s="105"/>
      <c r="N1089" s="105"/>
      <c r="O1089" s="105"/>
      <c r="P1089" s="105"/>
      <c r="Q1089" s="105"/>
      <c r="R1089" s="105"/>
      <c r="S1089" s="105"/>
      <c r="T1089" s="105"/>
      <c r="U1089" s="105"/>
      <c r="V1089" s="105"/>
      <c r="W1089" s="105"/>
      <c r="X1089" s="105"/>
      <c r="Y1089" s="105"/>
      <c r="Z1089" s="105"/>
      <c r="AA1089" s="105"/>
      <c r="AB1089" s="105"/>
      <c r="AC1089" s="105"/>
      <c r="AD1089" s="105"/>
      <c r="AE1089" s="105"/>
      <c r="AF1089" s="105"/>
      <c r="AG1089" s="105"/>
      <c r="AH1089" s="105"/>
      <c r="AI1089" s="105"/>
      <c r="AJ1089" s="105"/>
      <c r="AK1089" s="105"/>
      <c r="AL1089" s="105"/>
      <c r="AM1089" s="105"/>
      <c r="AN1089" s="105"/>
      <c r="AO1089" s="105"/>
      <c r="AP1089" s="105"/>
      <c r="AQ1089" s="105"/>
      <c r="AR1089" s="105"/>
      <c r="AS1089" s="105"/>
      <c r="AT1089" s="105"/>
      <c r="AU1089" s="105"/>
      <c r="AV1089" s="105"/>
      <c r="AW1089" s="105"/>
      <c r="AX1089" s="105"/>
      <c r="AY1089" s="105"/>
      <c r="AZ1089" s="105"/>
      <c r="BA1089" s="105"/>
      <c r="BB1089" s="105"/>
      <c r="BC1089" s="105"/>
      <c r="BD1089" s="105"/>
      <c r="BE1089" s="105"/>
      <c r="BF1089" s="105"/>
      <c r="BG1089" s="105"/>
    </row>
    <row r="1090" spans="1:59" ht="15.6" x14ac:dyDescent="0.3">
      <c r="A1090" s="105" t="s">
        <v>3416</v>
      </c>
      <c r="B1090" s="105" t="s">
        <v>1142</v>
      </c>
      <c r="C1090" s="105" t="s">
        <v>1143</v>
      </c>
      <c r="D1090" s="105">
        <v>334</v>
      </c>
      <c r="E1090" s="105">
        <v>7</v>
      </c>
      <c r="F1090" s="129">
        <v>0</v>
      </c>
      <c r="G1090" s="148">
        <v>55.29</v>
      </c>
      <c r="H1090" s="105"/>
      <c r="I1090" s="105"/>
      <c r="J1090" s="105"/>
      <c r="K1090" s="105"/>
      <c r="L1090" s="105"/>
      <c r="M1090" s="105"/>
      <c r="N1090" s="105"/>
      <c r="O1090" s="105"/>
      <c r="P1090" s="105"/>
      <c r="Q1090" s="105"/>
      <c r="R1090" s="105"/>
      <c r="S1090" s="105"/>
      <c r="T1090" s="105"/>
      <c r="U1090" s="105"/>
      <c r="V1090" s="105"/>
      <c r="W1090" s="105"/>
      <c r="X1090" s="105"/>
      <c r="Y1090" s="105"/>
      <c r="Z1090" s="105"/>
      <c r="AA1090" s="105"/>
      <c r="AB1090" s="105"/>
      <c r="AC1090" s="105"/>
      <c r="AD1090" s="105"/>
      <c r="AE1090" s="105"/>
      <c r="AF1090" s="105"/>
      <c r="AG1090" s="105"/>
      <c r="AH1090" s="105"/>
      <c r="AI1090" s="105"/>
      <c r="AJ1090" s="105"/>
      <c r="AK1090" s="105"/>
      <c r="AL1090" s="105"/>
      <c r="AM1090" s="105"/>
      <c r="AN1090" s="105"/>
      <c r="AO1090" s="105"/>
      <c r="AP1090" s="105"/>
      <c r="AQ1090" s="105"/>
      <c r="AR1090" s="105"/>
      <c r="AS1090" s="105"/>
      <c r="AT1090" s="105"/>
      <c r="AU1090" s="105"/>
      <c r="AV1090" s="105"/>
      <c r="AW1090" s="105"/>
      <c r="AX1090" s="105"/>
      <c r="AY1090" s="105"/>
      <c r="AZ1090" s="105"/>
      <c r="BA1090" s="105"/>
      <c r="BB1090" s="105"/>
      <c r="BC1090" s="105"/>
      <c r="BD1090" s="105"/>
      <c r="BE1090" s="105"/>
      <c r="BF1090" s="105"/>
      <c r="BG1090" s="105"/>
    </row>
    <row r="1091" spans="1:59" ht="15.6" x14ac:dyDescent="0.3">
      <c r="A1091" s="105" t="s">
        <v>3416</v>
      </c>
      <c r="B1091" s="105" t="s">
        <v>1144</v>
      </c>
      <c r="C1091" s="105" t="s">
        <v>654</v>
      </c>
      <c r="D1091" s="105">
        <v>411</v>
      </c>
      <c r="E1091" s="105">
        <v>1</v>
      </c>
      <c r="F1091" s="129">
        <v>0</v>
      </c>
      <c r="G1091" s="148">
        <v>100</v>
      </c>
      <c r="H1091" s="105"/>
      <c r="I1091" s="105"/>
      <c r="J1091" s="105"/>
      <c r="K1091" s="105"/>
      <c r="L1091" s="105"/>
      <c r="M1091" s="105"/>
      <c r="N1091" s="105"/>
      <c r="O1091" s="105"/>
      <c r="P1091" s="105"/>
      <c r="Q1091" s="105"/>
      <c r="R1091" s="105"/>
      <c r="S1091" s="105"/>
      <c r="T1091" s="105"/>
      <c r="U1091" s="105"/>
      <c r="V1091" s="105"/>
      <c r="W1091" s="105"/>
      <c r="X1091" s="105"/>
      <c r="Y1091" s="105"/>
      <c r="Z1091" s="105"/>
      <c r="AA1091" s="105"/>
      <c r="AB1091" s="105"/>
      <c r="AC1091" s="105"/>
      <c r="AD1091" s="105"/>
      <c r="AE1091" s="105"/>
      <c r="AF1091" s="105"/>
      <c r="AG1091" s="105"/>
      <c r="AH1091" s="105"/>
      <c r="AI1091" s="105"/>
      <c r="AJ1091" s="105"/>
      <c r="AK1091" s="105"/>
      <c r="AL1091" s="105"/>
      <c r="AM1091" s="105"/>
      <c r="AN1091" s="105"/>
      <c r="AO1091" s="105"/>
      <c r="AP1091" s="105"/>
      <c r="AQ1091" s="105"/>
      <c r="AR1091" s="105"/>
      <c r="AS1091" s="105"/>
      <c r="AT1091" s="105"/>
      <c r="AU1091" s="105"/>
      <c r="AV1091" s="105"/>
      <c r="AW1091" s="105"/>
      <c r="AX1091" s="105"/>
      <c r="AY1091" s="105"/>
      <c r="AZ1091" s="105"/>
      <c r="BA1091" s="105"/>
      <c r="BB1091" s="105"/>
      <c r="BC1091" s="105"/>
      <c r="BD1091" s="105"/>
      <c r="BE1091" s="105"/>
      <c r="BF1091" s="105"/>
      <c r="BG1091" s="105"/>
    </row>
    <row r="1092" spans="1:59" ht="15.6" x14ac:dyDescent="0.3">
      <c r="A1092" s="105" t="s">
        <v>3422</v>
      </c>
      <c r="B1092" s="105" t="s">
        <v>3423</v>
      </c>
      <c r="C1092" s="105" t="s">
        <v>211</v>
      </c>
      <c r="D1092" s="105">
        <v>311</v>
      </c>
      <c r="E1092" s="105">
        <v>9</v>
      </c>
      <c r="F1092" s="129">
        <v>0</v>
      </c>
      <c r="G1092" s="148">
        <v>68.67</v>
      </c>
      <c r="H1092" s="105"/>
      <c r="I1092" s="105"/>
      <c r="J1092" s="105"/>
      <c r="K1092" s="105"/>
      <c r="L1092" s="105"/>
      <c r="M1092" s="105"/>
      <c r="N1092" s="105"/>
      <c r="O1092" s="105"/>
      <c r="P1092" s="105"/>
      <c r="Q1092" s="105"/>
      <c r="R1092" s="105"/>
      <c r="S1092" s="105"/>
      <c r="T1092" s="105"/>
      <c r="U1092" s="105"/>
      <c r="V1092" s="105"/>
      <c r="W1092" s="105"/>
      <c r="X1092" s="105"/>
      <c r="Y1092" s="105"/>
      <c r="Z1092" s="105"/>
      <c r="AA1092" s="105"/>
      <c r="AB1092" s="105"/>
      <c r="AC1092" s="105"/>
      <c r="AD1092" s="105"/>
      <c r="AE1092" s="105"/>
      <c r="AF1092" s="105"/>
      <c r="AG1092" s="105"/>
      <c r="AH1092" s="105"/>
      <c r="AI1092" s="105"/>
      <c r="AJ1092" s="105"/>
      <c r="AK1092" s="105"/>
      <c r="AL1092" s="105"/>
      <c r="AM1092" s="105"/>
      <c r="AN1092" s="105"/>
      <c r="AO1092" s="105"/>
      <c r="AP1092" s="105"/>
      <c r="AQ1092" s="105"/>
      <c r="AR1092" s="105"/>
      <c r="AS1092" s="105"/>
      <c r="AT1092" s="105"/>
      <c r="AU1092" s="105"/>
      <c r="AV1092" s="105"/>
      <c r="AW1092" s="105"/>
      <c r="AX1092" s="105"/>
      <c r="AY1092" s="105"/>
      <c r="AZ1092" s="105"/>
      <c r="BA1092" s="105"/>
      <c r="BB1092" s="105"/>
      <c r="BC1092" s="105"/>
      <c r="BD1092" s="105"/>
      <c r="BE1092" s="105"/>
      <c r="BF1092" s="105"/>
      <c r="BG1092" s="105"/>
    </row>
    <row r="1093" spans="1:59" ht="15.6" x14ac:dyDescent="0.3">
      <c r="A1093" s="105" t="s">
        <v>3422</v>
      </c>
      <c r="B1093" s="105" t="s">
        <v>3424</v>
      </c>
      <c r="C1093" s="105" t="s">
        <v>214</v>
      </c>
      <c r="D1093" s="105">
        <v>291</v>
      </c>
      <c r="E1093" s="105">
        <v>9</v>
      </c>
      <c r="F1093" s="129">
        <v>0</v>
      </c>
      <c r="G1093" s="148">
        <v>68.89</v>
      </c>
      <c r="H1093" s="105"/>
      <c r="I1093" s="105"/>
      <c r="J1093" s="105"/>
      <c r="K1093" s="105"/>
      <c r="L1093" s="105"/>
      <c r="M1093" s="105"/>
      <c r="N1093" s="105"/>
      <c r="O1093" s="105"/>
      <c r="P1093" s="105"/>
      <c r="Q1093" s="105"/>
      <c r="R1093" s="105"/>
      <c r="S1093" s="105"/>
      <c r="T1093" s="105"/>
      <c r="U1093" s="105"/>
      <c r="V1093" s="105"/>
      <c r="W1093" s="105"/>
      <c r="X1093" s="105"/>
      <c r="Y1093" s="105"/>
      <c r="Z1093" s="105"/>
      <c r="AA1093" s="105"/>
      <c r="AB1093" s="105"/>
      <c r="AC1093" s="105"/>
      <c r="AD1093" s="105"/>
      <c r="AE1093" s="105"/>
      <c r="AF1093" s="105"/>
      <c r="AG1093" s="105"/>
      <c r="AH1093" s="105"/>
      <c r="AI1093" s="105"/>
      <c r="AJ1093" s="105"/>
      <c r="AK1093" s="105"/>
      <c r="AL1093" s="105"/>
      <c r="AM1093" s="105"/>
      <c r="AN1093" s="105"/>
      <c r="AO1093" s="105"/>
      <c r="AP1093" s="105"/>
      <c r="AQ1093" s="105"/>
      <c r="AR1093" s="105"/>
      <c r="AS1093" s="105"/>
      <c r="AT1093" s="105"/>
      <c r="AU1093" s="105"/>
      <c r="AV1093" s="105"/>
      <c r="AW1093" s="105"/>
      <c r="AX1093" s="105"/>
      <c r="AY1093" s="105"/>
      <c r="AZ1093" s="105"/>
      <c r="BA1093" s="105"/>
      <c r="BB1093" s="105"/>
      <c r="BC1093" s="105"/>
      <c r="BD1093" s="105"/>
      <c r="BE1093" s="105"/>
      <c r="BF1093" s="105"/>
      <c r="BG1093" s="105"/>
    </row>
    <row r="1094" spans="1:59" ht="15.6" x14ac:dyDescent="0.3">
      <c r="A1094" s="105" t="s">
        <v>3422</v>
      </c>
      <c r="B1094" s="105" t="s">
        <v>1145</v>
      </c>
      <c r="C1094" s="105" t="s">
        <v>211</v>
      </c>
      <c r="D1094" s="105">
        <v>374</v>
      </c>
      <c r="E1094" s="105">
        <v>9</v>
      </c>
      <c r="F1094" s="129">
        <v>0</v>
      </c>
      <c r="G1094" s="148">
        <v>68.78</v>
      </c>
      <c r="H1094" s="105"/>
      <c r="I1094" s="105"/>
      <c r="J1094" s="105"/>
      <c r="K1094" s="105"/>
      <c r="L1094" s="105"/>
      <c r="M1094" s="105"/>
      <c r="N1094" s="105"/>
      <c r="O1094" s="105"/>
      <c r="P1094" s="105"/>
      <c r="Q1094" s="105"/>
      <c r="R1094" s="105"/>
      <c r="S1094" s="105"/>
      <c r="T1094" s="105"/>
      <c r="U1094" s="105"/>
      <c r="V1094" s="105"/>
      <c r="W1094" s="105"/>
      <c r="X1094" s="105"/>
      <c r="Y1094" s="105"/>
      <c r="Z1094" s="105"/>
      <c r="AA1094" s="105"/>
      <c r="AB1094" s="105"/>
      <c r="AC1094" s="105"/>
      <c r="AD1094" s="105"/>
      <c r="AE1094" s="105"/>
      <c r="AF1094" s="105"/>
      <c r="AG1094" s="105"/>
      <c r="AH1094" s="105"/>
      <c r="AI1094" s="105"/>
      <c r="AJ1094" s="105"/>
      <c r="AK1094" s="105"/>
      <c r="AL1094" s="105"/>
      <c r="AM1094" s="105"/>
      <c r="AN1094" s="105"/>
      <c r="AO1094" s="105"/>
      <c r="AP1094" s="105"/>
      <c r="AQ1094" s="105"/>
      <c r="AR1094" s="105"/>
      <c r="AS1094" s="105"/>
      <c r="AT1094" s="105"/>
      <c r="AU1094" s="105"/>
      <c r="AV1094" s="105"/>
      <c r="AW1094" s="105"/>
      <c r="AX1094" s="105"/>
      <c r="AY1094" s="105"/>
      <c r="AZ1094" s="105"/>
      <c r="BA1094" s="105"/>
      <c r="BB1094" s="105"/>
      <c r="BC1094" s="105"/>
      <c r="BD1094" s="105"/>
      <c r="BE1094" s="105"/>
      <c r="BF1094" s="105"/>
      <c r="BG1094" s="105"/>
    </row>
    <row r="1095" spans="1:59" ht="15.6" x14ac:dyDescent="0.3">
      <c r="A1095" s="105" t="s">
        <v>3422</v>
      </c>
      <c r="B1095" s="105" t="s">
        <v>1146</v>
      </c>
      <c r="C1095" s="105" t="s">
        <v>86</v>
      </c>
      <c r="D1095" s="105">
        <v>329</v>
      </c>
      <c r="E1095" s="105">
        <v>11</v>
      </c>
      <c r="F1095" s="129">
        <v>0</v>
      </c>
      <c r="G1095" s="148">
        <v>63.27</v>
      </c>
      <c r="H1095" s="105"/>
      <c r="I1095" s="105"/>
      <c r="J1095" s="105"/>
      <c r="K1095" s="105"/>
      <c r="L1095" s="105"/>
      <c r="M1095" s="105"/>
      <c r="N1095" s="105"/>
      <c r="O1095" s="105"/>
      <c r="P1095" s="105"/>
      <c r="Q1095" s="105"/>
      <c r="R1095" s="105"/>
      <c r="S1095" s="105"/>
      <c r="T1095" s="105"/>
      <c r="U1095" s="105"/>
      <c r="V1095" s="105"/>
      <c r="W1095" s="105"/>
      <c r="X1095" s="105"/>
      <c r="Y1095" s="105"/>
      <c r="Z1095" s="105"/>
      <c r="AA1095" s="105"/>
      <c r="AB1095" s="105"/>
      <c r="AC1095" s="105"/>
      <c r="AD1095" s="105"/>
      <c r="AE1095" s="105"/>
      <c r="AF1095" s="105"/>
      <c r="AG1095" s="105"/>
      <c r="AH1095" s="105"/>
      <c r="AI1095" s="105"/>
      <c r="AJ1095" s="105"/>
      <c r="AK1095" s="105"/>
      <c r="AL1095" s="105"/>
      <c r="AM1095" s="105"/>
      <c r="AN1095" s="105"/>
      <c r="AO1095" s="105"/>
      <c r="AP1095" s="105"/>
      <c r="AQ1095" s="105"/>
      <c r="AR1095" s="105"/>
      <c r="AS1095" s="105"/>
      <c r="AT1095" s="105"/>
      <c r="AU1095" s="105"/>
      <c r="AV1095" s="105"/>
      <c r="AW1095" s="105"/>
      <c r="AX1095" s="105"/>
      <c r="AY1095" s="105"/>
      <c r="AZ1095" s="105"/>
      <c r="BA1095" s="105"/>
      <c r="BB1095" s="105"/>
      <c r="BC1095" s="105"/>
      <c r="BD1095" s="105"/>
      <c r="BE1095" s="105"/>
      <c r="BF1095" s="105"/>
      <c r="BG1095" s="105"/>
    </row>
    <row r="1096" spans="1:59" ht="15.6" x14ac:dyDescent="0.3">
      <c r="A1096" s="105" t="s">
        <v>3422</v>
      </c>
      <c r="B1096" s="105" t="s">
        <v>3425</v>
      </c>
      <c r="C1096" s="105" t="s">
        <v>230</v>
      </c>
      <c r="D1096" s="105">
        <v>232</v>
      </c>
      <c r="E1096" s="105">
        <v>9</v>
      </c>
      <c r="F1096" s="128">
        <v>2.2187699999999998E-165</v>
      </c>
      <c r="G1096" s="148">
        <v>80.78</v>
      </c>
      <c r="H1096" s="105"/>
      <c r="I1096" s="105"/>
      <c r="J1096" s="105"/>
      <c r="K1096" s="105"/>
      <c r="L1096" s="105"/>
      <c r="M1096" s="105"/>
      <c r="N1096" s="105"/>
      <c r="O1096" s="105"/>
      <c r="P1096" s="105"/>
      <c r="Q1096" s="105"/>
      <c r="R1096" s="105"/>
      <c r="S1096" s="105"/>
      <c r="T1096" s="105"/>
      <c r="U1096" s="105"/>
      <c r="V1096" s="105"/>
      <c r="W1096" s="105"/>
      <c r="X1096" s="105"/>
      <c r="Y1096" s="105"/>
      <c r="Z1096" s="105"/>
      <c r="AA1096" s="105"/>
      <c r="AB1096" s="105"/>
      <c r="AC1096" s="105"/>
      <c r="AD1096" s="105"/>
      <c r="AE1096" s="105"/>
      <c r="AF1096" s="105"/>
      <c r="AG1096" s="105"/>
      <c r="AH1096" s="105"/>
      <c r="AI1096" s="105"/>
      <c r="AJ1096" s="105"/>
      <c r="AK1096" s="105"/>
      <c r="AL1096" s="105"/>
      <c r="AM1096" s="105"/>
      <c r="AN1096" s="105"/>
      <c r="AO1096" s="105"/>
      <c r="AP1096" s="105"/>
      <c r="AQ1096" s="105"/>
      <c r="AR1096" s="105"/>
      <c r="AS1096" s="105"/>
      <c r="AT1096" s="105"/>
      <c r="AU1096" s="105"/>
      <c r="AV1096" s="105"/>
      <c r="AW1096" s="105"/>
      <c r="AX1096" s="105"/>
      <c r="AY1096" s="105"/>
      <c r="AZ1096" s="105"/>
      <c r="BA1096" s="105"/>
      <c r="BB1096" s="105"/>
      <c r="BC1096" s="105"/>
      <c r="BD1096" s="105"/>
      <c r="BE1096" s="105"/>
      <c r="BF1096" s="105"/>
      <c r="BG1096" s="105"/>
    </row>
    <row r="1097" spans="1:59" ht="15.6" x14ac:dyDescent="0.3">
      <c r="A1097" s="105" t="s">
        <v>3422</v>
      </c>
      <c r="B1097" s="105" t="s">
        <v>3426</v>
      </c>
      <c r="C1097" s="105" t="s">
        <v>230</v>
      </c>
      <c r="D1097" s="105">
        <v>300</v>
      </c>
      <c r="E1097" s="105">
        <v>11</v>
      </c>
      <c r="F1097" s="129">
        <v>0</v>
      </c>
      <c r="G1097" s="148">
        <v>77.36</v>
      </c>
      <c r="H1097" s="105"/>
      <c r="I1097" s="105"/>
      <c r="J1097" s="105"/>
      <c r="K1097" s="105"/>
      <c r="L1097" s="105"/>
      <c r="M1097" s="105"/>
      <c r="N1097" s="105"/>
      <c r="O1097" s="105"/>
      <c r="P1097" s="105"/>
      <c r="Q1097" s="105"/>
      <c r="R1097" s="105"/>
      <c r="S1097" s="105"/>
      <c r="T1097" s="105"/>
      <c r="U1097" s="105"/>
      <c r="V1097" s="105"/>
      <c r="W1097" s="105"/>
      <c r="X1097" s="105"/>
      <c r="Y1097" s="105"/>
      <c r="Z1097" s="105"/>
      <c r="AA1097" s="105"/>
      <c r="AB1097" s="105"/>
      <c r="AC1097" s="105"/>
      <c r="AD1097" s="105"/>
      <c r="AE1097" s="105"/>
      <c r="AF1097" s="105"/>
      <c r="AG1097" s="105"/>
      <c r="AH1097" s="105"/>
      <c r="AI1097" s="105"/>
      <c r="AJ1097" s="105"/>
      <c r="AK1097" s="105"/>
      <c r="AL1097" s="105"/>
      <c r="AM1097" s="105"/>
      <c r="AN1097" s="105"/>
      <c r="AO1097" s="105"/>
      <c r="AP1097" s="105"/>
      <c r="AQ1097" s="105"/>
      <c r="AR1097" s="105"/>
      <c r="AS1097" s="105"/>
      <c r="AT1097" s="105"/>
      <c r="AU1097" s="105"/>
      <c r="AV1097" s="105"/>
      <c r="AW1097" s="105"/>
      <c r="AX1097" s="105"/>
      <c r="AY1097" s="105"/>
      <c r="AZ1097" s="105"/>
      <c r="BA1097" s="105"/>
      <c r="BB1097" s="105"/>
      <c r="BC1097" s="105"/>
      <c r="BD1097" s="105"/>
      <c r="BE1097" s="105"/>
      <c r="BF1097" s="105"/>
      <c r="BG1097" s="105"/>
    </row>
    <row r="1098" spans="1:59" ht="15.6" x14ac:dyDescent="0.3">
      <c r="A1098" s="105" t="s">
        <v>3422</v>
      </c>
      <c r="B1098" s="105" t="s">
        <v>3427</v>
      </c>
      <c r="C1098" s="105" t="s">
        <v>1147</v>
      </c>
      <c r="D1098" s="105">
        <v>298</v>
      </c>
      <c r="E1098" s="105">
        <v>11</v>
      </c>
      <c r="F1098" s="129">
        <v>0</v>
      </c>
      <c r="G1098" s="148">
        <v>77.45</v>
      </c>
      <c r="H1098" s="105"/>
      <c r="I1098" s="105"/>
      <c r="J1098" s="105"/>
      <c r="K1098" s="105"/>
      <c r="L1098" s="105"/>
      <c r="M1098" s="105"/>
      <c r="N1098" s="105"/>
      <c r="O1098" s="105"/>
      <c r="P1098" s="105"/>
      <c r="Q1098" s="105"/>
      <c r="R1098" s="105"/>
      <c r="S1098" s="105"/>
      <c r="T1098" s="105"/>
      <c r="U1098" s="105"/>
      <c r="V1098" s="105"/>
      <c r="W1098" s="105"/>
      <c r="X1098" s="105"/>
      <c r="Y1098" s="105"/>
      <c r="Z1098" s="105"/>
      <c r="AA1098" s="105"/>
      <c r="AB1098" s="105"/>
      <c r="AC1098" s="105"/>
      <c r="AD1098" s="105"/>
      <c r="AE1098" s="105"/>
      <c r="AF1098" s="105"/>
      <c r="AG1098" s="105"/>
      <c r="AH1098" s="105"/>
      <c r="AI1098" s="105"/>
      <c r="AJ1098" s="105"/>
      <c r="AK1098" s="105"/>
      <c r="AL1098" s="105"/>
      <c r="AM1098" s="105"/>
      <c r="AN1098" s="105"/>
      <c r="AO1098" s="105"/>
      <c r="AP1098" s="105"/>
      <c r="AQ1098" s="105"/>
      <c r="AR1098" s="105"/>
      <c r="AS1098" s="105"/>
      <c r="AT1098" s="105"/>
      <c r="AU1098" s="105"/>
      <c r="AV1098" s="105"/>
      <c r="AW1098" s="105"/>
      <c r="AX1098" s="105"/>
      <c r="AY1098" s="105"/>
      <c r="AZ1098" s="105"/>
      <c r="BA1098" s="105"/>
      <c r="BB1098" s="105"/>
      <c r="BC1098" s="105"/>
      <c r="BD1098" s="105"/>
      <c r="BE1098" s="105"/>
      <c r="BF1098" s="105"/>
      <c r="BG1098" s="105"/>
    </row>
    <row r="1099" spans="1:59" ht="15.6" x14ac:dyDescent="0.3">
      <c r="A1099" s="105" t="s">
        <v>3422</v>
      </c>
      <c r="B1099" s="105" t="s">
        <v>1148</v>
      </c>
      <c r="C1099" s="105" t="s">
        <v>1149</v>
      </c>
      <c r="D1099" s="105">
        <v>299</v>
      </c>
      <c r="E1099" s="105">
        <v>11</v>
      </c>
      <c r="F1099" s="129">
        <v>0</v>
      </c>
      <c r="G1099" s="148">
        <v>75.91</v>
      </c>
      <c r="H1099" s="105"/>
      <c r="I1099" s="105"/>
      <c r="J1099" s="105"/>
      <c r="K1099" s="105"/>
      <c r="L1099" s="105"/>
      <c r="M1099" s="105"/>
      <c r="N1099" s="105"/>
      <c r="O1099" s="105"/>
      <c r="P1099" s="105"/>
      <c r="Q1099" s="105"/>
      <c r="R1099" s="105"/>
      <c r="S1099" s="105"/>
      <c r="T1099" s="105"/>
      <c r="U1099" s="105"/>
      <c r="V1099" s="105"/>
      <c r="W1099" s="105"/>
      <c r="X1099" s="105"/>
      <c r="Y1099" s="105"/>
      <c r="Z1099" s="105"/>
      <c r="AA1099" s="105"/>
      <c r="AB1099" s="105"/>
      <c r="AC1099" s="105"/>
      <c r="AD1099" s="105"/>
      <c r="AE1099" s="105"/>
      <c r="AF1099" s="105"/>
      <c r="AG1099" s="105"/>
      <c r="AH1099" s="105"/>
      <c r="AI1099" s="105"/>
      <c r="AJ1099" s="105"/>
      <c r="AK1099" s="105"/>
      <c r="AL1099" s="105"/>
      <c r="AM1099" s="105"/>
      <c r="AN1099" s="105"/>
      <c r="AO1099" s="105"/>
      <c r="AP1099" s="105"/>
      <c r="AQ1099" s="105"/>
      <c r="AR1099" s="105"/>
      <c r="AS1099" s="105"/>
      <c r="AT1099" s="105"/>
      <c r="AU1099" s="105"/>
      <c r="AV1099" s="105"/>
      <c r="AW1099" s="105"/>
      <c r="AX1099" s="105"/>
      <c r="AY1099" s="105"/>
      <c r="AZ1099" s="105"/>
      <c r="BA1099" s="105"/>
      <c r="BB1099" s="105"/>
      <c r="BC1099" s="105"/>
      <c r="BD1099" s="105"/>
      <c r="BE1099" s="105"/>
      <c r="BF1099" s="105"/>
      <c r="BG1099" s="105"/>
    </row>
    <row r="1100" spans="1:59" ht="15.6" x14ac:dyDescent="0.3">
      <c r="A1100" s="105" t="s">
        <v>3422</v>
      </c>
      <c r="B1100" s="105" t="s">
        <v>1150</v>
      </c>
      <c r="C1100" s="105" t="s">
        <v>211</v>
      </c>
      <c r="D1100" s="105">
        <v>311</v>
      </c>
      <c r="E1100" s="105">
        <v>9</v>
      </c>
      <c r="F1100" s="129">
        <v>0</v>
      </c>
      <c r="G1100" s="148">
        <v>68.67</v>
      </c>
      <c r="H1100" s="105"/>
      <c r="I1100" s="105"/>
      <c r="J1100" s="105"/>
      <c r="K1100" s="105"/>
      <c r="L1100" s="105"/>
      <c r="M1100" s="105"/>
      <c r="N1100" s="105"/>
      <c r="O1100" s="105"/>
      <c r="P1100" s="105"/>
      <c r="Q1100" s="105"/>
      <c r="R1100" s="105"/>
      <c r="S1100" s="105"/>
      <c r="T1100" s="105"/>
      <c r="U1100" s="105"/>
      <c r="V1100" s="105"/>
      <c r="W1100" s="105"/>
      <c r="X1100" s="105"/>
      <c r="Y1100" s="105"/>
      <c r="Z1100" s="105"/>
      <c r="AA1100" s="105"/>
      <c r="AB1100" s="105"/>
      <c r="AC1100" s="105"/>
      <c r="AD1100" s="105"/>
      <c r="AE1100" s="105"/>
      <c r="AF1100" s="105"/>
      <c r="AG1100" s="105"/>
      <c r="AH1100" s="105"/>
      <c r="AI1100" s="105"/>
      <c r="AJ1100" s="105"/>
      <c r="AK1100" s="105"/>
      <c r="AL1100" s="105"/>
      <c r="AM1100" s="105"/>
      <c r="AN1100" s="105"/>
      <c r="AO1100" s="105"/>
      <c r="AP1100" s="105"/>
      <c r="AQ1100" s="105"/>
      <c r="AR1100" s="105"/>
      <c r="AS1100" s="105"/>
      <c r="AT1100" s="105"/>
      <c r="AU1100" s="105"/>
      <c r="AV1100" s="105"/>
      <c r="AW1100" s="105"/>
      <c r="AX1100" s="105"/>
      <c r="AY1100" s="105"/>
      <c r="AZ1100" s="105"/>
      <c r="BA1100" s="105"/>
      <c r="BB1100" s="105"/>
      <c r="BC1100" s="105"/>
      <c r="BD1100" s="105"/>
      <c r="BE1100" s="105"/>
      <c r="BF1100" s="105"/>
      <c r="BG1100" s="105"/>
    </row>
    <row r="1101" spans="1:59" ht="15.6" x14ac:dyDescent="0.3">
      <c r="A1101" s="105" t="s">
        <v>3422</v>
      </c>
      <c r="B1101" s="105" t="s">
        <v>1151</v>
      </c>
      <c r="C1101" s="105" t="s">
        <v>1152</v>
      </c>
      <c r="D1101" s="105">
        <v>301</v>
      </c>
      <c r="E1101" s="105">
        <v>11</v>
      </c>
      <c r="F1101" s="129">
        <v>0</v>
      </c>
      <c r="G1101" s="148">
        <v>63.64</v>
      </c>
      <c r="H1101" s="105"/>
      <c r="I1101" s="105"/>
      <c r="J1101" s="105"/>
      <c r="K1101" s="105"/>
      <c r="L1101" s="105"/>
      <c r="M1101" s="105"/>
      <c r="N1101" s="105"/>
      <c r="O1101" s="105"/>
      <c r="P1101" s="105"/>
      <c r="Q1101" s="105"/>
      <c r="R1101" s="105"/>
      <c r="S1101" s="105"/>
      <c r="T1101" s="105"/>
      <c r="U1101" s="105"/>
      <c r="V1101" s="105"/>
      <c r="W1101" s="105"/>
      <c r="X1101" s="105"/>
      <c r="Y1101" s="105"/>
      <c r="Z1101" s="105"/>
      <c r="AA1101" s="105"/>
      <c r="AB1101" s="105"/>
      <c r="AC1101" s="105"/>
      <c r="AD1101" s="105"/>
      <c r="AE1101" s="105"/>
      <c r="AF1101" s="105"/>
      <c r="AG1101" s="105"/>
      <c r="AH1101" s="105"/>
      <c r="AI1101" s="105"/>
      <c r="AJ1101" s="105"/>
      <c r="AK1101" s="105"/>
      <c r="AL1101" s="105"/>
      <c r="AM1101" s="105"/>
      <c r="AN1101" s="105"/>
      <c r="AO1101" s="105"/>
      <c r="AP1101" s="105"/>
      <c r="AQ1101" s="105"/>
      <c r="AR1101" s="105"/>
      <c r="AS1101" s="105"/>
      <c r="AT1101" s="105"/>
      <c r="AU1101" s="105"/>
      <c r="AV1101" s="105"/>
      <c r="AW1101" s="105"/>
      <c r="AX1101" s="105"/>
      <c r="AY1101" s="105"/>
      <c r="AZ1101" s="105"/>
      <c r="BA1101" s="105"/>
      <c r="BB1101" s="105"/>
      <c r="BC1101" s="105"/>
      <c r="BD1101" s="105"/>
      <c r="BE1101" s="105"/>
      <c r="BF1101" s="105"/>
      <c r="BG1101" s="105"/>
    </row>
    <row r="1102" spans="1:59" ht="15.6" x14ac:dyDescent="0.3">
      <c r="A1102" s="105" t="s">
        <v>3422</v>
      </c>
      <c r="B1102" s="105" t="s">
        <v>1153</v>
      </c>
      <c r="C1102" s="105" t="s">
        <v>227</v>
      </c>
      <c r="D1102" s="105">
        <v>286</v>
      </c>
      <c r="E1102" s="105">
        <v>11</v>
      </c>
      <c r="F1102" s="129">
        <v>0</v>
      </c>
      <c r="G1102" s="148">
        <v>61.36</v>
      </c>
      <c r="H1102" s="105"/>
      <c r="I1102" s="105"/>
      <c r="J1102" s="105"/>
      <c r="K1102" s="105"/>
      <c r="L1102" s="105"/>
      <c r="M1102" s="105"/>
      <c r="N1102" s="105"/>
      <c r="O1102" s="105"/>
      <c r="P1102" s="105"/>
      <c r="Q1102" s="105"/>
      <c r="R1102" s="105"/>
      <c r="S1102" s="105"/>
      <c r="T1102" s="105"/>
      <c r="U1102" s="105"/>
      <c r="V1102" s="105"/>
      <c r="W1102" s="105"/>
      <c r="X1102" s="105"/>
      <c r="Y1102" s="105"/>
      <c r="Z1102" s="105"/>
      <c r="AA1102" s="105"/>
      <c r="AB1102" s="105"/>
      <c r="AC1102" s="105"/>
      <c r="AD1102" s="105"/>
      <c r="AE1102" s="105"/>
      <c r="AF1102" s="105"/>
      <c r="AG1102" s="105"/>
      <c r="AH1102" s="105"/>
      <c r="AI1102" s="105"/>
      <c r="AJ1102" s="105"/>
      <c r="AK1102" s="105"/>
      <c r="AL1102" s="105"/>
      <c r="AM1102" s="105"/>
      <c r="AN1102" s="105"/>
      <c r="AO1102" s="105"/>
      <c r="AP1102" s="105"/>
      <c r="AQ1102" s="105"/>
      <c r="AR1102" s="105"/>
      <c r="AS1102" s="105"/>
      <c r="AT1102" s="105"/>
      <c r="AU1102" s="105"/>
      <c r="AV1102" s="105"/>
      <c r="AW1102" s="105"/>
      <c r="AX1102" s="105"/>
      <c r="AY1102" s="105"/>
      <c r="AZ1102" s="105"/>
      <c r="BA1102" s="105"/>
      <c r="BB1102" s="105"/>
      <c r="BC1102" s="105"/>
      <c r="BD1102" s="105"/>
      <c r="BE1102" s="105"/>
      <c r="BF1102" s="105"/>
      <c r="BG1102" s="105"/>
    </row>
    <row r="1103" spans="1:59" ht="15.6" x14ac:dyDescent="0.3">
      <c r="A1103" s="105" t="s">
        <v>3428</v>
      </c>
      <c r="B1103" s="105" t="s">
        <v>3429</v>
      </c>
      <c r="C1103" s="105" t="s">
        <v>211</v>
      </c>
      <c r="D1103" s="105">
        <v>371</v>
      </c>
      <c r="E1103" s="105">
        <v>5</v>
      </c>
      <c r="F1103" s="129">
        <v>0</v>
      </c>
      <c r="G1103" s="148">
        <v>67.400000000000006</v>
      </c>
      <c r="H1103" s="105"/>
      <c r="I1103" s="105"/>
      <c r="J1103" s="105"/>
      <c r="K1103" s="105"/>
      <c r="L1103" s="105"/>
      <c r="M1103" s="105"/>
      <c r="N1103" s="105"/>
      <c r="O1103" s="105"/>
      <c r="P1103" s="105"/>
      <c r="Q1103" s="105"/>
      <c r="R1103" s="105"/>
      <c r="S1103" s="105"/>
      <c r="T1103" s="105"/>
      <c r="U1103" s="105"/>
      <c r="V1103" s="105"/>
      <c r="W1103" s="105"/>
      <c r="X1103" s="105"/>
      <c r="Y1103" s="105"/>
      <c r="Z1103" s="105"/>
      <c r="AA1103" s="105"/>
      <c r="AB1103" s="105"/>
      <c r="AC1103" s="105"/>
      <c r="AD1103" s="105"/>
      <c r="AE1103" s="105"/>
      <c r="AF1103" s="105"/>
      <c r="AG1103" s="105"/>
      <c r="AH1103" s="105"/>
      <c r="AI1103" s="105"/>
      <c r="AJ1103" s="105"/>
      <c r="AK1103" s="105"/>
      <c r="AL1103" s="105"/>
      <c r="AM1103" s="105"/>
      <c r="AN1103" s="105"/>
      <c r="AO1103" s="105"/>
      <c r="AP1103" s="105"/>
      <c r="AQ1103" s="105"/>
      <c r="AR1103" s="105"/>
      <c r="AS1103" s="105"/>
      <c r="AT1103" s="105"/>
      <c r="AU1103" s="105"/>
      <c r="AV1103" s="105"/>
      <c r="AW1103" s="105"/>
      <c r="AX1103" s="105"/>
      <c r="AY1103" s="105"/>
      <c r="AZ1103" s="105"/>
      <c r="BA1103" s="105"/>
      <c r="BB1103" s="105"/>
      <c r="BC1103" s="105"/>
      <c r="BD1103" s="105"/>
      <c r="BE1103" s="105"/>
      <c r="BF1103" s="105"/>
      <c r="BG1103" s="105"/>
    </row>
    <row r="1104" spans="1:59" ht="15.6" x14ac:dyDescent="0.3">
      <c r="A1104" s="105" t="s">
        <v>3428</v>
      </c>
      <c r="B1104" s="105" t="s">
        <v>3430</v>
      </c>
      <c r="C1104" s="105" t="s">
        <v>214</v>
      </c>
      <c r="D1104" s="105">
        <v>371</v>
      </c>
      <c r="E1104" s="105">
        <v>4</v>
      </c>
      <c r="F1104" s="129">
        <v>0</v>
      </c>
      <c r="G1104" s="148">
        <v>74.75</v>
      </c>
      <c r="H1104" s="105"/>
      <c r="I1104" s="105"/>
      <c r="J1104" s="105"/>
      <c r="K1104" s="105"/>
      <c r="L1104" s="105"/>
      <c r="M1104" s="105"/>
      <c r="N1104" s="105"/>
      <c r="O1104" s="105"/>
      <c r="P1104" s="105"/>
      <c r="Q1104" s="105"/>
      <c r="R1104" s="105"/>
      <c r="S1104" s="105"/>
      <c r="T1104" s="105"/>
      <c r="U1104" s="105"/>
      <c r="V1104" s="105"/>
      <c r="W1104" s="105"/>
      <c r="X1104" s="105"/>
      <c r="Y1104" s="105"/>
      <c r="Z1104" s="105"/>
      <c r="AA1104" s="105"/>
      <c r="AB1104" s="105"/>
      <c r="AC1104" s="105"/>
      <c r="AD1104" s="105"/>
      <c r="AE1104" s="105"/>
      <c r="AF1104" s="105"/>
      <c r="AG1104" s="105"/>
      <c r="AH1104" s="105"/>
      <c r="AI1104" s="105"/>
      <c r="AJ1104" s="105"/>
      <c r="AK1104" s="105"/>
      <c r="AL1104" s="105"/>
      <c r="AM1104" s="105"/>
      <c r="AN1104" s="105"/>
      <c r="AO1104" s="105"/>
      <c r="AP1104" s="105"/>
      <c r="AQ1104" s="105"/>
      <c r="AR1104" s="105"/>
      <c r="AS1104" s="105"/>
      <c r="AT1104" s="105"/>
      <c r="AU1104" s="105"/>
      <c r="AV1104" s="105"/>
      <c r="AW1104" s="105"/>
      <c r="AX1104" s="105"/>
      <c r="AY1104" s="105"/>
      <c r="AZ1104" s="105"/>
      <c r="BA1104" s="105"/>
      <c r="BB1104" s="105"/>
      <c r="BC1104" s="105"/>
      <c r="BD1104" s="105"/>
      <c r="BE1104" s="105"/>
      <c r="BF1104" s="105"/>
      <c r="BG1104" s="105"/>
    </row>
    <row r="1105" spans="1:59" ht="15.6" x14ac:dyDescent="0.3">
      <c r="A1105" s="105" t="s">
        <v>3428</v>
      </c>
      <c r="B1105" s="105" t="s">
        <v>1154</v>
      </c>
      <c r="C1105" s="105" t="s">
        <v>211</v>
      </c>
      <c r="D1105" s="105">
        <v>371</v>
      </c>
      <c r="E1105" s="105">
        <v>5</v>
      </c>
      <c r="F1105" s="129">
        <v>0</v>
      </c>
      <c r="G1105" s="148">
        <v>67.400000000000006</v>
      </c>
      <c r="H1105" s="105"/>
      <c r="I1105" s="105"/>
      <c r="J1105" s="105"/>
      <c r="K1105" s="105"/>
      <c r="L1105" s="105"/>
      <c r="M1105" s="105"/>
      <c r="N1105" s="105"/>
      <c r="O1105" s="105"/>
      <c r="P1105" s="105"/>
      <c r="Q1105" s="105"/>
      <c r="R1105" s="105"/>
      <c r="S1105" s="105"/>
      <c r="T1105" s="105"/>
      <c r="U1105" s="105"/>
      <c r="V1105" s="105"/>
      <c r="W1105" s="105"/>
      <c r="X1105" s="105"/>
      <c r="Y1105" s="105"/>
      <c r="Z1105" s="105"/>
      <c r="AA1105" s="105"/>
      <c r="AB1105" s="105"/>
      <c r="AC1105" s="105"/>
      <c r="AD1105" s="105"/>
      <c r="AE1105" s="105"/>
      <c r="AF1105" s="105"/>
      <c r="AG1105" s="105"/>
      <c r="AH1105" s="105"/>
      <c r="AI1105" s="105"/>
      <c r="AJ1105" s="105"/>
      <c r="AK1105" s="105"/>
      <c r="AL1105" s="105"/>
      <c r="AM1105" s="105"/>
      <c r="AN1105" s="105"/>
      <c r="AO1105" s="105"/>
      <c r="AP1105" s="105"/>
      <c r="AQ1105" s="105"/>
      <c r="AR1105" s="105"/>
      <c r="AS1105" s="105"/>
      <c r="AT1105" s="105"/>
      <c r="AU1105" s="105"/>
      <c r="AV1105" s="105"/>
      <c r="AW1105" s="105"/>
      <c r="AX1105" s="105"/>
      <c r="AY1105" s="105"/>
      <c r="AZ1105" s="105"/>
      <c r="BA1105" s="105"/>
      <c r="BB1105" s="105"/>
      <c r="BC1105" s="105"/>
      <c r="BD1105" s="105"/>
      <c r="BE1105" s="105"/>
      <c r="BF1105" s="105"/>
      <c r="BG1105" s="105"/>
    </row>
    <row r="1106" spans="1:59" ht="15.6" x14ac:dyDescent="0.3">
      <c r="A1106" s="105" t="s">
        <v>3428</v>
      </c>
      <c r="B1106" s="105" t="s">
        <v>1155</v>
      </c>
      <c r="C1106" s="105" t="s">
        <v>227</v>
      </c>
      <c r="D1106" s="105">
        <v>356</v>
      </c>
      <c r="E1106" s="105">
        <v>5</v>
      </c>
      <c r="F1106" s="129">
        <v>0</v>
      </c>
      <c r="G1106" s="148">
        <v>58.4</v>
      </c>
      <c r="H1106" s="105"/>
      <c r="I1106" s="105"/>
      <c r="J1106" s="105"/>
      <c r="K1106" s="105"/>
      <c r="L1106" s="105"/>
      <c r="M1106" s="105"/>
      <c r="N1106" s="105"/>
      <c r="O1106" s="105"/>
      <c r="P1106" s="105"/>
      <c r="Q1106" s="105"/>
      <c r="R1106" s="105"/>
      <c r="S1106" s="105"/>
      <c r="T1106" s="105"/>
      <c r="U1106" s="105"/>
      <c r="V1106" s="105"/>
      <c r="W1106" s="105"/>
      <c r="X1106" s="105"/>
      <c r="Y1106" s="105"/>
      <c r="Z1106" s="105"/>
      <c r="AA1106" s="105"/>
      <c r="AB1106" s="105"/>
      <c r="AC1106" s="105"/>
      <c r="AD1106" s="105"/>
      <c r="AE1106" s="105"/>
      <c r="AF1106" s="105"/>
      <c r="AG1106" s="105"/>
      <c r="AH1106" s="105"/>
      <c r="AI1106" s="105"/>
      <c r="AJ1106" s="105"/>
      <c r="AK1106" s="105"/>
      <c r="AL1106" s="105"/>
      <c r="AM1106" s="105"/>
      <c r="AN1106" s="105"/>
      <c r="AO1106" s="105"/>
      <c r="AP1106" s="105"/>
      <c r="AQ1106" s="105"/>
      <c r="AR1106" s="105"/>
      <c r="AS1106" s="105"/>
      <c r="AT1106" s="105"/>
      <c r="AU1106" s="105"/>
      <c r="AV1106" s="105"/>
      <c r="AW1106" s="105"/>
      <c r="AX1106" s="105"/>
      <c r="AY1106" s="105"/>
      <c r="AZ1106" s="105"/>
      <c r="BA1106" s="105"/>
      <c r="BB1106" s="105"/>
      <c r="BC1106" s="105"/>
      <c r="BD1106" s="105"/>
      <c r="BE1106" s="105"/>
      <c r="BF1106" s="105"/>
      <c r="BG1106" s="105"/>
    </row>
    <row r="1107" spans="1:59" ht="15.6" x14ac:dyDescent="0.3">
      <c r="A1107" s="105" t="s">
        <v>3428</v>
      </c>
      <c r="B1107" s="105" t="s">
        <v>3431</v>
      </c>
      <c r="C1107" s="105" t="s">
        <v>230</v>
      </c>
      <c r="D1107" s="105">
        <v>412</v>
      </c>
      <c r="E1107" s="105">
        <v>8</v>
      </c>
      <c r="F1107" s="129">
        <v>0</v>
      </c>
      <c r="G1107" s="148">
        <v>79.5</v>
      </c>
      <c r="H1107" s="105"/>
      <c r="I1107" s="105"/>
      <c r="J1107" s="105"/>
      <c r="K1107" s="105"/>
      <c r="L1107" s="105"/>
      <c r="M1107" s="105"/>
      <c r="N1107" s="105"/>
      <c r="O1107" s="105"/>
      <c r="P1107" s="105"/>
      <c r="Q1107" s="105"/>
      <c r="R1107" s="105"/>
      <c r="S1107" s="105"/>
      <c r="T1107" s="105"/>
      <c r="U1107" s="105"/>
      <c r="V1107" s="105"/>
      <c r="W1107" s="105"/>
      <c r="X1107" s="105"/>
      <c r="Y1107" s="105"/>
      <c r="Z1107" s="105"/>
      <c r="AA1107" s="105"/>
      <c r="AB1107" s="105"/>
      <c r="AC1107" s="105"/>
      <c r="AD1107" s="105"/>
      <c r="AE1107" s="105"/>
      <c r="AF1107" s="105"/>
      <c r="AG1107" s="105"/>
      <c r="AH1107" s="105"/>
      <c r="AI1107" s="105"/>
      <c r="AJ1107" s="105"/>
      <c r="AK1107" s="105"/>
      <c r="AL1107" s="105"/>
      <c r="AM1107" s="105"/>
      <c r="AN1107" s="105"/>
      <c r="AO1107" s="105"/>
      <c r="AP1107" s="105"/>
      <c r="AQ1107" s="105"/>
      <c r="AR1107" s="105"/>
      <c r="AS1107" s="105"/>
      <c r="AT1107" s="105"/>
      <c r="AU1107" s="105"/>
      <c r="AV1107" s="105"/>
      <c r="AW1107" s="105"/>
      <c r="AX1107" s="105"/>
      <c r="AY1107" s="105"/>
      <c r="AZ1107" s="105"/>
      <c r="BA1107" s="105"/>
      <c r="BB1107" s="105"/>
      <c r="BC1107" s="105"/>
      <c r="BD1107" s="105"/>
      <c r="BE1107" s="105"/>
      <c r="BF1107" s="105"/>
      <c r="BG1107" s="105"/>
    </row>
    <row r="1108" spans="1:59" ht="15.6" x14ac:dyDescent="0.3">
      <c r="A1108" s="105" t="s">
        <v>3428</v>
      </c>
      <c r="B1108" s="105" t="s">
        <v>3432</v>
      </c>
      <c r="C1108" s="105" t="s">
        <v>230</v>
      </c>
      <c r="D1108" s="105">
        <v>411</v>
      </c>
      <c r="E1108" s="105">
        <v>8</v>
      </c>
      <c r="F1108" s="129">
        <v>0</v>
      </c>
      <c r="G1108" s="148">
        <v>79.13</v>
      </c>
      <c r="H1108" s="105"/>
      <c r="I1108" s="105"/>
      <c r="J1108" s="105"/>
      <c r="K1108" s="105"/>
      <c r="L1108" s="105"/>
      <c r="M1108" s="105"/>
      <c r="N1108" s="105"/>
      <c r="O1108" s="105"/>
      <c r="P1108" s="105"/>
      <c r="Q1108" s="105"/>
      <c r="R1108" s="105"/>
      <c r="S1108" s="105"/>
      <c r="T1108" s="105"/>
      <c r="U1108" s="105"/>
      <c r="V1108" s="105"/>
      <c r="W1108" s="105"/>
      <c r="X1108" s="105"/>
      <c r="Y1108" s="105"/>
      <c r="Z1108" s="105"/>
      <c r="AA1108" s="105"/>
      <c r="AB1108" s="105"/>
      <c r="AC1108" s="105"/>
      <c r="AD1108" s="105"/>
      <c r="AE1108" s="105"/>
      <c r="AF1108" s="105"/>
      <c r="AG1108" s="105"/>
      <c r="AH1108" s="105"/>
      <c r="AI1108" s="105"/>
      <c r="AJ1108" s="105"/>
      <c r="AK1108" s="105"/>
      <c r="AL1108" s="105"/>
      <c r="AM1108" s="105"/>
      <c r="AN1108" s="105"/>
      <c r="AO1108" s="105"/>
      <c r="AP1108" s="105"/>
      <c r="AQ1108" s="105"/>
      <c r="AR1108" s="105"/>
      <c r="AS1108" s="105"/>
      <c r="AT1108" s="105"/>
      <c r="AU1108" s="105"/>
      <c r="AV1108" s="105"/>
      <c r="AW1108" s="105"/>
      <c r="AX1108" s="105"/>
      <c r="AY1108" s="105"/>
      <c r="AZ1108" s="105"/>
      <c r="BA1108" s="105"/>
      <c r="BB1108" s="105"/>
      <c r="BC1108" s="105"/>
      <c r="BD1108" s="105"/>
      <c r="BE1108" s="105"/>
      <c r="BF1108" s="105"/>
      <c r="BG1108" s="105"/>
    </row>
    <row r="1109" spans="1:59" ht="15.6" x14ac:dyDescent="0.3">
      <c r="A1109" s="105" t="s">
        <v>3428</v>
      </c>
      <c r="B1109" s="105" t="s">
        <v>3433</v>
      </c>
      <c r="C1109" s="105" t="s">
        <v>1156</v>
      </c>
      <c r="D1109" s="105">
        <v>412</v>
      </c>
      <c r="E1109" s="105">
        <v>8</v>
      </c>
      <c r="F1109" s="129">
        <v>0</v>
      </c>
      <c r="G1109" s="148">
        <v>79.25</v>
      </c>
      <c r="H1109" s="105"/>
      <c r="I1109" s="105"/>
      <c r="J1109" s="105"/>
      <c r="K1109" s="105"/>
      <c r="L1109" s="105"/>
      <c r="M1109" s="105"/>
      <c r="N1109" s="105"/>
      <c r="O1109" s="105"/>
      <c r="P1109" s="105"/>
      <c r="Q1109" s="105"/>
      <c r="R1109" s="105"/>
      <c r="S1109" s="105"/>
      <c r="T1109" s="105"/>
      <c r="U1109" s="105"/>
      <c r="V1109" s="105"/>
      <c r="W1109" s="105"/>
      <c r="X1109" s="105"/>
      <c r="Y1109" s="105"/>
      <c r="Z1109" s="105"/>
      <c r="AA1109" s="105"/>
      <c r="AB1109" s="105"/>
      <c r="AC1109" s="105"/>
      <c r="AD1109" s="105"/>
      <c r="AE1109" s="105"/>
      <c r="AF1109" s="105"/>
      <c r="AG1109" s="105"/>
      <c r="AH1109" s="105"/>
      <c r="AI1109" s="105"/>
      <c r="AJ1109" s="105"/>
      <c r="AK1109" s="105"/>
      <c r="AL1109" s="105"/>
      <c r="AM1109" s="105"/>
      <c r="AN1109" s="105"/>
      <c r="AO1109" s="105"/>
      <c r="AP1109" s="105"/>
      <c r="AQ1109" s="105"/>
      <c r="AR1109" s="105"/>
      <c r="AS1109" s="105"/>
      <c r="AT1109" s="105"/>
      <c r="AU1109" s="105"/>
      <c r="AV1109" s="105"/>
      <c r="AW1109" s="105"/>
      <c r="AX1109" s="105"/>
      <c r="AY1109" s="105"/>
      <c r="AZ1109" s="105"/>
      <c r="BA1109" s="105"/>
      <c r="BB1109" s="105"/>
      <c r="BC1109" s="105"/>
      <c r="BD1109" s="105"/>
      <c r="BE1109" s="105"/>
      <c r="BF1109" s="105"/>
      <c r="BG1109" s="105"/>
    </row>
    <row r="1110" spans="1:59" ht="15.6" x14ac:dyDescent="0.3">
      <c r="A1110" s="105" t="s">
        <v>3428</v>
      </c>
      <c r="B1110" s="105" t="s">
        <v>1157</v>
      </c>
      <c r="C1110" s="105" t="s">
        <v>1158</v>
      </c>
      <c r="D1110" s="105">
        <v>412</v>
      </c>
      <c r="E1110" s="105">
        <v>8</v>
      </c>
      <c r="F1110" s="129">
        <v>0</v>
      </c>
      <c r="G1110" s="148">
        <v>76.38</v>
      </c>
      <c r="H1110" s="105"/>
      <c r="I1110" s="105"/>
      <c r="J1110" s="105"/>
      <c r="K1110" s="105"/>
      <c r="L1110" s="105"/>
      <c r="M1110" s="105"/>
      <c r="N1110" s="105"/>
      <c r="O1110" s="105"/>
      <c r="P1110" s="105"/>
      <c r="Q1110" s="105"/>
      <c r="R1110" s="105"/>
      <c r="S1110" s="105"/>
      <c r="T1110" s="105"/>
      <c r="U1110" s="105"/>
      <c r="V1110" s="105"/>
      <c r="W1110" s="105"/>
      <c r="X1110" s="105"/>
      <c r="Y1110" s="105"/>
      <c r="Z1110" s="105"/>
      <c r="AA1110" s="105"/>
      <c r="AB1110" s="105"/>
      <c r="AC1110" s="105"/>
      <c r="AD1110" s="105"/>
      <c r="AE1110" s="105"/>
      <c r="AF1110" s="105"/>
      <c r="AG1110" s="105"/>
      <c r="AH1110" s="105"/>
      <c r="AI1110" s="105"/>
      <c r="AJ1110" s="105"/>
      <c r="AK1110" s="105"/>
      <c r="AL1110" s="105"/>
      <c r="AM1110" s="105"/>
      <c r="AN1110" s="105"/>
      <c r="AO1110" s="105"/>
      <c r="AP1110" s="105"/>
      <c r="AQ1110" s="105"/>
      <c r="AR1110" s="105"/>
      <c r="AS1110" s="105"/>
      <c r="AT1110" s="105"/>
      <c r="AU1110" s="105"/>
      <c r="AV1110" s="105"/>
      <c r="AW1110" s="105"/>
      <c r="AX1110" s="105"/>
      <c r="AY1110" s="105"/>
      <c r="AZ1110" s="105"/>
      <c r="BA1110" s="105"/>
      <c r="BB1110" s="105"/>
      <c r="BC1110" s="105"/>
      <c r="BD1110" s="105"/>
      <c r="BE1110" s="105"/>
      <c r="BF1110" s="105"/>
      <c r="BG1110" s="105"/>
    </row>
    <row r="1111" spans="1:59" ht="15.6" x14ac:dyDescent="0.3">
      <c r="A1111" s="105" t="s">
        <v>3428</v>
      </c>
      <c r="B1111" s="105" t="s">
        <v>1159</v>
      </c>
      <c r="C1111" s="105" t="s">
        <v>211</v>
      </c>
      <c r="D1111" s="105">
        <v>371</v>
      </c>
      <c r="E1111" s="105">
        <v>5</v>
      </c>
      <c r="F1111" s="129">
        <v>0</v>
      </c>
      <c r="G1111" s="148">
        <v>67.400000000000006</v>
      </c>
      <c r="H1111" s="105"/>
      <c r="I1111" s="105"/>
      <c r="J1111" s="105"/>
      <c r="K1111" s="105"/>
      <c r="L1111" s="105"/>
      <c r="M1111" s="105"/>
      <c r="N1111" s="105"/>
      <c r="O1111" s="105"/>
      <c r="P1111" s="105"/>
      <c r="Q1111" s="105"/>
      <c r="R1111" s="105"/>
      <c r="S1111" s="105"/>
      <c r="T1111" s="105"/>
      <c r="U1111" s="105"/>
      <c r="V1111" s="105"/>
      <c r="W1111" s="105"/>
      <c r="X1111" s="105"/>
      <c r="Y1111" s="105"/>
      <c r="Z1111" s="105"/>
      <c r="AA1111" s="105"/>
      <c r="AB1111" s="105"/>
      <c r="AC1111" s="105"/>
      <c r="AD1111" s="105"/>
      <c r="AE1111" s="105"/>
      <c r="AF1111" s="105"/>
      <c r="AG1111" s="105"/>
      <c r="AH1111" s="105"/>
      <c r="AI1111" s="105"/>
      <c r="AJ1111" s="105"/>
      <c r="AK1111" s="105"/>
      <c r="AL1111" s="105"/>
      <c r="AM1111" s="105"/>
      <c r="AN1111" s="105"/>
      <c r="AO1111" s="105"/>
      <c r="AP1111" s="105"/>
      <c r="AQ1111" s="105"/>
      <c r="AR1111" s="105"/>
      <c r="AS1111" s="105"/>
      <c r="AT1111" s="105"/>
      <c r="AU1111" s="105"/>
      <c r="AV1111" s="105"/>
      <c r="AW1111" s="105"/>
      <c r="AX1111" s="105"/>
      <c r="AY1111" s="105"/>
      <c r="AZ1111" s="105"/>
      <c r="BA1111" s="105"/>
      <c r="BB1111" s="105"/>
      <c r="BC1111" s="105"/>
      <c r="BD1111" s="105"/>
      <c r="BE1111" s="105"/>
      <c r="BF1111" s="105"/>
      <c r="BG1111" s="105"/>
    </row>
    <row r="1112" spans="1:59" ht="15.6" x14ac:dyDescent="0.3">
      <c r="A1112" s="105" t="s">
        <v>3428</v>
      </c>
      <c r="B1112" s="105" t="s">
        <v>1160</v>
      </c>
      <c r="C1112" s="105" t="s">
        <v>1161</v>
      </c>
      <c r="D1112" s="105">
        <v>383</v>
      </c>
      <c r="E1112" s="105">
        <v>11</v>
      </c>
      <c r="F1112" s="129">
        <v>0</v>
      </c>
      <c r="G1112" s="148">
        <v>51.64</v>
      </c>
      <c r="H1112" s="105"/>
      <c r="I1112" s="105"/>
      <c r="J1112" s="105"/>
      <c r="K1112" s="105"/>
      <c r="L1112" s="105"/>
      <c r="M1112" s="105"/>
      <c r="N1112" s="105"/>
      <c r="O1112" s="105"/>
      <c r="P1112" s="105"/>
      <c r="Q1112" s="105"/>
      <c r="R1112" s="105"/>
      <c r="S1112" s="105"/>
      <c r="T1112" s="105"/>
      <c r="U1112" s="105"/>
      <c r="V1112" s="105"/>
      <c r="W1112" s="105"/>
      <c r="X1112" s="105"/>
      <c r="Y1112" s="105"/>
      <c r="Z1112" s="105"/>
      <c r="AA1112" s="105"/>
      <c r="AB1112" s="105"/>
      <c r="AC1112" s="105"/>
      <c r="AD1112" s="105"/>
      <c r="AE1112" s="105"/>
      <c r="AF1112" s="105"/>
      <c r="AG1112" s="105"/>
      <c r="AH1112" s="105"/>
      <c r="AI1112" s="105"/>
      <c r="AJ1112" s="105"/>
      <c r="AK1112" s="105"/>
      <c r="AL1112" s="105"/>
      <c r="AM1112" s="105"/>
      <c r="AN1112" s="105"/>
      <c r="AO1112" s="105"/>
      <c r="AP1112" s="105"/>
      <c r="AQ1112" s="105"/>
      <c r="AR1112" s="105"/>
      <c r="AS1112" s="105"/>
      <c r="AT1112" s="105"/>
      <c r="AU1112" s="105"/>
      <c r="AV1112" s="105"/>
      <c r="AW1112" s="105"/>
      <c r="AX1112" s="105"/>
      <c r="AY1112" s="105"/>
      <c r="AZ1112" s="105"/>
      <c r="BA1112" s="105"/>
      <c r="BB1112" s="105"/>
      <c r="BC1112" s="105"/>
      <c r="BD1112" s="105"/>
      <c r="BE1112" s="105"/>
      <c r="BF1112" s="105"/>
      <c r="BG1112" s="105"/>
    </row>
    <row r="1113" spans="1:59" ht="15.6" x14ac:dyDescent="0.3">
      <c r="A1113" s="105" t="s">
        <v>3428</v>
      </c>
      <c r="B1113" s="105" t="s">
        <v>1162</v>
      </c>
      <c r="C1113" s="105" t="s">
        <v>209</v>
      </c>
      <c r="D1113" s="105">
        <v>344</v>
      </c>
      <c r="E1113" s="105">
        <v>11</v>
      </c>
      <c r="F1113" s="129">
        <v>0</v>
      </c>
      <c r="G1113" s="148">
        <v>47.55</v>
      </c>
      <c r="H1113" s="105"/>
      <c r="I1113" s="105"/>
      <c r="J1113" s="105"/>
      <c r="K1113" s="105"/>
      <c r="L1113" s="105"/>
      <c r="M1113" s="105"/>
      <c r="N1113" s="105"/>
      <c r="O1113" s="105"/>
      <c r="P1113" s="105"/>
      <c r="Q1113" s="105"/>
      <c r="R1113" s="105"/>
      <c r="S1113" s="105"/>
      <c r="T1113" s="105"/>
      <c r="U1113" s="105"/>
      <c r="V1113" s="105"/>
      <c r="W1113" s="105"/>
      <c r="X1113" s="105"/>
      <c r="Y1113" s="105"/>
      <c r="Z1113" s="105"/>
      <c r="AA1113" s="105"/>
      <c r="AB1113" s="105"/>
      <c r="AC1113" s="105"/>
      <c r="AD1113" s="105"/>
      <c r="AE1113" s="105"/>
      <c r="AF1113" s="105"/>
      <c r="AG1113" s="105"/>
      <c r="AH1113" s="105"/>
      <c r="AI1113" s="105"/>
      <c r="AJ1113" s="105"/>
      <c r="AK1113" s="105"/>
      <c r="AL1113" s="105"/>
      <c r="AM1113" s="105"/>
      <c r="AN1113" s="105"/>
      <c r="AO1113" s="105"/>
      <c r="AP1113" s="105"/>
      <c r="AQ1113" s="105"/>
      <c r="AR1113" s="105"/>
      <c r="AS1113" s="105"/>
      <c r="AT1113" s="105"/>
      <c r="AU1113" s="105"/>
      <c r="AV1113" s="105"/>
      <c r="AW1113" s="105"/>
      <c r="AX1113" s="105"/>
      <c r="AY1113" s="105"/>
      <c r="AZ1113" s="105"/>
      <c r="BA1113" s="105"/>
      <c r="BB1113" s="105"/>
      <c r="BC1113" s="105"/>
      <c r="BD1113" s="105"/>
      <c r="BE1113" s="105"/>
      <c r="BF1113" s="105"/>
      <c r="BG1113" s="105"/>
    </row>
    <row r="1114" spans="1:59" ht="15.6" x14ac:dyDescent="0.3">
      <c r="A1114" s="105" t="s">
        <v>3434</v>
      </c>
      <c r="B1114" s="105" t="s">
        <v>3435</v>
      </c>
      <c r="C1114" s="105" t="s">
        <v>214</v>
      </c>
      <c r="D1114" s="105">
        <v>536</v>
      </c>
      <c r="E1114" s="105">
        <v>3</v>
      </c>
      <c r="F1114" s="129">
        <v>0</v>
      </c>
      <c r="G1114" s="148">
        <v>80</v>
      </c>
      <c r="H1114" s="105"/>
      <c r="I1114" s="105"/>
      <c r="J1114" s="105"/>
      <c r="K1114" s="105"/>
      <c r="L1114" s="105"/>
      <c r="M1114" s="105"/>
      <c r="N1114" s="105"/>
      <c r="O1114" s="105"/>
      <c r="P1114" s="105"/>
      <c r="Q1114" s="105"/>
      <c r="R1114" s="105"/>
      <c r="S1114" s="105"/>
      <c r="T1114" s="105"/>
      <c r="U1114" s="105"/>
      <c r="V1114" s="105"/>
      <c r="W1114" s="105"/>
      <c r="X1114" s="105"/>
      <c r="Y1114" s="105"/>
      <c r="Z1114" s="105"/>
      <c r="AA1114" s="105"/>
      <c r="AB1114" s="105"/>
      <c r="AC1114" s="105"/>
      <c r="AD1114" s="105"/>
      <c r="AE1114" s="105"/>
      <c r="AF1114" s="105"/>
      <c r="AG1114" s="105"/>
      <c r="AH1114" s="105"/>
      <c r="AI1114" s="105"/>
      <c r="AJ1114" s="105"/>
      <c r="AK1114" s="105"/>
      <c r="AL1114" s="105"/>
      <c r="AM1114" s="105"/>
      <c r="AN1114" s="105"/>
      <c r="AO1114" s="105"/>
      <c r="AP1114" s="105"/>
      <c r="AQ1114" s="105"/>
      <c r="AR1114" s="105"/>
      <c r="AS1114" s="105"/>
      <c r="AT1114" s="105"/>
      <c r="AU1114" s="105"/>
      <c r="AV1114" s="105"/>
      <c r="AW1114" s="105"/>
      <c r="AX1114" s="105"/>
      <c r="AY1114" s="105"/>
      <c r="AZ1114" s="105"/>
      <c r="BA1114" s="105"/>
      <c r="BB1114" s="105"/>
      <c r="BC1114" s="105"/>
      <c r="BD1114" s="105"/>
      <c r="BE1114" s="105"/>
      <c r="BF1114" s="105"/>
      <c r="BG1114" s="105"/>
    </row>
    <row r="1115" spans="1:59" ht="15.6" x14ac:dyDescent="0.3">
      <c r="A1115" s="105" t="s">
        <v>3434</v>
      </c>
      <c r="B1115" s="105" t="s">
        <v>3436</v>
      </c>
      <c r="C1115" s="105" t="s">
        <v>214</v>
      </c>
      <c r="D1115" s="105">
        <v>536</v>
      </c>
      <c r="E1115" s="105">
        <v>3</v>
      </c>
      <c r="F1115" s="129">
        <v>0</v>
      </c>
      <c r="G1115" s="148">
        <v>80</v>
      </c>
      <c r="H1115" s="105"/>
      <c r="I1115" s="105"/>
      <c r="J1115" s="105"/>
      <c r="K1115" s="105"/>
      <c r="L1115" s="105"/>
      <c r="M1115" s="105"/>
      <c r="N1115" s="105"/>
      <c r="O1115" s="105"/>
      <c r="P1115" s="105"/>
      <c r="Q1115" s="105"/>
      <c r="R1115" s="105"/>
      <c r="S1115" s="105"/>
      <c r="T1115" s="105"/>
      <c r="U1115" s="105"/>
      <c r="V1115" s="105"/>
      <c r="W1115" s="105"/>
      <c r="X1115" s="105"/>
      <c r="Y1115" s="105"/>
      <c r="Z1115" s="105"/>
      <c r="AA1115" s="105"/>
      <c r="AB1115" s="105"/>
      <c r="AC1115" s="105"/>
      <c r="AD1115" s="105"/>
      <c r="AE1115" s="105"/>
      <c r="AF1115" s="105"/>
      <c r="AG1115" s="105"/>
      <c r="AH1115" s="105"/>
      <c r="AI1115" s="105"/>
      <c r="AJ1115" s="105"/>
      <c r="AK1115" s="105"/>
      <c r="AL1115" s="105"/>
      <c r="AM1115" s="105"/>
      <c r="AN1115" s="105"/>
      <c r="AO1115" s="105"/>
      <c r="AP1115" s="105"/>
      <c r="AQ1115" s="105"/>
      <c r="AR1115" s="105"/>
      <c r="AS1115" s="105"/>
      <c r="AT1115" s="105"/>
      <c r="AU1115" s="105"/>
      <c r="AV1115" s="105"/>
      <c r="AW1115" s="105"/>
      <c r="AX1115" s="105"/>
      <c r="AY1115" s="105"/>
      <c r="AZ1115" s="105"/>
      <c r="BA1115" s="105"/>
      <c r="BB1115" s="105"/>
      <c r="BC1115" s="105"/>
      <c r="BD1115" s="105"/>
      <c r="BE1115" s="105"/>
      <c r="BF1115" s="105"/>
      <c r="BG1115" s="105"/>
    </row>
    <row r="1116" spans="1:59" ht="15.6" x14ac:dyDescent="0.3">
      <c r="A1116" s="105" t="s">
        <v>3434</v>
      </c>
      <c r="B1116" s="105" t="s">
        <v>1163</v>
      </c>
      <c r="C1116" s="105" t="s">
        <v>211</v>
      </c>
      <c r="D1116" s="105">
        <v>480</v>
      </c>
      <c r="E1116" s="105">
        <v>3</v>
      </c>
      <c r="F1116" s="129">
        <v>0</v>
      </c>
      <c r="G1116" s="148">
        <v>80.33</v>
      </c>
      <c r="H1116" s="105"/>
      <c r="I1116" s="105"/>
      <c r="J1116" s="105"/>
      <c r="K1116" s="105"/>
      <c r="L1116" s="105"/>
      <c r="M1116" s="105"/>
      <c r="N1116" s="105"/>
      <c r="O1116" s="105"/>
      <c r="P1116" s="105"/>
      <c r="Q1116" s="105"/>
      <c r="R1116" s="105"/>
      <c r="S1116" s="105"/>
      <c r="T1116" s="105"/>
      <c r="U1116" s="105"/>
      <c r="V1116" s="105"/>
      <c r="W1116" s="105"/>
      <c r="X1116" s="105"/>
      <c r="Y1116" s="105"/>
      <c r="Z1116" s="105"/>
      <c r="AA1116" s="105"/>
      <c r="AB1116" s="105"/>
      <c r="AC1116" s="105"/>
      <c r="AD1116" s="105"/>
      <c r="AE1116" s="105"/>
      <c r="AF1116" s="105"/>
      <c r="AG1116" s="105"/>
      <c r="AH1116" s="105"/>
      <c r="AI1116" s="105"/>
      <c r="AJ1116" s="105"/>
      <c r="AK1116" s="105"/>
      <c r="AL1116" s="105"/>
      <c r="AM1116" s="105"/>
      <c r="AN1116" s="105"/>
      <c r="AO1116" s="105"/>
      <c r="AP1116" s="105"/>
      <c r="AQ1116" s="105"/>
      <c r="AR1116" s="105"/>
      <c r="AS1116" s="105"/>
      <c r="AT1116" s="105"/>
      <c r="AU1116" s="105"/>
      <c r="AV1116" s="105"/>
      <c r="AW1116" s="105"/>
      <c r="AX1116" s="105"/>
      <c r="AY1116" s="105"/>
      <c r="AZ1116" s="105"/>
      <c r="BA1116" s="105"/>
      <c r="BB1116" s="105"/>
      <c r="BC1116" s="105"/>
      <c r="BD1116" s="105"/>
      <c r="BE1116" s="105"/>
      <c r="BF1116" s="105"/>
      <c r="BG1116" s="105"/>
    </row>
    <row r="1117" spans="1:59" ht="15.6" x14ac:dyDescent="0.3">
      <c r="A1117" s="105" t="s">
        <v>3434</v>
      </c>
      <c r="B1117" s="105" t="s">
        <v>1164</v>
      </c>
      <c r="C1117" s="105" t="s">
        <v>86</v>
      </c>
      <c r="D1117" s="105">
        <v>540</v>
      </c>
      <c r="E1117" s="105">
        <v>6</v>
      </c>
      <c r="F1117" s="129">
        <v>0</v>
      </c>
      <c r="G1117" s="148">
        <v>52.33</v>
      </c>
      <c r="H1117" s="105"/>
      <c r="I1117" s="105"/>
      <c r="J1117" s="105"/>
      <c r="K1117" s="105"/>
      <c r="L1117" s="105"/>
      <c r="M1117" s="105"/>
      <c r="N1117" s="105"/>
      <c r="O1117" s="105"/>
      <c r="P1117" s="105"/>
      <c r="Q1117" s="105"/>
      <c r="R1117" s="105"/>
      <c r="S1117" s="105"/>
      <c r="T1117" s="105"/>
      <c r="U1117" s="105"/>
      <c r="V1117" s="105"/>
      <c r="W1117" s="105"/>
      <c r="X1117" s="105"/>
      <c r="Y1117" s="105"/>
      <c r="Z1117" s="105"/>
      <c r="AA1117" s="105"/>
      <c r="AB1117" s="105"/>
      <c r="AC1117" s="105"/>
      <c r="AD1117" s="105"/>
      <c r="AE1117" s="105"/>
      <c r="AF1117" s="105"/>
      <c r="AG1117" s="105"/>
      <c r="AH1117" s="105"/>
      <c r="AI1117" s="105"/>
      <c r="AJ1117" s="105"/>
      <c r="AK1117" s="105"/>
      <c r="AL1117" s="105"/>
      <c r="AM1117" s="105"/>
      <c r="AN1117" s="105"/>
      <c r="AO1117" s="105"/>
      <c r="AP1117" s="105"/>
      <c r="AQ1117" s="105"/>
      <c r="AR1117" s="105"/>
      <c r="AS1117" s="105"/>
      <c r="AT1117" s="105"/>
      <c r="AU1117" s="105"/>
      <c r="AV1117" s="105"/>
      <c r="AW1117" s="105"/>
      <c r="AX1117" s="105"/>
      <c r="AY1117" s="105"/>
      <c r="AZ1117" s="105"/>
      <c r="BA1117" s="105"/>
      <c r="BB1117" s="105"/>
      <c r="BC1117" s="105"/>
      <c r="BD1117" s="105"/>
      <c r="BE1117" s="105"/>
      <c r="BF1117" s="105"/>
      <c r="BG1117" s="105"/>
    </row>
    <row r="1118" spans="1:59" ht="15.6" x14ac:dyDescent="0.3">
      <c r="A1118" s="105" t="s">
        <v>3434</v>
      </c>
      <c r="B1118" s="105" t="s">
        <v>3437</v>
      </c>
      <c r="C1118" s="105" t="s">
        <v>230</v>
      </c>
      <c r="D1118" s="105">
        <v>554</v>
      </c>
      <c r="E1118" s="105">
        <v>8</v>
      </c>
      <c r="F1118" s="129">
        <v>0</v>
      </c>
      <c r="G1118" s="148">
        <v>80.38</v>
      </c>
      <c r="H1118" s="105"/>
      <c r="I1118" s="105"/>
      <c r="J1118" s="105"/>
      <c r="K1118" s="105"/>
      <c r="L1118" s="105"/>
      <c r="M1118" s="105"/>
      <c r="N1118" s="105"/>
      <c r="O1118" s="105"/>
      <c r="P1118" s="105"/>
      <c r="Q1118" s="105"/>
      <c r="R1118" s="105"/>
      <c r="S1118" s="105"/>
      <c r="T1118" s="105"/>
      <c r="U1118" s="105"/>
      <c r="V1118" s="105"/>
      <c r="W1118" s="105"/>
      <c r="X1118" s="105"/>
      <c r="Y1118" s="105"/>
      <c r="Z1118" s="105"/>
      <c r="AA1118" s="105"/>
      <c r="AB1118" s="105"/>
      <c r="AC1118" s="105"/>
      <c r="AD1118" s="105"/>
      <c r="AE1118" s="105"/>
      <c r="AF1118" s="105"/>
      <c r="AG1118" s="105"/>
      <c r="AH1118" s="105"/>
      <c r="AI1118" s="105"/>
      <c r="AJ1118" s="105"/>
      <c r="AK1118" s="105"/>
      <c r="AL1118" s="105"/>
      <c r="AM1118" s="105"/>
      <c r="AN1118" s="105"/>
      <c r="AO1118" s="105"/>
      <c r="AP1118" s="105"/>
      <c r="AQ1118" s="105"/>
      <c r="AR1118" s="105"/>
      <c r="AS1118" s="105"/>
      <c r="AT1118" s="105"/>
      <c r="AU1118" s="105"/>
      <c r="AV1118" s="105"/>
      <c r="AW1118" s="105"/>
      <c r="AX1118" s="105"/>
      <c r="AY1118" s="105"/>
      <c r="AZ1118" s="105"/>
      <c r="BA1118" s="105"/>
      <c r="BB1118" s="105"/>
      <c r="BC1118" s="105"/>
      <c r="BD1118" s="105"/>
      <c r="BE1118" s="105"/>
      <c r="BF1118" s="105"/>
      <c r="BG1118" s="105"/>
    </row>
    <row r="1119" spans="1:59" ht="15.6" x14ac:dyDescent="0.3">
      <c r="A1119" s="105" t="s">
        <v>3434</v>
      </c>
      <c r="B1119" s="105" t="s">
        <v>3438</v>
      </c>
      <c r="C1119" s="105" t="s">
        <v>230</v>
      </c>
      <c r="D1119" s="105">
        <v>550</v>
      </c>
      <c r="E1119" s="105">
        <v>8</v>
      </c>
      <c r="F1119" s="129">
        <v>0</v>
      </c>
      <c r="G1119" s="148">
        <v>78.88</v>
      </c>
      <c r="H1119" s="105"/>
      <c r="I1119" s="105"/>
      <c r="J1119" s="105"/>
      <c r="K1119" s="105"/>
      <c r="L1119" s="105"/>
      <c r="M1119" s="105"/>
      <c r="N1119" s="105"/>
      <c r="O1119" s="105"/>
      <c r="P1119" s="105"/>
      <c r="Q1119" s="105"/>
      <c r="R1119" s="105"/>
      <c r="S1119" s="105"/>
      <c r="T1119" s="105"/>
      <c r="U1119" s="105"/>
      <c r="V1119" s="105"/>
      <c r="W1119" s="105"/>
      <c r="X1119" s="105"/>
      <c r="Y1119" s="105"/>
      <c r="Z1119" s="105"/>
      <c r="AA1119" s="105"/>
      <c r="AB1119" s="105"/>
      <c r="AC1119" s="105"/>
      <c r="AD1119" s="105"/>
      <c r="AE1119" s="105"/>
      <c r="AF1119" s="105"/>
      <c r="AG1119" s="105"/>
      <c r="AH1119" s="105"/>
      <c r="AI1119" s="105"/>
      <c r="AJ1119" s="105"/>
      <c r="AK1119" s="105"/>
      <c r="AL1119" s="105"/>
      <c r="AM1119" s="105"/>
      <c r="AN1119" s="105"/>
      <c r="AO1119" s="105"/>
      <c r="AP1119" s="105"/>
      <c r="AQ1119" s="105"/>
      <c r="AR1119" s="105"/>
      <c r="AS1119" s="105"/>
      <c r="AT1119" s="105"/>
      <c r="AU1119" s="105"/>
      <c r="AV1119" s="105"/>
      <c r="AW1119" s="105"/>
      <c r="AX1119" s="105"/>
      <c r="AY1119" s="105"/>
      <c r="AZ1119" s="105"/>
      <c r="BA1119" s="105"/>
      <c r="BB1119" s="105"/>
      <c r="BC1119" s="105"/>
      <c r="BD1119" s="105"/>
      <c r="BE1119" s="105"/>
      <c r="BF1119" s="105"/>
      <c r="BG1119" s="105"/>
    </row>
    <row r="1120" spans="1:59" ht="15.6" x14ac:dyDescent="0.3">
      <c r="A1120" s="105" t="s">
        <v>3434</v>
      </c>
      <c r="B1120" s="105" t="s">
        <v>3439</v>
      </c>
      <c r="C1120" s="105" t="s">
        <v>1166</v>
      </c>
      <c r="D1120" s="105">
        <v>556</v>
      </c>
      <c r="E1120" s="105">
        <v>8</v>
      </c>
      <c r="F1120" s="129">
        <v>0</v>
      </c>
      <c r="G1120" s="148">
        <v>79.13</v>
      </c>
      <c r="H1120" s="105"/>
      <c r="I1120" s="105"/>
      <c r="J1120" s="105"/>
      <c r="K1120" s="105"/>
      <c r="L1120" s="105"/>
      <c r="M1120" s="105"/>
      <c r="N1120" s="105"/>
      <c r="O1120" s="105"/>
      <c r="P1120" s="105"/>
      <c r="Q1120" s="105"/>
      <c r="R1120" s="105"/>
      <c r="S1120" s="105"/>
      <c r="T1120" s="105"/>
      <c r="U1120" s="105"/>
      <c r="V1120" s="105"/>
      <c r="W1120" s="105"/>
      <c r="X1120" s="105"/>
      <c r="Y1120" s="105"/>
      <c r="Z1120" s="105"/>
      <c r="AA1120" s="105"/>
      <c r="AB1120" s="105"/>
      <c r="AC1120" s="105"/>
      <c r="AD1120" s="105"/>
      <c r="AE1120" s="105"/>
      <c r="AF1120" s="105"/>
      <c r="AG1120" s="105"/>
      <c r="AH1120" s="105"/>
      <c r="AI1120" s="105"/>
      <c r="AJ1120" s="105"/>
      <c r="AK1120" s="105"/>
      <c r="AL1120" s="105"/>
      <c r="AM1120" s="105"/>
      <c r="AN1120" s="105"/>
      <c r="AO1120" s="105"/>
      <c r="AP1120" s="105"/>
      <c r="AQ1120" s="105"/>
      <c r="AR1120" s="105"/>
      <c r="AS1120" s="105"/>
      <c r="AT1120" s="105"/>
      <c r="AU1120" s="105"/>
      <c r="AV1120" s="105"/>
      <c r="AW1120" s="105"/>
      <c r="AX1120" s="105"/>
      <c r="AY1120" s="105"/>
      <c r="AZ1120" s="105"/>
      <c r="BA1120" s="105"/>
      <c r="BB1120" s="105"/>
      <c r="BC1120" s="105"/>
      <c r="BD1120" s="105"/>
      <c r="BE1120" s="105"/>
      <c r="BF1120" s="105"/>
      <c r="BG1120" s="105"/>
    </row>
    <row r="1121" spans="1:59" ht="15.6" x14ac:dyDescent="0.3">
      <c r="A1121" s="105" t="s">
        <v>3434</v>
      </c>
      <c r="B1121" s="105" t="s">
        <v>1167</v>
      </c>
      <c r="C1121" s="105" t="s">
        <v>1168</v>
      </c>
      <c r="D1121" s="105">
        <v>557</v>
      </c>
      <c r="E1121" s="105">
        <v>9</v>
      </c>
      <c r="F1121" s="129">
        <v>0</v>
      </c>
      <c r="G1121" s="148">
        <v>71.89</v>
      </c>
      <c r="H1121" s="105"/>
      <c r="I1121" s="105"/>
      <c r="J1121" s="105"/>
      <c r="K1121" s="105"/>
      <c r="L1121" s="105"/>
      <c r="M1121" s="105"/>
      <c r="N1121" s="105"/>
      <c r="O1121" s="105"/>
      <c r="P1121" s="105"/>
      <c r="Q1121" s="105"/>
      <c r="R1121" s="105"/>
      <c r="S1121" s="105"/>
      <c r="T1121" s="105"/>
      <c r="U1121" s="105"/>
      <c r="V1121" s="105"/>
      <c r="W1121" s="105"/>
      <c r="X1121" s="105"/>
      <c r="Y1121" s="105"/>
      <c r="Z1121" s="105"/>
      <c r="AA1121" s="105"/>
      <c r="AB1121" s="105"/>
      <c r="AC1121" s="105"/>
      <c r="AD1121" s="105"/>
      <c r="AE1121" s="105"/>
      <c r="AF1121" s="105"/>
      <c r="AG1121" s="105"/>
      <c r="AH1121" s="105"/>
      <c r="AI1121" s="105"/>
      <c r="AJ1121" s="105"/>
      <c r="AK1121" s="105"/>
      <c r="AL1121" s="105"/>
      <c r="AM1121" s="105"/>
      <c r="AN1121" s="105"/>
      <c r="AO1121" s="105"/>
      <c r="AP1121" s="105"/>
      <c r="AQ1121" s="105"/>
      <c r="AR1121" s="105"/>
      <c r="AS1121" s="105"/>
      <c r="AT1121" s="105"/>
      <c r="AU1121" s="105"/>
      <c r="AV1121" s="105"/>
      <c r="AW1121" s="105"/>
      <c r="AX1121" s="105"/>
      <c r="AY1121" s="105"/>
      <c r="AZ1121" s="105"/>
      <c r="BA1121" s="105"/>
      <c r="BB1121" s="105"/>
      <c r="BC1121" s="105"/>
      <c r="BD1121" s="105"/>
      <c r="BE1121" s="105"/>
      <c r="BF1121" s="105"/>
      <c r="BG1121" s="105"/>
    </row>
    <row r="1122" spans="1:59" ht="15.6" x14ac:dyDescent="0.3">
      <c r="A1122" s="105" t="s">
        <v>3434</v>
      </c>
      <c r="B1122" s="105" t="s">
        <v>1169</v>
      </c>
      <c r="C1122" s="105" t="s">
        <v>214</v>
      </c>
      <c r="D1122" s="105">
        <v>536</v>
      </c>
      <c r="E1122" s="105">
        <v>3</v>
      </c>
      <c r="F1122" s="129">
        <v>0</v>
      </c>
      <c r="G1122" s="148">
        <v>80.33</v>
      </c>
      <c r="H1122" s="105"/>
      <c r="I1122" s="105"/>
      <c r="J1122" s="105"/>
      <c r="K1122" s="105"/>
      <c r="L1122" s="105"/>
      <c r="M1122" s="105"/>
      <c r="N1122" s="105"/>
      <c r="O1122" s="105"/>
      <c r="P1122" s="105"/>
      <c r="Q1122" s="105"/>
      <c r="R1122" s="105"/>
      <c r="S1122" s="105"/>
      <c r="T1122" s="105"/>
      <c r="U1122" s="105"/>
      <c r="V1122" s="105"/>
      <c r="W1122" s="105"/>
      <c r="X1122" s="105"/>
      <c r="Y1122" s="105"/>
      <c r="Z1122" s="105"/>
      <c r="AA1122" s="105"/>
      <c r="AB1122" s="105"/>
      <c r="AC1122" s="105"/>
      <c r="AD1122" s="105"/>
      <c r="AE1122" s="105"/>
      <c r="AF1122" s="105"/>
      <c r="AG1122" s="105"/>
      <c r="AH1122" s="105"/>
      <c r="AI1122" s="105"/>
      <c r="AJ1122" s="105"/>
      <c r="AK1122" s="105"/>
      <c r="AL1122" s="105"/>
      <c r="AM1122" s="105"/>
      <c r="AN1122" s="105"/>
      <c r="AO1122" s="105"/>
      <c r="AP1122" s="105"/>
      <c r="AQ1122" s="105"/>
      <c r="AR1122" s="105"/>
      <c r="AS1122" s="105"/>
      <c r="AT1122" s="105"/>
      <c r="AU1122" s="105"/>
      <c r="AV1122" s="105"/>
      <c r="AW1122" s="105"/>
      <c r="AX1122" s="105"/>
      <c r="AY1122" s="105"/>
      <c r="AZ1122" s="105"/>
      <c r="BA1122" s="105"/>
      <c r="BB1122" s="105"/>
      <c r="BC1122" s="105"/>
      <c r="BD1122" s="105"/>
      <c r="BE1122" s="105"/>
      <c r="BF1122" s="105"/>
      <c r="BG1122" s="105"/>
    </row>
    <row r="1123" spans="1:59" ht="15.6" x14ac:dyDescent="0.3">
      <c r="A1123" s="105" t="s">
        <v>3434</v>
      </c>
      <c r="B1123" s="105" t="s">
        <v>1170</v>
      </c>
      <c r="C1123" s="105" t="s">
        <v>1171</v>
      </c>
      <c r="D1123" s="105">
        <v>517</v>
      </c>
      <c r="E1123" s="105">
        <v>9</v>
      </c>
      <c r="F1123" s="129">
        <v>0</v>
      </c>
      <c r="G1123" s="148">
        <v>50.78</v>
      </c>
      <c r="H1123" s="105"/>
      <c r="I1123" s="105"/>
      <c r="J1123" s="105"/>
      <c r="K1123" s="105"/>
      <c r="L1123" s="105"/>
      <c r="M1123" s="105"/>
      <c r="N1123" s="105"/>
      <c r="O1123" s="105"/>
      <c r="P1123" s="105"/>
      <c r="Q1123" s="105"/>
      <c r="R1123" s="105"/>
      <c r="S1123" s="105"/>
      <c r="T1123" s="105"/>
      <c r="U1123" s="105"/>
      <c r="V1123" s="105"/>
      <c r="W1123" s="105"/>
      <c r="X1123" s="105"/>
      <c r="Y1123" s="105"/>
      <c r="Z1123" s="105"/>
      <c r="AA1123" s="105"/>
      <c r="AB1123" s="105"/>
      <c r="AC1123" s="105"/>
      <c r="AD1123" s="105"/>
      <c r="AE1123" s="105"/>
      <c r="AF1123" s="105"/>
      <c r="AG1123" s="105"/>
      <c r="AH1123" s="105"/>
      <c r="AI1123" s="105"/>
      <c r="AJ1123" s="105"/>
      <c r="AK1123" s="105"/>
      <c r="AL1123" s="105"/>
      <c r="AM1123" s="105"/>
      <c r="AN1123" s="105"/>
      <c r="AO1123" s="105"/>
      <c r="AP1123" s="105"/>
      <c r="AQ1123" s="105"/>
      <c r="AR1123" s="105"/>
      <c r="AS1123" s="105"/>
      <c r="AT1123" s="105"/>
      <c r="AU1123" s="105"/>
      <c r="AV1123" s="105"/>
      <c r="AW1123" s="105"/>
      <c r="AX1123" s="105"/>
      <c r="AY1123" s="105"/>
      <c r="AZ1123" s="105"/>
      <c r="BA1123" s="105"/>
      <c r="BB1123" s="105"/>
      <c r="BC1123" s="105"/>
      <c r="BD1123" s="105"/>
      <c r="BE1123" s="105"/>
      <c r="BF1123" s="105"/>
      <c r="BG1123" s="105"/>
    </row>
    <row r="1124" spans="1:59" ht="15.6" x14ac:dyDescent="0.3">
      <c r="A1124" s="105" t="s">
        <v>3434</v>
      </c>
      <c r="B1124" s="105" t="s">
        <v>1172</v>
      </c>
      <c r="C1124" s="105" t="s">
        <v>227</v>
      </c>
      <c r="D1124" s="105">
        <v>205</v>
      </c>
      <c r="E1124" s="105">
        <v>10</v>
      </c>
      <c r="F1124" s="128">
        <v>1.1393700000000001E-148</v>
      </c>
      <c r="G1124" s="148">
        <v>51.8</v>
      </c>
      <c r="H1124" s="105"/>
      <c r="I1124" s="105"/>
      <c r="J1124" s="105"/>
      <c r="K1124" s="105"/>
      <c r="L1124" s="105"/>
      <c r="M1124" s="105"/>
      <c r="N1124" s="105"/>
      <c r="O1124" s="105"/>
      <c r="P1124" s="105"/>
      <c r="Q1124" s="105"/>
      <c r="R1124" s="105"/>
      <c r="S1124" s="105"/>
      <c r="T1124" s="105"/>
      <c r="U1124" s="105"/>
      <c r="V1124" s="105"/>
      <c r="W1124" s="105"/>
      <c r="X1124" s="105"/>
      <c r="Y1124" s="105"/>
      <c r="Z1124" s="105"/>
      <c r="AA1124" s="105"/>
      <c r="AB1124" s="105"/>
      <c r="AC1124" s="105"/>
      <c r="AD1124" s="105"/>
      <c r="AE1124" s="105"/>
      <c r="AF1124" s="105"/>
      <c r="AG1124" s="105"/>
      <c r="AH1124" s="105"/>
      <c r="AI1124" s="105"/>
      <c r="AJ1124" s="105"/>
      <c r="AK1124" s="105"/>
      <c r="AL1124" s="105"/>
      <c r="AM1124" s="105"/>
      <c r="AN1124" s="105"/>
      <c r="AO1124" s="105"/>
      <c r="AP1124" s="105"/>
      <c r="AQ1124" s="105"/>
      <c r="AR1124" s="105"/>
      <c r="AS1124" s="105"/>
      <c r="AT1124" s="105"/>
      <c r="AU1124" s="105"/>
      <c r="AV1124" s="105"/>
      <c r="AW1124" s="105"/>
      <c r="AX1124" s="105"/>
      <c r="AY1124" s="105"/>
      <c r="AZ1124" s="105"/>
      <c r="BA1124" s="105"/>
      <c r="BB1124" s="105"/>
      <c r="BC1124" s="105"/>
      <c r="BD1124" s="105"/>
      <c r="BE1124" s="105"/>
      <c r="BF1124" s="105"/>
      <c r="BG1124" s="105"/>
    </row>
    <row r="1125" spans="1:59" ht="15.6" x14ac:dyDescent="0.3">
      <c r="A1125" s="105" t="s">
        <v>3440</v>
      </c>
      <c r="B1125" s="105" t="s">
        <v>3441</v>
      </c>
      <c r="C1125" s="105" t="s">
        <v>214</v>
      </c>
      <c r="D1125" s="105">
        <v>422</v>
      </c>
      <c r="E1125" s="105">
        <v>10</v>
      </c>
      <c r="F1125" s="129">
        <v>0</v>
      </c>
      <c r="G1125" s="148">
        <v>57.8</v>
      </c>
      <c r="H1125" s="105"/>
      <c r="I1125" s="105"/>
      <c r="J1125" s="105"/>
      <c r="K1125" s="105"/>
      <c r="L1125" s="105"/>
      <c r="M1125" s="105"/>
      <c r="N1125" s="105"/>
      <c r="O1125" s="105"/>
      <c r="P1125" s="105"/>
      <c r="Q1125" s="105"/>
      <c r="R1125" s="105"/>
      <c r="S1125" s="105"/>
      <c r="T1125" s="105"/>
      <c r="U1125" s="105"/>
      <c r="V1125" s="105"/>
      <c r="W1125" s="105"/>
      <c r="X1125" s="105"/>
      <c r="Y1125" s="105"/>
      <c r="Z1125" s="105"/>
      <c r="AA1125" s="105"/>
      <c r="AB1125" s="105"/>
      <c r="AC1125" s="105"/>
      <c r="AD1125" s="105"/>
      <c r="AE1125" s="105"/>
      <c r="AF1125" s="105"/>
      <c r="AG1125" s="105"/>
      <c r="AH1125" s="105"/>
      <c r="AI1125" s="105"/>
      <c r="AJ1125" s="105"/>
      <c r="AK1125" s="105"/>
      <c r="AL1125" s="105"/>
      <c r="AM1125" s="105"/>
      <c r="AN1125" s="105"/>
      <c r="AO1125" s="105"/>
      <c r="AP1125" s="105"/>
      <c r="AQ1125" s="105"/>
      <c r="AR1125" s="105"/>
      <c r="AS1125" s="105"/>
      <c r="AT1125" s="105"/>
      <c r="AU1125" s="105"/>
      <c r="AV1125" s="105"/>
      <c r="AW1125" s="105"/>
      <c r="AX1125" s="105"/>
      <c r="AY1125" s="105"/>
      <c r="AZ1125" s="105"/>
      <c r="BA1125" s="105"/>
      <c r="BB1125" s="105"/>
      <c r="BC1125" s="105"/>
      <c r="BD1125" s="105"/>
      <c r="BE1125" s="105"/>
      <c r="BF1125" s="105"/>
      <c r="BG1125" s="105"/>
    </row>
    <row r="1126" spans="1:59" ht="15.6" x14ac:dyDescent="0.3">
      <c r="A1126" s="105" t="s">
        <v>3440</v>
      </c>
      <c r="B1126" s="105" t="s">
        <v>3442</v>
      </c>
      <c r="C1126" s="105" t="s">
        <v>214</v>
      </c>
      <c r="D1126" s="105">
        <v>422</v>
      </c>
      <c r="E1126" s="105">
        <v>10</v>
      </c>
      <c r="F1126" s="129">
        <v>0</v>
      </c>
      <c r="G1126" s="148">
        <v>57.6</v>
      </c>
      <c r="H1126" s="105"/>
      <c r="I1126" s="105"/>
      <c r="J1126" s="105"/>
      <c r="K1126" s="105"/>
      <c r="L1126" s="105"/>
      <c r="M1126" s="105"/>
      <c r="N1126" s="105"/>
      <c r="O1126" s="105"/>
      <c r="P1126" s="105"/>
      <c r="Q1126" s="105"/>
      <c r="R1126" s="105"/>
      <c r="S1126" s="105"/>
      <c r="T1126" s="105"/>
      <c r="U1126" s="105"/>
      <c r="V1126" s="105"/>
      <c r="W1126" s="105"/>
      <c r="X1126" s="105"/>
      <c r="Y1126" s="105"/>
      <c r="Z1126" s="105"/>
      <c r="AA1126" s="105"/>
      <c r="AB1126" s="105"/>
      <c r="AC1126" s="105"/>
      <c r="AD1126" s="105"/>
      <c r="AE1126" s="105"/>
      <c r="AF1126" s="105"/>
      <c r="AG1126" s="105"/>
      <c r="AH1126" s="105"/>
      <c r="AI1126" s="105"/>
      <c r="AJ1126" s="105"/>
      <c r="AK1126" s="105"/>
      <c r="AL1126" s="105"/>
      <c r="AM1126" s="105"/>
      <c r="AN1126" s="105"/>
      <c r="AO1126" s="105"/>
      <c r="AP1126" s="105"/>
      <c r="AQ1126" s="105"/>
      <c r="AR1126" s="105"/>
      <c r="AS1126" s="105"/>
      <c r="AT1126" s="105"/>
      <c r="AU1126" s="105"/>
      <c r="AV1126" s="105"/>
      <c r="AW1126" s="105"/>
      <c r="AX1126" s="105"/>
      <c r="AY1126" s="105"/>
      <c r="AZ1126" s="105"/>
      <c r="BA1126" s="105"/>
      <c r="BB1126" s="105"/>
      <c r="BC1126" s="105"/>
      <c r="BD1126" s="105"/>
      <c r="BE1126" s="105"/>
      <c r="BF1126" s="105"/>
      <c r="BG1126" s="105"/>
    </row>
    <row r="1127" spans="1:59" ht="15.6" x14ac:dyDescent="0.3">
      <c r="A1127" s="105" t="s">
        <v>3440</v>
      </c>
      <c r="B1127" s="105" t="s">
        <v>1173</v>
      </c>
      <c r="C1127" s="105" t="s">
        <v>211</v>
      </c>
      <c r="D1127" s="105">
        <v>422</v>
      </c>
      <c r="E1127" s="105">
        <v>10</v>
      </c>
      <c r="F1127" s="129">
        <v>0</v>
      </c>
      <c r="G1127" s="148">
        <v>57.6</v>
      </c>
      <c r="H1127" s="105"/>
      <c r="I1127" s="105"/>
      <c r="J1127" s="105"/>
      <c r="K1127" s="105"/>
      <c r="L1127" s="105"/>
      <c r="M1127" s="105"/>
      <c r="N1127" s="105"/>
      <c r="O1127" s="105"/>
      <c r="P1127" s="105"/>
      <c r="Q1127" s="105"/>
      <c r="R1127" s="105"/>
      <c r="S1127" s="105"/>
      <c r="T1127" s="105"/>
      <c r="U1127" s="105"/>
      <c r="V1127" s="105"/>
      <c r="W1127" s="105"/>
      <c r="X1127" s="105"/>
      <c r="Y1127" s="105"/>
      <c r="Z1127" s="105"/>
      <c r="AA1127" s="105"/>
      <c r="AB1127" s="105"/>
      <c r="AC1127" s="105"/>
      <c r="AD1127" s="105"/>
      <c r="AE1127" s="105"/>
      <c r="AF1127" s="105"/>
      <c r="AG1127" s="105"/>
      <c r="AH1127" s="105"/>
      <c r="AI1127" s="105"/>
      <c r="AJ1127" s="105"/>
      <c r="AK1127" s="105"/>
      <c r="AL1127" s="105"/>
      <c r="AM1127" s="105"/>
      <c r="AN1127" s="105"/>
      <c r="AO1127" s="105"/>
      <c r="AP1127" s="105"/>
      <c r="AQ1127" s="105"/>
      <c r="AR1127" s="105"/>
      <c r="AS1127" s="105"/>
      <c r="AT1127" s="105"/>
      <c r="AU1127" s="105"/>
      <c r="AV1127" s="105"/>
      <c r="AW1127" s="105"/>
      <c r="AX1127" s="105"/>
      <c r="AY1127" s="105"/>
      <c r="AZ1127" s="105"/>
      <c r="BA1127" s="105"/>
      <c r="BB1127" s="105"/>
      <c r="BC1127" s="105"/>
      <c r="BD1127" s="105"/>
      <c r="BE1127" s="105"/>
      <c r="BF1127" s="105"/>
      <c r="BG1127" s="105"/>
    </row>
    <row r="1128" spans="1:59" ht="15.6" x14ac:dyDescent="0.3">
      <c r="A1128" s="105" t="s">
        <v>3440</v>
      </c>
      <c r="B1128" s="105" t="s">
        <v>1174</v>
      </c>
      <c r="C1128" s="105" t="s">
        <v>227</v>
      </c>
      <c r="D1128" s="105">
        <v>406</v>
      </c>
      <c r="E1128" s="105">
        <v>11</v>
      </c>
      <c r="F1128" s="129">
        <v>0</v>
      </c>
      <c r="G1128" s="148">
        <v>58.55</v>
      </c>
      <c r="H1128" s="105"/>
      <c r="I1128" s="105"/>
      <c r="J1128" s="105"/>
      <c r="K1128" s="105"/>
      <c r="L1128" s="105"/>
      <c r="M1128" s="105"/>
      <c r="N1128" s="105"/>
      <c r="O1128" s="105"/>
      <c r="P1128" s="105"/>
      <c r="Q1128" s="105"/>
      <c r="R1128" s="105"/>
      <c r="S1128" s="105"/>
      <c r="T1128" s="105"/>
      <c r="U1128" s="105"/>
      <c r="V1128" s="105"/>
      <c r="W1128" s="105"/>
      <c r="X1128" s="105"/>
      <c r="Y1128" s="105"/>
      <c r="Z1128" s="105"/>
      <c r="AA1128" s="105"/>
      <c r="AB1128" s="105"/>
      <c r="AC1128" s="105"/>
      <c r="AD1128" s="105"/>
      <c r="AE1128" s="105"/>
      <c r="AF1128" s="105"/>
      <c r="AG1128" s="105"/>
      <c r="AH1128" s="105"/>
      <c r="AI1128" s="105"/>
      <c r="AJ1128" s="105"/>
      <c r="AK1128" s="105"/>
      <c r="AL1128" s="105"/>
      <c r="AM1128" s="105"/>
      <c r="AN1128" s="105"/>
      <c r="AO1128" s="105"/>
      <c r="AP1128" s="105"/>
      <c r="AQ1128" s="105"/>
      <c r="AR1128" s="105"/>
      <c r="AS1128" s="105"/>
      <c r="AT1128" s="105"/>
      <c r="AU1128" s="105"/>
      <c r="AV1128" s="105"/>
      <c r="AW1128" s="105"/>
      <c r="AX1128" s="105"/>
      <c r="AY1128" s="105"/>
      <c r="AZ1128" s="105"/>
      <c r="BA1128" s="105"/>
      <c r="BB1128" s="105"/>
      <c r="BC1128" s="105"/>
      <c r="BD1128" s="105"/>
      <c r="BE1128" s="105"/>
      <c r="BF1128" s="105"/>
      <c r="BG1128" s="105"/>
    </row>
    <row r="1129" spans="1:59" ht="15.6" x14ac:dyDescent="0.3">
      <c r="A1129" s="105" t="s">
        <v>3440</v>
      </c>
      <c r="B1129" s="105" t="s">
        <v>1175</v>
      </c>
      <c r="C1129" s="105" t="s">
        <v>313</v>
      </c>
      <c r="D1129" s="105">
        <v>166</v>
      </c>
      <c r="E1129" s="105">
        <v>2</v>
      </c>
      <c r="F1129" s="128">
        <v>4.2677299999999998E-117</v>
      </c>
      <c r="G1129" s="148">
        <v>99.5</v>
      </c>
      <c r="H1129" s="105"/>
      <c r="I1129" s="105"/>
      <c r="J1129" s="105"/>
      <c r="K1129" s="105"/>
      <c r="L1129" s="105"/>
      <c r="M1129" s="105"/>
      <c r="N1129" s="105"/>
      <c r="O1129" s="105"/>
      <c r="P1129" s="105"/>
      <c r="Q1129" s="105"/>
      <c r="R1129" s="105"/>
      <c r="S1129" s="105"/>
      <c r="T1129" s="105"/>
      <c r="U1129" s="105"/>
      <c r="V1129" s="105"/>
      <c r="W1129" s="105"/>
      <c r="X1129" s="105"/>
      <c r="Y1129" s="105"/>
      <c r="Z1129" s="105"/>
      <c r="AA1129" s="105"/>
      <c r="AB1129" s="105"/>
      <c r="AC1129" s="105"/>
      <c r="AD1129" s="105"/>
      <c r="AE1129" s="105"/>
      <c r="AF1129" s="105"/>
      <c r="AG1129" s="105"/>
      <c r="AH1129" s="105"/>
      <c r="AI1129" s="105"/>
      <c r="AJ1129" s="105"/>
      <c r="AK1129" s="105"/>
      <c r="AL1129" s="105"/>
      <c r="AM1129" s="105"/>
      <c r="AN1129" s="105"/>
      <c r="AO1129" s="105"/>
      <c r="AP1129" s="105"/>
      <c r="AQ1129" s="105"/>
      <c r="AR1129" s="105"/>
      <c r="AS1129" s="105"/>
      <c r="AT1129" s="105"/>
      <c r="AU1129" s="105"/>
      <c r="AV1129" s="105"/>
      <c r="AW1129" s="105"/>
      <c r="AX1129" s="105"/>
      <c r="AY1129" s="105"/>
      <c r="AZ1129" s="105"/>
      <c r="BA1129" s="105"/>
      <c r="BB1129" s="105"/>
      <c r="BC1129" s="105"/>
      <c r="BD1129" s="105"/>
      <c r="BE1129" s="105"/>
      <c r="BF1129" s="105"/>
      <c r="BG1129" s="105"/>
    </row>
    <row r="1130" spans="1:59" ht="15.6" x14ac:dyDescent="0.3">
      <c r="A1130" s="105" t="s">
        <v>3440</v>
      </c>
      <c r="B1130" s="105" t="s">
        <v>3443</v>
      </c>
      <c r="C1130" s="105" t="s">
        <v>230</v>
      </c>
      <c r="D1130" s="105">
        <v>200</v>
      </c>
      <c r="E1130" s="105">
        <v>7</v>
      </c>
      <c r="F1130" s="128">
        <v>8.7897100000000005E-143</v>
      </c>
      <c r="G1130" s="148">
        <v>77.86</v>
      </c>
      <c r="H1130" s="105"/>
      <c r="I1130" s="105"/>
      <c r="J1130" s="105"/>
      <c r="K1130" s="105"/>
      <c r="L1130" s="105"/>
      <c r="M1130" s="105"/>
      <c r="N1130" s="105"/>
      <c r="O1130" s="105"/>
      <c r="P1130" s="105"/>
      <c r="Q1130" s="105"/>
      <c r="R1130" s="105"/>
      <c r="S1130" s="105"/>
      <c r="T1130" s="105"/>
      <c r="U1130" s="105"/>
      <c r="V1130" s="105"/>
      <c r="W1130" s="105"/>
      <c r="X1130" s="105"/>
      <c r="Y1130" s="105"/>
      <c r="Z1130" s="105"/>
      <c r="AA1130" s="105"/>
      <c r="AB1130" s="105"/>
      <c r="AC1130" s="105"/>
      <c r="AD1130" s="105"/>
      <c r="AE1130" s="105"/>
      <c r="AF1130" s="105"/>
      <c r="AG1130" s="105"/>
      <c r="AH1130" s="105"/>
      <c r="AI1130" s="105"/>
      <c r="AJ1130" s="105"/>
      <c r="AK1130" s="105"/>
      <c r="AL1130" s="105"/>
      <c r="AM1130" s="105"/>
      <c r="AN1130" s="105"/>
      <c r="AO1130" s="105"/>
      <c r="AP1130" s="105"/>
      <c r="AQ1130" s="105"/>
      <c r="AR1130" s="105"/>
      <c r="AS1130" s="105"/>
      <c r="AT1130" s="105"/>
      <c r="AU1130" s="105"/>
      <c r="AV1130" s="105"/>
      <c r="AW1130" s="105"/>
      <c r="AX1130" s="105"/>
      <c r="AY1130" s="105"/>
      <c r="AZ1130" s="105"/>
      <c r="BA1130" s="105"/>
      <c r="BB1130" s="105"/>
      <c r="BC1130" s="105"/>
      <c r="BD1130" s="105"/>
      <c r="BE1130" s="105"/>
      <c r="BF1130" s="105"/>
      <c r="BG1130" s="105"/>
    </row>
    <row r="1131" spans="1:59" ht="15.6" x14ac:dyDescent="0.3">
      <c r="A1131" s="105" t="s">
        <v>3440</v>
      </c>
      <c r="B1131" s="105" t="s">
        <v>3444</v>
      </c>
      <c r="C1131" s="105" t="s">
        <v>1176</v>
      </c>
      <c r="D1131" s="105">
        <v>409</v>
      </c>
      <c r="E1131" s="105">
        <v>11</v>
      </c>
      <c r="F1131" s="129">
        <v>0</v>
      </c>
      <c r="G1131" s="148">
        <v>68.91</v>
      </c>
      <c r="H1131" s="105"/>
      <c r="I1131" s="105"/>
      <c r="J1131" s="105"/>
      <c r="K1131" s="105"/>
      <c r="L1131" s="105"/>
      <c r="M1131" s="105"/>
      <c r="N1131" s="105"/>
      <c r="O1131" s="105"/>
      <c r="P1131" s="105"/>
      <c r="Q1131" s="105"/>
      <c r="R1131" s="105"/>
      <c r="S1131" s="105"/>
      <c r="T1131" s="105"/>
      <c r="U1131" s="105"/>
      <c r="V1131" s="105"/>
      <c r="W1131" s="105"/>
      <c r="X1131" s="105"/>
      <c r="Y1131" s="105"/>
      <c r="Z1131" s="105"/>
      <c r="AA1131" s="105"/>
      <c r="AB1131" s="105"/>
      <c r="AC1131" s="105"/>
      <c r="AD1131" s="105"/>
      <c r="AE1131" s="105"/>
      <c r="AF1131" s="105"/>
      <c r="AG1131" s="105"/>
      <c r="AH1131" s="105"/>
      <c r="AI1131" s="105"/>
      <c r="AJ1131" s="105"/>
      <c r="AK1131" s="105"/>
      <c r="AL1131" s="105"/>
      <c r="AM1131" s="105"/>
      <c r="AN1131" s="105"/>
      <c r="AO1131" s="105"/>
      <c r="AP1131" s="105"/>
      <c r="AQ1131" s="105"/>
      <c r="AR1131" s="105"/>
      <c r="AS1131" s="105"/>
      <c r="AT1131" s="105"/>
      <c r="AU1131" s="105"/>
      <c r="AV1131" s="105"/>
      <c r="AW1131" s="105"/>
      <c r="AX1131" s="105"/>
      <c r="AY1131" s="105"/>
      <c r="AZ1131" s="105"/>
      <c r="BA1131" s="105"/>
      <c r="BB1131" s="105"/>
      <c r="BC1131" s="105"/>
      <c r="BD1131" s="105"/>
      <c r="BE1131" s="105"/>
      <c r="BF1131" s="105"/>
      <c r="BG1131" s="105"/>
    </row>
    <row r="1132" spans="1:59" ht="15.6" x14ac:dyDescent="0.3">
      <c r="A1132" s="105" t="s">
        <v>3440</v>
      </c>
      <c r="B1132" s="105" t="s">
        <v>1177</v>
      </c>
      <c r="C1132" s="105" t="s">
        <v>1178</v>
      </c>
      <c r="D1132" s="105">
        <v>404</v>
      </c>
      <c r="E1132" s="105">
        <v>11</v>
      </c>
      <c r="F1132" s="129">
        <v>0</v>
      </c>
      <c r="G1132" s="148">
        <v>66.27</v>
      </c>
      <c r="H1132" s="105"/>
      <c r="I1132" s="105"/>
      <c r="J1132" s="105"/>
      <c r="K1132" s="105"/>
      <c r="L1132" s="105"/>
      <c r="M1132" s="105"/>
      <c r="N1132" s="105"/>
      <c r="O1132" s="105"/>
      <c r="P1132" s="105"/>
      <c r="Q1132" s="105"/>
      <c r="R1132" s="105"/>
      <c r="S1132" s="105"/>
      <c r="T1132" s="105"/>
      <c r="U1132" s="105"/>
      <c r="V1132" s="105"/>
      <c r="W1132" s="105"/>
      <c r="X1132" s="105"/>
      <c r="Y1132" s="105"/>
      <c r="Z1132" s="105"/>
      <c r="AA1132" s="105"/>
      <c r="AB1132" s="105"/>
      <c r="AC1132" s="105"/>
      <c r="AD1132" s="105"/>
      <c r="AE1132" s="105"/>
      <c r="AF1132" s="105"/>
      <c r="AG1132" s="105"/>
      <c r="AH1132" s="105"/>
      <c r="AI1132" s="105"/>
      <c r="AJ1132" s="105"/>
      <c r="AK1132" s="105"/>
      <c r="AL1132" s="105"/>
      <c r="AM1132" s="105"/>
      <c r="AN1132" s="105"/>
      <c r="AO1132" s="105"/>
      <c r="AP1132" s="105"/>
      <c r="AQ1132" s="105"/>
      <c r="AR1132" s="105"/>
      <c r="AS1132" s="105"/>
      <c r="AT1132" s="105"/>
      <c r="AU1132" s="105"/>
      <c r="AV1132" s="105"/>
      <c r="AW1132" s="105"/>
      <c r="AX1132" s="105"/>
      <c r="AY1132" s="105"/>
      <c r="AZ1132" s="105"/>
      <c r="BA1132" s="105"/>
      <c r="BB1132" s="105"/>
      <c r="BC1132" s="105"/>
      <c r="BD1132" s="105"/>
      <c r="BE1132" s="105"/>
      <c r="BF1132" s="105"/>
      <c r="BG1132" s="105"/>
    </row>
    <row r="1133" spans="1:59" ht="15.6" x14ac:dyDescent="0.3">
      <c r="A1133" s="105" t="s">
        <v>3440</v>
      </c>
      <c r="B1133" s="105" t="s">
        <v>1179</v>
      </c>
      <c r="C1133" s="105" t="s">
        <v>214</v>
      </c>
      <c r="D1133" s="105">
        <v>422</v>
      </c>
      <c r="E1133" s="105">
        <v>10</v>
      </c>
      <c r="F1133" s="129">
        <v>0</v>
      </c>
      <c r="G1133" s="148">
        <v>57.8</v>
      </c>
      <c r="H1133" s="105"/>
      <c r="I1133" s="105"/>
      <c r="J1133" s="105"/>
      <c r="K1133" s="105"/>
      <c r="L1133" s="105"/>
      <c r="M1133" s="105"/>
      <c r="N1133" s="105"/>
      <c r="O1133" s="105"/>
      <c r="P1133" s="105"/>
      <c r="Q1133" s="105"/>
      <c r="R1133" s="105"/>
      <c r="S1133" s="105"/>
      <c r="T1133" s="105"/>
      <c r="U1133" s="105"/>
      <c r="V1133" s="105"/>
      <c r="W1133" s="105"/>
      <c r="X1133" s="105"/>
      <c r="Y1133" s="105"/>
      <c r="Z1133" s="105"/>
      <c r="AA1133" s="105"/>
      <c r="AB1133" s="105"/>
      <c r="AC1133" s="105"/>
      <c r="AD1133" s="105"/>
      <c r="AE1133" s="105"/>
      <c r="AF1133" s="105"/>
      <c r="AG1133" s="105"/>
      <c r="AH1133" s="105"/>
      <c r="AI1133" s="105"/>
      <c r="AJ1133" s="105"/>
      <c r="AK1133" s="105"/>
      <c r="AL1133" s="105"/>
      <c r="AM1133" s="105"/>
      <c r="AN1133" s="105"/>
      <c r="AO1133" s="105"/>
      <c r="AP1133" s="105"/>
      <c r="AQ1133" s="105"/>
      <c r="AR1133" s="105"/>
      <c r="AS1133" s="105"/>
      <c r="AT1133" s="105"/>
      <c r="AU1133" s="105"/>
      <c r="AV1133" s="105"/>
      <c r="AW1133" s="105"/>
      <c r="AX1133" s="105"/>
      <c r="AY1133" s="105"/>
      <c r="AZ1133" s="105"/>
      <c r="BA1133" s="105"/>
      <c r="BB1133" s="105"/>
      <c r="BC1133" s="105"/>
      <c r="BD1133" s="105"/>
      <c r="BE1133" s="105"/>
      <c r="BF1133" s="105"/>
      <c r="BG1133" s="105"/>
    </row>
    <row r="1134" spans="1:59" ht="15.6" x14ac:dyDescent="0.3">
      <c r="A1134" s="105" t="s">
        <v>3440</v>
      </c>
      <c r="B1134" s="105" t="s">
        <v>1180</v>
      </c>
      <c r="C1134" s="105" t="s">
        <v>1181</v>
      </c>
      <c r="D1134" s="105">
        <v>412</v>
      </c>
      <c r="E1134" s="105">
        <v>11</v>
      </c>
      <c r="F1134" s="129">
        <v>0</v>
      </c>
      <c r="G1134" s="148">
        <v>56.18</v>
      </c>
      <c r="H1134" s="105"/>
      <c r="I1134" s="105"/>
      <c r="J1134" s="105"/>
      <c r="K1134" s="105"/>
      <c r="L1134" s="105"/>
      <c r="M1134" s="105"/>
      <c r="N1134" s="105"/>
      <c r="O1134" s="105"/>
      <c r="P1134" s="105"/>
      <c r="Q1134" s="105"/>
      <c r="R1134" s="105"/>
      <c r="S1134" s="105"/>
      <c r="T1134" s="105"/>
      <c r="U1134" s="105"/>
      <c r="V1134" s="105"/>
      <c r="W1134" s="105"/>
      <c r="X1134" s="105"/>
      <c r="Y1134" s="105"/>
      <c r="Z1134" s="105"/>
      <c r="AA1134" s="105"/>
      <c r="AB1134" s="105"/>
      <c r="AC1134" s="105"/>
      <c r="AD1134" s="105"/>
      <c r="AE1134" s="105"/>
      <c r="AF1134" s="105"/>
      <c r="AG1134" s="105"/>
      <c r="AH1134" s="105"/>
      <c r="AI1134" s="105"/>
      <c r="AJ1134" s="105"/>
      <c r="AK1134" s="105"/>
      <c r="AL1134" s="105"/>
      <c r="AM1134" s="105"/>
      <c r="AN1134" s="105"/>
      <c r="AO1134" s="105"/>
      <c r="AP1134" s="105"/>
      <c r="AQ1134" s="105"/>
      <c r="AR1134" s="105"/>
      <c r="AS1134" s="105"/>
      <c r="AT1134" s="105"/>
      <c r="AU1134" s="105"/>
      <c r="AV1134" s="105"/>
      <c r="AW1134" s="105"/>
      <c r="AX1134" s="105"/>
      <c r="AY1134" s="105"/>
      <c r="AZ1134" s="105"/>
      <c r="BA1134" s="105"/>
      <c r="BB1134" s="105"/>
      <c r="BC1134" s="105"/>
      <c r="BD1134" s="105"/>
      <c r="BE1134" s="105"/>
      <c r="BF1134" s="105"/>
      <c r="BG1134" s="105"/>
    </row>
    <row r="1135" spans="1:59" ht="15.6" x14ac:dyDescent="0.3">
      <c r="A1135" s="105" t="s">
        <v>3440</v>
      </c>
      <c r="B1135" s="105" t="s">
        <v>1182</v>
      </c>
      <c r="C1135" s="105" t="s">
        <v>544</v>
      </c>
      <c r="D1135" s="105">
        <v>310</v>
      </c>
      <c r="E1135" s="105">
        <v>10</v>
      </c>
      <c r="F1135" s="129">
        <v>0</v>
      </c>
      <c r="G1135" s="148">
        <v>61.9</v>
      </c>
      <c r="H1135" s="105"/>
      <c r="I1135" s="105"/>
      <c r="J1135" s="105"/>
      <c r="K1135" s="105"/>
      <c r="L1135" s="105"/>
      <c r="M1135" s="105"/>
      <c r="N1135" s="105"/>
      <c r="O1135" s="105"/>
      <c r="P1135" s="105"/>
      <c r="Q1135" s="105"/>
      <c r="R1135" s="105"/>
      <c r="S1135" s="105"/>
      <c r="T1135" s="105"/>
      <c r="U1135" s="105"/>
      <c r="V1135" s="105"/>
      <c r="W1135" s="105"/>
      <c r="X1135" s="105"/>
      <c r="Y1135" s="105"/>
      <c r="Z1135" s="105"/>
      <c r="AA1135" s="105"/>
      <c r="AB1135" s="105"/>
      <c r="AC1135" s="105"/>
      <c r="AD1135" s="105"/>
      <c r="AE1135" s="105"/>
      <c r="AF1135" s="105"/>
      <c r="AG1135" s="105"/>
      <c r="AH1135" s="105"/>
      <c r="AI1135" s="105"/>
      <c r="AJ1135" s="105"/>
      <c r="AK1135" s="105"/>
      <c r="AL1135" s="105"/>
      <c r="AM1135" s="105"/>
      <c r="AN1135" s="105"/>
      <c r="AO1135" s="105"/>
      <c r="AP1135" s="105"/>
      <c r="AQ1135" s="105"/>
      <c r="AR1135" s="105"/>
      <c r="AS1135" s="105"/>
      <c r="AT1135" s="105"/>
      <c r="AU1135" s="105"/>
      <c r="AV1135" s="105"/>
      <c r="AW1135" s="105"/>
      <c r="AX1135" s="105"/>
      <c r="AY1135" s="105"/>
      <c r="AZ1135" s="105"/>
      <c r="BA1135" s="105"/>
      <c r="BB1135" s="105"/>
      <c r="BC1135" s="105"/>
      <c r="BD1135" s="105"/>
      <c r="BE1135" s="105"/>
      <c r="BF1135" s="105"/>
      <c r="BG1135" s="105"/>
    </row>
    <row r="1136" spans="1:59" ht="15.6" x14ac:dyDescent="0.3">
      <c r="A1136" s="105" t="s">
        <v>3445</v>
      </c>
      <c r="B1136" s="105" t="s">
        <v>3446</v>
      </c>
      <c r="C1136" s="105" t="s">
        <v>214</v>
      </c>
      <c r="D1136" s="105">
        <v>438</v>
      </c>
      <c r="E1136" s="105">
        <v>10</v>
      </c>
      <c r="F1136" s="129">
        <v>0</v>
      </c>
      <c r="G1136" s="148">
        <v>60.8</v>
      </c>
      <c r="H1136" s="105"/>
      <c r="I1136" s="105"/>
      <c r="J1136" s="105"/>
      <c r="K1136" s="105"/>
      <c r="L1136" s="105"/>
      <c r="M1136" s="105"/>
      <c r="N1136" s="105"/>
      <c r="O1136" s="105"/>
      <c r="P1136" s="105"/>
      <c r="Q1136" s="105"/>
      <c r="R1136" s="105"/>
      <c r="S1136" s="105"/>
      <c r="T1136" s="105"/>
      <c r="U1136" s="105"/>
      <c r="V1136" s="105"/>
      <c r="W1136" s="105"/>
      <c r="X1136" s="105"/>
      <c r="Y1136" s="105"/>
      <c r="Z1136" s="105"/>
      <c r="AA1136" s="105"/>
      <c r="AB1136" s="105"/>
      <c r="AC1136" s="105"/>
      <c r="AD1136" s="105"/>
      <c r="AE1136" s="105"/>
      <c r="AF1136" s="105"/>
      <c r="AG1136" s="105"/>
      <c r="AH1136" s="105"/>
      <c r="AI1136" s="105"/>
      <c r="AJ1136" s="105"/>
      <c r="AK1136" s="105"/>
      <c r="AL1136" s="105"/>
      <c r="AM1136" s="105"/>
      <c r="AN1136" s="105"/>
      <c r="AO1136" s="105"/>
      <c r="AP1136" s="105"/>
      <c r="AQ1136" s="105"/>
      <c r="AR1136" s="105"/>
      <c r="AS1136" s="105"/>
      <c r="AT1136" s="105"/>
      <c r="AU1136" s="105"/>
      <c r="AV1136" s="105"/>
      <c r="AW1136" s="105"/>
      <c r="AX1136" s="105"/>
      <c r="AY1136" s="105"/>
      <c r="AZ1136" s="105"/>
      <c r="BA1136" s="105"/>
      <c r="BB1136" s="105"/>
      <c r="BC1136" s="105"/>
      <c r="BD1136" s="105"/>
      <c r="BE1136" s="105"/>
      <c r="BF1136" s="105"/>
      <c r="BG1136" s="105"/>
    </row>
    <row r="1137" spans="1:59" ht="15.6" x14ac:dyDescent="0.3">
      <c r="A1137" s="105" t="s">
        <v>3445</v>
      </c>
      <c r="B1137" s="105" t="s">
        <v>3447</v>
      </c>
      <c r="C1137" s="105" t="s">
        <v>214</v>
      </c>
      <c r="D1137" s="105">
        <v>438</v>
      </c>
      <c r="E1137" s="105">
        <v>10</v>
      </c>
      <c r="F1137" s="129">
        <v>0</v>
      </c>
      <c r="G1137" s="148">
        <v>62</v>
      </c>
      <c r="H1137" s="105"/>
      <c r="I1137" s="105"/>
      <c r="J1137" s="105"/>
      <c r="K1137" s="105"/>
      <c r="L1137" s="105"/>
      <c r="M1137" s="105"/>
      <c r="N1137" s="105"/>
      <c r="O1137" s="105"/>
      <c r="P1137" s="105"/>
      <c r="Q1137" s="105"/>
      <c r="R1137" s="105"/>
      <c r="S1137" s="105"/>
      <c r="T1137" s="105"/>
      <c r="U1137" s="105"/>
      <c r="V1137" s="105"/>
      <c r="W1137" s="105"/>
      <c r="X1137" s="105"/>
      <c r="Y1137" s="105"/>
      <c r="Z1137" s="105"/>
      <c r="AA1137" s="105"/>
      <c r="AB1137" s="105"/>
      <c r="AC1137" s="105"/>
      <c r="AD1137" s="105"/>
      <c r="AE1137" s="105"/>
      <c r="AF1137" s="105"/>
      <c r="AG1137" s="105"/>
      <c r="AH1137" s="105"/>
      <c r="AI1137" s="105"/>
      <c r="AJ1137" s="105"/>
      <c r="AK1137" s="105"/>
      <c r="AL1137" s="105"/>
      <c r="AM1137" s="105"/>
      <c r="AN1137" s="105"/>
      <c r="AO1137" s="105"/>
      <c r="AP1137" s="105"/>
      <c r="AQ1137" s="105"/>
      <c r="AR1137" s="105"/>
      <c r="AS1137" s="105"/>
      <c r="AT1137" s="105"/>
      <c r="AU1137" s="105"/>
      <c r="AV1137" s="105"/>
      <c r="AW1137" s="105"/>
      <c r="AX1137" s="105"/>
      <c r="AY1137" s="105"/>
      <c r="AZ1137" s="105"/>
      <c r="BA1137" s="105"/>
      <c r="BB1137" s="105"/>
      <c r="BC1137" s="105"/>
      <c r="BD1137" s="105"/>
      <c r="BE1137" s="105"/>
      <c r="BF1137" s="105"/>
      <c r="BG1137" s="105"/>
    </row>
    <row r="1138" spans="1:59" ht="15.6" x14ac:dyDescent="0.3">
      <c r="A1138" s="105" t="s">
        <v>3445</v>
      </c>
      <c r="B1138" s="105" t="s">
        <v>1183</v>
      </c>
      <c r="C1138" s="105" t="s">
        <v>211</v>
      </c>
      <c r="D1138" s="105">
        <v>438</v>
      </c>
      <c r="E1138" s="105">
        <v>10</v>
      </c>
      <c r="F1138" s="129">
        <v>0</v>
      </c>
      <c r="G1138" s="148">
        <v>62</v>
      </c>
      <c r="H1138" s="105"/>
      <c r="I1138" s="105"/>
      <c r="J1138" s="105"/>
      <c r="K1138" s="105"/>
      <c r="L1138" s="105"/>
      <c r="M1138" s="105"/>
      <c r="N1138" s="105"/>
      <c r="O1138" s="105"/>
      <c r="P1138" s="105"/>
      <c r="Q1138" s="105"/>
      <c r="R1138" s="105"/>
      <c r="S1138" s="105"/>
      <c r="T1138" s="105"/>
      <c r="U1138" s="105"/>
      <c r="V1138" s="105"/>
      <c r="W1138" s="105"/>
      <c r="X1138" s="105"/>
      <c r="Y1138" s="105"/>
      <c r="Z1138" s="105"/>
      <c r="AA1138" s="105"/>
      <c r="AB1138" s="105"/>
      <c r="AC1138" s="105"/>
      <c r="AD1138" s="105"/>
      <c r="AE1138" s="105"/>
      <c r="AF1138" s="105"/>
      <c r="AG1138" s="105"/>
      <c r="AH1138" s="105"/>
      <c r="AI1138" s="105"/>
      <c r="AJ1138" s="105"/>
      <c r="AK1138" s="105"/>
      <c r="AL1138" s="105"/>
      <c r="AM1138" s="105"/>
      <c r="AN1138" s="105"/>
      <c r="AO1138" s="105"/>
      <c r="AP1138" s="105"/>
      <c r="AQ1138" s="105"/>
      <c r="AR1138" s="105"/>
      <c r="AS1138" s="105"/>
      <c r="AT1138" s="105"/>
      <c r="AU1138" s="105"/>
      <c r="AV1138" s="105"/>
      <c r="AW1138" s="105"/>
      <c r="AX1138" s="105"/>
      <c r="AY1138" s="105"/>
      <c r="AZ1138" s="105"/>
      <c r="BA1138" s="105"/>
      <c r="BB1138" s="105"/>
      <c r="BC1138" s="105"/>
      <c r="BD1138" s="105"/>
      <c r="BE1138" s="105"/>
      <c r="BF1138" s="105"/>
      <c r="BG1138" s="105"/>
    </row>
    <row r="1139" spans="1:59" ht="15.6" x14ac:dyDescent="0.3">
      <c r="A1139" s="105" t="s">
        <v>3445</v>
      </c>
      <c r="B1139" s="105" t="s">
        <v>1184</v>
      </c>
      <c r="C1139" s="105" t="s">
        <v>86</v>
      </c>
      <c r="D1139" s="105">
        <v>435</v>
      </c>
      <c r="E1139" s="105">
        <v>6</v>
      </c>
      <c r="F1139" s="129">
        <v>0</v>
      </c>
      <c r="G1139" s="148">
        <v>64.17</v>
      </c>
      <c r="H1139" s="105"/>
      <c r="I1139" s="105"/>
      <c r="J1139" s="105"/>
      <c r="K1139" s="105"/>
      <c r="L1139" s="105"/>
      <c r="M1139" s="105"/>
      <c r="N1139" s="105"/>
      <c r="O1139" s="105"/>
      <c r="P1139" s="105"/>
      <c r="Q1139" s="105"/>
      <c r="R1139" s="105"/>
      <c r="S1139" s="105"/>
      <c r="T1139" s="105"/>
      <c r="U1139" s="105"/>
      <c r="V1139" s="105"/>
      <c r="W1139" s="105"/>
      <c r="X1139" s="105"/>
      <c r="Y1139" s="105"/>
      <c r="Z1139" s="105"/>
      <c r="AA1139" s="105"/>
      <c r="AB1139" s="105"/>
      <c r="AC1139" s="105"/>
      <c r="AD1139" s="105"/>
      <c r="AE1139" s="105"/>
      <c r="AF1139" s="105"/>
      <c r="AG1139" s="105"/>
      <c r="AH1139" s="105"/>
      <c r="AI1139" s="105"/>
      <c r="AJ1139" s="105"/>
      <c r="AK1139" s="105"/>
      <c r="AL1139" s="105"/>
      <c r="AM1139" s="105"/>
      <c r="AN1139" s="105"/>
      <c r="AO1139" s="105"/>
      <c r="AP1139" s="105"/>
      <c r="AQ1139" s="105"/>
      <c r="AR1139" s="105"/>
      <c r="AS1139" s="105"/>
      <c r="AT1139" s="105"/>
      <c r="AU1139" s="105"/>
      <c r="AV1139" s="105"/>
      <c r="AW1139" s="105"/>
      <c r="AX1139" s="105"/>
      <c r="AY1139" s="105"/>
      <c r="AZ1139" s="105"/>
      <c r="BA1139" s="105"/>
      <c r="BB1139" s="105"/>
      <c r="BC1139" s="105"/>
      <c r="BD1139" s="105"/>
      <c r="BE1139" s="105"/>
      <c r="BF1139" s="105"/>
      <c r="BG1139" s="105"/>
    </row>
    <row r="1140" spans="1:59" ht="15.6" x14ac:dyDescent="0.3">
      <c r="A1140" s="105" t="s">
        <v>3445</v>
      </c>
      <c r="B1140" s="105" t="s">
        <v>3448</v>
      </c>
      <c r="C1140" s="105" t="s">
        <v>230</v>
      </c>
      <c r="D1140" s="105">
        <v>465</v>
      </c>
      <c r="E1140" s="105">
        <v>8</v>
      </c>
      <c r="F1140" s="129">
        <v>0</v>
      </c>
      <c r="G1140" s="148">
        <v>81.13</v>
      </c>
      <c r="H1140" s="105"/>
      <c r="I1140" s="105"/>
      <c r="J1140" s="105"/>
      <c r="K1140" s="105"/>
      <c r="L1140" s="105"/>
      <c r="M1140" s="105"/>
      <c r="N1140" s="105"/>
      <c r="O1140" s="105"/>
      <c r="P1140" s="105"/>
      <c r="Q1140" s="105"/>
      <c r="R1140" s="105"/>
      <c r="S1140" s="105"/>
      <c r="T1140" s="105"/>
      <c r="U1140" s="105"/>
      <c r="V1140" s="105"/>
      <c r="W1140" s="105"/>
      <c r="X1140" s="105"/>
      <c r="Y1140" s="105"/>
      <c r="Z1140" s="105"/>
      <c r="AA1140" s="105"/>
      <c r="AB1140" s="105"/>
      <c r="AC1140" s="105"/>
      <c r="AD1140" s="105"/>
      <c r="AE1140" s="105"/>
      <c r="AF1140" s="105"/>
      <c r="AG1140" s="105"/>
      <c r="AH1140" s="105"/>
      <c r="AI1140" s="105"/>
      <c r="AJ1140" s="105"/>
      <c r="AK1140" s="105"/>
      <c r="AL1140" s="105"/>
      <c r="AM1140" s="105"/>
      <c r="AN1140" s="105"/>
      <c r="AO1140" s="105"/>
      <c r="AP1140" s="105"/>
      <c r="AQ1140" s="105"/>
      <c r="AR1140" s="105"/>
      <c r="AS1140" s="105"/>
      <c r="AT1140" s="105"/>
      <c r="AU1140" s="105"/>
      <c r="AV1140" s="105"/>
      <c r="AW1140" s="105"/>
      <c r="AX1140" s="105"/>
      <c r="AY1140" s="105"/>
      <c r="AZ1140" s="105"/>
      <c r="BA1140" s="105"/>
      <c r="BB1140" s="105"/>
      <c r="BC1140" s="105"/>
      <c r="BD1140" s="105"/>
      <c r="BE1140" s="105"/>
      <c r="BF1140" s="105"/>
      <c r="BG1140" s="105"/>
    </row>
    <row r="1141" spans="1:59" ht="15.6" x14ac:dyDescent="0.3">
      <c r="A1141" s="105" t="s">
        <v>3445</v>
      </c>
      <c r="B1141" s="105" t="s">
        <v>3449</v>
      </c>
      <c r="C1141" s="105" t="s">
        <v>230</v>
      </c>
      <c r="D1141" s="105">
        <v>465</v>
      </c>
      <c r="E1141" s="105">
        <v>8</v>
      </c>
      <c r="F1141" s="129">
        <v>0</v>
      </c>
      <c r="G1141" s="148">
        <v>79.13</v>
      </c>
      <c r="H1141" s="105"/>
      <c r="I1141" s="105"/>
      <c r="J1141" s="105"/>
      <c r="K1141" s="105"/>
      <c r="L1141" s="105"/>
      <c r="M1141" s="105"/>
      <c r="N1141" s="105"/>
      <c r="O1141" s="105"/>
      <c r="P1141" s="105"/>
      <c r="Q1141" s="105"/>
      <c r="R1141" s="105"/>
      <c r="S1141" s="105"/>
      <c r="T1141" s="105"/>
      <c r="U1141" s="105"/>
      <c r="V1141" s="105"/>
      <c r="W1141" s="105"/>
      <c r="X1141" s="105"/>
      <c r="Y1141" s="105"/>
      <c r="Z1141" s="105"/>
      <c r="AA1141" s="105"/>
      <c r="AB1141" s="105"/>
      <c r="AC1141" s="105"/>
      <c r="AD1141" s="105"/>
      <c r="AE1141" s="105"/>
      <c r="AF1141" s="105"/>
      <c r="AG1141" s="105"/>
      <c r="AH1141" s="105"/>
      <c r="AI1141" s="105"/>
      <c r="AJ1141" s="105"/>
      <c r="AK1141" s="105"/>
      <c r="AL1141" s="105"/>
      <c r="AM1141" s="105"/>
      <c r="AN1141" s="105"/>
      <c r="AO1141" s="105"/>
      <c r="AP1141" s="105"/>
      <c r="AQ1141" s="105"/>
      <c r="AR1141" s="105"/>
      <c r="AS1141" s="105"/>
      <c r="AT1141" s="105"/>
      <c r="AU1141" s="105"/>
      <c r="AV1141" s="105"/>
      <c r="AW1141" s="105"/>
      <c r="AX1141" s="105"/>
      <c r="AY1141" s="105"/>
      <c r="AZ1141" s="105"/>
      <c r="BA1141" s="105"/>
      <c r="BB1141" s="105"/>
      <c r="BC1141" s="105"/>
      <c r="BD1141" s="105"/>
      <c r="BE1141" s="105"/>
      <c r="BF1141" s="105"/>
      <c r="BG1141" s="105"/>
    </row>
    <row r="1142" spans="1:59" ht="15.6" x14ac:dyDescent="0.3">
      <c r="A1142" s="105" t="s">
        <v>3445</v>
      </c>
      <c r="B1142" s="105" t="s">
        <v>3450</v>
      </c>
      <c r="C1142" s="105" t="s">
        <v>1185</v>
      </c>
      <c r="D1142" s="105">
        <v>465</v>
      </c>
      <c r="E1142" s="105">
        <v>8</v>
      </c>
      <c r="F1142" s="129">
        <v>0</v>
      </c>
      <c r="G1142" s="148">
        <v>79.88</v>
      </c>
      <c r="H1142" s="105"/>
      <c r="I1142" s="105"/>
      <c r="J1142" s="105"/>
      <c r="K1142" s="105"/>
      <c r="L1142" s="105"/>
      <c r="M1142" s="105"/>
      <c r="N1142" s="105"/>
      <c r="O1142" s="105"/>
      <c r="P1142" s="105"/>
      <c r="Q1142" s="105"/>
      <c r="R1142" s="105"/>
      <c r="S1142" s="105"/>
      <c r="T1142" s="105"/>
      <c r="U1142" s="105"/>
      <c r="V1142" s="105"/>
      <c r="W1142" s="105"/>
      <c r="X1142" s="105"/>
      <c r="Y1142" s="105"/>
      <c r="Z1142" s="105"/>
      <c r="AA1142" s="105"/>
      <c r="AB1142" s="105"/>
      <c r="AC1142" s="105"/>
      <c r="AD1142" s="105"/>
      <c r="AE1142" s="105"/>
      <c r="AF1142" s="105"/>
      <c r="AG1142" s="105"/>
      <c r="AH1142" s="105"/>
      <c r="AI1142" s="105"/>
      <c r="AJ1142" s="105"/>
      <c r="AK1142" s="105"/>
      <c r="AL1142" s="105"/>
      <c r="AM1142" s="105"/>
      <c r="AN1142" s="105"/>
      <c r="AO1142" s="105"/>
      <c r="AP1142" s="105"/>
      <c r="AQ1142" s="105"/>
      <c r="AR1142" s="105"/>
      <c r="AS1142" s="105"/>
      <c r="AT1142" s="105"/>
      <c r="AU1142" s="105"/>
      <c r="AV1142" s="105"/>
      <c r="AW1142" s="105"/>
      <c r="AX1142" s="105"/>
      <c r="AY1142" s="105"/>
      <c r="AZ1142" s="105"/>
      <c r="BA1142" s="105"/>
      <c r="BB1142" s="105"/>
      <c r="BC1142" s="105"/>
      <c r="BD1142" s="105"/>
      <c r="BE1142" s="105"/>
      <c r="BF1142" s="105"/>
      <c r="BG1142" s="105"/>
    </row>
    <row r="1143" spans="1:59" ht="15.6" x14ac:dyDescent="0.3">
      <c r="A1143" s="105" t="s">
        <v>3445</v>
      </c>
      <c r="B1143" s="105" t="s">
        <v>1186</v>
      </c>
      <c r="C1143" s="105" t="s">
        <v>1187</v>
      </c>
      <c r="D1143" s="105">
        <v>468</v>
      </c>
      <c r="E1143" s="105">
        <v>9</v>
      </c>
      <c r="F1143" s="129">
        <v>0</v>
      </c>
      <c r="G1143" s="148">
        <v>73.44</v>
      </c>
      <c r="H1143" s="105"/>
      <c r="I1143" s="105"/>
      <c r="J1143" s="105"/>
      <c r="K1143" s="105"/>
      <c r="L1143" s="105"/>
      <c r="M1143" s="105"/>
      <c r="N1143" s="105"/>
      <c r="O1143" s="105"/>
      <c r="P1143" s="105"/>
      <c r="Q1143" s="105"/>
      <c r="R1143" s="105"/>
      <c r="S1143" s="105"/>
      <c r="T1143" s="105"/>
      <c r="U1143" s="105"/>
      <c r="V1143" s="105"/>
      <c r="W1143" s="105"/>
      <c r="X1143" s="105"/>
      <c r="Y1143" s="105"/>
      <c r="Z1143" s="105"/>
      <c r="AA1143" s="105"/>
      <c r="AB1143" s="105"/>
      <c r="AC1143" s="105"/>
      <c r="AD1143" s="105"/>
      <c r="AE1143" s="105"/>
      <c r="AF1143" s="105"/>
      <c r="AG1143" s="105"/>
      <c r="AH1143" s="105"/>
      <c r="AI1143" s="105"/>
      <c r="AJ1143" s="105"/>
      <c r="AK1143" s="105"/>
      <c r="AL1143" s="105"/>
      <c r="AM1143" s="105"/>
      <c r="AN1143" s="105"/>
      <c r="AO1143" s="105"/>
      <c r="AP1143" s="105"/>
      <c r="AQ1143" s="105"/>
      <c r="AR1143" s="105"/>
      <c r="AS1143" s="105"/>
      <c r="AT1143" s="105"/>
      <c r="AU1143" s="105"/>
      <c r="AV1143" s="105"/>
      <c r="AW1143" s="105"/>
      <c r="AX1143" s="105"/>
      <c r="AY1143" s="105"/>
      <c r="AZ1143" s="105"/>
      <c r="BA1143" s="105"/>
      <c r="BB1143" s="105"/>
      <c r="BC1143" s="105"/>
      <c r="BD1143" s="105"/>
      <c r="BE1143" s="105"/>
      <c r="BF1143" s="105"/>
      <c r="BG1143" s="105"/>
    </row>
    <row r="1144" spans="1:59" ht="15.6" x14ac:dyDescent="0.3">
      <c r="A1144" s="105" t="s">
        <v>3445</v>
      </c>
      <c r="B1144" s="105" t="s">
        <v>1188</v>
      </c>
      <c r="C1144" s="105" t="s">
        <v>214</v>
      </c>
      <c r="D1144" s="105">
        <v>438</v>
      </c>
      <c r="E1144" s="105">
        <v>10</v>
      </c>
      <c r="F1144" s="129">
        <v>0</v>
      </c>
      <c r="G1144" s="148">
        <v>62</v>
      </c>
      <c r="H1144" s="105"/>
      <c r="I1144" s="105"/>
      <c r="J1144" s="105"/>
      <c r="K1144" s="105"/>
      <c r="L1144" s="105"/>
      <c r="M1144" s="105"/>
      <c r="N1144" s="105"/>
      <c r="O1144" s="105"/>
      <c r="P1144" s="105"/>
      <c r="Q1144" s="105"/>
      <c r="R1144" s="105"/>
      <c r="S1144" s="105"/>
      <c r="T1144" s="105"/>
      <c r="U1144" s="105"/>
      <c r="V1144" s="105"/>
      <c r="W1144" s="105"/>
      <c r="X1144" s="105"/>
      <c r="Y1144" s="105"/>
      <c r="Z1144" s="105"/>
      <c r="AA1144" s="105"/>
      <c r="AB1144" s="105"/>
      <c r="AC1144" s="105"/>
      <c r="AD1144" s="105"/>
      <c r="AE1144" s="105"/>
      <c r="AF1144" s="105"/>
      <c r="AG1144" s="105"/>
      <c r="AH1144" s="105"/>
      <c r="AI1144" s="105"/>
      <c r="AJ1144" s="105"/>
      <c r="AK1144" s="105"/>
      <c r="AL1144" s="105"/>
      <c r="AM1144" s="105"/>
      <c r="AN1144" s="105"/>
      <c r="AO1144" s="105"/>
      <c r="AP1144" s="105"/>
      <c r="AQ1144" s="105"/>
      <c r="AR1144" s="105"/>
      <c r="AS1144" s="105"/>
      <c r="AT1144" s="105"/>
      <c r="AU1144" s="105"/>
      <c r="AV1144" s="105"/>
      <c r="AW1144" s="105"/>
      <c r="AX1144" s="105"/>
      <c r="AY1144" s="105"/>
      <c r="AZ1144" s="105"/>
      <c r="BA1144" s="105"/>
      <c r="BB1144" s="105"/>
      <c r="BC1144" s="105"/>
      <c r="BD1144" s="105"/>
      <c r="BE1144" s="105"/>
      <c r="BF1144" s="105"/>
      <c r="BG1144" s="105"/>
    </row>
    <row r="1145" spans="1:59" ht="15.6" x14ac:dyDescent="0.3">
      <c r="A1145" s="105" t="s">
        <v>3445</v>
      </c>
      <c r="B1145" s="105" t="s">
        <v>1189</v>
      </c>
      <c r="C1145" s="105" t="s">
        <v>1190</v>
      </c>
      <c r="D1145" s="105">
        <v>452</v>
      </c>
      <c r="E1145" s="105">
        <v>9</v>
      </c>
      <c r="F1145" s="129">
        <v>0</v>
      </c>
      <c r="G1145" s="148">
        <v>59.67</v>
      </c>
      <c r="H1145" s="105"/>
      <c r="I1145" s="105"/>
      <c r="J1145" s="105"/>
      <c r="K1145" s="105"/>
      <c r="L1145" s="105"/>
      <c r="M1145" s="105"/>
      <c r="N1145" s="105"/>
      <c r="O1145" s="105"/>
      <c r="P1145" s="105"/>
      <c r="Q1145" s="105"/>
      <c r="R1145" s="105"/>
      <c r="S1145" s="105"/>
      <c r="T1145" s="105"/>
      <c r="U1145" s="105"/>
      <c r="V1145" s="105"/>
      <c r="W1145" s="105"/>
      <c r="X1145" s="105"/>
      <c r="Y1145" s="105"/>
      <c r="Z1145" s="105"/>
      <c r="AA1145" s="105"/>
      <c r="AB1145" s="105"/>
      <c r="AC1145" s="105"/>
      <c r="AD1145" s="105"/>
      <c r="AE1145" s="105"/>
      <c r="AF1145" s="105"/>
      <c r="AG1145" s="105"/>
      <c r="AH1145" s="105"/>
      <c r="AI1145" s="105"/>
      <c r="AJ1145" s="105"/>
      <c r="AK1145" s="105"/>
      <c r="AL1145" s="105"/>
      <c r="AM1145" s="105"/>
      <c r="AN1145" s="105"/>
      <c r="AO1145" s="105"/>
      <c r="AP1145" s="105"/>
      <c r="AQ1145" s="105"/>
      <c r="AR1145" s="105"/>
      <c r="AS1145" s="105"/>
      <c r="AT1145" s="105"/>
      <c r="AU1145" s="105"/>
      <c r="AV1145" s="105"/>
      <c r="AW1145" s="105"/>
      <c r="AX1145" s="105"/>
      <c r="AY1145" s="105"/>
      <c r="AZ1145" s="105"/>
      <c r="BA1145" s="105"/>
      <c r="BB1145" s="105"/>
      <c r="BC1145" s="105"/>
      <c r="BD1145" s="105"/>
      <c r="BE1145" s="105"/>
      <c r="BF1145" s="105"/>
      <c r="BG1145" s="105"/>
    </row>
    <row r="1146" spans="1:59" ht="15.6" x14ac:dyDescent="0.3">
      <c r="A1146" s="105" t="s">
        <v>3445</v>
      </c>
      <c r="B1146" s="105" t="s">
        <v>1191</v>
      </c>
      <c r="C1146" s="105" t="s">
        <v>209</v>
      </c>
      <c r="D1146" s="105">
        <v>388</v>
      </c>
      <c r="E1146" s="105">
        <v>4</v>
      </c>
      <c r="F1146" s="129">
        <v>0</v>
      </c>
      <c r="G1146" s="148">
        <v>67</v>
      </c>
      <c r="H1146" s="105"/>
      <c r="I1146" s="105"/>
      <c r="J1146" s="105"/>
      <c r="K1146" s="105"/>
      <c r="L1146" s="105"/>
      <c r="M1146" s="105"/>
      <c r="N1146" s="105"/>
      <c r="O1146" s="105"/>
      <c r="P1146" s="105"/>
      <c r="Q1146" s="105"/>
      <c r="R1146" s="105"/>
      <c r="S1146" s="105"/>
      <c r="T1146" s="105"/>
      <c r="U1146" s="105"/>
      <c r="V1146" s="105"/>
      <c r="W1146" s="105"/>
      <c r="X1146" s="105"/>
      <c r="Y1146" s="105"/>
      <c r="Z1146" s="105"/>
      <c r="AA1146" s="105"/>
      <c r="AB1146" s="105"/>
      <c r="AC1146" s="105"/>
      <c r="AD1146" s="105"/>
      <c r="AE1146" s="105"/>
      <c r="AF1146" s="105"/>
      <c r="AG1146" s="105"/>
      <c r="AH1146" s="105"/>
      <c r="AI1146" s="105"/>
      <c r="AJ1146" s="105"/>
      <c r="AK1146" s="105"/>
      <c r="AL1146" s="105"/>
      <c r="AM1146" s="105"/>
      <c r="AN1146" s="105"/>
      <c r="AO1146" s="105"/>
      <c r="AP1146" s="105"/>
      <c r="AQ1146" s="105"/>
      <c r="AR1146" s="105"/>
      <c r="AS1146" s="105"/>
      <c r="AT1146" s="105"/>
      <c r="AU1146" s="105"/>
      <c r="AV1146" s="105"/>
      <c r="AW1146" s="105"/>
      <c r="AX1146" s="105"/>
      <c r="AY1146" s="105"/>
      <c r="AZ1146" s="105"/>
      <c r="BA1146" s="105"/>
      <c r="BB1146" s="105"/>
      <c r="BC1146" s="105"/>
      <c r="BD1146" s="105"/>
      <c r="BE1146" s="105"/>
      <c r="BF1146" s="105"/>
      <c r="BG1146" s="105"/>
    </row>
    <row r="1147" spans="1:59" ht="15.6" x14ac:dyDescent="0.3">
      <c r="A1147" s="105" t="s">
        <v>3451</v>
      </c>
      <c r="B1147" s="105" t="s">
        <v>3452</v>
      </c>
      <c r="C1147" s="105" t="s">
        <v>211</v>
      </c>
      <c r="D1147" s="105">
        <v>392</v>
      </c>
      <c r="E1147" s="105">
        <v>9</v>
      </c>
      <c r="F1147" s="129">
        <v>0</v>
      </c>
      <c r="G1147" s="148">
        <v>68.89</v>
      </c>
      <c r="H1147" s="105"/>
      <c r="I1147" s="105"/>
      <c r="J1147" s="105"/>
      <c r="K1147" s="105"/>
      <c r="L1147" s="105"/>
      <c r="M1147" s="105"/>
      <c r="N1147" s="105"/>
      <c r="O1147" s="105"/>
      <c r="P1147" s="105"/>
      <c r="Q1147" s="105"/>
      <c r="R1147" s="105"/>
      <c r="S1147" s="105"/>
      <c r="T1147" s="105"/>
      <c r="U1147" s="105"/>
      <c r="V1147" s="105"/>
      <c r="W1147" s="105"/>
      <c r="X1147" s="105"/>
      <c r="Y1147" s="105"/>
      <c r="Z1147" s="105"/>
      <c r="AA1147" s="105"/>
      <c r="AB1147" s="105"/>
      <c r="AC1147" s="105"/>
      <c r="AD1147" s="105"/>
      <c r="AE1147" s="105"/>
      <c r="AF1147" s="105"/>
      <c r="AG1147" s="105"/>
      <c r="AH1147" s="105"/>
      <c r="AI1147" s="105"/>
      <c r="AJ1147" s="105"/>
      <c r="AK1147" s="105"/>
      <c r="AL1147" s="105"/>
      <c r="AM1147" s="105"/>
      <c r="AN1147" s="105"/>
      <c r="AO1147" s="105"/>
      <c r="AP1147" s="105"/>
      <c r="AQ1147" s="105"/>
      <c r="AR1147" s="105"/>
      <c r="AS1147" s="105"/>
      <c r="AT1147" s="105"/>
      <c r="AU1147" s="105"/>
      <c r="AV1147" s="105"/>
      <c r="AW1147" s="105"/>
      <c r="AX1147" s="105"/>
      <c r="AY1147" s="105"/>
      <c r="AZ1147" s="105"/>
      <c r="BA1147" s="105"/>
      <c r="BB1147" s="105"/>
      <c r="BC1147" s="105"/>
      <c r="BD1147" s="105"/>
      <c r="BE1147" s="105"/>
      <c r="BF1147" s="105"/>
      <c r="BG1147" s="105"/>
    </row>
    <row r="1148" spans="1:59" ht="15.6" x14ac:dyDescent="0.3">
      <c r="A1148" s="105" t="s">
        <v>3451</v>
      </c>
      <c r="B1148" s="105" t="s">
        <v>3453</v>
      </c>
      <c r="C1148" s="105" t="s">
        <v>214</v>
      </c>
      <c r="D1148" s="105">
        <v>392</v>
      </c>
      <c r="E1148" s="105">
        <v>9</v>
      </c>
      <c r="F1148" s="129">
        <v>0</v>
      </c>
      <c r="G1148" s="148">
        <v>68.78</v>
      </c>
      <c r="H1148" s="105"/>
      <c r="I1148" s="105"/>
      <c r="J1148" s="105"/>
      <c r="K1148" s="105"/>
      <c r="L1148" s="105"/>
      <c r="M1148" s="105"/>
      <c r="N1148" s="105"/>
      <c r="O1148" s="105"/>
      <c r="P1148" s="105"/>
      <c r="Q1148" s="105"/>
      <c r="R1148" s="105"/>
      <c r="S1148" s="105"/>
      <c r="T1148" s="105"/>
      <c r="U1148" s="105"/>
      <c r="V1148" s="105"/>
      <c r="W1148" s="105"/>
      <c r="X1148" s="105"/>
      <c r="Y1148" s="105"/>
      <c r="Z1148" s="105"/>
      <c r="AA1148" s="105"/>
      <c r="AB1148" s="105"/>
      <c r="AC1148" s="105"/>
      <c r="AD1148" s="105"/>
      <c r="AE1148" s="105"/>
      <c r="AF1148" s="105"/>
      <c r="AG1148" s="105"/>
      <c r="AH1148" s="105"/>
      <c r="AI1148" s="105"/>
      <c r="AJ1148" s="105"/>
      <c r="AK1148" s="105"/>
      <c r="AL1148" s="105"/>
      <c r="AM1148" s="105"/>
      <c r="AN1148" s="105"/>
      <c r="AO1148" s="105"/>
      <c r="AP1148" s="105"/>
      <c r="AQ1148" s="105"/>
      <c r="AR1148" s="105"/>
      <c r="AS1148" s="105"/>
      <c r="AT1148" s="105"/>
      <c r="AU1148" s="105"/>
      <c r="AV1148" s="105"/>
      <c r="AW1148" s="105"/>
      <c r="AX1148" s="105"/>
      <c r="AY1148" s="105"/>
      <c r="AZ1148" s="105"/>
      <c r="BA1148" s="105"/>
      <c r="BB1148" s="105"/>
      <c r="BC1148" s="105"/>
      <c r="BD1148" s="105"/>
      <c r="BE1148" s="105"/>
      <c r="BF1148" s="105"/>
      <c r="BG1148" s="105"/>
    </row>
    <row r="1149" spans="1:59" ht="15.6" x14ac:dyDescent="0.3">
      <c r="A1149" s="105" t="s">
        <v>3451</v>
      </c>
      <c r="B1149" s="105" t="s">
        <v>1192</v>
      </c>
      <c r="C1149" s="105" t="s">
        <v>211</v>
      </c>
      <c r="D1149" s="105">
        <v>392</v>
      </c>
      <c r="E1149" s="105">
        <v>9</v>
      </c>
      <c r="F1149" s="129">
        <v>0</v>
      </c>
      <c r="G1149" s="148">
        <v>68.89</v>
      </c>
      <c r="H1149" s="105"/>
      <c r="I1149" s="105"/>
      <c r="J1149" s="105"/>
      <c r="K1149" s="105"/>
      <c r="L1149" s="105"/>
      <c r="M1149" s="105"/>
      <c r="N1149" s="105"/>
      <c r="O1149" s="105"/>
      <c r="P1149" s="105"/>
      <c r="Q1149" s="105"/>
      <c r="R1149" s="105"/>
      <c r="S1149" s="105"/>
      <c r="T1149" s="105"/>
      <c r="U1149" s="105"/>
      <c r="V1149" s="105"/>
      <c r="W1149" s="105"/>
      <c r="X1149" s="105"/>
      <c r="Y1149" s="105"/>
      <c r="Z1149" s="105"/>
      <c r="AA1149" s="105"/>
      <c r="AB1149" s="105"/>
      <c r="AC1149" s="105"/>
      <c r="AD1149" s="105"/>
      <c r="AE1149" s="105"/>
      <c r="AF1149" s="105"/>
      <c r="AG1149" s="105"/>
      <c r="AH1149" s="105"/>
      <c r="AI1149" s="105"/>
      <c r="AJ1149" s="105"/>
      <c r="AK1149" s="105"/>
      <c r="AL1149" s="105"/>
      <c r="AM1149" s="105"/>
      <c r="AN1149" s="105"/>
      <c r="AO1149" s="105"/>
      <c r="AP1149" s="105"/>
      <c r="AQ1149" s="105"/>
      <c r="AR1149" s="105"/>
      <c r="AS1149" s="105"/>
      <c r="AT1149" s="105"/>
      <c r="AU1149" s="105"/>
      <c r="AV1149" s="105"/>
      <c r="AW1149" s="105"/>
      <c r="AX1149" s="105"/>
      <c r="AY1149" s="105"/>
      <c r="AZ1149" s="105"/>
      <c r="BA1149" s="105"/>
      <c r="BB1149" s="105"/>
      <c r="BC1149" s="105"/>
      <c r="BD1149" s="105"/>
      <c r="BE1149" s="105"/>
      <c r="BF1149" s="105"/>
      <c r="BG1149" s="105"/>
    </row>
    <row r="1150" spans="1:59" ht="15.6" x14ac:dyDescent="0.3">
      <c r="A1150" s="105" t="s">
        <v>3451</v>
      </c>
      <c r="B1150" s="105" t="s">
        <v>1193</v>
      </c>
      <c r="C1150" s="105" t="s">
        <v>227</v>
      </c>
      <c r="D1150" s="105">
        <v>393</v>
      </c>
      <c r="E1150" s="105">
        <v>9</v>
      </c>
      <c r="F1150" s="129">
        <v>0</v>
      </c>
      <c r="G1150" s="148">
        <v>65.89</v>
      </c>
      <c r="H1150" s="105"/>
      <c r="I1150" s="105"/>
      <c r="J1150" s="105"/>
      <c r="K1150" s="105"/>
      <c r="L1150" s="105"/>
      <c r="M1150" s="105"/>
      <c r="N1150" s="105"/>
      <c r="O1150" s="105"/>
      <c r="P1150" s="105"/>
      <c r="Q1150" s="105"/>
      <c r="R1150" s="105"/>
      <c r="S1150" s="105"/>
      <c r="T1150" s="105"/>
      <c r="U1150" s="105"/>
      <c r="V1150" s="105"/>
      <c r="W1150" s="105"/>
      <c r="X1150" s="105"/>
      <c r="Y1150" s="105"/>
      <c r="Z1150" s="105"/>
      <c r="AA1150" s="105"/>
      <c r="AB1150" s="105"/>
      <c r="AC1150" s="105"/>
      <c r="AD1150" s="105"/>
      <c r="AE1150" s="105"/>
      <c r="AF1150" s="105"/>
      <c r="AG1150" s="105"/>
      <c r="AH1150" s="105"/>
      <c r="AI1150" s="105"/>
      <c r="AJ1150" s="105"/>
      <c r="AK1150" s="105"/>
      <c r="AL1150" s="105"/>
      <c r="AM1150" s="105"/>
      <c r="AN1150" s="105"/>
      <c r="AO1150" s="105"/>
      <c r="AP1150" s="105"/>
      <c r="AQ1150" s="105"/>
      <c r="AR1150" s="105"/>
      <c r="AS1150" s="105"/>
      <c r="AT1150" s="105"/>
      <c r="AU1150" s="105"/>
      <c r="AV1150" s="105"/>
      <c r="AW1150" s="105"/>
      <c r="AX1150" s="105"/>
      <c r="AY1150" s="105"/>
      <c r="AZ1150" s="105"/>
      <c r="BA1150" s="105"/>
      <c r="BB1150" s="105"/>
      <c r="BC1150" s="105"/>
      <c r="BD1150" s="105"/>
      <c r="BE1150" s="105"/>
      <c r="BF1150" s="105"/>
      <c r="BG1150" s="105"/>
    </row>
    <row r="1151" spans="1:59" ht="15.6" x14ac:dyDescent="0.3">
      <c r="A1151" s="105" t="s">
        <v>3451</v>
      </c>
      <c r="B1151" s="105" t="s">
        <v>3454</v>
      </c>
      <c r="C1151" s="105" t="s">
        <v>230</v>
      </c>
      <c r="D1151" s="105">
        <v>364</v>
      </c>
      <c r="E1151" s="105">
        <v>13</v>
      </c>
      <c r="F1151" s="129">
        <v>0</v>
      </c>
      <c r="G1151" s="148">
        <v>68.69</v>
      </c>
      <c r="H1151" s="105"/>
      <c r="I1151" s="105"/>
      <c r="J1151" s="105"/>
      <c r="K1151" s="105"/>
      <c r="L1151" s="105"/>
      <c r="M1151" s="105"/>
      <c r="N1151" s="105"/>
      <c r="O1151" s="105"/>
      <c r="P1151" s="105"/>
      <c r="Q1151" s="105"/>
      <c r="R1151" s="105"/>
      <c r="S1151" s="105"/>
      <c r="T1151" s="105"/>
      <c r="U1151" s="105"/>
      <c r="V1151" s="105"/>
      <c r="W1151" s="105"/>
      <c r="X1151" s="105"/>
      <c r="Y1151" s="105"/>
      <c r="Z1151" s="105"/>
      <c r="AA1151" s="105"/>
      <c r="AB1151" s="105"/>
      <c r="AC1151" s="105"/>
      <c r="AD1151" s="105"/>
      <c r="AE1151" s="105"/>
      <c r="AF1151" s="105"/>
      <c r="AG1151" s="105"/>
      <c r="AH1151" s="105"/>
      <c r="AI1151" s="105"/>
      <c r="AJ1151" s="105"/>
      <c r="AK1151" s="105"/>
      <c r="AL1151" s="105"/>
      <c r="AM1151" s="105"/>
      <c r="AN1151" s="105"/>
      <c r="AO1151" s="105"/>
      <c r="AP1151" s="105"/>
      <c r="AQ1151" s="105"/>
      <c r="AR1151" s="105"/>
      <c r="AS1151" s="105"/>
      <c r="AT1151" s="105"/>
      <c r="AU1151" s="105"/>
      <c r="AV1151" s="105"/>
      <c r="AW1151" s="105"/>
      <c r="AX1151" s="105"/>
      <c r="AY1151" s="105"/>
      <c r="AZ1151" s="105"/>
      <c r="BA1151" s="105"/>
      <c r="BB1151" s="105"/>
      <c r="BC1151" s="105"/>
      <c r="BD1151" s="105"/>
      <c r="BE1151" s="105"/>
      <c r="BF1151" s="105"/>
      <c r="BG1151" s="105"/>
    </row>
    <row r="1152" spans="1:59" ht="15.6" x14ac:dyDescent="0.3">
      <c r="A1152" s="105" t="s">
        <v>3451</v>
      </c>
      <c r="B1152" s="105" t="s">
        <v>3455</v>
      </c>
      <c r="C1152" s="105" t="s">
        <v>230</v>
      </c>
      <c r="D1152" s="105">
        <v>364</v>
      </c>
      <c r="E1152" s="105">
        <v>13</v>
      </c>
      <c r="F1152" s="129">
        <v>0</v>
      </c>
      <c r="G1152" s="148">
        <v>68.92</v>
      </c>
      <c r="H1152" s="105"/>
      <c r="I1152" s="105"/>
      <c r="J1152" s="105"/>
      <c r="K1152" s="105"/>
      <c r="L1152" s="105"/>
      <c r="M1152" s="105"/>
      <c r="N1152" s="105"/>
      <c r="O1152" s="105"/>
      <c r="P1152" s="105"/>
      <c r="Q1152" s="105"/>
      <c r="R1152" s="105"/>
      <c r="S1152" s="105"/>
      <c r="T1152" s="105"/>
      <c r="U1152" s="105"/>
      <c r="V1152" s="105"/>
      <c r="W1152" s="105"/>
      <c r="X1152" s="105"/>
      <c r="Y1152" s="105"/>
      <c r="Z1152" s="105"/>
      <c r="AA1152" s="105"/>
      <c r="AB1152" s="105"/>
      <c r="AC1152" s="105"/>
      <c r="AD1152" s="105"/>
      <c r="AE1152" s="105"/>
      <c r="AF1152" s="105"/>
      <c r="AG1152" s="105"/>
      <c r="AH1152" s="105"/>
      <c r="AI1152" s="105"/>
      <c r="AJ1152" s="105"/>
      <c r="AK1152" s="105"/>
      <c r="AL1152" s="105"/>
      <c r="AM1152" s="105"/>
      <c r="AN1152" s="105"/>
      <c r="AO1152" s="105"/>
      <c r="AP1152" s="105"/>
      <c r="AQ1152" s="105"/>
      <c r="AR1152" s="105"/>
      <c r="AS1152" s="105"/>
      <c r="AT1152" s="105"/>
      <c r="AU1152" s="105"/>
      <c r="AV1152" s="105"/>
      <c r="AW1152" s="105"/>
      <c r="AX1152" s="105"/>
      <c r="AY1152" s="105"/>
      <c r="AZ1152" s="105"/>
      <c r="BA1152" s="105"/>
      <c r="BB1152" s="105"/>
      <c r="BC1152" s="105"/>
      <c r="BD1152" s="105"/>
      <c r="BE1152" s="105"/>
      <c r="BF1152" s="105"/>
      <c r="BG1152" s="105"/>
    </row>
    <row r="1153" spans="1:59" ht="15.6" x14ac:dyDescent="0.3">
      <c r="A1153" s="105" t="s">
        <v>3451</v>
      </c>
      <c r="B1153" s="105" t="s">
        <v>3456</v>
      </c>
      <c r="C1153" s="105" t="s">
        <v>1194</v>
      </c>
      <c r="D1153" s="105">
        <v>365</v>
      </c>
      <c r="E1153" s="105">
        <v>13</v>
      </c>
      <c r="F1153" s="129">
        <v>0</v>
      </c>
      <c r="G1153" s="148">
        <v>69.08</v>
      </c>
      <c r="H1153" s="105"/>
      <c r="I1153" s="105"/>
      <c r="J1153" s="105"/>
      <c r="K1153" s="105"/>
      <c r="L1153" s="105"/>
      <c r="M1153" s="105"/>
      <c r="N1153" s="105"/>
      <c r="O1153" s="105"/>
      <c r="P1153" s="105"/>
      <c r="Q1153" s="105"/>
      <c r="R1153" s="105"/>
      <c r="S1153" s="105"/>
      <c r="T1153" s="105"/>
      <c r="U1153" s="105"/>
      <c r="V1153" s="105"/>
      <c r="W1153" s="105"/>
      <c r="X1153" s="105"/>
      <c r="Y1153" s="105"/>
      <c r="Z1153" s="105"/>
      <c r="AA1153" s="105"/>
      <c r="AB1153" s="105"/>
      <c r="AC1153" s="105"/>
      <c r="AD1153" s="105"/>
      <c r="AE1153" s="105"/>
      <c r="AF1153" s="105"/>
      <c r="AG1153" s="105"/>
      <c r="AH1153" s="105"/>
      <c r="AI1153" s="105"/>
      <c r="AJ1153" s="105"/>
      <c r="AK1153" s="105"/>
      <c r="AL1153" s="105"/>
      <c r="AM1153" s="105"/>
      <c r="AN1153" s="105"/>
      <c r="AO1153" s="105"/>
      <c r="AP1153" s="105"/>
      <c r="AQ1153" s="105"/>
      <c r="AR1153" s="105"/>
      <c r="AS1153" s="105"/>
      <c r="AT1153" s="105"/>
      <c r="AU1153" s="105"/>
      <c r="AV1153" s="105"/>
      <c r="AW1153" s="105"/>
      <c r="AX1153" s="105"/>
      <c r="AY1153" s="105"/>
      <c r="AZ1153" s="105"/>
      <c r="BA1153" s="105"/>
      <c r="BB1153" s="105"/>
      <c r="BC1153" s="105"/>
      <c r="BD1153" s="105"/>
      <c r="BE1153" s="105"/>
      <c r="BF1153" s="105"/>
      <c r="BG1153" s="105"/>
    </row>
    <row r="1154" spans="1:59" ht="15.6" x14ac:dyDescent="0.3">
      <c r="A1154" s="105" t="s">
        <v>3451</v>
      </c>
      <c r="B1154" s="105" t="s">
        <v>1195</v>
      </c>
      <c r="C1154" s="105" t="s">
        <v>1196</v>
      </c>
      <c r="D1154" s="105">
        <v>365</v>
      </c>
      <c r="E1154" s="105">
        <v>9</v>
      </c>
      <c r="F1154" s="129">
        <v>0</v>
      </c>
      <c r="G1154" s="148">
        <v>76.78</v>
      </c>
      <c r="H1154" s="105"/>
      <c r="I1154" s="105"/>
      <c r="J1154" s="105"/>
      <c r="K1154" s="105"/>
      <c r="L1154" s="105"/>
      <c r="M1154" s="105"/>
      <c r="N1154" s="105"/>
      <c r="O1154" s="105"/>
      <c r="P1154" s="105"/>
      <c r="Q1154" s="105"/>
      <c r="R1154" s="105"/>
      <c r="S1154" s="105"/>
      <c r="T1154" s="105"/>
      <c r="U1154" s="105"/>
      <c r="V1154" s="105"/>
      <c r="W1154" s="105"/>
      <c r="X1154" s="105"/>
      <c r="Y1154" s="105"/>
      <c r="Z1154" s="105"/>
      <c r="AA1154" s="105"/>
      <c r="AB1154" s="105"/>
      <c r="AC1154" s="105"/>
      <c r="AD1154" s="105"/>
      <c r="AE1154" s="105"/>
      <c r="AF1154" s="105"/>
      <c r="AG1154" s="105"/>
      <c r="AH1154" s="105"/>
      <c r="AI1154" s="105"/>
      <c r="AJ1154" s="105"/>
      <c r="AK1154" s="105"/>
      <c r="AL1154" s="105"/>
      <c r="AM1154" s="105"/>
      <c r="AN1154" s="105"/>
      <c r="AO1154" s="105"/>
      <c r="AP1154" s="105"/>
      <c r="AQ1154" s="105"/>
      <c r="AR1154" s="105"/>
      <c r="AS1154" s="105"/>
      <c r="AT1154" s="105"/>
      <c r="AU1154" s="105"/>
      <c r="AV1154" s="105"/>
      <c r="AW1154" s="105"/>
      <c r="AX1154" s="105"/>
      <c r="AY1154" s="105"/>
      <c r="AZ1154" s="105"/>
      <c r="BA1154" s="105"/>
      <c r="BB1154" s="105"/>
      <c r="BC1154" s="105"/>
      <c r="BD1154" s="105"/>
      <c r="BE1154" s="105"/>
      <c r="BF1154" s="105"/>
      <c r="BG1154" s="105"/>
    </row>
    <row r="1155" spans="1:59" ht="15.6" x14ac:dyDescent="0.3">
      <c r="A1155" s="105" t="s">
        <v>3451</v>
      </c>
      <c r="B1155" s="105" t="s">
        <v>1197</v>
      </c>
      <c r="C1155" s="105" t="s">
        <v>211</v>
      </c>
      <c r="D1155" s="105">
        <v>392</v>
      </c>
      <c r="E1155" s="105">
        <v>9</v>
      </c>
      <c r="F1155" s="129">
        <v>0</v>
      </c>
      <c r="G1155" s="148">
        <v>68.89</v>
      </c>
      <c r="H1155" s="105"/>
      <c r="I1155" s="105"/>
      <c r="J1155" s="105"/>
      <c r="K1155" s="105"/>
      <c r="L1155" s="105"/>
      <c r="M1155" s="105"/>
      <c r="N1155" s="105"/>
      <c r="O1155" s="105"/>
      <c r="P1155" s="105"/>
      <c r="Q1155" s="105"/>
      <c r="R1155" s="105"/>
      <c r="S1155" s="105"/>
      <c r="T1155" s="105"/>
      <c r="U1155" s="105"/>
      <c r="V1155" s="105"/>
      <c r="W1155" s="105"/>
      <c r="X1155" s="105"/>
      <c r="Y1155" s="105"/>
      <c r="Z1155" s="105"/>
      <c r="AA1155" s="105"/>
      <c r="AB1155" s="105"/>
      <c r="AC1155" s="105"/>
      <c r="AD1155" s="105"/>
      <c r="AE1155" s="105"/>
      <c r="AF1155" s="105"/>
      <c r="AG1155" s="105"/>
      <c r="AH1155" s="105"/>
      <c r="AI1155" s="105"/>
      <c r="AJ1155" s="105"/>
      <c r="AK1155" s="105"/>
      <c r="AL1155" s="105"/>
      <c r="AM1155" s="105"/>
      <c r="AN1155" s="105"/>
      <c r="AO1155" s="105"/>
      <c r="AP1155" s="105"/>
      <c r="AQ1155" s="105"/>
      <c r="AR1155" s="105"/>
      <c r="AS1155" s="105"/>
      <c r="AT1155" s="105"/>
      <c r="AU1155" s="105"/>
      <c r="AV1155" s="105"/>
      <c r="AW1155" s="105"/>
      <c r="AX1155" s="105"/>
      <c r="AY1155" s="105"/>
      <c r="AZ1155" s="105"/>
      <c r="BA1155" s="105"/>
      <c r="BB1155" s="105"/>
      <c r="BC1155" s="105"/>
      <c r="BD1155" s="105"/>
      <c r="BE1155" s="105"/>
      <c r="BF1155" s="105"/>
      <c r="BG1155" s="105"/>
    </row>
    <row r="1156" spans="1:59" ht="15.6" x14ac:dyDescent="0.3">
      <c r="A1156" s="105" t="s">
        <v>3451</v>
      </c>
      <c r="B1156" s="105" t="s">
        <v>1198</v>
      </c>
      <c r="C1156" s="105" t="s">
        <v>1199</v>
      </c>
      <c r="D1156" s="105">
        <v>367</v>
      </c>
      <c r="E1156" s="105">
        <v>9</v>
      </c>
      <c r="F1156" s="129">
        <v>0</v>
      </c>
      <c r="G1156" s="148">
        <v>68.89</v>
      </c>
      <c r="H1156" s="105"/>
      <c r="I1156" s="105"/>
      <c r="J1156" s="105"/>
      <c r="K1156" s="105"/>
      <c r="L1156" s="105"/>
      <c r="M1156" s="105"/>
      <c r="N1156" s="105"/>
      <c r="O1156" s="105"/>
      <c r="P1156" s="105"/>
      <c r="Q1156" s="105"/>
      <c r="R1156" s="105"/>
      <c r="S1156" s="105"/>
      <c r="T1156" s="105"/>
      <c r="U1156" s="105"/>
      <c r="V1156" s="105"/>
      <c r="W1156" s="105"/>
      <c r="X1156" s="105"/>
      <c r="Y1156" s="105"/>
      <c r="Z1156" s="105"/>
      <c r="AA1156" s="105"/>
      <c r="AB1156" s="105"/>
      <c r="AC1156" s="105"/>
      <c r="AD1156" s="105"/>
      <c r="AE1156" s="105"/>
      <c r="AF1156" s="105"/>
      <c r="AG1156" s="105"/>
      <c r="AH1156" s="105"/>
      <c r="AI1156" s="105"/>
      <c r="AJ1156" s="105"/>
      <c r="AK1156" s="105"/>
      <c r="AL1156" s="105"/>
      <c r="AM1156" s="105"/>
      <c r="AN1156" s="105"/>
      <c r="AO1156" s="105"/>
      <c r="AP1156" s="105"/>
      <c r="AQ1156" s="105"/>
      <c r="AR1156" s="105"/>
      <c r="AS1156" s="105"/>
      <c r="AT1156" s="105"/>
      <c r="AU1156" s="105"/>
      <c r="AV1156" s="105"/>
      <c r="AW1156" s="105"/>
      <c r="AX1156" s="105"/>
      <c r="AY1156" s="105"/>
      <c r="AZ1156" s="105"/>
      <c r="BA1156" s="105"/>
      <c r="BB1156" s="105"/>
      <c r="BC1156" s="105"/>
      <c r="BD1156" s="105"/>
      <c r="BE1156" s="105"/>
      <c r="BF1156" s="105"/>
      <c r="BG1156" s="105"/>
    </row>
    <row r="1157" spans="1:59" ht="15.6" x14ac:dyDescent="0.3">
      <c r="A1157" s="105" t="s">
        <v>3451</v>
      </c>
      <c r="B1157" s="105" t="s">
        <v>1200</v>
      </c>
      <c r="C1157" s="105" t="s">
        <v>227</v>
      </c>
      <c r="D1157" s="105">
        <v>387</v>
      </c>
      <c r="E1157" s="105">
        <v>9</v>
      </c>
      <c r="F1157" s="129">
        <v>0</v>
      </c>
      <c r="G1157" s="148">
        <v>65.33</v>
      </c>
      <c r="H1157" s="105"/>
      <c r="I1157" s="105"/>
      <c r="J1157" s="105"/>
      <c r="K1157" s="105"/>
      <c r="L1157" s="105"/>
      <c r="M1157" s="105"/>
      <c r="N1157" s="105"/>
      <c r="O1157" s="105"/>
      <c r="P1157" s="105"/>
      <c r="Q1157" s="105"/>
      <c r="R1157" s="105"/>
      <c r="S1157" s="105"/>
      <c r="T1157" s="105"/>
      <c r="U1157" s="105"/>
      <c r="V1157" s="105"/>
      <c r="W1157" s="105"/>
      <c r="X1157" s="105"/>
      <c r="Y1157" s="105"/>
      <c r="Z1157" s="105"/>
      <c r="AA1157" s="105"/>
      <c r="AB1157" s="105"/>
      <c r="AC1157" s="105"/>
      <c r="AD1157" s="105"/>
      <c r="AE1157" s="105"/>
      <c r="AF1157" s="105"/>
      <c r="AG1157" s="105"/>
      <c r="AH1157" s="105"/>
      <c r="AI1157" s="105"/>
      <c r="AJ1157" s="105"/>
      <c r="AK1157" s="105"/>
      <c r="AL1157" s="105"/>
      <c r="AM1157" s="105"/>
      <c r="AN1157" s="105"/>
      <c r="AO1157" s="105"/>
      <c r="AP1157" s="105"/>
      <c r="AQ1157" s="105"/>
      <c r="AR1157" s="105"/>
      <c r="AS1157" s="105"/>
      <c r="AT1157" s="105"/>
      <c r="AU1157" s="105"/>
      <c r="AV1157" s="105"/>
      <c r="AW1157" s="105"/>
      <c r="AX1157" s="105"/>
      <c r="AY1157" s="105"/>
      <c r="AZ1157" s="105"/>
      <c r="BA1157" s="105"/>
      <c r="BB1157" s="105"/>
      <c r="BC1157" s="105"/>
      <c r="BD1157" s="105"/>
      <c r="BE1157" s="105"/>
      <c r="BF1157" s="105"/>
      <c r="BG1157" s="105"/>
    </row>
    <row r="1158" spans="1:59" ht="15.6" x14ac:dyDescent="0.3">
      <c r="A1158" s="105" t="s">
        <v>3457</v>
      </c>
      <c r="B1158" s="105" t="s">
        <v>3458</v>
      </c>
      <c r="C1158" s="105" t="s">
        <v>211</v>
      </c>
      <c r="D1158" s="105">
        <v>474</v>
      </c>
      <c r="E1158" s="105">
        <v>11</v>
      </c>
      <c r="F1158" s="129">
        <v>0</v>
      </c>
      <c r="G1158" s="148">
        <v>63.36</v>
      </c>
      <c r="H1158" s="105"/>
      <c r="I1158" s="105"/>
      <c r="J1158" s="105"/>
      <c r="K1158" s="105"/>
      <c r="L1158" s="105"/>
      <c r="M1158" s="105"/>
      <c r="N1158" s="105"/>
      <c r="O1158" s="105"/>
      <c r="P1158" s="105"/>
      <c r="Q1158" s="105"/>
      <c r="R1158" s="105"/>
      <c r="S1158" s="105"/>
      <c r="T1158" s="105"/>
      <c r="U1158" s="105"/>
      <c r="V1158" s="105"/>
      <c r="W1158" s="105"/>
      <c r="X1158" s="105"/>
      <c r="Y1158" s="105"/>
      <c r="Z1158" s="105"/>
      <c r="AA1158" s="105"/>
      <c r="AB1158" s="105"/>
      <c r="AC1158" s="105"/>
      <c r="AD1158" s="105"/>
      <c r="AE1158" s="105"/>
      <c r="AF1158" s="105"/>
      <c r="AG1158" s="105"/>
      <c r="AH1158" s="105"/>
      <c r="AI1158" s="105"/>
      <c r="AJ1158" s="105"/>
      <c r="AK1158" s="105"/>
      <c r="AL1158" s="105"/>
      <c r="AM1158" s="105"/>
      <c r="AN1158" s="105"/>
      <c r="AO1158" s="105"/>
      <c r="AP1158" s="105"/>
      <c r="AQ1158" s="105"/>
      <c r="AR1158" s="105"/>
      <c r="AS1158" s="105"/>
      <c r="AT1158" s="105"/>
      <c r="AU1158" s="105"/>
      <c r="AV1158" s="105"/>
      <c r="AW1158" s="105"/>
      <c r="AX1158" s="105"/>
      <c r="AY1158" s="105"/>
      <c r="AZ1158" s="105"/>
      <c r="BA1158" s="105"/>
      <c r="BB1158" s="105"/>
      <c r="BC1158" s="105"/>
      <c r="BD1158" s="105"/>
      <c r="BE1158" s="105"/>
      <c r="BF1158" s="105"/>
      <c r="BG1158" s="105"/>
    </row>
    <row r="1159" spans="1:59" ht="15.6" x14ac:dyDescent="0.3">
      <c r="A1159" s="105" t="s">
        <v>3457</v>
      </c>
      <c r="B1159" s="105" t="s">
        <v>3459</v>
      </c>
      <c r="C1159" s="105" t="s">
        <v>214</v>
      </c>
      <c r="D1159" s="105">
        <v>474</v>
      </c>
      <c r="E1159" s="105">
        <v>11</v>
      </c>
      <c r="F1159" s="129">
        <v>0</v>
      </c>
      <c r="G1159" s="148">
        <v>62.45</v>
      </c>
      <c r="H1159" s="105"/>
      <c r="I1159" s="105"/>
      <c r="J1159" s="105"/>
      <c r="K1159" s="105"/>
      <c r="L1159" s="105"/>
      <c r="M1159" s="105"/>
      <c r="N1159" s="105"/>
      <c r="O1159" s="105"/>
      <c r="P1159" s="105"/>
      <c r="Q1159" s="105"/>
      <c r="R1159" s="105"/>
      <c r="S1159" s="105"/>
      <c r="T1159" s="105"/>
      <c r="U1159" s="105"/>
      <c r="V1159" s="105"/>
      <c r="W1159" s="105"/>
      <c r="X1159" s="105"/>
      <c r="Y1159" s="105"/>
      <c r="Z1159" s="105"/>
      <c r="AA1159" s="105"/>
      <c r="AB1159" s="105"/>
      <c r="AC1159" s="105"/>
      <c r="AD1159" s="105"/>
      <c r="AE1159" s="105"/>
      <c r="AF1159" s="105"/>
      <c r="AG1159" s="105"/>
      <c r="AH1159" s="105"/>
      <c r="AI1159" s="105"/>
      <c r="AJ1159" s="105"/>
      <c r="AK1159" s="105"/>
      <c r="AL1159" s="105"/>
      <c r="AM1159" s="105"/>
      <c r="AN1159" s="105"/>
      <c r="AO1159" s="105"/>
      <c r="AP1159" s="105"/>
      <c r="AQ1159" s="105"/>
      <c r="AR1159" s="105"/>
      <c r="AS1159" s="105"/>
      <c r="AT1159" s="105"/>
      <c r="AU1159" s="105"/>
      <c r="AV1159" s="105"/>
      <c r="AW1159" s="105"/>
      <c r="AX1159" s="105"/>
      <c r="AY1159" s="105"/>
      <c r="AZ1159" s="105"/>
      <c r="BA1159" s="105"/>
      <c r="BB1159" s="105"/>
      <c r="BC1159" s="105"/>
      <c r="BD1159" s="105"/>
      <c r="BE1159" s="105"/>
      <c r="BF1159" s="105"/>
      <c r="BG1159" s="105"/>
    </row>
    <row r="1160" spans="1:59" ht="15.6" x14ac:dyDescent="0.3">
      <c r="A1160" s="105" t="s">
        <v>3457</v>
      </c>
      <c r="B1160" s="105" t="s">
        <v>1201</v>
      </c>
      <c r="C1160" s="105" t="s">
        <v>211</v>
      </c>
      <c r="D1160" s="105">
        <v>474</v>
      </c>
      <c r="E1160" s="105">
        <v>11</v>
      </c>
      <c r="F1160" s="129">
        <v>0</v>
      </c>
      <c r="G1160" s="148">
        <v>63.18</v>
      </c>
      <c r="H1160" s="105"/>
      <c r="I1160" s="105"/>
      <c r="J1160" s="105"/>
      <c r="K1160" s="105"/>
      <c r="L1160" s="105"/>
      <c r="M1160" s="105"/>
      <c r="N1160" s="105"/>
      <c r="O1160" s="105"/>
      <c r="P1160" s="105"/>
      <c r="Q1160" s="105"/>
      <c r="R1160" s="105"/>
      <c r="S1160" s="105"/>
      <c r="T1160" s="105"/>
      <c r="U1160" s="105"/>
      <c r="V1160" s="105"/>
      <c r="W1160" s="105"/>
      <c r="X1160" s="105"/>
      <c r="Y1160" s="105"/>
      <c r="Z1160" s="105"/>
      <c r="AA1160" s="105"/>
      <c r="AB1160" s="105"/>
      <c r="AC1160" s="105"/>
      <c r="AD1160" s="105"/>
      <c r="AE1160" s="105"/>
      <c r="AF1160" s="105"/>
      <c r="AG1160" s="105"/>
      <c r="AH1160" s="105"/>
      <c r="AI1160" s="105"/>
      <c r="AJ1160" s="105"/>
      <c r="AK1160" s="105"/>
      <c r="AL1160" s="105"/>
      <c r="AM1160" s="105"/>
      <c r="AN1160" s="105"/>
      <c r="AO1160" s="105"/>
      <c r="AP1160" s="105"/>
      <c r="AQ1160" s="105"/>
      <c r="AR1160" s="105"/>
      <c r="AS1160" s="105"/>
      <c r="AT1160" s="105"/>
      <c r="AU1160" s="105"/>
      <c r="AV1160" s="105"/>
      <c r="AW1160" s="105"/>
      <c r="AX1160" s="105"/>
      <c r="AY1160" s="105"/>
      <c r="AZ1160" s="105"/>
      <c r="BA1160" s="105"/>
      <c r="BB1160" s="105"/>
      <c r="BC1160" s="105"/>
      <c r="BD1160" s="105"/>
      <c r="BE1160" s="105"/>
      <c r="BF1160" s="105"/>
      <c r="BG1160" s="105"/>
    </row>
    <row r="1161" spans="1:59" ht="15.6" x14ac:dyDescent="0.3">
      <c r="A1161" s="105" t="s">
        <v>3457</v>
      </c>
      <c r="B1161" s="105" t="s">
        <v>1202</v>
      </c>
      <c r="C1161" s="105" t="s">
        <v>86</v>
      </c>
      <c r="D1161" s="105">
        <v>475</v>
      </c>
      <c r="E1161" s="105">
        <v>11</v>
      </c>
      <c r="F1161" s="129">
        <v>0</v>
      </c>
      <c r="G1161" s="148">
        <v>61.36</v>
      </c>
      <c r="H1161" s="105"/>
      <c r="I1161" s="105"/>
      <c r="J1161" s="105"/>
      <c r="K1161" s="105"/>
      <c r="L1161" s="105"/>
      <c r="M1161" s="105"/>
      <c r="N1161" s="105"/>
      <c r="O1161" s="105"/>
      <c r="P1161" s="105"/>
      <c r="Q1161" s="105"/>
      <c r="R1161" s="105"/>
      <c r="S1161" s="105"/>
      <c r="T1161" s="105"/>
      <c r="U1161" s="105"/>
      <c r="V1161" s="105"/>
      <c r="W1161" s="105"/>
      <c r="X1161" s="105"/>
      <c r="Y1161" s="105"/>
      <c r="Z1161" s="105"/>
      <c r="AA1161" s="105"/>
      <c r="AB1161" s="105"/>
      <c r="AC1161" s="105"/>
      <c r="AD1161" s="105"/>
      <c r="AE1161" s="105"/>
      <c r="AF1161" s="105"/>
      <c r="AG1161" s="105"/>
      <c r="AH1161" s="105"/>
      <c r="AI1161" s="105"/>
      <c r="AJ1161" s="105"/>
      <c r="AK1161" s="105"/>
      <c r="AL1161" s="105"/>
      <c r="AM1161" s="105"/>
      <c r="AN1161" s="105"/>
      <c r="AO1161" s="105"/>
      <c r="AP1161" s="105"/>
      <c r="AQ1161" s="105"/>
      <c r="AR1161" s="105"/>
      <c r="AS1161" s="105"/>
      <c r="AT1161" s="105"/>
      <c r="AU1161" s="105"/>
      <c r="AV1161" s="105"/>
      <c r="AW1161" s="105"/>
      <c r="AX1161" s="105"/>
      <c r="AY1161" s="105"/>
      <c r="AZ1161" s="105"/>
      <c r="BA1161" s="105"/>
      <c r="BB1161" s="105"/>
      <c r="BC1161" s="105"/>
      <c r="BD1161" s="105"/>
      <c r="BE1161" s="105"/>
      <c r="BF1161" s="105"/>
      <c r="BG1161" s="105"/>
    </row>
    <row r="1162" spans="1:59" ht="15.6" x14ac:dyDescent="0.3">
      <c r="A1162" s="105" t="s">
        <v>3457</v>
      </c>
      <c r="B1162" s="105" t="s">
        <v>1203</v>
      </c>
      <c r="C1162" s="105" t="s">
        <v>86</v>
      </c>
      <c r="D1162" s="105">
        <v>475</v>
      </c>
      <c r="E1162" s="105">
        <v>11</v>
      </c>
      <c r="F1162" s="129">
        <v>0</v>
      </c>
      <c r="G1162" s="148">
        <v>61.64</v>
      </c>
      <c r="H1162" s="105"/>
      <c r="I1162" s="105"/>
      <c r="J1162" s="105"/>
      <c r="K1162" s="105"/>
      <c r="L1162" s="105"/>
      <c r="M1162" s="105"/>
      <c r="N1162" s="105"/>
      <c r="O1162" s="105"/>
      <c r="P1162" s="105"/>
      <c r="Q1162" s="105"/>
      <c r="R1162" s="105"/>
      <c r="S1162" s="105"/>
      <c r="T1162" s="105"/>
      <c r="U1162" s="105"/>
      <c r="V1162" s="105"/>
      <c r="W1162" s="105"/>
      <c r="X1162" s="105"/>
      <c r="Y1162" s="105"/>
      <c r="Z1162" s="105"/>
      <c r="AA1162" s="105"/>
      <c r="AB1162" s="105"/>
      <c r="AC1162" s="105"/>
      <c r="AD1162" s="105"/>
      <c r="AE1162" s="105"/>
      <c r="AF1162" s="105"/>
      <c r="AG1162" s="105"/>
      <c r="AH1162" s="105"/>
      <c r="AI1162" s="105"/>
      <c r="AJ1162" s="105"/>
      <c r="AK1162" s="105"/>
      <c r="AL1162" s="105"/>
      <c r="AM1162" s="105"/>
      <c r="AN1162" s="105"/>
      <c r="AO1162" s="105"/>
      <c r="AP1162" s="105"/>
      <c r="AQ1162" s="105"/>
      <c r="AR1162" s="105"/>
      <c r="AS1162" s="105"/>
      <c r="AT1162" s="105"/>
      <c r="AU1162" s="105"/>
      <c r="AV1162" s="105"/>
      <c r="AW1162" s="105"/>
      <c r="AX1162" s="105"/>
      <c r="AY1162" s="105"/>
      <c r="AZ1162" s="105"/>
      <c r="BA1162" s="105"/>
      <c r="BB1162" s="105"/>
      <c r="BC1162" s="105"/>
      <c r="BD1162" s="105"/>
      <c r="BE1162" s="105"/>
      <c r="BF1162" s="105"/>
      <c r="BG1162" s="105"/>
    </row>
    <row r="1163" spans="1:59" ht="15.6" x14ac:dyDescent="0.3">
      <c r="A1163" s="105" t="s">
        <v>3457</v>
      </c>
      <c r="B1163" s="105" t="s">
        <v>3460</v>
      </c>
      <c r="C1163" s="105" t="s">
        <v>230</v>
      </c>
      <c r="D1163" s="105">
        <v>502</v>
      </c>
      <c r="E1163" s="105">
        <v>11</v>
      </c>
      <c r="F1163" s="129">
        <v>0</v>
      </c>
      <c r="G1163" s="148">
        <v>71.45</v>
      </c>
      <c r="H1163" s="105"/>
      <c r="I1163" s="105"/>
      <c r="J1163" s="105"/>
      <c r="K1163" s="105"/>
      <c r="L1163" s="105"/>
      <c r="M1163" s="105"/>
      <c r="N1163" s="105"/>
      <c r="O1163" s="105"/>
      <c r="P1163" s="105"/>
      <c r="Q1163" s="105" t="s">
        <v>199</v>
      </c>
      <c r="R1163" s="105"/>
      <c r="S1163" s="105"/>
      <c r="T1163" s="105"/>
      <c r="U1163" s="105"/>
      <c r="V1163" s="105"/>
      <c r="W1163" s="105"/>
      <c r="X1163" s="105"/>
      <c r="Y1163" s="105"/>
      <c r="Z1163" s="105"/>
      <c r="AA1163" s="105"/>
      <c r="AB1163" s="105"/>
      <c r="AC1163" s="105"/>
      <c r="AD1163" s="105"/>
      <c r="AE1163" s="105"/>
      <c r="AF1163" s="105"/>
      <c r="AG1163" s="105"/>
      <c r="AH1163" s="105"/>
      <c r="AI1163" s="105"/>
      <c r="AJ1163" s="105"/>
      <c r="AK1163" s="105"/>
      <c r="AL1163" s="105"/>
      <c r="AM1163" s="105"/>
      <c r="AN1163" s="105"/>
      <c r="AO1163" s="105"/>
      <c r="AP1163" s="105"/>
      <c r="AQ1163" s="105"/>
      <c r="AR1163" s="105"/>
      <c r="AS1163" s="105"/>
      <c r="AT1163" s="105"/>
      <c r="AU1163" s="105"/>
      <c r="AV1163" s="105"/>
      <c r="AW1163" s="105"/>
      <c r="AX1163" s="105"/>
      <c r="AY1163" s="105"/>
      <c r="AZ1163" s="105"/>
      <c r="BA1163" s="105"/>
      <c r="BB1163" s="105"/>
      <c r="BC1163" s="105"/>
      <c r="BD1163" s="105"/>
      <c r="BE1163" s="105"/>
      <c r="BF1163" s="105"/>
      <c r="BG1163" s="105"/>
    </row>
    <row r="1164" spans="1:59" ht="15.6" x14ac:dyDescent="0.3">
      <c r="A1164" s="105" t="s">
        <v>3457</v>
      </c>
      <c r="B1164" s="105" t="s">
        <v>3461</v>
      </c>
      <c r="C1164" s="105" t="s">
        <v>1204</v>
      </c>
      <c r="D1164" s="105">
        <v>509</v>
      </c>
      <c r="E1164" s="105">
        <v>11</v>
      </c>
      <c r="F1164" s="129">
        <v>0</v>
      </c>
      <c r="G1164" s="148">
        <v>71.819999999999993</v>
      </c>
      <c r="H1164" s="105"/>
      <c r="I1164" s="105"/>
      <c r="J1164" s="105"/>
      <c r="K1164" s="105"/>
      <c r="L1164" s="105"/>
      <c r="M1164" s="105"/>
      <c r="N1164" s="105"/>
      <c r="O1164" s="105"/>
      <c r="P1164" s="105"/>
      <c r="Q1164" s="105"/>
      <c r="R1164" s="105"/>
      <c r="S1164" s="105"/>
      <c r="T1164" s="105"/>
      <c r="U1164" s="105"/>
      <c r="V1164" s="105"/>
      <c r="W1164" s="105"/>
      <c r="X1164" s="105"/>
      <c r="Y1164" s="105"/>
      <c r="Z1164" s="105"/>
      <c r="AA1164" s="105"/>
      <c r="AB1164" s="105"/>
      <c r="AC1164" s="105"/>
      <c r="AD1164" s="105"/>
      <c r="AE1164" s="105"/>
      <c r="AF1164" s="105"/>
      <c r="AG1164" s="105"/>
      <c r="AH1164" s="105"/>
      <c r="AI1164" s="105"/>
      <c r="AJ1164" s="105"/>
      <c r="AK1164" s="105"/>
      <c r="AL1164" s="105"/>
      <c r="AM1164" s="105"/>
      <c r="AN1164" s="105"/>
      <c r="AO1164" s="105"/>
      <c r="AP1164" s="105"/>
      <c r="AQ1164" s="105"/>
      <c r="AR1164" s="105"/>
      <c r="AS1164" s="105"/>
      <c r="AT1164" s="105"/>
      <c r="AU1164" s="105"/>
      <c r="AV1164" s="105"/>
      <c r="AW1164" s="105"/>
      <c r="AX1164" s="105"/>
      <c r="AY1164" s="105"/>
      <c r="AZ1164" s="105"/>
      <c r="BA1164" s="105"/>
      <c r="BB1164" s="105"/>
      <c r="BC1164" s="105"/>
      <c r="BD1164" s="105"/>
      <c r="BE1164" s="105"/>
      <c r="BF1164" s="105"/>
      <c r="BG1164" s="105"/>
    </row>
    <row r="1165" spans="1:59" ht="15.6" x14ac:dyDescent="0.3">
      <c r="A1165" s="105" t="s">
        <v>3457</v>
      </c>
      <c r="B1165" s="105" t="s">
        <v>1205</v>
      </c>
      <c r="C1165" s="105" t="s">
        <v>1206</v>
      </c>
      <c r="D1165" s="105">
        <v>502</v>
      </c>
      <c r="E1165" s="105">
        <v>11</v>
      </c>
      <c r="F1165" s="129">
        <v>0</v>
      </c>
      <c r="G1165" s="148">
        <v>70</v>
      </c>
      <c r="H1165" s="105"/>
      <c r="I1165" s="105"/>
      <c r="J1165" s="105"/>
      <c r="K1165" s="105"/>
      <c r="L1165" s="105"/>
      <c r="M1165" s="105"/>
      <c r="N1165" s="105"/>
      <c r="O1165" s="105"/>
      <c r="P1165" s="105"/>
      <c r="Q1165" s="105"/>
      <c r="R1165" s="105"/>
      <c r="S1165" s="105"/>
      <c r="T1165" s="105"/>
      <c r="U1165" s="105"/>
      <c r="V1165" s="105"/>
      <c r="W1165" s="105"/>
      <c r="X1165" s="105"/>
      <c r="Y1165" s="105"/>
      <c r="Z1165" s="105"/>
      <c r="AA1165" s="105"/>
      <c r="AB1165" s="105"/>
      <c r="AC1165" s="105"/>
      <c r="AD1165" s="105"/>
      <c r="AE1165" s="105"/>
      <c r="AF1165" s="105"/>
      <c r="AG1165" s="105"/>
      <c r="AH1165" s="105"/>
      <c r="AI1165" s="105"/>
      <c r="AJ1165" s="105"/>
      <c r="AK1165" s="105"/>
      <c r="AL1165" s="105"/>
      <c r="AM1165" s="105"/>
      <c r="AN1165" s="105"/>
      <c r="AO1165" s="105"/>
      <c r="AP1165" s="105"/>
      <c r="AQ1165" s="105"/>
      <c r="AR1165" s="105"/>
      <c r="AS1165" s="105"/>
      <c r="AT1165" s="105"/>
      <c r="AU1165" s="105"/>
      <c r="AV1165" s="105"/>
      <c r="AW1165" s="105"/>
      <c r="AX1165" s="105"/>
      <c r="AY1165" s="105"/>
      <c r="AZ1165" s="105"/>
      <c r="BA1165" s="105"/>
      <c r="BB1165" s="105"/>
      <c r="BC1165" s="105"/>
      <c r="BD1165" s="105"/>
      <c r="BE1165" s="105"/>
      <c r="BF1165" s="105"/>
      <c r="BG1165" s="105"/>
    </row>
    <row r="1166" spans="1:59" ht="15.6" x14ac:dyDescent="0.3">
      <c r="A1166" s="105" t="s">
        <v>3457</v>
      </c>
      <c r="B1166" s="105" t="s">
        <v>1207</v>
      </c>
      <c r="C1166" s="105" t="s">
        <v>211</v>
      </c>
      <c r="D1166" s="105">
        <v>474</v>
      </c>
      <c r="E1166" s="105">
        <v>11</v>
      </c>
      <c r="F1166" s="129">
        <v>0</v>
      </c>
      <c r="G1166" s="148">
        <v>63.36</v>
      </c>
      <c r="H1166" s="105"/>
      <c r="I1166" s="105"/>
      <c r="J1166" s="105"/>
      <c r="K1166" s="105"/>
      <c r="L1166" s="105"/>
      <c r="M1166" s="105"/>
      <c r="N1166" s="105"/>
      <c r="O1166" s="105"/>
      <c r="P1166" s="105"/>
      <c r="Q1166" s="105"/>
      <c r="R1166" s="105"/>
      <c r="S1166" s="105"/>
      <c r="T1166" s="105"/>
      <c r="U1166" s="105"/>
      <c r="V1166" s="105"/>
      <c r="W1166" s="105"/>
      <c r="X1166" s="105"/>
      <c r="Y1166" s="105"/>
      <c r="Z1166" s="105"/>
      <c r="AA1166" s="105"/>
      <c r="AB1166" s="105"/>
      <c r="AC1166" s="105"/>
      <c r="AD1166" s="105"/>
      <c r="AE1166" s="105"/>
      <c r="AF1166" s="105"/>
      <c r="AG1166" s="105"/>
      <c r="AH1166" s="105"/>
      <c r="AI1166" s="105"/>
      <c r="AJ1166" s="105"/>
      <c r="AK1166" s="105"/>
      <c r="AL1166" s="105"/>
      <c r="AM1166" s="105"/>
      <c r="AN1166" s="105"/>
      <c r="AO1166" s="105"/>
      <c r="AP1166" s="105"/>
      <c r="AQ1166" s="105"/>
      <c r="AR1166" s="105"/>
      <c r="AS1166" s="105"/>
      <c r="AT1166" s="105"/>
      <c r="AU1166" s="105"/>
      <c r="AV1166" s="105"/>
      <c r="AW1166" s="105"/>
      <c r="AX1166" s="105"/>
      <c r="AY1166" s="105"/>
      <c r="AZ1166" s="105"/>
      <c r="BA1166" s="105"/>
      <c r="BB1166" s="105"/>
      <c r="BC1166" s="105"/>
      <c r="BD1166" s="105"/>
      <c r="BE1166" s="105"/>
      <c r="BF1166" s="105"/>
      <c r="BG1166" s="105"/>
    </row>
    <row r="1167" spans="1:59" ht="15.6" x14ac:dyDescent="0.3">
      <c r="A1167" s="105" t="s">
        <v>3457</v>
      </c>
      <c r="B1167" s="105" t="s">
        <v>1208</v>
      </c>
      <c r="C1167" s="105" t="s">
        <v>1209</v>
      </c>
      <c r="D1167" s="105">
        <v>478</v>
      </c>
      <c r="E1167" s="105">
        <v>11</v>
      </c>
      <c r="F1167" s="129">
        <v>0</v>
      </c>
      <c r="G1167" s="148">
        <v>63.64</v>
      </c>
      <c r="H1167" s="105"/>
      <c r="I1167" s="105"/>
      <c r="J1167" s="105"/>
      <c r="K1167" s="105"/>
      <c r="L1167" s="105"/>
      <c r="M1167" s="105"/>
      <c r="N1167" s="105"/>
      <c r="O1167" s="105"/>
      <c r="P1167" s="105"/>
      <c r="Q1167" s="105" t="s">
        <v>213</v>
      </c>
      <c r="R1167" s="105" t="s">
        <v>199</v>
      </c>
      <c r="S1167" s="105" t="s">
        <v>199</v>
      </c>
      <c r="T1167" s="105"/>
      <c r="U1167" s="105"/>
      <c r="V1167" s="105"/>
      <c r="W1167" s="105"/>
      <c r="X1167" s="105"/>
      <c r="Y1167" s="105"/>
      <c r="Z1167" s="105"/>
      <c r="AA1167" s="105"/>
      <c r="AB1167" s="105"/>
      <c r="AC1167" s="105"/>
      <c r="AD1167" s="105"/>
      <c r="AE1167" s="105"/>
      <c r="AF1167" s="105"/>
      <c r="AG1167" s="105"/>
      <c r="AH1167" s="105"/>
      <c r="AI1167" s="105"/>
      <c r="AJ1167" s="105"/>
      <c r="AK1167" s="105"/>
      <c r="AL1167" s="105"/>
      <c r="AM1167" s="105"/>
      <c r="AN1167" s="105"/>
      <c r="AO1167" s="105"/>
      <c r="AP1167" s="105"/>
      <c r="AQ1167" s="105"/>
      <c r="AR1167" s="105"/>
      <c r="AS1167" s="105"/>
      <c r="AT1167" s="105"/>
      <c r="AU1167" s="105"/>
      <c r="AV1167" s="105"/>
      <c r="AW1167" s="105"/>
      <c r="AX1167" s="105"/>
      <c r="AY1167" s="105"/>
      <c r="AZ1167" s="105"/>
      <c r="BA1167" s="105"/>
      <c r="BB1167" s="105"/>
      <c r="BC1167" s="105"/>
      <c r="BD1167" s="105"/>
      <c r="BE1167" s="105"/>
      <c r="BF1167" s="105"/>
      <c r="BG1167" s="105"/>
    </row>
    <row r="1168" spans="1:59" ht="15.6" x14ac:dyDescent="0.3">
      <c r="A1168" s="105" t="s">
        <v>3457</v>
      </c>
      <c r="B1168" s="105" t="s">
        <v>1210</v>
      </c>
      <c r="C1168" s="105" t="s">
        <v>227</v>
      </c>
      <c r="D1168" s="105">
        <v>484</v>
      </c>
      <c r="E1168" s="105">
        <v>11</v>
      </c>
      <c r="F1168" s="129">
        <v>0</v>
      </c>
      <c r="G1168" s="148">
        <v>59.09</v>
      </c>
      <c r="H1168" s="105"/>
      <c r="I1168" s="105"/>
      <c r="J1168" s="105"/>
      <c r="K1168" s="105"/>
      <c r="L1168" s="105"/>
      <c r="M1168" s="105"/>
      <c r="N1168" s="105"/>
      <c r="O1168" s="105"/>
      <c r="P1168" s="105"/>
      <c r="Q1168" s="105" t="s">
        <v>199</v>
      </c>
      <c r="R1168" s="105"/>
      <c r="S1168" s="105"/>
      <c r="T1168" s="105"/>
      <c r="U1168" s="105"/>
      <c r="V1168" s="105"/>
      <c r="W1168" s="105"/>
      <c r="X1168" s="105"/>
      <c r="Y1168" s="105"/>
      <c r="Z1168" s="105"/>
      <c r="AA1168" s="105"/>
      <c r="AB1168" s="105"/>
      <c r="AC1168" s="105"/>
      <c r="AD1168" s="105"/>
      <c r="AE1168" s="105"/>
      <c r="AF1168" s="105"/>
      <c r="AG1168" s="105"/>
      <c r="AH1168" s="105"/>
      <c r="AI1168" s="105"/>
      <c r="AJ1168" s="105"/>
      <c r="AK1168" s="105"/>
      <c r="AL1168" s="105"/>
      <c r="AM1168" s="105"/>
      <c r="AN1168" s="105"/>
      <c r="AO1168" s="105"/>
      <c r="AP1168" s="105"/>
      <c r="AQ1168" s="105"/>
      <c r="AR1168" s="105"/>
      <c r="AS1168" s="105"/>
      <c r="AT1168" s="105"/>
      <c r="AU1168" s="105"/>
      <c r="AV1168" s="105"/>
      <c r="AW1168" s="105"/>
      <c r="AX1168" s="105"/>
      <c r="AY1168" s="105"/>
      <c r="AZ1168" s="105"/>
      <c r="BA1168" s="105"/>
      <c r="BB1168" s="105"/>
      <c r="BC1168" s="105"/>
      <c r="BD1168" s="105"/>
      <c r="BE1168" s="105"/>
      <c r="BF1168" s="105"/>
      <c r="BG1168" s="105"/>
    </row>
    <row r="1169" spans="1:59" ht="15.6" x14ac:dyDescent="0.3">
      <c r="A1169" s="105" t="s">
        <v>3462</v>
      </c>
      <c r="B1169" s="105" t="s">
        <v>3463</v>
      </c>
      <c r="C1169" s="105" t="s">
        <v>211</v>
      </c>
      <c r="D1169" s="105">
        <v>415</v>
      </c>
      <c r="E1169" s="105">
        <v>10</v>
      </c>
      <c r="F1169" s="129">
        <v>0</v>
      </c>
      <c r="G1169" s="148">
        <v>57.5</v>
      </c>
      <c r="H1169" s="105"/>
      <c r="I1169" s="105"/>
      <c r="J1169" s="105"/>
      <c r="K1169" s="105"/>
      <c r="L1169" s="105"/>
      <c r="M1169" s="105"/>
      <c r="N1169" s="105"/>
      <c r="O1169" s="105"/>
      <c r="P1169" s="105"/>
      <c r="Q1169" s="105"/>
      <c r="R1169" s="105"/>
      <c r="S1169" s="105"/>
      <c r="T1169" s="105"/>
      <c r="U1169" s="105"/>
      <c r="V1169" s="105"/>
      <c r="W1169" s="105"/>
      <c r="X1169" s="105"/>
      <c r="Y1169" s="105"/>
      <c r="Z1169" s="105"/>
      <c r="AA1169" s="105"/>
      <c r="AB1169" s="105"/>
      <c r="AC1169" s="105"/>
      <c r="AD1169" s="105"/>
      <c r="AE1169" s="105"/>
      <c r="AF1169" s="105"/>
      <c r="AG1169" s="105"/>
      <c r="AH1169" s="105"/>
      <c r="AI1169" s="105"/>
      <c r="AJ1169" s="105"/>
      <c r="AK1169" s="105"/>
      <c r="AL1169" s="105"/>
      <c r="AM1169" s="105"/>
      <c r="AN1169" s="105"/>
      <c r="AO1169" s="105"/>
      <c r="AP1169" s="105"/>
      <c r="AQ1169" s="105"/>
      <c r="AR1169" s="105"/>
      <c r="AS1169" s="105"/>
      <c r="AT1169" s="105"/>
      <c r="AU1169" s="105"/>
      <c r="AV1169" s="105"/>
      <c r="AW1169" s="105"/>
      <c r="AX1169" s="105"/>
      <c r="AY1169" s="105"/>
      <c r="AZ1169" s="105"/>
      <c r="BA1169" s="105"/>
      <c r="BB1169" s="105"/>
      <c r="BC1169" s="105"/>
      <c r="BD1169" s="105"/>
      <c r="BE1169" s="105"/>
      <c r="BF1169" s="105"/>
      <c r="BG1169" s="105"/>
    </row>
    <row r="1170" spans="1:59" ht="15.6" x14ac:dyDescent="0.3">
      <c r="A1170" s="105" t="s">
        <v>3462</v>
      </c>
      <c r="B1170" s="105" t="s">
        <v>3464</v>
      </c>
      <c r="C1170" s="105" t="s">
        <v>214</v>
      </c>
      <c r="D1170" s="105">
        <v>415</v>
      </c>
      <c r="E1170" s="105">
        <v>10</v>
      </c>
      <c r="F1170" s="129">
        <v>0</v>
      </c>
      <c r="G1170" s="148">
        <v>58.2</v>
      </c>
      <c r="H1170" s="105"/>
      <c r="I1170" s="105"/>
      <c r="J1170" s="105"/>
      <c r="K1170" s="105"/>
      <c r="L1170" s="105"/>
      <c r="M1170" s="105"/>
      <c r="N1170" s="105"/>
      <c r="O1170" s="105"/>
      <c r="P1170" s="105"/>
      <c r="Q1170" s="105"/>
      <c r="R1170" s="105"/>
      <c r="S1170" s="105"/>
      <c r="T1170" s="105"/>
      <c r="U1170" s="105"/>
      <c r="V1170" s="105"/>
      <c r="W1170" s="105"/>
      <c r="X1170" s="105"/>
      <c r="Y1170" s="105"/>
      <c r="Z1170" s="105"/>
      <c r="AA1170" s="105"/>
      <c r="AB1170" s="105"/>
      <c r="AC1170" s="105"/>
      <c r="AD1170" s="105"/>
      <c r="AE1170" s="105"/>
      <c r="AF1170" s="105"/>
      <c r="AG1170" s="105"/>
      <c r="AH1170" s="105"/>
      <c r="AI1170" s="105"/>
      <c r="AJ1170" s="105"/>
      <c r="AK1170" s="105"/>
      <c r="AL1170" s="105"/>
      <c r="AM1170" s="105"/>
      <c r="AN1170" s="105"/>
      <c r="AO1170" s="105"/>
      <c r="AP1170" s="105"/>
      <c r="AQ1170" s="105"/>
      <c r="AR1170" s="105"/>
      <c r="AS1170" s="105"/>
      <c r="AT1170" s="105"/>
      <c r="AU1170" s="105"/>
      <c r="AV1170" s="105"/>
      <c r="AW1170" s="105"/>
      <c r="AX1170" s="105"/>
      <c r="AY1170" s="105"/>
      <c r="AZ1170" s="105"/>
      <c r="BA1170" s="105"/>
      <c r="BB1170" s="105"/>
      <c r="BC1170" s="105"/>
      <c r="BD1170" s="105"/>
      <c r="BE1170" s="105"/>
      <c r="BF1170" s="105"/>
      <c r="BG1170" s="105"/>
    </row>
    <row r="1171" spans="1:59" ht="15.6" x14ac:dyDescent="0.3">
      <c r="A1171" s="105" t="s">
        <v>3462</v>
      </c>
      <c r="B1171" s="105" t="s">
        <v>1211</v>
      </c>
      <c r="C1171" s="105" t="s">
        <v>211</v>
      </c>
      <c r="D1171" s="105">
        <v>415</v>
      </c>
      <c r="E1171" s="105">
        <v>10</v>
      </c>
      <c r="F1171" s="129">
        <v>0</v>
      </c>
      <c r="G1171" s="148">
        <v>58.3</v>
      </c>
      <c r="H1171" s="105"/>
      <c r="I1171" s="105"/>
      <c r="J1171" s="105"/>
      <c r="K1171" s="105"/>
      <c r="L1171" s="105"/>
      <c r="M1171" s="105"/>
      <c r="N1171" s="105"/>
      <c r="O1171" s="105"/>
      <c r="P1171" s="105"/>
      <c r="Q1171" s="105"/>
      <c r="R1171" s="105"/>
      <c r="S1171" s="105"/>
      <c r="T1171" s="105"/>
      <c r="U1171" s="105"/>
      <c r="V1171" s="105"/>
      <c r="W1171" s="105"/>
      <c r="X1171" s="105"/>
      <c r="Y1171" s="105"/>
      <c r="Z1171" s="105"/>
      <c r="AA1171" s="105"/>
      <c r="AB1171" s="105"/>
      <c r="AC1171" s="105"/>
      <c r="AD1171" s="105"/>
      <c r="AE1171" s="105"/>
      <c r="AF1171" s="105"/>
      <c r="AG1171" s="105"/>
      <c r="AH1171" s="105"/>
      <c r="AI1171" s="105"/>
      <c r="AJ1171" s="105"/>
      <c r="AK1171" s="105"/>
      <c r="AL1171" s="105"/>
      <c r="AM1171" s="105"/>
      <c r="AN1171" s="105"/>
      <c r="AO1171" s="105"/>
      <c r="AP1171" s="105"/>
      <c r="AQ1171" s="105"/>
      <c r="AR1171" s="105"/>
      <c r="AS1171" s="105"/>
      <c r="AT1171" s="105"/>
      <c r="AU1171" s="105"/>
      <c r="AV1171" s="105"/>
      <c r="AW1171" s="105"/>
      <c r="AX1171" s="105"/>
      <c r="AY1171" s="105"/>
      <c r="AZ1171" s="105"/>
      <c r="BA1171" s="105"/>
      <c r="BB1171" s="105"/>
      <c r="BC1171" s="105"/>
      <c r="BD1171" s="105"/>
      <c r="BE1171" s="105"/>
      <c r="BF1171" s="105"/>
      <c r="BG1171" s="105"/>
    </row>
    <row r="1172" spans="1:59" ht="15.6" x14ac:dyDescent="0.3">
      <c r="A1172" s="105" t="s">
        <v>3462</v>
      </c>
      <c r="B1172" s="105" t="s">
        <v>1212</v>
      </c>
      <c r="C1172" s="105" t="s">
        <v>227</v>
      </c>
      <c r="D1172" s="105">
        <v>400</v>
      </c>
      <c r="E1172" s="105">
        <v>10</v>
      </c>
      <c r="F1172" s="129">
        <v>0</v>
      </c>
      <c r="G1172" s="148">
        <v>53.8</v>
      </c>
      <c r="H1172" s="105"/>
      <c r="I1172" s="105"/>
      <c r="J1172" s="105"/>
      <c r="K1172" s="105"/>
      <c r="L1172" s="105"/>
      <c r="M1172" s="105"/>
      <c r="N1172" s="105"/>
      <c r="O1172" s="105"/>
      <c r="P1172" s="105"/>
      <c r="Q1172" s="105"/>
      <c r="R1172" s="105"/>
      <c r="S1172" s="105"/>
      <c r="T1172" s="105"/>
      <c r="U1172" s="105"/>
      <c r="V1172" s="105"/>
      <c r="W1172" s="105"/>
      <c r="X1172" s="105"/>
      <c r="Y1172" s="105"/>
      <c r="Z1172" s="105"/>
      <c r="AA1172" s="105"/>
      <c r="AB1172" s="105"/>
      <c r="AC1172" s="105"/>
      <c r="AD1172" s="105"/>
      <c r="AE1172" s="105"/>
      <c r="AF1172" s="105"/>
      <c r="AG1172" s="105"/>
      <c r="AH1172" s="105"/>
      <c r="AI1172" s="105"/>
      <c r="AJ1172" s="105"/>
      <c r="AK1172" s="105"/>
      <c r="AL1172" s="105"/>
      <c r="AM1172" s="105"/>
      <c r="AN1172" s="105"/>
      <c r="AO1172" s="105"/>
      <c r="AP1172" s="105"/>
      <c r="AQ1172" s="105"/>
      <c r="AR1172" s="105"/>
      <c r="AS1172" s="105"/>
      <c r="AT1172" s="105"/>
      <c r="AU1172" s="105"/>
      <c r="AV1172" s="105"/>
      <c r="AW1172" s="105"/>
      <c r="AX1172" s="105"/>
      <c r="AY1172" s="105"/>
      <c r="AZ1172" s="105"/>
      <c r="BA1172" s="105"/>
      <c r="BB1172" s="105"/>
      <c r="BC1172" s="105"/>
      <c r="BD1172" s="105"/>
      <c r="BE1172" s="105"/>
      <c r="BF1172" s="105"/>
      <c r="BG1172" s="105"/>
    </row>
    <row r="1173" spans="1:59" ht="15.6" x14ac:dyDescent="0.3">
      <c r="A1173" s="105" t="s">
        <v>3462</v>
      </c>
      <c r="B1173" s="105" t="s">
        <v>3465</v>
      </c>
      <c r="C1173" s="105" t="s">
        <v>230</v>
      </c>
      <c r="D1173" s="105">
        <v>360</v>
      </c>
      <c r="E1173" s="105">
        <v>10</v>
      </c>
      <c r="F1173" s="129">
        <v>0</v>
      </c>
      <c r="G1173" s="148">
        <v>72.5</v>
      </c>
      <c r="H1173" s="105"/>
      <c r="I1173" s="105"/>
      <c r="J1173" s="105"/>
      <c r="K1173" s="105"/>
      <c r="L1173" s="105"/>
      <c r="M1173" s="105"/>
      <c r="N1173" s="105"/>
      <c r="O1173" s="105"/>
      <c r="P1173" s="105"/>
      <c r="Q1173" s="105"/>
      <c r="R1173" s="105"/>
      <c r="S1173" s="105"/>
      <c r="T1173" s="105"/>
      <c r="U1173" s="105"/>
      <c r="V1173" s="105"/>
      <c r="W1173" s="105"/>
      <c r="X1173" s="105"/>
      <c r="Y1173" s="105"/>
      <c r="Z1173" s="105"/>
      <c r="AA1173" s="105"/>
      <c r="AB1173" s="105"/>
      <c r="AC1173" s="105"/>
      <c r="AD1173" s="105"/>
      <c r="AE1173" s="105"/>
      <c r="AF1173" s="105"/>
      <c r="AG1173" s="105"/>
      <c r="AH1173" s="105"/>
      <c r="AI1173" s="105"/>
      <c r="AJ1173" s="105"/>
      <c r="AK1173" s="105"/>
      <c r="AL1173" s="105"/>
      <c r="AM1173" s="105"/>
      <c r="AN1173" s="105"/>
      <c r="AO1173" s="105"/>
      <c r="AP1173" s="105"/>
      <c r="AQ1173" s="105"/>
      <c r="AR1173" s="105"/>
      <c r="AS1173" s="105"/>
      <c r="AT1173" s="105"/>
      <c r="AU1173" s="105"/>
      <c r="AV1173" s="105"/>
      <c r="AW1173" s="105"/>
      <c r="AX1173" s="105"/>
      <c r="AY1173" s="105"/>
      <c r="AZ1173" s="105"/>
      <c r="BA1173" s="105"/>
      <c r="BB1173" s="105"/>
      <c r="BC1173" s="105"/>
      <c r="BD1173" s="105"/>
      <c r="BE1173" s="105"/>
      <c r="BF1173" s="105"/>
      <c r="BG1173" s="105"/>
    </row>
    <row r="1174" spans="1:59" ht="15.6" x14ac:dyDescent="0.3">
      <c r="A1174" s="105" t="s">
        <v>3462</v>
      </c>
      <c r="B1174" s="105" t="s">
        <v>3466</v>
      </c>
      <c r="C1174" s="105" t="s">
        <v>230</v>
      </c>
      <c r="D1174" s="105">
        <v>360</v>
      </c>
      <c r="E1174" s="105">
        <v>10</v>
      </c>
      <c r="F1174" s="129">
        <v>0</v>
      </c>
      <c r="G1174" s="148">
        <v>72.400000000000006</v>
      </c>
      <c r="H1174" s="105"/>
      <c r="I1174" s="105"/>
      <c r="J1174" s="105"/>
      <c r="K1174" s="105"/>
      <c r="L1174" s="105"/>
      <c r="M1174" s="105"/>
      <c r="N1174" s="105"/>
      <c r="O1174" s="105"/>
      <c r="P1174" s="105"/>
      <c r="Q1174" s="105"/>
      <c r="R1174" s="105"/>
      <c r="S1174" s="105"/>
      <c r="T1174" s="105"/>
      <c r="U1174" s="105"/>
      <c r="V1174" s="105"/>
      <c r="W1174" s="105"/>
      <c r="X1174" s="105"/>
      <c r="Y1174" s="105"/>
      <c r="Z1174" s="105"/>
      <c r="AA1174" s="105"/>
      <c r="AB1174" s="105"/>
      <c r="AC1174" s="105"/>
      <c r="AD1174" s="105"/>
      <c r="AE1174" s="105"/>
      <c r="AF1174" s="105"/>
      <c r="AG1174" s="105"/>
      <c r="AH1174" s="105"/>
      <c r="AI1174" s="105"/>
      <c r="AJ1174" s="105"/>
      <c r="AK1174" s="105"/>
      <c r="AL1174" s="105"/>
      <c r="AM1174" s="105"/>
      <c r="AN1174" s="105"/>
      <c r="AO1174" s="105"/>
      <c r="AP1174" s="105"/>
      <c r="AQ1174" s="105"/>
      <c r="AR1174" s="105"/>
      <c r="AS1174" s="105"/>
      <c r="AT1174" s="105"/>
      <c r="AU1174" s="105"/>
      <c r="AV1174" s="105"/>
      <c r="AW1174" s="105"/>
      <c r="AX1174" s="105"/>
      <c r="AY1174" s="105"/>
      <c r="AZ1174" s="105"/>
      <c r="BA1174" s="105"/>
      <c r="BB1174" s="105"/>
      <c r="BC1174" s="105"/>
      <c r="BD1174" s="105"/>
      <c r="BE1174" s="105"/>
      <c r="BF1174" s="105"/>
      <c r="BG1174" s="105"/>
    </row>
    <row r="1175" spans="1:59" ht="15.6" x14ac:dyDescent="0.3">
      <c r="A1175" s="105" t="s">
        <v>3462</v>
      </c>
      <c r="B1175" s="105" t="s">
        <v>3467</v>
      </c>
      <c r="C1175" s="105" t="s">
        <v>1213</v>
      </c>
      <c r="D1175" s="105">
        <v>360</v>
      </c>
      <c r="E1175" s="105">
        <v>10</v>
      </c>
      <c r="F1175" s="129">
        <v>0</v>
      </c>
      <c r="G1175" s="148">
        <v>72.599999999999994</v>
      </c>
      <c r="H1175" s="105"/>
      <c r="I1175" s="105"/>
      <c r="J1175" s="105"/>
      <c r="K1175" s="105"/>
      <c r="L1175" s="105"/>
      <c r="M1175" s="105"/>
      <c r="N1175" s="105"/>
      <c r="O1175" s="105"/>
      <c r="P1175" s="105"/>
      <c r="Q1175" s="105"/>
      <c r="R1175" s="105"/>
      <c r="S1175" s="105"/>
      <c r="T1175" s="105"/>
      <c r="U1175" s="105"/>
      <c r="V1175" s="105"/>
      <c r="W1175" s="105"/>
      <c r="X1175" s="105"/>
      <c r="Y1175" s="105"/>
      <c r="Z1175" s="105"/>
      <c r="AA1175" s="105"/>
      <c r="AB1175" s="105"/>
      <c r="AC1175" s="105"/>
      <c r="AD1175" s="105"/>
      <c r="AE1175" s="105"/>
      <c r="AF1175" s="105"/>
      <c r="AG1175" s="105"/>
      <c r="AH1175" s="105"/>
      <c r="AI1175" s="105"/>
      <c r="AJ1175" s="105"/>
      <c r="AK1175" s="105"/>
      <c r="AL1175" s="105"/>
      <c r="AM1175" s="105"/>
      <c r="AN1175" s="105"/>
      <c r="AO1175" s="105"/>
      <c r="AP1175" s="105"/>
      <c r="AQ1175" s="105"/>
      <c r="AR1175" s="105"/>
      <c r="AS1175" s="105"/>
      <c r="AT1175" s="105"/>
      <c r="AU1175" s="105"/>
      <c r="AV1175" s="105"/>
      <c r="AW1175" s="105"/>
      <c r="AX1175" s="105"/>
      <c r="AY1175" s="105"/>
      <c r="AZ1175" s="105"/>
      <c r="BA1175" s="105"/>
      <c r="BB1175" s="105"/>
      <c r="BC1175" s="105"/>
      <c r="BD1175" s="105"/>
      <c r="BE1175" s="105"/>
      <c r="BF1175" s="105"/>
      <c r="BG1175" s="105"/>
    </row>
    <row r="1176" spans="1:59" ht="15.6" x14ac:dyDescent="0.3">
      <c r="A1176" s="105" t="s">
        <v>3462</v>
      </c>
      <c r="B1176" s="105" t="s">
        <v>1214</v>
      </c>
      <c r="C1176" s="105" t="s">
        <v>1215</v>
      </c>
      <c r="D1176" s="105">
        <v>360</v>
      </c>
      <c r="E1176" s="105">
        <v>10</v>
      </c>
      <c r="F1176" s="129">
        <v>0</v>
      </c>
      <c r="G1176" s="148">
        <v>71.900000000000006</v>
      </c>
      <c r="H1176" s="105"/>
      <c r="I1176" s="105"/>
      <c r="J1176" s="105"/>
      <c r="K1176" s="105"/>
      <c r="L1176" s="105"/>
      <c r="M1176" s="105"/>
      <c r="N1176" s="105"/>
      <c r="O1176" s="105"/>
      <c r="P1176" s="105"/>
      <c r="Q1176" s="105"/>
      <c r="R1176" s="105"/>
      <c r="S1176" s="105"/>
      <c r="T1176" s="105"/>
      <c r="U1176" s="105"/>
      <c r="V1176" s="105"/>
      <c r="W1176" s="105"/>
      <c r="X1176" s="105"/>
      <c r="Y1176" s="105"/>
      <c r="Z1176" s="105"/>
      <c r="AA1176" s="105"/>
      <c r="AB1176" s="105"/>
      <c r="AC1176" s="105"/>
      <c r="AD1176" s="105"/>
      <c r="AE1176" s="105"/>
      <c r="AF1176" s="105"/>
      <c r="AG1176" s="105"/>
      <c r="AH1176" s="105"/>
      <c r="AI1176" s="105"/>
      <c r="AJ1176" s="105"/>
      <c r="AK1176" s="105"/>
      <c r="AL1176" s="105"/>
      <c r="AM1176" s="105"/>
      <c r="AN1176" s="105"/>
      <c r="AO1176" s="105"/>
      <c r="AP1176" s="105"/>
      <c r="AQ1176" s="105"/>
      <c r="AR1176" s="105"/>
      <c r="AS1176" s="105"/>
      <c r="AT1176" s="105"/>
      <c r="AU1176" s="105"/>
      <c r="AV1176" s="105"/>
      <c r="AW1176" s="105"/>
      <c r="AX1176" s="105"/>
      <c r="AY1176" s="105"/>
      <c r="AZ1176" s="105"/>
      <c r="BA1176" s="105"/>
      <c r="BB1176" s="105"/>
      <c r="BC1176" s="105"/>
      <c r="BD1176" s="105"/>
      <c r="BE1176" s="105"/>
      <c r="BF1176" s="105"/>
      <c r="BG1176" s="105"/>
    </row>
    <row r="1177" spans="1:59" ht="15.6" x14ac:dyDescent="0.3">
      <c r="A1177" s="105" t="s">
        <v>3462</v>
      </c>
      <c r="B1177" s="105" t="s">
        <v>1216</v>
      </c>
      <c r="C1177" s="105" t="s">
        <v>211</v>
      </c>
      <c r="D1177" s="105">
        <v>415</v>
      </c>
      <c r="E1177" s="105">
        <v>10</v>
      </c>
      <c r="F1177" s="129">
        <v>0</v>
      </c>
      <c r="G1177" s="148">
        <v>58.3</v>
      </c>
      <c r="H1177" s="105"/>
      <c r="I1177" s="105"/>
      <c r="J1177" s="105"/>
      <c r="K1177" s="105"/>
      <c r="L1177" s="105"/>
      <c r="M1177" s="105"/>
      <c r="N1177" s="105"/>
      <c r="O1177" s="105"/>
      <c r="P1177" s="105"/>
      <c r="Q1177" s="105"/>
      <c r="R1177" s="105"/>
      <c r="S1177" s="105"/>
      <c r="T1177" s="105"/>
      <c r="U1177" s="105"/>
      <c r="V1177" s="105"/>
      <c r="W1177" s="105"/>
      <c r="X1177" s="105"/>
      <c r="Y1177" s="105"/>
      <c r="Z1177" s="105"/>
      <c r="AA1177" s="105"/>
      <c r="AB1177" s="105"/>
      <c r="AC1177" s="105"/>
      <c r="AD1177" s="105"/>
      <c r="AE1177" s="105"/>
      <c r="AF1177" s="105"/>
      <c r="AG1177" s="105"/>
      <c r="AH1177" s="105"/>
      <c r="AI1177" s="105"/>
      <c r="AJ1177" s="105"/>
      <c r="AK1177" s="105"/>
      <c r="AL1177" s="105"/>
      <c r="AM1177" s="105"/>
      <c r="AN1177" s="105"/>
      <c r="AO1177" s="105"/>
      <c r="AP1177" s="105"/>
      <c r="AQ1177" s="105"/>
      <c r="AR1177" s="105"/>
      <c r="AS1177" s="105"/>
      <c r="AT1177" s="105"/>
      <c r="AU1177" s="105"/>
      <c r="AV1177" s="105"/>
      <c r="AW1177" s="105"/>
      <c r="AX1177" s="105"/>
      <c r="AY1177" s="105"/>
      <c r="AZ1177" s="105"/>
      <c r="BA1177" s="105"/>
      <c r="BB1177" s="105"/>
      <c r="BC1177" s="105"/>
      <c r="BD1177" s="105"/>
      <c r="BE1177" s="105"/>
      <c r="BF1177" s="105"/>
      <c r="BG1177" s="105"/>
    </row>
    <row r="1178" spans="1:59" ht="15.6" x14ac:dyDescent="0.3">
      <c r="A1178" s="105" t="s">
        <v>3462</v>
      </c>
      <c r="B1178" s="105" t="s">
        <v>1217</v>
      </c>
      <c r="C1178" s="105" t="s">
        <v>1218</v>
      </c>
      <c r="D1178" s="105">
        <v>394</v>
      </c>
      <c r="E1178" s="105">
        <v>10</v>
      </c>
      <c r="F1178" s="129">
        <v>0</v>
      </c>
      <c r="G1178" s="148">
        <v>58</v>
      </c>
      <c r="H1178" s="105"/>
      <c r="I1178" s="105"/>
      <c r="J1178" s="105"/>
      <c r="K1178" s="105"/>
      <c r="L1178" s="105"/>
      <c r="M1178" s="105"/>
      <c r="N1178" s="105"/>
      <c r="O1178" s="105"/>
      <c r="P1178" s="105"/>
      <c r="Q1178" s="105"/>
      <c r="R1178" s="105"/>
      <c r="S1178" s="105"/>
      <c r="T1178" s="105"/>
      <c r="U1178" s="105"/>
      <c r="V1178" s="105"/>
      <c r="W1178" s="105"/>
      <c r="X1178" s="105"/>
      <c r="Y1178" s="105"/>
      <c r="Z1178" s="105"/>
      <c r="AA1178" s="105"/>
      <c r="AB1178" s="105"/>
      <c r="AC1178" s="105"/>
      <c r="AD1178" s="105"/>
      <c r="AE1178" s="105"/>
      <c r="AF1178" s="105"/>
      <c r="AG1178" s="105"/>
      <c r="AH1178" s="105"/>
      <c r="AI1178" s="105"/>
      <c r="AJ1178" s="105"/>
      <c r="AK1178" s="105"/>
      <c r="AL1178" s="105"/>
      <c r="AM1178" s="105"/>
      <c r="AN1178" s="105"/>
      <c r="AO1178" s="105"/>
      <c r="AP1178" s="105"/>
      <c r="AQ1178" s="105"/>
      <c r="AR1178" s="105"/>
      <c r="AS1178" s="105"/>
      <c r="AT1178" s="105"/>
      <c r="AU1178" s="105"/>
      <c r="AV1178" s="105"/>
      <c r="AW1178" s="105"/>
      <c r="AX1178" s="105"/>
      <c r="AY1178" s="105"/>
      <c r="AZ1178" s="105"/>
      <c r="BA1178" s="105"/>
      <c r="BB1178" s="105"/>
      <c r="BC1178" s="105"/>
      <c r="BD1178" s="105"/>
      <c r="BE1178" s="105"/>
      <c r="BF1178" s="105"/>
      <c r="BG1178" s="105"/>
    </row>
    <row r="1179" spans="1:59" ht="15.6" x14ac:dyDescent="0.3">
      <c r="A1179" s="105" t="s">
        <v>3462</v>
      </c>
      <c r="B1179" s="105" t="s">
        <v>1219</v>
      </c>
      <c r="C1179" s="105" t="s">
        <v>227</v>
      </c>
      <c r="D1179" s="105">
        <v>425</v>
      </c>
      <c r="E1179" s="105">
        <v>10</v>
      </c>
      <c r="F1179" s="129">
        <v>0</v>
      </c>
      <c r="G1179" s="148">
        <v>51</v>
      </c>
      <c r="H1179" s="105"/>
      <c r="I1179" s="105"/>
      <c r="J1179" s="105"/>
      <c r="K1179" s="105"/>
      <c r="L1179" s="105"/>
      <c r="M1179" s="105"/>
      <c r="N1179" s="105"/>
      <c r="O1179" s="105"/>
      <c r="P1179" s="105"/>
      <c r="Q1179" s="105"/>
      <c r="R1179" s="105"/>
      <c r="S1179" s="105"/>
      <c r="T1179" s="105"/>
      <c r="U1179" s="105"/>
      <c r="V1179" s="105"/>
      <c r="W1179" s="105"/>
      <c r="X1179" s="105"/>
      <c r="Y1179" s="105"/>
      <c r="Z1179" s="105"/>
      <c r="AA1179" s="105"/>
      <c r="AB1179" s="105"/>
      <c r="AC1179" s="105"/>
      <c r="AD1179" s="105"/>
      <c r="AE1179" s="105"/>
      <c r="AF1179" s="105"/>
      <c r="AG1179" s="105"/>
      <c r="AH1179" s="105"/>
      <c r="AI1179" s="105"/>
      <c r="AJ1179" s="105"/>
      <c r="AK1179" s="105"/>
      <c r="AL1179" s="105"/>
      <c r="AM1179" s="105"/>
      <c r="AN1179" s="105"/>
      <c r="AO1179" s="105"/>
      <c r="AP1179" s="105"/>
      <c r="AQ1179" s="105"/>
      <c r="AR1179" s="105"/>
      <c r="AS1179" s="105"/>
      <c r="AT1179" s="105"/>
      <c r="AU1179" s="105"/>
      <c r="AV1179" s="105"/>
      <c r="AW1179" s="105"/>
      <c r="AX1179" s="105"/>
      <c r="AY1179" s="105"/>
      <c r="AZ1179" s="105"/>
      <c r="BA1179" s="105"/>
      <c r="BB1179" s="105"/>
      <c r="BC1179" s="105"/>
      <c r="BD1179" s="105"/>
      <c r="BE1179" s="105"/>
      <c r="BF1179" s="105"/>
      <c r="BG1179" s="105"/>
    </row>
    <row r="1180" spans="1:59" ht="15.6" x14ac:dyDescent="0.3">
      <c r="A1180" s="105" t="s">
        <v>3468</v>
      </c>
      <c r="B1180" s="105" t="s">
        <v>3469</v>
      </c>
      <c r="C1180" s="105" t="s">
        <v>211</v>
      </c>
      <c r="D1180" s="105">
        <v>771</v>
      </c>
      <c r="E1180" s="105">
        <v>11</v>
      </c>
      <c r="F1180" s="129">
        <v>0</v>
      </c>
      <c r="G1180" s="148">
        <v>58.09</v>
      </c>
      <c r="H1180" s="105"/>
      <c r="I1180" s="105"/>
      <c r="J1180" s="105"/>
      <c r="K1180" s="105"/>
      <c r="L1180" s="105"/>
      <c r="M1180" s="105"/>
      <c r="N1180" s="105"/>
      <c r="O1180" s="105"/>
      <c r="P1180" s="105"/>
      <c r="Q1180" s="105" t="s">
        <v>84</v>
      </c>
      <c r="R1180" s="105"/>
      <c r="S1180" s="105"/>
      <c r="T1180" s="105"/>
      <c r="U1180" s="105"/>
      <c r="V1180" s="105"/>
      <c r="W1180" s="105"/>
      <c r="X1180" s="105"/>
      <c r="Y1180" s="105"/>
      <c r="Z1180" s="105"/>
      <c r="AA1180" s="105"/>
      <c r="AB1180" s="105"/>
      <c r="AC1180" s="105"/>
      <c r="AD1180" s="105"/>
      <c r="AE1180" s="105"/>
      <c r="AF1180" s="105"/>
      <c r="AG1180" s="105"/>
      <c r="AH1180" s="105"/>
      <c r="AI1180" s="105"/>
      <c r="AJ1180" s="105"/>
      <c r="AK1180" s="105"/>
      <c r="AL1180" s="105"/>
      <c r="AM1180" s="105"/>
      <c r="AN1180" s="105"/>
      <c r="AO1180" s="105"/>
      <c r="AP1180" s="105"/>
      <c r="AQ1180" s="105"/>
      <c r="AR1180" s="105"/>
      <c r="AS1180" s="105"/>
      <c r="AT1180" s="105"/>
      <c r="AU1180" s="105"/>
      <c r="AV1180" s="105"/>
      <c r="AW1180" s="105"/>
      <c r="AX1180" s="105"/>
      <c r="AY1180" s="105"/>
      <c r="AZ1180" s="105"/>
      <c r="BA1180" s="105"/>
      <c r="BB1180" s="105"/>
      <c r="BC1180" s="105"/>
      <c r="BD1180" s="105"/>
      <c r="BE1180" s="105"/>
      <c r="BF1180" s="105"/>
      <c r="BG1180" s="105"/>
    </row>
    <row r="1181" spans="1:59" ht="15.6" x14ac:dyDescent="0.3">
      <c r="A1181" s="105" t="s">
        <v>3468</v>
      </c>
      <c r="B1181" s="105" t="s">
        <v>3470</v>
      </c>
      <c r="C1181" s="105" t="s">
        <v>214</v>
      </c>
      <c r="D1181" s="105">
        <v>771</v>
      </c>
      <c r="E1181" s="105">
        <v>11</v>
      </c>
      <c r="F1181" s="129">
        <v>0</v>
      </c>
      <c r="G1181" s="148">
        <v>58</v>
      </c>
      <c r="H1181" s="105"/>
      <c r="I1181" s="105"/>
      <c r="J1181" s="105"/>
      <c r="K1181" s="105"/>
      <c r="L1181" s="105"/>
      <c r="M1181" s="105"/>
      <c r="N1181" s="105"/>
      <c r="O1181" s="105"/>
      <c r="P1181" s="105"/>
      <c r="Q1181" s="105" t="s">
        <v>84</v>
      </c>
      <c r="R1181" s="105"/>
      <c r="S1181" s="105"/>
      <c r="T1181" s="105"/>
      <c r="U1181" s="105"/>
      <c r="V1181" s="105"/>
      <c r="W1181" s="105"/>
      <c r="X1181" s="105"/>
      <c r="Y1181" s="105"/>
      <c r="Z1181" s="105"/>
      <c r="AA1181" s="105"/>
      <c r="AB1181" s="105"/>
      <c r="AC1181" s="105"/>
      <c r="AD1181" s="105"/>
      <c r="AE1181" s="105"/>
      <c r="AF1181" s="105"/>
      <c r="AG1181" s="105"/>
      <c r="AH1181" s="105"/>
      <c r="AI1181" s="105"/>
      <c r="AJ1181" s="105"/>
      <c r="AK1181" s="105"/>
      <c r="AL1181" s="105"/>
      <c r="AM1181" s="105"/>
      <c r="AN1181" s="105"/>
      <c r="AO1181" s="105"/>
      <c r="AP1181" s="105"/>
      <c r="AQ1181" s="105"/>
      <c r="AR1181" s="105"/>
      <c r="AS1181" s="105"/>
      <c r="AT1181" s="105"/>
      <c r="AU1181" s="105"/>
      <c r="AV1181" s="105"/>
      <c r="AW1181" s="105"/>
      <c r="AX1181" s="105"/>
      <c r="AY1181" s="105"/>
      <c r="AZ1181" s="105"/>
      <c r="BA1181" s="105"/>
      <c r="BB1181" s="105"/>
      <c r="BC1181" s="105"/>
      <c r="BD1181" s="105"/>
      <c r="BE1181" s="105"/>
      <c r="BF1181" s="105"/>
      <c r="BG1181" s="105"/>
    </row>
    <row r="1182" spans="1:59" ht="15.6" x14ac:dyDescent="0.3">
      <c r="A1182" s="105" t="s">
        <v>3468</v>
      </c>
      <c r="B1182" s="105" t="s">
        <v>1220</v>
      </c>
      <c r="C1182" s="105" t="s">
        <v>211</v>
      </c>
      <c r="D1182" s="105">
        <v>771</v>
      </c>
      <c r="E1182" s="105">
        <v>11</v>
      </c>
      <c r="F1182" s="129">
        <v>0</v>
      </c>
      <c r="G1182" s="148">
        <v>58.27</v>
      </c>
      <c r="H1182" s="105"/>
      <c r="I1182" s="105"/>
      <c r="J1182" s="105"/>
      <c r="K1182" s="105"/>
      <c r="L1182" s="105"/>
      <c r="M1182" s="105"/>
      <c r="N1182" s="105"/>
      <c r="O1182" s="105"/>
      <c r="P1182" s="105"/>
      <c r="Q1182" s="105" t="s">
        <v>84</v>
      </c>
      <c r="R1182" s="105"/>
      <c r="S1182" s="105"/>
      <c r="T1182" s="105"/>
      <c r="U1182" s="105"/>
      <c r="V1182" s="105"/>
      <c r="W1182" s="105"/>
      <c r="X1182" s="105"/>
      <c r="Y1182" s="105"/>
      <c r="Z1182" s="105"/>
      <c r="AA1182" s="105"/>
      <c r="AB1182" s="105"/>
      <c r="AC1182" s="105"/>
      <c r="AD1182" s="105"/>
      <c r="AE1182" s="105"/>
      <c r="AF1182" s="105"/>
      <c r="AG1182" s="105"/>
      <c r="AH1182" s="105"/>
      <c r="AI1182" s="105"/>
      <c r="AJ1182" s="105"/>
      <c r="AK1182" s="105"/>
      <c r="AL1182" s="105"/>
      <c r="AM1182" s="105"/>
      <c r="AN1182" s="105"/>
      <c r="AO1182" s="105"/>
      <c r="AP1182" s="105"/>
      <c r="AQ1182" s="105"/>
      <c r="AR1182" s="105"/>
      <c r="AS1182" s="105"/>
      <c r="AT1182" s="105"/>
      <c r="AU1182" s="105"/>
      <c r="AV1182" s="105"/>
      <c r="AW1182" s="105"/>
      <c r="AX1182" s="105"/>
      <c r="AY1182" s="105"/>
      <c r="AZ1182" s="105"/>
      <c r="BA1182" s="105"/>
      <c r="BB1182" s="105"/>
      <c r="BC1182" s="105"/>
      <c r="BD1182" s="105"/>
      <c r="BE1182" s="105"/>
      <c r="BF1182" s="105"/>
      <c r="BG1182" s="105"/>
    </row>
    <row r="1183" spans="1:59" ht="15.6" x14ac:dyDescent="0.3">
      <c r="A1183" s="105" t="s">
        <v>3468</v>
      </c>
      <c r="B1183" s="105" t="s">
        <v>1221</v>
      </c>
      <c r="C1183" s="105" t="s">
        <v>86</v>
      </c>
      <c r="D1183" s="105">
        <v>264</v>
      </c>
      <c r="E1183" s="105">
        <v>10</v>
      </c>
      <c r="F1183" s="129">
        <v>0</v>
      </c>
      <c r="G1183" s="148">
        <v>53.4</v>
      </c>
      <c r="H1183" s="105"/>
      <c r="I1183" s="105"/>
      <c r="J1183" s="105"/>
      <c r="K1183" s="105"/>
      <c r="L1183" s="105"/>
      <c r="M1183" s="105"/>
      <c r="N1183" s="105"/>
      <c r="O1183" s="105"/>
      <c r="P1183" s="105"/>
      <c r="Q1183" s="105" t="s">
        <v>84</v>
      </c>
      <c r="R1183" s="105"/>
      <c r="S1183" s="105"/>
      <c r="T1183" s="105"/>
      <c r="U1183" s="105"/>
      <c r="V1183" s="105"/>
      <c r="W1183" s="105"/>
      <c r="X1183" s="105"/>
      <c r="Y1183" s="105"/>
      <c r="Z1183" s="105"/>
      <c r="AA1183" s="105"/>
      <c r="AB1183" s="105"/>
      <c r="AC1183" s="105"/>
      <c r="AD1183" s="105"/>
      <c r="AE1183" s="105"/>
      <c r="AF1183" s="105"/>
      <c r="AG1183" s="105"/>
      <c r="AH1183" s="105"/>
      <c r="AI1183" s="105"/>
      <c r="AJ1183" s="105"/>
      <c r="AK1183" s="105"/>
      <c r="AL1183" s="105"/>
      <c r="AM1183" s="105"/>
      <c r="AN1183" s="105"/>
      <c r="AO1183" s="105"/>
      <c r="AP1183" s="105"/>
      <c r="AQ1183" s="105"/>
      <c r="AR1183" s="105"/>
      <c r="AS1183" s="105"/>
      <c r="AT1183" s="105"/>
      <c r="AU1183" s="105"/>
      <c r="AV1183" s="105"/>
      <c r="AW1183" s="105"/>
      <c r="AX1183" s="105"/>
      <c r="AY1183" s="105"/>
      <c r="AZ1183" s="105"/>
      <c r="BA1183" s="105"/>
      <c r="BB1183" s="105"/>
      <c r="BC1183" s="105"/>
      <c r="BD1183" s="105"/>
      <c r="BE1183" s="105"/>
      <c r="BF1183" s="105"/>
      <c r="BG1183" s="105"/>
    </row>
    <row r="1184" spans="1:59" ht="15.6" x14ac:dyDescent="0.3">
      <c r="A1184" s="105" t="s">
        <v>3468</v>
      </c>
      <c r="B1184" s="105" t="s">
        <v>3471</v>
      </c>
      <c r="C1184" s="105" t="s">
        <v>230</v>
      </c>
      <c r="D1184" s="105">
        <v>741</v>
      </c>
      <c r="E1184" s="105">
        <v>11</v>
      </c>
      <c r="F1184" s="129">
        <v>0</v>
      </c>
      <c r="G1184" s="148">
        <v>71.09</v>
      </c>
      <c r="H1184" s="105"/>
      <c r="I1184" s="105"/>
      <c r="J1184" s="105"/>
      <c r="K1184" s="105"/>
      <c r="L1184" s="105"/>
      <c r="M1184" s="105"/>
      <c r="N1184" s="105"/>
      <c r="O1184" s="105"/>
      <c r="P1184" s="105"/>
      <c r="Q1184" s="105"/>
      <c r="R1184" s="105"/>
      <c r="S1184" s="105"/>
      <c r="T1184" s="105"/>
      <c r="U1184" s="105"/>
      <c r="V1184" s="105"/>
      <c r="W1184" s="105"/>
      <c r="X1184" s="105"/>
      <c r="Y1184" s="105"/>
      <c r="Z1184" s="105"/>
      <c r="AA1184" s="105"/>
      <c r="AB1184" s="105"/>
      <c r="AC1184" s="105"/>
      <c r="AD1184" s="105"/>
      <c r="AE1184" s="105"/>
      <c r="AF1184" s="105"/>
      <c r="AG1184" s="105"/>
      <c r="AH1184" s="105"/>
      <c r="AI1184" s="105"/>
      <c r="AJ1184" s="105"/>
      <c r="AK1184" s="105"/>
      <c r="AL1184" s="105"/>
      <c r="AM1184" s="105"/>
      <c r="AN1184" s="105"/>
      <c r="AO1184" s="105"/>
      <c r="AP1184" s="105"/>
      <c r="AQ1184" s="105"/>
      <c r="AR1184" s="105"/>
      <c r="AS1184" s="105"/>
      <c r="AT1184" s="105"/>
      <c r="AU1184" s="105"/>
      <c r="AV1184" s="105"/>
      <c r="AW1184" s="105"/>
      <c r="AX1184" s="105"/>
      <c r="AY1184" s="105"/>
      <c r="AZ1184" s="105"/>
      <c r="BA1184" s="105"/>
      <c r="BB1184" s="105"/>
      <c r="BC1184" s="105"/>
      <c r="BD1184" s="105"/>
      <c r="BE1184" s="105"/>
      <c r="BF1184" s="105"/>
      <c r="BG1184" s="105"/>
    </row>
    <row r="1185" spans="1:59" ht="15.6" x14ac:dyDescent="0.3">
      <c r="A1185" s="105" t="s">
        <v>3468</v>
      </c>
      <c r="B1185" s="105" t="s">
        <v>3472</v>
      </c>
      <c r="C1185" s="105" t="s">
        <v>230</v>
      </c>
      <c r="D1185" s="105">
        <v>772</v>
      </c>
      <c r="E1185" s="105">
        <v>11</v>
      </c>
      <c r="F1185" s="129">
        <v>0</v>
      </c>
      <c r="G1185" s="148">
        <v>71.27</v>
      </c>
      <c r="H1185" s="105"/>
      <c r="I1185" s="105"/>
      <c r="J1185" s="105"/>
      <c r="K1185" s="105"/>
      <c r="L1185" s="105"/>
      <c r="M1185" s="105"/>
      <c r="N1185" s="105"/>
      <c r="O1185" s="105"/>
      <c r="P1185" s="105"/>
      <c r="Q1185" s="105"/>
      <c r="R1185" s="105"/>
      <c r="S1185" s="105"/>
      <c r="T1185" s="105"/>
      <c r="U1185" s="105"/>
      <c r="V1185" s="105"/>
      <c r="W1185" s="105"/>
      <c r="X1185" s="105"/>
      <c r="Y1185" s="105"/>
      <c r="Z1185" s="105"/>
      <c r="AA1185" s="105"/>
      <c r="AB1185" s="105"/>
      <c r="AC1185" s="105"/>
      <c r="AD1185" s="105"/>
      <c r="AE1185" s="105"/>
      <c r="AF1185" s="105"/>
      <c r="AG1185" s="105"/>
      <c r="AH1185" s="105"/>
      <c r="AI1185" s="105"/>
      <c r="AJ1185" s="105"/>
      <c r="AK1185" s="105"/>
      <c r="AL1185" s="105"/>
      <c r="AM1185" s="105"/>
      <c r="AN1185" s="105"/>
      <c r="AO1185" s="105"/>
      <c r="AP1185" s="105"/>
      <c r="AQ1185" s="105"/>
      <c r="AR1185" s="105"/>
      <c r="AS1185" s="105"/>
      <c r="AT1185" s="105"/>
      <c r="AU1185" s="105"/>
      <c r="AV1185" s="105"/>
      <c r="AW1185" s="105"/>
      <c r="AX1185" s="105"/>
      <c r="AY1185" s="105"/>
      <c r="AZ1185" s="105"/>
      <c r="BA1185" s="105"/>
      <c r="BB1185" s="105"/>
      <c r="BC1185" s="105"/>
      <c r="BD1185" s="105"/>
      <c r="BE1185" s="105"/>
      <c r="BF1185" s="105"/>
      <c r="BG1185" s="105"/>
    </row>
    <row r="1186" spans="1:59" ht="15.6" x14ac:dyDescent="0.3">
      <c r="A1186" s="105" t="s">
        <v>3468</v>
      </c>
      <c r="B1186" s="105" t="s">
        <v>3473</v>
      </c>
      <c r="C1186" s="105" t="s">
        <v>1222</v>
      </c>
      <c r="D1186" s="105">
        <v>803</v>
      </c>
      <c r="E1186" s="105">
        <v>11</v>
      </c>
      <c r="F1186" s="129">
        <v>0</v>
      </c>
      <c r="G1186" s="148">
        <v>71.09</v>
      </c>
      <c r="H1186" s="105"/>
      <c r="I1186" s="105"/>
      <c r="J1186" s="105"/>
      <c r="K1186" s="105"/>
      <c r="L1186" s="105"/>
      <c r="M1186" s="105"/>
      <c r="N1186" s="105"/>
      <c r="O1186" s="105"/>
      <c r="P1186" s="105"/>
      <c r="Q1186" s="105"/>
      <c r="R1186" s="105"/>
      <c r="S1186" s="105"/>
      <c r="T1186" s="105"/>
      <c r="U1186" s="105"/>
      <c r="V1186" s="105"/>
      <c r="W1186" s="105"/>
      <c r="X1186" s="105"/>
      <c r="Y1186" s="105"/>
      <c r="Z1186" s="105"/>
      <c r="AA1186" s="105"/>
      <c r="AB1186" s="105"/>
      <c r="AC1186" s="105"/>
      <c r="AD1186" s="105"/>
      <c r="AE1186" s="105"/>
      <c r="AF1186" s="105"/>
      <c r="AG1186" s="105"/>
      <c r="AH1186" s="105"/>
      <c r="AI1186" s="105"/>
      <c r="AJ1186" s="105"/>
      <c r="AK1186" s="105"/>
      <c r="AL1186" s="105"/>
      <c r="AM1186" s="105"/>
      <c r="AN1186" s="105"/>
      <c r="AO1186" s="105"/>
      <c r="AP1186" s="105"/>
      <c r="AQ1186" s="105"/>
      <c r="AR1186" s="105"/>
      <c r="AS1186" s="105"/>
      <c r="AT1186" s="105"/>
      <c r="AU1186" s="105"/>
      <c r="AV1186" s="105"/>
      <c r="AW1186" s="105"/>
      <c r="AX1186" s="105"/>
      <c r="AY1186" s="105"/>
      <c r="AZ1186" s="105"/>
      <c r="BA1186" s="105"/>
      <c r="BB1186" s="105"/>
      <c r="BC1186" s="105"/>
      <c r="BD1186" s="105"/>
      <c r="BE1186" s="105"/>
      <c r="BF1186" s="105"/>
      <c r="BG1186" s="105"/>
    </row>
    <row r="1187" spans="1:59" ht="15.6" x14ac:dyDescent="0.3">
      <c r="A1187" s="105" t="s">
        <v>3468</v>
      </c>
      <c r="B1187" s="105" t="s">
        <v>1223</v>
      </c>
      <c r="C1187" s="105" t="s">
        <v>1224</v>
      </c>
      <c r="D1187" s="105">
        <v>763</v>
      </c>
      <c r="E1187" s="105">
        <v>11</v>
      </c>
      <c r="F1187" s="129">
        <v>0</v>
      </c>
      <c r="G1187" s="148">
        <v>70.27</v>
      </c>
      <c r="H1187" s="105"/>
      <c r="I1187" s="105"/>
      <c r="J1187" s="105"/>
      <c r="K1187" s="105"/>
      <c r="L1187" s="105"/>
      <c r="M1187" s="105"/>
      <c r="N1187" s="105"/>
      <c r="O1187" s="105"/>
      <c r="P1187" s="105"/>
      <c r="Q1187" s="105"/>
      <c r="R1187" s="105"/>
      <c r="S1187" s="105"/>
      <c r="T1187" s="105"/>
      <c r="U1187" s="105"/>
      <c r="V1187" s="105"/>
      <c r="W1187" s="105"/>
      <c r="X1187" s="105"/>
      <c r="Y1187" s="105"/>
      <c r="Z1187" s="105"/>
      <c r="AA1187" s="105"/>
      <c r="AB1187" s="105"/>
      <c r="AC1187" s="105"/>
      <c r="AD1187" s="105"/>
      <c r="AE1187" s="105"/>
      <c r="AF1187" s="105"/>
      <c r="AG1187" s="105"/>
      <c r="AH1187" s="105"/>
      <c r="AI1187" s="105"/>
      <c r="AJ1187" s="105"/>
      <c r="AK1187" s="105"/>
      <c r="AL1187" s="105"/>
      <c r="AM1187" s="105"/>
      <c r="AN1187" s="105"/>
      <c r="AO1187" s="105"/>
      <c r="AP1187" s="105"/>
      <c r="AQ1187" s="105"/>
      <c r="AR1187" s="105"/>
      <c r="AS1187" s="105"/>
      <c r="AT1187" s="105"/>
      <c r="AU1187" s="105"/>
      <c r="AV1187" s="105"/>
      <c r="AW1187" s="105"/>
      <c r="AX1187" s="105"/>
      <c r="AY1187" s="105"/>
      <c r="AZ1187" s="105"/>
      <c r="BA1187" s="105"/>
      <c r="BB1187" s="105"/>
      <c r="BC1187" s="105"/>
      <c r="BD1187" s="105"/>
      <c r="BE1187" s="105"/>
      <c r="BF1187" s="105"/>
      <c r="BG1187" s="105"/>
    </row>
    <row r="1188" spans="1:59" ht="15.6" x14ac:dyDescent="0.3">
      <c r="A1188" s="105" t="s">
        <v>3468</v>
      </c>
      <c r="B1188" s="105" t="s">
        <v>1225</v>
      </c>
      <c r="C1188" s="105" t="s">
        <v>211</v>
      </c>
      <c r="D1188" s="105">
        <v>771</v>
      </c>
      <c r="E1188" s="105">
        <v>11</v>
      </c>
      <c r="F1188" s="129">
        <v>0</v>
      </c>
      <c r="G1188" s="148">
        <v>58.27</v>
      </c>
      <c r="H1188" s="105"/>
      <c r="I1188" s="105"/>
      <c r="J1188" s="105"/>
      <c r="K1188" s="105"/>
      <c r="L1188" s="105"/>
      <c r="M1188" s="105"/>
      <c r="N1188" s="105"/>
      <c r="O1188" s="105"/>
      <c r="P1188" s="105"/>
      <c r="Q1188" s="105" t="s">
        <v>84</v>
      </c>
      <c r="R1188" s="105"/>
      <c r="S1188" s="105"/>
      <c r="T1188" s="105"/>
      <c r="U1188" s="105"/>
      <c r="V1188" s="105"/>
      <c r="W1188" s="105"/>
      <c r="X1188" s="105"/>
      <c r="Y1188" s="105"/>
      <c r="Z1188" s="105"/>
      <c r="AA1188" s="105"/>
      <c r="AB1188" s="105"/>
      <c r="AC1188" s="105"/>
      <c r="AD1188" s="105"/>
      <c r="AE1188" s="105"/>
      <c r="AF1188" s="105"/>
      <c r="AG1188" s="105"/>
      <c r="AH1188" s="105"/>
      <c r="AI1188" s="105"/>
      <c r="AJ1188" s="105"/>
      <c r="AK1188" s="105"/>
      <c r="AL1188" s="105"/>
      <c r="AM1188" s="105"/>
      <c r="AN1188" s="105"/>
      <c r="AO1188" s="105"/>
      <c r="AP1188" s="105"/>
      <c r="AQ1188" s="105"/>
      <c r="AR1188" s="105"/>
      <c r="AS1188" s="105"/>
      <c r="AT1188" s="105"/>
      <c r="AU1188" s="105"/>
      <c r="AV1188" s="105"/>
      <c r="AW1188" s="105"/>
      <c r="AX1188" s="105"/>
      <c r="AY1188" s="105"/>
      <c r="AZ1188" s="105"/>
      <c r="BA1188" s="105"/>
      <c r="BB1188" s="105"/>
      <c r="BC1188" s="105"/>
      <c r="BD1188" s="105"/>
      <c r="BE1188" s="105"/>
      <c r="BF1188" s="105"/>
      <c r="BG1188" s="105"/>
    </row>
    <row r="1189" spans="1:59" ht="15.6" x14ac:dyDescent="0.3">
      <c r="A1189" s="105" t="s">
        <v>3468</v>
      </c>
      <c r="B1189" s="105" t="s">
        <v>1226</v>
      </c>
      <c r="C1189" s="105" t="s">
        <v>1227</v>
      </c>
      <c r="D1189" s="105">
        <v>713</v>
      </c>
      <c r="E1189" s="105">
        <v>11</v>
      </c>
      <c r="F1189" s="129">
        <v>0</v>
      </c>
      <c r="G1189" s="148">
        <v>54.91</v>
      </c>
      <c r="H1189" s="105"/>
      <c r="I1189" s="105"/>
      <c r="J1189" s="105"/>
      <c r="K1189" s="105"/>
      <c r="L1189" s="105"/>
      <c r="M1189" s="105"/>
      <c r="N1189" s="105"/>
      <c r="O1189" s="105"/>
      <c r="P1189" s="105"/>
      <c r="Q1189" s="105" t="s">
        <v>84</v>
      </c>
      <c r="R1189" s="105"/>
      <c r="S1189" s="105"/>
      <c r="T1189" s="105"/>
      <c r="U1189" s="105"/>
      <c r="V1189" s="105"/>
      <c r="W1189" s="105"/>
      <c r="X1189" s="105"/>
      <c r="Y1189" s="105"/>
      <c r="Z1189" s="105"/>
      <c r="AA1189" s="105"/>
      <c r="AB1189" s="105"/>
      <c r="AC1189" s="105"/>
      <c r="AD1189" s="105"/>
      <c r="AE1189" s="105"/>
      <c r="AF1189" s="105"/>
      <c r="AG1189" s="105"/>
      <c r="AH1189" s="105"/>
      <c r="AI1189" s="105"/>
      <c r="AJ1189" s="105"/>
      <c r="AK1189" s="105"/>
      <c r="AL1189" s="105"/>
      <c r="AM1189" s="105"/>
      <c r="AN1189" s="105"/>
      <c r="AO1189" s="105"/>
      <c r="AP1189" s="105"/>
      <c r="AQ1189" s="105"/>
      <c r="AR1189" s="105"/>
      <c r="AS1189" s="105"/>
      <c r="AT1189" s="105"/>
      <c r="AU1189" s="105"/>
      <c r="AV1189" s="105"/>
      <c r="AW1189" s="105"/>
      <c r="AX1189" s="105"/>
      <c r="AY1189" s="105"/>
      <c r="AZ1189" s="105"/>
      <c r="BA1189" s="105"/>
      <c r="BB1189" s="105"/>
      <c r="BC1189" s="105"/>
      <c r="BD1189" s="105"/>
      <c r="BE1189" s="105"/>
      <c r="BF1189" s="105"/>
      <c r="BG1189" s="105"/>
    </row>
    <row r="1190" spans="1:59" ht="15.6" x14ac:dyDescent="0.3">
      <c r="A1190" s="105" t="s">
        <v>3468</v>
      </c>
      <c r="B1190" s="105" t="s">
        <v>1228</v>
      </c>
      <c r="C1190" s="105" t="s">
        <v>253</v>
      </c>
      <c r="D1190" s="105">
        <v>443</v>
      </c>
      <c r="E1190" s="105">
        <v>10</v>
      </c>
      <c r="F1190" s="129">
        <v>0</v>
      </c>
      <c r="G1190" s="148">
        <v>50.7</v>
      </c>
      <c r="H1190" s="105"/>
      <c r="I1190" s="105"/>
      <c r="J1190" s="105"/>
      <c r="K1190" s="105"/>
      <c r="L1190" s="105"/>
      <c r="M1190" s="105"/>
      <c r="N1190" s="105"/>
      <c r="O1190" s="105"/>
      <c r="P1190" s="105"/>
      <c r="Q1190" s="105" t="s">
        <v>84</v>
      </c>
      <c r="R1190" s="105"/>
      <c r="S1190" s="105"/>
      <c r="T1190" s="105"/>
      <c r="U1190" s="105"/>
      <c r="V1190" s="105"/>
      <c r="W1190" s="105"/>
      <c r="X1190" s="105"/>
      <c r="Y1190" s="105"/>
      <c r="Z1190" s="105"/>
      <c r="AA1190" s="105"/>
      <c r="AB1190" s="105"/>
      <c r="AC1190" s="105"/>
      <c r="AD1190" s="105"/>
      <c r="AE1190" s="105"/>
      <c r="AF1190" s="105"/>
      <c r="AG1190" s="105"/>
      <c r="AH1190" s="105"/>
      <c r="AI1190" s="105"/>
      <c r="AJ1190" s="105"/>
      <c r="AK1190" s="105"/>
      <c r="AL1190" s="105"/>
      <c r="AM1190" s="105"/>
      <c r="AN1190" s="105"/>
      <c r="AO1190" s="105"/>
      <c r="AP1190" s="105"/>
      <c r="AQ1190" s="105"/>
      <c r="AR1190" s="105"/>
      <c r="AS1190" s="105"/>
      <c r="AT1190" s="105"/>
      <c r="AU1190" s="105"/>
      <c r="AV1190" s="105"/>
      <c r="AW1190" s="105"/>
      <c r="AX1190" s="105"/>
      <c r="AY1190" s="105"/>
      <c r="AZ1190" s="105"/>
      <c r="BA1190" s="105"/>
      <c r="BB1190" s="105"/>
      <c r="BC1190" s="105"/>
      <c r="BD1190" s="105"/>
      <c r="BE1190" s="105"/>
      <c r="BF1190" s="105"/>
      <c r="BG1190" s="105"/>
    </row>
    <row r="1191" spans="1:59" ht="15.6" x14ac:dyDescent="0.3">
      <c r="A1191" s="105" t="s">
        <v>3474</v>
      </c>
      <c r="B1191" s="105" t="s">
        <v>3475</v>
      </c>
      <c r="C1191" s="105" t="s">
        <v>211</v>
      </c>
      <c r="D1191" s="105">
        <v>342</v>
      </c>
      <c r="E1191" s="105">
        <v>9</v>
      </c>
      <c r="F1191" s="129">
        <v>0</v>
      </c>
      <c r="G1191" s="148">
        <v>65.89</v>
      </c>
      <c r="H1191" s="105"/>
      <c r="I1191" s="105"/>
      <c r="J1191" s="105"/>
      <c r="K1191" s="105"/>
      <c r="L1191" s="105"/>
      <c r="M1191" s="105"/>
      <c r="N1191" s="105"/>
      <c r="O1191" s="105"/>
      <c r="P1191" s="105"/>
      <c r="Q1191" s="105"/>
      <c r="R1191" s="105"/>
      <c r="S1191" s="105"/>
      <c r="T1191" s="105"/>
      <c r="U1191" s="105"/>
      <c r="V1191" s="105"/>
      <c r="W1191" s="105"/>
      <c r="X1191" s="105"/>
      <c r="Y1191" s="105"/>
      <c r="Z1191" s="105"/>
      <c r="AA1191" s="105"/>
      <c r="AB1191" s="105"/>
      <c r="AC1191" s="105"/>
      <c r="AD1191" s="105"/>
      <c r="AE1191" s="105"/>
      <c r="AF1191" s="105"/>
      <c r="AG1191" s="105"/>
      <c r="AH1191" s="105"/>
      <c r="AI1191" s="105"/>
      <c r="AJ1191" s="105"/>
      <c r="AK1191" s="105"/>
      <c r="AL1191" s="105"/>
      <c r="AM1191" s="105"/>
      <c r="AN1191" s="105"/>
      <c r="AO1191" s="105"/>
      <c r="AP1191" s="105"/>
      <c r="AQ1191" s="105"/>
      <c r="AR1191" s="105"/>
      <c r="AS1191" s="105"/>
      <c r="AT1191" s="105"/>
      <c r="AU1191" s="105"/>
      <c r="AV1191" s="105"/>
      <c r="AW1191" s="105"/>
      <c r="AX1191" s="105"/>
      <c r="AY1191" s="105"/>
      <c r="AZ1191" s="105"/>
      <c r="BA1191" s="105"/>
      <c r="BB1191" s="105"/>
      <c r="BC1191" s="105"/>
      <c r="BD1191" s="105"/>
      <c r="BE1191" s="105"/>
      <c r="BF1191" s="105"/>
      <c r="BG1191" s="105"/>
    </row>
    <row r="1192" spans="1:59" ht="15.6" x14ac:dyDescent="0.3">
      <c r="A1192" s="105" t="s">
        <v>3474</v>
      </c>
      <c r="B1192" s="105" t="s">
        <v>3476</v>
      </c>
      <c r="C1192" s="105" t="s">
        <v>214</v>
      </c>
      <c r="D1192" s="105">
        <v>342</v>
      </c>
      <c r="E1192" s="105">
        <v>9</v>
      </c>
      <c r="F1192" s="129">
        <v>0</v>
      </c>
      <c r="G1192" s="148">
        <v>65.44</v>
      </c>
      <c r="H1192" s="105"/>
      <c r="I1192" s="105"/>
      <c r="J1192" s="105"/>
      <c r="K1192" s="105"/>
      <c r="L1192" s="105"/>
      <c r="M1192" s="105"/>
      <c r="N1192" s="105"/>
      <c r="O1192" s="105"/>
      <c r="P1192" s="105"/>
      <c r="Q1192" s="105"/>
      <c r="R1192" s="105"/>
      <c r="S1192" s="105"/>
      <c r="T1192" s="105"/>
      <c r="U1192" s="105"/>
      <c r="V1192" s="105"/>
      <c r="W1192" s="105"/>
      <c r="X1192" s="105"/>
      <c r="Y1192" s="105"/>
      <c r="Z1192" s="105"/>
      <c r="AA1192" s="105"/>
      <c r="AB1192" s="105"/>
      <c r="AC1192" s="105"/>
      <c r="AD1192" s="105"/>
      <c r="AE1192" s="105"/>
      <c r="AF1192" s="105"/>
      <c r="AG1192" s="105"/>
      <c r="AH1192" s="105"/>
      <c r="AI1192" s="105"/>
      <c r="AJ1192" s="105"/>
      <c r="AK1192" s="105"/>
      <c r="AL1192" s="105"/>
      <c r="AM1192" s="105"/>
      <c r="AN1192" s="105"/>
      <c r="AO1192" s="105"/>
      <c r="AP1192" s="105"/>
      <c r="AQ1192" s="105"/>
      <c r="AR1192" s="105"/>
      <c r="AS1192" s="105"/>
      <c r="AT1192" s="105"/>
      <c r="AU1192" s="105"/>
      <c r="AV1192" s="105"/>
      <c r="AW1192" s="105"/>
      <c r="AX1192" s="105"/>
      <c r="AY1192" s="105"/>
      <c r="AZ1192" s="105"/>
      <c r="BA1192" s="105"/>
      <c r="BB1192" s="105"/>
      <c r="BC1192" s="105"/>
      <c r="BD1192" s="105"/>
      <c r="BE1192" s="105"/>
      <c r="BF1192" s="105"/>
      <c r="BG1192" s="105"/>
    </row>
    <row r="1193" spans="1:59" ht="15.6" x14ac:dyDescent="0.3">
      <c r="A1193" s="105" t="s">
        <v>3474</v>
      </c>
      <c r="B1193" s="105" t="s">
        <v>1229</v>
      </c>
      <c r="C1193" s="105" t="s">
        <v>211</v>
      </c>
      <c r="D1193" s="105">
        <v>342</v>
      </c>
      <c r="E1193" s="105">
        <v>9</v>
      </c>
      <c r="F1193" s="129">
        <v>0</v>
      </c>
      <c r="G1193" s="148">
        <v>65.89</v>
      </c>
      <c r="H1193" s="105"/>
      <c r="I1193" s="105"/>
      <c r="J1193" s="105"/>
      <c r="K1193" s="105"/>
      <c r="L1193" s="105"/>
      <c r="M1193" s="105"/>
      <c r="N1193" s="105"/>
      <c r="O1193" s="105"/>
      <c r="P1193" s="105"/>
      <c r="Q1193" s="105"/>
      <c r="R1193" s="105"/>
      <c r="S1193" s="105"/>
      <c r="T1193" s="105"/>
      <c r="U1193" s="105"/>
      <c r="V1193" s="105"/>
      <c r="W1193" s="105"/>
      <c r="X1193" s="105"/>
      <c r="Y1193" s="105"/>
      <c r="Z1193" s="105"/>
      <c r="AA1193" s="105"/>
      <c r="AB1193" s="105"/>
      <c r="AC1193" s="105"/>
      <c r="AD1193" s="105"/>
      <c r="AE1193" s="105"/>
      <c r="AF1193" s="105"/>
      <c r="AG1193" s="105"/>
      <c r="AH1193" s="105"/>
      <c r="AI1193" s="105"/>
      <c r="AJ1193" s="105"/>
      <c r="AK1193" s="105"/>
      <c r="AL1193" s="105"/>
      <c r="AM1193" s="105"/>
      <c r="AN1193" s="105"/>
      <c r="AO1193" s="105"/>
      <c r="AP1193" s="105"/>
      <c r="AQ1193" s="105"/>
      <c r="AR1193" s="105"/>
      <c r="AS1193" s="105"/>
      <c r="AT1193" s="105"/>
      <c r="AU1193" s="105"/>
      <c r="AV1193" s="105"/>
      <c r="AW1193" s="105"/>
      <c r="AX1193" s="105"/>
      <c r="AY1193" s="105"/>
      <c r="AZ1193" s="105"/>
      <c r="BA1193" s="105"/>
      <c r="BB1193" s="105"/>
      <c r="BC1193" s="105"/>
      <c r="BD1193" s="105"/>
      <c r="BE1193" s="105"/>
      <c r="BF1193" s="105"/>
      <c r="BG1193" s="105"/>
    </row>
    <row r="1194" spans="1:59" ht="15.6" x14ac:dyDescent="0.3">
      <c r="A1194" s="105" t="s">
        <v>3474</v>
      </c>
      <c r="B1194" s="105" t="s">
        <v>1230</v>
      </c>
      <c r="C1194" s="105" t="s">
        <v>86</v>
      </c>
      <c r="D1194" s="105">
        <v>354</v>
      </c>
      <c r="E1194" s="105">
        <v>8</v>
      </c>
      <c r="F1194" s="129">
        <v>0</v>
      </c>
      <c r="G1194" s="148">
        <v>58.5</v>
      </c>
      <c r="H1194" s="105"/>
      <c r="I1194" s="105"/>
      <c r="J1194" s="105"/>
      <c r="K1194" s="105"/>
      <c r="L1194" s="105"/>
      <c r="M1194" s="105"/>
      <c r="N1194" s="105"/>
      <c r="O1194" s="105"/>
      <c r="P1194" s="105"/>
      <c r="Q1194" s="105"/>
      <c r="R1194" s="105"/>
      <c r="S1194" s="105"/>
      <c r="T1194" s="105"/>
      <c r="U1194" s="105"/>
      <c r="V1194" s="105"/>
      <c r="W1194" s="105"/>
      <c r="X1194" s="105"/>
      <c r="Y1194" s="105"/>
      <c r="Z1194" s="105"/>
      <c r="AA1194" s="105"/>
      <c r="AB1194" s="105"/>
      <c r="AC1194" s="105"/>
      <c r="AD1194" s="105"/>
      <c r="AE1194" s="105"/>
      <c r="AF1194" s="105"/>
      <c r="AG1194" s="105"/>
      <c r="AH1194" s="105"/>
      <c r="AI1194" s="105"/>
      <c r="AJ1194" s="105"/>
      <c r="AK1194" s="105"/>
      <c r="AL1194" s="105"/>
      <c r="AM1194" s="105"/>
      <c r="AN1194" s="105"/>
      <c r="AO1194" s="105"/>
      <c r="AP1194" s="105"/>
      <c r="AQ1194" s="105"/>
      <c r="AR1194" s="105"/>
      <c r="AS1194" s="105"/>
      <c r="AT1194" s="105"/>
      <c r="AU1194" s="105"/>
      <c r="AV1194" s="105"/>
      <c r="AW1194" s="105"/>
      <c r="AX1194" s="105"/>
      <c r="AY1194" s="105"/>
      <c r="AZ1194" s="105"/>
      <c r="BA1194" s="105"/>
      <c r="BB1194" s="105"/>
      <c r="BC1194" s="105"/>
      <c r="BD1194" s="105"/>
      <c r="BE1194" s="105"/>
      <c r="BF1194" s="105"/>
      <c r="BG1194" s="105"/>
    </row>
    <row r="1195" spans="1:59" ht="15.6" x14ac:dyDescent="0.3">
      <c r="A1195" s="105" t="s">
        <v>3474</v>
      </c>
      <c r="B1195" s="105" t="s">
        <v>3477</v>
      </c>
      <c r="C1195" s="105" t="s">
        <v>230</v>
      </c>
      <c r="D1195" s="105">
        <v>399</v>
      </c>
      <c r="E1195" s="105">
        <v>9</v>
      </c>
      <c r="F1195" s="129">
        <v>0</v>
      </c>
      <c r="G1195" s="148">
        <v>74.11</v>
      </c>
      <c r="H1195" s="105"/>
      <c r="I1195" s="105"/>
      <c r="J1195" s="105"/>
      <c r="K1195" s="105"/>
      <c r="L1195" s="105"/>
      <c r="M1195" s="105"/>
      <c r="N1195" s="105"/>
      <c r="O1195" s="105"/>
      <c r="P1195" s="105"/>
      <c r="Q1195" s="105"/>
      <c r="R1195" s="105"/>
      <c r="S1195" s="105"/>
      <c r="T1195" s="105"/>
      <c r="U1195" s="105"/>
      <c r="V1195" s="105"/>
      <c r="W1195" s="105"/>
      <c r="X1195" s="105"/>
      <c r="Y1195" s="105"/>
      <c r="Z1195" s="105"/>
      <c r="AA1195" s="105"/>
      <c r="AB1195" s="105"/>
      <c r="AC1195" s="105"/>
      <c r="AD1195" s="105"/>
      <c r="AE1195" s="105"/>
      <c r="AF1195" s="105"/>
      <c r="AG1195" s="105"/>
      <c r="AH1195" s="105"/>
      <c r="AI1195" s="105"/>
      <c r="AJ1195" s="105"/>
      <c r="AK1195" s="105"/>
      <c r="AL1195" s="105"/>
      <c r="AM1195" s="105"/>
      <c r="AN1195" s="105"/>
      <c r="AO1195" s="105"/>
      <c r="AP1195" s="105"/>
      <c r="AQ1195" s="105"/>
      <c r="AR1195" s="105"/>
      <c r="AS1195" s="105"/>
      <c r="AT1195" s="105"/>
      <c r="AU1195" s="105"/>
      <c r="AV1195" s="105"/>
      <c r="AW1195" s="105"/>
      <c r="AX1195" s="105"/>
      <c r="AY1195" s="105"/>
      <c r="AZ1195" s="105"/>
      <c r="BA1195" s="105"/>
      <c r="BB1195" s="105"/>
      <c r="BC1195" s="105"/>
      <c r="BD1195" s="105"/>
      <c r="BE1195" s="105"/>
      <c r="BF1195" s="105"/>
      <c r="BG1195" s="105"/>
    </row>
    <row r="1196" spans="1:59" ht="15.6" x14ac:dyDescent="0.3">
      <c r="A1196" s="105" t="s">
        <v>3474</v>
      </c>
      <c r="B1196" s="105" t="s">
        <v>3478</v>
      </c>
      <c r="C1196" s="105" t="s">
        <v>230</v>
      </c>
      <c r="D1196" s="105">
        <v>396</v>
      </c>
      <c r="E1196" s="105">
        <v>8</v>
      </c>
      <c r="F1196" s="129">
        <v>0</v>
      </c>
      <c r="G1196" s="148">
        <v>77.63</v>
      </c>
      <c r="H1196" s="105"/>
      <c r="I1196" s="105"/>
      <c r="J1196" s="105"/>
      <c r="K1196" s="105"/>
      <c r="L1196" s="105"/>
      <c r="M1196" s="105"/>
      <c r="N1196" s="105"/>
      <c r="O1196" s="105"/>
      <c r="P1196" s="105"/>
      <c r="Q1196" s="105"/>
      <c r="R1196" s="105"/>
      <c r="S1196" s="105"/>
      <c r="T1196" s="105"/>
      <c r="U1196" s="105"/>
      <c r="V1196" s="105"/>
      <c r="W1196" s="105"/>
      <c r="X1196" s="105"/>
      <c r="Y1196" s="105"/>
      <c r="Z1196" s="105"/>
      <c r="AA1196" s="105"/>
      <c r="AB1196" s="105"/>
      <c r="AC1196" s="105"/>
      <c r="AD1196" s="105"/>
      <c r="AE1196" s="105"/>
      <c r="AF1196" s="105"/>
      <c r="AG1196" s="105"/>
      <c r="AH1196" s="105"/>
      <c r="AI1196" s="105"/>
      <c r="AJ1196" s="105"/>
      <c r="AK1196" s="105"/>
      <c r="AL1196" s="105"/>
      <c r="AM1196" s="105"/>
      <c r="AN1196" s="105"/>
      <c r="AO1196" s="105"/>
      <c r="AP1196" s="105"/>
      <c r="AQ1196" s="105"/>
      <c r="AR1196" s="105"/>
      <c r="AS1196" s="105"/>
      <c r="AT1196" s="105"/>
      <c r="AU1196" s="105"/>
      <c r="AV1196" s="105"/>
      <c r="AW1196" s="105"/>
      <c r="AX1196" s="105"/>
      <c r="AY1196" s="105"/>
      <c r="AZ1196" s="105"/>
      <c r="BA1196" s="105"/>
      <c r="BB1196" s="105"/>
      <c r="BC1196" s="105"/>
      <c r="BD1196" s="105"/>
      <c r="BE1196" s="105"/>
      <c r="BF1196" s="105"/>
      <c r="BG1196" s="105"/>
    </row>
    <row r="1197" spans="1:59" ht="15.6" x14ac:dyDescent="0.3">
      <c r="A1197" s="105" t="s">
        <v>3474</v>
      </c>
      <c r="B1197" s="105" t="s">
        <v>3479</v>
      </c>
      <c r="C1197" s="105" t="s">
        <v>1231</v>
      </c>
      <c r="D1197" s="105">
        <v>396</v>
      </c>
      <c r="E1197" s="105">
        <v>8</v>
      </c>
      <c r="F1197" s="129">
        <v>0</v>
      </c>
      <c r="G1197" s="148">
        <v>77.5</v>
      </c>
      <c r="H1197" s="105"/>
      <c r="I1197" s="105"/>
      <c r="J1197" s="105"/>
      <c r="K1197" s="105"/>
      <c r="L1197" s="105"/>
      <c r="M1197" s="105"/>
      <c r="N1197" s="105"/>
      <c r="O1197" s="105"/>
      <c r="P1197" s="105"/>
      <c r="Q1197" s="105"/>
      <c r="R1197" s="105"/>
      <c r="S1197" s="105"/>
      <c r="T1197" s="105"/>
      <c r="U1197" s="105"/>
      <c r="V1197" s="105"/>
      <c r="W1197" s="105"/>
      <c r="X1197" s="105"/>
      <c r="Y1197" s="105"/>
      <c r="Z1197" s="105"/>
      <c r="AA1197" s="105"/>
      <c r="AB1197" s="105"/>
      <c r="AC1197" s="105"/>
      <c r="AD1197" s="105"/>
      <c r="AE1197" s="105"/>
      <c r="AF1197" s="105"/>
      <c r="AG1197" s="105"/>
      <c r="AH1197" s="105"/>
      <c r="AI1197" s="105"/>
      <c r="AJ1197" s="105"/>
      <c r="AK1197" s="105"/>
      <c r="AL1197" s="105"/>
      <c r="AM1197" s="105"/>
      <c r="AN1197" s="105"/>
      <c r="AO1197" s="105"/>
      <c r="AP1197" s="105"/>
      <c r="AQ1197" s="105"/>
      <c r="AR1197" s="105"/>
      <c r="AS1197" s="105"/>
      <c r="AT1197" s="105"/>
      <c r="AU1197" s="105"/>
      <c r="AV1197" s="105"/>
      <c r="AW1197" s="105"/>
      <c r="AX1197" s="105"/>
      <c r="AY1197" s="105"/>
      <c r="AZ1197" s="105"/>
      <c r="BA1197" s="105"/>
      <c r="BB1197" s="105"/>
      <c r="BC1197" s="105"/>
      <c r="BD1197" s="105"/>
      <c r="BE1197" s="105"/>
      <c r="BF1197" s="105"/>
      <c r="BG1197" s="105"/>
    </row>
    <row r="1198" spans="1:59" ht="15.6" x14ac:dyDescent="0.3">
      <c r="A1198" s="105" t="s">
        <v>3474</v>
      </c>
      <c r="B1198" s="105" t="s">
        <v>1232</v>
      </c>
      <c r="C1198" s="105" t="s">
        <v>1233</v>
      </c>
      <c r="D1198" s="105">
        <v>394</v>
      </c>
      <c r="E1198" s="105">
        <v>9</v>
      </c>
      <c r="F1198" s="129">
        <v>0</v>
      </c>
      <c r="G1198" s="148">
        <v>72.78</v>
      </c>
      <c r="H1198" s="105"/>
      <c r="I1198" s="105"/>
      <c r="J1198" s="105"/>
      <c r="K1198" s="105"/>
      <c r="L1198" s="105"/>
      <c r="M1198" s="105"/>
      <c r="N1198" s="105"/>
      <c r="O1198" s="105"/>
      <c r="P1198" s="105"/>
      <c r="Q1198" s="105"/>
      <c r="R1198" s="105"/>
      <c r="S1198" s="105"/>
      <c r="T1198" s="105"/>
      <c r="U1198" s="105"/>
      <c r="V1198" s="105"/>
      <c r="W1198" s="105"/>
      <c r="X1198" s="105"/>
      <c r="Y1198" s="105"/>
      <c r="Z1198" s="105"/>
      <c r="AA1198" s="105"/>
      <c r="AB1198" s="105"/>
      <c r="AC1198" s="105"/>
      <c r="AD1198" s="105"/>
      <c r="AE1198" s="105"/>
      <c r="AF1198" s="105"/>
      <c r="AG1198" s="105"/>
      <c r="AH1198" s="105"/>
      <c r="AI1198" s="105"/>
      <c r="AJ1198" s="105"/>
      <c r="AK1198" s="105"/>
      <c r="AL1198" s="105"/>
      <c r="AM1198" s="105"/>
      <c r="AN1198" s="105"/>
      <c r="AO1198" s="105"/>
      <c r="AP1198" s="105"/>
      <c r="AQ1198" s="105"/>
      <c r="AR1198" s="105"/>
      <c r="AS1198" s="105"/>
      <c r="AT1198" s="105"/>
      <c r="AU1198" s="105"/>
      <c r="AV1198" s="105"/>
      <c r="AW1198" s="105"/>
      <c r="AX1198" s="105"/>
      <c r="AY1198" s="105"/>
      <c r="AZ1198" s="105"/>
      <c r="BA1198" s="105"/>
      <c r="BB1198" s="105"/>
      <c r="BC1198" s="105"/>
      <c r="BD1198" s="105"/>
      <c r="BE1198" s="105"/>
      <c r="BF1198" s="105"/>
      <c r="BG1198" s="105"/>
    </row>
    <row r="1199" spans="1:59" ht="15.6" x14ac:dyDescent="0.3">
      <c r="A1199" s="105" t="s">
        <v>3474</v>
      </c>
      <c r="B1199" s="105" t="s">
        <v>1234</v>
      </c>
      <c r="C1199" s="105" t="s">
        <v>211</v>
      </c>
      <c r="D1199" s="105">
        <v>342</v>
      </c>
      <c r="E1199" s="105">
        <v>9</v>
      </c>
      <c r="F1199" s="129">
        <v>0</v>
      </c>
      <c r="G1199" s="148">
        <v>65.89</v>
      </c>
      <c r="H1199" s="105"/>
      <c r="I1199" s="105"/>
      <c r="J1199" s="105"/>
      <c r="K1199" s="105"/>
      <c r="L1199" s="105"/>
      <c r="M1199" s="105"/>
      <c r="N1199" s="105"/>
      <c r="O1199" s="105"/>
      <c r="P1199" s="105"/>
      <c r="Q1199" s="105"/>
      <c r="R1199" s="105"/>
      <c r="S1199" s="105"/>
      <c r="T1199" s="105"/>
      <c r="U1199" s="105"/>
      <c r="V1199" s="105"/>
      <c r="W1199" s="105"/>
      <c r="X1199" s="105"/>
      <c r="Y1199" s="105"/>
      <c r="Z1199" s="105"/>
      <c r="AA1199" s="105"/>
      <c r="AB1199" s="105"/>
      <c r="AC1199" s="105"/>
      <c r="AD1199" s="105"/>
      <c r="AE1199" s="105"/>
      <c r="AF1199" s="105"/>
      <c r="AG1199" s="105"/>
      <c r="AH1199" s="105"/>
      <c r="AI1199" s="105"/>
      <c r="AJ1199" s="105"/>
      <c r="AK1199" s="105"/>
      <c r="AL1199" s="105"/>
      <c r="AM1199" s="105"/>
      <c r="AN1199" s="105"/>
      <c r="AO1199" s="105"/>
      <c r="AP1199" s="105"/>
      <c r="AQ1199" s="105"/>
      <c r="AR1199" s="105"/>
      <c r="AS1199" s="105"/>
      <c r="AT1199" s="105"/>
      <c r="AU1199" s="105"/>
      <c r="AV1199" s="105"/>
      <c r="AW1199" s="105"/>
      <c r="AX1199" s="105"/>
      <c r="AY1199" s="105"/>
      <c r="AZ1199" s="105"/>
      <c r="BA1199" s="105"/>
      <c r="BB1199" s="105"/>
      <c r="BC1199" s="105"/>
      <c r="BD1199" s="105"/>
      <c r="BE1199" s="105"/>
      <c r="BF1199" s="105"/>
      <c r="BG1199" s="105"/>
    </row>
    <row r="1200" spans="1:59" ht="15.6" x14ac:dyDescent="0.3">
      <c r="A1200" s="105" t="s">
        <v>3474</v>
      </c>
      <c r="B1200" s="105" t="s">
        <v>1235</v>
      </c>
      <c r="C1200" s="105" t="s">
        <v>1236</v>
      </c>
      <c r="D1200" s="105">
        <v>372</v>
      </c>
      <c r="E1200" s="105">
        <v>9</v>
      </c>
      <c r="F1200" s="129">
        <v>0</v>
      </c>
      <c r="G1200" s="148">
        <v>60.44</v>
      </c>
      <c r="H1200" s="105"/>
      <c r="I1200" s="105"/>
      <c r="J1200" s="105"/>
      <c r="K1200" s="105"/>
      <c r="L1200" s="105"/>
      <c r="M1200" s="105"/>
      <c r="N1200" s="105"/>
      <c r="O1200" s="105"/>
      <c r="P1200" s="105"/>
      <c r="Q1200" s="105"/>
      <c r="R1200" s="105"/>
      <c r="S1200" s="105"/>
      <c r="T1200" s="105"/>
      <c r="U1200" s="105"/>
      <c r="V1200" s="105"/>
      <c r="W1200" s="105"/>
      <c r="X1200" s="105"/>
      <c r="Y1200" s="105"/>
      <c r="Z1200" s="105"/>
      <c r="AA1200" s="105"/>
      <c r="AB1200" s="105"/>
      <c r="AC1200" s="105"/>
      <c r="AD1200" s="105"/>
      <c r="AE1200" s="105"/>
      <c r="AF1200" s="105"/>
      <c r="AG1200" s="105"/>
      <c r="AH1200" s="105"/>
      <c r="AI1200" s="105"/>
      <c r="AJ1200" s="105"/>
      <c r="AK1200" s="105"/>
      <c r="AL1200" s="105"/>
      <c r="AM1200" s="105"/>
      <c r="AN1200" s="105"/>
      <c r="AO1200" s="105"/>
      <c r="AP1200" s="105"/>
      <c r="AQ1200" s="105"/>
      <c r="AR1200" s="105"/>
      <c r="AS1200" s="105"/>
      <c r="AT1200" s="105"/>
      <c r="AU1200" s="105"/>
      <c r="AV1200" s="105"/>
      <c r="AW1200" s="105"/>
      <c r="AX1200" s="105"/>
      <c r="AY1200" s="105"/>
      <c r="AZ1200" s="105"/>
      <c r="BA1200" s="105"/>
      <c r="BB1200" s="105"/>
      <c r="BC1200" s="105"/>
      <c r="BD1200" s="105"/>
      <c r="BE1200" s="105"/>
      <c r="BF1200" s="105"/>
      <c r="BG1200" s="105"/>
    </row>
    <row r="1201" spans="1:59" ht="15.6" x14ac:dyDescent="0.3">
      <c r="A1201" s="105" t="s">
        <v>3474</v>
      </c>
      <c r="B1201" s="105" t="s">
        <v>1237</v>
      </c>
      <c r="C1201" s="105" t="s">
        <v>227</v>
      </c>
      <c r="D1201" s="105">
        <v>311</v>
      </c>
      <c r="E1201" s="105">
        <v>7</v>
      </c>
      <c r="F1201" s="129">
        <v>0</v>
      </c>
      <c r="G1201" s="148">
        <v>58</v>
      </c>
      <c r="H1201" s="105"/>
      <c r="I1201" s="105"/>
      <c r="J1201" s="105"/>
      <c r="K1201" s="105"/>
      <c r="L1201" s="105"/>
      <c r="M1201" s="105"/>
      <c r="N1201" s="105"/>
      <c r="O1201" s="105"/>
      <c r="P1201" s="105"/>
      <c r="Q1201" s="105"/>
      <c r="R1201" s="105"/>
      <c r="S1201" s="105"/>
      <c r="T1201" s="105"/>
      <c r="U1201" s="105"/>
      <c r="V1201" s="105"/>
      <c r="W1201" s="105"/>
      <c r="X1201" s="105"/>
      <c r="Y1201" s="105"/>
      <c r="Z1201" s="105"/>
      <c r="AA1201" s="105"/>
      <c r="AB1201" s="105"/>
      <c r="AC1201" s="105"/>
      <c r="AD1201" s="105"/>
      <c r="AE1201" s="105"/>
      <c r="AF1201" s="105"/>
      <c r="AG1201" s="105"/>
      <c r="AH1201" s="105"/>
      <c r="AI1201" s="105"/>
      <c r="AJ1201" s="105"/>
      <c r="AK1201" s="105"/>
      <c r="AL1201" s="105"/>
      <c r="AM1201" s="105"/>
      <c r="AN1201" s="105"/>
      <c r="AO1201" s="105"/>
      <c r="AP1201" s="105"/>
      <c r="AQ1201" s="105"/>
      <c r="AR1201" s="105"/>
      <c r="AS1201" s="105"/>
      <c r="AT1201" s="105"/>
      <c r="AU1201" s="105"/>
      <c r="AV1201" s="105"/>
      <c r="AW1201" s="105"/>
      <c r="AX1201" s="105"/>
      <c r="AY1201" s="105"/>
      <c r="AZ1201" s="105"/>
      <c r="BA1201" s="105"/>
      <c r="BB1201" s="105"/>
      <c r="BC1201" s="105"/>
      <c r="BD1201" s="105"/>
      <c r="BE1201" s="105"/>
      <c r="BF1201" s="105"/>
      <c r="BG1201" s="105"/>
    </row>
    <row r="1202" spans="1:59" ht="15.6" x14ac:dyDescent="0.3">
      <c r="A1202" s="105" t="s">
        <v>3480</v>
      </c>
      <c r="B1202" s="105" t="s">
        <v>3481</v>
      </c>
      <c r="C1202" s="105" t="s">
        <v>211</v>
      </c>
      <c r="D1202" s="105">
        <v>233</v>
      </c>
      <c r="E1202" s="105">
        <v>7</v>
      </c>
      <c r="F1202" s="128">
        <v>2.3753500000000002E-170</v>
      </c>
      <c r="G1202" s="148">
        <v>68.86</v>
      </c>
      <c r="H1202" s="105"/>
      <c r="I1202" s="105"/>
      <c r="J1202" s="105"/>
      <c r="K1202" s="105"/>
      <c r="L1202" s="105"/>
      <c r="M1202" s="105"/>
      <c r="N1202" s="105"/>
      <c r="O1202" s="105"/>
      <c r="P1202" s="105"/>
      <c r="Q1202" s="105"/>
      <c r="R1202" s="105"/>
      <c r="S1202" s="105"/>
      <c r="T1202" s="105"/>
      <c r="U1202" s="105"/>
      <c r="V1202" s="105"/>
      <c r="W1202" s="105"/>
      <c r="X1202" s="105"/>
      <c r="Y1202" s="105"/>
      <c r="Z1202" s="105"/>
      <c r="AA1202" s="105"/>
      <c r="AB1202" s="105"/>
      <c r="AC1202" s="105"/>
      <c r="AD1202" s="105"/>
      <c r="AE1202" s="105"/>
      <c r="AF1202" s="105"/>
      <c r="AG1202" s="105"/>
      <c r="AH1202" s="105"/>
      <c r="AI1202" s="105"/>
      <c r="AJ1202" s="105"/>
      <c r="AK1202" s="105"/>
      <c r="AL1202" s="105"/>
      <c r="AM1202" s="105"/>
      <c r="AN1202" s="105"/>
      <c r="AO1202" s="105"/>
      <c r="AP1202" s="105"/>
      <c r="AQ1202" s="105"/>
      <c r="AR1202" s="105"/>
      <c r="AS1202" s="105"/>
      <c r="AT1202" s="105"/>
      <c r="AU1202" s="105"/>
      <c r="AV1202" s="105"/>
      <c r="AW1202" s="105"/>
      <c r="AX1202" s="105"/>
      <c r="AY1202" s="105"/>
      <c r="AZ1202" s="105"/>
      <c r="BA1202" s="105"/>
      <c r="BB1202" s="105"/>
      <c r="BC1202" s="105"/>
      <c r="BD1202" s="105"/>
      <c r="BE1202" s="105"/>
      <c r="BF1202" s="105"/>
      <c r="BG1202" s="105"/>
    </row>
    <row r="1203" spans="1:59" ht="15.6" x14ac:dyDescent="0.3">
      <c r="A1203" s="105" t="s">
        <v>3480</v>
      </c>
      <c r="B1203" s="105" t="s">
        <v>3482</v>
      </c>
      <c r="C1203" s="105" t="s">
        <v>214</v>
      </c>
      <c r="D1203" s="105">
        <v>233</v>
      </c>
      <c r="E1203" s="105">
        <v>7</v>
      </c>
      <c r="F1203" s="128">
        <v>2.5644400000000001E-170</v>
      </c>
      <c r="G1203" s="148">
        <v>68.86</v>
      </c>
      <c r="H1203" s="105"/>
      <c r="I1203" s="105"/>
      <c r="J1203" s="105"/>
      <c r="K1203" s="105"/>
      <c r="L1203" s="105"/>
      <c r="M1203" s="105"/>
      <c r="N1203" s="105"/>
      <c r="O1203" s="105"/>
      <c r="P1203" s="105"/>
      <c r="Q1203" s="105"/>
      <c r="R1203" s="105"/>
      <c r="S1203" s="105"/>
      <c r="T1203" s="105"/>
      <c r="U1203" s="105"/>
      <c r="V1203" s="105"/>
      <c r="W1203" s="105"/>
      <c r="X1203" s="105"/>
      <c r="Y1203" s="105"/>
      <c r="Z1203" s="105"/>
      <c r="AA1203" s="105"/>
      <c r="AB1203" s="105"/>
      <c r="AC1203" s="105"/>
      <c r="AD1203" s="105"/>
      <c r="AE1203" s="105"/>
      <c r="AF1203" s="105"/>
      <c r="AG1203" s="105"/>
      <c r="AH1203" s="105"/>
      <c r="AI1203" s="105"/>
      <c r="AJ1203" s="105"/>
      <c r="AK1203" s="105"/>
      <c r="AL1203" s="105"/>
      <c r="AM1203" s="105"/>
      <c r="AN1203" s="105"/>
      <c r="AO1203" s="105"/>
      <c r="AP1203" s="105"/>
      <c r="AQ1203" s="105"/>
      <c r="AR1203" s="105"/>
      <c r="AS1203" s="105"/>
      <c r="AT1203" s="105"/>
      <c r="AU1203" s="105"/>
      <c r="AV1203" s="105"/>
      <c r="AW1203" s="105"/>
      <c r="AX1203" s="105"/>
      <c r="AY1203" s="105"/>
      <c r="AZ1203" s="105"/>
      <c r="BA1203" s="105"/>
      <c r="BB1203" s="105"/>
      <c r="BC1203" s="105"/>
      <c r="BD1203" s="105"/>
      <c r="BE1203" s="105"/>
      <c r="BF1203" s="105"/>
      <c r="BG1203" s="105"/>
    </row>
    <row r="1204" spans="1:59" ht="15.6" x14ac:dyDescent="0.3">
      <c r="A1204" s="105" t="s">
        <v>3480</v>
      </c>
      <c r="B1204" s="105" t="s">
        <v>1238</v>
      </c>
      <c r="C1204" s="105" t="s">
        <v>211</v>
      </c>
      <c r="D1204" s="105">
        <v>233</v>
      </c>
      <c r="E1204" s="105">
        <v>7</v>
      </c>
      <c r="F1204" s="128">
        <v>2.3753500000000002E-170</v>
      </c>
      <c r="G1204" s="148">
        <v>68.86</v>
      </c>
      <c r="H1204" s="105"/>
      <c r="I1204" s="105"/>
      <c r="J1204" s="105"/>
      <c r="K1204" s="105"/>
      <c r="L1204" s="105"/>
      <c r="M1204" s="105"/>
      <c r="N1204" s="105"/>
      <c r="O1204" s="105"/>
      <c r="P1204" s="105"/>
      <c r="Q1204" s="105"/>
      <c r="R1204" s="105"/>
      <c r="S1204" s="105"/>
      <c r="T1204" s="105"/>
      <c r="U1204" s="105"/>
      <c r="V1204" s="105"/>
      <c r="W1204" s="105"/>
      <c r="X1204" s="105"/>
      <c r="Y1204" s="105"/>
      <c r="Z1204" s="105"/>
      <c r="AA1204" s="105"/>
      <c r="AB1204" s="105"/>
      <c r="AC1204" s="105"/>
      <c r="AD1204" s="105"/>
      <c r="AE1204" s="105"/>
      <c r="AF1204" s="105"/>
      <c r="AG1204" s="105"/>
      <c r="AH1204" s="105"/>
      <c r="AI1204" s="105"/>
      <c r="AJ1204" s="105"/>
      <c r="AK1204" s="105"/>
      <c r="AL1204" s="105"/>
      <c r="AM1204" s="105"/>
      <c r="AN1204" s="105"/>
      <c r="AO1204" s="105"/>
      <c r="AP1204" s="105"/>
      <c r="AQ1204" s="105"/>
      <c r="AR1204" s="105"/>
      <c r="AS1204" s="105"/>
      <c r="AT1204" s="105"/>
      <c r="AU1204" s="105"/>
      <c r="AV1204" s="105"/>
      <c r="AW1204" s="105"/>
      <c r="AX1204" s="105"/>
      <c r="AY1204" s="105"/>
      <c r="AZ1204" s="105"/>
      <c r="BA1204" s="105"/>
      <c r="BB1204" s="105"/>
      <c r="BC1204" s="105"/>
      <c r="BD1204" s="105"/>
      <c r="BE1204" s="105"/>
      <c r="BF1204" s="105"/>
      <c r="BG1204" s="105"/>
    </row>
    <row r="1205" spans="1:59" ht="15.6" x14ac:dyDescent="0.3">
      <c r="A1205" s="105" t="s">
        <v>3480</v>
      </c>
      <c r="B1205" s="105" t="s">
        <v>1239</v>
      </c>
      <c r="C1205" s="105" t="s">
        <v>227</v>
      </c>
      <c r="D1205" s="105">
        <v>250</v>
      </c>
      <c r="E1205" s="105">
        <v>5</v>
      </c>
      <c r="F1205" s="128">
        <v>2.2444799999999998E-177</v>
      </c>
      <c r="G1205" s="148">
        <v>72.599999999999994</v>
      </c>
      <c r="H1205" s="105"/>
      <c r="I1205" s="105"/>
      <c r="J1205" s="105"/>
      <c r="K1205" s="105"/>
      <c r="L1205" s="105"/>
      <c r="M1205" s="105"/>
      <c r="N1205" s="105"/>
      <c r="O1205" s="105"/>
      <c r="P1205" s="105"/>
      <c r="Q1205" s="105"/>
      <c r="R1205" s="105"/>
      <c r="S1205" s="105"/>
      <c r="T1205" s="105"/>
      <c r="U1205" s="105"/>
      <c r="V1205" s="105"/>
      <c r="W1205" s="105"/>
      <c r="X1205" s="105"/>
      <c r="Y1205" s="105"/>
      <c r="Z1205" s="105"/>
      <c r="AA1205" s="105"/>
      <c r="AB1205" s="105"/>
      <c r="AC1205" s="105"/>
      <c r="AD1205" s="105"/>
      <c r="AE1205" s="105"/>
      <c r="AF1205" s="105"/>
      <c r="AG1205" s="105"/>
      <c r="AH1205" s="105"/>
      <c r="AI1205" s="105"/>
      <c r="AJ1205" s="105"/>
      <c r="AK1205" s="105"/>
      <c r="AL1205" s="105"/>
      <c r="AM1205" s="105"/>
      <c r="AN1205" s="105"/>
      <c r="AO1205" s="105"/>
      <c r="AP1205" s="105"/>
      <c r="AQ1205" s="105"/>
      <c r="AR1205" s="105"/>
      <c r="AS1205" s="105"/>
      <c r="AT1205" s="105"/>
      <c r="AU1205" s="105"/>
      <c r="AV1205" s="105"/>
      <c r="AW1205" s="105"/>
      <c r="AX1205" s="105"/>
      <c r="AY1205" s="105"/>
      <c r="AZ1205" s="105"/>
      <c r="BA1205" s="105"/>
      <c r="BB1205" s="105"/>
      <c r="BC1205" s="105"/>
      <c r="BD1205" s="105"/>
      <c r="BE1205" s="105"/>
      <c r="BF1205" s="105"/>
      <c r="BG1205" s="105"/>
    </row>
    <row r="1206" spans="1:59" ht="15.6" x14ac:dyDescent="0.3">
      <c r="A1206" s="105" t="s">
        <v>3480</v>
      </c>
      <c r="B1206" s="105" t="s">
        <v>1240</v>
      </c>
      <c r="C1206" s="105" t="s">
        <v>86</v>
      </c>
      <c r="D1206" s="105">
        <v>250</v>
      </c>
      <c r="E1206" s="105">
        <v>5</v>
      </c>
      <c r="F1206" s="128">
        <v>3.2362100000000001E-178</v>
      </c>
      <c r="G1206" s="148">
        <v>73.2</v>
      </c>
      <c r="H1206" s="105"/>
      <c r="I1206" s="105"/>
      <c r="J1206" s="105"/>
      <c r="K1206" s="105"/>
      <c r="L1206" s="105"/>
      <c r="M1206" s="105"/>
      <c r="N1206" s="105"/>
      <c r="O1206" s="105"/>
      <c r="P1206" s="105"/>
      <c r="Q1206" s="105"/>
      <c r="R1206" s="105"/>
      <c r="S1206" s="105"/>
      <c r="T1206" s="105"/>
      <c r="U1206" s="105"/>
      <c r="V1206" s="105"/>
      <c r="W1206" s="105"/>
      <c r="X1206" s="105"/>
      <c r="Y1206" s="105"/>
      <c r="Z1206" s="105"/>
      <c r="AA1206" s="105"/>
      <c r="AB1206" s="105"/>
      <c r="AC1206" s="105"/>
      <c r="AD1206" s="105"/>
      <c r="AE1206" s="105"/>
      <c r="AF1206" s="105"/>
      <c r="AG1206" s="105"/>
      <c r="AH1206" s="105"/>
      <c r="AI1206" s="105"/>
      <c r="AJ1206" s="105"/>
      <c r="AK1206" s="105"/>
      <c r="AL1206" s="105"/>
      <c r="AM1206" s="105"/>
      <c r="AN1206" s="105"/>
      <c r="AO1206" s="105"/>
      <c r="AP1206" s="105"/>
      <c r="AQ1206" s="105"/>
      <c r="AR1206" s="105"/>
      <c r="AS1206" s="105"/>
      <c r="AT1206" s="105"/>
      <c r="AU1206" s="105"/>
      <c r="AV1206" s="105"/>
      <c r="AW1206" s="105"/>
      <c r="AX1206" s="105"/>
      <c r="AY1206" s="105"/>
      <c r="AZ1206" s="105"/>
      <c r="BA1206" s="105"/>
      <c r="BB1206" s="105"/>
      <c r="BC1206" s="105"/>
      <c r="BD1206" s="105"/>
      <c r="BE1206" s="105"/>
      <c r="BF1206" s="105"/>
      <c r="BG1206" s="105"/>
    </row>
    <row r="1207" spans="1:59" ht="15.6" x14ac:dyDescent="0.3">
      <c r="A1207" s="105" t="s">
        <v>3480</v>
      </c>
      <c r="B1207" s="105" t="s">
        <v>3483</v>
      </c>
      <c r="C1207" s="105" t="s">
        <v>230</v>
      </c>
      <c r="D1207" s="105">
        <v>226</v>
      </c>
      <c r="E1207" s="105">
        <v>7</v>
      </c>
      <c r="F1207" s="128">
        <v>2.4950599999999998E-164</v>
      </c>
      <c r="G1207" s="148">
        <v>73.709999999999994</v>
      </c>
      <c r="H1207" s="105"/>
      <c r="I1207" s="105"/>
      <c r="J1207" s="105"/>
      <c r="K1207" s="105"/>
      <c r="L1207" s="105"/>
      <c r="M1207" s="105"/>
      <c r="N1207" s="105"/>
      <c r="O1207" s="105"/>
      <c r="P1207" s="105"/>
      <c r="Q1207" s="105"/>
      <c r="R1207" s="105"/>
      <c r="S1207" s="105"/>
      <c r="T1207" s="105"/>
      <c r="U1207" s="105"/>
      <c r="V1207" s="105"/>
      <c r="W1207" s="105"/>
      <c r="X1207" s="105"/>
      <c r="Y1207" s="105"/>
      <c r="Z1207" s="105"/>
      <c r="AA1207" s="105"/>
      <c r="AB1207" s="105"/>
      <c r="AC1207" s="105"/>
      <c r="AD1207" s="105"/>
      <c r="AE1207" s="105"/>
      <c r="AF1207" s="105"/>
      <c r="AG1207" s="105"/>
      <c r="AH1207" s="105"/>
      <c r="AI1207" s="105"/>
      <c r="AJ1207" s="105"/>
      <c r="AK1207" s="105"/>
      <c r="AL1207" s="105"/>
      <c r="AM1207" s="105"/>
      <c r="AN1207" s="105"/>
      <c r="AO1207" s="105"/>
      <c r="AP1207" s="105"/>
      <c r="AQ1207" s="105"/>
      <c r="AR1207" s="105"/>
      <c r="AS1207" s="105"/>
      <c r="AT1207" s="105"/>
      <c r="AU1207" s="105"/>
      <c r="AV1207" s="105"/>
      <c r="AW1207" s="105"/>
      <c r="AX1207" s="105"/>
      <c r="AY1207" s="105"/>
      <c r="AZ1207" s="105"/>
      <c r="BA1207" s="105"/>
      <c r="BB1207" s="105"/>
      <c r="BC1207" s="105"/>
      <c r="BD1207" s="105"/>
      <c r="BE1207" s="105"/>
      <c r="BF1207" s="105"/>
      <c r="BG1207" s="105"/>
    </row>
    <row r="1208" spans="1:59" ht="15.6" x14ac:dyDescent="0.3">
      <c r="A1208" s="105" t="s">
        <v>3480</v>
      </c>
      <c r="B1208" s="105" t="s">
        <v>3484</v>
      </c>
      <c r="C1208" s="105" t="s">
        <v>1241</v>
      </c>
      <c r="D1208" s="105">
        <v>226</v>
      </c>
      <c r="E1208" s="105">
        <v>7</v>
      </c>
      <c r="F1208" s="128">
        <v>9.3761600000000004E-164</v>
      </c>
      <c r="G1208" s="148">
        <v>73.569999999999993</v>
      </c>
      <c r="H1208" s="105"/>
      <c r="I1208" s="105"/>
      <c r="J1208" s="105"/>
      <c r="K1208" s="105"/>
      <c r="L1208" s="105"/>
      <c r="M1208" s="105"/>
      <c r="N1208" s="105"/>
      <c r="O1208" s="105"/>
      <c r="P1208" s="105"/>
      <c r="Q1208" s="105"/>
      <c r="R1208" s="105"/>
      <c r="S1208" s="105"/>
      <c r="T1208" s="105"/>
      <c r="U1208" s="105"/>
      <c r="V1208" s="105"/>
      <c r="W1208" s="105"/>
      <c r="X1208" s="105"/>
      <c r="Y1208" s="105"/>
      <c r="Z1208" s="105"/>
      <c r="AA1208" s="105"/>
      <c r="AB1208" s="105"/>
      <c r="AC1208" s="105"/>
      <c r="AD1208" s="105"/>
      <c r="AE1208" s="105"/>
      <c r="AF1208" s="105"/>
      <c r="AG1208" s="105"/>
      <c r="AH1208" s="105"/>
      <c r="AI1208" s="105"/>
      <c r="AJ1208" s="105"/>
      <c r="AK1208" s="105"/>
      <c r="AL1208" s="105"/>
      <c r="AM1208" s="105"/>
      <c r="AN1208" s="105"/>
      <c r="AO1208" s="105"/>
      <c r="AP1208" s="105"/>
      <c r="AQ1208" s="105"/>
      <c r="AR1208" s="105"/>
      <c r="AS1208" s="105"/>
      <c r="AT1208" s="105"/>
      <c r="AU1208" s="105"/>
      <c r="AV1208" s="105"/>
      <c r="AW1208" s="105"/>
      <c r="AX1208" s="105"/>
      <c r="AY1208" s="105"/>
      <c r="AZ1208" s="105"/>
      <c r="BA1208" s="105"/>
      <c r="BB1208" s="105"/>
      <c r="BC1208" s="105"/>
      <c r="BD1208" s="105"/>
      <c r="BE1208" s="105"/>
      <c r="BF1208" s="105"/>
      <c r="BG1208" s="105"/>
    </row>
    <row r="1209" spans="1:59" ht="15.6" x14ac:dyDescent="0.3">
      <c r="A1209" s="105" t="s">
        <v>3480</v>
      </c>
      <c r="B1209" s="105" t="s">
        <v>1242</v>
      </c>
      <c r="C1209" s="105" t="s">
        <v>1243</v>
      </c>
      <c r="D1209" s="105">
        <v>212</v>
      </c>
      <c r="E1209" s="105">
        <v>7</v>
      </c>
      <c r="F1209" s="128">
        <v>8.3480200000000001E-153</v>
      </c>
      <c r="G1209" s="148">
        <v>73.290000000000006</v>
      </c>
      <c r="H1209" s="105"/>
      <c r="I1209" s="105"/>
      <c r="J1209" s="105"/>
      <c r="K1209" s="105"/>
      <c r="L1209" s="105"/>
      <c r="M1209" s="105"/>
      <c r="N1209" s="105"/>
      <c r="O1209" s="105"/>
      <c r="P1209" s="105"/>
      <c r="Q1209" s="105"/>
      <c r="R1209" s="105"/>
      <c r="S1209" s="105"/>
      <c r="T1209" s="105"/>
      <c r="U1209" s="105"/>
      <c r="V1209" s="105"/>
      <c r="W1209" s="105"/>
      <c r="X1209" s="105"/>
      <c r="Y1209" s="105"/>
      <c r="Z1209" s="105"/>
      <c r="AA1209" s="105"/>
      <c r="AB1209" s="105"/>
      <c r="AC1209" s="105"/>
      <c r="AD1209" s="105"/>
      <c r="AE1209" s="105"/>
      <c r="AF1209" s="105"/>
      <c r="AG1209" s="105"/>
      <c r="AH1209" s="105"/>
      <c r="AI1209" s="105"/>
      <c r="AJ1209" s="105"/>
      <c r="AK1209" s="105"/>
      <c r="AL1209" s="105"/>
      <c r="AM1209" s="105"/>
      <c r="AN1209" s="105"/>
      <c r="AO1209" s="105"/>
      <c r="AP1209" s="105"/>
      <c r="AQ1209" s="105"/>
      <c r="AR1209" s="105"/>
      <c r="AS1209" s="105"/>
      <c r="AT1209" s="105"/>
      <c r="AU1209" s="105"/>
      <c r="AV1209" s="105"/>
      <c r="AW1209" s="105"/>
      <c r="AX1209" s="105"/>
      <c r="AY1209" s="105"/>
      <c r="AZ1209" s="105"/>
      <c r="BA1209" s="105"/>
      <c r="BB1209" s="105"/>
      <c r="BC1209" s="105"/>
      <c r="BD1209" s="105"/>
      <c r="BE1209" s="105"/>
      <c r="BF1209" s="105"/>
      <c r="BG1209" s="105"/>
    </row>
    <row r="1210" spans="1:59" ht="15.6" x14ac:dyDescent="0.3">
      <c r="A1210" s="105" t="s">
        <v>3480</v>
      </c>
      <c r="B1210" s="105" t="s">
        <v>1244</v>
      </c>
      <c r="C1210" s="105" t="s">
        <v>211</v>
      </c>
      <c r="D1210" s="105">
        <v>233</v>
      </c>
      <c r="E1210" s="105">
        <v>7</v>
      </c>
      <c r="F1210" s="128">
        <v>2.3753500000000002E-170</v>
      </c>
      <c r="G1210" s="148">
        <v>68.86</v>
      </c>
      <c r="H1210" s="105"/>
      <c r="I1210" s="105"/>
      <c r="J1210" s="105"/>
      <c r="K1210" s="105"/>
      <c r="L1210" s="105"/>
      <c r="M1210" s="105"/>
      <c r="N1210" s="105"/>
      <c r="O1210" s="105"/>
      <c r="P1210" s="105"/>
      <c r="Q1210" s="105"/>
      <c r="R1210" s="105"/>
      <c r="S1210" s="105"/>
      <c r="T1210" s="105"/>
      <c r="U1210" s="105"/>
      <c r="V1210" s="105"/>
      <c r="W1210" s="105"/>
      <c r="X1210" s="105"/>
      <c r="Y1210" s="105"/>
      <c r="Z1210" s="105"/>
      <c r="AA1210" s="105"/>
      <c r="AB1210" s="105"/>
      <c r="AC1210" s="105"/>
      <c r="AD1210" s="105"/>
      <c r="AE1210" s="105"/>
      <c r="AF1210" s="105"/>
      <c r="AG1210" s="105"/>
      <c r="AH1210" s="105"/>
      <c r="AI1210" s="105"/>
      <c r="AJ1210" s="105"/>
      <c r="AK1210" s="105"/>
      <c r="AL1210" s="105"/>
      <c r="AM1210" s="105"/>
      <c r="AN1210" s="105"/>
      <c r="AO1210" s="105"/>
      <c r="AP1210" s="105"/>
      <c r="AQ1210" s="105"/>
      <c r="AR1210" s="105"/>
      <c r="AS1210" s="105"/>
      <c r="AT1210" s="105"/>
      <c r="AU1210" s="105"/>
      <c r="AV1210" s="105"/>
      <c r="AW1210" s="105"/>
      <c r="AX1210" s="105"/>
      <c r="AY1210" s="105"/>
      <c r="AZ1210" s="105"/>
      <c r="BA1210" s="105"/>
      <c r="BB1210" s="105"/>
      <c r="BC1210" s="105"/>
      <c r="BD1210" s="105"/>
      <c r="BE1210" s="105"/>
      <c r="BF1210" s="105"/>
      <c r="BG1210" s="105"/>
    </row>
    <row r="1211" spans="1:59" ht="15.6" x14ac:dyDescent="0.3">
      <c r="A1211" s="105" t="s">
        <v>3480</v>
      </c>
      <c r="B1211" s="105" t="s">
        <v>1245</v>
      </c>
      <c r="C1211" s="105" t="s">
        <v>1246</v>
      </c>
      <c r="D1211" s="105">
        <v>216</v>
      </c>
      <c r="E1211" s="105">
        <v>7</v>
      </c>
      <c r="F1211" s="128">
        <v>1.8303299999999999E-154</v>
      </c>
      <c r="G1211" s="148">
        <v>60.14</v>
      </c>
      <c r="H1211" s="105"/>
      <c r="I1211" s="105"/>
      <c r="J1211" s="105"/>
      <c r="K1211" s="105"/>
      <c r="L1211" s="105"/>
      <c r="M1211" s="105"/>
      <c r="N1211" s="105"/>
      <c r="O1211" s="105"/>
      <c r="P1211" s="105"/>
      <c r="Q1211" s="105"/>
      <c r="R1211" s="105"/>
      <c r="S1211" s="105"/>
      <c r="T1211" s="105"/>
      <c r="U1211" s="105"/>
      <c r="V1211" s="105"/>
      <c r="W1211" s="105"/>
      <c r="X1211" s="105"/>
      <c r="Y1211" s="105"/>
      <c r="Z1211" s="105"/>
      <c r="AA1211" s="105"/>
      <c r="AB1211" s="105"/>
      <c r="AC1211" s="105"/>
      <c r="AD1211" s="105"/>
      <c r="AE1211" s="105"/>
      <c r="AF1211" s="105"/>
      <c r="AG1211" s="105"/>
      <c r="AH1211" s="105"/>
      <c r="AI1211" s="105"/>
      <c r="AJ1211" s="105"/>
      <c r="AK1211" s="105"/>
      <c r="AL1211" s="105"/>
      <c r="AM1211" s="105"/>
      <c r="AN1211" s="105"/>
      <c r="AO1211" s="105"/>
      <c r="AP1211" s="105"/>
      <c r="AQ1211" s="105"/>
      <c r="AR1211" s="105"/>
      <c r="AS1211" s="105"/>
      <c r="AT1211" s="105"/>
      <c r="AU1211" s="105"/>
      <c r="AV1211" s="105"/>
      <c r="AW1211" s="105"/>
      <c r="AX1211" s="105"/>
      <c r="AY1211" s="105"/>
      <c r="AZ1211" s="105"/>
      <c r="BA1211" s="105"/>
      <c r="BB1211" s="105"/>
      <c r="BC1211" s="105"/>
      <c r="BD1211" s="105"/>
      <c r="BE1211" s="105"/>
      <c r="BF1211" s="105"/>
      <c r="BG1211" s="105"/>
    </row>
    <row r="1212" spans="1:59" ht="15.6" x14ac:dyDescent="0.3">
      <c r="A1212" s="105" t="s">
        <v>3480</v>
      </c>
      <c r="B1212" s="105" t="s">
        <v>1247</v>
      </c>
      <c r="C1212" s="105" t="s">
        <v>209</v>
      </c>
      <c r="D1212" s="105">
        <v>236</v>
      </c>
      <c r="E1212" s="105">
        <v>3</v>
      </c>
      <c r="F1212" s="128">
        <v>6.0888099999999997E-168</v>
      </c>
      <c r="G1212" s="148">
        <v>65.33</v>
      </c>
      <c r="H1212" s="105"/>
      <c r="I1212" s="105"/>
      <c r="J1212" s="105"/>
      <c r="K1212" s="105"/>
      <c r="L1212" s="105"/>
      <c r="M1212" s="105"/>
      <c r="N1212" s="105"/>
      <c r="O1212" s="105"/>
      <c r="P1212" s="105"/>
      <c r="Q1212" s="105"/>
      <c r="R1212" s="105"/>
      <c r="S1212" s="105"/>
      <c r="T1212" s="105"/>
      <c r="U1212" s="105"/>
      <c r="V1212" s="105"/>
      <c r="W1212" s="105"/>
      <c r="X1212" s="105"/>
      <c r="Y1212" s="105"/>
      <c r="Z1212" s="105"/>
      <c r="AA1212" s="105"/>
      <c r="AB1212" s="105"/>
      <c r="AC1212" s="105"/>
      <c r="AD1212" s="105"/>
      <c r="AE1212" s="105"/>
      <c r="AF1212" s="105"/>
      <c r="AG1212" s="105"/>
      <c r="AH1212" s="105"/>
      <c r="AI1212" s="105"/>
      <c r="AJ1212" s="105"/>
      <c r="AK1212" s="105"/>
      <c r="AL1212" s="105"/>
      <c r="AM1212" s="105"/>
      <c r="AN1212" s="105"/>
      <c r="AO1212" s="105"/>
      <c r="AP1212" s="105"/>
      <c r="AQ1212" s="105"/>
      <c r="AR1212" s="105"/>
      <c r="AS1212" s="105"/>
      <c r="AT1212" s="105"/>
      <c r="AU1212" s="105"/>
      <c r="AV1212" s="105"/>
      <c r="AW1212" s="105"/>
      <c r="AX1212" s="105"/>
      <c r="AY1212" s="105"/>
      <c r="AZ1212" s="105"/>
      <c r="BA1212" s="105"/>
      <c r="BB1212" s="105"/>
      <c r="BC1212" s="105"/>
      <c r="BD1212" s="105"/>
      <c r="BE1212" s="105"/>
      <c r="BF1212" s="105"/>
      <c r="BG1212" s="105"/>
    </row>
    <row r="1213" spans="1:59" ht="15.6" x14ac:dyDescent="0.3">
      <c r="A1213" s="105" t="s">
        <v>3485</v>
      </c>
      <c r="B1213" s="105" t="s">
        <v>3486</v>
      </c>
      <c r="C1213" s="105" t="s">
        <v>211</v>
      </c>
      <c r="D1213" s="105">
        <v>370</v>
      </c>
      <c r="E1213" s="105">
        <v>11</v>
      </c>
      <c r="F1213" s="129">
        <v>0</v>
      </c>
      <c r="G1213" s="148">
        <v>67.09</v>
      </c>
      <c r="H1213" s="105"/>
      <c r="I1213" s="105"/>
      <c r="J1213" s="105"/>
      <c r="K1213" s="105"/>
      <c r="L1213" s="105"/>
      <c r="M1213" s="105"/>
      <c r="N1213" s="105"/>
      <c r="O1213" s="105"/>
      <c r="P1213" s="105"/>
      <c r="Q1213" s="105"/>
      <c r="R1213" s="105"/>
      <c r="S1213" s="105"/>
      <c r="T1213" s="105"/>
      <c r="U1213" s="105"/>
      <c r="V1213" s="105"/>
      <c r="W1213" s="105"/>
      <c r="X1213" s="105"/>
      <c r="Y1213" s="105"/>
      <c r="Z1213" s="105"/>
      <c r="AA1213" s="105"/>
      <c r="AB1213" s="105"/>
      <c r="AC1213" s="105"/>
      <c r="AD1213" s="105"/>
      <c r="AE1213" s="105"/>
      <c r="AF1213" s="105"/>
      <c r="AG1213" s="105"/>
      <c r="AH1213" s="105"/>
      <c r="AI1213" s="105"/>
      <c r="AJ1213" s="105"/>
      <c r="AK1213" s="105"/>
      <c r="AL1213" s="105"/>
      <c r="AM1213" s="105"/>
      <c r="AN1213" s="105"/>
      <c r="AO1213" s="105"/>
      <c r="AP1213" s="105"/>
      <c r="AQ1213" s="105"/>
      <c r="AR1213" s="105"/>
      <c r="AS1213" s="105"/>
      <c r="AT1213" s="105"/>
      <c r="AU1213" s="105"/>
      <c r="AV1213" s="105"/>
      <c r="AW1213" s="105"/>
      <c r="AX1213" s="105"/>
      <c r="AY1213" s="105"/>
      <c r="AZ1213" s="105"/>
      <c r="BA1213" s="105"/>
      <c r="BB1213" s="105"/>
      <c r="BC1213" s="105"/>
      <c r="BD1213" s="105"/>
      <c r="BE1213" s="105"/>
      <c r="BF1213" s="105"/>
      <c r="BG1213" s="105"/>
    </row>
    <row r="1214" spans="1:59" ht="15.6" x14ac:dyDescent="0.3">
      <c r="A1214" s="105" t="s">
        <v>3485</v>
      </c>
      <c r="B1214" s="105" t="s">
        <v>3487</v>
      </c>
      <c r="C1214" s="105" t="s">
        <v>214</v>
      </c>
      <c r="D1214" s="105">
        <v>370</v>
      </c>
      <c r="E1214" s="105">
        <v>11</v>
      </c>
      <c r="F1214" s="129">
        <v>0</v>
      </c>
      <c r="G1214" s="148">
        <v>67.45</v>
      </c>
      <c r="H1214" s="105"/>
      <c r="I1214" s="105"/>
      <c r="J1214" s="105"/>
      <c r="K1214" s="105"/>
      <c r="L1214" s="105"/>
      <c r="M1214" s="105"/>
      <c r="N1214" s="105"/>
      <c r="O1214" s="105"/>
      <c r="P1214" s="105"/>
      <c r="Q1214" s="105"/>
      <c r="R1214" s="105"/>
      <c r="S1214" s="105"/>
      <c r="T1214" s="105"/>
      <c r="U1214" s="105"/>
      <c r="V1214" s="105"/>
      <c r="W1214" s="105"/>
      <c r="X1214" s="105"/>
      <c r="Y1214" s="105"/>
      <c r="Z1214" s="105"/>
      <c r="AA1214" s="105"/>
      <c r="AB1214" s="105"/>
      <c r="AC1214" s="105"/>
      <c r="AD1214" s="105"/>
      <c r="AE1214" s="105"/>
      <c r="AF1214" s="105"/>
      <c r="AG1214" s="105"/>
      <c r="AH1214" s="105"/>
      <c r="AI1214" s="105"/>
      <c r="AJ1214" s="105"/>
      <c r="AK1214" s="105"/>
      <c r="AL1214" s="105"/>
      <c r="AM1214" s="105"/>
      <c r="AN1214" s="105"/>
      <c r="AO1214" s="105"/>
      <c r="AP1214" s="105"/>
      <c r="AQ1214" s="105"/>
      <c r="AR1214" s="105"/>
      <c r="AS1214" s="105"/>
      <c r="AT1214" s="105"/>
      <c r="AU1214" s="105"/>
      <c r="AV1214" s="105"/>
      <c r="AW1214" s="105"/>
      <c r="AX1214" s="105"/>
      <c r="AY1214" s="105"/>
      <c r="AZ1214" s="105"/>
      <c r="BA1214" s="105"/>
      <c r="BB1214" s="105"/>
      <c r="BC1214" s="105"/>
      <c r="BD1214" s="105"/>
      <c r="BE1214" s="105"/>
      <c r="BF1214" s="105"/>
      <c r="BG1214" s="105"/>
    </row>
    <row r="1215" spans="1:59" ht="15.6" x14ac:dyDescent="0.3">
      <c r="A1215" s="105" t="s">
        <v>3485</v>
      </c>
      <c r="B1215" s="105" t="s">
        <v>1248</v>
      </c>
      <c r="C1215" s="105" t="s">
        <v>211</v>
      </c>
      <c r="D1215" s="105">
        <v>370</v>
      </c>
      <c r="E1215" s="105">
        <v>11</v>
      </c>
      <c r="F1215" s="129">
        <v>0</v>
      </c>
      <c r="G1215" s="148">
        <v>67.09</v>
      </c>
      <c r="H1215" s="105"/>
      <c r="I1215" s="105"/>
      <c r="J1215" s="105"/>
      <c r="K1215" s="105"/>
      <c r="L1215" s="105"/>
      <c r="M1215" s="105"/>
      <c r="N1215" s="105"/>
      <c r="O1215" s="105"/>
      <c r="P1215" s="105"/>
      <c r="Q1215" s="105"/>
      <c r="R1215" s="105"/>
      <c r="S1215" s="105"/>
      <c r="T1215" s="105"/>
      <c r="U1215" s="105"/>
      <c r="V1215" s="105"/>
      <c r="W1215" s="105"/>
      <c r="X1215" s="105"/>
      <c r="Y1215" s="105"/>
      <c r="Z1215" s="105"/>
      <c r="AA1215" s="105"/>
      <c r="AB1215" s="105"/>
      <c r="AC1215" s="105"/>
      <c r="AD1215" s="105"/>
      <c r="AE1215" s="105"/>
      <c r="AF1215" s="105"/>
      <c r="AG1215" s="105"/>
      <c r="AH1215" s="105"/>
      <c r="AI1215" s="105"/>
      <c r="AJ1215" s="105"/>
      <c r="AK1215" s="105"/>
      <c r="AL1215" s="105"/>
      <c r="AM1215" s="105"/>
      <c r="AN1215" s="105"/>
      <c r="AO1215" s="105"/>
      <c r="AP1215" s="105"/>
      <c r="AQ1215" s="105"/>
      <c r="AR1215" s="105"/>
      <c r="AS1215" s="105"/>
      <c r="AT1215" s="105"/>
      <c r="AU1215" s="105"/>
      <c r="AV1215" s="105"/>
      <c r="AW1215" s="105"/>
      <c r="AX1215" s="105"/>
      <c r="AY1215" s="105"/>
      <c r="AZ1215" s="105"/>
      <c r="BA1215" s="105"/>
      <c r="BB1215" s="105"/>
      <c r="BC1215" s="105"/>
      <c r="BD1215" s="105"/>
      <c r="BE1215" s="105"/>
      <c r="BF1215" s="105"/>
      <c r="BG1215" s="105"/>
    </row>
    <row r="1216" spans="1:59" ht="15.6" x14ac:dyDescent="0.3">
      <c r="A1216" s="105" t="s">
        <v>3485</v>
      </c>
      <c r="B1216" s="105" t="s">
        <v>1249</v>
      </c>
      <c r="C1216" s="105" t="s">
        <v>227</v>
      </c>
      <c r="D1216" s="105">
        <v>281</v>
      </c>
      <c r="E1216" s="105">
        <v>11</v>
      </c>
      <c r="F1216" s="129">
        <v>0</v>
      </c>
      <c r="G1216" s="148">
        <v>60.45</v>
      </c>
      <c r="H1216" s="105"/>
      <c r="I1216" s="105"/>
      <c r="J1216" s="105"/>
      <c r="K1216" s="105"/>
      <c r="L1216" s="105"/>
      <c r="M1216" s="105"/>
      <c r="N1216" s="105"/>
      <c r="O1216" s="105"/>
      <c r="P1216" s="105"/>
      <c r="Q1216" s="105"/>
      <c r="R1216" s="105"/>
      <c r="S1216" s="105"/>
      <c r="T1216" s="105"/>
      <c r="U1216" s="105"/>
      <c r="V1216" s="105"/>
      <c r="W1216" s="105"/>
      <c r="X1216" s="105"/>
      <c r="Y1216" s="105"/>
      <c r="Z1216" s="105"/>
      <c r="AA1216" s="105"/>
      <c r="AB1216" s="105"/>
      <c r="AC1216" s="105"/>
      <c r="AD1216" s="105"/>
      <c r="AE1216" s="105"/>
      <c r="AF1216" s="105"/>
      <c r="AG1216" s="105"/>
      <c r="AH1216" s="105"/>
      <c r="AI1216" s="105"/>
      <c r="AJ1216" s="105"/>
      <c r="AK1216" s="105"/>
      <c r="AL1216" s="105"/>
      <c r="AM1216" s="105"/>
      <c r="AN1216" s="105"/>
      <c r="AO1216" s="105"/>
      <c r="AP1216" s="105"/>
      <c r="AQ1216" s="105"/>
      <c r="AR1216" s="105"/>
      <c r="AS1216" s="105"/>
      <c r="AT1216" s="105"/>
      <c r="AU1216" s="105"/>
      <c r="AV1216" s="105"/>
      <c r="AW1216" s="105"/>
      <c r="AX1216" s="105"/>
      <c r="AY1216" s="105"/>
      <c r="AZ1216" s="105"/>
      <c r="BA1216" s="105"/>
      <c r="BB1216" s="105"/>
      <c r="BC1216" s="105"/>
      <c r="BD1216" s="105"/>
      <c r="BE1216" s="105"/>
      <c r="BF1216" s="105"/>
      <c r="BG1216" s="105"/>
    </row>
    <row r="1217" spans="1:59" ht="15.6" x14ac:dyDescent="0.3">
      <c r="A1217" s="105" t="s">
        <v>3485</v>
      </c>
      <c r="B1217" s="105" t="s">
        <v>3488</v>
      </c>
      <c r="C1217" s="105" t="s">
        <v>230</v>
      </c>
      <c r="D1217" s="105">
        <v>355</v>
      </c>
      <c r="E1217" s="105">
        <v>11</v>
      </c>
      <c r="F1217" s="129">
        <v>0</v>
      </c>
      <c r="G1217" s="148">
        <v>76.73</v>
      </c>
      <c r="H1217" s="105"/>
      <c r="I1217" s="105"/>
      <c r="J1217" s="105"/>
      <c r="K1217" s="105"/>
      <c r="L1217" s="105"/>
      <c r="M1217" s="105"/>
      <c r="N1217" s="105"/>
      <c r="O1217" s="105"/>
      <c r="P1217" s="105"/>
      <c r="Q1217" s="105"/>
      <c r="R1217" s="105"/>
      <c r="S1217" s="105"/>
      <c r="T1217" s="105"/>
      <c r="U1217" s="105"/>
      <c r="V1217" s="105"/>
      <c r="W1217" s="105"/>
      <c r="X1217" s="105"/>
      <c r="Y1217" s="105"/>
      <c r="Z1217" s="105"/>
      <c r="AA1217" s="105"/>
      <c r="AB1217" s="105"/>
      <c r="AC1217" s="105"/>
      <c r="AD1217" s="105"/>
      <c r="AE1217" s="105"/>
      <c r="AF1217" s="105"/>
      <c r="AG1217" s="105"/>
      <c r="AH1217" s="105"/>
      <c r="AI1217" s="105"/>
      <c r="AJ1217" s="105"/>
      <c r="AK1217" s="105"/>
      <c r="AL1217" s="105"/>
      <c r="AM1217" s="105"/>
      <c r="AN1217" s="105"/>
      <c r="AO1217" s="105"/>
      <c r="AP1217" s="105"/>
      <c r="AQ1217" s="105"/>
      <c r="AR1217" s="105"/>
      <c r="AS1217" s="105"/>
      <c r="AT1217" s="105"/>
      <c r="AU1217" s="105"/>
      <c r="AV1217" s="105"/>
      <c r="AW1217" s="105"/>
      <c r="AX1217" s="105"/>
      <c r="AY1217" s="105"/>
      <c r="AZ1217" s="105"/>
      <c r="BA1217" s="105"/>
      <c r="BB1217" s="105"/>
      <c r="BC1217" s="105"/>
      <c r="BD1217" s="105"/>
      <c r="BE1217" s="105"/>
      <c r="BF1217" s="105"/>
      <c r="BG1217" s="105"/>
    </row>
    <row r="1218" spans="1:59" ht="15.6" x14ac:dyDescent="0.3">
      <c r="A1218" s="105" t="s">
        <v>3485</v>
      </c>
      <c r="B1218" s="105" t="s">
        <v>3489</v>
      </c>
      <c r="C1218" s="105" t="s">
        <v>230</v>
      </c>
      <c r="D1218" s="105">
        <v>355</v>
      </c>
      <c r="E1218" s="105">
        <v>11</v>
      </c>
      <c r="F1218" s="129">
        <v>0</v>
      </c>
      <c r="G1218" s="148">
        <v>77.180000000000007</v>
      </c>
      <c r="H1218" s="105"/>
      <c r="I1218" s="105"/>
      <c r="J1218" s="105"/>
      <c r="K1218" s="105"/>
      <c r="L1218" s="105"/>
      <c r="M1218" s="105"/>
      <c r="N1218" s="105"/>
      <c r="O1218" s="105"/>
      <c r="P1218" s="105"/>
      <c r="Q1218" s="105"/>
      <c r="R1218" s="105"/>
      <c r="S1218" s="105"/>
      <c r="T1218" s="105"/>
      <c r="U1218" s="105"/>
      <c r="V1218" s="105"/>
      <c r="W1218" s="105"/>
      <c r="X1218" s="105"/>
      <c r="Y1218" s="105"/>
      <c r="Z1218" s="105"/>
      <c r="AA1218" s="105"/>
      <c r="AB1218" s="105"/>
      <c r="AC1218" s="105"/>
      <c r="AD1218" s="105"/>
      <c r="AE1218" s="105"/>
      <c r="AF1218" s="105"/>
      <c r="AG1218" s="105"/>
      <c r="AH1218" s="105"/>
      <c r="AI1218" s="105"/>
      <c r="AJ1218" s="105"/>
      <c r="AK1218" s="105"/>
      <c r="AL1218" s="105"/>
      <c r="AM1218" s="105"/>
      <c r="AN1218" s="105"/>
      <c r="AO1218" s="105"/>
      <c r="AP1218" s="105"/>
      <c r="AQ1218" s="105"/>
      <c r="AR1218" s="105"/>
      <c r="AS1218" s="105"/>
      <c r="AT1218" s="105"/>
      <c r="AU1218" s="105"/>
      <c r="AV1218" s="105"/>
      <c r="AW1218" s="105"/>
      <c r="AX1218" s="105"/>
      <c r="AY1218" s="105"/>
      <c r="AZ1218" s="105"/>
      <c r="BA1218" s="105"/>
      <c r="BB1218" s="105"/>
      <c r="BC1218" s="105"/>
      <c r="BD1218" s="105"/>
      <c r="BE1218" s="105"/>
      <c r="BF1218" s="105"/>
      <c r="BG1218" s="105"/>
    </row>
    <row r="1219" spans="1:59" ht="15.6" x14ac:dyDescent="0.3">
      <c r="A1219" s="105" t="s">
        <v>3485</v>
      </c>
      <c r="B1219" s="105" t="s">
        <v>3490</v>
      </c>
      <c r="C1219" s="105" t="s">
        <v>1250</v>
      </c>
      <c r="D1219" s="105">
        <v>336</v>
      </c>
      <c r="E1219" s="105">
        <v>11</v>
      </c>
      <c r="F1219" s="129">
        <v>0</v>
      </c>
      <c r="G1219" s="148">
        <v>77.27</v>
      </c>
      <c r="H1219" s="105"/>
      <c r="I1219" s="105"/>
      <c r="J1219" s="105"/>
      <c r="K1219" s="105"/>
      <c r="L1219" s="105"/>
      <c r="M1219" s="105"/>
      <c r="N1219" s="105"/>
      <c r="O1219" s="105"/>
      <c r="P1219" s="105"/>
      <c r="Q1219" s="105"/>
      <c r="R1219" s="105"/>
      <c r="S1219" s="105"/>
      <c r="T1219" s="105"/>
      <c r="U1219" s="105"/>
      <c r="V1219" s="105"/>
      <c r="W1219" s="105"/>
      <c r="X1219" s="105"/>
      <c r="Y1219" s="105"/>
      <c r="Z1219" s="105"/>
      <c r="AA1219" s="105"/>
      <c r="AB1219" s="105"/>
      <c r="AC1219" s="105"/>
      <c r="AD1219" s="105"/>
      <c r="AE1219" s="105"/>
      <c r="AF1219" s="105"/>
      <c r="AG1219" s="105"/>
      <c r="AH1219" s="105"/>
      <c r="AI1219" s="105"/>
      <c r="AJ1219" s="105"/>
      <c r="AK1219" s="105"/>
      <c r="AL1219" s="105"/>
      <c r="AM1219" s="105"/>
      <c r="AN1219" s="105"/>
      <c r="AO1219" s="105"/>
      <c r="AP1219" s="105"/>
      <c r="AQ1219" s="105"/>
      <c r="AR1219" s="105"/>
      <c r="AS1219" s="105"/>
      <c r="AT1219" s="105"/>
      <c r="AU1219" s="105"/>
      <c r="AV1219" s="105"/>
      <c r="AW1219" s="105"/>
      <c r="AX1219" s="105"/>
      <c r="AY1219" s="105"/>
      <c r="AZ1219" s="105"/>
      <c r="BA1219" s="105"/>
      <c r="BB1219" s="105"/>
      <c r="BC1219" s="105"/>
      <c r="BD1219" s="105"/>
      <c r="BE1219" s="105"/>
      <c r="BF1219" s="105"/>
      <c r="BG1219" s="105"/>
    </row>
    <row r="1220" spans="1:59" ht="15.6" x14ac:dyDescent="0.3">
      <c r="A1220" s="105" t="s">
        <v>3485</v>
      </c>
      <c r="B1220" s="105" t="s">
        <v>1251</v>
      </c>
      <c r="C1220" s="105" t="s">
        <v>1252</v>
      </c>
      <c r="D1220" s="105">
        <v>356</v>
      </c>
      <c r="E1220" s="105">
        <v>11</v>
      </c>
      <c r="F1220" s="129">
        <v>0</v>
      </c>
      <c r="G1220" s="148">
        <v>76</v>
      </c>
      <c r="H1220" s="105"/>
      <c r="I1220" s="105"/>
      <c r="J1220" s="105"/>
      <c r="K1220" s="105"/>
      <c r="L1220" s="105"/>
      <c r="M1220" s="105"/>
      <c r="N1220" s="105"/>
      <c r="O1220" s="105"/>
      <c r="P1220" s="105"/>
      <c r="Q1220" s="105"/>
      <c r="R1220" s="105"/>
      <c r="S1220" s="105"/>
      <c r="T1220" s="105"/>
      <c r="U1220" s="105"/>
      <c r="V1220" s="105"/>
      <c r="W1220" s="105"/>
      <c r="X1220" s="105"/>
      <c r="Y1220" s="105"/>
      <c r="Z1220" s="105"/>
      <c r="AA1220" s="105"/>
      <c r="AB1220" s="105"/>
      <c r="AC1220" s="105"/>
      <c r="AD1220" s="105"/>
      <c r="AE1220" s="105"/>
      <c r="AF1220" s="105"/>
      <c r="AG1220" s="105"/>
      <c r="AH1220" s="105"/>
      <c r="AI1220" s="105"/>
      <c r="AJ1220" s="105"/>
      <c r="AK1220" s="105"/>
      <c r="AL1220" s="105"/>
      <c r="AM1220" s="105"/>
      <c r="AN1220" s="105"/>
      <c r="AO1220" s="105"/>
      <c r="AP1220" s="105"/>
      <c r="AQ1220" s="105"/>
      <c r="AR1220" s="105"/>
      <c r="AS1220" s="105"/>
      <c r="AT1220" s="105"/>
      <c r="AU1220" s="105"/>
      <c r="AV1220" s="105"/>
      <c r="AW1220" s="105"/>
      <c r="AX1220" s="105"/>
      <c r="AY1220" s="105"/>
      <c r="AZ1220" s="105"/>
      <c r="BA1220" s="105"/>
      <c r="BB1220" s="105"/>
      <c r="BC1220" s="105"/>
      <c r="BD1220" s="105"/>
      <c r="BE1220" s="105"/>
      <c r="BF1220" s="105"/>
      <c r="BG1220" s="105"/>
    </row>
    <row r="1221" spans="1:59" ht="15.6" x14ac:dyDescent="0.3">
      <c r="A1221" s="105" t="s">
        <v>3485</v>
      </c>
      <c r="B1221" s="105" t="s">
        <v>1253</v>
      </c>
      <c r="C1221" s="105" t="s">
        <v>211</v>
      </c>
      <c r="D1221" s="105">
        <v>370</v>
      </c>
      <c r="E1221" s="105">
        <v>11</v>
      </c>
      <c r="F1221" s="129">
        <v>0</v>
      </c>
      <c r="G1221" s="148">
        <v>67.09</v>
      </c>
      <c r="H1221" s="105"/>
      <c r="I1221" s="105"/>
      <c r="J1221" s="105"/>
      <c r="K1221" s="105"/>
      <c r="L1221" s="105"/>
      <c r="M1221" s="105"/>
      <c r="N1221" s="105"/>
      <c r="O1221" s="105"/>
      <c r="P1221" s="105"/>
      <c r="Q1221" s="105"/>
      <c r="R1221" s="105"/>
      <c r="S1221" s="105"/>
      <c r="T1221" s="105"/>
      <c r="U1221" s="105"/>
      <c r="V1221" s="105"/>
      <c r="W1221" s="105"/>
      <c r="X1221" s="105"/>
      <c r="Y1221" s="105"/>
      <c r="Z1221" s="105"/>
      <c r="AA1221" s="105"/>
      <c r="AB1221" s="105"/>
      <c r="AC1221" s="105"/>
      <c r="AD1221" s="105"/>
      <c r="AE1221" s="105"/>
      <c r="AF1221" s="105"/>
      <c r="AG1221" s="105"/>
      <c r="AH1221" s="105"/>
      <c r="AI1221" s="105"/>
      <c r="AJ1221" s="105"/>
      <c r="AK1221" s="105"/>
      <c r="AL1221" s="105"/>
      <c r="AM1221" s="105"/>
      <c r="AN1221" s="105"/>
      <c r="AO1221" s="105"/>
      <c r="AP1221" s="105"/>
      <c r="AQ1221" s="105"/>
      <c r="AR1221" s="105"/>
      <c r="AS1221" s="105"/>
      <c r="AT1221" s="105"/>
      <c r="AU1221" s="105"/>
      <c r="AV1221" s="105"/>
      <c r="AW1221" s="105"/>
      <c r="AX1221" s="105"/>
      <c r="AY1221" s="105"/>
      <c r="AZ1221" s="105"/>
      <c r="BA1221" s="105"/>
      <c r="BB1221" s="105"/>
      <c r="BC1221" s="105"/>
      <c r="BD1221" s="105"/>
      <c r="BE1221" s="105"/>
      <c r="BF1221" s="105"/>
      <c r="BG1221" s="105"/>
    </row>
    <row r="1222" spans="1:59" ht="15.6" x14ac:dyDescent="0.3">
      <c r="A1222" s="105" t="s">
        <v>3485</v>
      </c>
      <c r="B1222" s="105" t="s">
        <v>1254</v>
      </c>
      <c r="C1222" s="105" t="s">
        <v>1255</v>
      </c>
      <c r="D1222" s="105">
        <v>372</v>
      </c>
      <c r="E1222" s="105">
        <v>11</v>
      </c>
      <c r="F1222" s="129">
        <v>0</v>
      </c>
      <c r="G1222" s="148">
        <v>63.91</v>
      </c>
      <c r="H1222" s="105"/>
      <c r="I1222" s="105"/>
      <c r="J1222" s="105"/>
      <c r="K1222" s="105"/>
      <c r="L1222" s="105"/>
      <c r="M1222" s="105"/>
      <c r="N1222" s="105"/>
      <c r="O1222" s="105"/>
      <c r="P1222" s="105"/>
      <c r="Q1222" s="105"/>
      <c r="R1222" s="105"/>
      <c r="S1222" s="105"/>
      <c r="T1222" s="105"/>
      <c r="U1222" s="105"/>
      <c r="V1222" s="105"/>
      <c r="W1222" s="105"/>
      <c r="X1222" s="105"/>
      <c r="Y1222" s="105"/>
      <c r="Z1222" s="105"/>
      <c r="AA1222" s="105"/>
      <c r="AB1222" s="105"/>
      <c r="AC1222" s="105"/>
      <c r="AD1222" s="105"/>
      <c r="AE1222" s="105"/>
      <c r="AF1222" s="105"/>
      <c r="AG1222" s="105"/>
      <c r="AH1222" s="105"/>
      <c r="AI1222" s="105"/>
      <c r="AJ1222" s="105"/>
      <c r="AK1222" s="105"/>
      <c r="AL1222" s="105"/>
      <c r="AM1222" s="105"/>
      <c r="AN1222" s="105"/>
      <c r="AO1222" s="105"/>
      <c r="AP1222" s="105"/>
      <c r="AQ1222" s="105"/>
      <c r="AR1222" s="105"/>
      <c r="AS1222" s="105"/>
      <c r="AT1222" s="105"/>
      <c r="AU1222" s="105"/>
      <c r="AV1222" s="105"/>
      <c r="AW1222" s="105"/>
      <c r="AX1222" s="105"/>
      <c r="AY1222" s="105"/>
      <c r="AZ1222" s="105"/>
      <c r="BA1222" s="105"/>
      <c r="BB1222" s="105"/>
      <c r="BC1222" s="105"/>
      <c r="BD1222" s="105"/>
      <c r="BE1222" s="105"/>
      <c r="BF1222" s="105"/>
      <c r="BG1222" s="105"/>
    </row>
    <row r="1223" spans="1:59" ht="15.6" x14ac:dyDescent="0.3">
      <c r="A1223" s="105" t="s">
        <v>3485</v>
      </c>
      <c r="B1223" s="105" t="s">
        <v>1256</v>
      </c>
      <c r="C1223" s="105" t="s">
        <v>227</v>
      </c>
      <c r="D1223" s="105">
        <v>414</v>
      </c>
      <c r="E1223" s="105">
        <v>11</v>
      </c>
      <c r="F1223" s="129">
        <v>0</v>
      </c>
      <c r="G1223" s="148">
        <v>57.64</v>
      </c>
      <c r="H1223" s="105"/>
      <c r="I1223" s="105"/>
      <c r="J1223" s="105"/>
      <c r="K1223" s="105"/>
      <c r="L1223" s="105"/>
      <c r="M1223" s="105"/>
      <c r="N1223" s="105"/>
      <c r="O1223" s="105"/>
      <c r="P1223" s="105"/>
      <c r="Q1223" s="105"/>
      <c r="R1223" s="105"/>
      <c r="S1223" s="105"/>
      <c r="T1223" s="105"/>
      <c r="U1223" s="105"/>
      <c r="V1223" s="105"/>
      <c r="W1223" s="105"/>
      <c r="X1223" s="105"/>
      <c r="Y1223" s="105"/>
      <c r="Z1223" s="105"/>
      <c r="AA1223" s="105"/>
      <c r="AB1223" s="105"/>
      <c r="AC1223" s="105"/>
      <c r="AD1223" s="105"/>
      <c r="AE1223" s="105"/>
      <c r="AF1223" s="105"/>
      <c r="AG1223" s="105"/>
      <c r="AH1223" s="105"/>
      <c r="AI1223" s="105"/>
      <c r="AJ1223" s="105"/>
      <c r="AK1223" s="105"/>
      <c r="AL1223" s="105"/>
      <c r="AM1223" s="105"/>
      <c r="AN1223" s="105"/>
      <c r="AO1223" s="105"/>
      <c r="AP1223" s="105"/>
      <c r="AQ1223" s="105"/>
      <c r="AR1223" s="105"/>
      <c r="AS1223" s="105"/>
      <c r="AT1223" s="105"/>
      <c r="AU1223" s="105"/>
      <c r="AV1223" s="105"/>
      <c r="AW1223" s="105"/>
      <c r="AX1223" s="105"/>
      <c r="AY1223" s="105"/>
      <c r="AZ1223" s="105"/>
      <c r="BA1223" s="105"/>
      <c r="BB1223" s="105"/>
      <c r="BC1223" s="105"/>
      <c r="BD1223" s="105"/>
      <c r="BE1223" s="105"/>
      <c r="BF1223" s="105"/>
      <c r="BG1223" s="105"/>
    </row>
    <row r="1224" spans="1:59" ht="15.6" x14ac:dyDescent="0.3">
      <c r="A1224" s="105" t="s">
        <v>3491</v>
      </c>
      <c r="B1224" s="105" t="s">
        <v>3492</v>
      </c>
      <c r="C1224" s="105" t="s">
        <v>618</v>
      </c>
      <c r="D1224" s="105">
        <v>270</v>
      </c>
      <c r="E1224" s="105">
        <v>3</v>
      </c>
      <c r="F1224" s="129">
        <v>0</v>
      </c>
      <c r="G1224" s="148">
        <v>80.67</v>
      </c>
      <c r="H1224" s="105"/>
      <c r="I1224" s="105"/>
      <c r="J1224" s="105"/>
      <c r="K1224" s="105"/>
      <c r="L1224" s="105"/>
      <c r="M1224" s="105"/>
      <c r="N1224" s="105"/>
      <c r="O1224" s="105"/>
      <c r="P1224" s="105"/>
      <c r="Q1224" s="105"/>
      <c r="R1224" s="105"/>
      <c r="S1224" s="105"/>
      <c r="T1224" s="105"/>
      <c r="U1224" s="105"/>
      <c r="V1224" s="105"/>
      <c r="W1224" s="105"/>
      <c r="X1224" s="105"/>
      <c r="Y1224" s="105"/>
      <c r="Z1224" s="105"/>
      <c r="AA1224" s="105"/>
      <c r="AB1224" s="105"/>
      <c r="AC1224" s="105"/>
      <c r="AD1224" s="105"/>
      <c r="AE1224" s="105"/>
      <c r="AF1224" s="105"/>
      <c r="AG1224" s="105"/>
      <c r="AH1224" s="105"/>
      <c r="AI1224" s="105"/>
      <c r="AJ1224" s="105"/>
      <c r="AK1224" s="105"/>
      <c r="AL1224" s="105"/>
      <c r="AM1224" s="105"/>
      <c r="AN1224" s="105"/>
      <c r="AO1224" s="105"/>
      <c r="AP1224" s="105"/>
      <c r="AQ1224" s="105"/>
      <c r="AR1224" s="105"/>
      <c r="AS1224" s="105"/>
      <c r="AT1224" s="105"/>
      <c r="AU1224" s="105"/>
      <c r="AV1224" s="105"/>
      <c r="AW1224" s="105"/>
      <c r="AX1224" s="105"/>
      <c r="AY1224" s="105"/>
      <c r="AZ1224" s="105"/>
      <c r="BA1224" s="105"/>
      <c r="BB1224" s="105"/>
      <c r="BC1224" s="105"/>
      <c r="BD1224" s="105"/>
      <c r="BE1224" s="105"/>
      <c r="BF1224" s="105"/>
      <c r="BG1224" s="105"/>
    </row>
    <row r="1225" spans="1:59" ht="15.6" x14ac:dyDescent="0.3">
      <c r="A1225" s="105" t="s">
        <v>3491</v>
      </c>
      <c r="B1225" s="105" t="s">
        <v>3493</v>
      </c>
      <c r="C1225" s="105" t="s">
        <v>618</v>
      </c>
      <c r="D1225" s="105">
        <v>270</v>
      </c>
      <c r="E1225" s="105">
        <v>3</v>
      </c>
      <c r="F1225" s="129">
        <v>0</v>
      </c>
      <c r="G1225" s="148">
        <v>80.67</v>
      </c>
      <c r="H1225" s="105"/>
      <c r="I1225" s="105"/>
      <c r="J1225" s="105"/>
      <c r="K1225" s="105"/>
      <c r="L1225" s="105"/>
      <c r="M1225" s="105"/>
      <c r="N1225" s="105"/>
      <c r="O1225" s="105"/>
      <c r="P1225" s="105"/>
      <c r="Q1225" s="105"/>
      <c r="R1225" s="105"/>
      <c r="S1225" s="105"/>
      <c r="T1225" s="105"/>
      <c r="U1225" s="105"/>
      <c r="V1225" s="105"/>
      <c r="W1225" s="105"/>
      <c r="X1225" s="105"/>
      <c r="Y1225" s="105"/>
      <c r="Z1225" s="105"/>
      <c r="AA1225" s="105"/>
      <c r="AB1225" s="105"/>
      <c r="AC1225" s="105"/>
      <c r="AD1225" s="105"/>
      <c r="AE1225" s="105"/>
      <c r="AF1225" s="105"/>
      <c r="AG1225" s="105"/>
      <c r="AH1225" s="105"/>
      <c r="AI1225" s="105"/>
      <c r="AJ1225" s="105"/>
      <c r="AK1225" s="105"/>
      <c r="AL1225" s="105"/>
      <c r="AM1225" s="105"/>
      <c r="AN1225" s="105"/>
      <c r="AO1225" s="105"/>
      <c r="AP1225" s="105"/>
      <c r="AQ1225" s="105"/>
      <c r="AR1225" s="105"/>
      <c r="AS1225" s="105"/>
      <c r="AT1225" s="105"/>
      <c r="AU1225" s="105"/>
      <c r="AV1225" s="105"/>
      <c r="AW1225" s="105"/>
      <c r="AX1225" s="105"/>
      <c r="AY1225" s="105"/>
      <c r="AZ1225" s="105"/>
      <c r="BA1225" s="105"/>
      <c r="BB1225" s="105"/>
      <c r="BC1225" s="105"/>
      <c r="BD1225" s="105"/>
      <c r="BE1225" s="105"/>
      <c r="BF1225" s="105"/>
      <c r="BG1225" s="105"/>
    </row>
    <row r="1226" spans="1:59" ht="15.6" x14ac:dyDescent="0.3">
      <c r="A1226" s="105" t="s">
        <v>3491</v>
      </c>
      <c r="B1226" s="105" t="s">
        <v>1257</v>
      </c>
      <c r="C1226" s="105" t="s">
        <v>618</v>
      </c>
      <c r="D1226" s="105">
        <v>270</v>
      </c>
      <c r="E1226" s="105">
        <v>3</v>
      </c>
      <c r="F1226" s="129">
        <v>0</v>
      </c>
      <c r="G1226" s="148">
        <v>80.67</v>
      </c>
      <c r="H1226" s="105"/>
      <c r="I1226" s="105"/>
      <c r="J1226" s="105"/>
      <c r="K1226" s="105"/>
      <c r="L1226" s="105"/>
      <c r="M1226" s="105"/>
      <c r="N1226" s="105"/>
      <c r="O1226" s="105"/>
      <c r="P1226" s="105"/>
      <c r="Q1226" s="105"/>
      <c r="R1226" s="105"/>
      <c r="S1226" s="105"/>
      <c r="T1226" s="105"/>
      <c r="U1226" s="105"/>
      <c r="V1226" s="105"/>
      <c r="W1226" s="105"/>
      <c r="X1226" s="105"/>
      <c r="Y1226" s="105"/>
      <c r="Z1226" s="105"/>
      <c r="AA1226" s="105"/>
      <c r="AB1226" s="105"/>
      <c r="AC1226" s="105"/>
      <c r="AD1226" s="105"/>
      <c r="AE1226" s="105"/>
      <c r="AF1226" s="105"/>
      <c r="AG1226" s="105"/>
      <c r="AH1226" s="105"/>
      <c r="AI1226" s="105"/>
      <c r="AJ1226" s="105"/>
      <c r="AK1226" s="105"/>
      <c r="AL1226" s="105"/>
      <c r="AM1226" s="105"/>
      <c r="AN1226" s="105"/>
      <c r="AO1226" s="105"/>
      <c r="AP1226" s="105"/>
      <c r="AQ1226" s="105"/>
      <c r="AR1226" s="105"/>
      <c r="AS1226" s="105"/>
      <c r="AT1226" s="105"/>
      <c r="AU1226" s="105"/>
      <c r="AV1226" s="105"/>
      <c r="AW1226" s="105"/>
      <c r="AX1226" s="105"/>
      <c r="AY1226" s="105"/>
      <c r="AZ1226" s="105"/>
      <c r="BA1226" s="105"/>
      <c r="BB1226" s="105"/>
      <c r="BC1226" s="105"/>
      <c r="BD1226" s="105"/>
      <c r="BE1226" s="105"/>
      <c r="BF1226" s="105"/>
      <c r="BG1226" s="105"/>
    </row>
    <row r="1227" spans="1:59" ht="15.6" x14ac:dyDescent="0.3">
      <c r="A1227" s="105" t="s">
        <v>3491</v>
      </c>
      <c r="B1227" s="105" t="s">
        <v>1258</v>
      </c>
      <c r="C1227" s="105" t="s">
        <v>618</v>
      </c>
      <c r="D1227" s="105">
        <v>270</v>
      </c>
      <c r="E1227" s="105">
        <v>3</v>
      </c>
      <c r="F1227" s="129">
        <v>0</v>
      </c>
      <c r="G1227" s="148">
        <v>63.33</v>
      </c>
      <c r="H1227" s="105"/>
      <c r="I1227" s="105"/>
      <c r="J1227" s="105"/>
      <c r="K1227" s="105"/>
      <c r="L1227" s="105"/>
      <c r="M1227" s="105"/>
      <c r="N1227" s="105"/>
      <c r="O1227" s="105"/>
      <c r="P1227" s="105"/>
      <c r="Q1227" s="105"/>
      <c r="R1227" s="105"/>
      <c r="S1227" s="105"/>
      <c r="T1227" s="105"/>
      <c r="U1227" s="105"/>
      <c r="V1227" s="105"/>
      <c r="W1227" s="105"/>
      <c r="X1227" s="105"/>
      <c r="Y1227" s="105"/>
      <c r="Z1227" s="105"/>
      <c r="AA1227" s="105"/>
      <c r="AB1227" s="105"/>
      <c r="AC1227" s="105"/>
      <c r="AD1227" s="105"/>
      <c r="AE1227" s="105"/>
      <c r="AF1227" s="105"/>
      <c r="AG1227" s="105"/>
      <c r="AH1227" s="105"/>
      <c r="AI1227" s="105"/>
      <c r="AJ1227" s="105"/>
      <c r="AK1227" s="105"/>
      <c r="AL1227" s="105"/>
      <c r="AM1227" s="105"/>
      <c r="AN1227" s="105"/>
      <c r="AO1227" s="105"/>
      <c r="AP1227" s="105"/>
      <c r="AQ1227" s="105"/>
      <c r="AR1227" s="105"/>
      <c r="AS1227" s="105"/>
      <c r="AT1227" s="105"/>
      <c r="AU1227" s="105"/>
      <c r="AV1227" s="105"/>
      <c r="AW1227" s="105"/>
      <c r="AX1227" s="105"/>
      <c r="AY1227" s="105"/>
      <c r="AZ1227" s="105"/>
      <c r="BA1227" s="105"/>
      <c r="BB1227" s="105"/>
      <c r="BC1227" s="105"/>
      <c r="BD1227" s="105"/>
      <c r="BE1227" s="105"/>
      <c r="BF1227" s="105"/>
      <c r="BG1227" s="105"/>
    </row>
    <row r="1228" spans="1:59" ht="15.6" x14ac:dyDescent="0.3">
      <c r="A1228" s="105" t="s">
        <v>3491</v>
      </c>
      <c r="B1228" s="105" t="s">
        <v>3494</v>
      </c>
      <c r="C1228" s="105" t="s">
        <v>230</v>
      </c>
      <c r="D1228" s="105">
        <v>347</v>
      </c>
      <c r="E1228" s="105">
        <v>7</v>
      </c>
      <c r="F1228" s="129">
        <v>0</v>
      </c>
      <c r="G1228" s="148">
        <v>82.86</v>
      </c>
      <c r="H1228" s="105"/>
      <c r="I1228" s="105"/>
      <c r="J1228" s="105"/>
      <c r="K1228" s="105"/>
      <c r="L1228" s="105"/>
      <c r="M1228" s="105"/>
      <c r="N1228" s="105"/>
      <c r="O1228" s="105"/>
      <c r="P1228" s="105"/>
      <c r="Q1228" s="105"/>
      <c r="R1228" s="105"/>
      <c r="S1228" s="105"/>
      <c r="T1228" s="105"/>
      <c r="U1228" s="105"/>
      <c r="V1228" s="105"/>
      <c r="W1228" s="105"/>
      <c r="X1228" s="105"/>
      <c r="Y1228" s="105"/>
      <c r="Z1228" s="105"/>
      <c r="AA1228" s="105"/>
      <c r="AB1228" s="105"/>
      <c r="AC1228" s="105"/>
      <c r="AD1228" s="105"/>
      <c r="AE1228" s="105"/>
      <c r="AF1228" s="105"/>
      <c r="AG1228" s="105"/>
      <c r="AH1228" s="105"/>
      <c r="AI1228" s="105"/>
      <c r="AJ1228" s="105"/>
      <c r="AK1228" s="105"/>
      <c r="AL1228" s="105"/>
      <c r="AM1228" s="105"/>
      <c r="AN1228" s="105"/>
      <c r="AO1228" s="105"/>
      <c r="AP1228" s="105"/>
      <c r="AQ1228" s="105"/>
      <c r="AR1228" s="105"/>
      <c r="AS1228" s="105"/>
      <c r="AT1228" s="105"/>
      <c r="AU1228" s="105"/>
      <c r="AV1228" s="105"/>
      <c r="AW1228" s="105"/>
      <c r="AX1228" s="105"/>
      <c r="AY1228" s="105"/>
      <c r="AZ1228" s="105"/>
      <c r="BA1228" s="105"/>
      <c r="BB1228" s="105"/>
      <c r="BC1228" s="105"/>
      <c r="BD1228" s="105"/>
      <c r="BE1228" s="105"/>
      <c r="BF1228" s="105"/>
      <c r="BG1228" s="105"/>
    </row>
    <row r="1229" spans="1:59" ht="15.6" x14ac:dyDescent="0.3">
      <c r="A1229" s="105" t="s">
        <v>3491</v>
      </c>
      <c r="B1229" s="105" t="s">
        <v>3495</v>
      </c>
      <c r="C1229" s="105" t="s">
        <v>230</v>
      </c>
      <c r="D1229" s="105">
        <v>348</v>
      </c>
      <c r="E1229" s="105">
        <v>7</v>
      </c>
      <c r="F1229" s="129">
        <v>0</v>
      </c>
      <c r="G1229" s="148">
        <v>83.43</v>
      </c>
      <c r="H1229" s="105"/>
      <c r="I1229" s="105"/>
      <c r="J1229" s="105"/>
      <c r="K1229" s="105"/>
      <c r="L1229" s="105"/>
      <c r="M1229" s="105"/>
      <c r="N1229" s="105"/>
      <c r="O1229" s="105"/>
      <c r="P1229" s="105"/>
      <c r="Q1229" s="105"/>
      <c r="R1229" s="105"/>
      <c r="S1229" s="105"/>
      <c r="T1229" s="105"/>
      <c r="U1229" s="105"/>
      <c r="V1229" s="105"/>
      <c r="W1229" s="105"/>
      <c r="X1229" s="105"/>
      <c r="Y1229" s="105"/>
      <c r="Z1229" s="105"/>
      <c r="AA1229" s="105"/>
      <c r="AB1229" s="105"/>
      <c r="AC1229" s="105"/>
      <c r="AD1229" s="105"/>
      <c r="AE1229" s="105"/>
      <c r="AF1229" s="105"/>
      <c r="AG1229" s="105"/>
      <c r="AH1229" s="105"/>
      <c r="AI1229" s="105"/>
      <c r="AJ1229" s="105"/>
      <c r="AK1229" s="105"/>
      <c r="AL1229" s="105"/>
      <c r="AM1229" s="105"/>
      <c r="AN1229" s="105"/>
      <c r="AO1229" s="105"/>
      <c r="AP1229" s="105"/>
      <c r="AQ1229" s="105"/>
      <c r="AR1229" s="105"/>
      <c r="AS1229" s="105"/>
      <c r="AT1229" s="105"/>
      <c r="AU1229" s="105"/>
      <c r="AV1229" s="105"/>
      <c r="AW1229" s="105"/>
      <c r="AX1229" s="105"/>
      <c r="AY1229" s="105"/>
      <c r="AZ1229" s="105"/>
      <c r="BA1229" s="105"/>
      <c r="BB1229" s="105"/>
      <c r="BC1229" s="105"/>
      <c r="BD1229" s="105"/>
      <c r="BE1229" s="105"/>
      <c r="BF1229" s="105"/>
      <c r="BG1229" s="105"/>
    </row>
    <row r="1230" spans="1:59" ht="15.6" x14ac:dyDescent="0.3">
      <c r="A1230" s="105" t="s">
        <v>3491</v>
      </c>
      <c r="B1230" s="105" t="s">
        <v>3496</v>
      </c>
      <c r="C1230" s="105" t="s">
        <v>1259</v>
      </c>
      <c r="D1230" s="105">
        <v>348</v>
      </c>
      <c r="E1230" s="105">
        <v>7</v>
      </c>
      <c r="F1230" s="129">
        <v>0</v>
      </c>
      <c r="G1230" s="148">
        <v>82.86</v>
      </c>
      <c r="H1230" s="105"/>
      <c r="I1230" s="105"/>
      <c r="J1230" s="105"/>
      <c r="K1230" s="105"/>
      <c r="L1230" s="105"/>
      <c r="M1230" s="105"/>
      <c r="N1230" s="105"/>
      <c r="O1230" s="105"/>
      <c r="P1230" s="105"/>
      <c r="Q1230" s="105"/>
      <c r="R1230" s="105"/>
      <c r="S1230" s="105"/>
      <c r="T1230" s="105"/>
      <c r="U1230" s="105"/>
      <c r="V1230" s="105"/>
      <c r="W1230" s="105"/>
      <c r="X1230" s="105"/>
      <c r="Y1230" s="105"/>
      <c r="Z1230" s="105"/>
      <c r="AA1230" s="105"/>
      <c r="AB1230" s="105"/>
      <c r="AC1230" s="105"/>
      <c r="AD1230" s="105"/>
      <c r="AE1230" s="105"/>
      <c r="AF1230" s="105"/>
      <c r="AG1230" s="105"/>
      <c r="AH1230" s="105"/>
      <c r="AI1230" s="105"/>
      <c r="AJ1230" s="105"/>
      <c r="AK1230" s="105"/>
      <c r="AL1230" s="105"/>
      <c r="AM1230" s="105"/>
      <c r="AN1230" s="105"/>
      <c r="AO1230" s="105"/>
      <c r="AP1230" s="105"/>
      <c r="AQ1230" s="105"/>
      <c r="AR1230" s="105"/>
      <c r="AS1230" s="105"/>
      <c r="AT1230" s="105"/>
      <c r="AU1230" s="105"/>
      <c r="AV1230" s="105"/>
      <c r="AW1230" s="105"/>
      <c r="AX1230" s="105"/>
      <c r="AY1230" s="105"/>
      <c r="AZ1230" s="105"/>
      <c r="BA1230" s="105"/>
      <c r="BB1230" s="105"/>
      <c r="BC1230" s="105"/>
      <c r="BD1230" s="105"/>
      <c r="BE1230" s="105"/>
      <c r="BF1230" s="105"/>
      <c r="BG1230" s="105"/>
    </row>
    <row r="1231" spans="1:59" ht="15.6" x14ac:dyDescent="0.3">
      <c r="A1231" s="105" t="s">
        <v>3491</v>
      </c>
      <c r="B1231" s="105" t="s">
        <v>1260</v>
      </c>
      <c r="C1231" s="105" t="s">
        <v>1261</v>
      </c>
      <c r="D1231" s="105">
        <v>349</v>
      </c>
      <c r="E1231" s="105">
        <v>7</v>
      </c>
      <c r="F1231" s="129">
        <v>0</v>
      </c>
      <c r="G1231" s="148">
        <v>80</v>
      </c>
      <c r="H1231" s="105"/>
      <c r="I1231" s="105"/>
      <c r="J1231" s="105"/>
      <c r="K1231" s="105"/>
      <c r="L1231" s="105"/>
      <c r="M1231" s="105"/>
      <c r="N1231" s="105"/>
      <c r="O1231" s="105"/>
      <c r="P1231" s="105"/>
      <c r="Q1231" s="105"/>
      <c r="R1231" s="105"/>
      <c r="S1231" s="105"/>
      <c r="T1231" s="105"/>
      <c r="U1231" s="105"/>
      <c r="V1231" s="105"/>
      <c r="W1231" s="105"/>
      <c r="X1231" s="105"/>
      <c r="Y1231" s="105"/>
      <c r="Z1231" s="105"/>
      <c r="AA1231" s="105"/>
      <c r="AB1231" s="105"/>
      <c r="AC1231" s="105"/>
      <c r="AD1231" s="105"/>
      <c r="AE1231" s="105"/>
      <c r="AF1231" s="105"/>
      <c r="AG1231" s="105"/>
      <c r="AH1231" s="105"/>
      <c r="AI1231" s="105"/>
      <c r="AJ1231" s="105"/>
      <c r="AK1231" s="105"/>
      <c r="AL1231" s="105"/>
      <c r="AM1231" s="105"/>
      <c r="AN1231" s="105"/>
      <c r="AO1231" s="105"/>
      <c r="AP1231" s="105"/>
      <c r="AQ1231" s="105"/>
      <c r="AR1231" s="105"/>
      <c r="AS1231" s="105"/>
      <c r="AT1231" s="105"/>
      <c r="AU1231" s="105"/>
      <c r="AV1231" s="105"/>
      <c r="AW1231" s="105"/>
      <c r="AX1231" s="105"/>
      <c r="AY1231" s="105"/>
      <c r="AZ1231" s="105"/>
      <c r="BA1231" s="105"/>
      <c r="BB1231" s="105"/>
      <c r="BC1231" s="105"/>
      <c r="BD1231" s="105"/>
      <c r="BE1231" s="105"/>
      <c r="BF1231" s="105"/>
      <c r="BG1231" s="105"/>
    </row>
    <row r="1232" spans="1:59" ht="15.6" x14ac:dyDescent="0.3">
      <c r="A1232" s="105" t="s">
        <v>3491</v>
      </c>
      <c r="B1232" s="105" t="s">
        <v>1262</v>
      </c>
      <c r="C1232" s="105" t="s">
        <v>618</v>
      </c>
      <c r="D1232" s="105">
        <v>270</v>
      </c>
      <c r="E1232" s="105">
        <v>3</v>
      </c>
      <c r="F1232" s="129">
        <v>0</v>
      </c>
      <c r="G1232" s="148">
        <v>80.67</v>
      </c>
      <c r="H1232" s="105"/>
      <c r="I1232" s="105"/>
      <c r="J1232" s="105"/>
      <c r="K1232" s="105"/>
      <c r="L1232" s="105"/>
      <c r="M1232" s="105"/>
      <c r="N1232" s="105"/>
      <c r="O1232" s="105"/>
      <c r="P1232" s="105"/>
      <c r="Q1232" s="105"/>
      <c r="R1232" s="105"/>
      <c r="S1232" s="105"/>
      <c r="T1232" s="105"/>
      <c r="U1232" s="105"/>
      <c r="V1232" s="105"/>
      <c r="W1232" s="105"/>
      <c r="X1232" s="105"/>
      <c r="Y1232" s="105"/>
      <c r="Z1232" s="105"/>
      <c r="AA1232" s="105"/>
      <c r="AB1232" s="105"/>
      <c r="AC1232" s="105"/>
      <c r="AD1232" s="105"/>
      <c r="AE1232" s="105"/>
      <c r="AF1232" s="105"/>
      <c r="AG1232" s="105"/>
      <c r="AH1232" s="105"/>
      <c r="AI1232" s="105"/>
      <c r="AJ1232" s="105"/>
      <c r="AK1232" s="105"/>
      <c r="AL1232" s="105"/>
      <c r="AM1232" s="105"/>
      <c r="AN1232" s="105"/>
      <c r="AO1232" s="105"/>
      <c r="AP1232" s="105"/>
      <c r="AQ1232" s="105"/>
      <c r="AR1232" s="105"/>
      <c r="AS1232" s="105"/>
      <c r="AT1232" s="105"/>
      <c r="AU1232" s="105"/>
      <c r="AV1232" s="105"/>
      <c r="AW1232" s="105"/>
      <c r="AX1232" s="105"/>
      <c r="AY1232" s="105"/>
      <c r="AZ1232" s="105"/>
      <c r="BA1232" s="105"/>
      <c r="BB1232" s="105"/>
      <c r="BC1232" s="105"/>
      <c r="BD1232" s="105"/>
      <c r="BE1232" s="105"/>
      <c r="BF1232" s="105"/>
      <c r="BG1232" s="105"/>
    </row>
    <row r="1233" spans="1:59" ht="15.6" x14ac:dyDescent="0.3">
      <c r="A1233" s="105" t="s">
        <v>3491</v>
      </c>
      <c r="B1233" s="105" t="s">
        <v>1263</v>
      </c>
      <c r="C1233" s="105" t="s">
        <v>1264</v>
      </c>
      <c r="D1233" s="105">
        <v>245</v>
      </c>
      <c r="E1233" s="105">
        <v>7</v>
      </c>
      <c r="F1233" s="128">
        <v>6.6763700000000005E-176</v>
      </c>
      <c r="G1233" s="148">
        <v>59.86</v>
      </c>
      <c r="H1233" s="105"/>
      <c r="I1233" s="105"/>
      <c r="J1233" s="105"/>
      <c r="K1233" s="105"/>
      <c r="L1233" s="105"/>
      <c r="M1233" s="105"/>
      <c r="N1233" s="105"/>
      <c r="O1233" s="105"/>
      <c r="P1233" s="105"/>
      <c r="Q1233" s="105"/>
      <c r="R1233" s="105"/>
      <c r="S1233" s="105"/>
      <c r="T1233" s="105"/>
      <c r="U1233" s="105"/>
      <c r="V1233" s="105"/>
      <c r="W1233" s="105"/>
      <c r="X1233" s="105"/>
      <c r="Y1233" s="105"/>
      <c r="Z1233" s="105"/>
      <c r="AA1233" s="105"/>
      <c r="AB1233" s="105"/>
      <c r="AC1233" s="105"/>
      <c r="AD1233" s="105"/>
      <c r="AE1233" s="105"/>
      <c r="AF1233" s="105"/>
      <c r="AG1233" s="105"/>
      <c r="AH1233" s="105"/>
      <c r="AI1233" s="105"/>
      <c r="AJ1233" s="105"/>
      <c r="AK1233" s="105"/>
      <c r="AL1233" s="105"/>
      <c r="AM1233" s="105"/>
      <c r="AN1233" s="105"/>
      <c r="AO1233" s="105"/>
      <c r="AP1233" s="105"/>
      <c r="AQ1233" s="105"/>
      <c r="AR1233" s="105"/>
      <c r="AS1233" s="105"/>
      <c r="AT1233" s="105"/>
      <c r="AU1233" s="105"/>
      <c r="AV1233" s="105"/>
      <c r="AW1233" s="105"/>
      <c r="AX1233" s="105"/>
      <c r="AY1233" s="105"/>
      <c r="AZ1233" s="105"/>
      <c r="BA1233" s="105"/>
      <c r="BB1233" s="105"/>
      <c r="BC1233" s="105"/>
      <c r="BD1233" s="105"/>
      <c r="BE1233" s="105"/>
      <c r="BF1233" s="105"/>
      <c r="BG1233" s="105"/>
    </row>
    <row r="1234" spans="1:59" ht="15.6" x14ac:dyDescent="0.3">
      <c r="A1234" s="105" t="s">
        <v>3491</v>
      </c>
      <c r="B1234" s="105" t="s">
        <v>1265</v>
      </c>
      <c r="C1234" s="105" t="s">
        <v>227</v>
      </c>
      <c r="D1234" s="105">
        <v>232</v>
      </c>
      <c r="E1234" s="105">
        <v>1</v>
      </c>
      <c r="F1234" s="128">
        <v>8.2192800000000002E-171</v>
      </c>
      <c r="G1234" s="148">
        <v>100</v>
      </c>
      <c r="H1234" s="105"/>
      <c r="I1234" s="105"/>
      <c r="J1234" s="105"/>
      <c r="K1234" s="105"/>
      <c r="L1234" s="105"/>
      <c r="M1234" s="105"/>
      <c r="N1234" s="105"/>
      <c r="O1234" s="105"/>
      <c r="P1234" s="105"/>
      <c r="Q1234" s="105"/>
      <c r="R1234" s="105"/>
      <c r="S1234" s="105"/>
      <c r="T1234" s="105"/>
      <c r="U1234" s="105"/>
      <c r="V1234" s="105"/>
      <c r="W1234" s="105"/>
      <c r="X1234" s="105"/>
      <c r="Y1234" s="105"/>
      <c r="Z1234" s="105"/>
      <c r="AA1234" s="105"/>
      <c r="AB1234" s="105"/>
      <c r="AC1234" s="105"/>
      <c r="AD1234" s="105"/>
      <c r="AE1234" s="105"/>
      <c r="AF1234" s="105"/>
      <c r="AG1234" s="105"/>
      <c r="AH1234" s="105"/>
      <c r="AI1234" s="105"/>
      <c r="AJ1234" s="105"/>
      <c r="AK1234" s="105"/>
      <c r="AL1234" s="105"/>
      <c r="AM1234" s="105"/>
      <c r="AN1234" s="105"/>
      <c r="AO1234" s="105"/>
      <c r="AP1234" s="105"/>
      <c r="AQ1234" s="105"/>
      <c r="AR1234" s="105"/>
      <c r="AS1234" s="105"/>
      <c r="AT1234" s="105"/>
      <c r="AU1234" s="105"/>
      <c r="AV1234" s="105"/>
      <c r="AW1234" s="105"/>
      <c r="AX1234" s="105"/>
      <c r="AY1234" s="105"/>
      <c r="AZ1234" s="105"/>
      <c r="BA1234" s="105"/>
      <c r="BB1234" s="105"/>
      <c r="BC1234" s="105"/>
      <c r="BD1234" s="105"/>
      <c r="BE1234" s="105"/>
      <c r="BF1234" s="105"/>
      <c r="BG1234" s="105"/>
    </row>
    <row r="1235" spans="1:59" ht="15.6" x14ac:dyDescent="0.3">
      <c r="A1235" s="105" t="s">
        <v>3497</v>
      </c>
      <c r="B1235" s="105" t="s">
        <v>3498</v>
      </c>
      <c r="C1235" s="105" t="s">
        <v>211</v>
      </c>
      <c r="D1235" s="105">
        <v>235</v>
      </c>
      <c r="E1235" s="105">
        <v>11</v>
      </c>
      <c r="F1235" s="128">
        <v>3.1749900000000002E-169</v>
      </c>
      <c r="G1235" s="148">
        <v>64.36</v>
      </c>
      <c r="H1235" s="105"/>
      <c r="I1235" s="105"/>
      <c r="J1235" s="105"/>
      <c r="K1235" s="105"/>
      <c r="L1235" s="105"/>
      <c r="M1235" s="105"/>
      <c r="N1235" s="105"/>
      <c r="O1235" s="105"/>
      <c r="P1235" s="105"/>
      <c r="Q1235" s="105"/>
      <c r="R1235" s="105"/>
      <c r="S1235" s="105"/>
      <c r="T1235" s="105"/>
      <c r="U1235" s="105"/>
      <c r="V1235" s="105"/>
      <c r="W1235" s="105"/>
      <c r="X1235" s="105"/>
      <c r="Y1235" s="105"/>
      <c r="Z1235" s="105"/>
      <c r="AA1235" s="105"/>
      <c r="AB1235" s="105"/>
      <c r="AC1235" s="105"/>
      <c r="AD1235" s="105"/>
      <c r="AE1235" s="105"/>
      <c r="AF1235" s="105"/>
      <c r="AG1235" s="105"/>
      <c r="AH1235" s="105"/>
      <c r="AI1235" s="105"/>
      <c r="AJ1235" s="105"/>
      <c r="AK1235" s="105"/>
      <c r="AL1235" s="105"/>
      <c r="AM1235" s="105"/>
      <c r="AN1235" s="105"/>
      <c r="AO1235" s="105"/>
      <c r="AP1235" s="105"/>
      <c r="AQ1235" s="105"/>
      <c r="AR1235" s="105"/>
      <c r="AS1235" s="105"/>
      <c r="AT1235" s="105"/>
      <c r="AU1235" s="105"/>
      <c r="AV1235" s="105"/>
      <c r="AW1235" s="105"/>
      <c r="AX1235" s="105"/>
      <c r="AY1235" s="105"/>
      <c r="AZ1235" s="105"/>
      <c r="BA1235" s="105"/>
      <c r="BB1235" s="105"/>
      <c r="BC1235" s="105"/>
      <c r="BD1235" s="105"/>
      <c r="BE1235" s="105"/>
      <c r="BF1235" s="105"/>
      <c r="BG1235" s="105"/>
    </row>
    <row r="1236" spans="1:59" ht="15.6" x14ac:dyDescent="0.3">
      <c r="A1236" s="105" t="s">
        <v>3497</v>
      </c>
      <c r="B1236" s="105" t="s">
        <v>3499</v>
      </c>
      <c r="C1236" s="105" t="s">
        <v>214</v>
      </c>
      <c r="D1236" s="105">
        <v>218</v>
      </c>
      <c r="E1236" s="105">
        <v>11</v>
      </c>
      <c r="F1236" s="128">
        <v>4.2638799999999997E-154</v>
      </c>
      <c r="G1236" s="148">
        <v>64.73</v>
      </c>
      <c r="H1236" s="105"/>
      <c r="I1236" s="105"/>
      <c r="J1236" s="105"/>
      <c r="K1236" s="105"/>
      <c r="L1236" s="105"/>
      <c r="M1236" s="105"/>
      <c r="N1236" s="105"/>
      <c r="O1236" s="105"/>
      <c r="P1236" s="105"/>
      <c r="Q1236" s="105"/>
      <c r="R1236" s="105"/>
      <c r="S1236" s="105"/>
      <c r="T1236" s="105"/>
      <c r="U1236" s="105"/>
      <c r="V1236" s="105"/>
      <c r="W1236" s="105"/>
      <c r="X1236" s="105"/>
      <c r="Y1236" s="105"/>
      <c r="Z1236" s="105"/>
      <c r="AA1236" s="105"/>
      <c r="AB1236" s="105"/>
      <c r="AC1236" s="105"/>
      <c r="AD1236" s="105"/>
      <c r="AE1236" s="105"/>
      <c r="AF1236" s="105"/>
      <c r="AG1236" s="105"/>
      <c r="AH1236" s="105"/>
      <c r="AI1236" s="105"/>
      <c r="AJ1236" s="105"/>
      <c r="AK1236" s="105"/>
      <c r="AL1236" s="105"/>
      <c r="AM1236" s="105"/>
      <c r="AN1236" s="105"/>
      <c r="AO1236" s="105"/>
      <c r="AP1236" s="105"/>
      <c r="AQ1236" s="105"/>
      <c r="AR1236" s="105"/>
      <c r="AS1236" s="105"/>
      <c r="AT1236" s="105"/>
      <c r="AU1236" s="105"/>
      <c r="AV1236" s="105"/>
      <c r="AW1236" s="105"/>
      <c r="AX1236" s="105"/>
      <c r="AY1236" s="105"/>
      <c r="AZ1236" s="105"/>
      <c r="BA1236" s="105"/>
      <c r="BB1236" s="105"/>
      <c r="BC1236" s="105"/>
      <c r="BD1236" s="105"/>
      <c r="BE1236" s="105"/>
      <c r="BF1236" s="105"/>
      <c r="BG1236" s="105"/>
    </row>
    <row r="1237" spans="1:59" ht="15.6" x14ac:dyDescent="0.3">
      <c r="A1237" s="105" t="s">
        <v>3497</v>
      </c>
      <c r="B1237" s="105" t="s">
        <v>1266</v>
      </c>
      <c r="C1237" s="105" t="s">
        <v>211</v>
      </c>
      <c r="D1237" s="105">
        <v>235</v>
      </c>
      <c r="E1237" s="105">
        <v>11</v>
      </c>
      <c r="F1237" s="128">
        <v>3.1749900000000002E-169</v>
      </c>
      <c r="G1237" s="148">
        <v>64.36</v>
      </c>
      <c r="H1237" s="105"/>
      <c r="I1237" s="105"/>
      <c r="J1237" s="105"/>
      <c r="K1237" s="105"/>
      <c r="L1237" s="105"/>
      <c r="M1237" s="105"/>
      <c r="N1237" s="105"/>
      <c r="O1237" s="105"/>
      <c r="P1237" s="105"/>
      <c r="Q1237" s="105"/>
      <c r="R1237" s="105"/>
      <c r="S1237" s="105"/>
      <c r="T1237" s="105"/>
      <c r="U1237" s="105"/>
      <c r="V1237" s="105"/>
      <c r="W1237" s="105"/>
      <c r="X1237" s="105"/>
      <c r="Y1237" s="105"/>
      <c r="Z1237" s="105"/>
      <c r="AA1237" s="105"/>
      <c r="AB1237" s="105"/>
      <c r="AC1237" s="105"/>
      <c r="AD1237" s="105"/>
      <c r="AE1237" s="105"/>
      <c r="AF1237" s="105"/>
      <c r="AG1237" s="105"/>
      <c r="AH1237" s="105"/>
      <c r="AI1237" s="105"/>
      <c r="AJ1237" s="105"/>
      <c r="AK1237" s="105"/>
      <c r="AL1237" s="105"/>
      <c r="AM1237" s="105"/>
      <c r="AN1237" s="105"/>
      <c r="AO1237" s="105"/>
      <c r="AP1237" s="105"/>
      <c r="AQ1237" s="105"/>
      <c r="AR1237" s="105"/>
      <c r="AS1237" s="105"/>
      <c r="AT1237" s="105"/>
      <c r="AU1237" s="105"/>
      <c r="AV1237" s="105"/>
      <c r="AW1237" s="105"/>
      <c r="AX1237" s="105"/>
      <c r="AY1237" s="105"/>
      <c r="AZ1237" s="105"/>
      <c r="BA1237" s="105"/>
      <c r="BB1237" s="105"/>
      <c r="BC1237" s="105"/>
      <c r="BD1237" s="105"/>
      <c r="BE1237" s="105"/>
      <c r="BF1237" s="105"/>
      <c r="BG1237" s="105"/>
    </row>
    <row r="1238" spans="1:59" ht="15.6" x14ac:dyDescent="0.3">
      <c r="A1238" s="105" t="s">
        <v>3497</v>
      </c>
      <c r="B1238" s="105" t="s">
        <v>1267</v>
      </c>
      <c r="C1238" s="105" t="s">
        <v>227</v>
      </c>
      <c r="D1238" s="105">
        <v>209</v>
      </c>
      <c r="E1238" s="105">
        <v>8</v>
      </c>
      <c r="F1238" s="128">
        <v>1.56836E-147</v>
      </c>
      <c r="G1238" s="148">
        <v>59.88</v>
      </c>
      <c r="H1238" s="105"/>
      <c r="I1238" s="105"/>
      <c r="J1238" s="105"/>
      <c r="K1238" s="105"/>
      <c r="L1238" s="105"/>
      <c r="M1238" s="105"/>
      <c r="N1238" s="105"/>
      <c r="O1238" s="105"/>
      <c r="P1238" s="105"/>
      <c r="Q1238" s="105"/>
      <c r="R1238" s="105"/>
      <c r="S1238" s="105"/>
      <c r="T1238" s="105"/>
      <c r="U1238" s="105"/>
      <c r="V1238" s="105"/>
      <c r="W1238" s="105"/>
      <c r="X1238" s="105"/>
      <c r="Y1238" s="105"/>
      <c r="Z1238" s="105"/>
      <c r="AA1238" s="105"/>
      <c r="AB1238" s="105"/>
      <c r="AC1238" s="105"/>
      <c r="AD1238" s="105"/>
      <c r="AE1238" s="105"/>
      <c r="AF1238" s="105"/>
      <c r="AG1238" s="105"/>
      <c r="AH1238" s="105"/>
      <c r="AI1238" s="105"/>
      <c r="AJ1238" s="105"/>
      <c r="AK1238" s="105"/>
      <c r="AL1238" s="105"/>
      <c r="AM1238" s="105"/>
      <c r="AN1238" s="105"/>
      <c r="AO1238" s="105"/>
      <c r="AP1238" s="105"/>
      <c r="AQ1238" s="105"/>
      <c r="AR1238" s="105"/>
      <c r="AS1238" s="105"/>
      <c r="AT1238" s="105"/>
      <c r="AU1238" s="105"/>
      <c r="AV1238" s="105"/>
      <c r="AW1238" s="105"/>
      <c r="AX1238" s="105"/>
      <c r="AY1238" s="105"/>
      <c r="AZ1238" s="105"/>
      <c r="BA1238" s="105"/>
      <c r="BB1238" s="105"/>
      <c r="BC1238" s="105"/>
      <c r="BD1238" s="105"/>
      <c r="BE1238" s="105"/>
      <c r="BF1238" s="105"/>
      <c r="BG1238" s="105"/>
    </row>
    <row r="1239" spans="1:59" ht="15.6" x14ac:dyDescent="0.3">
      <c r="A1239" s="105" t="s">
        <v>3497</v>
      </c>
      <c r="B1239" s="105" t="s">
        <v>3500</v>
      </c>
      <c r="C1239" s="105" t="s">
        <v>230</v>
      </c>
      <c r="D1239" s="105">
        <v>217</v>
      </c>
      <c r="E1239" s="105">
        <v>11</v>
      </c>
      <c r="F1239" s="128">
        <v>1.8191299999999999E-155</v>
      </c>
      <c r="G1239" s="148">
        <v>70.55</v>
      </c>
      <c r="H1239" s="105"/>
      <c r="I1239" s="105"/>
      <c r="J1239" s="105"/>
      <c r="K1239" s="105"/>
      <c r="L1239" s="105"/>
      <c r="M1239" s="105"/>
      <c r="N1239" s="105"/>
      <c r="O1239" s="105"/>
      <c r="P1239" s="105"/>
      <c r="Q1239" s="105"/>
      <c r="R1239" s="105"/>
      <c r="S1239" s="105"/>
      <c r="T1239" s="105"/>
      <c r="U1239" s="105"/>
      <c r="V1239" s="105"/>
      <c r="W1239" s="105"/>
      <c r="X1239" s="105"/>
      <c r="Y1239" s="105"/>
      <c r="Z1239" s="105"/>
      <c r="AA1239" s="105"/>
      <c r="AB1239" s="105"/>
      <c r="AC1239" s="105"/>
      <c r="AD1239" s="105"/>
      <c r="AE1239" s="105"/>
      <c r="AF1239" s="105"/>
      <c r="AG1239" s="105"/>
      <c r="AH1239" s="105"/>
      <c r="AI1239" s="105"/>
      <c r="AJ1239" s="105"/>
      <c r="AK1239" s="105"/>
      <c r="AL1239" s="105"/>
      <c r="AM1239" s="105"/>
      <c r="AN1239" s="105"/>
      <c r="AO1239" s="105"/>
      <c r="AP1239" s="105"/>
      <c r="AQ1239" s="105"/>
      <c r="AR1239" s="105"/>
      <c r="AS1239" s="105"/>
      <c r="AT1239" s="105"/>
      <c r="AU1239" s="105"/>
      <c r="AV1239" s="105"/>
      <c r="AW1239" s="105"/>
      <c r="AX1239" s="105"/>
      <c r="AY1239" s="105"/>
      <c r="AZ1239" s="105"/>
      <c r="BA1239" s="105"/>
      <c r="BB1239" s="105"/>
      <c r="BC1239" s="105"/>
      <c r="BD1239" s="105"/>
      <c r="BE1239" s="105"/>
      <c r="BF1239" s="105"/>
      <c r="BG1239" s="105"/>
    </row>
    <row r="1240" spans="1:59" ht="15.6" x14ac:dyDescent="0.3">
      <c r="A1240" s="105" t="s">
        <v>3497</v>
      </c>
      <c r="B1240" s="105" t="s">
        <v>3501</v>
      </c>
      <c r="C1240" s="105" t="s">
        <v>230</v>
      </c>
      <c r="D1240" s="105">
        <v>121</v>
      </c>
      <c r="E1240" s="105">
        <v>8</v>
      </c>
      <c r="F1240" s="128">
        <v>6.72031E-80</v>
      </c>
      <c r="G1240" s="148">
        <v>80.13</v>
      </c>
      <c r="H1240" s="105"/>
      <c r="I1240" s="105"/>
      <c r="J1240" s="105"/>
      <c r="K1240" s="105"/>
      <c r="L1240" s="105"/>
      <c r="M1240" s="105"/>
      <c r="N1240" s="105"/>
      <c r="O1240" s="105"/>
      <c r="P1240" s="105"/>
      <c r="Q1240" s="105"/>
      <c r="R1240" s="105"/>
      <c r="S1240" s="105"/>
      <c r="T1240" s="105"/>
      <c r="U1240" s="105"/>
      <c r="V1240" s="105"/>
      <c r="W1240" s="105"/>
      <c r="X1240" s="105"/>
      <c r="Y1240" s="105"/>
      <c r="Z1240" s="105"/>
      <c r="AA1240" s="105"/>
      <c r="AB1240" s="105"/>
      <c r="AC1240" s="105"/>
      <c r="AD1240" s="105"/>
      <c r="AE1240" s="105"/>
      <c r="AF1240" s="105"/>
      <c r="AG1240" s="105"/>
      <c r="AH1240" s="105"/>
      <c r="AI1240" s="105"/>
      <c r="AJ1240" s="105"/>
      <c r="AK1240" s="105"/>
      <c r="AL1240" s="105"/>
      <c r="AM1240" s="105"/>
      <c r="AN1240" s="105"/>
      <c r="AO1240" s="105"/>
      <c r="AP1240" s="105"/>
      <c r="AQ1240" s="105"/>
      <c r="AR1240" s="105"/>
      <c r="AS1240" s="105"/>
      <c r="AT1240" s="105"/>
      <c r="AU1240" s="105"/>
      <c r="AV1240" s="105"/>
      <c r="AW1240" s="105"/>
      <c r="AX1240" s="105"/>
      <c r="AY1240" s="105"/>
      <c r="AZ1240" s="105"/>
      <c r="BA1240" s="105"/>
      <c r="BB1240" s="105"/>
      <c r="BC1240" s="105"/>
      <c r="BD1240" s="105"/>
      <c r="BE1240" s="105"/>
      <c r="BF1240" s="105"/>
      <c r="BG1240" s="105"/>
    </row>
    <row r="1241" spans="1:59" ht="15.6" x14ac:dyDescent="0.3">
      <c r="A1241" s="105" t="s">
        <v>3497</v>
      </c>
      <c r="B1241" s="105" t="s">
        <v>3502</v>
      </c>
      <c r="C1241" s="105" t="s">
        <v>1268</v>
      </c>
      <c r="D1241" s="105">
        <v>217</v>
      </c>
      <c r="E1241" s="105">
        <v>11</v>
      </c>
      <c r="F1241" s="128">
        <v>1.71263E-156</v>
      </c>
      <c r="G1241" s="148">
        <v>69.36</v>
      </c>
      <c r="H1241" s="105"/>
      <c r="I1241" s="105"/>
      <c r="J1241" s="105"/>
      <c r="K1241" s="105"/>
      <c r="L1241" s="105"/>
      <c r="M1241" s="105"/>
      <c r="N1241" s="105"/>
      <c r="O1241" s="105"/>
      <c r="P1241" s="105"/>
      <c r="Q1241" s="105"/>
      <c r="R1241" s="105"/>
      <c r="S1241" s="105"/>
      <c r="T1241" s="105"/>
      <c r="U1241" s="105"/>
      <c r="V1241" s="105"/>
      <c r="W1241" s="105"/>
      <c r="X1241" s="105"/>
      <c r="Y1241" s="105"/>
      <c r="Z1241" s="105"/>
      <c r="AA1241" s="105"/>
      <c r="AB1241" s="105"/>
      <c r="AC1241" s="105"/>
      <c r="AD1241" s="105"/>
      <c r="AE1241" s="105"/>
      <c r="AF1241" s="105"/>
      <c r="AG1241" s="105"/>
      <c r="AH1241" s="105"/>
      <c r="AI1241" s="105"/>
      <c r="AJ1241" s="105"/>
      <c r="AK1241" s="105"/>
      <c r="AL1241" s="105"/>
      <c r="AM1241" s="105"/>
      <c r="AN1241" s="105"/>
      <c r="AO1241" s="105"/>
      <c r="AP1241" s="105"/>
      <c r="AQ1241" s="105"/>
      <c r="AR1241" s="105"/>
      <c r="AS1241" s="105"/>
      <c r="AT1241" s="105"/>
      <c r="AU1241" s="105"/>
      <c r="AV1241" s="105"/>
      <c r="AW1241" s="105"/>
      <c r="AX1241" s="105"/>
      <c r="AY1241" s="105"/>
      <c r="AZ1241" s="105"/>
      <c r="BA1241" s="105"/>
      <c r="BB1241" s="105"/>
      <c r="BC1241" s="105"/>
      <c r="BD1241" s="105"/>
      <c r="BE1241" s="105"/>
      <c r="BF1241" s="105"/>
      <c r="BG1241" s="105"/>
    </row>
    <row r="1242" spans="1:59" ht="15.6" x14ac:dyDescent="0.3">
      <c r="A1242" s="105" t="s">
        <v>3497</v>
      </c>
      <c r="B1242" s="105" t="s">
        <v>1269</v>
      </c>
      <c r="C1242" s="105" t="s">
        <v>1270</v>
      </c>
      <c r="D1242" s="105">
        <v>211</v>
      </c>
      <c r="E1242" s="105">
        <v>11</v>
      </c>
      <c r="F1242" s="128">
        <v>6.2859000000000003E-151</v>
      </c>
      <c r="G1242" s="148">
        <v>67.91</v>
      </c>
      <c r="H1242" s="105"/>
      <c r="I1242" s="105"/>
      <c r="J1242" s="105"/>
      <c r="K1242" s="105"/>
      <c r="L1242" s="105"/>
      <c r="M1242" s="105"/>
      <c r="N1242" s="105"/>
      <c r="O1242" s="105"/>
      <c r="P1242" s="105"/>
      <c r="Q1242" s="105"/>
      <c r="R1242" s="105"/>
      <c r="S1242" s="105"/>
      <c r="T1242" s="105"/>
      <c r="U1242" s="105"/>
      <c r="V1242" s="105"/>
      <c r="W1242" s="105"/>
      <c r="X1242" s="105"/>
      <c r="Y1242" s="105"/>
      <c r="Z1242" s="105"/>
      <c r="AA1242" s="105"/>
      <c r="AB1242" s="105"/>
      <c r="AC1242" s="105"/>
      <c r="AD1242" s="105"/>
      <c r="AE1242" s="105"/>
      <c r="AF1242" s="105"/>
      <c r="AG1242" s="105"/>
      <c r="AH1242" s="105"/>
      <c r="AI1242" s="105"/>
      <c r="AJ1242" s="105"/>
      <c r="AK1242" s="105"/>
      <c r="AL1242" s="105"/>
      <c r="AM1242" s="105"/>
      <c r="AN1242" s="105"/>
      <c r="AO1242" s="105"/>
      <c r="AP1242" s="105"/>
      <c r="AQ1242" s="105"/>
      <c r="AR1242" s="105"/>
      <c r="AS1242" s="105"/>
      <c r="AT1242" s="105"/>
      <c r="AU1242" s="105"/>
      <c r="AV1242" s="105"/>
      <c r="AW1242" s="105"/>
      <c r="AX1242" s="105"/>
      <c r="AY1242" s="105"/>
      <c r="AZ1242" s="105"/>
      <c r="BA1242" s="105"/>
      <c r="BB1242" s="105"/>
      <c r="BC1242" s="105"/>
      <c r="BD1242" s="105"/>
      <c r="BE1242" s="105"/>
      <c r="BF1242" s="105"/>
      <c r="BG1242" s="105"/>
    </row>
    <row r="1243" spans="1:59" ht="15.6" x14ac:dyDescent="0.3">
      <c r="A1243" s="105" t="s">
        <v>3497</v>
      </c>
      <c r="B1243" s="105" t="s">
        <v>1271</v>
      </c>
      <c r="C1243" s="105" t="s">
        <v>211</v>
      </c>
      <c r="D1243" s="105">
        <v>235</v>
      </c>
      <c r="E1243" s="105">
        <v>11</v>
      </c>
      <c r="F1243" s="128">
        <v>5.9287099999999999E-167</v>
      </c>
      <c r="G1243" s="148">
        <v>64.45</v>
      </c>
      <c r="H1243" s="105"/>
      <c r="I1243" s="105"/>
      <c r="J1243" s="105"/>
      <c r="K1243" s="105"/>
      <c r="L1243" s="105"/>
      <c r="M1243" s="105"/>
      <c r="N1243" s="105"/>
      <c r="O1243" s="105"/>
      <c r="P1243" s="105"/>
      <c r="Q1243" s="105"/>
      <c r="R1243" s="105"/>
      <c r="S1243" s="105"/>
      <c r="T1243" s="105"/>
      <c r="U1243" s="105"/>
      <c r="V1243" s="105"/>
      <c r="W1243" s="105"/>
      <c r="X1243" s="105"/>
      <c r="Y1243" s="105"/>
      <c r="Z1243" s="105"/>
      <c r="AA1243" s="105"/>
      <c r="AB1243" s="105"/>
      <c r="AC1243" s="105"/>
      <c r="AD1243" s="105"/>
      <c r="AE1243" s="105"/>
      <c r="AF1243" s="105"/>
      <c r="AG1243" s="105"/>
      <c r="AH1243" s="105"/>
      <c r="AI1243" s="105"/>
      <c r="AJ1243" s="105"/>
      <c r="AK1243" s="105"/>
      <c r="AL1243" s="105"/>
      <c r="AM1243" s="105"/>
      <c r="AN1243" s="105"/>
      <c r="AO1243" s="105"/>
      <c r="AP1243" s="105"/>
      <c r="AQ1243" s="105"/>
      <c r="AR1243" s="105"/>
      <c r="AS1243" s="105"/>
      <c r="AT1243" s="105"/>
      <c r="AU1243" s="105"/>
      <c r="AV1243" s="105"/>
      <c r="AW1243" s="105"/>
      <c r="AX1243" s="105"/>
      <c r="AY1243" s="105"/>
      <c r="AZ1243" s="105"/>
      <c r="BA1243" s="105"/>
      <c r="BB1243" s="105"/>
      <c r="BC1243" s="105"/>
      <c r="BD1243" s="105"/>
      <c r="BE1243" s="105"/>
      <c r="BF1243" s="105"/>
      <c r="BG1243" s="105"/>
    </row>
    <row r="1244" spans="1:59" ht="15.6" x14ac:dyDescent="0.3">
      <c r="A1244" s="105" t="s">
        <v>3497</v>
      </c>
      <c r="B1244" s="105" t="s">
        <v>1272</v>
      </c>
      <c r="C1244" s="105" t="s">
        <v>1273</v>
      </c>
      <c r="D1244" s="105">
        <v>230</v>
      </c>
      <c r="E1244" s="105">
        <v>11</v>
      </c>
      <c r="F1244" s="128">
        <v>1.6344799999999999E-165</v>
      </c>
      <c r="G1244" s="148">
        <v>59.73</v>
      </c>
      <c r="H1244" s="105"/>
      <c r="I1244" s="105"/>
      <c r="J1244" s="105"/>
      <c r="K1244" s="105"/>
      <c r="L1244" s="105"/>
      <c r="M1244" s="105"/>
      <c r="N1244" s="105"/>
      <c r="O1244" s="105"/>
      <c r="P1244" s="105"/>
      <c r="Q1244" s="105"/>
      <c r="R1244" s="105"/>
      <c r="S1244" s="105"/>
      <c r="T1244" s="105"/>
      <c r="U1244" s="105"/>
      <c r="V1244" s="105"/>
      <c r="W1244" s="105"/>
      <c r="X1244" s="105"/>
      <c r="Y1244" s="105"/>
      <c r="Z1244" s="105"/>
      <c r="AA1244" s="105"/>
      <c r="AB1244" s="105"/>
      <c r="AC1244" s="105"/>
      <c r="AD1244" s="105"/>
      <c r="AE1244" s="105"/>
      <c r="AF1244" s="105"/>
      <c r="AG1244" s="105"/>
      <c r="AH1244" s="105"/>
      <c r="AI1244" s="105"/>
      <c r="AJ1244" s="105"/>
      <c r="AK1244" s="105"/>
      <c r="AL1244" s="105"/>
      <c r="AM1244" s="105"/>
      <c r="AN1244" s="105"/>
      <c r="AO1244" s="105"/>
      <c r="AP1244" s="105"/>
      <c r="AQ1244" s="105"/>
      <c r="AR1244" s="105"/>
      <c r="AS1244" s="105"/>
      <c r="AT1244" s="105"/>
      <c r="AU1244" s="105"/>
      <c r="AV1244" s="105"/>
      <c r="AW1244" s="105"/>
      <c r="AX1244" s="105"/>
      <c r="AY1244" s="105"/>
      <c r="AZ1244" s="105"/>
      <c r="BA1244" s="105"/>
      <c r="BB1244" s="105"/>
      <c r="BC1244" s="105"/>
      <c r="BD1244" s="105"/>
      <c r="BE1244" s="105"/>
      <c r="BF1244" s="105"/>
      <c r="BG1244" s="105"/>
    </row>
    <row r="1245" spans="1:59" ht="15.6" x14ac:dyDescent="0.3">
      <c r="A1245" s="105" t="s">
        <v>3497</v>
      </c>
      <c r="B1245" s="105" t="s">
        <v>1274</v>
      </c>
      <c r="C1245" s="105" t="s">
        <v>227</v>
      </c>
      <c r="D1245" s="105">
        <v>224</v>
      </c>
      <c r="E1245" s="105">
        <v>9</v>
      </c>
      <c r="F1245" s="128">
        <v>2.3676600000000001E-160</v>
      </c>
      <c r="G1245" s="148">
        <v>59.11</v>
      </c>
      <c r="H1245" s="105"/>
      <c r="I1245" s="105"/>
      <c r="J1245" s="105"/>
      <c r="K1245" s="105"/>
      <c r="L1245" s="105"/>
      <c r="M1245" s="105"/>
      <c r="N1245" s="105"/>
      <c r="O1245" s="105"/>
      <c r="P1245" s="105"/>
      <c r="Q1245" s="105"/>
      <c r="R1245" s="105"/>
      <c r="S1245" s="105"/>
      <c r="T1245" s="105"/>
      <c r="U1245" s="105"/>
      <c r="V1245" s="105"/>
      <c r="W1245" s="105"/>
      <c r="X1245" s="105"/>
      <c r="Y1245" s="105"/>
      <c r="Z1245" s="105"/>
      <c r="AA1245" s="105"/>
      <c r="AB1245" s="105"/>
      <c r="AC1245" s="105"/>
      <c r="AD1245" s="105"/>
      <c r="AE1245" s="105"/>
      <c r="AF1245" s="105"/>
      <c r="AG1245" s="105"/>
      <c r="AH1245" s="105"/>
      <c r="AI1245" s="105"/>
      <c r="AJ1245" s="105"/>
      <c r="AK1245" s="105"/>
      <c r="AL1245" s="105"/>
      <c r="AM1245" s="105"/>
      <c r="AN1245" s="105"/>
      <c r="AO1245" s="105"/>
      <c r="AP1245" s="105"/>
      <c r="AQ1245" s="105"/>
      <c r="AR1245" s="105"/>
      <c r="AS1245" s="105"/>
      <c r="AT1245" s="105"/>
      <c r="AU1245" s="105"/>
      <c r="AV1245" s="105"/>
      <c r="AW1245" s="105"/>
      <c r="AX1245" s="105"/>
      <c r="AY1245" s="105"/>
      <c r="AZ1245" s="105"/>
      <c r="BA1245" s="105"/>
      <c r="BB1245" s="105"/>
      <c r="BC1245" s="105"/>
      <c r="BD1245" s="105"/>
      <c r="BE1245" s="105"/>
      <c r="BF1245" s="105"/>
      <c r="BG1245" s="105"/>
    </row>
    <row r="1246" spans="1:59" ht="15.6" x14ac:dyDescent="0.3">
      <c r="A1246" s="105" t="s">
        <v>3503</v>
      </c>
      <c r="B1246" s="105" t="s">
        <v>3504</v>
      </c>
      <c r="C1246" s="105" t="s">
        <v>211</v>
      </c>
      <c r="D1246" s="105">
        <v>845</v>
      </c>
      <c r="E1246" s="105">
        <v>11</v>
      </c>
      <c r="F1246" s="129">
        <v>0</v>
      </c>
      <c r="G1246" s="148">
        <v>52.36</v>
      </c>
      <c r="H1246" s="105"/>
      <c r="I1246" s="105"/>
      <c r="J1246" s="105"/>
      <c r="K1246" s="105"/>
      <c r="L1246" s="105"/>
      <c r="M1246" s="105"/>
      <c r="N1246" s="105"/>
      <c r="O1246" s="105"/>
      <c r="P1246" s="105"/>
      <c r="Q1246" s="105"/>
      <c r="R1246" s="105"/>
      <c r="S1246" s="105"/>
      <c r="T1246" s="105"/>
      <c r="U1246" s="105"/>
      <c r="V1246" s="105"/>
      <c r="W1246" s="105"/>
      <c r="X1246" s="105"/>
      <c r="Y1246" s="105"/>
      <c r="Z1246" s="105"/>
      <c r="AA1246" s="105"/>
      <c r="AB1246" s="105"/>
      <c r="AC1246" s="105"/>
      <c r="AD1246" s="105"/>
      <c r="AE1246" s="105"/>
      <c r="AF1246" s="105"/>
      <c r="AG1246" s="105"/>
      <c r="AH1246" s="105"/>
      <c r="AI1246" s="105"/>
      <c r="AJ1246" s="105"/>
      <c r="AK1246" s="105"/>
      <c r="AL1246" s="105"/>
      <c r="AM1246" s="105"/>
      <c r="AN1246" s="105"/>
      <c r="AO1246" s="105"/>
      <c r="AP1246" s="105"/>
      <c r="AQ1246" s="105"/>
      <c r="AR1246" s="105"/>
      <c r="AS1246" s="105"/>
      <c r="AT1246" s="105"/>
      <c r="AU1246" s="105"/>
      <c r="AV1246" s="105"/>
      <c r="AW1246" s="105"/>
      <c r="AX1246" s="105"/>
      <c r="AY1246" s="105"/>
      <c r="AZ1246" s="105"/>
      <c r="BA1246" s="105"/>
      <c r="BB1246" s="105"/>
      <c r="BC1246" s="105"/>
      <c r="BD1246" s="105"/>
      <c r="BE1246" s="105"/>
      <c r="BF1246" s="105"/>
      <c r="BG1246" s="105"/>
    </row>
    <row r="1247" spans="1:59" ht="15.6" x14ac:dyDescent="0.3">
      <c r="A1247" s="105" t="s">
        <v>3503</v>
      </c>
      <c r="B1247" s="105" t="s">
        <v>3505</v>
      </c>
      <c r="C1247" s="105" t="s">
        <v>214</v>
      </c>
      <c r="D1247" s="105">
        <v>845</v>
      </c>
      <c r="E1247" s="105">
        <v>11</v>
      </c>
      <c r="F1247" s="129">
        <v>0</v>
      </c>
      <c r="G1247" s="148">
        <v>52.73</v>
      </c>
      <c r="H1247" s="105"/>
      <c r="I1247" s="105"/>
      <c r="J1247" s="105"/>
      <c r="K1247" s="105"/>
      <c r="L1247" s="105"/>
      <c r="M1247" s="105"/>
      <c r="N1247" s="105"/>
      <c r="O1247" s="105"/>
      <c r="P1247" s="105"/>
      <c r="Q1247" s="105"/>
      <c r="R1247" s="105"/>
      <c r="S1247" s="105"/>
      <c r="T1247" s="105"/>
      <c r="U1247" s="105"/>
      <c r="V1247" s="105"/>
      <c r="W1247" s="105"/>
      <c r="X1247" s="105"/>
      <c r="Y1247" s="105"/>
      <c r="Z1247" s="105"/>
      <c r="AA1247" s="105"/>
      <c r="AB1247" s="105"/>
      <c r="AC1247" s="105"/>
      <c r="AD1247" s="105"/>
      <c r="AE1247" s="105"/>
      <c r="AF1247" s="105"/>
      <c r="AG1247" s="105"/>
      <c r="AH1247" s="105"/>
      <c r="AI1247" s="105"/>
      <c r="AJ1247" s="105"/>
      <c r="AK1247" s="105"/>
      <c r="AL1247" s="105"/>
      <c r="AM1247" s="105"/>
      <c r="AN1247" s="105"/>
      <c r="AO1247" s="105"/>
      <c r="AP1247" s="105"/>
      <c r="AQ1247" s="105"/>
      <c r="AR1247" s="105"/>
      <c r="AS1247" s="105"/>
      <c r="AT1247" s="105"/>
      <c r="AU1247" s="105"/>
      <c r="AV1247" s="105"/>
      <c r="AW1247" s="105"/>
      <c r="AX1247" s="105"/>
      <c r="AY1247" s="105"/>
      <c r="AZ1247" s="105"/>
      <c r="BA1247" s="105"/>
      <c r="BB1247" s="105"/>
      <c r="BC1247" s="105"/>
      <c r="BD1247" s="105"/>
      <c r="BE1247" s="105"/>
      <c r="BF1247" s="105"/>
      <c r="BG1247" s="105"/>
    </row>
    <row r="1248" spans="1:59" ht="15.6" x14ac:dyDescent="0.3">
      <c r="A1248" s="105" t="s">
        <v>3503</v>
      </c>
      <c r="B1248" s="105" t="s">
        <v>1275</v>
      </c>
      <c r="C1248" s="105" t="s">
        <v>211</v>
      </c>
      <c r="D1248" s="105">
        <v>845</v>
      </c>
      <c r="E1248" s="105">
        <v>11</v>
      </c>
      <c r="F1248" s="129">
        <v>0</v>
      </c>
      <c r="G1248" s="148">
        <v>52.64</v>
      </c>
      <c r="H1248" s="105"/>
      <c r="I1248" s="105"/>
      <c r="J1248" s="105"/>
      <c r="K1248" s="105"/>
      <c r="L1248" s="105"/>
      <c r="M1248" s="105"/>
      <c r="N1248" s="105"/>
      <c r="O1248" s="105"/>
      <c r="P1248" s="105"/>
      <c r="Q1248" s="105"/>
      <c r="R1248" s="105"/>
      <c r="S1248" s="105"/>
      <c r="T1248" s="105"/>
      <c r="U1248" s="105"/>
      <c r="V1248" s="105"/>
      <c r="W1248" s="105"/>
      <c r="X1248" s="105"/>
      <c r="Y1248" s="105"/>
      <c r="Z1248" s="105"/>
      <c r="AA1248" s="105"/>
      <c r="AB1248" s="105"/>
      <c r="AC1248" s="105"/>
      <c r="AD1248" s="105"/>
      <c r="AE1248" s="105"/>
      <c r="AF1248" s="105"/>
      <c r="AG1248" s="105"/>
      <c r="AH1248" s="105"/>
      <c r="AI1248" s="105"/>
      <c r="AJ1248" s="105"/>
      <c r="AK1248" s="105"/>
      <c r="AL1248" s="105"/>
      <c r="AM1248" s="105"/>
      <c r="AN1248" s="105"/>
      <c r="AO1248" s="105"/>
      <c r="AP1248" s="105"/>
      <c r="AQ1248" s="105"/>
      <c r="AR1248" s="105"/>
      <c r="AS1248" s="105"/>
      <c r="AT1248" s="105"/>
      <c r="AU1248" s="105"/>
      <c r="AV1248" s="105"/>
      <c r="AW1248" s="105"/>
      <c r="AX1248" s="105"/>
      <c r="AY1248" s="105"/>
      <c r="AZ1248" s="105"/>
      <c r="BA1248" s="105"/>
      <c r="BB1248" s="105"/>
      <c r="BC1248" s="105"/>
      <c r="BD1248" s="105"/>
      <c r="BE1248" s="105"/>
      <c r="BF1248" s="105"/>
      <c r="BG1248" s="105"/>
    </row>
    <row r="1249" spans="1:59" ht="15.6" x14ac:dyDescent="0.3">
      <c r="A1249" s="105" t="s">
        <v>3503</v>
      </c>
      <c r="B1249" s="105" t="s">
        <v>1276</v>
      </c>
      <c r="C1249" s="105" t="s">
        <v>86</v>
      </c>
      <c r="D1249" s="105">
        <v>838</v>
      </c>
      <c r="E1249" s="105">
        <v>12</v>
      </c>
      <c r="F1249" s="129">
        <v>0</v>
      </c>
      <c r="G1249" s="148">
        <v>48.92</v>
      </c>
      <c r="H1249" s="105"/>
      <c r="I1249" s="105"/>
      <c r="J1249" s="105"/>
      <c r="K1249" s="105"/>
      <c r="L1249" s="105"/>
      <c r="M1249" s="105"/>
      <c r="N1249" s="105"/>
      <c r="O1249" s="105"/>
      <c r="P1249" s="105"/>
      <c r="Q1249" s="105"/>
      <c r="R1249" s="105"/>
      <c r="S1249" s="105"/>
      <c r="T1249" s="105"/>
      <c r="U1249" s="105"/>
      <c r="V1249" s="105"/>
      <c r="W1249" s="105"/>
      <c r="X1249" s="105"/>
      <c r="Y1249" s="105"/>
      <c r="Z1249" s="105"/>
      <c r="AA1249" s="105"/>
      <c r="AB1249" s="105"/>
      <c r="AC1249" s="105"/>
      <c r="AD1249" s="105"/>
      <c r="AE1249" s="105"/>
      <c r="AF1249" s="105"/>
      <c r="AG1249" s="105"/>
      <c r="AH1249" s="105"/>
      <c r="AI1249" s="105"/>
      <c r="AJ1249" s="105"/>
      <c r="AK1249" s="105"/>
      <c r="AL1249" s="105"/>
      <c r="AM1249" s="105"/>
      <c r="AN1249" s="105"/>
      <c r="AO1249" s="105"/>
      <c r="AP1249" s="105"/>
      <c r="AQ1249" s="105"/>
      <c r="AR1249" s="105"/>
      <c r="AS1249" s="105"/>
      <c r="AT1249" s="105"/>
      <c r="AU1249" s="105"/>
      <c r="AV1249" s="105"/>
      <c r="AW1249" s="105"/>
      <c r="AX1249" s="105"/>
      <c r="AY1249" s="105"/>
      <c r="AZ1249" s="105"/>
      <c r="BA1249" s="105"/>
      <c r="BB1249" s="105"/>
      <c r="BC1249" s="105"/>
      <c r="BD1249" s="105"/>
      <c r="BE1249" s="105"/>
      <c r="BF1249" s="105"/>
      <c r="BG1249" s="105"/>
    </row>
    <row r="1250" spans="1:59" ht="15.6" x14ac:dyDescent="0.3">
      <c r="A1250" s="105" t="s">
        <v>3503</v>
      </c>
      <c r="B1250" s="105" t="s">
        <v>3506</v>
      </c>
      <c r="C1250" s="105" t="s">
        <v>230</v>
      </c>
      <c r="D1250" s="105">
        <v>805</v>
      </c>
      <c r="E1250" s="105">
        <v>11</v>
      </c>
      <c r="F1250" s="129">
        <v>0</v>
      </c>
      <c r="G1250" s="148">
        <v>68</v>
      </c>
      <c r="H1250" s="105"/>
      <c r="I1250" s="105"/>
      <c r="J1250" s="105"/>
      <c r="K1250" s="105"/>
      <c r="L1250" s="105"/>
      <c r="M1250" s="105"/>
      <c r="N1250" s="105"/>
      <c r="O1250" s="105"/>
      <c r="P1250" s="105"/>
      <c r="Q1250" s="105"/>
      <c r="R1250" s="105"/>
      <c r="S1250" s="105"/>
      <c r="T1250" s="105"/>
      <c r="U1250" s="105"/>
      <c r="V1250" s="105"/>
      <c r="W1250" s="105"/>
      <c r="X1250" s="105"/>
      <c r="Y1250" s="105"/>
      <c r="Z1250" s="105"/>
      <c r="AA1250" s="105"/>
      <c r="AB1250" s="105"/>
      <c r="AC1250" s="105"/>
      <c r="AD1250" s="105"/>
      <c r="AE1250" s="105"/>
      <c r="AF1250" s="105"/>
      <c r="AG1250" s="105"/>
      <c r="AH1250" s="105"/>
      <c r="AI1250" s="105"/>
      <c r="AJ1250" s="105"/>
      <c r="AK1250" s="105"/>
      <c r="AL1250" s="105"/>
      <c r="AM1250" s="105"/>
      <c r="AN1250" s="105"/>
      <c r="AO1250" s="105"/>
      <c r="AP1250" s="105"/>
      <c r="AQ1250" s="105"/>
      <c r="AR1250" s="105"/>
      <c r="AS1250" s="105"/>
      <c r="AT1250" s="105"/>
      <c r="AU1250" s="105"/>
      <c r="AV1250" s="105"/>
      <c r="AW1250" s="105"/>
      <c r="AX1250" s="105"/>
      <c r="AY1250" s="105"/>
      <c r="AZ1250" s="105"/>
      <c r="BA1250" s="105"/>
      <c r="BB1250" s="105"/>
      <c r="BC1250" s="105"/>
      <c r="BD1250" s="105"/>
      <c r="BE1250" s="105"/>
      <c r="BF1250" s="105"/>
      <c r="BG1250" s="105"/>
    </row>
    <row r="1251" spans="1:59" ht="15.6" x14ac:dyDescent="0.3">
      <c r="A1251" s="105" t="s">
        <v>3503</v>
      </c>
      <c r="B1251" s="105" t="s">
        <v>3507</v>
      </c>
      <c r="C1251" s="105" t="s">
        <v>230</v>
      </c>
      <c r="D1251" s="105">
        <v>799</v>
      </c>
      <c r="E1251" s="105">
        <v>11</v>
      </c>
      <c r="F1251" s="129">
        <v>0</v>
      </c>
      <c r="G1251" s="148">
        <v>67.73</v>
      </c>
      <c r="H1251" s="105"/>
      <c r="I1251" s="105"/>
      <c r="J1251" s="105"/>
      <c r="K1251" s="105"/>
      <c r="L1251" s="105"/>
      <c r="M1251" s="105"/>
      <c r="N1251" s="105"/>
      <c r="O1251" s="105"/>
      <c r="P1251" s="105"/>
      <c r="Q1251" s="105"/>
      <c r="R1251" s="105"/>
      <c r="S1251" s="105"/>
      <c r="T1251" s="105"/>
      <c r="U1251" s="105"/>
      <c r="V1251" s="105"/>
      <c r="W1251" s="105"/>
      <c r="X1251" s="105"/>
      <c r="Y1251" s="105"/>
      <c r="Z1251" s="105"/>
      <c r="AA1251" s="105"/>
      <c r="AB1251" s="105"/>
      <c r="AC1251" s="105"/>
      <c r="AD1251" s="105"/>
      <c r="AE1251" s="105"/>
      <c r="AF1251" s="105"/>
      <c r="AG1251" s="105"/>
      <c r="AH1251" s="105"/>
      <c r="AI1251" s="105"/>
      <c r="AJ1251" s="105"/>
      <c r="AK1251" s="105"/>
      <c r="AL1251" s="105"/>
      <c r="AM1251" s="105"/>
      <c r="AN1251" s="105"/>
      <c r="AO1251" s="105"/>
      <c r="AP1251" s="105"/>
      <c r="AQ1251" s="105"/>
      <c r="AR1251" s="105"/>
      <c r="AS1251" s="105"/>
      <c r="AT1251" s="105"/>
      <c r="AU1251" s="105"/>
      <c r="AV1251" s="105"/>
      <c r="AW1251" s="105"/>
      <c r="AX1251" s="105"/>
      <c r="AY1251" s="105"/>
      <c r="AZ1251" s="105"/>
      <c r="BA1251" s="105"/>
      <c r="BB1251" s="105"/>
      <c r="BC1251" s="105"/>
      <c r="BD1251" s="105"/>
      <c r="BE1251" s="105"/>
      <c r="BF1251" s="105"/>
      <c r="BG1251" s="105"/>
    </row>
    <row r="1252" spans="1:59" ht="15.6" x14ac:dyDescent="0.3">
      <c r="A1252" s="105" t="s">
        <v>3503</v>
      </c>
      <c r="B1252" s="105" t="s">
        <v>3508</v>
      </c>
      <c r="C1252" s="105" t="s">
        <v>1277</v>
      </c>
      <c r="D1252" s="105">
        <v>802</v>
      </c>
      <c r="E1252" s="105">
        <v>11</v>
      </c>
      <c r="F1252" s="129">
        <v>0</v>
      </c>
      <c r="G1252" s="148">
        <v>69.09</v>
      </c>
      <c r="H1252" s="105"/>
      <c r="I1252" s="105"/>
      <c r="J1252" s="105"/>
      <c r="K1252" s="105"/>
      <c r="L1252" s="105"/>
      <c r="M1252" s="105"/>
      <c r="N1252" s="105"/>
      <c r="O1252" s="105"/>
      <c r="P1252" s="105"/>
      <c r="Q1252" s="105"/>
      <c r="R1252" s="105"/>
      <c r="S1252" s="105"/>
      <c r="T1252" s="105"/>
      <c r="U1252" s="105"/>
      <c r="V1252" s="105"/>
      <c r="W1252" s="105"/>
      <c r="X1252" s="105"/>
      <c r="Y1252" s="105"/>
      <c r="Z1252" s="105"/>
      <c r="AA1252" s="105"/>
      <c r="AB1252" s="105"/>
      <c r="AC1252" s="105"/>
      <c r="AD1252" s="105"/>
      <c r="AE1252" s="105"/>
      <c r="AF1252" s="105"/>
      <c r="AG1252" s="105"/>
      <c r="AH1252" s="105"/>
      <c r="AI1252" s="105"/>
      <c r="AJ1252" s="105"/>
      <c r="AK1252" s="105"/>
      <c r="AL1252" s="105"/>
      <c r="AM1252" s="105"/>
      <c r="AN1252" s="105"/>
      <c r="AO1252" s="105"/>
      <c r="AP1252" s="105"/>
      <c r="AQ1252" s="105"/>
      <c r="AR1252" s="105"/>
      <c r="AS1252" s="105"/>
      <c r="AT1252" s="105"/>
      <c r="AU1252" s="105"/>
      <c r="AV1252" s="105"/>
      <c r="AW1252" s="105"/>
      <c r="AX1252" s="105"/>
      <c r="AY1252" s="105"/>
      <c r="AZ1252" s="105"/>
      <c r="BA1252" s="105"/>
      <c r="BB1252" s="105"/>
      <c r="BC1252" s="105"/>
      <c r="BD1252" s="105"/>
      <c r="BE1252" s="105"/>
      <c r="BF1252" s="105"/>
      <c r="BG1252" s="105"/>
    </row>
    <row r="1253" spans="1:59" ht="15.6" x14ac:dyDescent="0.3">
      <c r="A1253" s="105" t="s">
        <v>3503</v>
      </c>
      <c r="B1253" s="105" t="s">
        <v>1278</v>
      </c>
      <c r="C1253" s="105" t="s">
        <v>1279</v>
      </c>
      <c r="D1253" s="105">
        <v>796</v>
      </c>
      <c r="E1253" s="105">
        <v>11</v>
      </c>
      <c r="F1253" s="129">
        <v>0</v>
      </c>
      <c r="G1253" s="148">
        <v>67.27</v>
      </c>
      <c r="H1253" s="105"/>
      <c r="I1253" s="105"/>
      <c r="J1253" s="105"/>
      <c r="K1253" s="105"/>
      <c r="L1253" s="105"/>
      <c r="M1253" s="105"/>
      <c r="N1253" s="105"/>
      <c r="O1253" s="105"/>
      <c r="P1253" s="105"/>
      <c r="Q1253" s="105"/>
      <c r="R1253" s="105"/>
      <c r="S1253" s="105"/>
      <c r="T1253" s="105"/>
      <c r="U1253" s="105"/>
      <c r="V1253" s="105"/>
      <c r="W1253" s="105"/>
      <c r="X1253" s="105"/>
      <c r="Y1253" s="105"/>
      <c r="Z1253" s="105"/>
      <c r="AA1253" s="105"/>
      <c r="AB1253" s="105"/>
      <c r="AC1253" s="105"/>
      <c r="AD1253" s="105"/>
      <c r="AE1253" s="105"/>
      <c r="AF1253" s="105"/>
      <c r="AG1253" s="105"/>
      <c r="AH1253" s="105"/>
      <c r="AI1253" s="105"/>
      <c r="AJ1253" s="105"/>
      <c r="AK1253" s="105"/>
      <c r="AL1253" s="105"/>
      <c r="AM1253" s="105"/>
      <c r="AN1253" s="105"/>
      <c r="AO1253" s="105"/>
      <c r="AP1253" s="105"/>
      <c r="AQ1253" s="105"/>
      <c r="AR1253" s="105"/>
      <c r="AS1253" s="105"/>
      <c r="AT1253" s="105"/>
      <c r="AU1253" s="105"/>
      <c r="AV1253" s="105"/>
      <c r="AW1253" s="105"/>
      <c r="AX1253" s="105"/>
      <c r="AY1253" s="105"/>
      <c r="AZ1253" s="105"/>
      <c r="BA1253" s="105"/>
      <c r="BB1253" s="105"/>
      <c r="BC1253" s="105"/>
      <c r="BD1253" s="105"/>
      <c r="BE1253" s="105"/>
      <c r="BF1253" s="105"/>
      <c r="BG1253" s="105"/>
    </row>
    <row r="1254" spans="1:59" ht="15.6" x14ac:dyDescent="0.3">
      <c r="A1254" s="105" t="s">
        <v>3503</v>
      </c>
      <c r="B1254" s="105" t="s">
        <v>1280</v>
      </c>
      <c r="C1254" s="105" t="s">
        <v>211</v>
      </c>
      <c r="D1254" s="105">
        <v>845</v>
      </c>
      <c r="E1254" s="105">
        <v>11</v>
      </c>
      <c r="F1254" s="129">
        <v>0</v>
      </c>
      <c r="G1254" s="148">
        <v>52.45</v>
      </c>
      <c r="H1254" s="105"/>
      <c r="I1254" s="105"/>
      <c r="J1254" s="105"/>
      <c r="K1254" s="105"/>
      <c r="L1254" s="105"/>
      <c r="M1254" s="105"/>
      <c r="N1254" s="105"/>
      <c r="O1254" s="105"/>
      <c r="P1254" s="105"/>
      <c r="Q1254" s="105"/>
      <c r="R1254" s="105"/>
      <c r="S1254" s="105"/>
      <c r="T1254" s="105"/>
      <c r="U1254" s="105"/>
      <c r="V1254" s="105"/>
      <c r="W1254" s="105"/>
      <c r="X1254" s="105"/>
      <c r="Y1254" s="105"/>
      <c r="Z1254" s="105"/>
      <c r="AA1254" s="105"/>
      <c r="AB1254" s="105"/>
      <c r="AC1254" s="105"/>
      <c r="AD1254" s="105"/>
      <c r="AE1254" s="105"/>
      <c r="AF1254" s="105"/>
      <c r="AG1254" s="105"/>
      <c r="AH1254" s="105"/>
      <c r="AI1254" s="105"/>
      <c r="AJ1254" s="105"/>
      <c r="AK1254" s="105"/>
      <c r="AL1254" s="105"/>
      <c r="AM1254" s="105"/>
      <c r="AN1254" s="105"/>
      <c r="AO1254" s="105"/>
      <c r="AP1254" s="105"/>
      <c r="AQ1254" s="105"/>
      <c r="AR1254" s="105"/>
      <c r="AS1254" s="105"/>
      <c r="AT1254" s="105"/>
      <c r="AU1254" s="105"/>
      <c r="AV1254" s="105"/>
      <c r="AW1254" s="105"/>
      <c r="AX1254" s="105"/>
      <c r="AY1254" s="105"/>
      <c r="AZ1254" s="105"/>
      <c r="BA1254" s="105"/>
      <c r="BB1254" s="105"/>
      <c r="BC1254" s="105"/>
      <c r="BD1254" s="105"/>
      <c r="BE1254" s="105"/>
      <c r="BF1254" s="105"/>
      <c r="BG1254" s="105"/>
    </row>
    <row r="1255" spans="1:59" ht="15.6" x14ac:dyDescent="0.3">
      <c r="A1255" s="105" t="s">
        <v>3503</v>
      </c>
      <c r="B1255" s="105" t="s">
        <v>1281</v>
      </c>
      <c r="C1255" s="105" t="s">
        <v>1282</v>
      </c>
      <c r="D1255" s="105">
        <v>817</v>
      </c>
      <c r="E1255" s="105">
        <v>13</v>
      </c>
      <c r="F1255" s="129">
        <v>0</v>
      </c>
      <c r="G1255" s="148">
        <v>50.38</v>
      </c>
      <c r="H1255" s="105"/>
      <c r="I1255" s="105"/>
      <c r="J1255" s="105"/>
      <c r="K1255" s="105"/>
      <c r="L1255" s="105"/>
      <c r="M1255" s="105"/>
      <c r="N1255" s="105"/>
      <c r="O1255" s="105"/>
      <c r="P1255" s="105"/>
      <c r="Q1255" s="105"/>
      <c r="R1255" s="105"/>
      <c r="S1255" s="105"/>
      <c r="T1255" s="105"/>
      <c r="U1255" s="105"/>
      <c r="V1255" s="105"/>
      <c r="W1255" s="105"/>
      <c r="X1255" s="105"/>
      <c r="Y1255" s="105"/>
      <c r="Z1255" s="105"/>
      <c r="AA1255" s="105"/>
      <c r="AB1255" s="105"/>
      <c r="AC1255" s="105"/>
      <c r="AD1255" s="105"/>
      <c r="AE1255" s="105"/>
      <c r="AF1255" s="105"/>
      <c r="AG1255" s="105"/>
      <c r="AH1255" s="105"/>
      <c r="AI1255" s="105"/>
      <c r="AJ1255" s="105"/>
      <c r="AK1255" s="105"/>
      <c r="AL1255" s="105"/>
      <c r="AM1255" s="105"/>
      <c r="AN1255" s="105"/>
      <c r="AO1255" s="105"/>
      <c r="AP1255" s="105"/>
      <c r="AQ1255" s="105"/>
      <c r="AR1255" s="105"/>
      <c r="AS1255" s="105"/>
      <c r="AT1255" s="105"/>
      <c r="AU1255" s="105"/>
      <c r="AV1255" s="105"/>
      <c r="AW1255" s="105"/>
      <c r="AX1255" s="105"/>
      <c r="AY1255" s="105"/>
      <c r="AZ1255" s="105"/>
      <c r="BA1255" s="105"/>
      <c r="BB1255" s="105"/>
      <c r="BC1255" s="105"/>
      <c r="BD1255" s="105"/>
      <c r="BE1255" s="105"/>
      <c r="BF1255" s="105"/>
      <c r="BG1255" s="105"/>
    </row>
    <row r="1256" spans="1:59" ht="15.6" x14ac:dyDescent="0.3">
      <c r="A1256" s="105" t="s">
        <v>3503</v>
      </c>
      <c r="B1256" s="105" t="s">
        <v>1283</v>
      </c>
      <c r="C1256" s="105" t="s">
        <v>227</v>
      </c>
      <c r="D1256" s="105">
        <v>788</v>
      </c>
      <c r="E1256" s="105">
        <v>11</v>
      </c>
      <c r="F1256" s="129">
        <v>0</v>
      </c>
      <c r="G1256" s="148">
        <v>50.73</v>
      </c>
      <c r="H1256" s="105"/>
      <c r="I1256" s="105"/>
      <c r="J1256" s="105"/>
      <c r="K1256" s="105"/>
      <c r="L1256" s="105"/>
      <c r="M1256" s="105"/>
      <c r="N1256" s="105"/>
      <c r="O1256" s="105"/>
      <c r="P1256" s="105"/>
      <c r="Q1256" s="105"/>
      <c r="R1256" s="105"/>
      <c r="S1256" s="105"/>
      <c r="T1256" s="105"/>
      <c r="U1256" s="105"/>
      <c r="V1256" s="105"/>
      <c r="W1256" s="105"/>
      <c r="X1256" s="105"/>
      <c r="Y1256" s="105"/>
      <c r="Z1256" s="105"/>
      <c r="AA1256" s="105"/>
      <c r="AB1256" s="105"/>
      <c r="AC1256" s="105"/>
      <c r="AD1256" s="105"/>
      <c r="AE1256" s="105"/>
      <c r="AF1256" s="105"/>
      <c r="AG1256" s="105"/>
      <c r="AH1256" s="105"/>
      <c r="AI1256" s="105"/>
      <c r="AJ1256" s="105"/>
      <c r="AK1256" s="105"/>
      <c r="AL1256" s="105"/>
      <c r="AM1256" s="105"/>
      <c r="AN1256" s="105"/>
      <c r="AO1256" s="105"/>
      <c r="AP1256" s="105"/>
      <c r="AQ1256" s="105"/>
      <c r="AR1256" s="105"/>
      <c r="AS1256" s="105"/>
      <c r="AT1256" s="105"/>
      <c r="AU1256" s="105"/>
      <c r="AV1256" s="105"/>
      <c r="AW1256" s="105"/>
      <c r="AX1256" s="105"/>
      <c r="AY1256" s="105"/>
      <c r="AZ1256" s="105"/>
      <c r="BA1256" s="105"/>
      <c r="BB1256" s="105"/>
      <c r="BC1256" s="105"/>
      <c r="BD1256" s="105"/>
      <c r="BE1256" s="105"/>
      <c r="BF1256" s="105"/>
      <c r="BG1256" s="105"/>
    </row>
    <row r="1257" spans="1:59" ht="15.6" x14ac:dyDescent="0.3">
      <c r="A1257" s="105" t="s">
        <v>3509</v>
      </c>
      <c r="B1257" s="105" t="s">
        <v>3510</v>
      </c>
      <c r="C1257" s="105" t="s">
        <v>1284</v>
      </c>
      <c r="D1257" s="105">
        <v>473</v>
      </c>
      <c r="E1257" s="105">
        <v>11</v>
      </c>
      <c r="F1257" s="129">
        <v>0</v>
      </c>
      <c r="G1257" s="148">
        <v>56.82</v>
      </c>
      <c r="H1257" s="105"/>
      <c r="I1257" s="105"/>
      <c r="J1257" s="105"/>
      <c r="K1257" s="105"/>
      <c r="L1257" s="105"/>
      <c r="M1257" s="105"/>
      <c r="N1257" s="105"/>
      <c r="O1257" s="105"/>
      <c r="P1257" s="105"/>
      <c r="Q1257" s="105"/>
      <c r="R1257" s="105"/>
      <c r="S1257" s="105"/>
      <c r="T1257" s="105"/>
      <c r="U1257" s="105"/>
      <c r="V1257" s="105"/>
      <c r="W1257" s="105"/>
      <c r="X1257" s="105"/>
      <c r="Y1257" s="105"/>
      <c r="Z1257" s="105"/>
      <c r="AA1257" s="105"/>
      <c r="AB1257" s="105"/>
      <c r="AC1257" s="105"/>
      <c r="AD1257" s="105"/>
      <c r="AE1257" s="105"/>
      <c r="AF1257" s="105"/>
      <c r="AG1257" s="105"/>
      <c r="AH1257" s="105"/>
      <c r="AI1257" s="105"/>
      <c r="AJ1257" s="105"/>
      <c r="AK1257" s="105"/>
      <c r="AL1257" s="105"/>
      <c r="AM1257" s="105"/>
      <c r="AN1257" s="105"/>
      <c r="AO1257" s="105"/>
      <c r="AP1257" s="105"/>
      <c r="AQ1257" s="105"/>
      <c r="AR1257" s="105"/>
      <c r="AS1257" s="105"/>
      <c r="AT1257" s="105"/>
      <c r="AU1257" s="105"/>
      <c r="AV1257" s="105"/>
      <c r="AW1257" s="105"/>
      <c r="AX1257" s="105"/>
      <c r="AY1257" s="105"/>
      <c r="AZ1257" s="105"/>
      <c r="BA1257" s="105"/>
      <c r="BB1257" s="105"/>
      <c r="BC1257" s="105"/>
      <c r="BD1257" s="105"/>
      <c r="BE1257" s="105"/>
      <c r="BF1257" s="105"/>
      <c r="BG1257" s="105"/>
    </row>
    <row r="1258" spans="1:59" ht="15.6" x14ac:dyDescent="0.3">
      <c r="A1258" s="105" t="s">
        <v>3509</v>
      </c>
      <c r="B1258" s="105" t="s">
        <v>3511</v>
      </c>
      <c r="C1258" s="105" t="s">
        <v>1284</v>
      </c>
      <c r="D1258" s="105">
        <v>472</v>
      </c>
      <c r="E1258" s="105">
        <v>11</v>
      </c>
      <c r="F1258" s="129">
        <v>0</v>
      </c>
      <c r="G1258" s="148">
        <v>57.09</v>
      </c>
      <c r="H1258" s="105"/>
      <c r="I1258" s="105"/>
      <c r="J1258" s="105"/>
      <c r="K1258" s="105"/>
      <c r="L1258" s="105"/>
      <c r="M1258" s="105"/>
      <c r="N1258" s="105"/>
      <c r="O1258" s="105"/>
      <c r="P1258" s="105"/>
      <c r="Q1258" s="105"/>
      <c r="R1258" s="105"/>
      <c r="S1258" s="105"/>
      <c r="T1258" s="105"/>
      <c r="U1258" s="105"/>
      <c r="V1258" s="105"/>
      <c r="W1258" s="105"/>
      <c r="X1258" s="105"/>
      <c r="Y1258" s="105"/>
      <c r="Z1258" s="105"/>
      <c r="AA1258" s="105"/>
      <c r="AB1258" s="105"/>
      <c r="AC1258" s="105"/>
      <c r="AD1258" s="105"/>
      <c r="AE1258" s="105"/>
      <c r="AF1258" s="105"/>
      <c r="AG1258" s="105"/>
      <c r="AH1258" s="105"/>
      <c r="AI1258" s="105"/>
      <c r="AJ1258" s="105"/>
      <c r="AK1258" s="105"/>
      <c r="AL1258" s="105"/>
      <c r="AM1258" s="105"/>
      <c r="AN1258" s="105"/>
      <c r="AO1258" s="105"/>
      <c r="AP1258" s="105"/>
      <c r="AQ1258" s="105"/>
      <c r="AR1258" s="105"/>
      <c r="AS1258" s="105"/>
      <c r="AT1258" s="105"/>
      <c r="AU1258" s="105"/>
      <c r="AV1258" s="105"/>
      <c r="AW1258" s="105"/>
      <c r="AX1258" s="105"/>
      <c r="AY1258" s="105"/>
      <c r="AZ1258" s="105"/>
      <c r="BA1258" s="105"/>
      <c r="BB1258" s="105"/>
      <c r="BC1258" s="105"/>
      <c r="BD1258" s="105"/>
      <c r="BE1258" s="105"/>
      <c r="BF1258" s="105"/>
      <c r="BG1258" s="105"/>
    </row>
    <row r="1259" spans="1:59" ht="15.6" x14ac:dyDescent="0.3">
      <c r="A1259" s="105" t="s">
        <v>3509</v>
      </c>
      <c r="B1259" s="105" t="s">
        <v>1285</v>
      </c>
      <c r="C1259" s="105" t="s">
        <v>1284</v>
      </c>
      <c r="D1259" s="105">
        <v>472</v>
      </c>
      <c r="E1259" s="105">
        <v>11</v>
      </c>
      <c r="F1259" s="129">
        <v>0</v>
      </c>
      <c r="G1259" s="148">
        <v>57</v>
      </c>
      <c r="H1259" s="105"/>
      <c r="I1259" s="105"/>
      <c r="J1259" s="105"/>
      <c r="K1259" s="105"/>
      <c r="L1259" s="105"/>
      <c r="M1259" s="105"/>
      <c r="N1259" s="105"/>
      <c r="O1259" s="105"/>
      <c r="P1259" s="105"/>
      <c r="Q1259" s="105"/>
      <c r="R1259" s="105"/>
      <c r="S1259" s="105"/>
      <c r="T1259" s="105"/>
      <c r="U1259" s="105"/>
      <c r="V1259" s="105"/>
      <c r="W1259" s="105"/>
      <c r="X1259" s="105"/>
      <c r="Y1259" s="105"/>
      <c r="Z1259" s="105"/>
      <c r="AA1259" s="105"/>
      <c r="AB1259" s="105"/>
      <c r="AC1259" s="105"/>
      <c r="AD1259" s="105"/>
      <c r="AE1259" s="105"/>
      <c r="AF1259" s="105"/>
      <c r="AG1259" s="105"/>
      <c r="AH1259" s="105"/>
      <c r="AI1259" s="105"/>
      <c r="AJ1259" s="105"/>
      <c r="AK1259" s="105"/>
      <c r="AL1259" s="105"/>
      <c r="AM1259" s="105"/>
      <c r="AN1259" s="105"/>
      <c r="AO1259" s="105"/>
      <c r="AP1259" s="105"/>
      <c r="AQ1259" s="105"/>
      <c r="AR1259" s="105"/>
      <c r="AS1259" s="105"/>
      <c r="AT1259" s="105"/>
      <c r="AU1259" s="105"/>
      <c r="AV1259" s="105"/>
      <c r="AW1259" s="105"/>
      <c r="AX1259" s="105"/>
      <c r="AY1259" s="105"/>
      <c r="AZ1259" s="105"/>
      <c r="BA1259" s="105"/>
      <c r="BB1259" s="105"/>
      <c r="BC1259" s="105"/>
      <c r="BD1259" s="105"/>
      <c r="BE1259" s="105"/>
      <c r="BF1259" s="105"/>
      <c r="BG1259" s="105"/>
    </row>
    <row r="1260" spans="1:59" ht="15.6" x14ac:dyDescent="0.3">
      <c r="A1260" s="105" t="s">
        <v>3509</v>
      </c>
      <c r="B1260" s="105" t="s">
        <v>1286</v>
      </c>
      <c r="C1260" s="105" t="s">
        <v>1284</v>
      </c>
      <c r="D1260" s="105">
        <v>445</v>
      </c>
      <c r="E1260" s="105">
        <v>10</v>
      </c>
      <c r="F1260" s="129">
        <v>0</v>
      </c>
      <c r="G1260" s="148">
        <v>53.9</v>
      </c>
      <c r="H1260" s="105"/>
      <c r="I1260" s="105"/>
      <c r="J1260" s="105"/>
      <c r="K1260" s="105"/>
      <c r="L1260" s="105"/>
      <c r="M1260" s="105"/>
      <c r="N1260" s="105"/>
      <c r="O1260" s="105"/>
      <c r="P1260" s="105"/>
      <c r="Q1260" s="105"/>
      <c r="R1260" s="105"/>
      <c r="S1260" s="105"/>
      <c r="T1260" s="105"/>
      <c r="U1260" s="105"/>
      <c r="V1260" s="105"/>
      <c r="W1260" s="105"/>
      <c r="X1260" s="105"/>
      <c r="Y1260" s="105"/>
      <c r="Z1260" s="105"/>
      <c r="AA1260" s="105"/>
      <c r="AB1260" s="105"/>
      <c r="AC1260" s="105"/>
      <c r="AD1260" s="105"/>
      <c r="AE1260" s="105"/>
      <c r="AF1260" s="105"/>
      <c r="AG1260" s="105"/>
      <c r="AH1260" s="105"/>
      <c r="AI1260" s="105"/>
      <c r="AJ1260" s="105"/>
      <c r="AK1260" s="105"/>
      <c r="AL1260" s="105"/>
      <c r="AM1260" s="105"/>
      <c r="AN1260" s="105"/>
      <c r="AO1260" s="105"/>
      <c r="AP1260" s="105"/>
      <c r="AQ1260" s="105"/>
      <c r="AR1260" s="105"/>
      <c r="AS1260" s="105"/>
      <c r="AT1260" s="105"/>
      <c r="AU1260" s="105"/>
      <c r="AV1260" s="105"/>
      <c r="AW1260" s="105"/>
      <c r="AX1260" s="105"/>
      <c r="AY1260" s="105"/>
      <c r="AZ1260" s="105"/>
      <c r="BA1260" s="105"/>
      <c r="BB1260" s="105"/>
      <c r="BC1260" s="105"/>
      <c r="BD1260" s="105"/>
      <c r="BE1260" s="105"/>
      <c r="BF1260" s="105"/>
      <c r="BG1260" s="105"/>
    </row>
    <row r="1261" spans="1:59" ht="15.6" x14ac:dyDescent="0.3">
      <c r="A1261" s="105" t="s">
        <v>3509</v>
      </c>
      <c r="B1261" s="105" t="s">
        <v>3512</v>
      </c>
      <c r="C1261" s="105" t="s">
        <v>1284</v>
      </c>
      <c r="D1261" s="105">
        <v>492</v>
      </c>
      <c r="E1261" s="105">
        <v>11</v>
      </c>
      <c r="F1261" s="129">
        <v>0</v>
      </c>
      <c r="G1261" s="148">
        <v>72</v>
      </c>
      <c r="H1261" s="105"/>
      <c r="I1261" s="105"/>
      <c r="J1261" s="105"/>
      <c r="K1261" s="105"/>
      <c r="L1261" s="105"/>
      <c r="M1261" s="105"/>
      <c r="N1261" s="105"/>
      <c r="O1261" s="105"/>
      <c r="P1261" s="105"/>
      <c r="Q1261" s="105"/>
      <c r="R1261" s="105"/>
      <c r="S1261" s="105"/>
      <c r="T1261" s="105"/>
      <c r="U1261" s="105"/>
      <c r="V1261" s="105"/>
      <c r="W1261" s="105"/>
      <c r="X1261" s="105"/>
      <c r="Y1261" s="105"/>
      <c r="Z1261" s="105"/>
      <c r="AA1261" s="105"/>
      <c r="AB1261" s="105"/>
      <c r="AC1261" s="105"/>
      <c r="AD1261" s="105"/>
      <c r="AE1261" s="105"/>
      <c r="AF1261" s="105"/>
      <c r="AG1261" s="105"/>
      <c r="AH1261" s="105"/>
      <c r="AI1261" s="105"/>
      <c r="AJ1261" s="105"/>
      <c r="AK1261" s="105"/>
      <c r="AL1261" s="105"/>
      <c r="AM1261" s="105"/>
      <c r="AN1261" s="105"/>
      <c r="AO1261" s="105"/>
      <c r="AP1261" s="105"/>
      <c r="AQ1261" s="105"/>
      <c r="AR1261" s="105"/>
      <c r="AS1261" s="105"/>
      <c r="AT1261" s="105"/>
      <c r="AU1261" s="105"/>
      <c r="AV1261" s="105"/>
      <c r="AW1261" s="105"/>
      <c r="AX1261" s="105"/>
      <c r="AY1261" s="105"/>
      <c r="AZ1261" s="105"/>
      <c r="BA1261" s="105"/>
      <c r="BB1261" s="105"/>
      <c r="BC1261" s="105"/>
      <c r="BD1261" s="105"/>
      <c r="BE1261" s="105"/>
      <c r="BF1261" s="105"/>
      <c r="BG1261" s="105"/>
    </row>
    <row r="1262" spans="1:59" ht="15.6" x14ac:dyDescent="0.3">
      <c r="A1262" s="105" t="s">
        <v>3509</v>
      </c>
      <c r="B1262" s="105" t="s">
        <v>3513</v>
      </c>
      <c r="C1262" s="105" t="s">
        <v>1284</v>
      </c>
      <c r="D1262" s="105">
        <v>492</v>
      </c>
      <c r="E1262" s="105">
        <v>11</v>
      </c>
      <c r="F1262" s="129">
        <v>0</v>
      </c>
      <c r="G1262" s="148">
        <v>72.36</v>
      </c>
      <c r="H1262" s="105"/>
      <c r="I1262" s="105"/>
      <c r="J1262" s="105"/>
      <c r="K1262" s="105"/>
      <c r="L1262" s="105"/>
      <c r="M1262" s="105"/>
      <c r="N1262" s="105"/>
      <c r="O1262" s="105"/>
      <c r="P1262" s="105"/>
      <c r="Q1262" s="105"/>
      <c r="R1262" s="105"/>
      <c r="S1262" s="105"/>
      <c r="T1262" s="105"/>
      <c r="U1262" s="105"/>
      <c r="V1262" s="105"/>
      <c r="W1262" s="105"/>
      <c r="X1262" s="105"/>
      <c r="Y1262" s="105"/>
      <c r="Z1262" s="105"/>
      <c r="AA1262" s="105"/>
      <c r="AB1262" s="105"/>
      <c r="AC1262" s="105"/>
      <c r="AD1262" s="105"/>
      <c r="AE1262" s="105"/>
      <c r="AF1262" s="105"/>
      <c r="AG1262" s="105"/>
      <c r="AH1262" s="105"/>
      <c r="AI1262" s="105"/>
      <c r="AJ1262" s="105"/>
      <c r="AK1262" s="105"/>
      <c r="AL1262" s="105"/>
      <c r="AM1262" s="105"/>
      <c r="AN1262" s="105"/>
      <c r="AO1262" s="105"/>
      <c r="AP1262" s="105"/>
      <c r="AQ1262" s="105"/>
      <c r="AR1262" s="105"/>
      <c r="AS1262" s="105"/>
      <c r="AT1262" s="105"/>
      <c r="AU1262" s="105"/>
      <c r="AV1262" s="105"/>
      <c r="AW1262" s="105"/>
      <c r="AX1262" s="105"/>
      <c r="AY1262" s="105"/>
      <c r="AZ1262" s="105"/>
      <c r="BA1262" s="105"/>
      <c r="BB1262" s="105"/>
      <c r="BC1262" s="105"/>
      <c r="BD1262" s="105"/>
      <c r="BE1262" s="105"/>
      <c r="BF1262" s="105"/>
      <c r="BG1262" s="105"/>
    </row>
    <row r="1263" spans="1:59" ht="15.6" x14ac:dyDescent="0.3">
      <c r="A1263" s="105" t="s">
        <v>3509</v>
      </c>
      <c r="B1263" s="105" t="s">
        <v>3514</v>
      </c>
      <c r="C1263" s="105" t="s">
        <v>1284</v>
      </c>
      <c r="D1263" s="105">
        <v>418</v>
      </c>
      <c r="E1263" s="105">
        <v>11</v>
      </c>
      <c r="F1263" s="129">
        <v>0</v>
      </c>
      <c r="G1263" s="148">
        <v>73.64</v>
      </c>
      <c r="H1263" s="105"/>
      <c r="I1263" s="105"/>
      <c r="J1263" s="105"/>
      <c r="K1263" s="105"/>
      <c r="L1263" s="105"/>
      <c r="M1263" s="105"/>
      <c r="N1263" s="105"/>
      <c r="O1263" s="105"/>
      <c r="P1263" s="105"/>
      <c r="Q1263" s="105"/>
      <c r="R1263" s="105"/>
      <c r="S1263" s="105"/>
      <c r="T1263" s="105"/>
      <c r="U1263" s="105"/>
      <c r="V1263" s="105"/>
      <c r="W1263" s="105"/>
      <c r="X1263" s="105"/>
      <c r="Y1263" s="105"/>
      <c r="Z1263" s="105"/>
      <c r="AA1263" s="105"/>
      <c r="AB1263" s="105"/>
      <c r="AC1263" s="105"/>
      <c r="AD1263" s="105"/>
      <c r="AE1263" s="105"/>
      <c r="AF1263" s="105"/>
      <c r="AG1263" s="105"/>
      <c r="AH1263" s="105"/>
      <c r="AI1263" s="105"/>
      <c r="AJ1263" s="105"/>
      <c r="AK1263" s="105"/>
      <c r="AL1263" s="105"/>
      <c r="AM1263" s="105"/>
      <c r="AN1263" s="105"/>
      <c r="AO1263" s="105"/>
      <c r="AP1263" s="105"/>
      <c r="AQ1263" s="105"/>
      <c r="AR1263" s="105"/>
      <c r="AS1263" s="105"/>
      <c r="AT1263" s="105"/>
      <c r="AU1263" s="105"/>
      <c r="AV1263" s="105"/>
      <c r="AW1263" s="105"/>
      <c r="AX1263" s="105"/>
      <c r="AY1263" s="105"/>
      <c r="AZ1263" s="105"/>
      <c r="BA1263" s="105"/>
      <c r="BB1263" s="105"/>
      <c r="BC1263" s="105"/>
      <c r="BD1263" s="105"/>
      <c r="BE1263" s="105"/>
      <c r="BF1263" s="105"/>
      <c r="BG1263" s="105"/>
    </row>
    <row r="1264" spans="1:59" ht="15.6" x14ac:dyDescent="0.3">
      <c r="A1264" s="105" t="s">
        <v>3509</v>
      </c>
      <c r="B1264" s="105" t="s">
        <v>1287</v>
      </c>
      <c r="C1264" s="105" t="s">
        <v>1284</v>
      </c>
      <c r="D1264" s="105">
        <v>493</v>
      </c>
      <c r="E1264" s="105">
        <v>11</v>
      </c>
      <c r="F1264" s="129">
        <v>0</v>
      </c>
      <c r="G1264" s="148">
        <v>70.180000000000007</v>
      </c>
      <c r="H1264" s="105"/>
      <c r="I1264" s="105"/>
      <c r="J1264" s="105"/>
      <c r="K1264" s="105"/>
      <c r="L1264" s="105"/>
      <c r="M1264" s="105"/>
      <c r="N1264" s="105"/>
      <c r="O1264" s="105"/>
      <c r="P1264" s="105"/>
      <c r="Q1264" s="105"/>
      <c r="R1264" s="105"/>
      <c r="S1264" s="105"/>
      <c r="T1264" s="105"/>
      <c r="U1264" s="105"/>
      <c r="V1264" s="105"/>
      <c r="W1264" s="105"/>
      <c r="X1264" s="105"/>
      <c r="Y1264" s="105"/>
      <c r="Z1264" s="105"/>
      <c r="AA1264" s="105"/>
      <c r="AB1264" s="105"/>
      <c r="AC1264" s="105"/>
      <c r="AD1264" s="105"/>
      <c r="AE1264" s="105"/>
      <c r="AF1264" s="105"/>
      <c r="AG1264" s="105"/>
      <c r="AH1264" s="105"/>
      <c r="AI1264" s="105"/>
      <c r="AJ1264" s="105"/>
      <c r="AK1264" s="105"/>
      <c r="AL1264" s="105"/>
      <c r="AM1264" s="105"/>
      <c r="AN1264" s="105"/>
      <c r="AO1264" s="105"/>
      <c r="AP1264" s="105"/>
      <c r="AQ1264" s="105"/>
      <c r="AR1264" s="105"/>
      <c r="AS1264" s="105"/>
      <c r="AT1264" s="105"/>
      <c r="AU1264" s="105"/>
      <c r="AV1264" s="105"/>
      <c r="AW1264" s="105"/>
      <c r="AX1264" s="105"/>
      <c r="AY1264" s="105"/>
      <c r="AZ1264" s="105"/>
      <c r="BA1264" s="105"/>
      <c r="BB1264" s="105"/>
      <c r="BC1264" s="105"/>
      <c r="BD1264" s="105"/>
      <c r="BE1264" s="105"/>
      <c r="BF1264" s="105"/>
      <c r="BG1264" s="105"/>
    </row>
    <row r="1265" spans="1:59" ht="15.6" x14ac:dyDescent="0.3">
      <c r="A1265" s="105" t="s">
        <v>3509</v>
      </c>
      <c r="B1265" s="105" t="s">
        <v>1288</v>
      </c>
      <c r="C1265" s="105" t="s">
        <v>1284</v>
      </c>
      <c r="D1265" s="105">
        <v>471</v>
      </c>
      <c r="E1265" s="105">
        <v>11</v>
      </c>
      <c r="F1265" s="129">
        <v>0</v>
      </c>
      <c r="G1265" s="148">
        <v>56.64</v>
      </c>
      <c r="H1265" s="105"/>
      <c r="I1265" s="105"/>
      <c r="J1265" s="105"/>
      <c r="K1265" s="105"/>
      <c r="L1265" s="105"/>
      <c r="M1265" s="105"/>
      <c r="N1265" s="105"/>
      <c r="O1265" s="105"/>
      <c r="P1265" s="105"/>
      <c r="Q1265" s="105"/>
      <c r="R1265" s="105"/>
      <c r="S1265" s="105"/>
      <c r="T1265" s="105"/>
      <c r="U1265" s="105"/>
      <c r="V1265" s="105"/>
      <c r="W1265" s="105"/>
      <c r="X1265" s="105"/>
      <c r="Y1265" s="105"/>
      <c r="Z1265" s="105"/>
      <c r="AA1265" s="105"/>
      <c r="AB1265" s="105"/>
      <c r="AC1265" s="105"/>
      <c r="AD1265" s="105"/>
      <c r="AE1265" s="105"/>
      <c r="AF1265" s="105"/>
      <c r="AG1265" s="105"/>
      <c r="AH1265" s="105"/>
      <c r="AI1265" s="105"/>
      <c r="AJ1265" s="105"/>
      <c r="AK1265" s="105"/>
      <c r="AL1265" s="105"/>
      <c r="AM1265" s="105"/>
      <c r="AN1265" s="105"/>
      <c r="AO1265" s="105"/>
      <c r="AP1265" s="105"/>
      <c r="AQ1265" s="105"/>
      <c r="AR1265" s="105"/>
      <c r="AS1265" s="105"/>
      <c r="AT1265" s="105"/>
      <c r="AU1265" s="105"/>
      <c r="AV1265" s="105"/>
      <c r="AW1265" s="105"/>
      <c r="AX1265" s="105"/>
      <c r="AY1265" s="105"/>
      <c r="AZ1265" s="105"/>
      <c r="BA1265" s="105"/>
      <c r="BB1265" s="105"/>
      <c r="BC1265" s="105"/>
      <c r="BD1265" s="105"/>
      <c r="BE1265" s="105"/>
      <c r="BF1265" s="105"/>
      <c r="BG1265" s="105"/>
    </row>
    <row r="1266" spans="1:59" ht="15.6" x14ac:dyDescent="0.3">
      <c r="A1266" s="105" t="s">
        <v>3509</v>
      </c>
      <c r="B1266" s="105" t="s">
        <v>1289</v>
      </c>
      <c r="C1266" s="105" t="s">
        <v>1284</v>
      </c>
      <c r="D1266" s="105">
        <v>281</v>
      </c>
      <c r="E1266" s="105">
        <v>11</v>
      </c>
      <c r="F1266" s="129">
        <v>0</v>
      </c>
      <c r="G1266" s="148">
        <v>58.64</v>
      </c>
      <c r="H1266" s="105"/>
      <c r="I1266" s="105"/>
      <c r="J1266" s="105"/>
      <c r="K1266" s="105"/>
      <c r="L1266" s="105"/>
      <c r="M1266" s="105"/>
      <c r="N1266" s="105"/>
      <c r="O1266" s="105"/>
      <c r="P1266" s="105"/>
      <c r="Q1266" s="105"/>
      <c r="R1266" s="105"/>
      <c r="S1266" s="105"/>
      <c r="T1266" s="105"/>
      <c r="U1266" s="105"/>
      <c r="V1266" s="105"/>
      <c r="W1266" s="105"/>
      <c r="X1266" s="105"/>
      <c r="Y1266" s="105"/>
      <c r="Z1266" s="105"/>
      <c r="AA1266" s="105"/>
      <c r="AB1266" s="105"/>
      <c r="AC1266" s="105"/>
      <c r="AD1266" s="105"/>
      <c r="AE1266" s="105"/>
      <c r="AF1266" s="105"/>
      <c r="AG1266" s="105"/>
      <c r="AH1266" s="105"/>
      <c r="AI1266" s="105"/>
      <c r="AJ1266" s="105"/>
      <c r="AK1266" s="105"/>
      <c r="AL1266" s="105"/>
      <c r="AM1266" s="105"/>
      <c r="AN1266" s="105"/>
      <c r="AO1266" s="105"/>
      <c r="AP1266" s="105"/>
      <c r="AQ1266" s="105"/>
      <c r="AR1266" s="105"/>
      <c r="AS1266" s="105"/>
      <c r="AT1266" s="105"/>
      <c r="AU1266" s="105"/>
      <c r="AV1266" s="105"/>
      <c r="AW1266" s="105"/>
      <c r="AX1266" s="105"/>
      <c r="AY1266" s="105"/>
      <c r="AZ1266" s="105"/>
      <c r="BA1266" s="105"/>
      <c r="BB1266" s="105"/>
      <c r="BC1266" s="105"/>
      <c r="BD1266" s="105"/>
      <c r="BE1266" s="105"/>
      <c r="BF1266" s="105"/>
      <c r="BG1266" s="105"/>
    </row>
    <row r="1267" spans="1:59" ht="15.6" x14ac:dyDescent="0.3">
      <c r="A1267" s="105" t="s">
        <v>3509</v>
      </c>
      <c r="B1267" s="105" t="s">
        <v>1290</v>
      </c>
      <c r="C1267" s="105" t="s">
        <v>1284</v>
      </c>
      <c r="D1267" s="105">
        <v>521</v>
      </c>
      <c r="E1267" s="105">
        <v>10</v>
      </c>
      <c r="F1267" s="129">
        <v>0</v>
      </c>
      <c r="G1267" s="148">
        <v>48.7</v>
      </c>
      <c r="H1267" s="105"/>
      <c r="I1267" s="105"/>
      <c r="J1267" s="105"/>
      <c r="K1267" s="105"/>
      <c r="L1267" s="105"/>
      <c r="M1267" s="105"/>
      <c r="N1267" s="105"/>
      <c r="O1267" s="105"/>
      <c r="P1267" s="105"/>
      <c r="Q1267" s="105"/>
      <c r="R1267" s="105"/>
      <c r="S1267" s="105"/>
      <c r="T1267" s="105"/>
      <c r="U1267" s="105"/>
      <c r="V1267" s="105"/>
      <c r="W1267" s="105"/>
      <c r="X1267" s="105"/>
      <c r="Y1267" s="105"/>
      <c r="Z1267" s="105"/>
      <c r="AA1267" s="105"/>
      <c r="AB1267" s="105"/>
      <c r="AC1267" s="105"/>
      <c r="AD1267" s="105"/>
      <c r="AE1267" s="105"/>
      <c r="AF1267" s="105"/>
      <c r="AG1267" s="105"/>
      <c r="AH1267" s="105"/>
      <c r="AI1267" s="105"/>
      <c r="AJ1267" s="105"/>
      <c r="AK1267" s="105"/>
      <c r="AL1267" s="105"/>
      <c r="AM1267" s="105"/>
      <c r="AN1267" s="105"/>
      <c r="AO1267" s="105"/>
      <c r="AP1267" s="105"/>
      <c r="AQ1267" s="105"/>
      <c r="AR1267" s="105"/>
      <c r="AS1267" s="105"/>
      <c r="AT1267" s="105"/>
      <c r="AU1267" s="105"/>
      <c r="AV1267" s="105"/>
      <c r="AW1267" s="105"/>
      <c r="AX1267" s="105"/>
      <c r="AY1267" s="105"/>
      <c r="AZ1267" s="105"/>
      <c r="BA1267" s="105"/>
      <c r="BB1267" s="105"/>
      <c r="BC1267" s="105"/>
      <c r="BD1267" s="105"/>
      <c r="BE1267" s="105"/>
      <c r="BF1267" s="105"/>
      <c r="BG1267" s="105"/>
    </row>
    <row r="1268" spans="1:59" ht="15.6" x14ac:dyDescent="0.3">
      <c r="A1268" s="105" t="s">
        <v>3515</v>
      </c>
      <c r="B1268" s="105" t="s">
        <v>3516</v>
      </c>
      <c r="C1268" s="105" t="s">
        <v>1291</v>
      </c>
      <c r="D1268" s="105">
        <v>722</v>
      </c>
      <c r="E1268" s="105">
        <v>20</v>
      </c>
      <c r="F1268" s="129">
        <v>0</v>
      </c>
      <c r="G1268" s="148">
        <v>55.4</v>
      </c>
      <c r="H1268" s="105"/>
      <c r="I1268" s="105"/>
      <c r="J1268" s="105"/>
      <c r="K1268" s="105"/>
      <c r="L1268" s="105"/>
      <c r="M1268" s="105"/>
      <c r="N1268" s="105"/>
      <c r="O1268" s="105"/>
      <c r="P1268" s="105"/>
      <c r="Q1268" s="105" t="s">
        <v>1296</v>
      </c>
      <c r="R1268" s="105" t="s">
        <v>1296</v>
      </c>
      <c r="S1268" s="105" t="s">
        <v>1295</v>
      </c>
      <c r="T1268" s="105" t="s">
        <v>1296</v>
      </c>
      <c r="U1268" s="105" t="s">
        <v>1295</v>
      </c>
      <c r="V1268" s="105" t="s">
        <v>1297</v>
      </c>
      <c r="W1268" s="105" t="s">
        <v>819</v>
      </c>
      <c r="X1268" s="105" t="s">
        <v>822</v>
      </c>
      <c r="Y1268" s="105"/>
      <c r="Z1268" s="105"/>
      <c r="AA1268" s="105"/>
      <c r="AB1268" s="105"/>
      <c r="AC1268" s="105"/>
      <c r="AD1268" s="105"/>
      <c r="AE1268" s="105"/>
      <c r="AF1268" s="105"/>
      <c r="AG1268" s="105"/>
      <c r="AH1268" s="105"/>
      <c r="AI1268" s="105"/>
      <c r="AJ1268" s="105"/>
      <c r="AK1268" s="105"/>
      <c r="AL1268" s="105"/>
      <c r="AM1268" s="105"/>
      <c r="AN1268" s="105"/>
      <c r="AO1268" s="105"/>
      <c r="AP1268" s="105"/>
      <c r="AQ1268" s="105"/>
      <c r="AR1268" s="105"/>
      <c r="AS1268" s="105"/>
      <c r="AT1268" s="105"/>
      <c r="AU1268" s="105"/>
      <c r="AV1268" s="105"/>
      <c r="AW1268" s="105"/>
      <c r="AX1268" s="105"/>
      <c r="AY1268" s="105"/>
      <c r="AZ1268" s="105"/>
      <c r="BA1268" s="105"/>
      <c r="BB1268" s="105"/>
      <c r="BC1268" s="105"/>
      <c r="BD1268" s="105"/>
      <c r="BE1268" s="105"/>
      <c r="BF1268" s="105"/>
      <c r="BG1268" s="105"/>
    </row>
    <row r="1269" spans="1:59" ht="15.6" x14ac:dyDescent="0.3">
      <c r="A1269" s="105" t="s">
        <v>3515</v>
      </c>
      <c r="B1269" s="105" t="s">
        <v>3517</v>
      </c>
      <c r="C1269" s="105" t="s">
        <v>1291</v>
      </c>
      <c r="D1269" s="105">
        <v>722</v>
      </c>
      <c r="E1269" s="105">
        <v>20</v>
      </c>
      <c r="F1269" s="129">
        <v>0</v>
      </c>
      <c r="G1269" s="148">
        <v>55.95</v>
      </c>
      <c r="H1269" s="105"/>
      <c r="I1269" s="105"/>
      <c r="J1269" s="105"/>
      <c r="K1269" s="105"/>
      <c r="L1269" s="105"/>
      <c r="M1269" s="105"/>
      <c r="N1269" s="105"/>
      <c r="O1269" s="105"/>
      <c r="P1269" s="105"/>
      <c r="Q1269" s="105" t="s">
        <v>1296</v>
      </c>
      <c r="R1269" s="105" t="s">
        <v>1296</v>
      </c>
      <c r="S1269" s="105" t="s">
        <v>1295</v>
      </c>
      <c r="T1269" s="105" t="s">
        <v>1295</v>
      </c>
      <c r="U1269" s="105" t="s">
        <v>1296</v>
      </c>
      <c r="V1269" s="105" t="s">
        <v>1297</v>
      </c>
      <c r="W1269" s="105" t="s">
        <v>819</v>
      </c>
      <c r="X1269" s="105" t="s">
        <v>822</v>
      </c>
      <c r="Y1269" s="105"/>
      <c r="Z1269" s="105"/>
      <c r="AA1269" s="105"/>
      <c r="AB1269" s="105"/>
      <c r="AC1269" s="105"/>
      <c r="AD1269" s="105"/>
      <c r="AE1269" s="105"/>
      <c r="AF1269" s="105"/>
      <c r="AG1269" s="105"/>
      <c r="AH1269" s="105"/>
      <c r="AI1269" s="105"/>
      <c r="AJ1269" s="105"/>
      <c r="AK1269" s="105"/>
      <c r="AL1269" s="105"/>
      <c r="AM1269" s="105"/>
      <c r="AN1269" s="105"/>
      <c r="AO1269" s="105"/>
      <c r="AP1269" s="105"/>
      <c r="AQ1269" s="105"/>
      <c r="AR1269" s="105"/>
      <c r="AS1269" s="105"/>
      <c r="AT1269" s="105"/>
      <c r="AU1269" s="105"/>
      <c r="AV1269" s="105"/>
      <c r="AW1269" s="105"/>
      <c r="AX1269" s="105"/>
      <c r="AY1269" s="105"/>
      <c r="AZ1269" s="105"/>
      <c r="BA1269" s="105"/>
      <c r="BB1269" s="105"/>
      <c r="BC1269" s="105"/>
      <c r="BD1269" s="105"/>
      <c r="BE1269" s="105"/>
      <c r="BF1269" s="105"/>
      <c r="BG1269" s="105"/>
    </row>
    <row r="1270" spans="1:59" ht="15.6" x14ac:dyDescent="0.3">
      <c r="A1270" s="105" t="s">
        <v>3515</v>
      </c>
      <c r="B1270" s="105" t="s">
        <v>1298</v>
      </c>
      <c r="C1270" s="105" t="s">
        <v>1291</v>
      </c>
      <c r="D1270" s="105">
        <v>722</v>
      </c>
      <c r="E1270" s="105">
        <v>20</v>
      </c>
      <c r="F1270" s="129">
        <v>0</v>
      </c>
      <c r="G1270" s="148">
        <v>55.6</v>
      </c>
      <c r="H1270" s="105"/>
      <c r="I1270" s="105"/>
      <c r="J1270" s="105"/>
      <c r="K1270" s="105"/>
      <c r="L1270" s="105"/>
      <c r="M1270" s="105"/>
      <c r="N1270" s="105"/>
      <c r="O1270" s="105"/>
      <c r="P1270" s="105"/>
      <c r="Q1270" s="105" t="s">
        <v>1296</v>
      </c>
      <c r="R1270" s="105" t="s">
        <v>1295</v>
      </c>
      <c r="S1270" s="105" t="s">
        <v>1297</v>
      </c>
      <c r="T1270" s="105" t="s">
        <v>819</v>
      </c>
      <c r="U1270" s="105" t="s">
        <v>822</v>
      </c>
      <c r="V1270" s="105"/>
      <c r="W1270" s="105"/>
      <c r="X1270" s="105"/>
      <c r="Y1270" s="105"/>
      <c r="Z1270" s="105"/>
      <c r="AA1270" s="105"/>
      <c r="AB1270" s="105"/>
      <c r="AC1270" s="105"/>
      <c r="AD1270" s="105"/>
      <c r="AE1270" s="105"/>
      <c r="AF1270" s="105"/>
      <c r="AG1270" s="105"/>
      <c r="AH1270" s="105"/>
      <c r="AI1270" s="105"/>
      <c r="AJ1270" s="105"/>
      <c r="AK1270" s="105"/>
      <c r="AL1270" s="105"/>
      <c r="AM1270" s="105"/>
      <c r="AN1270" s="105"/>
      <c r="AO1270" s="105"/>
      <c r="AP1270" s="105"/>
      <c r="AQ1270" s="105"/>
      <c r="AR1270" s="105"/>
      <c r="AS1270" s="105"/>
      <c r="AT1270" s="105"/>
      <c r="AU1270" s="105"/>
      <c r="AV1270" s="105"/>
      <c r="AW1270" s="105"/>
      <c r="AX1270" s="105"/>
      <c r="AY1270" s="105"/>
      <c r="AZ1270" s="105"/>
      <c r="BA1270" s="105"/>
      <c r="BB1270" s="105"/>
      <c r="BC1270" s="105"/>
      <c r="BD1270" s="105"/>
      <c r="BE1270" s="105"/>
      <c r="BF1270" s="105"/>
      <c r="BG1270" s="105"/>
    </row>
    <row r="1271" spans="1:59" ht="15.6" x14ac:dyDescent="0.3">
      <c r="A1271" s="105" t="s">
        <v>3515</v>
      </c>
      <c r="B1271" s="105" t="s">
        <v>3518</v>
      </c>
      <c r="C1271" s="105" t="s">
        <v>1291</v>
      </c>
      <c r="D1271" s="105">
        <v>664</v>
      </c>
      <c r="E1271" s="105">
        <v>20</v>
      </c>
      <c r="F1271" s="129">
        <v>0</v>
      </c>
      <c r="G1271" s="148">
        <v>67.45</v>
      </c>
      <c r="H1271" s="105"/>
      <c r="I1271" s="105"/>
      <c r="J1271" s="105"/>
      <c r="K1271" s="105"/>
      <c r="L1271" s="105"/>
      <c r="M1271" s="105"/>
      <c r="N1271" s="105"/>
      <c r="O1271" s="105"/>
      <c r="P1271" s="105"/>
      <c r="Q1271" s="105" t="s">
        <v>199</v>
      </c>
      <c r="R1271" s="105" t="s">
        <v>199</v>
      </c>
      <c r="S1271" s="105"/>
      <c r="T1271" s="105"/>
      <c r="U1271" s="105"/>
      <c r="V1271" s="105"/>
      <c r="W1271" s="105"/>
      <c r="X1271" s="105"/>
      <c r="Y1271" s="105"/>
      <c r="Z1271" s="105"/>
      <c r="AA1271" s="105"/>
      <c r="AB1271" s="105"/>
      <c r="AC1271" s="105"/>
      <c r="AD1271" s="105"/>
      <c r="AE1271" s="105"/>
      <c r="AF1271" s="105"/>
      <c r="AG1271" s="105"/>
      <c r="AH1271" s="105"/>
      <c r="AI1271" s="105"/>
      <c r="AJ1271" s="105"/>
      <c r="AK1271" s="105"/>
      <c r="AL1271" s="105"/>
      <c r="AM1271" s="105"/>
      <c r="AN1271" s="105"/>
      <c r="AO1271" s="105"/>
      <c r="AP1271" s="105"/>
      <c r="AQ1271" s="105"/>
      <c r="AR1271" s="105"/>
      <c r="AS1271" s="105"/>
      <c r="AT1271" s="105"/>
      <c r="AU1271" s="105"/>
      <c r="AV1271" s="105"/>
      <c r="AW1271" s="105"/>
      <c r="AX1271" s="105"/>
      <c r="AY1271" s="105"/>
      <c r="AZ1271" s="105"/>
      <c r="BA1271" s="105"/>
      <c r="BB1271" s="105"/>
      <c r="BC1271" s="105"/>
      <c r="BD1271" s="105"/>
      <c r="BE1271" s="105"/>
      <c r="BF1271" s="105"/>
      <c r="BG1271" s="105"/>
    </row>
    <row r="1272" spans="1:59" ht="15.6" x14ac:dyDescent="0.3">
      <c r="A1272" s="105" t="s">
        <v>3515</v>
      </c>
      <c r="B1272" s="105" t="s">
        <v>3519</v>
      </c>
      <c r="C1272" s="105" t="s">
        <v>1291</v>
      </c>
      <c r="D1272" s="105">
        <v>250</v>
      </c>
      <c r="E1272" s="105">
        <v>11</v>
      </c>
      <c r="F1272" s="129">
        <v>0</v>
      </c>
      <c r="G1272" s="148">
        <v>73.09</v>
      </c>
      <c r="H1272" s="105"/>
      <c r="I1272" s="105"/>
      <c r="J1272" s="105"/>
      <c r="K1272" s="105"/>
      <c r="L1272" s="105"/>
      <c r="M1272" s="105"/>
      <c r="N1272" s="105"/>
      <c r="O1272" s="105"/>
      <c r="P1272" s="105"/>
      <c r="Q1272" s="105" t="s">
        <v>199</v>
      </c>
      <c r="R1272" s="105"/>
      <c r="S1272" s="105"/>
      <c r="T1272" s="105"/>
      <c r="U1272" s="105"/>
      <c r="V1272" s="105"/>
      <c r="W1272" s="105"/>
      <c r="X1272" s="105"/>
      <c r="Y1272" s="105"/>
      <c r="Z1272" s="105"/>
      <c r="AA1272" s="105"/>
      <c r="AB1272" s="105"/>
      <c r="AC1272" s="105"/>
      <c r="AD1272" s="105"/>
      <c r="AE1272" s="105"/>
      <c r="AF1272" s="105"/>
      <c r="AG1272" s="105"/>
      <c r="AH1272" s="105"/>
      <c r="AI1272" s="105"/>
      <c r="AJ1272" s="105"/>
      <c r="AK1272" s="105"/>
      <c r="AL1272" s="105"/>
      <c r="AM1272" s="105"/>
      <c r="AN1272" s="105"/>
      <c r="AO1272" s="105"/>
      <c r="AP1272" s="105"/>
      <c r="AQ1272" s="105"/>
      <c r="AR1272" s="105"/>
      <c r="AS1272" s="105"/>
      <c r="AT1272" s="105"/>
      <c r="AU1272" s="105"/>
      <c r="AV1272" s="105"/>
      <c r="AW1272" s="105"/>
      <c r="AX1272" s="105"/>
      <c r="AY1272" s="105"/>
      <c r="AZ1272" s="105"/>
      <c r="BA1272" s="105"/>
      <c r="BB1272" s="105"/>
      <c r="BC1272" s="105"/>
      <c r="BD1272" s="105"/>
      <c r="BE1272" s="105"/>
      <c r="BF1272" s="105"/>
      <c r="BG1272" s="105"/>
    </row>
    <row r="1273" spans="1:59" ht="15.6" x14ac:dyDescent="0.3">
      <c r="A1273" s="105" t="s">
        <v>3515</v>
      </c>
      <c r="B1273" s="105" t="s">
        <v>3520</v>
      </c>
      <c r="C1273" s="105" t="s">
        <v>1291</v>
      </c>
      <c r="D1273" s="105">
        <v>463</v>
      </c>
      <c r="E1273" s="105">
        <v>20</v>
      </c>
      <c r="F1273" s="129">
        <v>0</v>
      </c>
      <c r="G1273" s="148">
        <v>68.45</v>
      </c>
      <c r="H1273" s="105"/>
      <c r="I1273" s="105"/>
      <c r="J1273" s="105"/>
      <c r="K1273" s="105"/>
      <c r="L1273" s="105"/>
      <c r="M1273" s="105"/>
      <c r="N1273" s="105"/>
      <c r="O1273" s="105"/>
      <c r="P1273" s="105"/>
      <c r="Q1273" s="105" t="s">
        <v>199</v>
      </c>
      <c r="R1273" s="105" t="s">
        <v>199</v>
      </c>
      <c r="S1273" s="105"/>
      <c r="T1273" s="105"/>
      <c r="U1273" s="105"/>
      <c r="V1273" s="105"/>
      <c r="W1273" s="105"/>
      <c r="X1273" s="105"/>
      <c r="Y1273" s="105"/>
      <c r="Z1273" s="105"/>
      <c r="AA1273" s="105"/>
      <c r="AB1273" s="105"/>
      <c r="AC1273" s="105"/>
      <c r="AD1273" s="105"/>
      <c r="AE1273" s="105"/>
      <c r="AF1273" s="105"/>
      <c r="AG1273" s="105"/>
      <c r="AH1273" s="105"/>
      <c r="AI1273" s="105"/>
      <c r="AJ1273" s="105"/>
      <c r="AK1273" s="105"/>
      <c r="AL1273" s="105"/>
      <c r="AM1273" s="105"/>
      <c r="AN1273" s="105"/>
      <c r="AO1273" s="105"/>
      <c r="AP1273" s="105"/>
      <c r="AQ1273" s="105"/>
      <c r="AR1273" s="105"/>
      <c r="AS1273" s="105"/>
      <c r="AT1273" s="105"/>
      <c r="AU1273" s="105"/>
      <c r="AV1273" s="105"/>
      <c r="AW1273" s="105"/>
      <c r="AX1273" s="105"/>
      <c r="AY1273" s="105"/>
      <c r="AZ1273" s="105"/>
      <c r="BA1273" s="105"/>
      <c r="BB1273" s="105"/>
      <c r="BC1273" s="105"/>
      <c r="BD1273" s="105"/>
      <c r="BE1273" s="105"/>
      <c r="BF1273" s="105"/>
      <c r="BG1273" s="105"/>
    </row>
    <row r="1274" spans="1:59" ht="15.6" x14ac:dyDescent="0.3">
      <c r="A1274" s="105" t="s">
        <v>3515</v>
      </c>
      <c r="B1274" s="105" t="s">
        <v>3521</v>
      </c>
      <c r="C1274" s="105" t="s">
        <v>1291</v>
      </c>
      <c r="D1274" s="105">
        <v>716</v>
      </c>
      <c r="E1274" s="105">
        <v>20</v>
      </c>
      <c r="F1274" s="129">
        <v>0</v>
      </c>
      <c r="G1274" s="148">
        <v>67.75</v>
      </c>
      <c r="H1274" s="105"/>
      <c r="I1274" s="105"/>
      <c r="J1274" s="105"/>
      <c r="K1274" s="105"/>
      <c r="L1274" s="105"/>
      <c r="M1274" s="105"/>
      <c r="N1274" s="105"/>
      <c r="O1274" s="105"/>
      <c r="P1274" s="105"/>
      <c r="Q1274" s="105" t="s">
        <v>1297</v>
      </c>
      <c r="R1274" s="105" t="s">
        <v>199</v>
      </c>
      <c r="S1274" s="105" t="s">
        <v>199</v>
      </c>
      <c r="T1274" s="105"/>
      <c r="U1274" s="105"/>
      <c r="V1274" s="105"/>
      <c r="W1274" s="105"/>
      <c r="X1274" s="105"/>
      <c r="Y1274" s="105"/>
      <c r="Z1274" s="105"/>
      <c r="AA1274" s="105"/>
      <c r="AB1274" s="105"/>
      <c r="AC1274" s="105"/>
      <c r="AD1274" s="105"/>
      <c r="AE1274" s="105"/>
      <c r="AF1274" s="105"/>
      <c r="AG1274" s="105"/>
      <c r="AH1274" s="105"/>
      <c r="AI1274" s="105"/>
      <c r="AJ1274" s="105"/>
      <c r="AK1274" s="105"/>
      <c r="AL1274" s="105"/>
      <c r="AM1274" s="105"/>
      <c r="AN1274" s="105"/>
      <c r="AO1274" s="105"/>
      <c r="AP1274" s="105"/>
      <c r="AQ1274" s="105"/>
      <c r="AR1274" s="105"/>
      <c r="AS1274" s="105"/>
      <c r="AT1274" s="105"/>
      <c r="AU1274" s="105"/>
      <c r="AV1274" s="105"/>
      <c r="AW1274" s="105"/>
      <c r="AX1274" s="105"/>
      <c r="AY1274" s="105"/>
      <c r="AZ1274" s="105"/>
      <c r="BA1274" s="105"/>
      <c r="BB1274" s="105"/>
      <c r="BC1274" s="105"/>
      <c r="BD1274" s="105"/>
      <c r="BE1274" s="105"/>
      <c r="BF1274" s="105"/>
      <c r="BG1274" s="105"/>
    </row>
    <row r="1275" spans="1:59" ht="15.6" x14ac:dyDescent="0.3">
      <c r="A1275" s="105" t="s">
        <v>3515</v>
      </c>
      <c r="B1275" s="105" t="s">
        <v>1299</v>
      </c>
      <c r="C1275" s="105" t="s">
        <v>1291</v>
      </c>
      <c r="D1275" s="105">
        <v>716</v>
      </c>
      <c r="E1275" s="105">
        <v>20</v>
      </c>
      <c r="F1275" s="129">
        <v>0</v>
      </c>
      <c r="G1275" s="148">
        <v>65.599999999999994</v>
      </c>
      <c r="H1275" s="105"/>
      <c r="I1275" s="105"/>
      <c r="J1275" s="105"/>
      <c r="K1275" s="105"/>
      <c r="L1275" s="105"/>
      <c r="M1275" s="105"/>
      <c r="N1275" s="105"/>
      <c r="O1275" s="105"/>
      <c r="P1275" s="105"/>
      <c r="Q1275" s="105" t="s">
        <v>1297</v>
      </c>
      <c r="R1275" s="105" t="s">
        <v>199</v>
      </c>
      <c r="S1275" s="105" t="s">
        <v>199</v>
      </c>
      <c r="T1275" s="105"/>
      <c r="U1275" s="105"/>
      <c r="V1275" s="105"/>
      <c r="W1275" s="105"/>
      <c r="X1275" s="105"/>
      <c r="Y1275" s="105"/>
      <c r="Z1275" s="105"/>
      <c r="AA1275" s="105"/>
      <c r="AB1275" s="105"/>
      <c r="AC1275" s="105"/>
      <c r="AD1275" s="105"/>
      <c r="AE1275" s="105"/>
      <c r="AF1275" s="105"/>
      <c r="AG1275" s="105"/>
      <c r="AH1275" s="105"/>
      <c r="AI1275" s="105"/>
      <c r="AJ1275" s="105"/>
      <c r="AK1275" s="105"/>
      <c r="AL1275" s="105"/>
      <c r="AM1275" s="105"/>
      <c r="AN1275" s="105"/>
      <c r="AO1275" s="105"/>
      <c r="AP1275" s="105"/>
      <c r="AQ1275" s="105"/>
      <c r="AR1275" s="105"/>
      <c r="AS1275" s="105"/>
      <c r="AT1275" s="105"/>
      <c r="AU1275" s="105"/>
      <c r="AV1275" s="105"/>
      <c r="AW1275" s="105"/>
      <c r="AX1275" s="105"/>
      <c r="AY1275" s="105"/>
      <c r="AZ1275" s="105"/>
      <c r="BA1275" s="105"/>
      <c r="BB1275" s="105"/>
      <c r="BC1275" s="105"/>
      <c r="BD1275" s="105"/>
      <c r="BE1275" s="105"/>
      <c r="BF1275" s="105"/>
      <c r="BG1275" s="105"/>
    </row>
    <row r="1276" spans="1:59" ht="15.6" x14ac:dyDescent="0.3">
      <c r="A1276" s="105" t="s">
        <v>3515</v>
      </c>
      <c r="B1276" s="105" t="s">
        <v>1300</v>
      </c>
      <c r="C1276" s="105" t="s">
        <v>1291</v>
      </c>
      <c r="D1276" s="105">
        <v>722</v>
      </c>
      <c r="E1276" s="105">
        <v>20</v>
      </c>
      <c r="F1276" s="129">
        <v>0</v>
      </c>
      <c r="G1276" s="148">
        <v>55.4</v>
      </c>
      <c r="H1276" s="105"/>
      <c r="I1276" s="105"/>
      <c r="J1276" s="105"/>
      <c r="K1276" s="105"/>
      <c r="L1276" s="105"/>
      <c r="M1276" s="105"/>
      <c r="N1276" s="105"/>
      <c r="O1276" s="105"/>
      <c r="P1276" s="105"/>
      <c r="Q1276" s="105" t="s">
        <v>1296</v>
      </c>
      <c r="R1276" s="105" t="s">
        <v>1295</v>
      </c>
      <c r="S1276" s="105" t="s">
        <v>1296</v>
      </c>
      <c r="T1276" s="105" t="s">
        <v>1295</v>
      </c>
      <c r="U1276" s="105" t="s">
        <v>1295</v>
      </c>
      <c r="V1276" s="105" t="s">
        <v>1296</v>
      </c>
      <c r="W1276" s="105" t="s">
        <v>1297</v>
      </c>
      <c r="X1276" s="105" t="s">
        <v>819</v>
      </c>
      <c r="Y1276" s="105" t="s">
        <v>822</v>
      </c>
      <c r="Z1276" s="105"/>
      <c r="AA1276" s="105"/>
      <c r="AB1276" s="105"/>
      <c r="AC1276" s="105"/>
      <c r="AD1276" s="105"/>
      <c r="AE1276" s="105"/>
      <c r="AF1276" s="105"/>
      <c r="AG1276" s="105"/>
      <c r="AH1276" s="105"/>
      <c r="AI1276" s="105"/>
      <c r="AJ1276" s="105"/>
      <c r="AK1276" s="105"/>
      <c r="AL1276" s="105"/>
      <c r="AM1276" s="105"/>
      <c r="AN1276" s="105"/>
      <c r="AO1276" s="105"/>
      <c r="AP1276" s="105"/>
      <c r="AQ1276" s="105"/>
      <c r="AR1276" s="105"/>
      <c r="AS1276" s="105"/>
      <c r="AT1276" s="105"/>
      <c r="AU1276" s="105"/>
      <c r="AV1276" s="105"/>
      <c r="AW1276" s="105"/>
      <c r="AX1276" s="105"/>
      <c r="AY1276" s="105"/>
      <c r="AZ1276" s="105"/>
      <c r="BA1276" s="105"/>
      <c r="BB1276" s="105"/>
      <c r="BC1276" s="105"/>
      <c r="BD1276" s="105"/>
      <c r="BE1276" s="105"/>
      <c r="BF1276" s="105"/>
      <c r="BG1276" s="105"/>
    </row>
    <row r="1277" spans="1:59" ht="15.6" x14ac:dyDescent="0.3">
      <c r="A1277" s="105" t="s">
        <v>3515</v>
      </c>
      <c r="B1277" s="105" t="s">
        <v>1301</v>
      </c>
      <c r="C1277" s="105" t="s">
        <v>1291</v>
      </c>
      <c r="D1277" s="105">
        <v>729</v>
      </c>
      <c r="E1277" s="105">
        <v>20</v>
      </c>
      <c r="F1277" s="129">
        <v>0</v>
      </c>
      <c r="G1277" s="148">
        <v>54.5</v>
      </c>
      <c r="H1277" s="105"/>
      <c r="I1277" s="105"/>
      <c r="J1277" s="105"/>
      <c r="K1277" s="105"/>
      <c r="L1277" s="105"/>
      <c r="M1277" s="105"/>
      <c r="N1277" s="105"/>
      <c r="O1277" s="105"/>
      <c r="P1277" s="105"/>
      <c r="Q1277" s="105" t="s">
        <v>243</v>
      </c>
      <c r="R1277" s="105" t="s">
        <v>1304</v>
      </c>
      <c r="S1277" s="105"/>
      <c r="T1277" s="105"/>
      <c r="U1277" s="105" t="s">
        <v>1292</v>
      </c>
      <c r="V1277" s="105" t="s">
        <v>1293</v>
      </c>
      <c r="W1277" s="105" t="s">
        <v>1294</v>
      </c>
      <c r="X1277" s="105" t="s">
        <v>1295</v>
      </c>
      <c r="Y1277" s="105" t="s">
        <v>1296</v>
      </c>
      <c r="Z1277" s="105" t="s">
        <v>1297</v>
      </c>
      <c r="AA1277" s="105" t="s">
        <v>819</v>
      </c>
      <c r="AB1277" s="105" t="s">
        <v>822</v>
      </c>
      <c r="AC1277" s="105"/>
      <c r="AD1277" s="105"/>
      <c r="AE1277" s="105"/>
      <c r="AF1277" s="105"/>
      <c r="AG1277" s="105"/>
      <c r="AH1277" s="105"/>
      <c r="AI1277" s="105"/>
      <c r="AJ1277" s="105"/>
      <c r="AK1277" s="105"/>
      <c r="AL1277" s="105"/>
      <c r="AM1277" s="105"/>
      <c r="AN1277" s="105"/>
      <c r="AO1277" s="105"/>
      <c r="AP1277" s="105"/>
      <c r="AQ1277" s="105"/>
      <c r="AR1277" s="105"/>
      <c r="AS1277" s="105"/>
      <c r="AT1277" s="105"/>
      <c r="AU1277" s="105"/>
      <c r="AV1277" s="105"/>
      <c r="AW1277" s="105"/>
      <c r="AX1277" s="105"/>
      <c r="AY1277" s="105"/>
      <c r="AZ1277" s="105"/>
      <c r="BA1277" s="105"/>
      <c r="BB1277" s="105"/>
      <c r="BC1277" s="105"/>
      <c r="BD1277" s="105"/>
      <c r="BE1277" s="105"/>
      <c r="BF1277" s="105"/>
      <c r="BG1277" s="105"/>
    </row>
    <row r="1278" spans="1:59" ht="15.6" x14ac:dyDescent="0.3">
      <c r="A1278" s="105" t="s">
        <v>3515</v>
      </c>
      <c r="B1278" s="105" t="s">
        <v>1305</v>
      </c>
      <c r="C1278" s="105" t="s">
        <v>1291</v>
      </c>
      <c r="D1278" s="105">
        <v>733</v>
      </c>
      <c r="E1278" s="105">
        <v>20</v>
      </c>
      <c r="F1278" s="129">
        <v>0</v>
      </c>
      <c r="G1278" s="148">
        <v>52.5</v>
      </c>
      <c r="H1278" s="105"/>
      <c r="I1278" s="105"/>
      <c r="J1278" s="105"/>
      <c r="K1278" s="105"/>
      <c r="L1278" s="105"/>
      <c r="M1278" s="105"/>
      <c r="N1278" s="105"/>
      <c r="O1278" s="105"/>
      <c r="P1278" s="105"/>
      <c r="Q1278" s="105" t="s">
        <v>1296</v>
      </c>
      <c r="R1278" s="105" t="s">
        <v>1297</v>
      </c>
      <c r="S1278" s="105" t="s">
        <v>1297</v>
      </c>
      <c r="T1278" s="105" t="s">
        <v>819</v>
      </c>
      <c r="U1278" s="105" t="s">
        <v>822</v>
      </c>
      <c r="V1278" s="105"/>
      <c r="W1278" s="105"/>
      <c r="X1278" s="105"/>
      <c r="Y1278" s="105"/>
      <c r="Z1278" s="105"/>
      <c r="AA1278" s="105"/>
      <c r="AB1278" s="105"/>
      <c r="AC1278" s="105"/>
      <c r="AD1278" s="105"/>
      <c r="AE1278" s="105"/>
      <c r="AF1278" s="105"/>
      <c r="AG1278" s="105"/>
      <c r="AH1278" s="105"/>
      <c r="AI1278" s="105"/>
      <c r="AJ1278" s="105"/>
      <c r="AK1278" s="105"/>
      <c r="AL1278" s="105"/>
      <c r="AM1278" s="105"/>
      <c r="AN1278" s="105"/>
      <c r="AO1278" s="105"/>
      <c r="AP1278" s="105"/>
      <c r="AQ1278" s="105"/>
      <c r="AR1278" s="105"/>
      <c r="AS1278" s="105"/>
      <c r="AT1278" s="105"/>
      <c r="AU1278" s="105"/>
      <c r="AV1278" s="105"/>
      <c r="AW1278" s="105"/>
      <c r="AX1278" s="105"/>
      <c r="AY1278" s="105"/>
      <c r="AZ1278" s="105"/>
      <c r="BA1278" s="105"/>
      <c r="BB1278" s="105"/>
      <c r="BC1278" s="105"/>
      <c r="BD1278" s="105"/>
      <c r="BE1278" s="105"/>
      <c r="BF1278" s="105"/>
      <c r="BG1278" s="105"/>
    </row>
    <row r="1279" spans="1:59" ht="15.6" x14ac:dyDescent="0.3">
      <c r="A1279" s="105" t="s">
        <v>3522</v>
      </c>
      <c r="B1279" s="105" t="s">
        <v>3523</v>
      </c>
      <c r="C1279" s="105" t="s">
        <v>211</v>
      </c>
      <c r="D1279" s="105">
        <v>271</v>
      </c>
      <c r="E1279" s="105">
        <v>10</v>
      </c>
      <c r="F1279" s="129">
        <v>0</v>
      </c>
      <c r="G1279" s="148">
        <v>63</v>
      </c>
      <c r="H1279" s="105"/>
      <c r="I1279" s="105"/>
      <c r="J1279" s="105"/>
      <c r="K1279" s="105"/>
      <c r="L1279" s="105"/>
      <c r="M1279" s="105"/>
      <c r="N1279" s="105"/>
      <c r="O1279" s="105"/>
      <c r="P1279" s="105"/>
      <c r="Q1279" s="105"/>
      <c r="R1279" s="105"/>
      <c r="S1279" s="105"/>
      <c r="T1279" s="105"/>
      <c r="U1279" s="105"/>
      <c r="V1279" s="105"/>
      <c r="W1279" s="105"/>
      <c r="X1279" s="105"/>
      <c r="Y1279" s="105"/>
      <c r="Z1279" s="105"/>
      <c r="AA1279" s="105"/>
      <c r="AB1279" s="105"/>
      <c r="AC1279" s="105"/>
      <c r="AD1279" s="105"/>
      <c r="AE1279" s="105"/>
      <c r="AF1279" s="105"/>
      <c r="AG1279" s="105"/>
      <c r="AH1279" s="105"/>
      <c r="AI1279" s="105"/>
      <c r="AJ1279" s="105"/>
      <c r="AK1279" s="105"/>
      <c r="AL1279" s="105"/>
      <c r="AM1279" s="105"/>
      <c r="AN1279" s="105"/>
      <c r="AO1279" s="105"/>
      <c r="AP1279" s="105"/>
      <c r="AQ1279" s="105"/>
      <c r="AR1279" s="105"/>
      <c r="AS1279" s="105"/>
      <c r="AT1279" s="105"/>
      <c r="AU1279" s="105"/>
      <c r="AV1279" s="105"/>
      <c r="AW1279" s="105"/>
      <c r="AX1279" s="105"/>
      <c r="AY1279" s="105"/>
      <c r="AZ1279" s="105"/>
      <c r="BA1279" s="105"/>
      <c r="BB1279" s="105"/>
      <c r="BC1279" s="105"/>
      <c r="BD1279" s="105"/>
      <c r="BE1279" s="105"/>
      <c r="BF1279" s="105"/>
      <c r="BG1279" s="105"/>
    </row>
    <row r="1280" spans="1:59" ht="15.6" x14ac:dyDescent="0.3">
      <c r="A1280" s="105" t="s">
        <v>3522</v>
      </c>
      <c r="B1280" s="105" t="s">
        <v>3524</v>
      </c>
      <c r="C1280" s="105" t="s">
        <v>214</v>
      </c>
      <c r="D1280" s="105">
        <v>271</v>
      </c>
      <c r="E1280" s="105">
        <v>10</v>
      </c>
      <c r="F1280" s="129">
        <v>0</v>
      </c>
      <c r="G1280" s="148">
        <v>63.2</v>
      </c>
      <c r="H1280" s="105"/>
      <c r="I1280" s="105"/>
      <c r="J1280" s="105"/>
      <c r="K1280" s="105"/>
      <c r="L1280" s="105"/>
      <c r="M1280" s="105"/>
      <c r="N1280" s="105"/>
      <c r="O1280" s="105"/>
      <c r="P1280" s="105"/>
      <c r="Q1280" s="105"/>
      <c r="R1280" s="105"/>
      <c r="S1280" s="105"/>
      <c r="T1280" s="105"/>
      <c r="U1280" s="105"/>
      <c r="V1280" s="105"/>
      <c r="W1280" s="105"/>
      <c r="X1280" s="105"/>
      <c r="Y1280" s="105"/>
      <c r="Z1280" s="105"/>
      <c r="AA1280" s="105"/>
      <c r="AB1280" s="105"/>
      <c r="AC1280" s="105"/>
      <c r="AD1280" s="105"/>
      <c r="AE1280" s="105"/>
      <c r="AF1280" s="105"/>
      <c r="AG1280" s="105"/>
      <c r="AH1280" s="105"/>
      <c r="AI1280" s="105"/>
      <c r="AJ1280" s="105"/>
      <c r="AK1280" s="105"/>
      <c r="AL1280" s="105"/>
      <c r="AM1280" s="105"/>
      <c r="AN1280" s="105"/>
      <c r="AO1280" s="105"/>
      <c r="AP1280" s="105"/>
      <c r="AQ1280" s="105"/>
      <c r="AR1280" s="105"/>
      <c r="AS1280" s="105"/>
      <c r="AT1280" s="105"/>
      <c r="AU1280" s="105"/>
      <c r="AV1280" s="105"/>
      <c r="AW1280" s="105"/>
      <c r="AX1280" s="105"/>
      <c r="AY1280" s="105"/>
      <c r="AZ1280" s="105"/>
      <c r="BA1280" s="105"/>
      <c r="BB1280" s="105"/>
      <c r="BC1280" s="105"/>
      <c r="BD1280" s="105"/>
      <c r="BE1280" s="105"/>
      <c r="BF1280" s="105"/>
      <c r="BG1280" s="105"/>
    </row>
    <row r="1281" spans="1:59" ht="15.6" x14ac:dyDescent="0.3">
      <c r="A1281" s="105" t="s">
        <v>3522</v>
      </c>
      <c r="B1281" s="105" t="s">
        <v>1306</v>
      </c>
      <c r="C1281" s="105" t="s">
        <v>211</v>
      </c>
      <c r="D1281" s="105">
        <v>271</v>
      </c>
      <c r="E1281" s="105">
        <v>10</v>
      </c>
      <c r="F1281" s="129">
        <v>0</v>
      </c>
      <c r="G1281" s="148">
        <v>63</v>
      </c>
      <c r="H1281" s="105"/>
      <c r="I1281" s="105"/>
      <c r="J1281" s="105"/>
      <c r="K1281" s="105"/>
      <c r="L1281" s="105"/>
      <c r="M1281" s="105"/>
      <c r="N1281" s="105"/>
      <c r="O1281" s="105"/>
      <c r="P1281" s="105"/>
      <c r="Q1281" s="105"/>
      <c r="R1281" s="105"/>
      <c r="S1281" s="105"/>
      <c r="T1281" s="105"/>
      <c r="U1281" s="105"/>
      <c r="V1281" s="105"/>
      <c r="W1281" s="105"/>
      <c r="X1281" s="105"/>
      <c r="Y1281" s="105"/>
      <c r="Z1281" s="105"/>
      <c r="AA1281" s="105"/>
      <c r="AB1281" s="105"/>
      <c r="AC1281" s="105"/>
      <c r="AD1281" s="105"/>
      <c r="AE1281" s="105"/>
      <c r="AF1281" s="105"/>
      <c r="AG1281" s="105"/>
      <c r="AH1281" s="105"/>
      <c r="AI1281" s="105"/>
      <c r="AJ1281" s="105"/>
      <c r="AK1281" s="105"/>
      <c r="AL1281" s="105"/>
      <c r="AM1281" s="105"/>
      <c r="AN1281" s="105"/>
      <c r="AO1281" s="105"/>
      <c r="AP1281" s="105"/>
      <c r="AQ1281" s="105"/>
      <c r="AR1281" s="105"/>
      <c r="AS1281" s="105"/>
      <c r="AT1281" s="105"/>
      <c r="AU1281" s="105"/>
      <c r="AV1281" s="105"/>
      <c r="AW1281" s="105"/>
      <c r="AX1281" s="105"/>
      <c r="AY1281" s="105"/>
      <c r="AZ1281" s="105"/>
      <c r="BA1281" s="105"/>
      <c r="BB1281" s="105"/>
      <c r="BC1281" s="105"/>
      <c r="BD1281" s="105"/>
      <c r="BE1281" s="105"/>
      <c r="BF1281" s="105"/>
      <c r="BG1281" s="105"/>
    </row>
    <row r="1282" spans="1:59" ht="15.6" x14ac:dyDescent="0.3">
      <c r="A1282" s="105" t="s">
        <v>3522</v>
      </c>
      <c r="B1282" s="105" t="s">
        <v>1307</v>
      </c>
      <c r="C1282" s="105" t="s">
        <v>227</v>
      </c>
      <c r="D1282" s="105">
        <v>267</v>
      </c>
      <c r="E1282" s="105">
        <v>10</v>
      </c>
      <c r="F1282" s="129">
        <v>0</v>
      </c>
      <c r="G1282" s="148">
        <v>60.1</v>
      </c>
      <c r="H1282" s="105"/>
      <c r="I1282" s="105"/>
      <c r="J1282" s="105"/>
      <c r="K1282" s="105"/>
      <c r="L1282" s="105"/>
      <c r="M1282" s="105"/>
      <c r="N1282" s="105"/>
      <c r="O1282" s="105"/>
      <c r="P1282" s="105"/>
      <c r="Q1282" s="105"/>
      <c r="R1282" s="105"/>
      <c r="S1282" s="105"/>
      <c r="T1282" s="105"/>
      <c r="U1282" s="105"/>
      <c r="V1282" s="105"/>
      <c r="W1282" s="105"/>
      <c r="X1282" s="105"/>
      <c r="Y1282" s="105"/>
      <c r="Z1282" s="105"/>
      <c r="AA1282" s="105"/>
      <c r="AB1282" s="105"/>
      <c r="AC1282" s="105"/>
      <c r="AD1282" s="105"/>
      <c r="AE1282" s="105"/>
      <c r="AF1282" s="105"/>
      <c r="AG1282" s="105"/>
      <c r="AH1282" s="105"/>
      <c r="AI1282" s="105"/>
      <c r="AJ1282" s="105"/>
      <c r="AK1282" s="105"/>
      <c r="AL1282" s="105"/>
      <c r="AM1282" s="105"/>
      <c r="AN1282" s="105"/>
      <c r="AO1282" s="105"/>
      <c r="AP1282" s="105"/>
      <c r="AQ1282" s="105"/>
      <c r="AR1282" s="105"/>
      <c r="AS1282" s="105"/>
      <c r="AT1282" s="105"/>
      <c r="AU1282" s="105"/>
      <c r="AV1282" s="105"/>
      <c r="AW1282" s="105"/>
      <c r="AX1282" s="105"/>
      <c r="AY1282" s="105"/>
      <c r="AZ1282" s="105"/>
      <c r="BA1282" s="105"/>
      <c r="BB1282" s="105"/>
      <c r="BC1282" s="105"/>
      <c r="BD1282" s="105"/>
      <c r="BE1282" s="105"/>
      <c r="BF1282" s="105"/>
      <c r="BG1282" s="105"/>
    </row>
    <row r="1283" spans="1:59" ht="15.6" x14ac:dyDescent="0.3">
      <c r="A1283" s="105" t="s">
        <v>3522</v>
      </c>
      <c r="B1283" s="105" t="s">
        <v>3525</v>
      </c>
      <c r="C1283" s="105" t="s">
        <v>230</v>
      </c>
      <c r="D1283" s="105">
        <v>298</v>
      </c>
      <c r="E1283" s="105">
        <v>10</v>
      </c>
      <c r="F1283" s="129">
        <v>0</v>
      </c>
      <c r="G1283" s="148">
        <v>71.7</v>
      </c>
      <c r="H1283" s="105"/>
      <c r="I1283" s="105"/>
      <c r="J1283" s="105"/>
      <c r="K1283" s="105"/>
      <c r="L1283" s="105"/>
      <c r="M1283" s="105"/>
      <c r="N1283" s="105"/>
      <c r="O1283" s="105"/>
      <c r="P1283" s="105"/>
      <c r="Q1283" s="105"/>
      <c r="R1283" s="105"/>
      <c r="S1283" s="105"/>
      <c r="T1283" s="105"/>
      <c r="U1283" s="105"/>
      <c r="V1283" s="105"/>
      <c r="W1283" s="105"/>
      <c r="X1283" s="105"/>
      <c r="Y1283" s="105"/>
      <c r="Z1283" s="105"/>
      <c r="AA1283" s="105"/>
      <c r="AB1283" s="105"/>
      <c r="AC1283" s="105"/>
      <c r="AD1283" s="105"/>
      <c r="AE1283" s="105"/>
      <c r="AF1283" s="105"/>
      <c r="AG1283" s="105"/>
      <c r="AH1283" s="105"/>
      <c r="AI1283" s="105"/>
      <c r="AJ1283" s="105"/>
      <c r="AK1283" s="105"/>
      <c r="AL1283" s="105"/>
      <c r="AM1283" s="105"/>
      <c r="AN1283" s="105"/>
      <c r="AO1283" s="105"/>
      <c r="AP1283" s="105"/>
      <c r="AQ1283" s="105"/>
      <c r="AR1283" s="105"/>
      <c r="AS1283" s="105"/>
      <c r="AT1283" s="105"/>
      <c r="AU1283" s="105"/>
      <c r="AV1283" s="105"/>
      <c r="AW1283" s="105"/>
      <c r="AX1283" s="105"/>
      <c r="AY1283" s="105"/>
      <c r="AZ1283" s="105"/>
      <c r="BA1283" s="105"/>
      <c r="BB1283" s="105"/>
      <c r="BC1283" s="105"/>
      <c r="BD1283" s="105"/>
      <c r="BE1283" s="105"/>
      <c r="BF1283" s="105"/>
      <c r="BG1283" s="105"/>
    </row>
    <row r="1284" spans="1:59" ht="15.6" x14ac:dyDescent="0.3">
      <c r="A1284" s="105" t="s">
        <v>3522</v>
      </c>
      <c r="B1284" s="105" t="s">
        <v>3526</v>
      </c>
      <c r="C1284" s="105" t="s">
        <v>230</v>
      </c>
      <c r="D1284" s="105">
        <v>288</v>
      </c>
      <c r="E1284" s="105">
        <v>10</v>
      </c>
      <c r="F1284" s="129">
        <v>0</v>
      </c>
      <c r="G1284" s="148">
        <v>72.099999999999994</v>
      </c>
      <c r="H1284" s="105"/>
      <c r="I1284" s="105"/>
      <c r="J1284" s="105"/>
      <c r="K1284" s="105"/>
      <c r="L1284" s="105"/>
      <c r="M1284" s="105"/>
      <c r="N1284" s="105"/>
      <c r="O1284" s="105"/>
      <c r="P1284" s="105"/>
      <c r="Q1284" s="105"/>
      <c r="R1284" s="105"/>
      <c r="S1284" s="105"/>
      <c r="T1284" s="105"/>
      <c r="U1284" s="105"/>
      <c r="V1284" s="105"/>
      <c r="W1284" s="105"/>
      <c r="X1284" s="105"/>
      <c r="Y1284" s="105"/>
      <c r="Z1284" s="105"/>
      <c r="AA1284" s="105"/>
      <c r="AB1284" s="105"/>
      <c r="AC1284" s="105"/>
      <c r="AD1284" s="105"/>
      <c r="AE1284" s="105"/>
      <c r="AF1284" s="105"/>
      <c r="AG1284" s="105"/>
      <c r="AH1284" s="105"/>
      <c r="AI1284" s="105"/>
      <c r="AJ1284" s="105"/>
      <c r="AK1284" s="105"/>
      <c r="AL1284" s="105"/>
      <c r="AM1284" s="105"/>
      <c r="AN1284" s="105"/>
      <c r="AO1284" s="105"/>
      <c r="AP1284" s="105"/>
      <c r="AQ1284" s="105"/>
      <c r="AR1284" s="105"/>
      <c r="AS1284" s="105"/>
      <c r="AT1284" s="105"/>
      <c r="AU1284" s="105"/>
      <c r="AV1284" s="105"/>
      <c r="AW1284" s="105"/>
      <c r="AX1284" s="105"/>
      <c r="AY1284" s="105"/>
      <c r="AZ1284" s="105"/>
      <c r="BA1284" s="105"/>
      <c r="BB1284" s="105"/>
      <c r="BC1284" s="105"/>
      <c r="BD1284" s="105"/>
      <c r="BE1284" s="105"/>
      <c r="BF1284" s="105"/>
      <c r="BG1284" s="105"/>
    </row>
    <row r="1285" spans="1:59" ht="15.6" x14ac:dyDescent="0.3">
      <c r="A1285" s="105" t="s">
        <v>3522</v>
      </c>
      <c r="B1285" s="105" t="s">
        <v>3527</v>
      </c>
      <c r="C1285" s="105" t="s">
        <v>1308</v>
      </c>
      <c r="D1285" s="105">
        <v>297</v>
      </c>
      <c r="E1285" s="105">
        <v>10</v>
      </c>
      <c r="F1285" s="129">
        <v>0</v>
      </c>
      <c r="G1285" s="148">
        <v>70.8</v>
      </c>
      <c r="H1285" s="105"/>
      <c r="I1285" s="105"/>
      <c r="J1285" s="105"/>
      <c r="K1285" s="105"/>
      <c r="L1285" s="105"/>
      <c r="M1285" s="105"/>
      <c r="N1285" s="105"/>
      <c r="O1285" s="105"/>
      <c r="P1285" s="105"/>
      <c r="Q1285" s="105"/>
      <c r="R1285" s="105"/>
      <c r="S1285" s="105"/>
      <c r="T1285" s="105"/>
      <c r="U1285" s="105"/>
      <c r="V1285" s="105"/>
      <c r="W1285" s="105"/>
      <c r="X1285" s="105"/>
      <c r="Y1285" s="105"/>
      <c r="Z1285" s="105"/>
      <c r="AA1285" s="105"/>
      <c r="AB1285" s="105"/>
      <c r="AC1285" s="105"/>
      <c r="AD1285" s="105"/>
      <c r="AE1285" s="105"/>
      <c r="AF1285" s="105"/>
      <c r="AG1285" s="105"/>
      <c r="AH1285" s="105"/>
      <c r="AI1285" s="105"/>
      <c r="AJ1285" s="105"/>
      <c r="AK1285" s="105"/>
      <c r="AL1285" s="105"/>
      <c r="AM1285" s="105"/>
      <c r="AN1285" s="105"/>
      <c r="AO1285" s="105"/>
      <c r="AP1285" s="105"/>
      <c r="AQ1285" s="105"/>
      <c r="AR1285" s="105"/>
      <c r="AS1285" s="105"/>
      <c r="AT1285" s="105"/>
      <c r="AU1285" s="105"/>
      <c r="AV1285" s="105"/>
      <c r="AW1285" s="105"/>
      <c r="AX1285" s="105"/>
      <c r="AY1285" s="105"/>
      <c r="AZ1285" s="105"/>
      <c r="BA1285" s="105"/>
      <c r="BB1285" s="105"/>
      <c r="BC1285" s="105"/>
      <c r="BD1285" s="105"/>
      <c r="BE1285" s="105"/>
      <c r="BF1285" s="105"/>
      <c r="BG1285" s="105"/>
    </row>
    <row r="1286" spans="1:59" ht="15.6" x14ac:dyDescent="0.3">
      <c r="A1286" s="105" t="s">
        <v>3522</v>
      </c>
      <c r="B1286" s="105" t="s">
        <v>1309</v>
      </c>
      <c r="C1286" s="105" t="s">
        <v>1310</v>
      </c>
      <c r="D1286" s="105">
        <v>299</v>
      </c>
      <c r="E1286" s="105">
        <v>10</v>
      </c>
      <c r="F1286" s="129">
        <v>0</v>
      </c>
      <c r="G1286" s="148">
        <v>69.599999999999994</v>
      </c>
      <c r="H1286" s="105"/>
      <c r="I1286" s="105"/>
      <c r="J1286" s="105"/>
      <c r="K1286" s="105"/>
      <c r="L1286" s="105"/>
      <c r="M1286" s="105"/>
      <c r="N1286" s="105"/>
      <c r="O1286" s="105"/>
      <c r="P1286" s="105"/>
      <c r="Q1286" s="105"/>
      <c r="R1286" s="105"/>
      <c r="S1286" s="105"/>
      <c r="T1286" s="105"/>
      <c r="U1286" s="105"/>
      <c r="V1286" s="105"/>
      <c r="W1286" s="105"/>
      <c r="X1286" s="105"/>
      <c r="Y1286" s="105"/>
      <c r="Z1286" s="105"/>
      <c r="AA1286" s="105"/>
      <c r="AB1286" s="105"/>
      <c r="AC1286" s="105"/>
      <c r="AD1286" s="105"/>
      <c r="AE1286" s="105"/>
      <c r="AF1286" s="105"/>
      <c r="AG1286" s="105"/>
      <c r="AH1286" s="105"/>
      <c r="AI1286" s="105"/>
      <c r="AJ1286" s="105"/>
      <c r="AK1286" s="105"/>
      <c r="AL1286" s="105"/>
      <c r="AM1286" s="105"/>
      <c r="AN1286" s="105"/>
      <c r="AO1286" s="105"/>
      <c r="AP1286" s="105"/>
      <c r="AQ1286" s="105"/>
      <c r="AR1286" s="105"/>
      <c r="AS1286" s="105"/>
      <c r="AT1286" s="105"/>
      <c r="AU1286" s="105"/>
      <c r="AV1286" s="105"/>
      <c r="AW1286" s="105"/>
      <c r="AX1286" s="105"/>
      <c r="AY1286" s="105"/>
      <c r="AZ1286" s="105"/>
      <c r="BA1286" s="105"/>
      <c r="BB1286" s="105"/>
      <c r="BC1286" s="105"/>
      <c r="BD1286" s="105"/>
      <c r="BE1286" s="105"/>
      <c r="BF1286" s="105"/>
      <c r="BG1286" s="105"/>
    </row>
    <row r="1287" spans="1:59" ht="15.6" x14ac:dyDescent="0.3">
      <c r="A1287" s="105" t="s">
        <v>3522</v>
      </c>
      <c r="B1287" s="105" t="s">
        <v>1311</v>
      </c>
      <c r="C1287" s="105" t="s">
        <v>211</v>
      </c>
      <c r="D1287" s="105">
        <v>271</v>
      </c>
      <c r="E1287" s="105">
        <v>10</v>
      </c>
      <c r="F1287" s="129">
        <v>0</v>
      </c>
      <c r="G1287" s="148">
        <v>63</v>
      </c>
      <c r="H1287" s="105"/>
      <c r="I1287" s="105"/>
      <c r="J1287" s="105"/>
      <c r="K1287" s="105"/>
      <c r="L1287" s="105"/>
      <c r="M1287" s="105"/>
      <c r="N1287" s="105"/>
      <c r="O1287" s="105"/>
      <c r="P1287" s="105"/>
      <c r="Q1287" s="105"/>
      <c r="R1287" s="105"/>
      <c r="S1287" s="105"/>
      <c r="T1287" s="105"/>
      <c r="U1287" s="105"/>
      <c r="V1287" s="105"/>
      <c r="W1287" s="105"/>
      <c r="X1287" s="105"/>
      <c r="Y1287" s="105"/>
      <c r="Z1287" s="105"/>
      <c r="AA1287" s="105"/>
      <c r="AB1287" s="105"/>
      <c r="AC1287" s="105"/>
      <c r="AD1287" s="105"/>
      <c r="AE1287" s="105"/>
      <c r="AF1287" s="105"/>
      <c r="AG1287" s="105"/>
      <c r="AH1287" s="105"/>
      <c r="AI1287" s="105"/>
      <c r="AJ1287" s="105"/>
      <c r="AK1287" s="105"/>
      <c r="AL1287" s="105"/>
      <c r="AM1287" s="105"/>
      <c r="AN1287" s="105"/>
      <c r="AO1287" s="105"/>
      <c r="AP1287" s="105"/>
      <c r="AQ1287" s="105"/>
      <c r="AR1287" s="105"/>
      <c r="AS1287" s="105"/>
      <c r="AT1287" s="105"/>
      <c r="AU1287" s="105"/>
      <c r="AV1287" s="105"/>
      <c r="AW1287" s="105"/>
      <c r="AX1287" s="105"/>
      <c r="AY1287" s="105"/>
      <c r="AZ1287" s="105"/>
      <c r="BA1287" s="105"/>
      <c r="BB1287" s="105"/>
      <c r="BC1287" s="105"/>
      <c r="BD1287" s="105"/>
      <c r="BE1287" s="105"/>
      <c r="BF1287" s="105"/>
      <c r="BG1287" s="105"/>
    </row>
    <row r="1288" spans="1:59" ht="15.6" x14ac:dyDescent="0.3">
      <c r="A1288" s="105" t="s">
        <v>3522</v>
      </c>
      <c r="B1288" s="105" t="s">
        <v>1312</v>
      </c>
      <c r="C1288" s="105" t="s">
        <v>1313</v>
      </c>
      <c r="D1288" s="105">
        <v>311</v>
      </c>
      <c r="E1288" s="105">
        <v>10</v>
      </c>
      <c r="F1288" s="129">
        <v>0</v>
      </c>
      <c r="G1288" s="148">
        <v>61.8</v>
      </c>
      <c r="H1288" s="105"/>
      <c r="I1288" s="105"/>
      <c r="J1288" s="105"/>
      <c r="K1288" s="105"/>
      <c r="L1288" s="105"/>
      <c r="M1288" s="105"/>
      <c r="N1288" s="105"/>
      <c r="O1288" s="105"/>
      <c r="P1288" s="105"/>
      <c r="Q1288" s="105"/>
      <c r="R1288" s="105"/>
      <c r="S1288" s="105"/>
      <c r="T1288" s="105"/>
      <c r="U1288" s="105"/>
      <c r="V1288" s="105"/>
      <c r="W1288" s="105"/>
      <c r="X1288" s="105"/>
      <c r="Y1288" s="105"/>
      <c r="Z1288" s="105"/>
      <c r="AA1288" s="105"/>
      <c r="AB1288" s="105"/>
      <c r="AC1288" s="105"/>
      <c r="AD1288" s="105"/>
      <c r="AE1288" s="105"/>
      <c r="AF1288" s="105"/>
      <c r="AG1288" s="105"/>
      <c r="AH1288" s="105"/>
      <c r="AI1288" s="105"/>
      <c r="AJ1288" s="105"/>
      <c r="AK1288" s="105"/>
      <c r="AL1288" s="105"/>
      <c r="AM1288" s="105"/>
      <c r="AN1288" s="105"/>
      <c r="AO1288" s="105"/>
      <c r="AP1288" s="105"/>
      <c r="AQ1288" s="105"/>
      <c r="AR1288" s="105"/>
      <c r="AS1288" s="105"/>
      <c r="AT1288" s="105"/>
      <c r="AU1288" s="105"/>
      <c r="AV1288" s="105"/>
      <c r="AW1288" s="105"/>
      <c r="AX1288" s="105"/>
      <c r="AY1288" s="105"/>
      <c r="AZ1288" s="105"/>
      <c r="BA1288" s="105"/>
      <c r="BB1288" s="105"/>
      <c r="BC1288" s="105"/>
      <c r="BD1288" s="105"/>
      <c r="BE1288" s="105"/>
      <c r="BF1288" s="105"/>
      <c r="BG1288" s="105"/>
    </row>
    <row r="1289" spans="1:59" ht="15.6" x14ac:dyDescent="0.3">
      <c r="A1289" s="105" t="s">
        <v>3522</v>
      </c>
      <c r="B1289" s="105" t="s">
        <v>1314</v>
      </c>
      <c r="C1289" s="105" t="s">
        <v>227</v>
      </c>
      <c r="D1289" s="105">
        <v>271</v>
      </c>
      <c r="E1289" s="105">
        <v>10</v>
      </c>
      <c r="F1289" s="129">
        <v>0</v>
      </c>
      <c r="G1289" s="148">
        <v>56.3</v>
      </c>
      <c r="H1289" s="105"/>
      <c r="I1289" s="105"/>
      <c r="J1289" s="105"/>
      <c r="K1289" s="105"/>
      <c r="L1289" s="105"/>
      <c r="M1289" s="105"/>
      <c r="N1289" s="105"/>
      <c r="O1289" s="105"/>
      <c r="P1289" s="105"/>
      <c r="Q1289" s="105"/>
      <c r="R1289" s="105"/>
      <c r="S1289" s="105"/>
      <c r="T1289" s="105"/>
      <c r="U1289" s="105"/>
      <c r="V1289" s="105"/>
      <c r="W1289" s="105"/>
      <c r="X1289" s="105"/>
      <c r="Y1289" s="105"/>
      <c r="Z1289" s="105"/>
      <c r="AA1289" s="105"/>
      <c r="AB1289" s="105"/>
      <c r="AC1289" s="105"/>
      <c r="AD1289" s="105"/>
      <c r="AE1289" s="105"/>
      <c r="AF1289" s="105"/>
      <c r="AG1289" s="105"/>
      <c r="AH1289" s="105"/>
      <c r="AI1289" s="105"/>
      <c r="AJ1289" s="105"/>
      <c r="AK1289" s="105"/>
      <c r="AL1289" s="105"/>
      <c r="AM1289" s="105"/>
      <c r="AN1289" s="105"/>
      <c r="AO1289" s="105"/>
      <c r="AP1289" s="105"/>
      <c r="AQ1289" s="105"/>
      <c r="AR1289" s="105"/>
      <c r="AS1289" s="105"/>
      <c r="AT1289" s="105"/>
      <c r="AU1289" s="105"/>
      <c r="AV1289" s="105"/>
      <c r="AW1289" s="105"/>
      <c r="AX1289" s="105"/>
      <c r="AY1289" s="105"/>
      <c r="AZ1289" s="105"/>
      <c r="BA1289" s="105"/>
      <c r="BB1289" s="105"/>
      <c r="BC1289" s="105"/>
      <c r="BD1289" s="105"/>
      <c r="BE1289" s="105"/>
      <c r="BF1289" s="105"/>
      <c r="BG1289" s="105"/>
    </row>
    <row r="1290" spans="1:59" ht="15.6" x14ac:dyDescent="0.3">
      <c r="A1290" s="105" t="s">
        <v>3528</v>
      </c>
      <c r="B1290" s="105" t="s">
        <v>3529</v>
      </c>
      <c r="C1290" s="105" t="s">
        <v>211</v>
      </c>
      <c r="D1290" s="105">
        <v>242</v>
      </c>
      <c r="E1290" s="105">
        <v>10</v>
      </c>
      <c r="F1290" s="128">
        <v>8.4311899999999997E-170</v>
      </c>
      <c r="G1290" s="148">
        <v>61.4</v>
      </c>
      <c r="H1290" s="105"/>
      <c r="I1290" s="105"/>
      <c r="J1290" s="105"/>
      <c r="K1290" s="105"/>
      <c r="L1290" s="105"/>
      <c r="M1290" s="105"/>
      <c r="N1290" s="105"/>
      <c r="O1290" s="105"/>
      <c r="P1290" s="105"/>
      <c r="Q1290" s="105"/>
      <c r="R1290" s="105"/>
      <c r="S1290" s="105"/>
      <c r="T1290" s="105"/>
      <c r="U1290" s="105"/>
      <c r="V1290" s="105"/>
      <c r="W1290" s="105"/>
      <c r="X1290" s="105"/>
      <c r="Y1290" s="105"/>
      <c r="Z1290" s="105"/>
      <c r="AA1290" s="105"/>
      <c r="AB1290" s="105"/>
      <c r="AC1290" s="105"/>
      <c r="AD1290" s="105"/>
      <c r="AE1290" s="105"/>
      <c r="AF1290" s="105"/>
      <c r="AG1290" s="105"/>
      <c r="AH1290" s="105"/>
      <c r="AI1290" s="105"/>
      <c r="AJ1290" s="105"/>
      <c r="AK1290" s="105"/>
      <c r="AL1290" s="105"/>
      <c r="AM1290" s="105"/>
      <c r="AN1290" s="105"/>
      <c r="AO1290" s="105"/>
      <c r="AP1290" s="105"/>
      <c r="AQ1290" s="105"/>
      <c r="AR1290" s="105"/>
      <c r="AS1290" s="105"/>
      <c r="AT1290" s="105"/>
      <c r="AU1290" s="105"/>
      <c r="AV1290" s="105"/>
      <c r="AW1290" s="105"/>
      <c r="AX1290" s="105"/>
      <c r="AY1290" s="105"/>
      <c r="AZ1290" s="105"/>
      <c r="BA1290" s="105"/>
      <c r="BB1290" s="105"/>
      <c r="BC1290" s="105"/>
      <c r="BD1290" s="105"/>
      <c r="BE1290" s="105"/>
      <c r="BF1290" s="105"/>
      <c r="BG1290" s="105"/>
    </row>
    <row r="1291" spans="1:59" ht="15.6" x14ac:dyDescent="0.3">
      <c r="A1291" s="105" t="s">
        <v>3528</v>
      </c>
      <c r="B1291" s="105" t="s">
        <v>3530</v>
      </c>
      <c r="C1291" s="105" t="s">
        <v>214</v>
      </c>
      <c r="D1291" s="105">
        <v>243</v>
      </c>
      <c r="E1291" s="105">
        <v>10</v>
      </c>
      <c r="F1291" s="128">
        <v>5.6806600000000005E-172</v>
      </c>
      <c r="G1291" s="148">
        <v>63.4</v>
      </c>
      <c r="H1291" s="105"/>
      <c r="I1291" s="105"/>
      <c r="J1291" s="105"/>
      <c r="K1291" s="105"/>
      <c r="L1291" s="105"/>
      <c r="M1291" s="105"/>
      <c r="N1291" s="105"/>
      <c r="O1291" s="105"/>
      <c r="P1291" s="105"/>
      <c r="Q1291" s="105"/>
      <c r="R1291" s="105"/>
      <c r="S1291" s="105"/>
      <c r="T1291" s="105"/>
      <c r="U1291" s="105"/>
      <c r="V1291" s="105"/>
      <c r="W1291" s="105"/>
      <c r="X1291" s="105"/>
      <c r="Y1291" s="105"/>
      <c r="Z1291" s="105"/>
      <c r="AA1291" s="105"/>
      <c r="AB1291" s="105"/>
      <c r="AC1291" s="105"/>
      <c r="AD1291" s="105"/>
      <c r="AE1291" s="105"/>
      <c r="AF1291" s="105"/>
      <c r="AG1291" s="105"/>
      <c r="AH1291" s="105"/>
      <c r="AI1291" s="105"/>
      <c r="AJ1291" s="105"/>
      <c r="AK1291" s="105"/>
      <c r="AL1291" s="105"/>
      <c r="AM1291" s="105"/>
      <c r="AN1291" s="105"/>
      <c r="AO1291" s="105"/>
      <c r="AP1291" s="105"/>
      <c r="AQ1291" s="105"/>
      <c r="AR1291" s="105"/>
      <c r="AS1291" s="105"/>
      <c r="AT1291" s="105"/>
      <c r="AU1291" s="105"/>
      <c r="AV1291" s="105"/>
      <c r="AW1291" s="105"/>
      <c r="AX1291" s="105"/>
      <c r="AY1291" s="105"/>
      <c r="AZ1291" s="105"/>
      <c r="BA1291" s="105"/>
      <c r="BB1291" s="105"/>
      <c r="BC1291" s="105"/>
      <c r="BD1291" s="105"/>
      <c r="BE1291" s="105"/>
      <c r="BF1291" s="105"/>
      <c r="BG1291" s="105"/>
    </row>
    <row r="1292" spans="1:59" ht="15.6" x14ac:dyDescent="0.3">
      <c r="A1292" s="105" t="s">
        <v>3528</v>
      </c>
      <c r="B1292" s="105" t="s">
        <v>1315</v>
      </c>
      <c r="C1292" s="105" t="s">
        <v>211</v>
      </c>
      <c r="D1292" s="105">
        <v>242</v>
      </c>
      <c r="E1292" s="105">
        <v>10</v>
      </c>
      <c r="F1292" s="128">
        <v>1.3486099999999999E-171</v>
      </c>
      <c r="G1292" s="148">
        <v>61.3</v>
      </c>
      <c r="H1292" s="105"/>
      <c r="I1292" s="105"/>
      <c r="J1292" s="105"/>
      <c r="K1292" s="105"/>
      <c r="L1292" s="105"/>
      <c r="M1292" s="105"/>
      <c r="N1292" s="105"/>
      <c r="O1292" s="105"/>
      <c r="P1292" s="105"/>
      <c r="Q1292" s="105"/>
      <c r="R1292" s="105"/>
      <c r="S1292" s="105"/>
      <c r="T1292" s="105"/>
      <c r="U1292" s="105"/>
      <c r="V1292" s="105"/>
      <c r="W1292" s="105"/>
      <c r="X1292" s="105"/>
      <c r="Y1292" s="105"/>
      <c r="Z1292" s="105"/>
      <c r="AA1292" s="105"/>
      <c r="AB1292" s="105"/>
      <c r="AC1292" s="105"/>
      <c r="AD1292" s="105"/>
      <c r="AE1292" s="105"/>
      <c r="AF1292" s="105"/>
      <c r="AG1292" s="105"/>
      <c r="AH1292" s="105"/>
      <c r="AI1292" s="105"/>
      <c r="AJ1292" s="105"/>
      <c r="AK1292" s="105"/>
      <c r="AL1292" s="105"/>
      <c r="AM1292" s="105"/>
      <c r="AN1292" s="105"/>
      <c r="AO1292" s="105"/>
      <c r="AP1292" s="105"/>
      <c r="AQ1292" s="105"/>
      <c r="AR1292" s="105"/>
      <c r="AS1292" s="105"/>
      <c r="AT1292" s="105"/>
      <c r="AU1292" s="105"/>
      <c r="AV1292" s="105"/>
      <c r="AW1292" s="105"/>
      <c r="AX1292" s="105"/>
      <c r="AY1292" s="105"/>
      <c r="AZ1292" s="105"/>
      <c r="BA1292" s="105"/>
      <c r="BB1292" s="105"/>
      <c r="BC1292" s="105"/>
      <c r="BD1292" s="105"/>
      <c r="BE1292" s="105"/>
      <c r="BF1292" s="105"/>
      <c r="BG1292" s="105"/>
    </row>
    <row r="1293" spans="1:59" ht="15.6" x14ac:dyDescent="0.3">
      <c r="A1293" s="105" t="s">
        <v>3528</v>
      </c>
      <c r="B1293" s="105" t="s">
        <v>1316</v>
      </c>
      <c r="C1293" s="105" t="s">
        <v>227</v>
      </c>
      <c r="D1293" s="105">
        <v>224</v>
      </c>
      <c r="E1293" s="105">
        <v>12</v>
      </c>
      <c r="F1293" s="128">
        <v>2.8524000000000001E-158</v>
      </c>
      <c r="G1293" s="148">
        <v>57.25</v>
      </c>
      <c r="H1293" s="105"/>
      <c r="I1293" s="105"/>
      <c r="J1293" s="105"/>
      <c r="K1293" s="105"/>
      <c r="L1293" s="105"/>
      <c r="M1293" s="105"/>
      <c r="N1293" s="105"/>
      <c r="O1293" s="105"/>
      <c r="P1293" s="105"/>
      <c r="Q1293" s="105"/>
      <c r="R1293" s="105"/>
      <c r="S1293" s="105"/>
      <c r="T1293" s="105"/>
      <c r="U1293" s="105"/>
      <c r="V1293" s="105"/>
      <c r="W1293" s="105"/>
      <c r="X1293" s="105"/>
      <c r="Y1293" s="105"/>
      <c r="Z1293" s="105"/>
      <c r="AA1293" s="105"/>
      <c r="AB1293" s="105"/>
      <c r="AC1293" s="105"/>
      <c r="AD1293" s="105"/>
      <c r="AE1293" s="105"/>
      <c r="AF1293" s="105"/>
      <c r="AG1293" s="105"/>
      <c r="AH1293" s="105"/>
      <c r="AI1293" s="105"/>
      <c r="AJ1293" s="105"/>
      <c r="AK1293" s="105"/>
      <c r="AL1293" s="105"/>
      <c r="AM1293" s="105"/>
      <c r="AN1293" s="105"/>
      <c r="AO1293" s="105"/>
      <c r="AP1293" s="105"/>
      <c r="AQ1293" s="105"/>
      <c r="AR1293" s="105"/>
      <c r="AS1293" s="105"/>
      <c r="AT1293" s="105"/>
      <c r="AU1293" s="105"/>
      <c r="AV1293" s="105"/>
      <c r="AW1293" s="105"/>
      <c r="AX1293" s="105"/>
      <c r="AY1293" s="105"/>
      <c r="AZ1293" s="105"/>
      <c r="BA1293" s="105"/>
      <c r="BB1293" s="105"/>
      <c r="BC1293" s="105"/>
      <c r="BD1293" s="105"/>
      <c r="BE1293" s="105"/>
      <c r="BF1293" s="105"/>
      <c r="BG1293" s="105"/>
    </row>
    <row r="1294" spans="1:59" ht="15.6" x14ac:dyDescent="0.3">
      <c r="A1294" s="105" t="s">
        <v>3528</v>
      </c>
      <c r="B1294" s="105" t="s">
        <v>3531</v>
      </c>
      <c r="C1294" s="105" t="s">
        <v>230</v>
      </c>
      <c r="D1294" s="105">
        <v>265</v>
      </c>
      <c r="E1294" s="105">
        <v>20</v>
      </c>
      <c r="F1294" s="129">
        <v>0</v>
      </c>
      <c r="G1294" s="148">
        <v>82.95</v>
      </c>
      <c r="H1294" s="105"/>
      <c r="I1294" s="105"/>
      <c r="J1294" s="105"/>
      <c r="K1294" s="105"/>
      <c r="L1294" s="105"/>
      <c r="M1294" s="105"/>
      <c r="N1294" s="105"/>
      <c r="O1294" s="105"/>
      <c r="P1294" s="105"/>
      <c r="Q1294" s="105"/>
      <c r="R1294" s="105"/>
      <c r="S1294" s="105"/>
      <c r="T1294" s="105"/>
      <c r="U1294" s="105"/>
      <c r="V1294" s="105"/>
      <c r="W1294" s="105"/>
      <c r="X1294" s="105"/>
      <c r="Y1294" s="105"/>
      <c r="Z1294" s="105"/>
      <c r="AA1294" s="105"/>
      <c r="AB1294" s="105"/>
      <c r="AC1294" s="105"/>
      <c r="AD1294" s="105"/>
      <c r="AE1294" s="105"/>
      <c r="AF1294" s="105"/>
      <c r="AG1294" s="105"/>
      <c r="AH1294" s="105"/>
      <c r="AI1294" s="105"/>
      <c r="AJ1294" s="105"/>
      <c r="AK1294" s="105"/>
      <c r="AL1294" s="105"/>
      <c r="AM1294" s="105"/>
      <c r="AN1294" s="105"/>
      <c r="AO1294" s="105"/>
      <c r="AP1294" s="105"/>
      <c r="AQ1294" s="105"/>
      <c r="AR1294" s="105"/>
      <c r="AS1294" s="105"/>
      <c r="AT1294" s="105"/>
      <c r="AU1294" s="105"/>
      <c r="AV1294" s="105"/>
      <c r="AW1294" s="105"/>
      <c r="AX1294" s="105"/>
      <c r="AY1294" s="105"/>
      <c r="AZ1294" s="105"/>
      <c r="BA1294" s="105"/>
      <c r="BB1294" s="105"/>
      <c r="BC1294" s="105"/>
      <c r="BD1294" s="105"/>
      <c r="BE1294" s="105"/>
      <c r="BF1294" s="105"/>
      <c r="BG1294" s="105"/>
    </row>
    <row r="1295" spans="1:59" ht="15.6" x14ac:dyDescent="0.3">
      <c r="A1295" s="105" t="s">
        <v>3528</v>
      </c>
      <c r="B1295" s="105" t="s">
        <v>3532</v>
      </c>
      <c r="C1295" s="105" t="s">
        <v>230</v>
      </c>
      <c r="D1295" s="105">
        <v>264</v>
      </c>
      <c r="E1295" s="105">
        <v>20</v>
      </c>
      <c r="F1295" s="129">
        <v>0</v>
      </c>
      <c r="G1295" s="148">
        <v>84.2</v>
      </c>
      <c r="H1295" s="105"/>
      <c r="I1295" s="105"/>
      <c r="J1295" s="105"/>
      <c r="K1295" s="105"/>
      <c r="L1295" s="105"/>
      <c r="M1295" s="105"/>
      <c r="N1295" s="105"/>
      <c r="O1295" s="105"/>
      <c r="P1295" s="105"/>
      <c r="Q1295" s="105"/>
      <c r="R1295" s="105"/>
      <c r="S1295" s="105"/>
      <c r="T1295" s="105"/>
      <c r="U1295" s="105"/>
      <c r="V1295" s="105"/>
      <c r="W1295" s="105"/>
      <c r="X1295" s="105"/>
      <c r="Y1295" s="105"/>
      <c r="Z1295" s="105"/>
      <c r="AA1295" s="105"/>
      <c r="AB1295" s="105"/>
      <c r="AC1295" s="105"/>
      <c r="AD1295" s="105"/>
      <c r="AE1295" s="105"/>
      <c r="AF1295" s="105"/>
      <c r="AG1295" s="105"/>
      <c r="AH1295" s="105"/>
      <c r="AI1295" s="105"/>
      <c r="AJ1295" s="105"/>
      <c r="AK1295" s="105"/>
      <c r="AL1295" s="105"/>
      <c r="AM1295" s="105"/>
      <c r="AN1295" s="105"/>
      <c r="AO1295" s="105"/>
      <c r="AP1295" s="105"/>
      <c r="AQ1295" s="105"/>
      <c r="AR1295" s="105"/>
      <c r="AS1295" s="105"/>
      <c r="AT1295" s="105"/>
      <c r="AU1295" s="105"/>
      <c r="AV1295" s="105"/>
      <c r="AW1295" s="105"/>
      <c r="AX1295" s="105"/>
      <c r="AY1295" s="105"/>
      <c r="AZ1295" s="105"/>
      <c r="BA1295" s="105"/>
      <c r="BB1295" s="105"/>
      <c r="BC1295" s="105"/>
      <c r="BD1295" s="105"/>
      <c r="BE1295" s="105"/>
      <c r="BF1295" s="105"/>
      <c r="BG1295" s="105"/>
    </row>
    <row r="1296" spans="1:59" ht="15.6" x14ac:dyDescent="0.3">
      <c r="A1296" s="105" t="s">
        <v>3528</v>
      </c>
      <c r="B1296" s="105" t="s">
        <v>3533</v>
      </c>
      <c r="C1296" s="105" t="s">
        <v>1317</v>
      </c>
      <c r="D1296" s="105">
        <v>264</v>
      </c>
      <c r="E1296" s="105">
        <v>20</v>
      </c>
      <c r="F1296" s="129">
        <v>0</v>
      </c>
      <c r="G1296" s="148">
        <v>84.15</v>
      </c>
      <c r="H1296" s="105"/>
      <c r="I1296" s="105"/>
      <c r="J1296" s="105"/>
      <c r="K1296" s="105"/>
      <c r="L1296" s="105"/>
      <c r="M1296" s="105"/>
      <c r="N1296" s="105"/>
      <c r="O1296" s="105"/>
      <c r="P1296" s="105"/>
      <c r="Q1296" s="105"/>
      <c r="R1296" s="105"/>
      <c r="S1296" s="105"/>
      <c r="T1296" s="105"/>
      <c r="U1296" s="105"/>
      <c r="V1296" s="105"/>
      <c r="W1296" s="105"/>
      <c r="X1296" s="105"/>
      <c r="Y1296" s="105"/>
      <c r="Z1296" s="105"/>
      <c r="AA1296" s="105"/>
      <c r="AB1296" s="105"/>
      <c r="AC1296" s="105"/>
      <c r="AD1296" s="105"/>
      <c r="AE1296" s="105"/>
      <c r="AF1296" s="105"/>
      <c r="AG1296" s="105"/>
      <c r="AH1296" s="105"/>
      <c r="AI1296" s="105"/>
      <c r="AJ1296" s="105"/>
      <c r="AK1296" s="105"/>
      <c r="AL1296" s="105"/>
      <c r="AM1296" s="105"/>
      <c r="AN1296" s="105"/>
      <c r="AO1296" s="105"/>
      <c r="AP1296" s="105"/>
      <c r="AQ1296" s="105"/>
      <c r="AR1296" s="105"/>
      <c r="AS1296" s="105"/>
      <c r="AT1296" s="105"/>
      <c r="AU1296" s="105"/>
      <c r="AV1296" s="105"/>
      <c r="AW1296" s="105"/>
      <c r="AX1296" s="105"/>
      <c r="AY1296" s="105"/>
      <c r="AZ1296" s="105"/>
      <c r="BA1296" s="105"/>
      <c r="BB1296" s="105"/>
      <c r="BC1296" s="105"/>
      <c r="BD1296" s="105"/>
      <c r="BE1296" s="105"/>
      <c r="BF1296" s="105"/>
      <c r="BG1296" s="105"/>
    </row>
    <row r="1297" spans="1:59" ht="15.6" x14ac:dyDescent="0.3">
      <c r="A1297" s="105" t="s">
        <v>3528</v>
      </c>
      <c r="B1297" s="105" t="s">
        <v>1318</v>
      </c>
      <c r="C1297" s="105" t="s">
        <v>1319</v>
      </c>
      <c r="D1297" s="105">
        <v>268</v>
      </c>
      <c r="E1297" s="105">
        <v>20</v>
      </c>
      <c r="F1297" s="129">
        <v>0</v>
      </c>
      <c r="G1297" s="148">
        <v>78.900000000000006</v>
      </c>
      <c r="H1297" s="105"/>
      <c r="I1297" s="105"/>
      <c r="J1297" s="105"/>
      <c r="K1297" s="105"/>
      <c r="L1297" s="105"/>
      <c r="M1297" s="105"/>
      <c r="N1297" s="105"/>
      <c r="O1297" s="105"/>
      <c r="P1297" s="105"/>
      <c r="Q1297" s="105"/>
      <c r="R1297" s="105"/>
      <c r="S1297" s="105"/>
      <c r="T1297" s="105"/>
      <c r="U1297" s="105"/>
      <c r="V1297" s="105"/>
      <c r="W1297" s="105"/>
      <c r="X1297" s="105"/>
      <c r="Y1297" s="105"/>
      <c r="Z1297" s="105"/>
      <c r="AA1297" s="105"/>
      <c r="AB1297" s="105"/>
      <c r="AC1297" s="105"/>
      <c r="AD1297" s="105"/>
      <c r="AE1297" s="105"/>
      <c r="AF1297" s="105"/>
      <c r="AG1297" s="105"/>
      <c r="AH1297" s="105"/>
      <c r="AI1297" s="105"/>
      <c r="AJ1297" s="105"/>
      <c r="AK1297" s="105"/>
      <c r="AL1297" s="105"/>
      <c r="AM1297" s="105"/>
      <c r="AN1297" s="105"/>
      <c r="AO1297" s="105"/>
      <c r="AP1297" s="105"/>
      <c r="AQ1297" s="105"/>
      <c r="AR1297" s="105"/>
      <c r="AS1297" s="105"/>
      <c r="AT1297" s="105"/>
      <c r="AU1297" s="105"/>
      <c r="AV1297" s="105"/>
      <c r="AW1297" s="105"/>
      <c r="AX1297" s="105"/>
      <c r="AY1297" s="105"/>
      <c r="AZ1297" s="105"/>
      <c r="BA1297" s="105"/>
      <c r="BB1297" s="105"/>
      <c r="BC1297" s="105"/>
      <c r="BD1297" s="105"/>
      <c r="BE1297" s="105"/>
      <c r="BF1297" s="105"/>
      <c r="BG1297" s="105"/>
    </row>
    <row r="1298" spans="1:59" ht="15.6" x14ac:dyDescent="0.3">
      <c r="A1298" s="105" t="s">
        <v>3528</v>
      </c>
      <c r="B1298" s="105" t="s">
        <v>1320</v>
      </c>
      <c r="C1298" s="105" t="s">
        <v>211</v>
      </c>
      <c r="D1298" s="105">
        <v>242</v>
      </c>
      <c r="E1298" s="105">
        <v>10</v>
      </c>
      <c r="F1298" s="128">
        <v>1.3486099999999999E-171</v>
      </c>
      <c r="G1298" s="148">
        <v>61.3</v>
      </c>
      <c r="H1298" s="105"/>
      <c r="I1298" s="105"/>
      <c r="J1298" s="105"/>
      <c r="K1298" s="105"/>
      <c r="L1298" s="105"/>
      <c r="M1298" s="105"/>
      <c r="N1298" s="105"/>
      <c r="O1298" s="105"/>
      <c r="P1298" s="105"/>
      <c r="Q1298" s="105"/>
      <c r="R1298" s="105"/>
      <c r="S1298" s="105"/>
      <c r="T1298" s="105"/>
      <c r="U1298" s="105"/>
      <c r="V1298" s="105"/>
      <c r="W1298" s="105"/>
      <c r="X1298" s="105"/>
      <c r="Y1298" s="105"/>
      <c r="Z1298" s="105"/>
      <c r="AA1298" s="105"/>
      <c r="AB1298" s="105"/>
      <c r="AC1298" s="105"/>
      <c r="AD1298" s="105"/>
      <c r="AE1298" s="105"/>
      <c r="AF1298" s="105"/>
      <c r="AG1298" s="105"/>
      <c r="AH1298" s="105"/>
      <c r="AI1298" s="105"/>
      <c r="AJ1298" s="105"/>
      <c r="AK1298" s="105"/>
      <c r="AL1298" s="105"/>
      <c r="AM1298" s="105"/>
      <c r="AN1298" s="105"/>
      <c r="AO1298" s="105"/>
      <c r="AP1298" s="105"/>
      <c r="AQ1298" s="105"/>
      <c r="AR1298" s="105"/>
      <c r="AS1298" s="105"/>
      <c r="AT1298" s="105"/>
      <c r="AU1298" s="105"/>
      <c r="AV1298" s="105"/>
      <c r="AW1298" s="105"/>
      <c r="AX1298" s="105"/>
      <c r="AY1298" s="105"/>
      <c r="AZ1298" s="105"/>
      <c r="BA1298" s="105"/>
      <c r="BB1298" s="105"/>
      <c r="BC1298" s="105"/>
      <c r="BD1298" s="105"/>
      <c r="BE1298" s="105"/>
      <c r="BF1298" s="105"/>
      <c r="BG1298" s="105"/>
    </row>
    <row r="1299" spans="1:59" ht="15.6" x14ac:dyDescent="0.3">
      <c r="A1299" s="105" t="s">
        <v>3528</v>
      </c>
      <c r="B1299" s="105" t="s">
        <v>1321</v>
      </c>
      <c r="C1299" s="105" t="s">
        <v>1322</v>
      </c>
      <c r="D1299" s="105">
        <v>254</v>
      </c>
      <c r="E1299" s="105">
        <v>12</v>
      </c>
      <c r="F1299" s="129">
        <v>0</v>
      </c>
      <c r="G1299" s="148">
        <v>58.67</v>
      </c>
      <c r="H1299" s="105"/>
      <c r="I1299" s="105"/>
      <c r="J1299" s="105"/>
      <c r="K1299" s="105"/>
      <c r="L1299" s="105"/>
      <c r="M1299" s="105"/>
      <c r="N1299" s="105"/>
      <c r="O1299" s="105"/>
      <c r="P1299" s="105"/>
      <c r="Q1299" s="105"/>
      <c r="R1299" s="105"/>
      <c r="S1299" s="105"/>
      <c r="T1299" s="105"/>
      <c r="U1299" s="105"/>
      <c r="V1299" s="105"/>
      <c r="W1299" s="105"/>
      <c r="X1299" s="105"/>
      <c r="Y1299" s="105"/>
      <c r="Z1299" s="105"/>
      <c r="AA1299" s="105"/>
      <c r="AB1299" s="105"/>
      <c r="AC1299" s="105"/>
      <c r="AD1299" s="105"/>
      <c r="AE1299" s="105"/>
      <c r="AF1299" s="105"/>
      <c r="AG1299" s="105"/>
      <c r="AH1299" s="105"/>
      <c r="AI1299" s="105"/>
      <c r="AJ1299" s="105"/>
      <c r="AK1299" s="105"/>
      <c r="AL1299" s="105"/>
      <c r="AM1299" s="105"/>
      <c r="AN1299" s="105"/>
      <c r="AO1299" s="105"/>
      <c r="AP1299" s="105"/>
      <c r="AQ1299" s="105"/>
      <c r="AR1299" s="105"/>
      <c r="AS1299" s="105"/>
      <c r="AT1299" s="105"/>
      <c r="AU1299" s="105"/>
      <c r="AV1299" s="105"/>
      <c r="AW1299" s="105"/>
      <c r="AX1299" s="105"/>
      <c r="AY1299" s="105"/>
      <c r="AZ1299" s="105"/>
      <c r="BA1299" s="105"/>
      <c r="BB1299" s="105"/>
      <c r="BC1299" s="105"/>
      <c r="BD1299" s="105"/>
      <c r="BE1299" s="105"/>
      <c r="BF1299" s="105"/>
      <c r="BG1299" s="105"/>
    </row>
    <row r="1300" spans="1:59" ht="15.6" x14ac:dyDescent="0.3">
      <c r="A1300" s="105" t="s">
        <v>3528</v>
      </c>
      <c r="B1300" s="105" t="s">
        <v>1323</v>
      </c>
      <c r="C1300" s="105" t="s">
        <v>227</v>
      </c>
      <c r="D1300" s="105">
        <v>243</v>
      </c>
      <c r="E1300" s="105">
        <v>12</v>
      </c>
      <c r="F1300" s="128">
        <v>3.27913E-176</v>
      </c>
      <c r="G1300" s="148">
        <v>55.42</v>
      </c>
      <c r="H1300" s="105"/>
      <c r="I1300" s="105"/>
      <c r="J1300" s="105"/>
      <c r="K1300" s="105"/>
      <c r="L1300" s="105"/>
      <c r="M1300" s="105"/>
      <c r="N1300" s="105"/>
      <c r="O1300" s="105"/>
      <c r="P1300" s="105"/>
      <c r="Q1300" s="105"/>
      <c r="R1300" s="105"/>
      <c r="S1300" s="105"/>
      <c r="T1300" s="105"/>
      <c r="U1300" s="105"/>
      <c r="V1300" s="105"/>
      <c r="W1300" s="105"/>
      <c r="X1300" s="105"/>
      <c r="Y1300" s="105"/>
      <c r="Z1300" s="105"/>
      <c r="AA1300" s="105"/>
      <c r="AB1300" s="105"/>
      <c r="AC1300" s="105"/>
      <c r="AD1300" s="105"/>
      <c r="AE1300" s="105"/>
      <c r="AF1300" s="105"/>
      <c r="AG1300" s="105"/>
      <c r="AH1300" s="105"/>
      <c r="AI1300" s="105"/>
      <c r="AJ1300" s="105"/>
      <c r="AK1300" s="105"/>
      <c r="AL1300" s="105"/>
      <c r="AM1300" s="105"/>
      <c r="AN1300" s="105"/>
      <c r="AO1300" s="105"/>
      <c r="AP1300" s="105"/>
      <c r="AQ1300" s="105"/>
      <c r="AR1300" s="105"/>
      <c r="AS1300" s="105"/>
      <c r="AT1300" s="105"/>
      <c r="AU1300" s="105"/>
      <c r="AV1300" s="105"/>
      <c r="AW1300" s="105"/>
      <c r="AX1300" s="105"/>
      <c r="AY1300" s="105"/>
      <c r="AZ1300" s="105"/>
      <c r="BA1300" s="105"/>
      <c r="BB1300" s="105"/>
      <c r="BC1300" s="105"/>
      <c r="BD1300" s="105"/>
      <c r="BE1300" s="105"/>
      <c r="BF1300" s="105"/>
      <c r="BG1300" s="105"/>
    </row>
    <row r="1301" spans="1:59" ht="15.6" x14ac:dyDescent="0.3">
      <c r="A1301" s="105" t="s">
        <v>3534</v>
      </c>
      <c r="B1301" s="105" t="s">
        <v>3535</v>
      </c>
      <c r="C1301" s="105" t="s">
        <v>211</v>
      </c>
      <c r="D1301" s="105">
        <v>347</v>
      </c>
      <c r="E1301" s="105">
        <v>6</v>
      </c>
      <c r="F1301" s="129">
        <v>0</v>
      </c>
      <c r="G1301" s="148">
        <v>66.33</v>
      </c>
      <c r="H1301" s="105"/>
      <c r="I1301" s="105"/>
      <c r="J1301" s="105"/>
      <c r="K1301" s="105"/>
      <c r="L1301" s="105"/>
      <c r="M1301" s="105"/>
      <c r="N1301" s="105"/>
      <c r="O1301" s="105"/>
      <c r="P1301" s="105"/>
      <c r="Q1301" s="105"/>
      <c r="R1301" s="105"/>
      <c r="S1301" s="105"/>
      <c r="T1301" s="105"/>
      <c r="U1301" s="105"/>
      <c r="V1301" s="105"/>
      <c r="W1301" s="105"/>
      <c r="X1301" s="105"/>
      <c r="Y1301" s="105"/>
      <c r="Z1301" s="105"/>
      <c r="AA1301" s="105"/>
      <c r="AB1301" s="105"/>
      <c r="AC1301" s="105"/>
      <c r="AD1301" s="105"/>
      <c r="AE1301" s="105"/>
      <c r="AF1301" s="105"/>
      <c r="AG1301" s="105"/>
      <c r="AH1301" s="105"/>
      <c r="AI1301" s="105"/>
      <c r="AJ1301" s="105"/>
      <c r="AK1301" s="105"/>
      <c r="AL1301" s="105"/>
      <c r="AM1301" s="105"/>
      <c r="AN1301" s="105"/>
      <c r="AO1301" s="105"/>
      <c r="AP1301" s="105"/>
      <c r="AQ1301" s="105"/>
      <c r="AR1301" s="105"/>
      <c r="AS1301" s="105"/>
      <c r="AT1301" s="105"/>
      <c r="AU1301" s="105"/>
      <c r="AV1301" s="105"/>
      <c r="AW1301" s="105"/>
      <c r="AX1301" s="105"/>
      <c r="AY1301" s="105"/>
      <c r="AZ1301" s="105"/>
      <c r="BA1301" s="105"/>
      <c r="BB1301" s="105"/>
      <c r="BC1301" s="105"/>
      <c r="BD1301" s="105"/>
      <c r="BE1301" s="105"/>
      <c r="BF1301" s="105"/>
      <c r="BG1301" s="105"/>
    </row>
    <row r="1302" spans="1:59" ht="15.6" x14ac:dyDescent="0.3">
      <c r="A1302" s="105" t="s">
        <v>3534</v>
      </c>
      <c r="B1302" s="105" t="s">
        <v>3536</v>
      </c>
      <c r="C1302" s="105" t="s">
        <v>214</v>
      </c>
      <c r="D1302" s="105">
        <v>347</v>
      </c>
      <c r="E1302" s="105">
        <v>6</v>
      </c>
      <c r="F1302" s="129">
        <v>0</v>
      </c>
      <c r="G1302" s="148">
        <v>66.17</v>
      </c>
      <c r="H1302" s="105"/>
      <c r="I1302" s="105"/>
      <c r="J1302" s="105"/>
      <c r="K1302" s="105"/>
      <c r="L1302" s="105"/>
      <c r="M1302" s="105"/>
      <c r="N1302" s="105"/>
      <c r="O1302" s="105"/>
      <c r="P1302" s="105"/>
      <c r="Q1302" s="105"/>
      <c r="R1302" s="105"/>
      <c r="S1302" s="105"/>
      <c r="T1302" s="105"/>
      <c r="U1302" s="105"/>
      <c r="V1302" s="105"/>
      <c r="W1302" s="105"/>
      <c r="X1302" s="105"/>
      <c r="Y1302" s="105"/>
      <c r="Z1302" s="105"/>
      <c r="AA1302" s="105"/>
      <c r="AB1302" s="105"/>
      <c r="AC1302" s="105"/>
      <c r="AD1302" s="105"/>
      <c r="AE1302" s="105"/>
      <c r="AF1302" s="105"/>
      <c r="AG1302" s="105"/>
      <c r="AH1302" s="105"/>
      <c r="AI1302" s="105"/>
      <c r="AJ1302" s="105"/>
      <c r="AK1302" s="105"/>
      <c r="AL1302" s="105"/>
      <c r="AM1302" s="105"/>
      <c r="AN1302" s="105"/>
      <c r="AO1302" s="105"/>
      <c r="AP1302" s="105"/>
      <c r="AQ1302" s="105"/>
      <c r="AR1302" s="105"/>
      <c r="AS1302" s="105"/>
      <c r="AT1302" s="105"/>
      <c r="AU1302" s="105"/>
      <c r="AV1302" s="105"/>
      <c r="AW1302" s="105"/>
      <c r="AX1302" s="105"/>
      <c r="AY1302" s="105"/>
      <c r="AZ1302" s="105"/>
      <c r="BA1302" s="105"/>
      <c r="BB1302" s="105"/>
      <c r="BC1302" s="105"/>
      <c r="BD1302" s="105"/>
      <c r="BE1302" s="105"/>
      <c r="BF1302" s="105"/>
      <c r="BG1302" s="105"/>
    </row>
    <row r="1303" spans="1:59" ht="15.6" x14ac:dyDescent="0.3">
      <c r="A1303" s="105" t="s">
        <v>3534</v>
      </c>
      <c r="B1303" s="105" t="s">
        <v>1324</v>
      </c>
      <c r="C1303" s="105" t="s">
        <v>211</v>
      </c>
      <c r="D1303" s="105">
        <v>347</v>
      </c>
      <c r="E1303" s="105">
        <v>6</v>
      </c>
      <c r="F1303" s="129">
        <v>0</v>
      </c>
      <c r="G1303" s="148">
        <v>66.17</v>
      </c>
      <c r="H1303" s="105"/>
      <c r="I1303" s="105"/>
      <c r="J1303" s="105"/>
      <c r="K1303" s="105"/>
      <c r="L1303" s="105"/>
      <c r="M1303" s="105"/>
      <c r="N1303" s="105"/>
      <c r="O1303" s="105"/>
      <c r="P1303" s="105"/>
      <c r="Q1303" s="105"/>
      <c r="R1303" s="105"/>
      <c r="S1303" s="105"/>
      <c r="T1303" s="105"/>
      <c r="U1303" s="105"/>
      <c r="V1303" s="105"/>
      <c r="W1303" s="105"/>
      <c r="X1303" s="105"/>
      <c r="Y1303" s="105"/>
      <c r="Z1303" s="105"/>
      <c r="AA1303" s="105"/>
      <c r="AB1303" s="105"/>
      <c r="AC1303" s="105"/>
      <c r="AD1303" s="105"/>
      <c r="AE1303" s="105"/>
      <c r="AF1303" s="105"/>
      <c r="AG1303" s="105"/>
      <c r="AH1303" s="105"/>
      <c r="AI1303" s="105"/>
      <c r="AJ1303" s="105"/>
      <c r="AK1303" s="105"/>
      <c r="AL1303" s="105"/>
      <c r="AM1303" s="105"/>
      <c r="AN1303" s="105"/>
      <c r="AO1303" s="105"/>
      <c r="AP1303" s="105"/>
      <c r="AQ1303" s="105"/>
      <c r="AR1303" s="105"/>
      <c r="AS1303" s="105"/>
      <c r="AT1303" s="105"/>
      <c r="AU1303" s="105"/>
      <c r="AV1303" s="105"/>
      <c r="AW1303" s="105"/>
      <c r="AX1303" s="105"/>
      <c r="AY1303" s="105"/>
      <c r="AZ1303" s="105"/>
      <c r="BA1303" s="105"/>
      <c r="BB1303" s="105"/>
      <c r="BC1303" s="105"/>
      <c r="BD1303" s="105"/>
      <c r="BE1303" s="105"/>
      <c r="BF1303" s="105"/>
      <c r="BG1303" s="105"/>
    </row>
    <row r="1304" spans="1:59" ht="15.6" x14ac:dyDescent="0.3">
      <c r="A1304" s="105" t="s">
        <v>3534</v>
      </c>
      <c r="B1304" s="105" t="s">
        <v>1325</v>
      </c>
      <c r="C1304" s="105" t="s">
        <v>227</v>
      </c>
      <c r="D1304" s="105">
        <v>377</v>
      </c>
      <c r="E1304" s="105">
        <v>5</v>
      </c>
      <c r="F1304" s="129">
        <v>0</v>
      </c>
      <c r="G1304" s="148">
        <v>63.8</v>
      </c>
      <c r="H1304" s="105"/>
      <c r="I1304" s="105"/>
      <c r="J1304" s="105"/>
      <c r="K1304" s="105"/>
      <c r="L1304" s="105"/>
      <c r="M1304" s="105"/>
      <c r="N1304" s="105"/>
      <c r="O1304" s="105"/>
      <c r="P1304" s="105"/>
      <c r="Q1304" s="105"/>
      <c r="R1304" s="105"/>
      <c r="S1304" s="105"/>
      <c r="T1304" s="105"/>
      <c r="U1304" s="105"/>
      <c r="V1304" s="105"/>
      <c r="W1304" s="105"/>
      <c r="X1304" s="105"/>
      <c r="Y1304" s="105"/>
      <c r="Z1304" s="105"/>
      <c r="AA1304" s="105"/>
      <c r="AB1304" s="105"/>
      <c r="AC1304" s="105"/>
      <c r="AD1304" s="105"/>
      <c r="AE1304" s="105"/>
      <c r="AF1304" s="105"/>
      <c r="AG1304" s="105"/>
      <c r="AH1304" s="105"/>
      <c r="AI1304" s="105"/>
      <c r="AJ1304" s="105"/>
      <c r="AK1304" s="105"/>
      <c r="AL1304" s="105"/>
      <c r="AM1304" s="105"/>
      <c r="AN1304" s="105"/>
      <c r="AO1304" s="105"/>
      <c r="AP1304" s="105"/>
      <c r="AQ1304" s="105"/>
      <c r="AR1304" s="105"/>
      <c r="AS1304" s="105"/>
      <c r="AT1304" s="105"/>
      <c r="AU1304" s="105"/>
      <c r="AV1304" s="105"/>
      <c r="AW1304" s="105"/>
      <c r="AX1304" s="105"/>
      <c r="AY1304" s="105"/>
      <c r="AZ1304" s="105"/>
      <c r="BA1304" s="105"/>
      <c r="BB1304" s="105"/>
      <c r="BC1304" s="105"/>
      <c r="BD1304" s="105"/>
      <c r="BE1304" s="105"/>
      <c r="BF1304" s="105"/>
      <c r="BG1304" s="105"/>
    </row>
    <row r="1305" spans="1:59" ht="15.6" x14ac:dyDescent="0.3">
      <c r="A1305" s="105" t="s">
        <v>3534</v>
      </c>
      <c r="B1305" s="105" t="s">
        <v>3537</v>
      </c>
      <c r="C1305" s="105" t="s">
        <v>230</v>
      </c>
      <c r="D1305" s="105">
        <v>331</v>
      </c>
      <c r="E1305" s="105">
        <v>8</v>
      </c>
      <c r="F1305" s="129">
        <v>0</v>
      </c>
      <c r="G1305" s="148">
        <v>79.63</v>
      </c>
      <c r="H1305" s="105"/>
      <c r="I1305" s="105"/>
      <c r="J1305" s="105"/>
      <c r="K1305" s="105"/>
      <c r="L1305" s="105"/>
      <c r="M1305" s="105"/>
      <c r="N1305" s="105"/>
      <c r="O1305" s="105"/>
      <c r="P1305" s="105"/>
      <c r="Q1305" s="105"/>
      <c r="R1305" s="105"/>
      <c r="S1305" s="105"/>
      <c r="T1305" s="105"/>
      <c r="U1305" s="105"/>
      <c r="V1305" s="105"/>
      <c r="W1305" s="105"/>
      <c r="X1305" s="105"/>
      <c r="Y1305" s="105"/>
      <c r="Z1305" s="105"/>
      <c r="AA1305" s="105"/>
      <c r="AB1305" s="105"/>
      <c r="AC1305" s="105"/>
      <c r="AD1305" s="105"/>
      <c r="AE1305" s="105"/>
      <c r="AF1305" s="105"/>
      <c r="AG1305" s="105"/>
      <c r="AH1305" s="105"/>
      <c r="AI1305" s="105"/>
      <c r="AJ1305" s="105"/>
      <c r="AK1305" s="105"/>
      <c r="AL1305" s="105"/>
      <c r="AM1305" s="105"/>
      <c r="AN1305" s="105"/>
      <c r="AO1305" s="105"/>
      <c r="AP1305" s="105"/>
      <c r="AQ1305" s="105"/>
      <c r="AR1305" s="105"/>
      <c r="AS1305" s="105"/>
      <c r="AT1305" s="105"/>
      <c r="AU1305" s="105"/>
      <c r="AV1305" s="105"/>
      <c r="AW1305" s="105"/>
      <c r="AX1305" s="105"/>
      <c r="AY1305" s="105"/>
      <c r="AZ1305" s="105"/>
      <c r="BA1305" s="105"/>
      <c r="BB1305" s="105"/>
      <c r="BC1305" s="105"/>
      <c r="BD1305" s="105"/>
      <c r="BE1305" s="105"/>
      <c r="BF1305" s="105"/>
      <c r="BG1305" s="105"/>
    </row>
    <row r="1306" spans="1:59" ht="15.6" x14ac:dyDescent="0.3">
      <c r="A1306" s="105" t="s">
        <v>3534</v>
      </c>
      <c r="B1306" s="105" t="s">
        <v>3538</v>
      </c>
      <c r="C1306" s="105" t="s">
        <v>230</v>
      </c>
      <c r="D1306" s="105">
        <v>331</v>
      </c>
      <c r="E1306" s="105">
        <v>8</v>
      </c>
      <c r="F1306" s="129">
        <v>0</v>
      </c>
      <c r="G1306" s="148">
        <v>79.88</v>
      </c>
      <c r="H1306" s="105"/>
      <c r="I1306" s="105"/>
      <c r="J1306" s="105"/>
      <c r="K1306" s="105"/>
      <c r="L1306" s="105"/>
      <c r="M1306" s="105"/>
      <c r="N1306" s="105"/>
      <c r="O1306" s="105"/>
      <c r="P1306" s="105"/>
      <c r="Q1306" s="105"/>
      <c r="R1306" s="105"/>
      <c r="S1306" s="105"/>
      <c r="T1306" s="105"/>
      <c r="U1306" s="105"/>
      <c r="V1306" s="105"/>
      <c r="W1306" s="105"/>
      <c r="X1306" s="105"/>
      <c r="Y1306" s="105"/>
      <c r="Z1306" s="105"/>
      <c r="AA1306" s="105"/>
      <c r="AB1306" s="105"/>
      <c r="AC1306" s="105"/>
      <c r="AD1306" s="105"/>
      <c r="AE1306" s="105"/>
      <c r="AF1306" s="105"/>
      <c r="AG1306" s="105"/>
      <c r="AH1306" s="105"/>
      <c r="AI1306" s="105"/>
      <c r="AJ1306" s="105"/>
      <c r="AK1306" s="105"/>
      <c r="AL1306" s="105"/>
      <c r="AM1306" s="105"/>
      <c r="AN1306" s="105"/>
      <c r="AO1306" s="105"/>
      <c r="AP1306" s="105"/>
      <c r="AQ1306" s="105"/>
      <c r="AR1306" s="105"/>
      <c r="AS1306" s="105"/>
      <c r="AT1306" s="105"/>
      <c r="AU1306" s="105"/>
      <c r="AV1306" s="105"/>
      <c r="AW1306" s="105"/>
      <c r="AX1306" s="105"/>
      <c r="AY1306" s="105"/>
      <c r="AZ1306" s="105"/>
      <c r="BA1306" s="105"/>
      <c r="BB1306" s="105"/>
      <c r="BC1306" s="105"/>
      <c r="BD1306" s="105"/>
      <c r="BE1306" s="105"/>
      <c r="BF1306" s="105"/>
      <c r="BG1306" s="105"/>
    </row>
    <row r="1307" spans="1:59" ht="15.6" x14ac:dyDescent="0.3">
      <c r="A1307" s="105" t="s">
        <v>3534</v>
      </c>
      <c r="B1307" s="105" t="s">
        <v>3539</v>
      </c>
      <c r="C1307" s="105" t="s">
        <v>1326</v>
      </c>
      <c r="D1307" s="105">
        <v>331</v>
      </c>
      <c r="E1307" s="105">
        <v>8</v>
      </c>
      <c r="F1307" s="129">
        <v>0</v>
      </c>
      <c r="G1307" s="148">
        <v>79.38</v>
      </c>
      <c r="H1307" s="105"/>
      <c r="I1307" s="105"/>
      <c r="J1307" s="105"/>
      <c r="K1307" s="105"/>
      <c r="L1307" s="105"/>
      <c r="M1307" s="105"/>
      <c r="N1307" s="105"/>
      <c r="O1307" s="105"/>
      <c r="P1307" s="105"/>
      <c r="Q1307" s="105"/>
      <c r="R1307" s="105"/>
      <c r="S1307" s="105"/>
      <c r="T1307" s="105"/>
      <c r="U1307" s="105"/>
      <c r="V1307" s="105"/>
      <c r="W1307" s="105"/>
      <c r="X1307" s="105"/>
      <c r="Y1307" s="105"/>
      <c r="Z1307" s="105"/>
      <c r="AA1307" s="105"/>
      <c r="AB1307" s="105"/>
      <c r="AC1307" s="105"/>
      <c r="AD1307" s="105"/>
      <c r="AE1307" s="105"/>
      <c r="AF1307" s="105"/>
      <c r="AG1307" s="105"/>
      <c r="AH1307" s="105"/>
      <c r="AI1307" s="105"/>
      <c r="AJ1307" s="105"/>
      <c r="AK1307" s="105"/>
      <c r="AL1307" s="105"/>
      <c r="AM1307" s="105"/>
      <c r="AN1307" s="105"/>
      <c r="AO1307" s="105"/>
      <c r="AP1307" s="105"/>
      <c r="AQ1307" s="105"/>
      <c r="AR1307" s="105"/>
      <c r="AS1307" s="105"/>
      <c r="AT1307" s="105"/>
      <c r="AU1307" s="105"/>
      <c r="AV1307" s="105"/>
      <c r="AW1307" s="105"/>
      <c r="AX1307" s="105"/>
      <c r="AY1307" s="105"/>
      <c r="AZ1307" s="105"/>
      <c r="BA1307" s="105"/>
      <c r="BB1307" s="105"/>
      <c r="BC1307" s="105"/>
      <c r="BD1307" s="105"/>
      <c r="BE1307" s="105"/>
      <c r="BF1307" s="105"/>
      <c r="BG1307" s="105"/>
    </row>
    <row r="1308" spans="1:59" ht="15.6" x14ac:dyDescent="0.3">
      <c r="A1308" s="105" t="s">
        <v>3534</v>
      </c>
      <c r="B1308" s="105" t="s">
        <v>1327</v>
      </c>
      <c r="C1308" s="105" t="s">
        <v>1328</v>
      </c>
      <c r="D1308" s="105">
        <v>325</v>
      </c>
      <c r="E1308" s="105">
        <v>8</v>
      </c>
      <c r="F1308" s="129">
        <v>0</v>
      </c>
      <c r="G1308" s="148">
        <v>74.75</v>
      </c>
      <c r="H1308" s="105"/>
      <c r="I1308" s="105"/>
      <c r="J1308" s="105"/>
      <c r="K1308" s="105"/>
      <c r="L1308" s="105"/>
      <c r="M1308" s="105"/>
      <c r="N1308" s="105"/>
      <c r="O1308" s="105"/>
      <c r="P1308" s="105"/>
      <c r="Q1308" s="105"/>
      <c r="R1308" s="105"/>
      <c r="S1308" s="105"/>
      <c r="T1308" s="105"/>
      <c r="U1308" s="105"/>
      <c r="V1308" s="105"/>
      <c r="W1308" s="105"/>
      <c r="X1308" s="105"/>
      <c r="Y1308" s="105"/>
      <c r="Z1308" s="105"/>
      <c r="AA1308" s="105"/>
      <c r="AB1308" s="105"/>
      <c r="AC1308" s="105"/>
      <c r="AD1308" s="105"/>
      <c r="AE1308" s="105"/>
      <c r="AF1308" s="105"/>
      <c r="AG1308" s="105"/>
      <c r="AH1308" s="105"/>
      <c r="AI1308" s="105"/>
      <c r="AJ1308" s="105"/>
      <c r="AK1308" s="105"/>
      <c r="AL1308" s="105"/>
      <c r="AM1308" s="105"/>
      <c r="AN1308" s="105"/>
      <c r="AO1308" s="105"/>
      <c r="AP1308" s="105"/>
      <c r="AQ1308" s="105"/>
      <c r="AR1308" s="105"/>
      <c r="AS1308" s="105"/>
      <c r="AT1308" s="105"/>
      <c r="AU1308" s="105"/>
      <c r="AV1308" s="105"/>
      <c r="AW1308" s="105"/>
      <c r="AX1308" s="105"/>
      <c r="AY1308" s="105"/>
      <c r="AZ1308" s="105"/>
      <c r="BA1308" s="105"/>
      <c r="BB1308" s="105"/>
      <c r="BC1308" s="105"/>
      <c r="BD1308" s="105"/>
      <c r="BE1308" s="105"/>
      <c r="BF1308" s="105"/>
      <c r="BG1308" s="105"/>
    </row>
    <row r="1309" spans="1:59" ht="15.6" x14ac:dyDescent="0.3">
      <c r="A1309" s="105" t="s">
        <v>3534</v>
      </c>
      <c r="B1309" s="105" t="s">
        <v>1329</v>
      </c>
      <c r="C1309" s="105" t="s">
        <v>211</v>
      </c>
      <c r="D1309" s="105">
        <v>347</v>
      </c>
      <c r="E1309" s="105">
        <v>6</v>
      </c>
      <c r="F1309" s="129">
        <v>0</v>
      </c>
      <c r="G1309" s="148">
        <v>66.17</v>
      </c>
      <c r="H1309" s="105"/>
      <c r="I1309" s="105"/>
      <c r="J1309" s="105"/>
      <c r="K1309" s="105"/>
      <c r="L1309" s="105"/>
      <c r="M1309" s="105"/>
      <c r="N1309" s="105"/>
      <c r="O1309" s="105"/>
      <c r="P1309" s="105"/>
      <c r="Q1309" s="105"/>
      <c r="R1309" s="105"/>
      <c r="S1309" s="105"/>
      <c r="T1309" s="105"/>
      <c r="U1309" s="105"/>
      <c r="V1309" s="105"/>
      <c r="W1309" s="105"/>
      <c r="X1309" s="105"/>
      <c r="Y1309" s="105"/>
      <c r="Z1309" s="105"/>
      <c r="AA1309" s="105"/>
      <c r="AB1309" s="105"/>
      <c r="AC1309" s="105"/>
      <c r="AD1309" s="105"/>
      <c r="AE1309" s="105"/>
      <c r="AF1309" s="105"/>
      <c r="AG1309" s="105"/>
      <c r="AH1309" s="105"/>
      <c r="AI1309" s="105"/>
      <c r="AJ1309" s="105"/>
      <c r="AK1309" s="105"/>
      <c r="AL1309" s="105"/>
      <c r="AM1309" s="105"/>
      <c r="AN1309" s="105"/>
      <c r="AO1309" s="105"/>
      <c r="AP1309" s="105"/>
      <c r="AQ1309" s="105"/>
      <c r="AR1309" s="105"/>
      <c r="AS1309" s="105"/>
      <c r="AT1309" s="105"/>
      <c r="AU1309" s="105"/>
      <c r="AV1309" s="105"/>
      <c r="AW1309" s="105"/>
      <c r="AX1309" s="105"/>
      <c r="AY1309" s="105"/>
      <c r="AZ1309" s="105"/>
      <c r="BA1309" s="105"/>
      <c r="BB1309" s="105"/>
      <c r="BC1309" s="105"/>
      <c r="BD1309" s="105"/>
      <c r="BE1309" s="105"/>
      <c r="BF1309" s="105"/>
      <c r="BG1309" s="105"/>
    </row>
    <row r="1310" spans="1:59" ht="15.6" x14ac:dyDescent="0.3">
      <c r="A1310" s="105" t="s">
        <v>3534</v>
      </c>
      <c r="B1310" s="105" t="s">
        <v>1330</v>
      </c>
      <c r="C1310" s="105" t="s">
        <v>1331</v>
      </c>
      <c r="D1310" s="105">
        <v>370</v>
      </c>
      <c r="E1310" s="105">
        <v>11</v>
      </c>
      <c r="F1310" s="129">
        <v>0</v>
      </c>
      <c r="G1310" s="148">
        <v>55.91</v>
      </c>
      <c r="H1310" s="105"/>
      <c r="I1310" s="105"/>
      <c r="J1310" s="105"/>
      <c r="K1310" s="105"/>
      <c r="L1310" s="105"/>
      <c r="M1310" s="105"/>
      <c r="N1310" s="105"/>
      <c r="O1310" s="105"/>
      <c r="P1310" s="105"/>
      <c r="Q1310" s="105"/>
      <c r="R1310" s="105"/>
      <c r="S1310" s="105"/>
      <c r="T1310" s="105"/>
      <c r="U1310" s="105"/>
      <c r="V1310" s="105"/>
      <c r="W1310" s="105"/>
      <c r="X1310" s="105"/>
      <c r="Y1310" s="105"/>
      <c r="Z1310" s="105"/>
      <c r="AA1310" s="105"/>
      <c r="AB1310" s="105"/>
      <c r="AC1310" s="105"/>
      <c r="AD1310" s="105"/>
      <c r="AE1310" s="105"/>
      <c r="AF1310" s="105"/>
      <c r="AG1310" s="105"/>
      <c r="AH1310" s="105"/>
      <c r="AI1310" s="105"/>
      <c r="AJ1310" s="105"/>
      <c r="AK1310" s="105"/>
      <c r="AL1310" s="105"/>
      <c r="AM1310" s="105"/>
      <c r="AN1310" s="105"/>
      <c r="AO1310" s="105"/>
      <c r="AP1310" s="105"/>
      <c r="AQ1310" s="105"/>
      <c r="AR1310" s="105"/>
      <c r="AS1310" s="105"/>
      <c r="AT1310" s="105"/>
      <c r="AU1310" s="105"/>
      <c r="AV1310" s="105"/>
      <c r="AW1310" s="105"/>
      <c r="AX1310" s="105"/>
      <c r="AY1310" s="105"/>
      <c r="AZ1310" s="105"/>
      <c r="BA1310" s="105"/>
      <c r="BB1310" s="105"/>
      <c r="BC1310" s="105"/>
      <c r="BD1310" s="105"/>
      <c r="BE1310" s="105"/>
      <c r="BF1310" s="105"/>
      <c r="BG1310" s="105"/>
    </row>
    <row r="1311" spans="1:59" ht="15.6" x14ac:dyDescent="0.3">
      <c r="A1311" s="105" t="s">
        <v>3534</v>
      </c>
      <c r="B1311" s="105" t="s">
        <v>1332</v>
      </c>
      <c r="C1311" s="105" t="s">
        <v>253</v>
      </c>
      <c r="D1311" s="105">
        <v>296</v>
      </c>
      <c r="E1311" s="105">
        <v>10</v>
      </c>
      <c r="F1311" s="129">
        <v>0</v>
      </c>
      <c r="G1311" s="148">
        <v>58</v>
      </c>
      <c r="H1311" s="105"/>
      <c r="I1311" s="105"/>
      <c r="J1311" s="105"/>
      <c r="K1311" s="105"/>
      <c r="L1311" s="105"/>
      <c r="M1311" s="105"/>
      <c r="N1311" s="105"/>
      <c r="O1311" s="105"/>
      <c r="P1311" s="105"/>
      <c r="Q1311" s="105"/>
      <c r="R1311" s="105"/>
      <c r="S1311" s="105"/>
      <c r="T1311" s="105"/>
      <c r="U1311" s="105"/>
      <c r="V1311" s="105"/>
      <c r="W1311" s="105"/>
      <c r="X1311" s="105"/>
      <c r="Y1311" s="105"/>
      <c r="Z1311" s="105"/>
      <c r="AA1311" s="105"/>
      <c r="AB1311" s="105"/>
      <c r="AC1311" s="105"/>
      <c r="AD1311" s="105"/>
      <c r="AE1311" s="105"/>
      <c r="AF1311" s="105"/>
      <c r="AG1311" s="105"/>
      <c r="AH1311" s="105"/>
      <c r="AI1311" s="105"/>
      <c r="AJ1311" s="105"/>
      <c r="AK1311" s="105"/>
      <c r="AL1311" s="105"/>
      <c r="AM1311" s="105"/>
      <c r="AN1311" s="105"/>
      <c r="AO1311" s="105"/>
      <c r="AP1311" s="105"/>
      <c r="AQ1311" s="105"/>
      <c r="AR1311" s="105"/>
      <c r="AS1311" s="105"/>
      <c r="AT1311" s="105"/>
      <c r="AU1311" s="105"/>
      <c r="AV1311" s="105"/>
      <c r="AW1311" s="105"/>
      <c r="AX1311" s="105"/>
      <c r="AY1311" s="105"/>
      <c r="AZ1311" s="105"/>
      <c r="BA1311" s="105"/>
      <c r="BB1311" s="105"/>
      <c r="BC1311" s="105"/>
      <c r="BD1311" s="105"/>
      <c r="BE1311" s="105"/>
      <c r="BF1311" s="105"/>
      <c r="BG1311" s="105"/>
    </row>
    <row r="1312" spans="1:59" ht="15.6" x14ac:dyDescent="0.3">
      <c r="A1312" s="105" t="s">
        <v>3540</v>
      </c>
      <c r="B1312" s="105" t="s">
        <v>3541</v>
      </c>
      <c r="C1312" s="105" t="s">
        <v>214</v>
      </c>
      <c r="D1312" s="105">
        <v>305</v>
      </c>
      <c r="E1312" s="105">
        <v>9</v>
      </c>
      <c r="F1312" s="129">
        <v>0</v>
      </c>
      <c r="G1312" s="148">
        <v>60.67</v>
      </c>
      <c r="H1312" s="105"/>
      <c r="I1312" s="105"/>
      <c r="J1312" s="105"/>
      <c r="K1312" s="105"/>
      <c r="L1312" s="105"/>
      <c r="M1312" s="105"/>
      <c r="N1312" s="105"/>
      <c r="O1312" s="105"/>
      <c r="P1312" s="105"/>
      <c r="Q1312" s="105"/>
      <c r="R1312" s="105"/>
      <c r="S1312" s="105"/>
      <c r="T1312" s="105"/>
      <c r="U1312" s="105"/>
      <c r="V1312" s="105"/>
      <c r="W1312" s="105"/>
      <c r="X1312" s="105"/>
      <c r="Y1312" s="105"/>
      <c r="Z1312" s="105"/>
      <c r="AA1312" s="105"/>
      <c r="AB1312" s="105"/>
      <c r="AC1312" s="105"/>
      <c r="AD1312" s="105"/>
      <c r="AE1312" s="105"/>
      <c r="AF1312" s="105"/>
      <c r="AG1312" s="105"/>
      <c r="AH1312" s="105"/>
      <c r="AI1312" s="105"/>
      <c r="AJ1312" s="105"/>
      <c r="AK1312" s="105"/>
      <c r="AL1312" s="105"/>
      <c r="AM1312" s="105"/>
      <c r="AN1312" s="105"/>
      <c r="AO1312" s="105"/>
      <c r="AP1312" s="105"/>
      <c r="AQ1312" s="105"/>
      <c r="AR1312" s="105"/>
      <c r="AS1312" s="105"/>
      <c r="AT1312" s="105"/>
      <c r="AU1312" s="105"/>
      <c r="AV1312" s="105"/>
      <c r="AW1312" s="105"/>
      <c r="AX1312" s="105"/>
      <c r="AY1312" s="105"/>
      <c r="AZ1312" s="105"/>
      <c r="BA1312" s="105"/>
      <c r="BB1312" s="105"/>
      <c r="BC1312" s="105"/>
      <c r="BD1312" s="105"/>
      <c r="BE1312" s="105"/>
      <c r="BF1312" s="105"/>
      <c r="BG1312" s="105"/>
    </row>
    <row r="1313" spans="1:59" ht="15.6" x14ac:dyDescent="0.3">
      <c r="A1313" s="105" t="s">
        <v>3540</v>
      </c>
      <c r="B1313" s="105" t="s">
        <v>3542</v>
      </c>
      <c r="C1313" s="105" t="s">
        <v>214</v>
      </c>
      <c r="D1313" s="105">
        <v>305</v>
      </c>
      <c r="E1313" s="105">
        <v>9</v>
      </c>
      <c r="F1313" s="129">
        <v>0</v>
      </c>
      <c r="G1313" s="148">
        <v>60.33</v>
      </c>
      <c r="H1313" s="105"/>
      <c r="I1313" s="105"/>
      <c r="J1313" s="105"/>
      <c r="K1313" s="105"/>
      <c r="L1313" s="105"/>
      <c r="M1313" s="105"/>
      <c r="N1313" s="105"/>
      <c r="O1313" s="105"/>
      <c r="P1313" s="105"/>
      <c r="Q1313" s="105"/>
      <c r="R1313" s="105"/>
      <c r="S1313" s="105"/>
      <c r="T1313" s="105"/>
      <c r="U1313" s="105"/>
      <c r="V1313" s="105"/>
      <c r="W1313" s="105"/>
      <c r="X1313" s="105"/>
      <c r="Y1313" s="105"/>
      <c r="Z1313" s="105"/>
      <c r="AA1313" s="105"/>
      <c r="AB1313" s="105"/>
      <c r="AC1313" s="105"/>
      <c r="AD1313" s="105"/>
      <c r="AE1313" s="105"/>
      <c r="AF1313" s="105"/>
      <c r="AG1313" s="105"/>
      <c r="AH1313" s="105"/>
      <c r="AI1313" s="105"/>
      <c r="AJ1313" s="105"/>
      <c r="AK1313" s="105"/>
      <c r="AL1313" s="105"/>
      <c r="AM1313" s="105"/>
      <c r="AN1313" s="105"/>
      <c r="AO1313" s="105"/>
      <c r="AP1313" s="105"/>
      <c r="AQ1313" s="105"/>
      <c r="AR1313" s="105"/>
      <c r="AS1313" s="105"/>
      <c r="AT1313" s="105"/>
      <c r="AU1313" s="105"/>
      <c r="AV1313" s="105"/>
      <c r="AW1313" s="105"/>
      <c r="AX1313" s="105"/>
      <c r="AY1313" s="105"/>
      <c r="AZ1313" s="105"/>
      <c r="BA1313" s="105"/>
      <c r="BB1313" s="105"/>
      <c r="BC1313" s="105"/>
      <c r="BD1313" s="105"/>
      <c r="BE1313" s="105"/>
      <c r="BF1313" s="105"/>
      <c r="BG1313" s="105"/>
    </row>
    <row r="1314" spans="1:59" ht="15.6" x14ac:dyDescent="0.3">
      <c r="A1314" s="105" t="s">
        <v>3540</v>
      </c>
      <c r="B1314" s="105" t="s">
        <v>1333</v>
      </c>
      <c r="C1314" s="105" t="s">
        <v>211</v>
      </c>
      <c r="D1314" s="105">
        <v>305</v>
      </c>
      <c r="E1314" s="105">
        <v>9</v>
      </c>
      <c r="F1314" s="129">
        <v>0</v>
      </c>
      <c r="G1314" s="148">
        <v>61.67</v>
      </c>
      <c r="H1314" s="105"/>
      <c r="I1314" s="105"/>
      <c r="J1314" s="105"/>
      <c r="K1314" s="105"/>
      <c r="L1314" s="105"/>
      <c r="M1314" s="105"/>
      <c r="N1314" s="105"/>
      <c r="O1314" s="105"/>
      <c r="P1314" s="105"/>
      <c r="Q1314" s="105"/>
      <c r="R1314" s="105"/>
      <c r="S1314" s="105"/>
      <c r="T1314" s="105"/>
      <c r="U1314" s="105"/>
      <c r="V1314" s="105"/>
      <c r="W1314" s="105"/>
      <c r="X1314" s="105"/>
      <c r="Y1314" s="105"/>
      <c r="Z1314" s="105"/>
      <c r="AA1314" s="105"/>
      <c r="AB1314" s="105"/>
      <c r="AC1314" s="105"/>
      <c r="AD1314" s="105"/>
      <c r="AE1314" s="105"/>
      <c r="AF1314" s="105"/>
      <c r="AG1314" s="105"/>
      <c r="AH1314" s="105"/>
      <c r="AI1314" s="105"/>
      <c r="AJ1314" s="105"/>
      <c r="AK1314" s="105"/>
      <c r="AL1314" s="105"/>
      <c r="AM1314" s="105"/>
      <c r="AN1314" s="105"/>
      <c r="AO1314" s="105"/>
      <c r="AP1314" s="105"/>
      <c r="AQ1314" s="105"/>
      <c r="AR1314" s="105"/>
      <c r="AS1314" s="105"/>
      <c r="AT1314" s="105"/>
      <c r="AU1314" s="105"/>
      <c r="AV1314" s="105"/>
      <c r="AW1314" s="105"/>
      <c r="AX1314" s="105"/>
      <c r="AY1314" s="105"/>
      <c r="AZ1314" s="105"/>
      <c r="BA1314" s="105"/>
      <c r="BB1314" s="105"/>
      <c r="BC1314" s="105"/>
      <c r="BD1314" s="105"/>
      <c r="BE1314" s="105"/>
      <c r="BF1314" s="105"/>
      <c r="BG1314" s="105"/>
    </row>
    <row r="1315" spans="1:59" ht="15.6" x14ac:dyDescent="0.3">
      <c r="A1315" s="105" t="s">
        <v>3540</v>
      </c>
      <c r="B1315" s="105" t="s">
        <v>1334</v>
      </c>
      <c r="C1315" s="105" t="s">
        <v>227</v>
      </c>
      <c r="D1315" s="105">
        <v>253</v>
      </c>
      <c r="E1315" s="105">
        <v>4</v>
      </c>
      <c r="F1315" s="129">
        <v>0</v>
      </c>
      <c r="G1315" s="148">
        <v>75.25</v>
      </c>
      <c r="H1315" s="105"/>
      <c r="I1315" s="105"/>
      <c r="J1315" s="105"/>
      <c r="K1315" s="105"/>
      <c r="L1315" s="105"/>
      <c r="M1315" s="105"/>
      <c r="N1315" s="105"/>
      <c r="O1315" s="105"/>
      <c r="P1315" s="105"/>
      <c r="Q1315" s="105"/>
      <c r="R1315" s="105"/>
      <c r="S1315" s="105"/>
      <c r="T1315" s="105"/>
      <c r="U1315" s="105"/>
      <c r="V1315" s="105"/>
      <c r="W1315" s="105"/>
      <c r="X1315" s="105"/>
      <c r="Y1315" s="105"/>
      <c r="Z1315" s="105"/>
      <c r="AA1315" s="105"/>
      <c r="AB1315" s="105"/>
      <c r="AC1315" s="105"/>
      <c r="AD1315" s="105"/>
      <c r="AE1315" s="105"/>
      <c r="AF1315" s="105"/>
      <c r="AG1315" s="105"/>
      <c r="AH1315" s="105"/>
      <c r="AI1315" s="105"/>
      <c r="AJ1315" s="105"/>
      <c r="AK1315" s="105"/>
      <c r="AL1315" s="105"/>
      <c r="AM1315" s="105"/>
      <c r="AN1315" s="105"/>
      <c r="AO1315" s="105"/>
      <c r="AP1315" s="105"/>
      <c r="AQ1315" s="105"/>
      <c r="AR1315" s="105"/>
      <c r="AS1315" s="105"/>
      <c r="AT1315" s="105"/>
      <c r="AU1315" s="105"/>
      <c r="AV1315" s="105"/>
      <c r="AW1315" s="105"/>
      <c r="AX1315" s="105"/>
      <c r="AY1315" s="105"/>
      <c r="AZ1315" s="105"/>
      <c r="BA1315" s="105"/>
      <c r="BB1315" s="105"/>
      <c r="BC1315" s="105"/>
      <c r="BD1315" s="105"/>
      <c r="BE1315" s="105"/>
      <c r="BF1315" s="105"/>
      <c r="BG1315" s="105"/>
    </row>
    <row r="1316" spans="1:59" ht="15.6" x14ac:dyDescent="0.3">
      <c r="A1316" s="105" t="s">
        <v>3540</v>
      </c>
      <c r="B1316" s="105" t="s">
        <v>1335</v>
      </c>
      <c r="C1316" s="105" t="s">
        <v>83</v>
      </c>
      <c r="D1316" s="105">
        <v>133</v>
      </c>
      <c r="E1316" s="105">
        <v>2</v>
      </c>
      <c r="F1316" s="128">
        <v>1.83856E-88</v>
      </c>
      <c r="G1316" s="148">
        <v>99.5</v>
      </c>
      <c r="H1316" s="105"/>
      <c r="I1316" s="105"/>
      <c r="J1316" s="105"/>
      <c r="K1316" s="105"/>
      <c r="L1316" s="105"/>
      <c r="M1316" s="105"/>
      <c r="N1316" s="105"/>
      <c r="O1316" s="105"/>
      <c r="P1316" s="105"/>
      <c r="Q1316" s="105"/>
      <c r="R1316" s="105"/>
      <c r="S1316" s="105"/>
      <c r="T1316" s="105"/>
      <c r="U1316" s="105"/>
      <c r="V1316" s="105"/>
      <c r="W1316" s="105"/>
      <c r="X1316" s="105"/>
      <c r="Y1316" s="105"/>
      <c r="Z1316" s="105"/>
      <c r="AA1316" s="105"/>
      <c r="AB1316" s="105"/>
      <c r="AC1316" s="105"/>
      <c r="AD1316" s="105"/>
      <c r="AE1316" s="105"/>
      <c r="AF1316" s="105"/>
      <c r="AG1316" s="105"/>
      <c r="AH1316" s="105"/>
      <c r="AI1316" s="105"/>
      <c r="AJ1316" s="105"/>
      <c r="AK1316" s="105"/>
      <c r="AL1316" s="105"/>
      <c r="AM1316" s="105"/>
      <c r="AN1316" s="105"/>
      <c r="AO1316" s="105"/>
      <c r="AP1316" s="105"/>
      <c r="AQ1316" s="105"/>
      <c r="AR1316" s="105"/>
      <c r="AS1316" s="105"/>
      <c r="AT1316" s="105"/>
      <c r="AU1316" s="105"/>
      <c r="AV1316" s="105"/>
      <c r="AW1316" s="105"/>
      <c r="AX1316" s="105"/>
      <c r="AY1316" s="105"/>
      <c r="AZ1316" s="105"/>
      <c r="BA1316" s="105"/>
      <c r="BB1316" s="105"/>
      <c r="BC1316" s="105"/>
      <c r="BD1316" s="105"/>
      <c r="BE1316" s="105"/>
      <c r="BF1316" s="105"/>
      <c r="BG1316" s="105"/>
    </row>
    <row r="1317" spans="1:59" ht="15.6" x14ac:dyDescent="0.3">
      <c r="A1317" s="105" t="s">
        <v>3540</v>
      </c>
      <c r="B1317" s="105" t="s">
        <v>3543</v>
      </c>
      <c r="C1317" s="105" t="s">
        <v>230</v>
      </c>
      <c r="D1317" s="105">
        <v>244</v>
      </c>
      <c r="E1317" s="105">
        <v>7</v>
      </c>
      <c r="F1317" s="128">
        <v>1.3941500000000001E-178</v>
      </c>
      <c r="G1317" s="148">
        <v>73.290000000000006</v>
      </c>
      <c r="H1317" s="105"/>
      <c r="I1317" s="105"/>
      <c r="J1317" s="105"/>
      <c r="K1317" s="105"/>
      <c r="L1317" s="105"/>
      <c r="M1317" s="105"/>
      <c r="N1317" s="105"/>
      <c r="O1317" s="105"/>
      <c r="P1317" s="105"/>
      <c r="Q1317" s="105"/>
      <c r="R1317" s="105"/>
      <c r="S1317" s="105"/>
      <c r="T1317" s="105"/>
      <c r="U1317" s="105"/>
      <c r="V1317" s="105"/>
      <c r="W1317" s="105"/>
      <c r="X1317" s="105"/>
      <c r="Y1317" s="105"/>
      <c r="Z1317" s="105"/>
      <c r="AA1317" s="105"/>
      <c r="AB1317" s="105"/>
      <c r="AC1317" s="105"/>
      <c r="AD1317" s="105"/>
      <c r="AE1317" s="105"/>
      <c r="AF1317" s="105"/>
      <c r="AG1317" s="105"/>
      <c r="AH1317" s="105"/>
      <c r="AI1317" s="105"/>
      <c r="AJ1317" s="105"/>
      <c r="AK1317" s="105"/>
      <c r="AL1317" s="105"/>
      <c r="AM1317" s="105"/>
      <c r="AN1317" s="105"/>
      <c r="AO1317" s="105"/>
      <c r="AP1317" s="105"/>
      <c r="AQ1317" s="105"/>
      <c r="AR1317" s="105"/>
      <c r="AS1317" s="105"/>
      <c r="AT1317" s="105"/>
      <c r="AU1317" s="105"/>
      <c r="AV1317" s="105"/>
      <c r="AW1317" s="105"/>
      <c r="AX1317" s="105"/>
      <c r="AY1317" s="105"/>
      <c r="AZ1317" s="105"/>
      <c r="BA1317" s="105"/>
      <c r="BB1317" s="105"/>
      <c r="BC1317" s="105"/>
      <c r="BD1317" s="105"/>
      <c r="BE1317" s="105"/>
      <c r="BF1317" s="105"/>
      <c r="BG1317" s="105"/>
    </row>
    <row r="1318" spans="1:59" ht="15.6" x14ac:dyDescent="0.3">
      <c r="A1318" s="105" t="s">
        <v>3540</v>
      </c>
      <c r="B1318" s="105" t="s">
        <v>3544</v>
      </c>
      <c r="C1318" s="105" t="s">
        <v>1336</v>
      </c>
      <c r="D1318" s="105">
        <v>242</v>
      </c>
      <c r="E1318" s="105">
        <v>7</v>
      </c>
      <c r="F1318" s="128">
        <v>1.4820600000000001E-177</v>
      </c>
      <c r="G1318" s="148">
        <v>73.290000000000006</v>
      </c>
      <c r="H1318" s="105"/>
      <c r="I1318" s="105"/>
      <c r="J1318" s="105"/>
      <c r="K1318" s="105"/>
      <c r="L1318" s="105"/>
      <c r="M1318" s="105"/>
      <c r="N1318" s="105"/>
      <c r="O1318" s="105"/>
      <c r="P1318" s="105"/>
      <c r="Q1318" s="105"/>
      <c r="R1318" s="105"/>
      <c r="S1318" s="105"/>
      <c r="T1318" s="105"/>
      <c r="U1318" s="105"/>
      <c r="V1318" s="105"/>
      <c r="W1318" s="105"/>
      <c r="X1318" s="105"/>
      <c r="Y1318" s="105"/>
      <c r="Z1318" s="105"/>
      <c r="AA1318" s="105"/>
      <c r="AB1318" s="105"/>
      <c r="AC1318" s="105"/>
      <c r="AD1318" s="105"/>
      <c r="AE1318" s="105"/>
      <c r="AF1318" s="105"/>
      <c r="AG1318" s="105"/>
      <c r="AH1318" s="105"/>
      <c r="AI1318" s="105"/>
      <c r="AJ1318" s="105"/>
      <c r="AK1318" s="105"/>
      <c r="AL1318" s="105"/>
      <c r="AM1318" s="105"/>
      <c r="AN1318" s="105"/>
      <c r="AO1318" s="105"/>
      <c r="AP1318" s="105"/>
      <c r="AQ1318" s="105"/>
      <c r="AR1318" s="105"/>
      <c r="AS1318" s="105"/>
      <c r="AT1318" s="105"/>
      <c r="AU1318" s="105"/>
      <c r="AV1318" s="105"/>
      <c r="AW1318" s="105"/>
      <c r="AX1318" s="105"/>
      <c r="AY1318" s="105"/>
      <c r="AZ1318" s="105"/>
      <c r="BA1318" s="105"/>
      <c r="BB1318" s="105"/>
      <c r="BC1318" s="105"/>
      <c r="BD1318" s="105"/>
      <c r="BE1318" s="105"/>
      <c r="BF1318" s="105"/>
      <c r="BG1318" s="105"/>
    </row>
    <row r="1319" spans="1:59" ht="15.6" x14ac:dyDescent="0.3">
      <c r="A1319" s="105" t="s">
        <v>3540</v>
      </c>
      <c r="B1319" s="105" t="s">
        <v>1337</v>
      </c>
      <c r="C1319" s="105" t="s">
        <v>1338</v>
      </c>
      <c r="D1319" s="105">
        <v>242</v>
      </c>
      <c r="E1319" s="105">
        <v>8</v>
      </c>
      <c r="F1319" s="128">
        <v>1.2360200000000001E-178</v>
      </c>
      <c r="G1319" s="148">
        <v>69.13</v>
      </c>
      <c r="H1319" s="105"/>
      <c r="I1319" s="105"/>
      <c r="J1319" s="105"/>
      <c r="K1319" s="105"/>
      <c r="L1319" s="105"/>
      <c r="M1319" s="105"/>
      <c r="N1319" s="105"/>
      <c r="O1319" s="105"/>
      <c r="P1319" s="105"/>
      <c r="Q1319" s="105"/>
      <c r="R1319" s="105"/>
      <c r="S1319" s="105"/>
      <c r="T1319" s="105"/>
      <c r="U1319" s="105"/>
      <c r="V1319" s="105"/>
      <c r="W1319" s="105"/>
      <c r="X1319" s="105"/>
      <c r="Y1319" s="105"/>
      <c r="Z1319" s="105"/>
      <c r="AA1319" s="105"/>
      <c r="AB1319" s="105"/>
      <c r="AC1319" s="105"/>
      <c r="AD1319" s="105"/>
      <c r="AE1319" s="105"/>
      <c r="AF1319" s="105"/>
      <c r="AG1319" s="105"/>
      <c r="AH1319" s="105"/>
      <c r="AI1319" s="105"/>
      <c r="AJ1319" s="105"/>
      <c r="AK1319" s="105"/>
      <c r="AL1319" s="105"/>
      <c r="AM1319" s="105"/>
      <c r="AN1319" s="105"/>
      <c r="AO1319" s="105"/>
      <c r="AP1319" s="105"/>
      <c r="AQ1319" s="105"/>
      <c r="AR1319" s="105"/>
      <c r="AS1319" s="105"/>
      <c r="AT1319" s="105"/>
      <c r="AU1319" s="105"/>
      <c r="AV1319" s="105"/>
      <c r="AW1319" s="105"/>
      <c r="AX1319" s="105"/>
      <c r="AY1319" s="105"/>
      <c r="AZ1319" s="105"/>
      <c r="BA1319" s="105"/>
      <c r="BB1319" s="105"/>
      <c r="BC1319" s="105"/>
      <c r="BD1319" s="105"/>
      <c r="BE1319" s="105"/>
      <c r="BF1319" s="105"/>
      <c r="BG1319" s="105"/>
    </row>
    <row r="1320" spans="1:59" ht="15.6" x14ac:dyDescent="0.3">
      <c r="A1320" s="105" t="s">
        <v>3540</v>
      </c>
      <c r="B1320" s="105" t="s">
        <v>1339</v>
      </c>
      <c r="C1320" s="105" t="s">
        <v>211</v>
      </c>
      <c r="D1320" s="105">
        <v>305</v>
      </c>
      <c r="E1320" s="105">
        <v>9</v>
      </c>
      <c r="F1320" s="129">
        <v>0</v>
      </c>
      <c r="G1320" s="148">
        <v>61.67</v>
      </c>
      <c r="H1320" s="105"/>
      <c r="I1320" s="105"/>
      <c r="J1320" s="105"/>
      <c r="K1320" s="105"/>
      <c r="L1320" s="105"/>
      <c r="M1320" s="105"/>
      <c r="N1320" s="105"/>
      <c r="O1320" s="105"/>
      <c r="P1320" s="105"/>
      <c r="Q1320" s="105"/>
      <c r="R1320" s="105"/>
      <c r="S1320" s="105"/>
      <c r="T1320" s="105"/>
      <c r="U1320" s="105"/>
      <c r="V1320" s="105"/>
      <c r="W1320" s="105"/>
      <c r="X1320" s="105"/>
      <c r="Y1320" s="105"/>
      <c r="Z1320" s="105"/>
      <c r="AA1320" s="105"/>
      <c r="AB1320" s="105"/>
      <c r="AC1320" s="105"/>
      <c r="AD1320" s="105"/>
      <c r="AE1320" s="105"/>
      <c r="AF1320" s="105"/>
      <c r="AG1320" s="105"/>
      <c r="AH1320" s="105"/>
      <c r="AI1320" s="105"/>
      <c r="AJ1320" s="105"/>
      <c r="AK1320" s="105"/>
      <c r="AL1320" s="105"/>
      <c r="AM1320" s="105"/>
      <c r="AN1320" s="105"/>
      <c r="AO1320" s="105"/>
      <c r="AP1320" s="105"/>
      <c r="AQ1320" s="105"/>
      <c r="AR1320" s="105"/>
      <c r="AS1320" s="105"/>
      <c r="AT1320" s="105"/>
      <c r="AU1320" s="105"/>
      <c r="AV1320" s="105"/>
      <c r="AW1320" s="105"/>
      <c r="AX1320" s="105"/>
      <c r="AY1320" s="105"/>
      <c r="AZ1320" s="105"/>
      <c r="BA1320" s="105"/>
      <c r="BB1320" s="105"/>
      <c r="BC1320" s="105"/>
      <c r="BD1320" s="105"/>
      <c r="BE1320" s="105"/>
      <c r="BF1320" s="105"/>
      <c r="BG1320" s="105"/>
    </row>
    <row r="1321" spans="1:59" ht="15.6" x14ac:dyDescent="0.3">
      <c r="A1321" s="105" t="s">
        <v>3540</v>
      </c>
      <c r="B1321" s="105" t="s">
        <v>1340</v>
      </c>
      <c r="C1321" s="105" t="s">
        <v>1341</v>
      </c>
      <c r="D1321" s="105">
        <v>261</v>
      </c>
      <c r="E1321" s="105">
        <v>7</v>
      </c>
      <c r="F1321" s="129">
        <v>0</v>
      </c>
      <c r="G1321" s="148">
        <v>63.71</v>
      </c>
      <c r="H1321" s="105"/>
      <c r="I1321" s="105"/>
      <c r="J1321" s="105"/>
      <c r="K1321" s="105"/>
      <c r="L1321" s="105"/>
      <c r="M1321" s="105"/>
      <c r="N1321" s="105"/>
      <c r="O1321" s="105"/>
      <c r="P1321" s="105"/>
      <c r="Q1321" s="105"/>
      <c r="R1321" s="105"/>
      <c r="S1321" s="105"/>
      <c r="T1321" s="105"/>
      <c r="U1321" s="105"/>
      <c r="V1321" s="105"/>
      <c r="W1321" s="105"/>
      <c r="X1321" s="105"/>
      <c r="Y1321" s="105"/>
      <c r="Z1321" s="105"/>
      <c r="AA1321" s="105"/>
      <c r="AB1321" s="105"/>
      <c r="AC1321" s="105"/>
      <c r="AD1321" s="105"/>
      <c r="AE1321" s="105"/>
      <c r="AF1321" s="105"/>
      <c r="AG1321" s="105"/>
      <c r="AH1321" s="105"/>
      <c r="AI1321" s="105"/>
      <c r="AJ1321" s="105"/>
      <c r="AK1321" s="105"/>
      <c r="AL1321" s="105"/>
      <c r="AM1321" s="105"/>
      <c r="AN1321" s="105"/>
      <c r="AO1321" s="105"/>
      <c r="AP1321" s="105"/>
      <c r="AQ1321" s="105"/>
      <c r="AR1321" s="105"/>
      <c r="AS1321" s="105"/>
      <c r="AT1321" s="105"/>
      <c r="AU1321" s="105"/>
      <c r="AV1321" s="105"/>
      <c r="AW1321" s="105"/>
      <c r="AX1321" s="105"/>
      <c r="AY1321" s="105"/>
      <c r="AZ1321" s="105"/>
      <c r="BA1321" s="105"/>
      <c r="BB1321" s="105"/>
      <c r="BC1321" s="105"/>
      <c r="BD1321" s="105"/>
      <c r="BE1321" s="105"/>
      <c r="BF1321" s="105"/>
      <c r="BG1321" s="105"/>
    </row>
    <row r="1322" spans="1:59" ht="15.6" x14ac:dyDescent="0.3">
      <c r="A1322" s="105" t="s">
        <v>3540</v>
      </c>
      <c r="B1322" s="105" t="s">
        <v>1342</v>
      </c>
      <c r="C1322" s="105" t="s">
        <v>227</v>
      </c>
      <c r="D1322" s="105">
        <v>233</v>
      </c>
      <c r="E1322" s="105">
        <v>4</v>
      </c>
      <c r="F1322" s="128">
        <v>6.7307100000000005E-166</v>
      </c>
      <c r="G1322" s="148">
        <v>63.25</v>
      </c>
      <c r="H1322" s="105"/>
      <c r="I1322" s="105"/>
      <c r="J1322" s="105"/>
      <c r="K1322" s="105"/>
      <c r="L1322" s="105"/>
      <c r="M1322" s="105"/>
      <c r="N1322" s="105"/>
      <c r="O1322" s="105"/>
      <c r="P1322" s="105"/>
      <c r="Q1322" s="105"/>
      <c r="R1322" s="105"/>
      <c r="S1322" s="105"/>
      <c r="T1322" s="105"/>
      <c r="U1322" s="105"/>
      <c r="V1322" s="105"/>
      <c r="W1322" s="105"/>
      <c r="X1322" s="105"/>
      <c r="Y1322" s="105"/>
      <c r="Z1322" s="105"/>
      <c r="AA1322" s="105"/>
      <c r="AB1322" s="105"/>
      <c r="AC1322" s="105"/>
      <c r="AD1322" s="105"/>
      <c r="AE1322" s="105"/>
      <c r="AF1322" s="105"/>
      <c r="AG1322" s="105"/>
      <c r="AH1322" s="105"/>
      <c r="AI1322" s="105"/>
      <c r="AJ1322" s="105"/>
      <c r="AK1322" s="105"/>
      <c r="AL1322" s="105"/>
      <c r="AM1322" s="105"/>
      <c r="AN1322" s="105"/>
      <c r="AO1322" s="105"/>
      <c r="AP1322" s="105"/>
      <c r="AQ1322" s="105"/>
      <c r="AR1322" s="105"/>
      <c r="AS1322" s="105"/>
      <c r="AT1322" s="105"/>
      <c r="AU1322" s="105"/>
      <c r="AV1322" s="105"/>
      <c r="AW1322" s="105"/>
      <c r="AX1322" s="105"/>
      <c r="AY1322" s="105"/>
      <c r="AZ1322" s="105"/>
      <c r="BA1322" s="105"/>
      <c r="BB1322" s="105"/>
      <c r="BC1322" s="105"/>
      <c r="BD1322" s="105"/>
      <c r="BE1322" s="105"/>
      <c r="BF1322" s="105"/>
      <c r="BG1322" s="105"/>
    </row>
    <row r="1323" spans="1:59" ht="15.6" x14ac:dyDescent="0.3">
      <c r="A1323" s="105" t="s">
        <v>3545</v>
      </c>
      <c r="B1323" s="105" t="s">
        <v>3546</v>
      </c>
      <c r="C1323" s="105" t="s">
        <v>211</v>
      </c>
      <c r="D1323" s="105">
        <v>422</v>
      </c>
      <c r="E1323" s="105">
        <v>11</v>
      </c>
      <c r="F1323" s="129">
        <v>0</v>
      </c>
      <c r="G1323" s="148">
        <v>66.45</v>
      </c>
      <c r="H1323" s="105"/>
      <c r="I1323" s="105"/>
      <c r="J1323" s="105"/>
      <c r="K1323" s="105"/>
      <c r="L1323" s="105"/>
      <c r="M1323" s="105"/>
      <c r="N1323" s="105"/>
      <c r="O1323" s="105"/>
      <c r="P1323" s="105"/>
      <c r="Q1323" s="105"/>
      <c r="R1323" s="105"/>
      <c r="S1323" s="105"/>
      <c r="T1323" s="105"/>
      <c r="U1323" s="105"/>
      <c r="V1323" s="105"/>
      <c r="W1323" s="105"/>
      <c r="X1323" s="105"/>
      <c r="Y1323" s="105"/>
      <c r="Z1323" s="105"/>
      <c r="AA1323" s="105"/>
      <c r="AB1323" s="105"/>
      <c r="AC1323" s="105"/>
      <c r="AD1323" s="105"/>
      <c r="AE1323" s="105"/>
      <c r="AF1323" s="105"/>
      <c r="AG1323" s="105"/>
      <c r="AH1323" s="105"/>
      <c r="AI1323" s="105"/>
      <c r="AJ1323" s="105"/>
      <c r="AK1323" s="105"/>
      <c r="AL1323" s="105"/>
      <c r="AM1323" s="105"/>
      <c r="AN1323" s="105"/>
      <c r="AO1323" s="105"/>
      <c r="AP1323" s="105"/>
      <c r="AQ1323" s="105"/>
      <c r="AR1323" s="105"/>
      <c r="AS1323" s="105"/>
      <c r="AT1323" s="105"/>
      <c r="AU1323" s="105"/>
      <c r="AV1323" s="105"/>
      <c r="AW1323" s="105"/>
      <c r="AX1323" s="105"/>
      <c r="AY1323" s="105"/>
      <c r="AZ1323" s="105"/>
      <c r="BA1323" s="105"/>
      <c r="BB1323" s="105"/>
      <c r="BC1323" s="105"/>
      <c r="BD1323" s="105"/>
      <c r="BE1323" s="105"/>
      <c r="BF1323" s="105"/>
      <c r="BG1323" s="105"/>
    </row>
    <row r="1324" spans="1:59" ht="15.6" x14ac:dyDescent="0.3">
      <c r="A1324" s="105" t="s">
        <v>3545</v>
      </c>
      <c r="B1324" s="105" t="s">
        <v>3547</v>
      </c>
      <c r="C1324" s="105" t="s">
        <v>214</v>
      </c>
      <c r="D1324" s="105">
        <v>422</v>
      </c>
      <c r="E1324" s="105">
        <v>11</v>
      </c>
      <c r="F1324" s="129">
        <v>0</v>
      </c>
      <c r="G1324" s="148">
        <v>67.09</v>
      </c>
      <c r="H1324" s="105"/>
      <c r="I1324" s="105"/>
      <c r="J1324" s="105"/>
      <c r="K1324" s="105"/>
      <c r="L1324" s="105"/>
      <c r="M1324" s="105"/>
      <c r="N1324" s="105"/>
      <c r="O1324" s="105"/>
      <c r="P1324" s="105"/>
      <c r="Q1324" s="105"/>
      <c r="R1324" s="105"/>
      <c r="S1324" s="105"/>
      <c r="T1324" s="105"/>
      <c r="U1324" s="105"/>
      <c r="V1324" s="105"/>
      <c r="W1324" s="105"/>
      <c r="X1324" s="105"/>
      <c r="Y1324" s="105"/>
      <c r="Z1324" s="105"/>
      <c r="AA1324" s="105"/>
      <c r="AB1324" s="105"/>
      <c r="AC1324" s="105"/>
      <c r="AD1324" s="105"/>
      <c r="AE1324" s="105"/>
      <c r="AF1324" s="105"/>
      <c r="AG1324" s="105"/>
      <c r="AH1324" s="105"/>
      <c r="AI1324" s="105"/>
      <c r="AJ1324" s="105"/>
      <c r="AK1324" s="105"/>
      <c r="AL1324" s="105"/>
      <c r="AM1324" s="105"/>
      <c r="AN1324" s="105"/>
      <c r="AO1324" s="105"/>
      <c r="AP1324" s="105"/>
      <c r="AQ1324" s="105"/>
      <c r="AR1324" s="105"/>
      <c r="AS1324" s="105"/>
      <c r="AT1324" s="105"/>
      <c r="AU1324" s="105"/>
      <c r="AV1324" s="105"/>
      <c r="AW1324" s="105"/>
      <c r="AX1324" s="105"/>
      <c r="AY1324" s="105"/>
      <c r="AZ1324" s="105"/>
      <c r="BA1324" s="105"/>
      <c r="BB1324" s="105"/>
      <c r="BC1324" s="105"/>
      <c r="BD1324" s="105"/>
      <c r="BE1324" s="105"/>
      <c r="BF1324" s="105"/>
      <c r="BG1324" s="105"/>
    </row>
    <row r="1325" spans="1:59" ht="15.6" x14ac:dyDescent="0.3">
      <c r="A1325" s="105" t="s">
        <v>3545</v>
      </c>
      <c r="B1325" s="105" t="s">
        <v>1343</v>
      </c>
      <c r="C1325" s="105" t="s">
        <v>211</v>
      </c>
      <c r="D1325" s="105">
        <v>422</v>
      </c>
      <c r="E1325" s="105">
        <v>11</v>
      </c>
      <c r="F1325" s="129">
        <v>0</v>
      </c>
      <c r="G1325" s="148">
        <v>66.819999999999993</v>
      </c>
      <c r="H1325" s="105"/>
      <c r="I1325" s="105"/>
      <c r="J1325" s="105"/>
      <c r="K1325" s="105"/>
      <c r="L1325" s="105"/>
      <c r="M1325" s="105"/>
      <c r="N1325" s="105"/>
      <c r="O1325" s="105"/>
      <c r="P1325" s="105"/>
      <c r="Q1325" s="105"/>
      <c r="R1325" s="105"/>
      <c r="S1325" s="105"/>
      <c r="T1325" s="105"/>
      <c r="U1325" s="105"/>
      <c r="V1325" s="105"/>
      <c r="W1325" s="105"/>
      <c r="X1325" s="105"/>
      <c r="Y1325" s="105"/>
      <c r="Z1325" s="105"/>
      <c r="AA1325" s="105"/>
      <c r="AB1325" s="105"/>
      <c r="AC1325" s="105"/>
      <c r="AD1325" s="105"/>
      <c r="AE1325" s="105"/>
      <c r="AF1325" s="105"/>
      <c r="AG1325" s="105"/>
      <c r="AH1325" s="105"/>
      <c r="AI1325" s="105"/>
      <c r="AJ1325" s="105"/>
      <c r="AK1325" s="105"/>
      <c r="AL1325" s="105"/>
      <c r="AM1325" s="105"/>
      <c r="AN1325" s="105"/>
      <c r="AO1325" s="105"/>
      <c r="AP1325" s="105"/>
      <c r="AQ1325" s="105"/>
      <c r="AR1325" s="105"/>
      <c r="AS1325" s="105"/>
      <c r="AT1325" s="105"/>
      <c r="AU1325" s="105"/>
      <c r="AV1325" s="105"/>
      <c r="AW1325" s="105"/>
      <c r="AX1325" s="105"/>
      <c r="AY1325" s="105"/>
      <c r="AZ1325" s="105"/>
      <c r="BA1325" s="105"/>
      <c r="BB1325" s="105"/>
      <c r="BC1325" s="105"/>
      <c r="BD1325" s="105"/>
      <c r="BE1325" s="105"/>
      <c r="BF1325" s="105"/>
      <c r="BG1325" s="105"/>
    </row>
    <row r="1326" spans="1:59" ht="15.6" x14ac:dyDescent="0.3">
      <c r="A1326" s="105" t="s">
        <v>3545</v>
      </c>
      <c r="B1326" s="105" t="s">
        <v>1344</v>
      </c>
      <c r="C1326" s="105" t="s">
        <v>227</v>
      </c>
      <c r="D1326" s="105">
        <v>434</v>
      </c>
      <c r="E1326" s="105">
        <v>11</v>
      </c>
      <c r="F1326" s="129">
        <v>0</v>
      </c>
      <c r="G1326" s="148">
        <v>60</v>
      </c>
      <c r="H1326" s="105"/>
      <c r="I1326" s="105"/>
      <c r="J1326" s="105"/>
      <c r="K1326" s="105"/>
      <c r="L1326" s="105"/>
      <c r="M1326" s="105"/>
      <c r="N1326" s="105"/>
      <c r="O1326" s="105"/>
      <c r="P1326" s="105"/>
      <c r="Q1326" s="105"/>
      <c r="R1326" s="105"/>
      <c r="S1326" s="105"/>
      <c r="T1326" s="105"/>
      <c r="U1326" s="105"/>
      <c r="V1326" s="105"/>
      <c r="W1326" s="105"/>
      <c r="X1326" s="105"/>
      <c r="Y1326" s="105"/>
      <c r="Z1326" s="105"/>
      <c r="AA1326" s="105"/>
      <c r="AB1326" s="105"/>
      <c r="AC1326" s="105"/>
      <c r="AD1326" s="105"/>
      <c r="AE1326" s="105"/>
      <c r="AF1326" s="105"/>
      <c r="AG1326" s="105"/>
      <c r="AH1326" s="105"/>
      <c r="AI1326" s="105"/>
      <c r="AJ1326" s="105"/>
      <c r="AK1326" s="105"/>
      <c r="AL1326" s="105"/>
      <c r="AM1326" s="105"/>
      <c r="AN1326" s="105"/>
      <c r="AO1326" s="105"/>
      <c r="AP1326" s="105"/>
      <c r="AQ1326" s="105"/>
      <c r="AR1326" s="105"/>
      <c r="AS1326" s="105"/>
      <c r="AT1326" s="105"/>
      <c r="AU1326" s="105"/>
      <c r="AV1326" s="105"/>
      <c r="AW1326" s="105"/>
      <c r="AX1326" s="105"/>
      <c r="AY1326" s="105"/>
      <c r="AZ1326" s="105"/>
      <c r="BA1326" s="105"/>
      <c r="BB1326" s="105"/>
      <c r="BC1326" s="105"/>
      <c r="BD1326" s="105"/>
      <c r="BE1326" s="105"/>
      <c r="BF1326" s="105"/>
      <c r="BG1326" s="105"/>
    </row>
    <row r="1327" spans="1:59" ht="15.6" x14ac:dyDescent="0.3">
      <c r="A1327" s="105" t="s">
        <v>3545</v>
      </c>
      <c r="B1327" s="105" t="s">
        <v>3548</v>
      </c>
      <c r="C1327" s="105" t="s">
        <v>230</v>
      </c>
      <c r="D1327" s="105">
        <v>416</v>
      </c>
      <c r="E1327" s="105">
        <v>11</v>
      </c>
      <c r="F1327" s="129">
        <v>0</v>
      </c>
      <c r="G1327" s="148">
        <v>78.55</v>
      </c>
      <c r="H1327" s="105"/>
      <c r="I1327" s="105"/>
      <c r="J1327" s="105"/>
      <c r="K1327" s="105"/>
      <c r="L1327" s="105"/>
      <c r="M1327" s="105"/>
      <c r="N1327" s="105"/>
      <c r="O1327" s="105"/>
      <c r="P1327" s="105"/>
      <c r="Q1327" s="105"/>
      <c r="R1327" s="105"/>
      <c r="S1327" s="105"/>
      <c r="T1327" s="105"/>
      <c r="U1327" s="105"/>
      <c r="V1327" s="105"/>
      <c r="W1327" s="105"/>
      <c r="X1327" s="105"/>
      <c r="Y1327" s="105"/>
      <c r="Z1327" s="105"/>
      <c r="AA1327" s="105"/>
      <c r="AB1327" s="105"/>
      <c r="AC1327" s="105"/>
      <c r="AD1327" s="105"/>
      <c r="AE1327" s="105"/>
      <c r="AF1327" s="105"/>
      <c r="AG1327" s="105"/>
      <c r="AH1327" s="105"/>
      <c r="AI1327" s="105"/>
      <c r="AJ1327" s="105"/>
      <c r="AK1327" s="105"/>
      <c r="AL1327" s="105"/>
      <c r="AM1327" s="105"/>
      <c r="AN1327" s="105"/>
      <c r="AO1327" s="105"/>
      <c r="AP1327" s="105"/>
      <c r="AQ1327" s="105"/>
      <c r="AR1327" s="105"/>
      <c r="AS1327" s="105"/>
      <c r="AT1327" s="105"/>
      <c r="AU1327" s="105"/>
      <c r="AV1327" s="105"/>
      <c r="AW1327" s="105"/>
      <c r="AX1327" s="105"/>
      <c r="AY1327" s="105"/>
      <c r="AZ1327" s="105"/>
      <c r="BA1327" s="105"/>
      <c r="BB1327" s="105"/>
      <c r="BC1327" s="105"/>
      <c r="BD1327" s="105"/>
      <c r="BE1327" s="105"/>
      <c r="BF1327" s="105"/>
      <c r="BG1327" s="105"/>
    </row>
    <row r="1328" spans="1:59" ht="15.6" x14ac:dyDescent="0.3">
      <c r="A1328" s="105" t="s">
        <v>3545</v>
      </c>
      <c r="B1328" s="105" t="s">
        <v>3549</v>
      </c>
      <c r="C1328" s="105" t="s">
        <v>230</v>
      </c>
      <c r="D1328" s="105">
        <v>416</v>
      </c>
      <c r="E1328" s="105">
        <v>11</v>
      </c>
      <c r="F1328" s="129">
        <v>0</v>
      </c>
      <c r="G1328" s="148">
        <v>78.55</v>
      </c>
      <c r="H1328" s="105"/>
      <c r="I1328" s="105"/>
      <c r="J1328" s="105"/>
      <c r="K1328" s="105"/>
      <c r="L1328" s="105"/>
      <c r="M1328" s="105"/>
      <c r="N1328" s="105"/>
      <c r="O1328" s="105"/>
      <c r="P1328" s="105"/>
      <c r="Q1328" s="105"/>
      <c r="R1328" s="105"/>
      <c r="S1328" s="105"/>
      <c r="T1328" s="105"/>
      <c r="U1328" s="105"/>
      <c r="V1328" s="105"/>
      <c r="W1328" s="105"/>
      <c r="X1328" s="105"/>
      <c r="Y1328" s="105"/>
      <c r="Z1328" s="105"/>
      <c r="AA1328" s="105"/>
      <c r="AB1328" s="105"/>
      <c r="AC1328" s="105"/>
      <c r="AD1328" s="105"/>
      <c r="AE1328" s="105"/>
      <c r="AF1328" s="105"/>
      <c r="AG1328" s="105"/>
      <c r="AH1328" s="105"/>
      <c r="AI1328" s="105"/>
      <c r="AJ1328" s="105"/>
      <c r="AK1328" s="105"/>
      <c r="AL1328" s="105"/>
      <c r="AM1328" s="105"/>
      <c r="AN1328" s="105"/>
      <c r="AO1328" s="105"/>
      <c r="AP1328" s="105"/>
      <c r="AQ1328" s="105"/>
      <c r="AR1328" s="105"/>
      <c r="AS1328" s="105"/>
      <c r="AT1328" s="105"/>
      <c r="AU1328" s="105"/>
      <c r="AV1328" s="105"/>
      <c r="AW1328" s="105"/>
      <c r="AX1328" s="105"/>
      <c r="AY1328" s="105"/>
      <c r="AZ1328" s="105"/>
      <c r="BA1328" s="105"/>
      <c r="BB1328" s="105"/>
      <c r="BC1328" s="105"/>
      <c r="BD1328" s="105"/>
      <c r="BE1328" s="105"/>
      <c r="BF1328" s="105"/>
      <c r="BG1328" s="105"/>
    </row>
    <row r="1329" spans="1:59" ht="15.6" x14ac:dyDescent="0.3">
      <c r="A1329" s="105" t="s">
        <v>3545</v>
      </c>
      <c r="B1329" s="105" t="s">
        <v>3550</v>
      </c>
      <c r="C1329" s="105" t="s">
        <v>1345</v>
      </c>
      <c r="D1329" s="105">
        <v>416</v>
      </c>
      <c r="E1329" s="105">
        <v>11</v>
      </c>
      <c r="F1329" s="129">
        <v>0</v>
      </c>
      <c r="G1329" s="148">
        <v>78.819999999999993</v>
      </c>
      <c r="H1329" s="105"/>
      <c r="I1329" s="105"/>
      <c r="J1329" s="105"/>
      <c r="K1329" s="105"/>
      <c r="L1329" s="105"/>
      <c r="M1329" s="105"/>
      <c r="N1329" s="105"/>
      <c r="O1329" s="105"/>
      <c r="P1329" s="105"/>
      <c r="Q1329" s="105"/>
      <c r="R1329" s="105"/>
      <c r="S1329" s="105"/>
      <c r="T1329" s="105"/>
      <c r="U1329" s="105"/>
      <c r="V1329" s="105"/>
      <c r="W1329" s="105"/>
      <c r="X1329" s="105"/>
      <c r="Y1329" s="105"/>
      <c r="Z1329" s="105"/>
      <c r="AA1329" s="105"/>
      <c r="AB1329" s="105"/>
      <c r="AC1329" s="105"/>
      <c r="AD1329" s="105"/>
      <c r="AE1329" s="105"/>
      <c r="AF1329" s="105"/>
      <c r="AG1329" s="105"/>
      <c r="AH1329" s="105"/>
      <c r="AI1329" s="105"/>
      <c r="AJ1329" s="105"/>
      <c r="AK1329" s="105"/>
      <c r="AL1329" s="105"/>
      <c r="AM1329" s="105"/>
      <c r="AN1329" s="105"/>
      <c r="AO1329" s="105"/>
      <c r="AP1329" s="105"/>
      <c r="AQ1329" s="105"/>
      <c r="AR1329" s="105"/>
      <c r="AS1329" s="105"/>
      <c r="AT1329" s="105"/>
      <c r="AU1329" s="105"/>
      <c r="AV1329" s="105"/>
      <c r="AW1329" s="105"/>
      <c r="AX1329" s="105"/>
      <c r="AY1329" s="105"/>
      <c r="AZ1329" s="105"/>
      <c r="BA1329" s="105"/>
      <c r="BB1329" s="105"/>
      <c r="BC1329" s="105"/>
      <c r="BD1329" s="105"/>
      <c r="BE1329" s="105"/>
      <c r="BF1329" s="105"/>
      <c r="BG1329" s="105"/>
    </row>
    <row r="1330" spans="1:59" ht="15.6" x14ac:dyDescent="0.3">
      <c r="A1330" s="105" t="s">
        <v>3545</v>
      </c>
      <c r="B1330" s="105" t="s">
        <v>1346</v>
      </c>
      <c r="C1330" s="105" t="s">
        <v>1347</v>
      </c>
      <c r="D1330" s="105">
        <v>416</v>
      </c>
      <c r="E1330" s="105">
        <v>11</v>
      </c>
      <c r="F1330" s="129">
        <v>0</v>
      </c>
      <c r="G1330" s="148">
        <v>78.36</v>
      </c>
      <c r="H1330" s="105"/>
      <c r="I1330" s="105"/>
      <c r="J1330" s="105"/>
      <c r="K1330" s="105"/>
      <c r="L1330" s="105"/>
      <c r="M1330" s="105"/>
      <c r="N1330" s="105"/>
      <c r="O1330" s="105"/>
      <c r="P1330" s="105"/>
      <c r="Q1330" s="105"/>
      <c r="R1330" s="105"/>
      <c r="S1330" s="105"/>
      <c r="T1330" s="105"/>
      <c r="U1330" s="105"/>
      <c r="V1330" s="105"/>
      <c r="W1330" s="105"/>
      <c r="X1330" s="105"/>
      <c r="Y1330" s="105"/>
      <c r="Z1330" s="105"/>
      <c r="AA1330" s="105"/>
      <c r="AB1330" s="105"/>
      <c r="AC1330" s="105"/>
      <c r="AD1330" s="105"/>
      <c r="AE1330" s="105"/>
      <c r="AF1330" s="105"/>
      <c r="AG1330" s="105"/>
      <c r="AH1330" s="105"/>
      <c r="AI1330" s="105"/>
      <c r="AJ1330" s="105"/>
      <c r="AK1330" s="105"/>
      <c r="AL1330" s="105"/>
      <c r="AM1330" s="105"/>
      <c r="AN1330" s="105"/>
      <c r="AO1330" s="105"/>
      <c r="AP1330" s="105"/>
      <c r="AQ1330" s="105"/>
      <c r="AR1330" s="105"/>
      <c r="AS1330" s="105"/>
      <c r="AT1330" s="105"/>
      <c r="AU1330" s="105"/>
      <c r="AV1330" s="105"/>
      <c r="AW1330" s="105"/>
      <c r="AX1330" s="105"/>
      <c r="AY1330" s="105"/>
      <c r="AZ1330" s="105"/>
      <c r="BA1330" s="105"/>
      <c r="BB1330" s="105"/>
      <c r="BC1330" s="105"/>
      <c r="BD1330" s="105"/>
      <c r="BE1330" s="105"/>
      <c r="BF1330" s="105"/>
      <c r="BG1330" s="105"/>
    </row>
    <row r="1331" spans="1:59" ht="15.6" x14ac:dyDescent="0.3">
      <c r="A1331" s="105" t="s">
        <v>3545</v>
      </c>
      <c r="B1331" s="105" t="s">
        <v>1348</v>
      </c>
      <c r="C1331" s="105" t="s">
        <v>211</v>
      </c>
      <c r="D1331" s="105">
        <v>422</v>
      </c>
      <c r="E1331" s="105">
        <v>11</v>
      </c>
      <c r="F1331" s="129">
        <v>0</v>
      </c>
      <c r="G1331" s="148">
        <v>66.819999999999993</v>
      </c>
      <c r="H1331" s="105"/>
      <c r="I1331" s="105"/>
      <c r="J1331" s="105"/>
      <c r="K1331" s="105"/>
      <c r="L1331" s="105"/>
      <c r="M1331" s="105"/>
      <c r="N1331" s="105"/>
      <c r="O1331" s="105"/>
      <c r="P1331" s="105"/>
      <c r="Q1331" s="105"/>
      <c r="R1331" s="105"/>
      <c r="S1331" s="105"/>
      <c r="T1331" s="105"/>
      <c r="U1331" s="105"/>
      <c r="V1331" s="105"/>
      <c r="W1331" s="105"/>
      <c r="X1331" s="105"/>
      <c r="Y1331" s="105"/>
      <c r="Z1331" s="105"/>
      <c r="AA1331" s="105"/>
      <c r="AB1331" s="105"/>
      <c r="AC1331" s="105"/>
      <c r="AD1331" s="105"/>
      <c r="AE1331" s="105"/>
      <c r="AF1331" s="105"/>
      <c r="AG1331" s="105"/>
      <c r="AH1331" s="105"/>
      <c r="AI1331" s="105"/>
      <c r="AJ1331" s="105"/>
      <c r="AK1331" s="105"/>
      <c r="AL1331" s="105"/>
      <c r="AM1331" s="105"/>
      <c r="AN1331" s="105"/>
      <c r="AO1331" s="105"/>
      <c r="AP1331" s="105"/>
      <c r="AQ1331" s="105"/>
      <c r="AR1331" s="105"/>
      <c r="AS1331" s="105"/>
      <c r="AT1331" s="105"/>
      <c r="AU1331" s="105"/>
      <c r="AV1331" s="105"/>
      <c r="AW1331" s="105"/>
      <c r="AX1331" s="105"/>
      <c r="AY1331" s="105"/>
      <c r="AZ1331" s="105"/>
      <c r="BA1331" s="105"/>
      <c r="BB1331" s="105"/>
      <c r="BC1331" s="105"/>
      <c r="BD1331" s="105"/>
      <c r="BE1331" s="105"/>
      <c r="BF1331" s="105"/>
      <c r="BG1331" s="105"/>
    </row>
    <row r="1332" spans="1:59" ht="15.6" x14ac:dyDescent="0.3">
      <c r="A1332" s="105" t="s">
        <v>3545</v>
      </c>
      <c r="B1332" s="105" t="s">
        <v>1349</v>
      </c>
      <c r="C1332" s="105" t="s">
        <v>1350</v>
      </c>
      <c r="D1332" s="105">
        <v>372</v>
      </c>
      <c r="E1332" s="105">
        <v>11</v>
      </c>
      <c r="F1332" s="129">
        <v>0</v>
      </c>
      <c r="G1332" s="148">
        <v>68.36</v>
      </c>
      <c r="H1332" s="105"/>
      <c r="I1332" s="105"/>
      <c r="J1332" s="105"/>
      <c r="K1332" s="105"/>
      <c r="L1332" s="105"/>
      <c r="M1332" s="105"/>
      <c r="N1332" s="105"/>
      <c r="O1332" s="105"/>
      <c r="P1332" s="105"/>
      <c r="Q1332" s="105"/>
      <c r="R1332" s="105"/>
      <c r="S1332" s="105"/>
      <c r="T1332" s="105"/>
      <c r="U1332" s="105"/>
      <c r="V1332" s="105"/>
      <c r="W1332" s="105"/>
      <c r="X1332" s="105"/>
      <c r="Y1332" s="105"/>
      <c r="Z1332" s="105"/>
      <c r="AA1332" s="105"/>
      <c r="AB1332" s="105"/>
      <c r="AC1332" s="105"/>
      <c r="AD1332" s="105"/>
      <c r="AE1332" s="105"/>
      <c r="AF1332" s="105"/>
      <c r="AG1332" s="105"/>
      <c r="AH1332" s="105"/>
      <c r="AI1332" s="105"/>
      <c r="AJ1332" s="105"/>
      <c r="AK1332" s="105"/>
      <c r="AL1332" s="105"/>
      <c r="AM1332" s="105"/>
      <c r="AN1332" s="105"/>
      <c r="AO1332" s="105"/>
      <c r="AP1332" s="105"/>
      <c r="AQ1332" s="105"/>
      <c r="AR1332" s="105"/>
      <c r="AS1332" s="105"/>
      <c r="AT1332" s="105"/>
      <c r="AU1332" s="105"/>
      <c r="AV1332" s="105"/>
      <c r="AW1332" s="105"/>
      <c r="AX1332" s="105"/>
      <c r="AY1332" s="105"/>
      <c r="AZ1332" s="105"/>
      <c r="BA1332" s="105"/>
      <c r="BB1332" s="105"/>
      <c r="BC1332" s="105"/>
      <c r="BD1332" s="105"/>
      <c r="BE1332" s="105"/>
      <c r="BF1332" s="105"/>
      <c r="BG1332" s="105"/>
    </row>
    <row r="1333" spans="1:59" ht="15.6" x14ac:dyDescent="0.3">
      <c r="A1333" s="105" t="s">
        <v>3545</v>
      </c>
      <c r="B1333" s="105" t="s">
        <v>1351</v>
      </c>
      <c r="C1333" s="105" t="s">
        <v>654</v>
      </c>
      <c r="D1333" s="105">
        <v>319</v>
      </c>
      <c r="E1333" s="105">
        <v>11</v>
      </c>
      <c r="F1333" s="129">
        <v>0</v>
      </c>
      <c r="G1333" s="148">
        <v>58.82</v>
      </c>
      <c r="H1333" s="105"/>
      <c r="I1333" s="105"/>
      <c r="J1333" s="105"/>
      <c r="K1333" s="105"/>
      <c r="L1333" s="105"/>
      <c r="M1333" s="105"/>
      <c r="N1333" s="105"/>
      <c r="O1333" s="105"/>
      <c r="P1333" s="105"/>
      <c r="Q1333" s="105"/>
      <c r="R1333" s="105"/>
      <c r="S1333" s="105"/>
      <c r="T1333" s="105"/>
      <c r="U1333" s="105"/>
      <c r="V1333" s="105"/>
      <c r="W1333" s="105"/>
      <c r="X1333" s="105"/>
      <c r="Y1333" s="105"/>
      <c r="Z1333" s="105"/>
      <c r="AA1333" s="105"/>
      <c r="AB1333" s="105"/>
      <c r="AC1333" s="105"/>
      <c r="AD1333" s="105"/>
      <c r="AE1333" s="105"/>
      <c r="AF1333" s="105"/>
      <c r="AG1333" s="105"/>
      <c r="AH1333" s="105"/>
      <c r="AI1333" s="105"/>
      <c r="AJ1333" s="105"/>
      <c r="AK1333" s="105"/>
      <c r="AL1333" s="105"/>
      <c r="AM1333" s="105"/>
      <c r="AN1333" s="105"/>
      <c r="AO1333" s="105"/>
      <c r="AP1333" s="105"/>
      <c r="AQ1333" s="105"/>
      <c r="AR1333" s="105"/>
      <c r="AS1333" s="105"/>
      <c r="AT1333" s="105"/>
      <c r="AU1333" s="105"/>
      <c r="AV1333" s="105"/>
      <c r="AW1333" s="105"/>
      <c r="AX1333" s="105"/>
      <c r="AY1333" s="105"/>
      <c r="AZ1333" s="105"/>
      <c r="BA1333" s="105"/>
      <c r="BB1333" s="105"/>
      <c r="BC1333" s="105"/>
      <c r="BD1333" s="105"/>
      <c r="BE1333" s="105"/>
      <c r="BF1333" s="105"/>
      <c r="BG1333" s="105"/>
    </row>
    <row r="1334" spans="1:59" ht="15.6" x14ac:dyDescent="0.3">
      <c r="A1334" s="105" t="s">
        <v>3551</v>
      </c>
      <c r="B1334" s="105" t="s">
        <v>3552</v>
      </c>
      <c r="C1334" s="105" t="s">
        <v>214</v>
      </c>
      <c r="D1334" s="105">
        <v>207</v>
      </c>
      <c r="E1334" s="105">
        <v>9</v>
      </c>
      <c r="F1334" s="128">
        <v>8.4166700000000007E-146</v>
      </c>
      <c r="G1334" s="148">
        <v>61.33</v>
      </c>
      <c r="H1334" s="105"/>
      <c r="I1334" s="105"/>
      <c r="J1334" s="105"/>
      <c r="K1334" s="105"/>
      <c r="L1334" s="105"/>
      <c r="M1334" s="105"/>
      <c r="N1334" s="105"/>
      <c r="O1334" s="105"/>
      <c r="P1334" s="105"/>
      <c r="Q1334" s="105"/>
      <c r="R1334" s="105"/>
      <c r="S1334" s="105"/>
      <c r="T1334" s="105"/>
      <c r="U1334" s="105"/>
      <c r="V1334" s="105"/>
      <c r="W1334" s="105"/>
      <c r="X1334" s="105"/>
      <c r="Y1334" s="105"/>
      <c r="Z1334" s="105"/>
      <c r="AA1334" s="105"/>
      <c r="AB1334" s="105"/>
      <c r="AC1334" s="105"/>
      <c r="AD1334" s="105"/>
      <c r="AE1334" s="105"/>
      <c r="AF1334" s="105"/>
      <c r="AG1334" s="105"/>
      <c r="AH1334" s="105"/>
      <c r="AI1334" s="105"/>
      <c r="AJ1334" s="105"/>
      <c r="AK1334" s="105"/>
      <c r="AL1334" s="105"/>
      <c r="AM1334" s="105"/>
      <c r="AN1334" s="105"/>
      <c r="AO1334" s="105"/>
      <c r="AP1334" s="105"/>
      <c r="AQ1334" s="105"/>
      <c r="AR1334" s="105"/>
      <c r="AS1334" s="105"/>
      <c r="AT1334" s="105"/>
      <c r="AU1334" s="105"/>
      <c r="AV1334" s="105"/>
      <c r="AW1334" s="105"/>
      <c r="AX1334" s="105"/>
      <c r="AY1334" s="105"/>
      <c r="AZ1334" s="105"/>
      <c r="BA1334" s="105"/>
      <c r="BB1334" s="105"/>
      <c r="BC1334" s="105"/>
      <c r="BD1334" s="105"/>
      <c r="BE1334" s="105"/>
      <c r="BF1334" s="105"/>
      <c r="BG1334" s="105"/>
    </row>
    <row r="1335" spans="1:59" ht="15.6" x14ac:dyDescent="0.3">
      <c r="A1335" s="105" t="s">
        <v>3551</v>
      </c>
      <c r="B1335" s="105" t="s">
        <v>3553</v>
      </c>
      <c r="C1335" s="105" t="s">
        <v>214</v>
      </c>
      <c r="D1335" s="105">
        <v>207</v>
      </c>
      <c r="E1335" s="105">
        <v>9</v>
      </c>
      <c r="F1335" s="128">
        <v>8.3761099999999996E-149</v>
      </c>
      <c r="G1335" s="148">
        <v>61.56</v>
      </c>
      <c r="H1335" s="105"/>
      <c r="I1335" s="105"/>
      <c r="J1335" s="105"/>
      <c r="K1335" s="105"/>
      <c r="L1335" s="105"/>
      <c r="M1335" s="105"/>
      <c r="N1335" s="105"/>
      <c r="O1335" s="105"/>
      <c r="P1335" s="105"/>
      <c r="Q1335" s="105"/>
      <c r="R1335" s="105"/>
      <c r="S1335" s="105"/>
      <c r="T1335" s="105"/>
      <c r="U1335" s="105"/>
      <c r="V1335" s="105"/>
      <c r="W1335" s="105"/>
      <c r="X1335" s="105"/>
      <c r="Y1335" s="105"/>
      <c r="Z1335" s="105"/>
      <c r="AA1335" s="105"/>
      <c r="AB1335" s="105"/>
      <c r="AC1335" s="105"/>
      <c r="AD1335" s="105"/>
      <c r="AE1335" s="105"/>
      <c r="AF1335" s="105"/>
      <c r="AG1335" s="105"/>
      <c r="AH1335" s="105"/>
      <c r="AI1335" s="105"/>
      <c r="AJ1335" s="105"/>
      <c r="AK1335" s="105"/>
      <c r="AL1335" s="105"/>
      <c r="AM1335" s="105"/>
      <c r="AN1335" s="105"/>
      <c r="AO1335" s="105"/>
      <c r="AP1335" s="105"/>
      <c r="AQ1335" s="105"/>
      <c r="AR1335" s="105"/>
      <c r="AS1335" s="105"/>
      <c r="AT1335" s="105"/>
      <c r="AU1335" s="105"/>
      <c r="AV1335" s="105"/>
      <c r="AW1335" s="105"/>
      <c r="AX1335" s="105"/>
      <c r="AY1335" s="105"/>
      <c r="AZ1335" s="105"/>
      <c r="BA1335" s="105"/>
      <c r="BB1335" s="105"/>
      <c r="BC1335" s="105"/>
      <c r="BD1335" s="105"/>
      <c r="BE1335" s="105"/>
      <c r="BF1335" s="105"/>
      <c r="BG1335" s="105"/>
    </row>
    <row r="1336" spans="1:59" ht="15.6" x14ac:dyDescent="0.3">
      <c r="A1336" s="105" t="s">
        <v>3551</v>
      </c>
      <c r="B1336" s="105" t="s">
        <v>1352</v>
      </c>
      <c r="C1336" s="105" t="s">
        <v>211</v>
      </c>
      <c r="D1336" s="105">
        <v>211</v>
      </c>
      <c r="E1336" s="105">
        <v>8</v>
      </c>
      <c r="F1336" s="128">
        <v>6.5670399999999994E-151</v>
      </c>
      <c r="G1336" s="148">
        <v>63.25</v>
      </c>
      <c r="H1336" s="105"/>
      <c r="I1336" s="105"/>
      <c r="J1336" s="105"/>
      <c r="K1336" s="105"/>
      <c r="L1336" s="105"/>
      <c r="M1336" s="105"/>
      <c r="N1336" s="105"/>
      <c r="O1336" s="105"/>
      <c r="P1336" s="105"/>
      <c r="Q1336" s="105"/>
      <c r="R1336" s="105"/>
      <c r="S1336" s="105"/>
      <c r="T1336" s="105"/>
      <c r="U1336" s="105"/>
      <c r="V1336" s="105"/>
      <c r="W1336" s="105"/>
      <c r="X1336" s="105"/>
      <c r="Y1336" s="105"/>
      <c r="Z1336" s="105"/>
      <c r="AA1336" s="105"/>
      <c r="AB1336" s="105"/>
      <c r="AC1336" s="105"/>
      <c r="AD1336" s="105"/>
      <c r="AE1336" s="105"/>
      <c r="AF1336" s="105"/>
      <c r="AG1336" s="105"/>
      <c r="AH1336" s="105"/>
      <c r="AI1336" s="105"/>
      <c r="AJ1336" s="105"/>
      <c r="AK1336" s="105"/>
      <c r="AL1336" s="105"/>
      <c r="AM1336" s="105"/>
      <c r="AN1336" s="105"/>
      <c r="AO1336" s="105"/>
      <c r="AP1336" s="105"/>
      <c r="AQ1336" s="105"/>
      <c r="AR1336" s="105"/>
      <c r="AS1336" s="105"/>
      <c r="AT1336" s="105"/>
      <c r="AU1336" s="105"/>
      <c r="AV1336" s="105"/>
      <c r="AW1336" s="105"/>
      <c r="AX1336" s="105"/>
      <c r="AY1336" s="105"/>
      <c r="AZ1336" s="105"/>
      <c r="BA1336" s="105"/>
      <c r="BB1336" s="105"/>
      <c r="BC1336" s="105"/>
      <c r="BD1336" s="105"/>
      <c r="BE1336" s="105"/>
      <c r="BF1336" s="105"/>
      <c r="BG1336" s="105"/>
    </row>
    <row r="1337" spans="1:59" ht="15.6" x14ac:dyDescent="0.3">
      <c r="A1337" s="105" t="s">
        <v>3551</v>
      </c>
      <c r="B1337" s="105" t="s">
        <v>1353</v>
      </c>
      <c r="C1337" s="105" t="s">
        <v>86</v>
      </c>
      <c r="D1337" s="105">
        <v>206</v>
      </c>
      <c r="E1337" s="105">
        <v>9</v>
      </c>
      <c r="F1337" s="128">
        <v>2.5437700000000002E-147</v>
      </c>
      <c r="G1337" s="148">
        <v>57.11</v>
      </c>
      <c r="H1337" s="105"/>
      <c r="I1337" s="105"/>
      <c r="J1337" s="105"/>
      <c r="K1337" s="105"/>
      <c r="L1337" s="105"/>
      <c r="M1337" s="105"/>
      <c r="N1337" s="105"/>
      <c r="O1337" s="105"/>
      <c r="P1337" s="105"/>
      <c r="Q1337" s="105"/>
      <c r="R1337" s="105"/>
      <c r="S1337" s="105"/>
      <c r="T1337" s="105"/>
      <c r="U1337" s="105"/>
      <c r="V1337" s="105"/>
      <c r="W1337" s="105"/>
      <c r="X1337" s="105"/>
      <c r="Y1337" s="105"/>
      <c r="Z1337" s="105"/>
      <c r="AA1337" s="105"/>
      <c r="AB1337" s="105"/>
      <c r="AC1337" s="105"/>
      <c r="AD1337" s="105"/>
      <c r="AE1337" s="105"/>
      <c r="AF1337" s="105"/>
      <c r="AG1337" s="105"/>
      <c r="AH1337" s="105"/>
      <c r="AI1337" s="105"/>
      <c r="AJ1337" s="105"/>
      <c r="AK1337" s="105"/>
      <c r="AL1337" s="105"/>
      <c r="AM1337" s="105"/>
      <c r="AN1337" s="105"/>
      <c r="AO1337" s="105"/>
      <c r="AP1337" s="105"/>
      <c r="AQ1337" s="105"/>
      <c r="AR1337" s="105"/>
      <c r="AS1337" s="105"/>
      <c r="AT1337" s="105"/>
      <c r="AU1337" s="105"/>
      <c r="AV1337" s="105"/>
      <c r="AW1337" s="105"/>
      <c r="AX1337" s="105"/>
      <c r="AY1337" s="105"/>
      <c r="AZ1337" s="105"/>
      <c r="BA1337" s="105"/>
      <c r="BB1337" s="105"/>
      <c r="BC1337" s="105"/>
      <c r="BD1337" s="105"/>
      <c r="BE1337" s="105"/>
      <c r="BF1337" s="105"/>
      <c r="BG1337" s="105"/>
    </row>
    <row r="1338" spans="1:59" ht="15.6" x14ac:dyDescent="0.3">
      <c r="A1338" s="105" t="s">
        <v>3551</v>
      </c>
      <c r="B1338" s="105" t="s">
        <v>3554</v>
      </c>
      <c r="C1338" s="105" t="s">
        <v>1354</v>
      </c>
      <c r="D1338" s="105">
        <v>209</v>
      </c>
      <c r="E1338" s="105">
        <v>9</v>
      </c>
      <c r="F1338" s="128">
        <v>1.2062699999999999E-147</v>
      </c>
      <c r="G1338" s="148">
        <v>71.89</v>
      </c>
      <c r="H1338" s="105"/>
      <c r="I1338" s="105"/>
      <c r="J1338" s="105"/>
      <c r="K1338" s="105"/>
      <c r="L1338" s="105"/>
      <c r="M1338" s="105"/>
      <c r="N1338" s="105"/>
      <c r="O1338" s="105"/>
      <c r="P1338" s="105"/>
      <c r="Q1338" s="105"/>
      <c r="R1338" s="105"/>
      <c r="S1338" s="105"/>
      <c r="T1338" s="105"/>
      <c r="U1338" s="105"/>
      <c r="V1338" s="105"/>
      <c r="W1338" s="105"/>
      <c r="X1338" s="105"/>
      <c r="Y1338" s="105"/>
      <c r="Z1338" s="105"/>
      <c r="AA1338" s="105"/>
      <c r="AB1338" s="105"/>
      <c r="AC1338" s="105"/>
      <c r="AD1338" s="105"/>
      <c r="AE1338" s="105"/>
      <c r="AF1338" s="105"/>
      <c r="AG1338" s="105"/>
      <c r="AH1338" s="105"/>
      <c r="AI1338" s="105"/>
      <c r="AJ1338" s="105"/>
      <c r="AK1338" s="105"/>
      <c r="AL1338" s="105"/>
      <c r="AM1338" s="105"/>
      <c r="AN1338" s="105"/>
      <c r="AO1338" s="105"/>
      <c r="AP1338" s="105"/>
      <c r="AQ1338" s="105"/>
      <c r="AR1338" s="105"/>
      <c r="AS1338" s="105"/>
      <c r="AT1338" s="105"/>
      <c r="AU1338" s="105"/>
      <c r="AV1338" s="105"/>
      <c r="AW1338" s="105"/>
      <c r="AX1338" s="105"/>
      <c r="AY1338" s="105"/>
      <c r="AZ1338" s="105"/>
      <c r="BA1338" s="105"/>
      <c r="BB1338" s="105"/>
      <c r="BC1338" s="105"/>
      <c r="BD1338" s="105"/>
      <c r="BE1338" s="105"/>
      <c r="BF1338" s="105"/>
      <c r="BG1338" s="105"/>
    </row>
    <row r="1339" spans="1:59" ht="15.6" x14ac:dyDescent="0.3">
      <c r="A1339" s="105" t="s">
        <v>3551</v>
      </c>
      <c r="B1339" s="105" t="s">
        <v>3555</v>
      </c>
      <c r="C1339" s="105" t="s">
        <v>230</v>
      </c>
      <c r="D1339" s="105">
        <v>209</v>
      </c>
      <c r="E1339" s="105">
        <v>9</v>
      </c>
      <c r="F1339" s="128">
        <v>3.9100899999999999E-148</v>
      </c>
      <c r="G1339" s="148">
        <v>72.78</v>
      </c>
      <c r="H1339" s="105"/>
      <c r="I1339" s="105"/>
      <c r="J1339" s="105"/>
      <c r="K1339" s="105"/>
      <c r="L1339" s="105"/>
      <c r="M1339" s="105"/>
      <c r="N1339" s="105"/>
      <c r="O1339" s="105"/>
      <c r="P1339" s="105"/>
      <c r="Q1339" s="105"/>
      <c r="R1339" s="105"/>
      <c r="S1339" s="105"/>
      <c r="T1339" s="105"/>
      <c r="U1339" s="105"/>
      <c r="V1339" s="105"/>
      <c r="W1339" s="105"/>
      <c r="X1339" s="105"/>
      <c r="Y1339" s="105"/>
      <c r="Z1339" s="105"/>
      <c r="AA1339" s="105"/>
      <c r="AB1339" s="105"/>
      <c r="AC1339" s="105"/>
      <c r="AD1339" s="105"/>
      <c r="AE1339" s="105"/>
      <c r="AF1339" s="105"/>
      <c r="AG1339" s="105"/>
      <c r="AH1339" s="105"/>
      <c r="AI1339" s="105"/>
      <c r="AJ1339" s="105"/>
      <c r="AK1339" s="105"/>
      <c r="AL1339" s="105"/>
      <c r="AM1339" s="105"/>
      <c r="AN1339" s="105"/>
      <c r="AO1339" s="105"/>
      <c r="AP1339" s="105"/>
      <c r="AQ1339" s="105"/>
      <c r="AR1339" s="105"/>
      <c r="AS1339" s="105"/>
      <c r="AT1339" s="105"/>
      <c r="AU1339" s="105"/>
      <c r="AV1339" s="105"/>
      <c r="AW1339" s="105"/>
      <c r="AX1339" s="105"/>
      <c r="AY1339" s="105"/>
      <c r="AZ1339" s="105"/>
      <c r="BA1339" s="105"/>
      <c r="BB1339" s="105"/>
      <c r="BC1339" s="105"/>
      <c r="BD1339" s="105"/>
      <c r="BE1339" s="105"/>
      <c r="BF1339" s="105"/>
      <c r="BG1339" s="105"/>
    </row>
    <row r="1340" spans="1:59" ht="15.6" x14ac:dyDescent="0.3">
      <c r="A1340" s="105" t="s">
        <v>3551</v>
      </c>
      <c r="B1340" s="105" t="s">
        <v>3556</v>
      </c>
      <c r="C1340" s="105" t="s">
        <v>1355</v>
      </c>
      <c r="D1340" s="105">
        <v>205</v>
      </c>
      <c r="E1340" s="105">
        <v>9</v>
      </c>
      <c r="F1340" s="128">
        <v>5.9719300000000003E-145</v>
      </c>
      <c r="G1340" s="148">
        <v>71.78</v>
      </c>
      <c r="H1340" s="105"/>
      <c r="I1340" s="105"/>
      <c r="J1340" s="105"/>
      <c r="K1340" s="105"/>
      <c r="L1340" s="105"/>
      <c r="M1340" s="105"/>
      <c r="N1340" s="105"/>
      <c r="O1340" s="105"/>
      <c r="P1340" s="105"/>
      <c r="Q1340" s="105"/>
      <c r="R1340" s="105"/>
      <c r="S1340" s="105"/>
      <c r="T1340" s="105"/>
      <c r="U1340" s="105"/>
      <c r="V1340" s="105"/>
      <c r="W1340" s="105"/>
      <c r="X1340" s="105"/>
      <c r="Y1340" s="105"/>
      <c r="Z1340" s="105"/>
      <c r="AA1340" s="105"/>
      <c r="AB1340" s="105"/>
      <c r="AC1340" s="105"/>
      <c r="AD1340" s="105"/>
      <c r="AE1340" s="105"/>
      <c r="AF1340" s="105"/>
      <c r="AG1340" s="105"/>
      <c r="AH1340" s="105"/>
      <c r="AI1340" s="105"/>
      <c r="AJ1340" s="105"/>
      <c r="AK1340" s="105"/>
      <c r="AL1340" s="105"/>
      <c r="AM1340" s="105"/>
      <c r="AN1340" s="105"/>
      <c r="AO1340" s="105"/>
      <c r="AP1340" s="105"/>
      <c r="AQ1340" s="105"/>
      <c r="AR1340" s="105"/>
      <c r="AS1340" s="105"/>
      <c r="AT1340" s="105"/>
      <c r="AU1340" s="105"/>
      <c r="AV1340" s="105"/>
      <c r="AW1340" s="105"/>
      <c r="AX1340" s="105"/>
      <c r="AY1340" s="105"/>
      <c r="AZ1340" s="105"/>
      <c r="BA1340" s="105"/>
      <c r="BB1340" s="105"/>
      <c r="BC1340" s="105"/>
      <c r="BD1340" s="105"/>
      <c r="BE1340" s="105"/>
      <c r="BF1340" s="105"/>
      <c r="BG1340" s="105"/>
    </row>
    <row r="1341" spans="1:59" ht="15.6" x14ac:dyDescent="0.3">
      <c r="A1341" s="105" t="s">
        <v>3551</v>
      </c>
      <c r="B1341" s="105" t="s">
        <v>1356</v>
      </c>
      <c r="C1341" s="105" t="s">
        <v>1357</v>
      </c>
      <c r="D1341" s="105">
        <v>206</v>
      </c>
      <c r="E1341" s="105">
        <v>10</v>
      </c>
      <c r="F1341" s="128">
        <v>6.8825299999999999E-147</v>
      </c>
      <c r="G1341" s="148">
        <v>69.3</v>
      </c>
      <c r="H1341" s="105"/>
      <c r="I1341" s="105"/>
      <c r="J1341" s="105"/>
      <c r="K1341" s="105"/>
      <c r="L1341" s="105"/>
      <c r="M1341" s="105"/>
      <c r="N1341" s="105"/>
      <c r="O1341" s="105"/>
      <c r="P1341" s="105"/>
      <c r="Q1341" s="105"/>
      <c r="R1341" s="105"/>
      <c r="S1341" s="105"/>
      <c r="T1341" s="105"/>
      <c r="U1341" s="105"/>
      <c r="V1341" s="105"/>
      <c r="W1341" s="105"/>
      <c r="X1341" s="105"/>
      <c r="Y1341" s="105"/>
      <c r="Z1341" s="105"/>
      <c r="AA1341" s="105"/>
      <c r="AB1341" s="105"/>
      <c r="AC1341" s="105"/>
      <c r="AD1341" s="105"/>
      <c r="AE1341" s="105"/>
      <c r="AF1341" s="105"/>
      <c r="AG1341" s="105"/>
      <c r="AH1341" s="105"/>
      <c r="AI1341" s="105"/>
      <c r="AJ1341" s="105"/>
      <c r="AK1341" s="105"/>
      <c r="AL1341" s="105"/>
      <c r="AM1341" s="105"/>
      <c r="AN1341" s="105"/>
      <c r="AO1341" s="105"/>
      <c r="AP1341" s="105"/>
      <c r="AQ1341" s="105"/>
      <c r="AR1341" s="105"/>
      <c r="AS1341" s="105"/>
      <c r="AT1341" s="105"/>
      <c r="AU1341" s="105"/>
      <c r="AV1341" s="105"/>
      <c r="AW1341" s="105"/>
      <c r="AX1341" s="105"/>
      <c r="AY1341" s="105"/>
      <c r="AZ1341" s="105"/>
      <c r="BA1341" s="105"/>
      <c r="BB1341" s="105"/>
      <c r="BC1341" s="105"/>
      <c r="BD1341" s="105"/>
      <c r="BE1341" s="105"/>
      <c r="BF1341" s="105"/>
      <c r="BG1341" s="105"/>
    </row>
    <row r="1342" spans="1:59" ht="15.6" x14ac:dyDescent="0.3">
      <c r="A1342" s="105" t="s">
        <v>3551</v>
      </c>
      <c r="B1342" s="105" t="s">
        <v>1358</v>
      </c>
      <c r="C1342" s="105" t="s">
        <v>214</v>
      </c>
      <c r="D1342" s="105">
        <v>207</v>
      </c>
      <c r="E1342" s="105">
        <v>9</v>
      </c>
      <c r="F1342" s="128">
        <v>8.4166700000000007E-146</v>
      </c>
      <c r="G1342" s="148">
        <v>61.33</v>
      </c>
      <c r="H1342" s="105"/>
      <c r="I1342" s="105"/>
      <c r="J1342" s="105"/>
      <c r="K1342" s="105"/>
      <c r="L1342" s="105"/>
      <c r="M1342" s="105"/>
      <c r="N1342" s="105"/>
      <c r="O1342" s="105"/>
      <c r="P1342" s="105"/>
      <c r="Q1342" s="105"/>
      <c r="R1342" s="105"/>
      <c r="S1342" s="105"/>
      <c r="T1342" s="105"/>
      <c r="U1342" s="105"/>
      <c r="V1342" s="105"/>
      <c r="W1342" s="105"/>
      <c r="X1342" s="105"/>
      <c r="Y1342" s="105"/>
      <c r="Z1342" s="105"/>
      <c r="AA1342" s="105"/>
      <c r="AB1342" s="105"/>
      <c r="AC1342" s="105"/>
      <c r="AD1342" s="105"/>
      <c r="AE1342" s="105"/>
      <c r="AF1342" s="105"/>
      <c r="AG1342" s="105"/>
      <c r="AH1342" s="105"/>
      <c r="AI1342" s="105"/>
      <c r="AJ1342" s="105"/>
      <c r="AK1342" s="105"/>
      <c r="AL1342" s="105"/>
      <c r="AM1342" s="105"/>
      <c r="AN1342" s="105"/>
      <c r="AO1342" s="105"/>
      <c r="AP1342" s="105"/>
      <c r="AQ1342" s="105"/>
      <c r="AR1342" s="105"/>
      <c r="AS1342" s="105"/>
      <c r="AT1342" s="105"/>
      <c r="AU1342" s="105"/>
      <c r="AV1342" s="105"/>
      <c r="AW1342" s="105"/>
      <c r="AX1342" s="105"/>
      <c r="AY1342" s="105"/>
      <c r="AZ1342" s="105"/>
      <c r="BA1342" s="105"/>
      <c r="BB1342" s="105"/>
      <c r="BC1342" s="105"/>
      <c r="BD1342" s="105"/>
      <c r="BE1342" s="105"/>
      <c r="BF1342" s="105"/>
      <c r="BG1342" s="105"/>
    </row>
    <row r="1343" spans="1:59" ht="15.6" x14ac:dyDescent="0.3">
      <c r="A1343" s="105" t="s">
        <v>3551</v>
      </c>
      <c r="B1343" s="105" t="s">
        <v>1359</v>
      </c>
      <c r="C1343" s="105" t="s">
        <v>1360</v>
      </c>
      <c r="D1343" s="105">
        <v>230</v>
      </c>
      <c r="E1343" s="105">
        <v>10</v>
      </c>
      <c r="F1343" s="128">
        <v>2.16233E-162</v>
      </c>
      <c r="G1343" s="148">
        <v>58.7</v>
      </c>
      <c r="H1343" s="105"/>
      <c r="I1343" s="105"/>
      <c r="J1343" s="105"/>
      <c r="K1343" s="105"/>
      <c r="L1343" s="105"/>
      <c r="M1343" s="105"/>
      <c r="N1343" s="105"/>
      <c r="O1343" s="105"/>
      <c r="P1343" s="105"/>
      <c r="Q1343" s="105"/>
      <c r="R1343" s="105"/>
      <c r="S1343" s="105"/>
      <c r="T1343" s="105"/>
      <c r="U1343" s="105"/>
      <c r="V1343" s="105"/>
      <c r="W1343" s="105"/>
      <c r="X1343" s="105"/>
      <c r="Y1343" s="105"/>
      <c r="Z1343" s="105"/>
      <c r="AA1343" s="105"/>
      <c r="AB1343" s="105"/>
      <c r="AC1343" s="105"/>
      <c r="AD1343" s="105"/>
      <c r="AE1343" s="105"/>
      <c r="AF1343" s="105"/>
      <c r="AG1343" s="105"/>
      <c r="AH1343" s="105"/>
      <c r="AI1343" s="105"/>
      <c r="AJ1343" s="105"/>
      <c r="AK1343" s="105"/>
      <c r="AL1343" s="105"/>
      <c r="AM1343" s="105"/>
      <c r="AN1343" s="105"/>
      <c r="AO1343" s="105"/>
      <c r="AP1343" s="105"/>
      <c r="AQ1343" s="105"/>
      <c r="AR1343" s="105"/>
      <c r="AS1343" s="105"/>
      <c r="AT1343" s="105"/>
      <c r="AU1343" s="105"/>
      <c r="AV1343" s="105"/>
      <c r="AW1343" s="105"/>
      <c r="AX1343" s="105"/>
      <c r="AY1343" s="105"/>
      <c r="AZ1343" s="105"/>
      <c r="BA1343" s="105"/>
      <c r="BB1343" s="105"/>
      <c r="BC1343" s="105"/>
      <c r="BD1343" s="105"/>
      <c r="BE1343" s="105"/>
      <c r="BF1343" s="105"/>
      <c r="BG1343" s="105"/>
    </row>
    <row r="1344" spans="1:59" ht="15.6" x14ac:dyDescent="0.3">
      <c r="A1344" s="105" t="s">
        <v>3551</v>
      </c>
      <c r="B1344" s="105" t="s">
        <v>1361</v>
      </c>
      <c r="C1344" s="105" t="s">
        <v>227</v>
      </c>
      <c r="D1344" s="105">
        <v>218</v>
      </c>
      <c r="E1344" s="105">
        <v>9</v>
      </c>
      <c r="F1344" s="128">
        <v>6.5659499999999996E-150</v>
      </c>
      <c r="G1344" s="148">
        <v>58.89</v>
      </c>
      <c r="H1344" s="105"/>
      <c r="I1344" s="105"/>
      <c r="J1344" s="105"/>
      <c r="K1344" s="105"/>
      <c r="L1344" s="105"/>
      <c r="M1344" s="105"/>
      <c r="N1344" s="105"/>
      <c r="O1344" s="105"/>
      <c r="P1344" s="105"/>
      <c r="Q1344" s="105"/>
      <c r="R1344" s="105"/>
      <c r="S1344" s="105"/>
      <c r="T1344" s="105"/>
      <c r="U1344" s="105"/>
      <c r="V1344" s="105"/>
      <c r="W1344" s="105"/>
      <c r="X1344" s="105"/>
      <c r="Y1344" s="105"/>
      <c r="Z1344" s="105"/>
      <c r="AA1344" s="105"/>
      <c r="AB1344" s="105"/>
      <c r="AC1344" s="105"/>
      <c r="AD1344" s="105"/>
      <c r="AE1344" s="105"/>
      <c r="AF1344" s="105"/>
      <c r="AG1344" s="105"/>
      <c r="AH1344" s="105"/>
      <c r="AI1344" s="105"/>
      <c r="AJ1344" s="105"/>
      <c r="AK1344" s="105"/>
      <c r="AL1344" s="105"/>
      <c r="AM1344" s="105"/>
      <c r="AN1344" s="105"/>
      <c r="AO1344" s="105"/>
      <c r="AP1344" s="105"/>
      <c r="AQ1344" s="105"/>
      <c r="AR1344" s="105"/>
      <c r="AS1344" s="105"/>
      <c r="AT1344" s="105"/>
      <c r="AU1344" s="105"/>
      <c r="AV1344" s="105"/>
      <c r="AW1344" s="105"/>
      <c r="AX1344" s="105"/>
      <c r="AY1344" s="105"/>
      <c r="AZ1344" s="105"/>
      <c r="BA1344" s="105"/>
      <c r="BB1344" s="105"/>
      <c r="BC1344" s="105"/>
      <c r="BD1344" s="105"/>
      <c r="BE1344" s="105"/>
      <c r="BF1344" s="105"/>
      <c r="BG1344" s="105"/>
    </row>
    <row r="1345" spans="1:59" ht="15.6" x14ac:dyDescent="0.3">
      <c r="A1345" s="105" t="s">
        <v>3557</v>
      </c>
      <c r="B1345" s="105" t="s">
        <v>3558</v>
      </c>
      <c r="C1345" s="105" t="s">
        <v>211</v>
      </c>
      <c r="D1345" s="105">
        <v>514</v>
      </c>
      <c r="E1345" s="105">
        <v>11</v>
      </c>
      <c r="F1345" s="129">
        <v>0</v>
      </c>
      <c r="G1345" s="148">
        <v>52.82</v>
      </c>
      <c r="H1345" s="105"/>
      <c r="I1345" s="105"/>
      <c r="J1345" s="105"/>
      <c r="K1345" s="105"/>
      <c r="L1345" s="105"/>
      <c r="M1345" s="105"/>
      <c r="N1345" s="105"/>
      <c r="O1345" s="105"/>
      <c r="P1345" s="105"/>
      <c r="Q1345" s="105" t="s">
        <v>84</v>
      </c>
      <c r="R1345" s="105"/>
      <c r="S1345" s="105"/>
      <c r="T1345" s="105"/>
      <c r="U1345" s="105"/>
      <c r="V1345" s="105"/>
      <c r="W1345" s="105"/>
      <c r="X1345" s="105"/>
      <c r="Y1345" s="105"/>
      <c r="Z1345" s="105"/>
      <c r="AA1345" s="105"/>
      <c r="AB1345" s="105"/>
      <c r="AC1345" s="105"/>
      <c r="AD1345" s="105"/>
      <c r="AE1345" s="105"/>
      <c r="AF1345" s="105"/>
      <c r="AG1345" s="105"/>
      <c r="AH1345" s="105"/>
      <c r="AI1345" s="105"/>
      <c r="AJ1345" s="105"/>
      <c r="AK1345" s="105"/>
      <c r="AL1345" s="105"/>
      <c r="AM1345" s="105"/>
      <c r="AN1345" s="105"/>
      <c r="AO1345" s="105"/>
      <c r="AP1345" s="105"/>
      <c r="AQ1345" s="105"/>
      <c r="AR1345" s="105"/>
      <c r="AS1345" s="105"/>
      <c r="AT1345" s="105"/>
      <c r="AU1345" s="105"/>
      <c r="AV1345" s="105"/>
      <c r="AW1345" s="105"/>
      <c r="AX1345" s="105"/>
      <c r="AY1345" s="105"/>
      <c r="AZ1345" s="105"/>
      <c r="BA1345" s="105"/>
      <c r="BB1345" s="105"/>
      <c r="BC1345" s="105"/>
      <c r="BD1345" s="105"/>
      <c r="BE1345" s="105"/>
      <c r="BF1345" s="105"/>
      <c r="BG1345" s="105"/>
    </row>
    <row r="1346" spans="1:59" ht="15.6" x14ac:dyDescent="0.3">
      <c r="A1346" s="105" t="s">
        <v>3557</v>
      </c>
      <c r="B1346" s="105" t="s">
        <v>3559</v>
      </c>
      <c r="C1346" s="105" t="s">
        <v>214</v>
      </c>
      <c r="D1346" s="105">
        <v>514</v>
      </c>
      <c r="E1346" s="105">
        <v>11</v>
      </c>
      <c r="F1346" s="129">
        <v>0</v>
      </c>
      <c r="G1346" s="148">
        <v>52.64</v>
      </c>
      <c r="H1346" s="105"/>
      <c r="I1346" s="105"/>
      <c r="J1346" s="105"/>
      <c r="K1346" s="105"/>
      <c r="L1346" s="105"/>
      <c r="M1346" s="105"/>
      <c r="N1346" s="105"/>
      <c r="O1346" s="105"/>
      <c r="P1346" s="105"/>
      <c r="Q1346" s="105" t="s">
        <v>84</v>
      </c>
      <c r="R1346" s="105"/>
      <c r="S1346" s="105"/>
      <c r="T1346" s="105"/>
      <c r="U1346" s="105"/>
      <c r="V1346" s="105"/>
      <c r="W1346" s="105"/>
      <c r="X1346" s="105"/>
      <c r="Y1346" s="105"/>
      <c r="Z1346" s="105"/>
      <c r="AA1346" s="105"/>
      <c r="AB1346" s="105"/>
      <c r="AC1346" s="105"/>
      <c r="AD1346" s="105"/>
      <c r="AE1346" s="105"/>
      <c r="AF1346" s="105"/>
      <c r="AG1346" s="105"/>
      <c r="AH1346" s="105"/>
      <c r="AI1346" s="105"/>
      <c r="AJ1346" s="105"/>
      <c r="AK1346" s="105"/>
      <c r="AL1346" s="105"/>
      <c r="AM1346" s="105"/>
      <c r="AN1346" s="105"/>
      <c r="AO1346" s="105"/>
      <c r="AP1346" s="105"/>
      <c r="AQ1346" s="105"/>
      <c r="AR1346" s="105"/>
      <c r="AS1346" s="105"/>
      <c r="AT1346" s="105"/>
      <c r="AU1346" s="105"/>
      <c r="AV1346" s="105"/>
      <c r="AW1346" s="105"/>
      <c r="AX1346" s="105"/>
      <c r="AY1346" s="105"/>
      <c r="AZ1346" s="105"/>
      <c r="BA1346" s="105"/>
      <c r="BB1346" s="105"/>
      <c r="BC1346" s="105"/>
      <c r="BD1346" s="105"/>
      <c r="BE1346" s="105"/>
      <c r="BF1346" s="105"/>
      <c r="BG1346" s="105"/>
    </row>
    <row r="1347" spans="1:59" ht="15.6" x14ac:dyDescent="0.3">
      <c r="A1347" s="105" t="s">
        <v>3557</v>
      </c>
      <c r="B1347" s="105" t="s">
        <v>1362</v>
      </c>
      <c r="C1347" s="105" t="s">
        <v>211</v>
      </c>
      <c r="D1347" s="105">
        <v>577</v>
      </c>
      <c r="E1347" s="105">
        <v>11</v>
      </c>
      <c r="F1347" s="129">
        <v>0</v>
      </c>
      <c r="G1347" s="148">
        <v>52.73</v>
      </c>
      <c r="H1347" s="105"/>
      <c r="I1347" s="105"/>
      <c r="J1347" s="105"/>
      <c r="K1347" s="105"/>
      <c r="L1347" s="105"/>
      <c r="M1347" s="105"/>
      <c r="N1347" s="105"/>
      <c r="O1347" s="105"/>
      <c r="P1347" s="105"/>
      <c r="Q1347" s="105" t="s">
        <v>84</v>
      </c>
      <c r="R1347" s="105"/>
      <c r="S1347" s="105"/>
      <c r="T1347" s="105"/>
      <c r="U1347" s="105"/>
      <c r="V1347" s="105"/>
      <c r="W1347" s="105"/>
      <c r="X1347" s="105"/>
      <c r="Y1347" s="105"/>
      <c r="Z1347" s="105"/>
      <c r="AA1347" s="105"/>
      <c r="AB1347" s="105"/>
      <c r="AC1347" s="105"/>
      <c r="AD1347" s="105"/>
      <c r="AE1347" s="105"/>
      <c r="AF1347" s="105"/>
      <c r="AG1347" s="105"/>
      <c r="AH1347" s="105"/>
      <c r="AI1347" s="105"/>
      <c r="AJ1347" s="105"/>
      <c r="AK1347" s="105"/>
      <c r="AL1347" s="105"/>
      <c r="AM1347" s="105"/>
      <c r="AN1347" s="105"/>
      <c r="AO1347" s="105"/>
      <c r="AP1347" s="105"/>
      <c r="AQ1347" s="105"/>
      <c r="AR1347" s="105"/>
      <c r="AS1347" s="105"/>
      <c r="AT1347" s="105"/>
      <c r="AU1347" s="105"/>
      <c r="AV1347" s="105"/>
      <c r="AW1347" s="105"/>
      <c r="AX1347" s="105"/>
      <c r="AY1347" s="105"/>
      <c r="AZ1347" s="105"/>
      <c r="BA1347" s="105"/>
      <c r="BB1347" s="105"/>
      <c r="BC1347" s="105"/>
      <c r="BD1347" s="105"/>
      <c r="BE1347" s="105"/>
      <c r="BF1347" s="105"/>
      <c r="BG1347" s="105"/>
    </row>
    <row r="1348" spans="1:59" ht="15.6" x14ac:dyDescent="0.3">
      <c r="A1348" s="105" t="s">
        <v>3557</v>
      </c>
      <c r="B1348" s="105" t="s">
        <v>1363</v>
      </c>
      <c r="C1348" s="105" t="s">
        <v>86</v>
      </c>
      <c r="D1348" s="105">
        <v>577</v>
      </c>
      <c r="E1348" s="105">
        <v>11</v>
      </c>
      <c r="F1348" s="129">
        <v>0</v>
      </c>
      <c r="G1348" s="148">
        <v>47.82</v>
      </c>
      <c r="H1348" s="105"/>
      <c r="I1348" s="105"/>
      <c r="J1348" s="105"/>
      <c r="K1348" s="105"/>
      <c r="L1348" s="105"/>
      <c r="M1348" s="105"/>
      <c r="N1348" s="105"/>
      <c r="O1348" s="105"/>
      <c r="P1348" s="105"/>
      <c r="Q1348" s="105" t="s">
        <v>84</v>
      </c>
      <c r="R1348" s="105"/>
      <c r="S1348" s="105"/>
      <c r="T1348" s="105"/>
      <c r="U1348" s="105"/>
      <c r="V1348" s="105"/>
      <c r="W1348" s="105"/>
      <c r="X1348" s="105"/>
      <c r="Y1348" s="105"/>
      <c r="Z1348" s="105"/>
      <c r="AA1348" s="105"/>
      <c r="AB1348" s="105"/>
      <c r="AC1348" s="105"/>
      <c r="AD1348" s="105"/>
      <c r="AE1348" s="105"/>
      <c r="AF1348" s="105"/>
      <c r="AG1348" s="105"/>
      <c r="AH1348" s="105"/>
      <c r="AI1348" s="105"/>
      <c r="AJ1348" s="105"/>
      <c r="AK1348" s="105"/>
      <c r="AL1348" s="105"/>
      <c r="AM1348" s="105"/>
      <c r="AN1348" s="105"/>
      <c r="AO1348" s="105"/>
      <c r="AP1348" s="105"/>
      <c r="AQ1348" s="105"/>
      <c r="AR1348" s="105"/>
      <c r="AS1348" s="105"/>
      <c r="AT1348" s="105"/>
      <c r="AU1348" s="105"/>
      <c r="AV1348" s="105"/>
      <c r="AW1348" s="105"/>
      <c r="AX1348" s="105"/>
      <c r="AY1348" s="105"/>
      <c r="AZ1348" s="105"/>
      <c r="BA1348" s="105"/>
      <c r="BB1348" s="105"/>
      <c r="BC1348" s="105"/>
      <c r="BD1348" s="105"/>
      <c r="BE1348" s="105"/>
      <c r="BF1348" s="105"/>
      <c r="BG1348" s="105"/>
    </row>
    <row r="1349" spans="1:59" ht="15.6" x14ac:dyDescent="0.3">
      <c r="A1349" s="105" t="s">
        <v>3557</v>
      </c>
      <c r="B1349" s="105" t="s">
        <v>3560</v>
      </c>
      <c r="C1349" s="105" t="s">
        <v>230</v>
      </c>
      <c r="D1349" s="105">
        <v>539</v>
      </c>
      <c r="E1349" s="105">
        <v>11</v>
      </c>
      <c r="F1349" s="129">
        <v>0</v>
      </c>
      <c r="G1349" s="148">
        <v>67.180000000000007</v>
      </c>
      <c r="H1349" s="105"/>
      <c r="I1349" s="105"/>
      <c r="J1349" s="105"/>
      <c r="K1349" s="105"/>
      <c r="L1349" s="105"/>
      <c r="M1349" s="105"/>
      <c r="N1349" s="105"/>
      <c r="O1349" s="105"/>
      <c r="P1349" s="105"/>
      <c r="Q1349" s="105"/>
      <c r="R1349" s="105"/>
      <c r="S1349" s="105"/>
      <c r="T1349" s="105"/>
      <c r="U1349" s="105"/>
      <c r="V1349" s="105"/>
      <c r="W1349" s="105"/>
      <c r="X1349" s="105"/>
      <c r="Y1349" s="105"/>
      <c r="Z1349" s="105"/>
      <c r="AA1349" s="105"/>
      <c r="AB1349" s="105"/>
      <c r="AC1349" s="105"/>
      <c r="AD1349" s="105"/>
      <c r="AE1349" s="105"/>
      <c r="AF1349" s="105"/>
      <c r="AG1349" s="105"/>
      <c r="AH1349" s="105"/>
      <c r="AI1349" s="105"/>
      <c r="AJ1349" s="105"/>
      <c r="AK1349" s="105"/>
      <c r="AL1349" s="105"/>
      <c r="AM1349" s="105"/>
      <c r="AN1349" s="105"/>
      <c r="AO1349" s="105"/>
      <c r="AP1349" s="105"/>
      <c r="AQ1349" s="105"/>
      <c r="AR1349" s="105"/>
      <c r="AS1349" s="105"/>
      <c r="AT1349" s="105"/>
      <c r="AU1349" s="105"/>
      <c r="AV1349" s="105"/>
      <c r="AW1349" s="105"/>
      <c r="AX1349" s="105"/>
      <c r="AY1349" s="105"/>
      <c r="AZ1349" s="105"/>
      <c r="BA1349" s="105"/>
      <c r="BB1349" s="105"/>
      <c r="BC1349" s="105"/>
      <c r="BD1349" s="105"/>
      <c r="BE1349" s="105"/>
      <c r="BF1349" s="105"/>
      <c r="BG1349" s="105"/>
    </row>
    <row r="1350" spans="1:59" ht="15.6" x14ac:dyDescent="0.3">
      <c r="A1350" s="105" t="s">
        <v>3557</v>
      </c>
      <c r="B1350" s="105" t="s">
        <v>3561</v>
      </c>
      <c r="C1350" s="105" t="s">
        <v>230</v>
      </c>
      <c r="D1350" s="105">
        <v>539</v>
      </c>
      <c r="E1350" s="105">
        <v>11</v>
      </c>
      <c r="F1350" s="129">
        <v>0</v>
      </c>
      <c r="G1350" s="148">
        <v>67.27</v>
      </c>
      <c r="H1350" s="105"/>
      <c r="I1350" s="105"/>
      <c r="J1350" s="105"/>
      <c r="K1350" s="105"/>
      <c r="L1350" s="105"/>
      <c r="M1350" s="105"/>
      <c r="N1350" s="105"/>
      <c r="O1350" s="105"/>
      <c r="P1350" s="105"/>
      <c r="Q1350" s="105"/>
      <c r="R1350" s="105"/>
      <c r="S1350" s="105"/>
      <c r="T1350" s="105"/>
      <c r="U1350" s="105"/>
      <c r="V1350" s="105"/>
      <c r="W1350" s="105"/>
      <c r="X1350" s="105"/>
      <c r="Y1350" s="105"/>
      <c r="Z1350" s="105"/>
      <c r="AA1350" s="105"/>
      <c r="AB1350" s="105"/>
      <c r="AC1350" s="105"/>
      <c r="AD1350" s="105"/>
      <c r="AE1350" s="105"/>
      <c r="AF1350" s="105"/>
      <c r="AG1350" s="105"/>
      <c r="AH1350" s="105"/>
      <c r="AI1350" s="105"/>
      <c r="AJ1350" s="105"/>
      <c r="AK1350" s="105"/>
      <c r="AL1350" s="105"/>
      <c r="AM1350" s="105"/>
      <c r="AN1350" s="105"/>
      <c r="AO1350" s="105"/>
      <c r="AP1350" s="105"/>
      <c r="AQ1350" s="105"/>
      <c r="AR1350" s="105"/>
      <c r="AS1350" s="105"/>
      <c r="AT1350" s="105"/>
      <c r="AU1350" s="105"/>
      <c r="AV1350" s="105"/>
      <c r="AW1350" s="105"/>
      <c r="AX1350" s="105"/>
      <c r="AY1350" s="105"/>
      <c r="AZ1350" s="105"/>
      <c r="BA1350" s="105"/>
      <c r="BB1350" s="105"/>
      <c r="BC1350" s="105"/>
      <c r="BD1350" s="105"/>
      <c r="BE1350" s="105"/>
      <c r="BF1350" s="105"/>
      <c r="BG1350" s="105"/>
    </row>
    <row r="1351" spans="1:59" ht="15.6" x14ac:dyDescent="0.3">
      <c r="A1351" s="105" t="s">
        <v>3557</v>
      </c>
      <c r="B1351" s="105" t="s">
        <v>3562</v>
      </c>
      <c r="C1351" s="105" t="s">
        <v>1364</v>
      </c>
      <c r="D1351" s="105">
        <v>627</v>
      </c>
      <c r="E1351" s="105">
        <v>11</v>
      </c>
      <c r="F1351" s="129">
        <v>0</v>
      </c>
      <c r="G1351" s="148">
        <v>67.180000000000007</v>
      </c>
      <c r="H1351" s="105"/>
      <c r="I1351" s="105"/>
      <c r="J1351" s="105"/>
      <c r="K1351" s="105"/>
      <c r="L1351" s="105"/>
      <c r="M1351" s="105"/>
      <c r="N1351" s="105"/>
      <c r="O1351" s="105"/>
      <c r="P1351" s="105"/>
      <c r="Q1351" s="105"/>
      <c r="R1351" s="105"/>
      <c r="S1351" s="105"/>
      <c r="T1351" s="105"/>
      <c r="U1351" s="105"/>
      <c r="V1351" s="105"/>
      <c r="W1351" s="105"/>
      <c r="X1351" s="105"/>
      <c r="Y1351" s="105"/>
      <c r="Z1351" s="105"/>
      <c r="AA1351" s="105"/>
      <c r="AB1351" s="105"/>
      <c r="AC1351" s="105"/>
      <c r="AD1351" s="105"/>
      <c r="AE1351" s="105"/>
      <c r="AF1351" s="105"/>
      <c r="AG1351" s="105"/>
      <c r="AH1351" s="105"/>
      <c r="AI1351" s="105"/>
      <c r="AJ1351" s="105"/>
      <c r="AK1351" s="105"/>
      <c r="AL1351" s="105"/>
      <c r="AM1351" s="105"/>
      <c r="AN1351" s="105"/>
      <c r="AO1351" s="105"/>
      <c r="AP1351" s="105"/>
      <c r="AQ1351" s="105"/>
      <c r="AR1351" s="105"/>
      <c r="AS1351" s="105"/>
      <c r="AT1351" s="105"/>
      <c r="AU1351" s="105"/>
      <c r="AV1351" s="105"/>
      <c r="AW1351" s="105"/>
      <c r="AX1351" s="105"/>
      <c r="AY1351" s="105"/>
      <c r="AZ1351" s="105"/>
      <c r="BA1351" s="105"/>
      <c r="BB1351" s="105"/>
      <c r="BC1351" s="105"/>
      <c r="BD1351" s="105"/>
      <c r="BE1351" s="105"/>
      <c r="BF1351" s="105"/>
      <c r="BG1351" s="105"/>
    </row>
    <row r="1352" spans="1:59" ht="15.6" x14ac:dyDescent="0.3">
      <c r="A1352" s="105" t="s">
        <v>3557</v>
      </c>
      <c r="B1352" s="105" t="s">
        <v>1365</v>
      </c>
      <c r="C1352" s="105" t="s">
        <v>1366</v>
      </c>
      <c r="D1352" s="105">
        <v>541</v>
      </c>
      <c r="E1352" s="105">
        <v>11</v>
      </c>
      <c r="F1352" s="129">
        <v>0</v>
      </c>
      <c r="G1352" s="148">
        <v>64.64</v>
      </c>
      <c r="H1352" s="105"/>
      <c r="I1352" s="105"/>
      <c r="J1352" s="105"/>
      <c r="K1352" s="105"/>
      <c r="L1352" s="105"/>
      <c r="M1352" s="105"/>
      <c r="N1352" s="105"/>
      <c r="O1352" s="105"/>
      <c r="P1352" s="105"/>
      <c r="Q1352" s="105"/>
      <c r="R1352" s="105"/>
      <c r="S1352" s="105"/>
      <c r="T1352" s="105"/>
      <c r="U1352" s="105"/>
      <c r="V1352" s="105"/>
      <c r="W1352" s="105"/>
      <c r="X1352" s="105"/>
      <c r="Y1352" s="105"/>
      <c r="Z1352" s="105"/>
      <c r="AA1352" s="105"/>
      <c r="AB1352" s="105"/>
      <c r="AC1352" s="105"/>
      <c r="AD1352" s="105"/>
      <c r="AE1352" s="105"/>
      <c r="AF1352" s="105"/>
      <c r="AG1352" s="105"/>
      <c r="AH1352" s="105"/>
      <c r="AI1352" s="105"/>
      <c r="AJ1352" s="105"/>
      <c r="AK1352" s="105"/>
      <c r="AL1352" s="105"/>
      <c r="AM1352" s="105"/>
      <c r="AN1352" s="105"/>
      <c r="AO1352" s="105"/>
      <c r="AP1352" s="105"/>
      <c r="AQ1352" s="105"/>
      <c r="AR1352" s="105"/>
      <c r="AS1352" s="105"/>
      <c r="AT1352" s="105"/>
      <c r="AU1352" s="105"/>
      <c r="AV1352" s="105"/>
      <c r="AW1352" s="105"/>
      <c r="AX1352" s="105"/>
      <c r="AY1352" s="105"/>
      <c r="AZ1352" s="105"/>
      <c r="BA1352" s="105"/>
      <c r="BB1352" s="105"/>
      <c r="BC1352" s="105"/>
      <c r="BD1352" s="105"/>
      <c r="BE1352" s="105"/>
      <c r="BF1352" s="105"/>
      <c r="BG1352" s="105"/>
    </row>
    <row r="1353" spans="1:59" ht="15.6" x14ac:dyDescent="0.3">
      <c r="A1353" s="105" t="s">
        <v>3557</v>
      </c>
      <c r="B1353" s="105" t="s">
        <v>1367</v>
      </c>
      <c r="C1353" s="105" t="s">
        <v>211</v>
      </c>
      <c r="D1353" s="105">
        <v>516</v>
      </c>
      <c r="E1353" s="105">
        <v>11</v>
      </c>
      <c r="F1353" s="129">
        <v>0</v>
      </c>
      <c r="G1353" s="148">
        <v>52.73</v>
      </c>
      <c r="H1353" s="105"/>
      <c r="I1353" s="105"/>
      <c r="J1353" s="105"/>
      <c r="K1353" s="105"/>
      <c r="L1353" s="105"/>
      <c r="M1353" s="105"/>
      <c r="N1353" s="105"/>
      <c r="O1353" s="105"/>
      <c r="P1353" s="105"/>
      <c r="Q1353" s="105" t="s">
        <v>84</v>
      </c>
      <c r="R1353" s="105"/>
      <c r="S1353" s="105"/>
      <c r="T1353" s="105"/>
      <c r="U1353" s="105"/>
      <c r="V1353" s="105"/>
      <c r="W1353" s="105"/>
      <c r="X1353" s="105"/>
      <c r="Y1353" s="105"/>
      <c r="Z1353" s="105"/>
      <c r="AA1353" s="105"/>
      <c r="AB1353" s="105"/>
      <c r="AC1353" s="105"/>
      <c r="AD1353" s="105"/>
      <c r="AE1353" s="105"/>
      <c r="AF1353" s="105"/>
      <c r="AG1353" s="105"/>
      <c r="AH1353" s="105"/>
      <c r="AI1353" s="105"/>
      <c r="AJ1353" s="105"/>
      <c r="AK1353" s="105"/>
      <c r="AL1353" s="105"/>
      <c r="AM1353" s="105"/>
      <c r="AN1353" s="105"/>
      <c r="AO1353" s="105"/>
      <c r="AP1353" s="105"/>
      <c r="AQ1353" s="105"/>
      <c r="AR1353" s="105"/>
      <c r="AS1353" s="105"/>
      <c r="AT1353" s="105"/>
      <c r="AU1353" s="105"/>
      <c r="AV1353" s="105"/>
      <c r="AW1353" s="105"/>
      <c r="AX1353" s="105"/>
      <c r="AY1353" s="105"/>
      <c r="AZ1353" s="105"/>
      <c r="BA1353" s="105"/>
      <c r="BB1353" s="105"/>
      <c r="BC1353" s="105"/>
      <c r="BD1353" s="105"/>
      <c r="BE1353" s="105"/>
      <c r="BF1353" s="105"/>
      <c r="BG1353" s="105"/>
    </row>
    <row r="1354" spans="1:59" ht="15.6" x14ac:dyDescent="0.3">
      <c r="A1354" s="105" t="s">
        <v>3557</v>
      </c>
      <c r="B1354" s="105" t="s">
        <v>1368</v>
      </c>
      <c r="C1354" s="105" t="s">
        <v>1369</v>
      </c>
      <c r="D1354" s="105">
        <v>545</v>
      </c>
      <c r="E1354" s="105">
        <v>11</v>
      </c>
      <c r="F1354" s="129">
        <v>0</v>
      </c>
      <c r="G1354" s="148">
        <v>51</v>
      </c>
      <c r="H1354" s="105"/>
      <c r="I1354" s="105"/>
      <c r="J1354" s="105"/>
      <c r="K1354" s="105"/>
      <c r="L1354" s="105"/>
      <c r="M1354" s="105"/>
      <c r="N1354" s="105"/>
      <c r="O1354" s="105"/>
      <c r="P1354" s="105"/>
      <c r="Q1354" s="105" t="s">
        <v>199</v>
      </c>
      <c r="R1354" s="105"/>
      <c r="S1354" s="105"/>
      <c r="T1354" s="105"/>
      <c r="U1354" s="105"/>
      <c r="V1354" s="105"/>
      <c r="W1354" s="105"/>
      <c r="X1354" s="105"/>
      <c r="Y1354" s="105"/>
      <c r="Z1354" s="105"/>
      <c r="AA1354" s="105"/>
      <c r="AB1354" s="105"/>
      <c r="AC1354" s="105"/>
      <c r="AD1354" s="105"/>
      <c r="AE1354" s="105"/>
      <c r="AF1354" s="105"/>
      <c r="AG1354" s="105"/>
      <c r="AH1354" s="105"/>
      <c r="AI1354" s="105"/>
      <c r="AJ1354" s="105"/>
      <c r="AK1354" s="105"/>
      <c r="AL1354" s="105"/>
      <c r="AM1354" s="105"/>
      <c r="AN1354" s="105"/>
      <c r="AO1354" s="105"/>
      <c r="AP1354" s="105"/>
      <c r="AQ1354" s="105"/>
      <c r="AR1354" s="105"/>
      <c r="AS1354" s="105"/>
      <c r="AT1354" s="105"/>
      <c r="AU1354" s="105"/>
      <c r="AV1354" s="105"/>
      <c r="AW1354" s="105"/>
      <c r="AX1354" s="105"/>
      <c r="AY1354" s="105"/>
      <c r="AZ1354" s="105"/>
      <c r="BA1354" s="105"/>
      <c r="BB1354" s="105"/>
      <c r="BC1354" s="105"/>
      <c r="BD1354" s="105"/>
      <c r="BE1354" s="105"/>
      <c r="BF1354" s="105"/>
      <c r="BG1354" s="105"/>
    </row>
    <row r="1355" spans="1:59" ht="15.6" x14ac:dyDescent="0.3">
      <c r="A1355" s="105" t="s">
        <v>3557</v>
      </c>
      <c r="B1355" s="105" t="s">
        <v>1370</v>
      </c>
      <c r="C1355" s="105" t="s">
        <v>227</v>
      </c>
      <c r="D1355" s="105">
        <v>569</v>
      </c>
      <c r="E1355" s="105">
        <v>11</v>
      </c>
      <c r="F1355" s="129">
        <v>0</v>
      </c>
      <c r="G1355" s="148">
        <v>48.73</v>
      </c>
      <c r="H1355" s="105"/>
      <c r="I1355" s="105"/>
      <c r="J1355" s="105"/>
      <c r="K1355" s="105"/>
      <c r="L1355" s="105"/>
      <c r="M1355" s="105"/>
      <c r="N1355" s="105"/>
      <c r="O1355" s="105"/>
      <c r="P1355" s="105"/>
      <c r="Q1355" s="105" t="s">
        <v>84</v>
      </c>
      <c r="R1355" s="105"/>
      <c r="S1355" s="105"/>
      <c r="T1355" s="105"/>
      <c r="U1355" s="105"/>
      <c r="V1355" s="105"/>
      <c r="W1355" s="105"/>
      <c r="X1355" s="105"/>
      <c r="Y1355" s="105"/>
      <c r="Z1355" s="105"/>
      <c r="AA1355" s="105"/>
      <c r="AB1355" s="105"/>
      <c r="AC1355" s="105"/>
      <c r="AD1355" s="105"/>
      <c r="AE1355" s="105"/>
      <c r="AF1355" s="105"/>
      <c r="AG1355" s="105"/>
      <c r="AH1355" s="105"/>
      <c r="AI1355" s="105"/>
      <c r="AJ1355" s="105"/>
      <c r="AK1355" s="105"/>
      <c r="AL1355" s="105"/>
      <c r="AM1355" s="105"/>
      <c r="AN1355" s="105"/>
      <c r="AO1355" s="105"/>
      <c r="AP1355" s="105"/>
      <c r="AQ1355" s="105"/>
      <c r="AR1355" s="105"/>
      <c r="AS1355" s="105"/>
      <c r="AT1355" s="105"/>
      <c r="AU1355" s="105"/>
      <c r="AV1355" s="105"/>
      <c r="AW1355" s="105"/>
      <c r="AX1355" s="105"/>
      <c r="AY1355" s="105"/>
      <c r="AZ1355" s="105"/>
      <c r="BA1355" s="105"/>
      <c r="BB1355" s="105"/>
      <c r="BC1355" s="105"/>
      <c r="BD1355" s="105"/>
      <c r="BE1355" s="105"/>
      <c r="BF1355" s="105"/>
      <c r="BG1355" s="105"/>
    </row>
    <row r="1356" spans="1:59" ht="15.6" x14ac:dyDescent="0.3">
      <c r="A1356" s="105" t="s">
        <v>3563</v>
      </c>
      <c r="B1356" s="105" t="s">
        <v>3564</v>
      </c>
      <c r="C1356" s="105" t="s">
        <v>214</v>
      </c>
      <c r="D1356" s="105">
        <v>261</v>
      </c>
      <c r="E1356" s="105">
        <v>11</v>
      </c>
      <c r="F1356" s="129">
        <v>0</v>
      </c>
      <c r="G1356" s="148">
        <v>63.82</v>
      </c>
      <c r="H1356" s="105"/>
      <c r="I1356" s="105"/>
      <c r="J1356" s="105"/>
      <c r="K1356" s="105"/>
      <c r="L1356" s="105"/>
      <c r="M1356" s="105"/>
      <c r="N1356" s="105"/>
      <c r="O1356" s="105"/>
      <c r="P1356" s="105"/>
      <c r="Q1356" s="105"/>
      <c r="R1356" s="105"/>
      <c r="S1356" s="105"/>
      <c r="T1356" s="105"/>
      <c r="U1356" s="105"/>
      <c r="V1356" s="105"/>
      <c r="W1356" s="105"/>
      <c r="X1356" s="105"/>
      <c r="Y1356" s="105"/>
      <c r="Z1356" s="105"/>
      <c r="AA1356" s="105"/>
      <c r="AB1356" s="105"/>
      <c r="AC1356" s="105"/>
      <c r="AD1356" s="105"/>
      <c r="AE1356" s="105"/>
      <c r="AF1356" s="105"/>
      <c r="AG1356" s="105"/>
      <c r="AH1356" s="105"/>
      <c r="AI1356" s="105"/>
      <c r="AJ1356" s="105"/>
      <c r="AK1356" s="105"/>
      <c r="AL1356" s="105"/>
      <c r="AM1356" s="105"/>
      <c r="AN1356" s="105"/>
      <c r="AO1356" s="105"/>
      <c r="AP1356" s="105"/>
      <c r="AQ1356" s="105"/>
      <c r="AR1356" s="105"/>
      <c r="AS1356" s="105"/>
      <c r="AT1356" s="105"/>
      <c r="AU1356" s="105"/>
      <c r="AV1356" s="105"/>
      <c r="AW1356" s="105"/>
      <c r="AX1356" s="105"/>
      <c r="AY1356" s="105"/>
      <c r="AZ1356" s="105"/>
      <c r="BA1356" s="105"/>
      <c r="BB1356" s="105"/>
      <c r="BC1356" s="105"/>
      <c r="BD1356" s="105"/>
      <c r="BE1356" s="105"/>
      <c r="BF1356" s="105"/>
      <c r="BG1356" s="105"/>
    </row>
    <row r="1357" spans="1:59" ht="15.6" x14ac:dyDescent="0.3">
      <c r="A1357" s="105" t="s">
        <v>3563</v>
      </c>
      <c r="B1357" s="105" t="s">
        <v>3565</v>
      </c>
      <c r="C1357" s="105" t="s">
        <v>214</v>
      </c>
      <c r="D1357" s="105">
        <v>261</v>
      </c>
      <c r="E1357" s="105">
        <v>11</v>
      </c>
      <c r="F1357" s="129">
        <v>0</v>
      </c>
      <c r="G1357" s="148">
        <v>64.64</v>
      </c>
      <c r="H1357" s="105"/>
      <c r="I1357" s="105"/>
      <c r="J1357" s="105"/>
      <c r="K1357" s="105"/>
      <c r="L1357" s="105"/>
      <c r="M1357" s="105"/>
      <c r="N1357" s="105"/>
      <c r="O1357" s="105"/>
      <c r="P1357" s="105"/>
      <c r="Q1357" s="105"/>
      <c r="R1357" s="105"/>
      <c r="S1357" s="105"/>
      <c r="T1357" s="105"/>
      <c r="U1357" s="105"/>
      <c r="V1357" s="105"/>
      <c r="W1357" s="105"/>
      <c r="X1357" s="105"/>
      <c r="Y1357" s="105"/>
      <c r="Z1357" s="105"/>
      <c r="AA1357" s="105"/>
      <c r="AB1357" s="105"/>
      <c r="AC1357" s="105"/>
      <c r="AD1357" s="105"/>
      <c r="AE1357" s="105"/>
      <c r="AF1357" s="105"/>
      <c r="AG1357" s="105"/>
      <c r="AH1357" s="105"/>
      <c r="AI1357" s="105"/>
      <c r="AJ1357" s="105"/>
      <c r="AK1357" s="105"/>
      <c r="AL1357" s="105"/>
      <c r="AM1357" s="105"/>
      <c r="AN1357" s="105"/>
      <c r="AO1357" s="105"/>
      <c r="AP1357" s="105"/>
      <c r="AQ1357" s="105"/>
      <c r="AR1357" s="105"/>
      <c r="AS1357" s="105"/>
      <c r="AT1357" s="105"/>
      <c r="AU1357" s="105"/>
      <c r="AV1357" s="105"/>
      <c r="AW1357" s="105"/>
      <c r="AX1357" s="105"/>
      <c r="AY1357" s="105"/>
      <c r="AZ1357" s="105"/>
      <c r="BA1357" s="105"/>
      <c r="BB1357" s="105"/>
      <c r="BC1357" s="105"/>
      <c r="BD1357" s="105"/>
      <c r="BE1357" s="105"/>
      <c r="BF1357" s="105"/>
      <c r="BG1357" s="105"/>
    </row>
    <row r="1358" spans="1:59" ht="15.6" x14ac:dyDescent="0.3">
      <c r="A1358" s="105" t="s">
        <v>3563</v>
      </c>
      <c r="B1358" s="105" t="s">
        <v>1371</v>
      </c>
      <c r="C1358" s="105" t="s">
        <v>211</v>
      </c>
      <c r="D1358" s="105">
        <v>261</v>
      </c>
      <c r="E1358" s="105">
        <v>11</v>
      </c>
      <c r="F1358" s="129">
        <v>0</v>
      </c>
      <c r="G1358" s="148">
        <v>64.64</v>
      </c>
      <c r="H1358" s="105"/>
      <c r="I1358" s="105"/>
      <c r="J1358" s="105"/>
      <c r="K1358" s="105"/>
      <c r="L1358" s="105"/>
      <c r="M1358" s="105"/>
      <c r="N1358" s="105"/>
      <c r="O1358" s="105"/>
      <c r="P1358" s="105"/>
      <c r="Q1358" s="105"/>
      <c r="R1358" s="105"/>
      <c r="S1358" s="105"/>
      <c r="T1358" s="105"/>
      <c r="U1358" s="105"/>
      <c r="V1358" s="105"/>
      <c r="W1358" s="105"/>
      <c r="X1358" s="105"/>
      <c r="Y1358" s="105"/>
      <c r="Z1358" s="105"/>
      <c r="AA1358" s="105"/>
      <c r="AB1358" s="105"/>
      <c r="AC1358" s="105"/>
      <c r="AD1358" s="105"/>
      <c r="AE1358" s="105"/>
      <c r="AF1358" s="105"/>
      <c r="AG1358" s="105"/>
      <c r="AH1358" s="105"/>
      <c r="AI1358" s="105"/>
      <c r="AJ1358" s="105"/>
      <c r="AK1358" s="105"/>
      <c r="AL1358" s="105"/>
      <c r="AM1358" s="105"/>
      <c r="AN1358" s="105"/>
      <c r="AO1358" s="105"/>
      <c r="AP1358" s="105"/>
      <c r="AQ1358" s="105"/>
      <c r="AR1358" s="105"/>
      <c r="AS1358" s="105"/>
      <c r="AT1358" s="105"/>
      <c r="AU1358" s="105"/>
      <c r="AV1358" s="105"/>
      <c r="AW1358" s="105"/>
      <c r="AX1358" s="105"/>
      <c r="AY1358" s="105"/>
      <c r="AZ1358" s="105"/>
      <c r="BA1358" s="105"/>
      <c r="BB1358" s="105"/>
      <c r="BC1358" s="105"/>
      <c r="BD1358" s="105"/>
      <c r="BE1358" s="105"/>
      <c r="BF1358" s="105"/>
      <c r="BG1358" s="105"/>
    </row>
    <row r="1359" spans="1:59" ht="15.6" x14ac:dyDescent="0.3">
      <c r="A1359" s="105" t="s">
        <v>3563</v>
      </c>
      <c r="B1359" s="105" t="s">
        <v>1372</v>
      </c>
      <c r="C1359" s="105" t="s">
        <v>86</v>
      </c>
      <c r="D1359" s="105">
        <v>266</v>
      </c>
      <c r="E1359" s="105">
        <v>7</v>
      </c>
      <c r="F1359" s="129">
        <v>0</v>
      </c>
      <c r="G1359" s="148">
        <v>61.71</v>
      </c>
      <c r="H1359" s="105"/>
      <c r="I1359" s="105"/>
      <c r="J1359" s="105"/>
      <c r="K1359" s="105"/>
      <c r="L1359" s="105"/>
      <c r="M1359" s="105"/>
      <c r="N1359" s="105"/>
      <c r="O1359" s="105"/>
      <c r="P1359" s="105"/>
      <c r="Q1359" s="105"/>
      <c r="R1359" s="105"/>
      <c r="S1359" s="105"/>
      <c r="T1359" s="105"/>
      <c r="U1359" s="105"/>
      <c r="V1359" s="105"/>
      <c r="W1359" s="105"/>
      <c r="X1359" s="105"/>
      <c r="Y1359" s="105"/>
      <c r="Z1359" s="105"/>
      <c r="AA1359" s="105"/>
      <c r="AB1359" s="105"/>
      <c r="AC1359" s="105"/>
      <c r="AD1359" s="105"/>
      <c r="AE1359" s="105"/>
      <c r="AF1359" s="105"/>
      <c r="AG1359" s="105"/>
      <c r="AH1359" s="105"/>
      <c r="AI1359" s="105"/>
      <c r="AJ1359" s="105"/>
      <c r="AK1359" s="105"/>
      <c r="AL1359" s="105"/>
      <c r="AM1359" s="105"/>
      <c r="AN1359" s="105"/>
      <c r="AO1359" s="105"/>
      <c r="AP1359" s="105"/>
      <c r="AQ1359" s="105"/>
      <c r="AR1359" s="105"/>
      <c r="AS1359" s="105"/>
      <c r="AT1359" s="105"/>
      <c r="AU1359" s="105"/>
      <c r="AV1359" s="105"/>
      <c r="AW1359" s="105"/>
      <c r="AX1359" s="105"/>
      <c r="AY1359" s="105"/>
      <c r="AZ1359" s="105"/>
      <c r="BA1359" s="105"/>
      <c r="BB1359" s="105"/>
      <c r="BC1359" s="105"/>
      <c r="BD1359" s="105"/>
      <c r="BE1359" s="105"/>
      <c r="BF1359" s="105"/>
      <c r="BG1359" s="105"/>
    </row>
    <row r="1360" spans="1:59" ht="15.6" x14ac:dyDescent="0.3">
      <c r="A1360" s="105" t="s">
        <v>3563</v>
      </c>
      <c r="B1360" s="105" t="s">
        <v>3566</v>
      </c>
      <c r="C1360" s="105" t="s">
        <v>230</v>
      </c>
      <c r="D1360" s="105">
        <v>261</v>
      </c>
      <c r="E1360" s="105">
        <v>9</v>
      </c>
      <c r="F1360" s="129">
        <v>0</v>
      </c>
      <c r="G1360" s="148">
        <v>75.89</v>
      </c>
      <c r="H1360" s="105"/>
      <c r="I1360" s="105"/>
      <c r="J1360" s="105"/>
      <c r="K1360" s="105"/>
      <c r="L1360" s="105"/>
      <c r="M1360" s="105"/>
      <c r="N1360" s="105"/>
      <c r="O1360" s="105"/>
      <c r="P1360" s="105"/>
      <c r="Q1360" s="105"/>
      <c r="R1360" s="105"/>
      <c r="S1360" s="105"/>
      <c r="T1360" s="105"/>
      <c r="U1360" s="105"/>
      <c r="V1360" s="105"/>
      <c r="W1360" s="105"/>
      <c r="X1360" s="105"/>
      <c r="Y1360" s="105"/>
      <c r="Z1360" s="105"/>
      <c r="AA1360" s="105"/>
      <c r="AB1360" s="105"/>
      <c r="AC1360" s="105"/>
      <c r="AD1360" s="105"/>
      <c r="AE1360" s="105"/>
      <c r="AF1360" s="105"/>
      <c r="AG1360" s="105"/>
      <c r="AH1360" s="105"/>
      <c r="AI1360" s="105"/>
      <c r="AJ1360" s="105"/>
      <c r="AK1360" s="105"/>
      <c r="AL1360" s="105"/>
      <c r="AM1360" s="105"/>
      <c r="AN1360" s="105"/>
      <c r="AO1360" s="105"/>
      <c r="AP1360" s="105"/>
      <c r="AQ1360" s="105"/>
      <c r="AR1360" s="105"/>
      <c r="AS1360" s="105"/>
      <c r="AT1360" s="105"/>
      <c r="AU1360" s="105"/>
      <c r="AV1360" s="105"/>
      <c r="AW1360" s="105"/>
      <c r="AX1360" s="105"/>
      <c r="AY1360" s="105"/>
      <c r="AZ1360" s="105"/>
      <c r="BA1360" s="105"/>
      <c r="BB1360" s="105"/>
      <c r="BC1360" s="105"/>
      <c r="BD1360" s="105"/>
      <c r="BE1360" s="105"/>
      <c r="BF1360" s="105"/>
      <c r="BG1360" s="105"/>
    </row>
    <row r="1361" spans="1:59" ht="15.6" x14ac:dyDescent="0.3">
      <c r="A1361" s="105" t="s">
        <v>3563</v>
      </c>
      <c r="B1361" s="105" t="s">
        <v>3567</v>
      </c>
      <c r="C1361" s="105" t="s">
        <v>230</v>
      </c>
      <c r="D1361" s="105">
        <v>260</v>
      </c>
      <c r="E1361" s="105">
        <v>9</v>
      </c>
      <c r="F1361" s="129">
        <v>0</v>
      </c>
      <c r="G1361" s="148">
        <v>77.22</v>
      </c>
      <c r="H1361" s="105"/>
      <c r="I1361" s="105"/>
      <c r="J1361" s="105"/>
      <c r="K1361" s="105"/>
      <c r="L1361" s="105"/>
      <c r="M1361" s="105"/>
      <c r="N1361" s="105"/>
      <c r="O1361" s="105"/>
      <c r="P1361" s="105"/>
      <c r="Q1361" s="105"/>
      <c r="R1361" s="105"/>
      <c r="S1361" s="105"/>
      <c r="T1361" s="105"/>
      <c r="U1361" s="105"/>
      <c r="V1361" s="105"/>
      <c r="W1361" s="105"/>
      <c r="X1361" s="105"/>
      <c r="Y1361" s="105"/>
      <c r="Z1361" s="105"/>
      <c r="AA1361" s="105"/>
      <c r="AB1361" s="105"/>
      <c r="AC1361" s="105"/>
      <c r="AD1361" s="105"/>
      <c r="AE1361" s="105"/>
      <c r="AF1361" s="105"/>
      <c r="AG1361" s="105"/>
      <c r="AH1361" s="105"/>
      <c r="AI1361" s="105"/>
      <c r="AJ1361" s="105"/>
      <c r="AK1361" s="105"/>
      <c r="AL1361" s="105"/>
      <c r="AM1361" s="105"/>
      <c r="AN1361" s="105"/>
      <c r="AO1361" s="105"/>
      <c r="AP1361" s="105"/>
      <c r="AQ1361" s="105"/>
      <c r="AR1361" s="105"/>
      <c r="AS1361" s="105"/>
      <c r="AT1361" s="105"/>
      <c r="AU1361" s="105"/>
      <c r="AV1361" s="105"/>
      <c r="AW1361" s="105"/>
      <c r="AX1361" s="105"/>
      <c r="AY1361" s="105"/>
      <c r="AZ1361" s="105"/>
      <c r="BA1361" s="105"/>
      <c r="BB1361" s="105"/>
      <c r="BC1361" s="105"/>
      <c r="BD1361" s="105"/>
      <c r="BE1361" s="105"/>
      <c r="BF1361" s="105"/>
      <c r="BG1361" s="105"/>
    </row>
    <row r="1362" spans="1:59" ht="15.6" x14ac:dyDescent="0.3">
      <c r="A1362" s="105" t="s">
        <v>3563</v>
      </c>
      <c r="B1362" s="105" t="s">
        <v>3568</v>
      </c>
      <c r="C1362" s="105" t="s">
        <v>1373</v>
      </c>
      <c r="D1362" s="105">
        <v>260</v>
      </c>
      <c r="E1362" s="105">
        <v>9</v>
      </c>
      <c r="F1362" s="129">
        <v>0</v>
      </c>
      <c r="G1362" s="148">
        <v>76.56</v>
      </c>
      <c r="H1362" s="105"/>
      <c r="I1362" s="105"/>
      <c r="J1362" s="105"/>
      <c r="K1362" s="105"/>
      <c r="L1362" s="105"/>
      <c r="M1362" s="105"/>
      <c r="N1362" s="105"/>
      <c r="O1362" s="105"/>
      <c r="P1362" s="105"/>
      <c r="Q1362" s="105"/>
      <c r="R1362" s="105"/>
      <c r="S1362" s="105"/>
      <c r="T1362" s="105"/>
      <c r="U1362" s="105"/>
      <c r="V1362" s="105"/>
      <c r="W1362" s="105"/>
      <c r="X1362" s="105"/>
      <c r="Y1362" s="105"/>
      <c r="Z1362" s="105"/>
      <c r="AA1362" s="105"/>
      <c r="AB1362" s="105"/>
      <c r="AC1362" s="105"/>
      <c r="AD1362" s="105"/>
      <c r="AE1362" s="105"/>
      <c r="AF1362" s="105"/>
      <c r="AG1362" s="105"/>
      <c r="AH1362" s="105"/>
      <c r="AI1362" s="105"/>
      <c r="AJ1362" s="105"/>
      <c r="AK1362" s="105"/>
      <c r="AL1362" s="105"/>
      <c r="AM1362" s="105"/>
      <c r="AN1362" s="105"/>
      <c r="AO1362" s="105"/>
      <c r="AP1362" s="105"/>
      <c r="AQ1362" s="105"/>
      <c r="AR1362" s="105"/>
      <c r="AS1362" s="105"/>
      <c r="AT1362" s="105"/>
      <c r="AU1362" s="105"/>
      <c r="AV1362" s="105"/>
      <c r="AW1362" s="105"/>
      <c r="AX1362" s="105"/>
      <c r="AY1362" s="105"/>
      <c r="AZ1362" s="105"/>
      <c r="BA1362" s="105"/>
      <c r="BB1362" s="105"/>
      <c r="BC1362" s="105"/>
      <c r="BD1362" s="105"/>
      <c r="BE1362" s="105"/>
      <c r="BF1362" s="105"/>
      <c r="BG1362" s="105"/>
    </row>
    <row r="1363" spans="1:59" ht="15.6" x14ac:dyDescent="0.3">
      <c r="A1363" s="105" t="s">
        <v>3563</v>
      </c>
      <c r="B1363" s="105" t="s">
        <v>1374</v>
      </c>
      <c r="C1363" s="105" t="s">
        <v>1375</v>
      </c>
      <c r="D1363" s="105">
        <v>268</v>
      </c>
      <c r="E1363" s="105">
        <v>10</v>
      </c>
      <c r="F1363" s="129">
        <v>0</v>
      </c>
      <c r="G1363" s="148">
        <v>72.5</v>
      </c>
      <c r="H1363" s="105"/>
      <c r="I1363" s="105"/>
      <c r="J1363" s="105"/>
      <c r="K1363" s="105"/>
      <c r="L1363" s="105"/>
      <c r="M1363" s="105"/>
      <c r="N1363" s="105"/>
      <c r="O1363" s="105"/>
      <c r="P1363" s="105"/>
      <c r="Q1363" s="105"/>
      <c r="R1363" s="105"/>
      <c r="S1363" s="105"/>
      <c r="T1363" s="105"/>
      <c r="U1363" s="105"/>
      <c r="V1363" s="105"/>
      <c r="W1363" s="105"/>
      <c r="X1363" s="105"/>
      <c r="Y1363" s="105"/>
      <c r="Z1363" s="105"/>
      <c r="AA1363" s="105"/>
      <c r="AB1363" s="105"/>
      <c r="AC1363" s="105"/>
      <c r="AD1363" s="105"/>
      <c r="AE1363" s="105"/>
      <c r="AF1363" s="105"/>
      <c r="AG1363" s="105"/>
      <c r="AH1363" s="105"/>
      <c r="AI1363" s="105"/>
      <c r="AJ1363" s="105"/>
      <c r="AK1363" s="105"/>
      <c r="AL1363" s="105"/>
      <c r="AM1363" s="105"/>
      <c r="AN1363" s="105"/>
      <c r="AO1363" s="105"/>
      <c r="AP1363" s="105"/>
      <c r="AQ1363" s="105"/>
      <c r="AR1363" s="105"/>
      <c r="AS1363" s="105"/>
      <c r="AT1363" s="105"/>
      <c r="AU1363" s="105"/>
      <c r="AV1363" s="105"/>
      <c r="AW1363" s="105"/>
      <c r="AX1363" s="105"/>
      <c r="AY1363" s="105"/>
      <c r="AZ1363" s="105"/>
      <c r="BA1363" s="105"/>
      <c r="BB1363" s="105"/>
      <c r="BC1363" s="105"/>
      <c r="BD1363" s="105"/>
      <c r="BE1363" s="105"/>
      <c r="BF1363" s="105"/>
      <c r="BG1363" s="105"/>
    </row>
    <row r="1364" spans="1:59" ht="15.6" x14ac:dyDescent="0.3">
      <c r="A1364" s="105" t="s">
        <v>3563</v>
      </c>
      <c r="B1364" s="105" t="s">
        <v>1376</v>
      </c>
      <c r="C1364" s="105" t="s">
        <v>211</v>
      </c>
      <c r="D1364" s="105">
        <v>261</v>
      </c>
      <c r="E1364" s="105">
        <v>11</v>
      </c>
      <c r="F1364" s="129">
        <v>0</v>
      </c>
      <c r="G1364" s="148">
        <v>64.64</v>
      </c>
      <c r="H1364" s="105"/>
      <c r="I1364" s="105"/>
      <c r="J1364" s="105"/>
      <c r="K1364" s="105"/>
      <c r="L1364" s="105"/>
      <c r="M1364" s="105"/>
      <c r="N1364" s="105"/>
      <c r="O1364" s="105"/>
      <c r="P1364" s="105"/>
      <c r="Q1364" s="105"/>
      <c r="R1364" s="105"/>
      <c r="S1364" s="105"/>
      <c r="T1364" s="105"/>
      <c r="U1364" s="105"/>
      <c r="V1364" s="105"/>
      <c r="W1364" s="105"/>
      <c r="X1364" s="105"/>
      <c r="Y1364" s="105"/>
      <c r="Z1364" s="105"/>
      <c r="AA1364" s="105"/>
      <c r="AB1364" s="105"/>
      <c r="AC1364" s="105"/>
      <c r="AD1364" s="105"/>
      <c r="AE1364" s="105"/>
      <c r="AF1364" s="105"/>
      <c r="AG1364" s="105"/>
      <c r="AH1364" s="105"/>
      <c r="AI1364" s="105"/>
      <c r="AJ1364" s="105"/>
      <c r="AK1364" s="105"/>
      <c r="AL1364" s="105"/>
      <c r="AM1364" s="105"/>
      <c r="AN1364" s="105"/>
      <c r="AO1364" s="105"/>
      <c r="AP1364" s="105"/>
      <c r="AQ1364" s="105"/>
      <c r="AR1364" s="105"/>
      <c r="AS1364" s="105"/>
      <c r="AT1364" s="105"/>
      <c r="AU1364" s="105"/>
      <c r="AV1364" s="105"/>
      <c r="AW1364" s="105"/>
      <c r="AX1364" s="105"/>
      <c r="AY1364" s="105"/>
      <c r="AZ1364" s="105"/>
      <c r="BA1364" s="105"/>
      <c r="BB1364" s="105"/>
      <c r="BC1364" s="105"/>
      <c r="BD1364" s="105"/>
      <c r="BE1364" s="105"/>
      <c r="BF1364" s="105"/>
      <c r="BG1364" s="105"/>
    </row>
    <row r="1365" spans="1:59" ht="15.6" x14ac:dyDescent="0.3">
      <c r="A1365" s="105" t="s">
        <v>3563</v>
      </c>
      <c r="B1365" s="105" t="s">
        <v>1377</v>
      </c>
      <c r="C1365" s="105" t="s">
        <v>1378</v>
      </c>
      <c r="D1365" s="105">
        <v>258</v>
      </c>
      <c r="E1365" s="105">
        <v>11</v>
      </c>
      <c r="F1365" s="129">
        <v>0</v>
      </c>
      <c r="G1365" s="148">
        <v>59</v>
      </c>
      <c r="H1365" s="105"/>
      <c r="I1365" s="105"/>
      <c r="J1365" s="105"/>
      <c r="K1365" s="105"/>
      <c r="L1365" s="105"/>
      <c r="M1365" s="105"/>
      <c r="N1365" s="105"/>
      <c r="O1365" s="105"/>
      <c r="P1365" s="105"/>
      <c r="Q1365" s="105"/>
      <c r="R1365" s="105"/>
      <c r="S1365" s="105"/>
      <c r="T1365" s="105"/>
      <c r="U1365" s="105"/>
      <c r="V1365" s="105"/>
      <c r="W1365" s="105"/>
      <c r="X1365" s="105"/>
      <c r="Y1365" s="105"/>
      <c r="Z1365" s="105"/>
      <c r="AA1365" s="105"/>
      <c r="AB1365" s="105"/>
      <c r="AC1365" s="105"/>
      <c r="AD1365" s="105"/>
      <c r="AE1365" s="105"/>
      <c r="AF1365" s="105"/>
      <c r="AG1365" s="105"/>
      <c r="AH1365" s="105"/>
      <c r="AI1365" s="105"/>
      <c r="AJ1365" s="105"/>
      <c r="AK1365" s="105"/>
      <c r="AL1365" s="105"/>
      <c r="AM1365" s="105"/>
      <c r="AN1365" s="105"/>
      <c r="AO1365" s="105"/>
      <c r="AP1365" s="105"/>
      <c r="AQ1365" s="105"/>
      <c r="AR1365" s="105"/>
      <c r="AS1365" s="105"/>
      <c r="AT1365" s="105"/>
      <c r="AU1365" s="105"/>
      <c r="AV1365" s="105"/>
      <c r="AW1365" s="105"/>
      <c r="AX1365" s="105"/>
      <c r="AY1365" s="105"/>
      <c r="AZ1365" s="105"/>
      <c r="BA1365" s="105"/>
      <c r="BB1365" s="105"/>
      <c r="BC1365" s="105"/>
      <c r="BD1365" s="105"/>
      <c r="BE1365" s="105"/>
      <c r="BF1365" s="105"/>
      <c r="BG1365" s="105"/>
    </row>
    <row r="1366" spans="1:59" ht="15.6" x14ac:dyDescent="0.3">
      <c r="A1366" s="105" t="s">
        <v>3563</v>
      </c>
      <c r="B1366" s="105" t="s">
        <v>1379</v>
      </c>
      <c r="C1366" s="105" t="s">
        <v>227</v>
      </c>
      <c r="D1366" s="105">
        <v>259</v>
      </c>
      <c r="E1366" s="105">
        <v>6</v>
      </c>
      <c r="F1366" s="129">
        <v>0</v>
      </c>
      <c r="G1366" s="148">
        <v>65</v>
      </c>
      <c r="H1366" s="105"/>
      <c r="I1366" s="105"/>
      <c r="J1366" s="105"/>
      <c r="K1366" s="105"/>
      <c r="L1366" s="105"/>
      <c r="M1366" s="105"/>
      <c r="N1366" s="105"/>
      <c r="O1366" s="105"/>
      <c r="P1366" s="105"/>
      <c r="Q1366" s="105"/>
      <c r="R1366" s="105"/>
      <c r="S1366" s="105"/>
      <c r="T1366" s="105"/>
      <c r="U1366" s="105"/>
      <c r="V1366" s="105"/>
      <c r="W1366" s="105"/>
      <c r="X1366" s="105"/>
      <c r="Y1366" s="105"/>
      <c r="Z1366" s="105"/>
      <c r="AA1366" s="105"/>
      <c r="AB1366" s="105"/>
      <c r="AC1366" s="105"/>
      <c r="AD1366" s="105"/>
      <c r="AE1366" s="105"/>
      <c r="AF1366" s="105"/>
      <c r="AG1366" s="105"/>
      <c r="AH1366" s="105"/>
      <c r="AI1366" s="105"/>
      <c r="AJ1366" s="105"/>
      <c r="AK1366" s="105"/>
      <c r="AL1366" s="105"/>
      <c r="AM1366" s="105"/>
      <c r="AN1366" s="105"/>
      <c r="AO1366" s="105"/>
      <c r="AP1366" s="105"/>
      <c r="AQ1366" s="105"/>
      <c r="AR1366" s="105"/>
      <c r="AS1366" s="105"/>
      <c r="AT1366" s="105"/>
      <c r="AU1366" s="105"/>
      <c r="AV1366" s="105"/>
      <c r="AW1366" s="105"/>
      <c r="AX1366" s="105"/>
      <c r="AY1366" s="105"/>
      <c r="AZ1366" s="105"/>
      <c r="BA1366" s="105"/>
      <c r="BB1366" s="105"/>
      <c r="BC1366" s="105"/>
      <c r="BD1366" s="105"/>
      <c r="BE1366" s="105"/>
      <c r="BF1366" s="105"/>
      <c r="BG1366" s="105"/>
    </row>
    <row r="1367" spans="1:59" ht="15.6" x14ac:dyDescent="0.3">
      <c r="A1367" s="105" t="s">
        <v>3569</v>
      </c>
      <c r="B1367" s="105" t="s">
        <v>3570</v>
      </c>
      <c r="C1367" s="105" t="s">
        <v>211</v>
      </c>
      <c r="D1367" s="105">
        <v>405</v>
      </c>
      <c r="E1367" s="105">
        <v>11</v>
      </c>
      <c r="F1367" s="129">
        <v>0</v>
      </c>
      <c r="G1367" s="148">
        <v>62.45</v>
      </c>
      <c r="H1367" s="105"/>
      <c r="I1367" s="105"/>
      <c r="J1367" s="105"/>
      <c r="K1367" s="105"/>
      <c r="L1367" s="105"/>
      <c r="M1367" s="105"/>
      <c r="N1367" s="105"/>
      <c r="O1367" s="105"/>
      <c r="P1367" s="105"/>
      <c r="Q1367" s="105"/>
      <c r="R1367" s="105"/>
      <c r="S1367" s="105"/>
      <c r="T1367" s="105"/>
      <c r="U1367" s="105"/>
      <c r="V1367" s="105"/>
      <c r="W1367" s="105"/>
      <c r="X1367" s="105"/>
      <c r="Y1367" s="105"/>
      <c r="Z1367" s="105"/>
      <c r="AA1367" s="105"/>
      <c r="AB1367" s="105"/>
      <c r="AC1367" s="105"/>
      <c r="AD1367" s="105"/>
      <c r="AE1367" s="105"/>
      <c r="AF1367" s="105"/>
      <c r="AG1367" s="105"/>
      <c r="AH1367" s="105"/>
      <c r="AI1367" s="105"/>
      <c r="AJ1367" s="105"/>
      <c r="AK1367" s="105"/>
      <c r="AL1367" s="105"/>
      <c r="AM1367" s="105"/>
      <c r="AN1367" s="105"/>
      <c r="AO1367" s="105"/>
      <c r="AP1367" s="105"/>
      <c r="AQ1367" s="105"/>
      <c r="AR1367" s="105"/>
      <c r="AS1367" s="105"/>
      <c r="AT1367" s="105"/>
      <c r="AU1367" s="105"/>
      <c r="AV1367" s="105"/>
      <c r="AW1367" s="105"/>
      <c r="AX1367" s="105"/>
      <c r="AY1367" s="105"/>
      <c r="AZ1367" s="105"/>
      <c r="BA1367" s="105"/>
      <c r="BB1367" s="105"/>
      <c r="BC1367" s="105"/>
      <c r="BD1367" s="105"/>
      <c r="BE1367" s="105"/>
      <c r="BF1367" s="105"/>
      <c r="BG1367" s="105"/>
    </row>
    <row r="1368" spans="1:59" ht="15.6" x14ac:dyDescent="0.3">
      <c r="A1368" s="105" t="s">
        <v>3569</v>
      </c>
      <c r="B1368" s="105" t="s">
        <v>3571</v>
      </c>
      <c r="C1368" s="105" t="s">
        <v>214</v>
      </c>
      <c r="D1368" s="105">
        <v>405</v>
      </c>
      <c r="E1368" s="105">
        <v>11</v>
      </c>
      <c r="F1368" s="129">
        <v>0</v>
      </c>
      <c r="G1368" s="148">
        <v>62.73</v>
      </c>
      <c r="H1368" s="105"/>
      <c r="I1368" s="105"/>
      <c r="J1368" s="105"/>
      <c r="K1368" s="105"/>
      <c r="L1368" s="105"/>
      <c r="M1368" s="105"/>
      <c r="N1368" s="105"/>
      <c r="O1368" s="105"/>
      <c r="P1368" s="105"/>
      <c r="Q1368" s="105"/>
      <c r="R1368" s="105"/>
      <c r="S1368" s="105"/>
      <c r="T1368" s="105"/>
      <c r="U1368" s="105"/>
      <c r="V1368" s="105"/>
      <c r="W1368" s="105"/>
      <c r="X1368" s="105"/>
      <c r="Y1368" s="105"/>
      <c r="Z1368" s="105"/>
      <c r="AA1368" s="105"/>
      <c r="AB1368" s="105"/>
      <c r="AC1368" s="105"/>
      <c r="AD1368" s="105"/>
      <c r="AE1368" s="105"/>
      <c r="AF1368" s="105"/>
      <c r="AG1368" s="105"/>
      <c r="AH1368" s="105"/>
      <c r="AI1368" s="105"/>
      <c r="AJ1368" s="105"/>
      <c r="AK1368" s="105"/>
      <c r="AL1368" s="105"/>
      <c r="AM1368" s="105"/>
      <c r="AN1368" s="105"/>
      <c r="AO1368" s="105"/>
      <c r="AP1368" s="105"/>
      <c r="AQ1368" s="105"/>
      <c r="AR1368" s="105"/>
      <c r="AS1368" s="105"/>
      <c r="AT1368" s="105"/>
      <c r="AU1368" s="105"/>
      <c r="AV1368" s="105"/>
      <c r="AW1368" s="105"/>
      <c r="AX1368" s="105"/>
      <c r="AY1368" s="105"/>
      <c r="AZ1368" s="105"/>
      <c r="BA1368" s="105"/>
      <c r="BB1368" s="105"/>
      <c r="BC1368" s="105"/>
      <c r="BD1368" s="105"/>
      <c r="BE1368" s="105"/>
      <c r="BF1368" s="105"/>
      <c r="BG1368" s="105"/>
    </row>
    <row r="1369" spans="1:59" ht="15.6" x14ac:dyDescent="0.3">
      <c r="A1369" s="105" t="s">
        <v>3569</v>
      </c>
      <c r="B1369" s="105" t="s">
        <v>1380</v>
      </c>
      <c r="C1369" s="105" t="s">
        <v>211</v>
      </c>
      <c r="D1369" s="105">
        <v>405</v>
      </c>
      <c r="E1369" s="105">
        <v>11</v>
      </c>
      <c r="F1369" s="129">
        <v>0</v>
      </c>
      <c r="G1369" s="148">
        <v>62.55</v>
      </c>
      <c r="H1369" s="105"/>
      <c r="I1369" s="105"/>
      <c r="J1369" s="105"/>
      <c r="K1369" s="105"/>
      <c r="L1369" s="105"/>
      <c r="M1369" s="105"/>
      <c r="N1369" s="105"/>
      <c r="O1369" s="105"/>
      <c r="P1369" s="105"/>
      <c r="Q1369" s="105"/>
      <c r="R1369" s="105"/>
      <c r="S1369" s="105"/>
      <c r="T1369" s="105"/>
      <c r="U1369" s="105"/>
      <c r="V1369" s="105"/>
      <c r="W1369" s="105"/>
      <c r="X1369" s="105"/>
      <c r="Y1369" s="105"/>
      <c r="Z1369" s="105"/>
      <c r="AA1369" s="105"/>
      <c r="AB1369" s="105"/>
      <c r="AC1369" s="105"/>
      <c r="AD1369" s="105"/>
      <c r="AE1369" s="105"/>
      <c r="AF1369" s="105"/>
      <c r="AG1369" s="105"/>
      <c r="AH1369" s="105"/>
      <c r="AI1369" s="105"/>
      <c r="AJ1369" s="105"/>
      <c r="AK1369" s="105"/>
      <c r="AL1369" s="105"/>
      <c r="AM1369" s="105"/>
      <c r="AN1369" s="105"/>
      <c r="AO1369" s="105"/>
      <c r="AP1369" s="105"/>
      <c r="AQ1369" s="105"/>
      <c r="AR1369" s="105"/>
      <c r="AS1369" s="105"/>
      <c r="AT1369" s="105"/>
      <c r="AU1369" s="105"/>
      <c r="AV1369" s="105"/>
      <c r="AW1369" s="105"/>
      <c r="AX1369" s="105"/>
      <c r="AY1369" s="105"/>
      <c r="AZ1369" s="105"/>
      <c r="BA1369" s="105"/>
      <c r="BB1369" s="105"/>
      <c r="BC1369" s="105"/>
      <c r="BD1369" s="105"/>
      <c r="BE1369" s="105"/>
      <c r="BF1369" s="105"/>
      <c r="BG1369" s="105"/>
    </row>
    <row r="1370" spans="1:59" ht="15.6" x14ac:dyDescent="0.3">
      <c r="A1370" s="105" t="s">
        <v>3569</v>
      </c>
      <c r="B1370" s="105" t="s">
        <v>1381</v>
      </c>
      <c r="C1370" s="105" t="s">
        <v>227</v>
      </c>
      <c r="D1370" s="105">
        <v>413</v>
      </c>
      <c r="E1370" s="105">
        <v>11</v>
      </c>
      <c r="F1370" s="129">
        <v>0</v>
      </c>
      <c r="G1370" s="148">
        <v>57</v>
      </c>
      <c r="H1370" s="105"/>
      <c r="I1370" s="105"/>
      <c r="J1370" s="105"/>
      <c r="K1370" s="105"/>
      <c r="L1370" s="105"/>
      <c r="M1370" s="105"/>
      <c r="N1370" s="105"/>
      <c r="O1370" s="105"/>
      <c r="P1370" s="105"/>
      <c r="Q1370" s="105"/>
      <c r="R1370" s="105"/>
      <c r="S1370" s="105"/>
      <c r="T1370" s="105"/>
      <c r="U1370" s="105"/>
      <c r="V1370" s="105"/>
      <c r="W1370" s="105"/>
      <c r="X1370" s="105"/>
      <c r="Y1370" s="105"/>
      <c r="Z1370" s="105"/>
      <c r="AA1370" s="105"/>
      <c r="AB1370" s="105"/>
      <c r="AC1370" s="105"/>
      <c r="AD1370" s="105"/>
      <c r="AE1370" s="105"/>
      <c r="AF1370" s="105"/>
      <c r="AG1370" s="105"/>
      <c r="AH1370" s="105"/>
      <c r="AI1370" s="105"/>
      <c r="AJ1370" s="105"/>
      <c r="AK1370" s="105"/>
      <c r="AL1370" s="105"/>
      <c r="AM1370" s="105"/>
      <c r="AN1370" s="105"/>
      <c r="AO1370" s="105"/>
      <c r="AP1370" s="105"/>
      <c r="AQ1370" s="105"/>
      <c r="AR1370" s="105"/>
      <c r="AS1370" s="105"/>
      <c r="AT1370" s="105"/>
      <c r="AU1370" s="105"/>
      <c r="AV1370" s="105"/>
      <c r="AW1370" s="105"/>
      <c r="AX1370" s="105"/>
      <c r="AY1370" s="105"/>
      <c r="AZ1370" s="105"/>
      <c r="BA1370" s="105"/>
      <c r="BB1370" s="105"/>
      <c r="BC1370" s="105"/>
      <c r="BD1370" s="105"/>
      <c r="BE1370" s="105"/>
      <c r="BF1370" s="105"/>
      <c r="BG1370" s="105"/>
    </row>
    <row r="1371" spans="1:59" ht="15.6" x14ac:dyDescent="0.3">
      <c r="A1371" s="105" t="s">
        <v>3569</v>
      </c>
      <c r="B1371" s="105" t="s">
        <v>3572</v>
      </c>
      <c r="C1371" s="105" t="s">
        <v>230</v>
      </c>
      <c r="D1371" s="105">
        <v>430</v>
      </c>
      <c r="E1371" s="105">
        <v>11</v>
      </c>
      <c r="F1371" s="129">
        <v>0</v>
      </c>
      <c r="G1371" s="148">
        <v>76.36</v>
      </c>
      <c r="H1371" s="105"/>
      <c r="I1371" s="105"/>
      <c r="J1371" s="105"/>
      <c r="K1371" s="105"/>
      <c r="L1371" s="105"/>
      <c r="M1371" s="105"/>
      <c r="N1371" s="105"/>
      <c r="O1371" s="105"/>
      <c r="P1371" s="105"/>
      <c r="Q1371" s="105"/>
      <c r="R1371" s="105"/>
      <c r="S1371" s="105"/>
      <c r="T1371" s="105"/>
      <c r="U1371" s="105"/>
      <c r="V1371" s="105"/>
      <c r="W1371" s="105"/>
      <c r="X1371" s="105"/>
      <c r="Y1371" s="105"/>
      <c r="Z1371" s="105"/>
      <c r="AA1371" s="105"/>
      <c r="AB1371" s="105"/>
      <c r="AC1371" s="105"/>
      <c r="AD1371" s="105"/>
      <c r="AE1371" s="105"/>
      <c r="AF1371" s="105"/>
      <c r="AG1371" s="105"/>
      <c r="AH1371" s="105"/>
      <c r="AI1371" s="105"/>
      <c r="AJ1371" s="105"/>
      <c r="AK1371" s="105"/>
      <c r="AL1371" s="105"/>
      <c r="AM1371" s="105"/>
      <c r="AN1371" s="105"/>
      <c r="AO1371" s="105"/>
      <c r="AP1371" s="105"/>
      <c r="AQ1371" s="105"/>
      <c r="AR1371" s="105"/>
      <c r="AS1371" s="105"/>
      <c r="AT1371" s="105"/>
      <c r="AU1371" s="105"/>
      <c r="AV1371" s="105"/>
      <c r="AW1371" s="105"/>
      <c r="AX1371" s="105"/>
      <c r="AY1371" s="105"/>
      <c r="AZ1371" s="105"/>
      <c r="BA1371" s="105"/>
      <c r="BB1371" s="105"/>
      <c r="BC1371" s="105"/>
      <c r="BD1371" s="105"/>
      <c r="BE1371" s="105"/>
      <c r="BF1371" s="105"/>
      <c r="BG1371" s="105"/>
    </row>
    <row r="1372" spans="1:59" ht="15.6" x14ac:dyDescent="0.3">
      <c r="A1372" s="105" t="s">
        <v>3569</v>
      </c>
      <c r="B1372" s="105" t="s">
        <v>3573</v>
      </c>
      <c r="C1372" s="105" t="s">
        <v>230</v>
      </c>
      <c r="D1372" s="105">
        <v>430</v>
      </c>
      <c r="E1372" s="105">
        <v>11</v>
      </c>
      <c r="F1372" s="129">
        <v>0</v>
      </c>
      <c r="G1372" s="148">
        <v>76.55</v>
      </c>
      <c r="H1372" s="105"/>
      <c r="I1372" s="105"/>
      <c r="J1372" s="105"/>
      <c r="K1372" s="105"/>
      <c r="L1372" s="105"/>
      <c r="M1372" s="105"/>
      <c r="N1372" s="105"/>
      <c r="O1372" s="105"/>
      <c r="P1372" s="105"/>
      <c r="Q1372" s="105"/>
      <c r="R1372" s="105"/>
      <c r="S1372" s="105"/>
      <c r="T1372" s="105"/>
      <c r="U1372" s="105"/>
      <c r="V1372" s="105"/>
      <c r="W1372" s="105"/>
      <c r="X1372" s="105"/>
      <c r="Y1372" s="105"/>
      <c r="Z1372" s="105"/>
      <c r="AA1372" s="105"/>
      <c r="AB1372" s="105"/>
      <c r="AC1372" s="105"/>
      <c r="AD1372" s="105"/>
      <c r="AE1372" s="105"/>
      <c r="AF1372" s="105"/>
      <c r="AG1372" s="105"/>
      <c r="AH1372" s="105"/>
      <c r="AI1372" s="105"/>
      <c r="AJ1372" s="105"/>
      <c r="AK1372" s="105"/>
      <c r="AL1372" s="105"/>
      <c r="AM1372" s="105"/>
      <c r="AN1372" s="105"/>
      <c r="AO1372" s="105"/>
      <c r="AP1372" s="105"/>
      <c r="AQ1372" s="105"/>
      <c r="AR1372" s="105"/>
      <c r="AS1372" s="105"/>
      <c r="AT1372" s="105"/>
      <c r="AU1372" s="105"/>
      <c r="AV1372" s="105"/>
      <c r="AW1372" s="105"/>
      <c r="AX1372" s="105"/>
      <c r="AY1372" s="105"/>
      <c r="AZ1372" s="105"/>
      <c r="BA1372" s="105"/>
      <c r="BB1372" s="105"/>
      <c r="BC1372" s="105"/>
      <c r="BD1372" s="105"/>
      <c r="BE1372" s="105"/>
      <c r="BF1372" s="105"/>
      <c r="BG1372" s="105"/>
    </row>
    <row r="1373" spans="1:59" ht="15.6" x14ac:dyDescent="0.3">
      <c r="A1373" s="105" t="s">
        <v>3569</v>
      </c>
      <c r="B1373" s="105" t="s">
        <v>3574</v>
      </c>
      <c r="C1373" s="105" t="s">
        <v>1382</v>
      </c>
      <c r="D1373" s="105">
        <v>430</v>
      </c>
      <c r="E1373" s="105">
        <v>11</v>
      </c>
      <c r="F1373" s="129">
        <v>0</v>
      </c>
      <c r="G1373" s="148">
        <v>76.64</v>
      </c>
      <c r="H1373" s="105"/>
      <c r="I1373" s="105"/>
      <c r="J1373" s="105"/>
      <c r="K1373" s="105"/>
      <c r="L1373" s="105"/>
      <c r="M1373" s="105"/>
      <c r="N1373" s="105"/>
      <c r="O1373" s="105"/>
      <c r="P1373" s="105"/>
      <c r="Q1373" s="105"/>
      <c r="R1373" s="105"/>
      <c r="S1373" s="105"/>
      <c r="T1373" s="105"/>
      <c r="U1373" s="105"/>
      <c r="V1373" s="105"/>
      <c r="W1373" s="105"/>
      <c r="X1373" s="105"/>
      <c r="Y1373" s="105"/>
      <c r="Z1373" s="105"/>
      <c r="AA1373" s="105"/>
      <c r="AB1373" s="105"/>
      <c r="AC1373" s="105"/>
      <c r="AD1373" s="105"/>
      <c r="AE1373" s="105"/>
      <c r="AF1373" s="105"/>
      <c r="AG1373" s="105"/>
      <c r="AH1373" s="105"/>
      <c r="AI1373" s="105"/>
      <c r="AJ1373" s="105"/>
      <c r="AK1373" s="105"/>
      <c r="AL1373" s="105"/>
      <c r="AM1373" s="105"/>
      <c r="AN1373" s="105"/>
      <c r="AO1373" s="105"/>
      <c r="AP1373" s="105"/>
      <c r="AQ1373" s="105"/>
      <c r="AR1373" s="105"/>
      <c r="AS1373" s="105"/>
      <c r="AT1373" s="105"/>
      <c r="AU1373" s="105"/>
      <c r="AV1373" s="105"/>
      <c r="AW1373" s="105"/>
      <c r="AX1373" s="105"/>
      <c r="AY1373" s="105"/>
      <c r="AZ1373" s="105"/>
      <c r="BA1373" s="105"/>
      <c r="BB1373" s="105"/>
      <c r="BC1373" s="105"/>
      <c r="BD1373" s="105"/>
      <c r="BE1373" s="105"/>
      <c r="BF1373" s="105"/>
      <c r="BG1373" s="105"/>
    </row>
    <row r="1374" spans="1:59" ht="15.6" x14ac:dyDescent="0.3">
      <c r="A1374" s="105" t="s">
        <v>3569</v>
      </c>
      <c r="B1374" s="105" t="s">
        <v>1383</v>
      </c>
      <c r="C1374" s="105" t="s">
        <v>1384</v>
      </c>
      <c r="D1374" s="105">
        <v>465</v>
      </c>
      <c r="E1374" s="105">
        <v>11</v>
      </c>
      <c r="F1374" s="129">
        <v>0</v>
      </c>
      <c r="G1374" s="148">
        <v>75.45</v>
      </c>
      <c r="H1374" s="105"/>
      <c r="I1374" s="105"/>
      <c r="J1374" s="105"/>
      <c r="K1374" s="105"/>
      <c r="L1374" s="105"/>
      <c r="M1374" s="105"/>
      <c r="N1374" s="105"/>
      <c r="O1374" s="105"/>
      <c r="P1374" s="105"/>
      <c r="Q1374" s="105"/>
      <c r="R1374" s="105"/>
      <c r="S1374" s="105"/>
      <c r="T1374" s="105"/>
      <c r="U1374" s="105"/>
      <c r="V1374" s="105"/>
      <c r="W1374" s="105"/>
      <c r="X1374" s="105"/>
      <c r="Y1374" s="105"/>
      <c r="Z1374" s="105"/>
      <c r="AA1374" s="105"/>
      <c r="AB1374" s="105"/>
      <c r="AC1374" s="105"/>
      <c r="AD1374" s="105"/>
      <c r="AE1374" s="105"/>
      <c r="AF1374" s="105"/>
      <c r="AG1374" s="105"/>
      <c r="AH1374" s="105"/>
      <c r="AI1374" s="105"/>
      <c r="AJ1374" s="105"/>
      <c r="AK1374" s="105"/>
      <c r="AL1374" s="105"/>
      <c r="AM1374" s="105"/>
      <c r="AN1374" s="105"/>
      <c r="AO1374" s="105"/>
      <c r="AP1374" s="105"/>
      <c r="AQ1374" s="105"/>
      <c r="AR1374" s="105"/>
      <c r="AS1374" s="105"/>
      <c r="AT1374" s="105"/>
      <c r="AU1374" s="105"/>
      <c r="AV1374" s="105"/>
      <c r="AW1374" s="105"/>
      <c r="AX1374" s="105"/>
      <c r="AY1374" s="105"/>
      <c r="AZ1374" s="105"/>
      <c r="BA1374" s="105"/>
      <c r="BB1374" s="105"/>
      <c r="BC1374" s="105"/>
      <c r="BD1374" s="105"/>
      <c r="BE1374" s="105"/>
      <c r="BF1374" s="105"/>
      <c r="BG1374" s="105"/>
    </row>
    <row r="1375" spans="1:59" ht="15.6" x14ac:dyDescent="0.3">
      <c r="A1375" s="105" t="s">
        <v>3569</v>
      </c>
      <c r="B1375" s="105" t="s">
        <v>1385</v>
      </c>
      <c r="C1375" s="105" t="s">
        <v>211</v>
      </c>
      <c r="D1375" s="105">
        <v>405</v>
      </c>
      <c r="E1375" s="105">
        <v>11</v>
      </c>
      <c r="F1375" s="129">
        <v>0</v>
      </c>
      <c r="G1375" s="148">
        <v>62.64</v>
      </c>
      <c r="H1375" s="105"/>
      <c r="I1375" s="105"/>
      <c r="J1375" s="105"/>
      <c r="K1375" s="105"/>
      <c r="L1375" s="105"/>
      <c r="M1375" s="105"/>
      <c r="N1375" s="105"/>
      <c r="O1375" s="105"/>
      <c r="P1375" s="105"/>
      <c r="Q1375" s="105"/>
      <c r="R1375" s="105"/>
      <c r="S1375" s="105"/>
      <c r="T1375" s="105"/>
      <c r="U1375" s="105"/>
      <c r="V1375" s="105"/>
      <c r="W1375" s="105"/>
      <c r="X1375" s="105"/>
      <c r="Y1375" s="105"/>
      <c r="Z1375" s="105"/>
      <c r="AA1375" s="105"/>
      <c r="AB1375" s="105"/>
      <c r="AC1375" s="105"/>
      <c r="AD1375" s="105"/>
      <c r="AE1375" s="105"/>
      <c r="AF1375" s="105"/>
      <c r="AG1375" s="105"/>
      <c r="AH1375" s="105"/>
      <c r="AI1375" s="105"/>
      <c r="AJ1375" s="105"/>
      <c r="AK1375" s="105"/>
      <c r="AL1375" s="105"/>
      <c r="AM1375" s="105"/>
      <c r="AN1375" s="105"/>
      <c r="AO1375" s="105"/>
      <c r="AP1375" s="105"/>
      <c r="AQ1375" s="105"/>
      <c r="AR1375" s="105"/>
      <c r="AS1375" s="105"/>
      <c r="AT1375" s="105"/>
      <c r="AU1375" s="105"/>
      <c r="AV1375" s="105"/>
      <c r="AW1375" s="105"/>
      <c r="AX1375" s="105"/>
      <c r="AY1375" s="105"/>
      <c r="AZ1375" s="105"/>
      <c r="BA1375" s="105"/>
      <c r="BB1375" s="105"/>
      <c r="BC1375" s="105"/>
      <c r="BD1375" s="105"/>
      <c r="BE1375" s="105"/>
      <c r="BF1375" s="105"/>
      <c r="BG1375" s="105"/>
    </row>
    <row r="1376" spans="1:59" ht="15.6" x14ac:dyDescent="0.3">
      <c r="A1376" s="105" t="s">
        <v>3569</v>
      </c>
      <c r="B1376" s="105" t="s">
        <v>1386</v>
      </c>
      <c r="C1376" s="105" t="s">
        <v>1387</v>
      </c>
      <c r="D1376" s="105">
        <v>423</v>
      </c>
      <c r="E1376" s="105">
        <v>11</v>
      </c>
      <c r="F1376" s="129">
        <v>0</v>
      </c>
      <c r="G1376" s="148">
        <v>66.819999999999993</v>
      </c>
      <c r="H1376" s="105"/>
      <c r="I1376" s="105"/>
      <c r="J1376" s="105"/>
      <c r="K1376" s="105"/>
      <c r="L1376" s="105"/>
      <c r="M1376" s="105"/>
      <c r="N1376" s="105"/>
      <c r="O1376" s="105"/>
      <c r="P1376" s="105"/>
      <c r="Q1376" s="105"/>
      <c r="R1376" s="105"/>
      <c r="S1376" s="105"/>
      <c r="T1376" s="105"/>
      <c r="U1376" s="105"/>
      <c r="V1376" s="105"/>
      <c r="W1376" s="105"/>
      <c r="X1376" s="105"/>
      <c r="Y1376" s="105"/>
      <c r="Z1376" s="105"/>
      <c r="AA1376" s="105"/>
      <c r="AB1376" s="105"/>
      <c r="AC1376" s="105"/>
      <c r="AD1376" s="105"/>
      <c r="AE1376" s="105"/>
      <c r="AF1376" s="105"/>
      <c r="AG1376" s="105"/>
      <c r="AH1376" s="105"/>
      <c r="AI1376" s="105"/>
      <c r="AJ1376" s="105"/>
      <c r="AK1376" s="105"/>
      <c r="AL1376" s="105"/>
      <c r="AM1376" s="105"/>
      <c r="AN1376" s="105"/>
      <c r="AO1376" s="105"/>
      <c r="AP1376" s="105"/>
      <c r="AQ1376" s="105"/>
      <c r="AR1376" s="105"/>
      <c r="AS1376" s="105"/>
      <c r="AT1376" s="105"/>
      <c r="AU1376" s="105"/>
      <c r="AV1376" s="105"/>
      <c r="AW1376" s="105"/>
      <c r="AX1376" s="105"/>
      <c r="AY1376" s="105"/>
      <c r="AZ1376" s="105"/>
      <c r="BA1376" s="105"/>
      <c r="BB1376" s="105"/>
      <c r="BC1376" s="105"/>
      <c r="BD1376" s="105"/>
      <c r="BE1376" s="105"/>
      <c r="BF1376" s="105"/>
      <c r="BG1376" s="105"/>
    </row>
    <row r="1377" spans="1:59" ht="15.6" x14ac:dyDescent="0.3">
      <c r="A1377" s="105" t="s">
        <v>3569</v>
      </c>
      <c r="B1377" s="105" t="s">
        <v>1388</v>
      </c>
      <c r="C1377" s="105" t="s">
        <v>227</v>
      </c>
      <c r="D1377" s="105">
        <v>411</v>
      </c>
      <c r="E1377" s="105">
        <v>11</v>
      </c>
      <c r="F1377" s="129">
        <v>0</v>
      </c>
      <c r="G1377" s="148">
        <v>60.55</v>
      </c>
      <c r="H1377" s="105"/>
      <c r="I1377" s="105"/>
      <c r="J1377" s="105"/>
      <c r="K1377" s="105"/>
      <c r="L1377" s="105"/>
      <c r="M1377" s="105"/>
      <c r="N1377" s="105"/>
      <c r="O1377" s="105"/>
      <c r="P1377" s="105"/>
      <c r="Q1377" s="105"/>
      <c r="R1377" s="105"/>
      <c r="S1377" s="105"/>
      <c r="T1377" s="105"/>
      <c r="U1377" s="105"/>
      <c r="V1377" s="105"/>
      <c r="W1377" s="105"/>
      <c r="X1377" s="105"/>
      <c r="Y1377" s="105"/>
      <c r="Z1377" s="105"/>
      <c r="AA1377" s="105"/>
      <c r="AB1377" s="105"/>
      <c r="AC1377" s="105"/>
      <c r="AD1377" s="105"/>
      <c r="AE1377" s="105"/>
      <c r="AF1377" s="105"/>
      <c r="AG1377" s="105"/>
      <c r="AH1377" s="105"/>
      <c r="AI1377" s="105"/>
      <c r="AJ1377" s="105"/>
      <c r="AK1377" s="105"/>
      <c r="AL1377" s="105"/>
      <c r="AM1377" s="105"/>
      <c r="AN1377" s="105"/>
      <c r="AO1377" s="105"/>
      <c r="AP1377" s="105"/>
      <c r="AQ1377" s="105"/>
      <c r="AR1377" s="105"/>
      <c r="AS1377" s="105"/>
      <c r="AT1377" s="105"/>
      <c r="AU1377" s="105"/>
      <c r="AV1377" s="105"/>
      <c r="AW1377" s="105"/>
      <c r="AX1377" s="105"/>
      <c r="AY1377" s="105"/>
      <c r="AZ1377" s="105"/>
      <c r="BA1377" s="105"/>
      <c r="BB1377" s="105"/>
      <c r="BC1377" s="105"/>
      <c r="BD1377" s="105"/>
      <c r="BE1377" s="105"/>
      <c r="BF1377" s="105"/>
      <c r="BG1377" s="105"/>
    </row>
    <row r="1378" spans="1:59" ht="15.6" x14ac:dyDescent="0.3">
      <c r="A1378" s="105" t="s">
        <v>3575</v>
      </c>
      <c r="B1378" s="105" t="s">
        <v>3576</v>
      </c>
      <c r="C1378" s="105" t="s">
        <v>214</v>
      </c>
      <c r="D1378" s="105">
        <v>436</v>
      </c>
      <c r="E1378" s="105">
        <v>10</v>
      </c>
      <c r="F1378" s="129">
        <v>0</v>
      </c>
      <c r="G1378" s="148">
        <v>67.8</v>
      </c>
      <c r="H1378" s="105"/>
      <c r="I1378" s="105"/>
      <c r="J1378" s="105"/>
      <c r="K1378" s="105"/>
      <c r="L1378" s="105"/>
      <c r="M1378" s="105"/>
      <c r="N1378" s="105"/>
      <c r="O1378" s="105"/>
      <c r="P1378" s="105"/>
      <c r="Q1378" s="105"/>
      <c r="R1378" s="105"/>
      <c r="S1378" s="105"/>
      <c r="T1378" s="105"/>
      <c r="U1378" s="105"/>
      <c r="V1378" s="105"/>
      <c r="W1378" s="105"/>
      <c r="X1378" s="105"/>
      <c r="Y1378" s="105"/>
      <c r="Z1378" s="105"/>
      <c r="AA1378" s="105"/>
      <c r="AB1378" s="105"/>
      <c r="AC1378" s="105"/>
      <c r="AD1378" s="105"/>
      <c r="AE1378" s="105"/>
      <c r="AF1378" s="105"/>
      <c r="AG1378" s="105"/>
      <c r="AH1378" s="105"/>
      <c r="AI1378" s="105"/>
      <c r="AJ1378" s="105"/>
      <c r="AK1378" s="105"/>
      <c r="AL1378" s="105"/>
      <c r="AM1378" s="105"/>
      <c r="AN1378" s="105"/>
      <c r="AO1378" s="105"/>
      <c r="AP1378" s="105"/>
      <c r="AQ1378" s="105"/>
      <c r="AR1378" s="105"/>
      <c r="AS1378" s="105"/>
      <c r="AT1378" s="105"/>
      <c r="AU1378" s="105"/>
      <c r="AV1378" s="105"/>
      <c r="AW1378" s="105"/>
      <c r="AX1378" s="105"/>
      <c r="AY1378" s="105"/>
      <c r="AZ1378" s="105"/>
      <c r="BA1378" s="105"/>
      <c r="BB1378" s="105"/>
      <c r="BC1378" s="105"/>
      <c r="BD1378" s="105"/>
      <c r="BE1378" s="105"/>
      <c r="BF1378" s="105"/>
      <c r="BG1378" s="105"/>
    </row>
    <row r="1379" spans="1:59" ht="15.6" x14ac:dyDescent="0.3">
      <c r="A1379" s="105" t="s">
        <v>3575</v>
      </c>
      <c r="B1379" s="105" t="s">
        <v>3577</v>
      </c>
      <c r="C1379" s="105" t="s">
        <v>214</v>
      </c>
      <c r="D1379" s="105">
        <v>436</v>
      </c>
      <c r="E1379" s="105">
        <v>10</v>
      </c>
      <c r="F1379" s="129">
        <v>0</v>
      </c>
      <c r="G1379" s="148">
        <v>68.099999999999994</v>
      </c>
      <c r="H1379" s="105"/>
      <c r="I1379" s="105"/>
      <c r="J1379" s="105"/>
      <c r="K1379" s="105"/>
      <c r="L1379" s="105"/>
      <c r="M1379" s="105"/>
      <c r="N1379" s="105"/>
      <c r="O1379" s="105"/>
      <c r="P1379" s="105"/>
      <c r="Q1379" s="105"/>
      <c r="R1379" s="105"/>
      <c r="S1379" s="105"/>
      <c r="T1379" s="105"/>
      <c r="U1379" s="105"/>
      <c r="V1379" s="105"/>
      <c r="W1379" s="105"/>
      <c r="X1379" s="105"/>
      <c r="Y1379" s="105"/>
      <c r="Z1379" s="105"/>
      <c r="AA1379" s="105"/>
      <c r="AB1379" s="105"/>
      <c r="AC1379" s="105"/>
      <c r="AD1379" s="105"/>
      <c r="AE1379" s="105"/>
      <c r="AF1379" s="105"/>
      <c r="AG1379" s="105"/>
      <c r="AH1379" s="105"/>
      <c r="AI1379" s="105"/>
      <c r="AJ1379" s="105"/>
      <c r="AK1379" s="105"/>
      <c r="AL1379" s="105"/>
      <c r="AM1379" s="105"/>
      <c r="AN1379" s="105"/>
      <c r="AO1379" s="105"/>
      <c r="AP1379" s="105"/>
      <c r="AQ1379" s="105"/>
      <c r="AR1379" s="105"/>
      <c r="AS1379" s="105"/>
      <c r="AT1379" s="105"/>
      <c r="AU1379" s="105"/>
      <c r="AV1379" s="105"/>
      <c r="AW1379" s="105"/>
      <c r="AX1379" s="105"/>
      <c r="AY1379" s="105"/>
      <c r="AZ1379" s="105"/>
      <c r="BA1379" s="105"/>
      <c r="BB1379" s="105"/>
      <c r="BC1379" s="105"/>
      <c r="BD1379" s="105"/>
      <c r="BE1379" s="105"/>
      <c r="BF1379" s="105"/>
      <c r="BG1379" s="105"/>
    </row>
    <row r="1380" spans="1:59" ht="15.6" x14ac:dyDescent="0.3">
      <c r="A1380" s="105" t="s">
        <v>3575</v>
      </c>
      <c r="B1380" s="105" t="s">
        <v>1389</v>
      </c>
      <c r="C1380" s="105" t="s">
        <v>222</v>
      </c>
      <c r="D1380" s="105">
        <v>437</v>
      </c>
      <c r="E1380" s="105">
        <v>10</v>
      </c>
      <c r="F1380" s="129">
        <v>0</v>
      </c>
      <c r="G1380" s="148">
        <v>65.599999999999994</v>
      </c>
      <c r="H1380" s="105"/>
      <c r="I1380" s="105"/>
      <c r="J1380" s="105"/>
      <c r="K1380" s="105"/>
      <c r="L1380" s="105"/>
      <c r="M1380" s="105"/>
      <c r="N1380" s="105"/>
      <c r="O1380" s="105"/>
      <c r="P1380" s="105"/>
      <c r="Q1380" s="105"/>
      <c r="R1380" s="105"/>
      <c r="S1380" s="105"/>
      <c r="T1380" s="105"/>
      <c r="U1380" s="105"/>
      <c r="V1380" s="105"/>
      <c r="W1380" s="105"/>
      <c r="X1380" s="105"/>
      <c r="Y1380" s="105"/>
      <c r="Z1380" s="105"/>
      <c r="AA1380" s="105"/>
      <c r="AB1380" s="105"/>
      <c r="AC1380" s="105"/>
      <c r="AD1380" s="105"/>
      <c r="AE1380" s="105"/>
      <c r="AF1380" s="105"/>
      <c r="AG1380" s="105"/>
      <c r="AH1380" s="105"/>
      <c r="AI1380" s="105"/>
      <c r="AJ1380" s="105"/>
      <c r="AK1380" s="105"/>
      <c r="AL1380" s="105"/>
      <c r="AM1380" s="105"/>
      <c r="AN1380" s="105"/>
      <c r="AO1380" s="105"/>
      <c r="AP1380" s="105"/>
      <c r="AQ1380" s="105"/>
      <c r="AR1380" s="105"/>
      <c r="AS1380" s="105"/>
      <c r="AT1380" s="105"/>
      <c r="AU1380" s="105"/>
      <c r="AV1380" s="105"/>
      <c r="AW1380" s="105"/>
      <c r="AX1380" s="105"/>
      <c r="AY1380" s="105"/>
      <c r="AZ1380" s="105"/>
      <c r="BA1380" s="105"/>
      <c r="BB1380" s="105"/>
      <c r="BC1380" s="105"/>
      <c r="BD1380" s="105"/>
      <c r="BE1380" s="105"/>
      <c r="BF1380" s="105"/>
      <c r="BG1380" s="105"/>
    </row>
    <row r="1381" spans="1:59" ht="15.6" x14ac:dyDescent="0.3">
      <c r="A1381" s="105" t="s">
        <v>3575</v>
      </c>
      <c r="B1381" s="105" t="s">
        <v>1390</v>
      </c>
      <c r="C1381" s="105" t="s">
        <v>227</v>
      </c>
      <c r="D1381" s="105">
        <v>438</v>
      </c>
      <c r="E1381" s="105">
        <v>10</v>
      </c>
      <c r="F1381" s="129">
        <v>0</v>
      </c>
      <c r="G1381" s="148">
        <v>64.599999999999994</v>
      </c>
      <c r="H1381" s="105"/>
      <c r="I1381" s="105"/>
      <c r="J1381" s="105"/>
      <c r="K1381" s="105"/>
      <c r="L1381" s="105"/>
      <c r="M1381" s="105"/>
      <c r="N1381" s="105"/>
      <c r="O1381" s="105"/>
      <c r="P1381" s="105"/>
      <c r="Q1381" s="105"/>
      <c r="R1381" s="105"/>
      <c r="S1381" s="105"/>
      <c r="T1381" s="105"/>
      <c r="U1381" s="105"/>
      <c r="V1381" s="105"/>
      <c r="W1381" s="105"/>
      <c r="X1381" s="105"/>
      <c r="Y1381" s="105"/>
      <c r="Z1381" s="105"/>
      <c r="AA1381" s="105"/>
      <c r="AB1381" s="105"/>
      <c r="AC1381" s="105"/>
      <c r="AD1381" s="105"/>
      <c r="AE1381" s="105"/>
      <c r="AF1381" s="105"/>
      <c r="AG1381" s="105"/>
      <c r="AH1381" s="105"/>
      <c r="AI1381" s="105"/>
      <c r="AJ1381" s="105"/>
      <c r="AK1381" s="105"/>
      <c r="AL1381" s="105"/>
      <c r="AM1381" s="105"/>
      <c r="AN1381" s="105"/>
      <c r="AO1381" s="105"/>
      <c r="AP1381" s="105"/>
      <c r="AQ1381" s="105"/>
      <c r="AR1381" s="105"/>
      <c r="AS1381" s="105"/>
      <c r="AT1381" s="105"/>
      <c r="AU1381" s="105"/>
      <c r="AV1381" s="105"/>
      <c r="AW1381" s="105"/>
      <c r="AX1381" s="105"/>
      <c r="AY1381" s="105"/>
      <c r="AZ1381" s="105"/>
      <c r="BA1381" s="105"/>
      <c r="BB1381" s="105"/>
      <c r="BC1381" s="105"/>
      <c r="BD1381" s="105"/>
      <c r="BE1381" s="105"/>
      <c r="BF1381" s="105"/>
      <c r="BG1381" s="105"/>
    </row>
    <row r="1382" spans="1:59" ht="15.6" x14ac:dyDescent="0.3">
      <c r="A1382" s="105" t="s">
        <v>3575</v>
      </c>
      <c r="B1382" s="105" t="s">
        <v>3578</v>
      </c>
      <c r="C1382" s="105" t="s">
        <v>230</v>
      </c>
      <c r="D1382" s="105">
        <v>362</v>
      </c>
      <c r="E1382" s="105">
        <v>10</v>
      </c>
      <c r="F1382" s="129">
        <v>0</v>
      </c>
      <c r="G1382" s="148">
        <v>79.2</v>
      </c>
      <c r="H1382" s="105"/>
      <c r="I1382" s="105"/>
      <c r="J1382" s="105"/>
      <c r="K1382" s="105"/>
      <c r="L1382" s="105"/>
      <c r="M1382" s="105"/>
      <c r="N1382" s="105"/>
      <c r="O1382" s="105"/>
      <c r="P1382" s="105"/>
      <c r="Q1382" s="105"/>
      <c r="R1382" s="105"/>
      <c r="S1382" s="105"/>
      <c r="T1382" s="105"/>
      <c r="U1382" s="105"/>
      <c r="V1382" s="105"/>
      <c r="W1382" s="105"/>
      <c r="X1382" s="105"/>
      <c r="Y1382" s="105"/>
      <c r="Z1382" s="105"/>
      <c r="AA1382" s="105"/>
      <c r="AB1382" s="105"/>
      <c r="AC1382" s="105"/>
      <c r="AD1382" s="105"/>
      <c r="AE1382" s="105"/>
      <c r="AF1382" s="105"/>
      <c r="AG1382" s="105"/>
      <c r="AH1382" s="105"/>
      <c r="AI1382" s="105"/>
      <c r="AJ1382" s="105"/>
      <c r="AK1382" s="105"/>
      <c r="AL1382" s="105"/>
      <c r="AM1382" s="105"/>
      <c r="AN1382" s="105"/>
      <c r="AO1382" s="105"/>
      <c r="AP1382" s="105"/>
      <c r="AQ1382" s="105"/>
      <c r="AR1382" s="105"/>
      <c r="AS1382" s="105"/>
      <c r="AT1382" s="105"/>
      <c r="AU1382" s="105"/>
      <c r="AV1382" s="105"/>
      <c r="AW1382" s="105"/>
      <c r="AX1382" s="105"/>
      <c r="AY1382" s="105"/>
      <c r="AZ1382" s="105"/>
      <c r="BA1382" s="105"/>
      <c r="BB1382" s="105"/>
      <c r="BC1382" s="105"/>
      <c r="BD1382" s="105"/>
      <c r="BE1382" s="105"/>
      <c r="BF1382" s="105"/>
      <c r="BG1382" s="105"/>
    </row>
    <row r="1383" spans="1:59" ht="15.6" x14ac:dyDescent="0.3">
      <c r="A1383" s="105" t="s">
        <v>3575</v>
      </c>
      <c r="B1383" s="105" t="s">
        <v>3579</v>
      </c>
      <c r="C1383" s="105" t="s">
        <v>230</v>
      </c>
      <c r="D1383" s="105">
        <v>449</v>
      </c>
      <c r="E1383" s="105">
        <v>10</v>
      </c>
      <c r="F1383" s="129">
        <v>0</v>
      </c>
      <c r="G1383" s="148">
        <v>79.3</v>
      </c>
      <c r="H1383" s="105"/>
      <c r="I1383" s="105"/>
      <c r="J1383" s="105"/>
      <c r="K1383" s="105"/>
      <c r="L1383" s="105"/>
      <c r="M1383" s="105"/>
      <c r="N1383" s="105"/>
      <c r="O1383" s="105"/>
      <c r="P1383" s="105"/>
      <c r="Q1383" s="105"/>
      <c r="R1383" s="105"/>
      <c r="S1383" s="105"/>
      <c r="T1383" s="105"/>
      <c r="U1383" s="105"/>
      <c r="V1383" s="105"/>
      <c r="W1383" s="105"/>
      <c r="X1383" s="105"/>
      <c r="Y1383" s="105"/>
      <c r="Z1383" s="105"/>
      <c r="AA1383" s="105"/>
      <c r="AB1383" s="105"/>
      <c r="AC1383" s="105"/>
      <c r="AD1383" s="105"/>
      <c r="AE1383" s="105"/>
      <c r="AF1383" s="105"/>
      <c r="AG1383" s="105"/>
      <c r="AH1383" s="105"/>
      <c r="AI1383" s="105"/>
      <c r="AJ1383" s="105"/>
      <c r="AK1383" s="105"/>
      <c r="AL1383" s="105"/>
      <c r="AM1383" s="105"/>
      <c r="AN1383" s="105"/>
      <c r="AO1383" s="105"/>
      <c r="AP1383" s="105"/>
      <c r="AQ1383" s="105"/>
      <c r="AR1383" s="105"/>
      <c r="AS1383" s="105"/>
      <c r="AT1383" s="105"/>
      <c r="AU1383" s="105"/>
      <c r="AV1383" s="105"/>
      <c r="AW1383" s="105"/>
      <c r="AX1383" s="105"/>
      <c r="AY1383" s="105"/>
      <c r="AZ1383" s="105"/>
      <c r="BA1383" s="105"/>
      <c r="BB1383" s="105"/>
      <c r="BC1383" s="105"/>
      <c r="BD1383" s="105"/>
      <c r="BE1383" s="105"/>
      <c r="BF1383" s="105"/>
      <c r="BG1383" s="105"/>
    </row>
    <row r="1384" spans="1:59" ht="15.6" x14ac:dyDescent="0.3">
      <c r="A1384" s="105" t="s">
        <v>3575</v>
      </c>
      <c r="B1384" s="105" t="s">
        <v>3580</v>
      </c>
      <c r="C1384" s="105" t="s">
        <v>1391</v>
      </c>
      <c r="D1384" s="105">
        <v>449</v>
      </c>
      <c r="E1384" s="105">
        <v>10</v>
      </c>
      <c r="F1384" s="129">
        <v>0</v>
      </c>
      <c r="G1384" s="148">
        <v>79.2</v>
      </c>
      <c r="H1384" s="105"/>
      <c r="I1384" s="105"/>
      <c r="J1384" s="105"/>
      <c r="K1384" s="105"/>
      <c r="L1384" s="105"/>
      <c r="M1384" s="105"/>
      <c r="N1384" s="105"/>
      <c r="O1384" s="105"/>
      <c r="P1384" s="105"/>
      <c r="Q1384" s="105"/>
      <c r="R1384" s="105"/>
      <c r="S1384" s="105"/>
      <c r="T1384" s="105"/>
      <c r="U1384" s="105"/>
      <c r="V1384" s="105"/>
      <c r="W1384" s="105"/>
      <c r="X1384" s="105"/>
      <c r="Y1384" s="105"/>
      <c r="Z1384" s="105"/>
      <c r="AA1384" s="105"/>
      <c r="AB1384" s="105"/>
      <c r="AC1384" s="105"/>
      <c r="AD1384" s="105"/>
      <c r="AE1384" s="105"/>
      <c r="AF1384" s="105"/>
      <c r="AG1384" s="105"/>
      <c r="AH1384" s="105"/>
      <c r="AI1384" s="105"/>
      <c r="AJ1384" s="105"/>
      <c r="AK1384" s="105"/>
      <c r="AL1384" s="105"/>
      <c r="AM1384" s="105"/>
      <c r="AN1384" s="105"/>
      <c r="AO1384" s="105"/>
      <c r="AP1384" s="105"/>
      <c r="AQ1384" s="105"/>
      <c r="AR1384" s="105"/>
      <c r="AS1384" s="105"/>
      <c r="AT1384" s="105"/>
      <c r="AU1384" s="105"/>
      <c r="AV1384" s="105"/>
      <c r="AW1384" s="105"/>
      <c r="AX1384" s="105"/>
      <c r="AY1384" s="105"/>
      <c r="AZ1384" s="105"/>
      <c r="BA1384" s="105"/>
      <c r="BB1384" s="105"/>
      <c r="BC1384" s="105"/>
      <c r="BD1384" s="105"/>
      <c r="BE1384" s="105"/>
      <c r="BF1384" s="105"/>
      <c r="BG1384" s="105"/>
    </row>
    <row r="1385" spans="1:59" ht="15.6" x14ac:dyDescent="0.3">
      <c r="A1385" s="105" t="s">
        <v>3575</v>
      </c>
      <c r="B1385" s="105" t="s">
        <v>1392</v>
      </c>
      <c r="C1385" s="105" t="s">
        <v>1393</v>
      </c>
      <c r="D1385" s="105">
        <v>449</v>
      </c>
      <c r="E1385" s="105">
        <v>10</v>
      </c>
      <c r="F1385" s="129">
        <v>0</v>
      </c>
      <c r="G1385" s="148">
        <v>77.400000000000006</v>
      </c>
      <c r="H1385" s="105"/>
      <c r="I1385" s="105"/>
      <c r="J1385" s="105"/>
      <c r="K1385" s="105"/>
      <c r="L1385" s="105"/>
      <c r="M1385" s="105"/>
      <c r="N1385" s="105"/>
      <c r="O1385" s="105"/>
      <c r="P1385" s="105"/>
      <c r="Q1385" s="105"/>
      <c r="R1385" s="105"/>
      <c r="S1385" s="105"/>
      <c r="T1385" s="105"/>
      <c r="U1385" s="105"/>
      <c r="V1385" s="105"/>
      <c r="W1385" s="105"/>
      <c r="X1385" s="105"/>
      <c r="Y1385" s="105"/>
      <c r="Z1385" s="105"/>
      <c r="AA1385" s="105"/>
      <c r="AB1385" s="105"/>
      <c r="AC1385" s="105"/>
      <c r="AD1385" s="105"/>
      <c r="AE1385" s="105"/>
      <c r="AF1385" s="105"/>
      <c r="AG1385" s="105"/>
      <c r="AH1385" s="105"/>
      <c r="AI1385" s="105"/>
      <c r="AJ1385" s="105"/>
      <c r="AK1385" s="105"/>
      <c r="AL1385" s="105"/>
      <c r="AM1385" s="105"/>
      <c r="AN1385" s="105"/>
      <c r="AO1385" s="105"/>
      <c r="AP1385" s="105"/>
      <c r="AQ1385" s="105"/>
      <c r="AR1385" s="105"/>
      <c r="AS1385" s="105"/>
      <c r="AT1385" s="105"/>
      <c r="AU1385" s="105"/>
      <c r="AV1385" s="105"/>
      <c r="AW1385" s="105"/>
      <c r="AX1385" s="105"/>
      <c r="AY1385" s="105"/>
      <c r="AZ1385" s="105"/>
      <c r="BA1385" s="105"/>
      <c r="BB1385" s="105"/>
      <c r="BC1385" s="105"/>
      <c r="BD1385" s="105"/>
      <c r="BE1385" s="105"/>
      <c r="BF1385" s="105"/>
      <c r="BG1385" s="105"/>
    </row>
    <row r="1386" spans="1:59" ht="15.6" x14ac:dyDescent="0.3">
      <c r="A1386" s="105" t="s">
        <v>3575</v>
      </c>
      <c r="B1386" s="105" t="s">
        <v>1394</v>
      </c>
      <c r="C1386" s="105" t="s">
        <v>214</v>
      </c>
      <c r="D1386" s="105">
        <v>436</v>
      </c>
      <c r="E1386" s="105">
        <v>10</v>
      </c>
      <c r="F1386" s="129">
        <v>0</v>
      </c>
      <c r="G1386" s="148">
        <v>67.900000000000006</v>
      </c>
      <c r="H1386" s="105"/>
      <c r="I1386" s="105"/>
      <c r="J1386" s="105"/>
      <c r="K1386" s="105"/>
      <c r="L1386" s="105"/>
      <c r="M1386" s="105"/>
      <c r="N1386" s="105"/>
      <c r="O1386" s="105"/>
      <c r="P1386" s="105"/>
      <c r="Q1386" s="105"/>
      <c r="R1386" s="105"/>
      <c r="S1386" s="105"/>
      <c r="T1386" s="105"/>
      <c r="U1386" s="105"/>
      <c r="V1386" s="105"/>
      <c r="W1386" s="105"/>
      <c r="X1386" s="105"/>
      <c r="Y1386" s="105"/>
      <c r="Z1386" s="105"/>
      <c r="AA1386" s="105"/>
      <c r="AB1386" s="105"/>
      <c r="AC1386" s="105"/>
      <c r="AD1386" s="105"/>
      <c r="AE1386" s="105"/>
      <c r="AF1386" s="105"/>
      <c r="AG1386" s="105"/>
      <c r="AH1386" s="105"/>
      <c r="AI1386" s="105"/>
      <c r="AJ1386" s="105"/>
      <c r="AK1386" s="105"/>
      <c r="AL1386" s="105"/>
      <c r="AM1386" s="105"/>
      <c r="AN1386" s="105"/>
      <c r="AO1386" s="105"/>
      <c r="AP1386" s="105"/>
      <c r="AQ1386" s="105"/>
      <c r="AR1386" s="105"/>
      <c r="AS1386" s="105"/>
      <c r="AT1386" s="105"/>
      <c r="AU1386" s="105"/>
      <c r="AV1386" s="105"/>
      <c r="AW1386" s="105"/>
      <c r="AX1386" s="105"/>
      <c r="AY1386" s="105"/>
      <c r="AZ1386" s="105"/>
      <c r="BA1386" s="105"/>
      <c r="BB1386" s="105"/>
      <c r="BC1386" s="105"/>
      <c r="BD1386" s="105"/>
      <c r="BE1386" s="105"/>
      <c r="BF1386" s="105"/>
      <c r="BG1386" s="105"/>
    </row>
    <row r="1387" spans="1:59" ht="15.6" x14ac:dyDescent="0.3">
      <c r="A1387" s="105" t="s">
        <v>3575</v>
      </c>
      <c r="B1387" s="105" t="s">
        <v>1395</v>
      </c>
      <c r="C1387" s="105" t="s">
        <v>1396</v>
      </c>
      <c r="D1387" s="105">
        <v>514</v>
      </c>
      <c r="E1387" s="105">
        <v>10</v>
      </c>
      <c r="F1387" s="129">
        <v>0</v>
      </c>
      <c r="G1387" s="148">
        <v>66</v>
      </c>
      <c r="H1387" s="105"/>
      <c r="I1387" s="105"/>
      <c r="J1387" s="105"/>
      <c r="K1387" s="105"/>
      <c r="L1387" s="105"/>
      <c r="M1387" s="105"/>
      <c r="N1387" s="105"/>
      <c r="O1387" s="105"/>
      <c r="P1387" s="105"/>
      <c r="Q1387" s="105"/>
      <c r="R1387" s="105"/>
      <c r="S1387" s="105"/>
      <c r="T1387" s="105"/>
      <c r="U1387" s="105"/>
      <c r="V1387" s="105"/>
      <c r="W1387" s="105"/>
      <c r="X1387" s="105"/>
      <c r="Y1387" s="105"/>
      <c r="Z1387" s="105"/>
      <c r="AA1387" s="105"/>
      <c r="AB1387" s="105"/>
      <c r="AC1387" s="105"/>
      <c r="AD1387" s="105"/>
      <c r="AE1387" s="105"/>
      <c r="AF1387" s="105"/>
      <c r="AG1387" s="105"/>
      <c r="AH1387" s="105"/>
      <c r="AI1387" s="105"/>
      <c r="AJ1387" s="105"/>
      <c r="AK1387" s="105"/>
      <c r="AL1387" s="105"/>
      <c r="AM1387" s="105"/>
      <c r="AN1387" s="105"/>
      <c r="AO1387" s="105"/>
      <c r="AP1387" s="105"/>
      <c r="AQ1387" s="105"/>
      <c r="AR1387" s="105"/>
      <c r="AS1387" s="105"/>
      <c r="AT1387" s="105"/>
      <c r="AU1387" s="105"/>
      <c r="AV1387" s="105"/>
      <c r="AW1387" s="105"/>
      <c r="AX1387" s="105"/>
      <c r="AY1387" s="105"/>
      <c r="AZ1387" s="105"/>
      <c r="BA1387" s="105"/>
      <c r="BB1387" s="105"/>
      <c r="BC1387" s="105"/>
      <c r="BD1387" s="105"/>
      <c r="BE1387" s="105"/>
      <c r="BF1387" s="105"/>
      <c r="BG1387" s="105"/>
    </row>
    <row r="1388" spans="1:59" ht="15.6" x14ac:dyDescent="0.3">
      <c r="A1388" s="105" t="s">
        <v>3575</v>
      </c>
      <c r="B1388" s="105" t="s">
        <v>1397</v>
      </c>
      <c r="C1388" s="105" t="s">
        <v>227</v>
      </c>
      <c r="D1388" s="105">
        <v>431</v>
      </c>
      <c r="E1388" s="105">
        <v>10</v>
      </c>
      <c r="F1388" s="129">
        <v>0</v>
      </c>
      <c r="G1388" s="148">
        <v>65.2</v>
      </c>
      <c r="H1388" s="105"/>
      <c r="I1388" s="105"/>
      <c r="J1388" s="105"/>
      <c r="K1388" s="105"/>
      <c r="L1388" s="105"/>
      <c r="M1388" s="105"/>
      <c r="N1388" s="105"/>
      <c r="O1388" s="105"/>
      <c r="P1388" s="105"/>
      <c r="Q1388" s="105"/>
      <c r="R1388" s="105"/>
      <c r="S1388" s="105"/>
      <c r="T1388" s="105"/>
      <c r="U1388" s="105"/>
      <c r="V1388" s="105"/>
      <c r="W1388" s="105"/>
      <c r="X1388" s="105"/>
      <c r="Y1388" s="105"/>
      <c r="Z1388" s="105"/>
      <c r="AA1388" s="105"/>
      <c r="AB1388" s="105"/>
      <c r="AC1388" s="105"/>
      <c r="AD1388" s="105"/>
      <c r="AE1388" s="105"/>
      <c r="AF1388" s="105"/>
      <c r="AG1388" s="105"/>
      <c r="AH1388" s="105"/>
      <c r="AI1388" s="105"/>
      <c r="AJ1388" s="105"/>
      <c r="AK1388" s="105"/>
      <c r="AL1388" s="105"/>
      <c r="AM1388" s="105"/>
      <c r="AN1388" s="105"/>
      <c r="AO1388" s="105"/>
      <c r="AP1388" s="105"/>
      <c r="AQ1388" s="105"/>
      <c r="AR1388" s="105"/>
      <c r="AS1388" s="105"/>
      <c r="AT1388" s="105"/>
      <c r="AU1388" s="105"/>
      <c r="AV1388" s="105"/>
      <c r="AW1388" s="105"/>
      <c r="AX1388" s="105"/>
      <c r="AY1388" s="105"/>
      <c r="AZ1388" s="105"/>
      <c r="BA1388" s="105"/>
      <c r="BB1388" s="105"/>
      <c r="BC1388" s="105"/>
      <c r="BD1388" s="105"/>
      <c r="BE1388" s="105"/>
      <c r="BF1388" s="105"/>
      <c r="BG1388" s="105"/>
    </row>
    <row r="1389" spans="1:59" ht="15.6" x14ac:dyDescent="0.3">
      <c r="A1389" s="105" t="s">
        <v>3581</v>
      </c>
      <c r="B1389" s="105" t="s">
        <v>3582</v>
      </c>
      <c r="C1389" s="105" t="s">
        <v>211</v>
      </c>
      <c r="D1389" s="105">
        <v>464</v>
      </c>
      <c r="E1389" s="105">
        <v>5</v>
      </c>
      <c r="F1389" s="129">
        <v>0</v>
      </c>
      <c r="G1389" s="148">
        <v>66.599999999999994</v>
      </c>
      <c r="H1389" s="105"/>
      <c r="I1389" s="105"/>
      <c r="J1389" s="105"/>
      <c r="K1389" s="105"/>
      <c r="L1389" s="105"/>
      <c r="M1389" s="105"/>
      <c r="N1389" s="105"/>
      <c r="O1389" s="105"/>
      <c r="P1389" s="105"/>
      <c r="Q1389" s="105"/>
      <c r="R1389" s="105"/>
      <c r="S1389" s="105"/>
      <c r="T1389" s="105"/>
      <c r="U1389" s="105"/>
      <c r="V1389" s="105"/>
      <c r="W1389" s="105"/>
      <c r="X1389" s="105"/>
      <c r="Y1389" s="105"/>
      <c r="Z1389" s="105"/>
      <c r="AA1389" s="105"/>
      <c r="AB1389" s="105"/>
      <c r="AC1389" s="105"/>
      <c r="AD1389" s="105"/>
      <c r="AE1389" s="105"/>
      <c r="AF1389" s="105"/>
      <c r="AG1389" s="105"/>
      <c r="AH1389" s="105"/>
      <c r="AI1389" s="105"/>
      <c r="AJ1389" s="105"/>
      <c r="AK1389" s="105"/>
      <c r="AL1389" s="105"/>
      <c r="AM1389" s="105"/>
      <c r="AN1389" s="105"/>
      <c r="AO1389" s="105"/>
      <c r="AP1389" s="105"/>
      <c r="AQ1389" s="105"/>
      <c r="AR1389" s="105"/>
      <c r="AS1389" s="105"/>
      <c r="AT1389" s="105"/>
      <c r="AU1389" s="105"/>
      <c r="AV1389" s="105"/>
      <c r="AW1389" s="105"/>
      <c r="AX1389" s="105"/>
      <c r="AY1389" s="105"/>
      <c r="AZ1389" s="105"/>
      <c r="BA1389" s="105"/>
      <c r="BB1389" s="105"/>
      <c r="BC1389" s="105"/>
      <c r="BD1389" s="105"/>
      <c r="BE1389" s="105"/>
      <c r="BF1389" s="105"/>
      <c r="BG1389" s="105"/>
    </row>
    <row r="1390" spans="1:59" ht="15.6" x14ac:dyDescent="0.3">
      <c r="A1390" s="105" t="s">
        <v>3581</v>
      </c>
      <c r="B1390" s="105" t="s">
        <v>3583</v>
      </c>
      <c r="C1390" s="105" t="s">
        <v>214</v>
      </c>
      <c r="D1390" s="105">
        <v>464</v>
      </c>
      <c r="E1390" s="105">
        <v>5</v>
      </c>
      <c r="F1390" s="129">
        <v>0</v>
      </c>
      <c r="G1390" s="148">
        <v>67</v>
      </c>
      <c r="H1390" s="105"/>
      <c r="I1390" s="105"/>
      <c r="J1390" s="105"/>
      <c r="K1390" s="105"/>
      <c r="L1390" s="105"/>
      <c r="M1390" s="105"/>
      <c r="N1390" s="105"/>
      <c r="O1390" s="105"/>
      <c r="P1390" s="105"/>
      <c r="Q1390" s="105"/>
      <c r="R1390" s="105"/>
      <c r="S1390" s="105"/>
      <c r="T1390" s="105"/>
      <c r="U1390" s="105"/>
      <c r="V1390" s="105"/>
      <c r="W1390" s="105"/>
      <c r="X1390" s="105"/>
      <c r="Y1390" s="105"/>
      <c r="Z1390" s="105"/>
      <c r="AA1390" s="105"/>
      <c r="AB1390" s="105"/>
      <c r="AC1390" s="105"/>
      <c r="AD1390" s="105"/>
      <c r="AE1390" s="105"/>
      <c r="AF1390" s="105"/>
      <c r="AG1390" s="105"/>
      <c r="AH1390" s="105"/>
      <c r="AI1390" s="105"/>
      <c r="AJ1390" s="105"/>
      <c r="AK1390" s="105"/>
      <c r="AL1390" s="105"/>
      <c r="AM1390" s="105"/>
      <c r="AN1390" s="105"/>
      <c r="AO1390" s="105"/>
      <c r="AP1390" s="105"/>
      <c r="AQ1390" s="105"/>
      <c r="AR1390" s="105"/>
      <c r="AS1390" s="105"/>
      <c r="AT1390" s="105"/>
      <c r="AU1390" s="105"/>
      <c r="AV1390" s="105"/>
      <c r="AW1390" s="105"/>
      <c r="AX1390" s="105"/>
      <c r="AY1390" s="105"/>
      <c r="AZ1390" s="105"/>
      <c r="BA1390" s="105"/>
      <c r="BB1390" s="105"/>
      <c r="BC1390" s="105"/>
      <c r="BD1390" s="105"/>
      <c r="BE1390" s="105"/>
      <c r="BF1390" s="105"/>
      <c r="BG1390" s="105"/>
    </row>
    <row r="1391" spans="1:59" ht="15.6" x14ac:dyDescent="0.3">
      <c r="A1391" s="105" t="s">
        <v>3581</v>
      </c>
      <c r="B1391" s="105" t="s">
        <v>1398</v>
      </c>
      <c r="C1391" s="105" t="s">
        <v>211</v>
      </c>
      <c r="D1391" s="105">
        <v>464</v>
      </c>
      <c r="E1391" s="105">
        <v>5</v>
      </c>
      <c r="F1391" s="129">
        <v>0</v>
      </c>
      <c r="G1391" s="148">
        <v>66.8</v>
      </c>
      <c r="H1391" s="105"/>
      <c r="I1391" s="105"/>
      <c r="J1391" s="105"/>
      <c r="K1391" s="105"/>
      <c r="L1391" s="105"/>
      <c r="M1391" s="105"/>
      <c r="N1391" s="105"/>
      <c r="O1391" s="105"/>
      <c r="P1391" s="105"/>
      <c r="Q1391" s="105"/>
      <c r="R1391" s="105"/>
      <c r="S1391" s="105"/>
      <c r="T1391" s="105"/>
      <c r="U1391" s="105"/>
      <c r="V1391" s="105"/>
      <c r="W1391" s="105"/>
      <c r="X1391" s="105"/>
      <c r="Y1391" s="105"/>
      <c r="Z1391" s="105"/>
      <c r="AA1391" s="105"/>
      <c r="AB1391" s="105"/>
      <c r="AC1391" s="105"/>
      <c r="AD1391" s="105"/>
      <c r="AE1391" s="105"/>
      <c r="AF1391" s="105"/>
      <c r="AG1391" s="105"/>
      <c r="AH1391" s="105"/>
      <c r="AI1391" s="105"/>
      <c r="AJ1391" s="105"/>
      <c r="AK1391" s="105"/>
      <c r="AL1391" s="105"/>
      <c r="AM1391" s="105"/>
      <c r="AN1391" s="105"/>
      <c r="AO1391" s="105"/>
      <c r="AP1391" s="105"/>
      <c r="AQ1391" s="105"/>
      <c r="AR1391" s="105"/>
      <c r="AS1391" s="105"/>
      <c r="AT1391" s="105"/>
      <c r="AU1391" s="105"/>
      <c r="AV1391" s="105"/>
      <c r="AW1391" s="105"/>
      <c r="AX1391" s="105"/>
      <c r="AY1391" s="105"/>
      <c r="AZ1391" s="105"/>
      <c r="BA1391" s="105"/>
      <c r="BB1391" s="105"/>
      <c r="BC1391" s="105"/>
      <c r="BD1391" s="105"/>
      <c r="BE1391" s="105"/>
      <c r="BF1391" s="105"/>
      <c r="BG1391" s="105"/>
    </row>
    <row r="1392" spans="1:59" ht="15.6" x14ac:dyDescent="0.3">
      <c r="A1392" s="105" t="s">
        <v>3581</v>
      </c>
      <c r="B1392" s="105" t="s">
        <v>1399</v>
      </c>
      <c r="C1392" s="105" t="s">
        <v>86</v>
      </c>
      <c r="D1392" s="105">
        <v>451</v>
      </c>
      <c r="E1392" s="105">
        <v>3</v>
      </c>
      <c r="F1392" s="129">
        <v>0</v>
      </c>
      <c r="G1392" s="148">
        <v>63.33</v>
      </c>
      <c r="H1392" s="105"/>
      <c r="I1392" s="105"/>
      <c r="J1392" s="105"/>
      <c r="K1392" s="105"/>
      <c r="L1392" s="105"/>
      <c r="M1392" s="105"/>
      <c r="N1392" s="105"/>
      <c r="O1392" s="105"/>
      <c r="P1392" s="105"/>
      <c r="Q1392" s="105"/>
      <c r="R1392" s="105"/>
      <c r="S1392" s="105"/>
      <c r="T1392" s="105"/>
      <c r="U1392" s="105"/>
      <c r="V1392" s="105"/>
      <c r="W1392" s="105"/>
      <c r="X1392" s="105"/>
      <c r="Y1392" s="105"/>
      <c r="Z1392" s="105"/>
      <c r="AA1392" s="105"/>
      <c r="AB1392" s="105"/>
      <c r="AC1392" s="105"/>
      <c r="AD1392" s="105"/>
      <c r="AE1392" s="105"/>
      <c r="AF1392" s="105"/>
      <c r="AG1392" s="105"/>
      <c r="AH1392" s="105"/>
      <c r="AI1392" s="105"/>
      <c r="AJ1392" s="105"/>
      <c r="AK1392" s="105"/>
      <c r="AL1392" s="105"/>
      <c r="AM1392" s="105"/>
      <c r="AN1392" s="105"/>
      <c r="AO1392" s="105"/>
      <c r="AP1392" s="105"/>
      <c r="AQ1392" s="105"/>
      <c r="AR1392" s="105"/>
      <c r="AS1392" s="105"/>
      <c r="AT1392" s="105"/>
      <c r="AU1392" s="105"/>
      <c r="AV1392" s="105"/>
      <c r="AW1392" s="105"/>
      <c r="AX1392" s="105"/>
      <c r="AY1392" s="105"/>
      <c r="AZ1392" s="105"/>
      <c r="BA1392" s="105"/>
      <c r="BB1392" s="105"/>
      <c r="BC1392" s="105"/>
      <c r="BD1392" s="105"/>
      <c r="BE1392" s="105"/>
      <c r="BF1392" s="105"/>
      <c r="BG1392" s="105"/>
    </row>
    <row r="1393" spans="1:59" ht="15.6" x14ac:dyDescent="0.3">
      <c r="A1393" s="105" t="s">
        <v>3581</v>
      </c>
      <c r="B1393" s="105" t="s">
        <v>3584</v>
      </c>
      <c r="C1393" s="105" t="s">
        <v>230</v>
      </c>
      <c r="D1393" s="105">
        <v>546</v>
      </c>
      <c r="E1393" s="105">
        <v>7</v>
      </c>
      <c r="F1393" s="129">
        <v>0</v>
      </c>
      <c r="G1393" s="148">
        <v>84.14</v>
      </c>
      <c r="H1393" s="105"/>
      <c r="I1393" s="105"/>
      <c r="J1393" s="105"/>
      <c r="K1393" s="105"/>
      <c r="L1393" s="105"/>
      <c r="M1393" s="105"/>
      <c r="N1393" s="105"/>
      <c r="O1393" s="105"/>
      <c r="P1393" s="105"/>
      <c r="Q1393" s="105"/>
      <c r="R1393" s="105"/>
      <c r="S1393" s="105"/>
      <c r="T1393" s="105"/>
      <c r="U1393" s="105"/>
      <c r="V1393" s="105"/>
      <c r="W1393" s="105"/>
      <c r="X1393" s="105"/>
      <c r="Y1393" s="105"/>
      <c r="Z1393" s="105"/>
      <c r="AA1393" s="105"/>
      <c r="AB1393" s="105"/>
      <c r="AC1393" s="105"/>
      <c r="AD1393" s="105"/>
      <c r="AE1393" s="105"/>
      <c r="AF1393" s="105"/>
      <c r="AG1393" s="105"/>
      <c r="AH1393" s="105"/>
      <c r="AI1393" s="105"/>
      <c r="AJ1393" s="105"/>
      <c r="AK1393" s="105"/>
      <c r="AL1393" s="105"/>
      <c r="AM1393" s="105"/>
      <c r="AN1393" s="105"/>
      <c r="AO1393" s="105"/>
      <c r="AP1393" s="105"/>
      <c r="AQ1393" s="105"/>
      <c r="AR1393" s="105"/>
      <c r="AS1393" s="105"/>
      <c r="AT1393" s="105"/>
      <c r="AU1393" s="105"/>
      <c r="AV1393" s="105"/>
      <c r="AW1393" s="105"/>
      <c r="AX1393" s="105"/>
      <c r="AY1393" s="105"/>
      <c r="AZ1393" s="105"/>
      <c r="BA1393" s="105"/>
      <c r="BB1393" s="105"/>
      <c r="BC1393" s="105"/>
      <c r="BD1393" s="105"/>
      <c r="BE1393" s="105"/>
      <c r="BF1393" s="105"/>
      <c r="BG1393" s="105"/>
    </row>
    <row r="1394" spans="1:59" ht="15.6" x14ac:dyDescent="0.3">
      <c r="A1394" s="105" t="s">
        <v>3581</v>
      </c>
      <c r="B1394" s="105" t="s">
        <v>3585</v>
      </c>
      <c r="C1394" s="105" t="s">
        <v>230</v>
      </c>
      <c r="D1394" s="105">
        <v>543</v>
      </c>
      <c r="E1394" s="105">
        <v>7</v>
      </c>
      <c r="F1394" s="129">
        <v>0</v>
      </c>
      <c r="G1394" s="148">
        <v>84</v>
      </c>
      <c r="H1394" s="105"/>
      <c r="I1394" s="105"/>
      <c r="J1394" s="105"/>
      <c r="K1394" s="105"/>
      <c r="L1394" s="105"/>
      <c r="M1394" s="105"/>
      <c r="N1394" s="105"/>
      <c r="O1394" s="105"/>
      <c r="P1394" s="105"/>
      <c r="Q1394" s="105"/>
      <c r="R1394" s="105"/>
      <c r="S1394" s="105"/>
      <c r="T1394" s="105"/>
      <c r="U1394" s="105"/>
      <c r="V1394" s="105"/>
      <c r="W1394" s="105"/>
      <c r="X1394" s="105"/>
      <c r="Y1394" s="105"/>
      <c r="Z1394" s="105"/>
      <c r="AA1394" s="105"/>
      <c r="AB1394" s="105"/>
      <c r="AC1394" s="105"/>
      <c r="AD1394" s="105"/>
      <c r="AE1394" s="105"/>
      <c r="AF1394" s="105"/>
      <c r="AG1394" s="105"/>
      <c r="AH1394" s="105"/>
      <c r="AI1394" s="105"/>
      <c r="AJ1394" s="105"/>
      <c r="AK1394" s="105"/>
      <c r="AL1394" s="105"/>
      <c r="AM1394" s="105"/>
      <c r="AN1394" s="105"/>
      <c r="AO1394" s="105"/>
      <c r="AP1394" s="105"/>
      <c r="AQ1394" s="105"/>
      <c r="AR1394" s="105"/>
      <c r="AS1394" s="105"/>
      <c r="AT1394" s="105"/>
      <c r="AU1394" s="105"/>
      <c r="AV1394" s="105"/>
      <c r="AW1394" s="105"/>
      <c r="AX1394" s="105"/>
      <c r="AY1394" s="105"/>
      <c r="AZ1394" s="105"/>
      <c r="BA1394" s="105"/>
      <c r="BB1394" s="105"/>
      <c r="BC1394" s="105"/>
      <c r="BD1394" s="105"/>
      <c r="BE1394" s="105"/>
      <c r="BF1394" s="105"/>
      <c r="BG1394" s="105"/>
    </row>
    <row r="1395" spans="1:59" ht="15.6" x14ac:dyDescent="0.3">
      <c r="A1395" s="105" t="s">
        <v>3581</v>
      </c>
      <c r="B1395" s="105" t="s">
        <v>3586</v>
      </c>
      <c r="C1395" s="105" t="s">
        <v>1400</v>
      </c>
      <c r="D1395" s="105">
        <v>545</v>
      </c>
      <c r="E1395" s="105">
        <v>7</v>
      </c>
      <c r="F1395" s="129">
        <v>0</v>
      </c>
      <c r="G1395" s="148">
        <v>84.43</v>
      </c>
      <c r="H1395" s="105"/>
      <c r="I1395" s="105"/>
      <c r="J1395" s="105"/>
      <c r="K1395" s="105"/>
      <c r="L1395" s="105"/>
      <c r="M1395" s="105"/>
      <c r="N1395" s="105"/>
      <c r="O1395" s="105"/>
      <c r="P1395" s="105"/>
      <c r="Q1395" s="105"/>
      <c r="R1395" s="105"/>
      <c r="S1395" s="105"/>
      <c r="T1395" s="105"/>
      <c r="U1395" s="105"/>
      <c r="V1395" s="105"/>
      <c r="W1395" s="105"/>
      <c r="X1395" s="105"/>
      <c r="Y1395" s="105"/>
      <c r="Z1395" s="105"/>
      <c r="AA1395" s="105"/>
      <c r="AB1395" s="105"/>
      <c r="AC1395" s="105"/>
      <c r="AD1395" s="105"/>
      <c r="AE1395" s="105"/>
      <c r="AF1395" s="105"/>
      <c r="AG1395" s="105"/>
      <c r="AH1395" s="105"/>
      <c r="AI1395" s="105"/>
      <c r="AJ1395" s="105"/>
      <c r="AK1395" s="105"/>
      <c r="AL1395" s="105"/>
      <c r="AM1395" s="105"/>
      <c r="AN1395" s="105"/>
      <c r="AO1395" s="105"/>
      <c r="AP1395" s="105"/>
      <c r="AQ1395" s="105"/>
      <c r="AR1395" s="105"/>
      <c r="AS1395" s="105"/>
      <c r="AT1395" s="105"/>
      <c r="AU1395" s="105"/>
      <c r="AV1395" s="105"/>
      <c r="AW1395" s="105"/>
      <c r="AX1395" s="105"/>
      <c r="AY1395" s="105"/>
      <c r="AZ1395" s="105"/>
      <c r="BA1395" s="105"/>
      <c r="BB1395" s="105"/>
      <c r="BC1395" s="105"/>
      <c r="BD1395" s="105"/>
      <c r="BE1395" s="105"/>
      <c r="BF1395" s="105"/>
      <c r="BG1395" s="105"/>
    </row>
    <row r="1396" spans="1:59" ht="15.6" x14ac:dyDescent="0.3">
      <c r="A1396" s="105" t="s">
        <v>3581</v>
      </c>
      <c r="B1396" s="105" t="s">
        <v>1401</v>
      </c>
      <c r="C1396" s="105" t="s">
        <v>1402</v>
      </c>
      <c r="D1396" s="105">
        <v>543</v>
      </c>
      <c r="E1396" s="105">
        <v>7</v>
      </c>
      <c r="F1396" s="129">
        <v>0</v>
      </c>
      <c r="G1396" s="148">
        <v>81.290000000000006</v>
      </c>
      <c r="H1396" s="105"/>
      <c r="I1396" s="105"/>
      <c r="J1396" s="105"/>
      <c r="K1396" s="105"/>
      <c r="L1396" s="105"/>
      <c r="M1396" s="105"/>
      <c r="N1396" s="105"/>
      <c r="O1396" s="105"/>
      <c r="P1396" s="105"/>
      <c r="Q1396" s="105"/>
      <c r="R1396" s="105"/>
      <c r="S1396" s="105"/>
      <c r="T1396" s="105"/>
      <c r="U1396" s="105"/>
      <c r="V1396" s="105"/>
      <c r="W1396" s="105"/>
      <c r="X1396" s="105"/>
      <c r="Y1396" s="105"/>
      <c r="Z1396" s="105"/>
      <c r="AA1396" s="105"/>
      <c r="AB1396" s="105"/>
      <c r="AC1396" s="105"/>
      <c r="AD1396" s="105"/>
      <c r="AE1396" s="105"/>
      <c r="AF1396" s="105"/>
      <c r="AG1396" s="105"/>
      <c r="AH1396" s="105"/>
      <c r="AI1396" s="105"/>
      <c r="AJ1396" s="105"/>
      <c r="AK1396" s="105"/>
      <c r="AL1396" s="105"/>
      <c r="AM1396" s="105"/>
      <c r="AN1396" s="105"/>
      <c r="AO1396" s="105"/>
      <c r="AP1396" s="105"/>
      <c r="AQ1396" s="105"/>
      <c r="AR1396" s="105"/>
      <c r="AS1396" s="105"/>
      <c r="AT1396" s="105"/>
      <c r="AU1396" s="105"/>
      <c r="AV1396" s="105"/>
      <c r="AW1396" s="105"/>
      <c r="AX1396" s="105"/>
      <c r="AY1396" s="105"/>
      <c r="AZ1396" s="105"/>
      <c r="BA1396" s="105"/>
      <c r="BB1396" s="105"/>
      <c r="BC1396" s="105"/>
      <c r="BD1396" s="105"/>
      <c r="BE1396" s="105"/>
      <c r="BF1396" s="105"/>
      <c r="BG1396" s="105"/>
    </row>
    <row r="1397" spans="1:59" ht="15.6" x14ac:dyDescent="0.3">
      <c r="A1397" s="105" t="s">
        <v>3581</v>
      </c>
      <c r="B1397" s="105" t="s">
        <v>1403</v>
      </c>
      <c r="C1397" s="105" t="s">
        <v>211</v>
      </c>
      <c r="D1397" s="105">
        <v>464</v>
      </c>
      <c r="E1397" s="105">
        <v>5</v>
      </c>
      <c r="F1397" s="129">
        <v>0</v>
      </c>
      <c r="G1397" s="148">
        <v>66.8</v>
      </c>
      <c r="H1397" s="105"/>
      <c r="I1397" s="105"/>
      <c r="J1397" s="105"/>
      <c r="K1397" s="105"/>
      <c r="L1397" s="105"/>
      <c r="M1397" s="105"/>
      <c r="N1397" s="105"/>
      <c r="O1397" s="105"/>
      <c r="P1397" s="105"/>
      <c r="Q1397" s="105"/>
      <c r="R1397" s="105"/>
      <c r="S1397" s="105"/>
      <c r="T1397" s="105"/>
      <c r="U1397" s="105"/>
      <c r="V1397" s="105"/>
      <c r="W1397" s="105"/>
      <c r="X1397" s="105"/>
      <c r="Y1397" s="105"/>
      <c r="Z1397" s="105"/>
      <c r="AA1397" s="105"/>
      <c r="AB1397" s="105"/>
      <c r="AC1397" s="105"/>
      <c r="AD1397" s="105"/>
      <c r="AE1397" s="105"/>
      <c r="AF1397" s="105"/>
      <c r="AG1397" s="105"/>
      <c r="AH1397" s="105"/>
      <c r="AI1397" s="105"/>
      <c r="AJ1397" s="105"/>
      <c r="AK1397" s="105"/>
      <c r="AL1397" s="105"/>
      <c r="AM1397" s="105"/>
      <c r="AN1397" s="105"/>
      <c r="AO1397" s="105"/>
      <c r="AP1397" s="105"/>
      <c r="AQ1397" s="105"/>
      <c r="AR1397" s="105"/>
      <c r="AS1397" s="105"/>
      <c r="AT1397" s="105"/>
      <c r="AU1397" s="105"/>
      <c r="AV1397" s="105"/>
      <c r="AW1397" s="105"/>
      <c r="AX1397" s="105"/>
      <c r="AY1397" s="105"/>
      <c r="AZ1397" s="105"/>
      <c r="BA1397" s="105"/>
      <c r="BB1397" s="105"/>
      <c r="BC1397" s="105"/>
      <c r="BD1397" s="105"/>
      <c r="BE1397" s="105"/>
      <c r="BF1397" s="105"/>
      <c r="BG1397" s="105"/>
    </row>
    <row r="1398" spans="1:59" ht="15.6" x14ac:dyDescent="0.3">
      <c r="A1398" s="105" t="s">
        <v>3581</v>
      </c>
      <c r="B1398" s="105" t="s">
        <v>1404</v>
      </c>
      <c r="C1398" s="105" t="s">
        <v>1405</v>
      </c>
      <c r="D1398" s="105">
        <v>530</v>
      </c>
      <c r="E1398" s="105">
        <v>9</v>
      </c>
      <c r="F1398" s="129">
        <v>0</v>
      </c>
      <c r="G1398" s="148">
        <v>55.56</v>
      </c>
      <c r="H1398" s="105"/>
      <c r="I1398" s="105"/>
      <c r="J1398" s="105"/>
      <c r="K1398" s="105"/>
      <c r="L1398" s="105"/>
      <c r="M1398" s="105"/>
      <c r="N1398" s="105"/>
      <c r="O1398" s="105"/>
      <c r="P1398" s="105"/>
      <c r="Q1398" s="105"/>
      <c r="R1398" s="105"/>
      <c r="S1398" s="105"/>
      <c r="T1398" s="105"/>
      <c r="U1398" s="105"/>
      <c r="V1398" s="105"/>
      <c r="W1398" s="105"/>
      <c r="X1398" s="105"/>
      <c r="Y1398" s="105"/>
      <c r="Z1398" s="105"/>
      <c r="AA1398" s="105"/>
      <c r="AB1398" s="105"/>
      <c r="AC1398" s="105"/>
      <c r="AD1398" s="105"/>
      <c r="AE1398" s="105"/>
      <c r="AF1398" s="105"/>
      <c r="AG1398" s="105"/>
      <c r="AH1398" s="105"/>
      <c r="AI1398" s="105"/>
      <c r="AJ1398" s="105"/>
      <c r="AK1398" s="105"/>
      <c r="AL1398" s="105"/>
      <c r="AM1398" s="105"/>
      <c r="AN1398" s="105"/>
      <c r="AO1398" s="105"/>
      <c r="AP1398" s="105"/>
      <c r="AQ1398" s="105"/>
      <c r="AR1398" s="105"/>
      <c r="AS1398" s="105"/>
      <c r="AT1398" s="105"/>
      <c r="AU1398" s="105"/>
      <c r="AV1398" s="105"/>
      <c r="AW1398" s="105"/>
      <c r="AX1398" s="105"/>
      <c r="AY1398" s="105"/>
      <c r="AZ1398" s="105"/>
      <c r="BA1398" s="105"/>
      <c r="BB1398" s="105"/>
      <c r="BC1398" s="105"/>
      <c r="BD1398" s="105"/>
      <c r="BE1398" s="105"/>
      <c r="BF1398" s="105"/>
      <c r="BG1398" s="105"/>
    </row>
    <row r="1399" spans="1:59" ht="15.6" x14ac:dyDescent="0.3">
      <c r="A1399" s="105" t="s">
        <v>3581</v>
      </c>
      <c r="B1399" s="105" t="s">
        <v>1406</v>
      </c>
      <c r="C1399" s="105" t="s">
        <v>227</v>
      </c>
      <c r="D1399" s="105">
        <v>472</v>
      </c>
      <c r="E1399" s="105">
        <v>3</v>
      </c>
      <c r="F1399" s="129">
        <v>0</v>
      </c>
      <c r="G1399" s="148">
        <v>58.33</v>
      </c>
      <c r="H1399" s="105"/>
      <c r="I1399" s="105"/>
      <c r="J1399" s="105"/>
      <c r="K1399" s="105"/>
      <c r="L1399" s="105"/>
      <c r="M1399" s="105"/>
      <c r="N1399" s="105"/>
      <c r="O1399" s="105"/>
      <c r="P1399" s="105"/>
      <c r="Q1399" s="105"/>
      <c r="R1399" s="105"/>
      <c r="S1399" s="105"/>
      <c r="T1399" s="105"/>
      <c r="U1399" s="105"/>
      <c r="V1399" s="105"/>
      <c r="W1399" s="105"/>
      <c r="X1399" s="105"/>
      <c r="Y1399" s="105"/>
      <c r="Z1399" s="105"/>
      <c r="AA1399" s="105"/>
      <c r="AB1399" s="105"/>
      <c r="AC1399" s="105"/>
      <c r="AD1399" s="105"/>
      <c r="AE1399" s="105"/>
      <c r="AF1399" s="105"/>
      <c r="AG1399" s="105"/>
      <c r="AH1399" s="105"/>
      <c r="AI1399" s="105"/>
      <c r="AJ1399" s="105"/>
      <c r="AK1399" s="105"/>
      <c r="AL1399" s="105"/>
      <c r="AM1399" s="105"/>
      <c r="AN1399" s="105"/>
      <c r="AO1399" s="105"/>
      <c r="AP1399" s="105"/>
      <c r="AQ1399" s="105"/>
      <c r="AR1399" s="105"/>
      <c r="AS1399" s="105"/>
      <c r="AT1399" s="105"/>
      <c r="AU1399" s="105"/>
      <c r="AV1399" s="105"/>
      <c r="AW1399" s="105"/>
      <c r="AX1399" s="105"/>
      <c r="AY1399" s="105"/>
      <c r="AZ1399" s="105"/>
      <c r="BA1399" s="105"/>
      <c r="BB1399" s="105"/>
      <c r="BC1399" s="105"/>
      <c r="BD1399" s="105"/>
      <c r="BE1399" s="105"/>
      <c r="BF1399" s="105"/>
      <c r="BG1399" s="105"/>
    </row>
    <row r="1400" spans="1:59" ht="15.6" x14ac:dyDescent="0.3">
      <c r="A1400" s="105" t="s">
        <v>3587</v>
      </c>
      <c r="B1400" s="105" t="s">
        <v>3588</v>
      </c>
      <c r="C1400" s="105" t="s">
        <v>618</v>
      </c>
      <c r="D1400" s="105">
        <v>361</v>
      </c>
      <c r="E1400" s="105">
        <v>5</v>
      </c>
      <c r="F1400" s="129">
        <v>0</v>
      </c>
      <c r="G1400" s="148">
        <v>68.2</v>
      </c>
      <c r="H1400" s="105"/>
      <c r="I1400" s="105"/>
      <c r="J1400" s="105"/>
      <c r="K1400" s="105"/>
      <c r="L1400" s="105"/>
      <c r="M1400" s="105"/>
      <c r="N1400" s="105"/>
      <c r="O1400" s="105"/>
      <c r="P1400" s="105"/>
      <c r="Q1400" s="105"/>
      <c r="R1400" s="105"/>
      <c r="S1400" s="105"/>
      <c r="T1400" s="105"/>
      <c r="U1400" s="105"/>
      <c r="V1400" s="105"/>
      <c r="W1400" s="105"/>
      <c r="X1400" s="105"/>
      <c r="Y1400" s="105"/>
      <c r="Z1400" s="105"/>
      <c r="AA1400" s="105"/>
      <c r="AB1400" s="105"/>
      <c r="AC1400" s="105"/>
      <c r="AD1400" s="105"/>
      <c r="AE1400" s="105"/>
      <c r="AF1400" s="105"/>
      <c r="AG1400" s="105"/>
      <c r="AH1400" s="105"/>
      <c r="AI1400" s="105"/>
      <c r="AJ1400" s="105"/>
      <c r="AK1400" s="105"/>
      <c r="AL1400" s="105"/>
      <c r="AM1400" s="105"/>
      <c r="AN1400" s="105"/>
      <c r="AO1400" s="105"/>
      <c r="AP1400" s="105"/>
      <c r="AQ1400" s="105"/>
      <c r="AR1400" s="105"/>
      <c r="AS1400" s="105"/>
      <c r="AT1400" s="105"/>
      <c r="AU1400" s="105"/>
      <c r="AV1400" s="105"/>
      <c r="AW1400" s="105"/>
      <c r="AX1400" s="105"/>
      <c r="AY1400" s="105"/>
      <c r="AZ1400" s="105"/>
      <c r="BA1400" s="105"/>
      <c r="BB1400" s="105"/>
      <c r="BC1400" s="105"/>
      <c r="BD1400" s="105"/>
      <c r="BE1400" s="105"/>
      <c r="BF1400" s="105"/>
      <c r="BG1400" s="105"/>
    </row>
    <row r="1401" spans="1:59" ht="15.6" x14ac:dyDescent="0.3">
      <c r="A1401" s="105" t="s">
        <v>3587</v>
      </c>
      <c r="B1401" s="105" t="s">
        <v>1407</v>
      </c>
      <c r="C1401" s="105" t="s">
        <v>618</v>
      </c>
      <c r="D1401" s="105">
        <v>363</v>
      </c>
      <c r="E1401" s="105">
        <v>5</v>
      </c>
      <c r="F1401" s="129">
        <v>0</v>
      </c>
      <c r="G1401" s="148">
        <v>68.2</v>
      </c>
      <c r="H1401" s="105"/>
      <c r="I1401" s="105"/>
      <c r="J1401" s="105"/>
      <c r="K1401" s="105"/>
      <c r="L1401" s="105"/>
      <c r="M1401" s="105"/>
      <c r="N1401" s="105"/>
      <c r="O1401" s="105"/>
      <c r="P1401" s="105"/>
      <c r="Q1401" s="105"/>
      <c r="R1401" s="105"/>
      <c r="S1401" s="105"/>
      <c r="T1401" s="105"/>
      <c r="U1401" s="105"/>
      <c r="V1401" s="105"/>
      <c r="W1401" s="105"/>
      <c r="X1401" s="105"/>
      <c r="Y1401" s="105"/>
      <c r="Z1401" s="105"/>
      <c r="AA1401" s="105"/>
      <c r="AB1401" s="105"/>
      <c r="AC1401" s="105"/>
      <c r="AD1401" s="105"/>
      <c r="AE1401" s="105"/>
      <c r="AF1401" s="105"/>
      <c r="AG1401" s="105"/>
      <c r="AH1401" s="105"/>
      <c r="AI1401" s="105"/>
      <c r="AJ1401" s="105"/>
      <c r="AK1401" s="105"/>
      <c r="AL1401" s="105"/>
      <c r="AM1401" s="105"/>
      <c r="AN1401" s="105"/>
      <c r="AO1401" s="105"/>
      <c r="AP1401" s="105"/>
      <c r="AQ1401" s="105"/>
      <c r="AR1401" s="105"/>
      <c r="AS1401" s="105"/>
      <c r="AT1401" s="105"/>
      <c r="AU1401" s="105"/>
      <c r="AV1401" s="105"/>
      <c r="AW1401" s="105"/>
      <c r="AX1401" s="105"/>
      <c r="AY1401" s="105"/>
      <c r="AZ1401" s="105"/>
      <c r="BA1401" s="105"/>
      <c r="BB1401" s="105"/>
      <c r="BC1401" s="105"/>
      <c r="BD1401" s="105"/>
      <c r="BE1401" s="105"/>
      <c r="BF1401" s="105"/>
      <c r="BG1401" s="105"/>
    </row>
    <row r="1402" spans="1:59" ht="15.6" x14ac:dyDescent="0.3">
      <c r="A1402" s="105" t="s">
        <v>3587</v>
      </c>
      <c r="B1402" s="105" t="s">
        <v>1408</v>
      </c>
      <c r="C1402" s="105" t="s">
        <v>618</v>
      </c>
      <c r="D1402" s="105">
        <v>205</v>
      </c>
      <c r="E1402" s="105">
        <v>4</v>
      </c>
      <c r="F1402" s="128">
        <v>3.5148700000000001E-150</v>
      </c>
      <c r="G1402" s="148">
        <v>73.75</v>
      </c>
      <c r="H1402" s="105"/>
      <c r="I1402" s="105"/>
      <c r="J1402" s="105"/>
      <c r="K1402" s="105"/>
      <c r="L1402" s="105"/>
      <c r="M1402" s="105"/>
      <c r="N1402" s="105"/>
      <c r="O1402" s="105"/>
      <c r="P1402" s="105"/>
      <c r="Q1402" s="105"/>
      <c r="R1402" s="105"/>
      <c r="S1402" s="105"/>
      <c r="T1402" s="105"/>
      <c r="U1402" s="105"/>
      <c r="V1402" s="105"/>
      <c r="W1402" s="105"/>
      <c r="X1402" s="105"/>
      <c r="Y1402" s="105"/>
      <c r="Z1402" s="105"/>
      <c r="AA1402" s="105"/>
      <c r="AB1402" s="105"/>
      <c r="AC1402" s="105"/>
      <c r="AD1402" s="105"/>
      <c r="AE1402" s="105"/>
      <c r="AF1402" s="105"/>
      <c r="AG1402" s="105"/>
      <c r="AH1402" s="105"/>
      <c r="AI1402" s="105"/>
      <c r="AJ1402" s="105"/>
      <c r="AK1402" s="105"/>
      <c r="AL1402" s="105"/>
      <c r="AM1402" s="105"/>
      <c r="AN1402" s="105"/>
      <c r="AO1402" s="105"/>
      <c r="AP1402" s="105"/>
      <c r="AQ1402" s="105"/>
      <c r="AR1402" s="105"/>
      <c r="AS1402" s="105"/>
      <c r="AT1402" s="105"/>
      <c r="AU1402" s="105"/>
      <c r="AV1402" s="105"/>
      <c r="AW1402" s="105"/>
      <c r="AX1402" s="105"/>
      <c r="AY1402" s="105"/>
      <c r="AZ1402" s="105"/>
      <c r="BA1402" s="105"/>
      <c r="BB1402" s="105"/>
      <c r="BC1402" s="105"/>
      <c r="BD1402" s="105"/>
      <c r="BE1402" s="105"/>
      <c r="BF1402" s="105"/>
      <c r="BG1402" s="105"/>
    </row>
    <row r="1403" spans="1:59" ht="15.6" x14ac:dyDescent="0.3">
      <c r="A1403" s="105" t="s">
        <v>3587</v>
      </c>
      <c r="B1403" s="105" t="s">
        <v>1409</v>
      </c>
      <c r="C1403" s="105" t="s">
        <v>618</v>
      </c>
      <c r="D1403" s="105">
        <v>233</v>
      </c>
      <c r="E1403" s="105">
        <v>4</v>
      </c>
      <c r="F1403" s="128">
        <v>1.07858E-172</v>
      </c>
      <c r="G1403" s="148">
        <v>71.25</v>
      </c>
      <c r="H1403" s="105"/>
      <c r="I1403" s="105"/>
      <c r="J1403" s="105"/>
      <c r="K1403" s="105"/>
      <c r="L1403" s="105"/>
      <c r="M1403" s="105"/>
      <c r="N1403" s="105"/>
      <c r="O1403" s="105"/>
      <c r="P1403" s="105"/>
      <c r="Q1403" s="105"/>
      <c r="R1403" s="105"/>
      <c r="S1403" s="105"/>
      <c r="T1403" s="105"/>
      <c r="U1403" s="105"/>
      <c r="V1403" s="105"/>
      <c r="W1403" s="105"/>
      <c r="X1403" s="105"/>
      <c r="Y1403" s="105"/>
      <c r="Z1403" s="105"/>
      <c r="AA1403" s="105"/>
      <c r="AB1403" s="105"/>
      <c r="AC1403" s="105"/>
      <c r="AD1403" s="105"/>
      <c r="AE1403" s="105"/>
      <c r="AF1403" s="105"/>
      <c r="AG1403" s="105"/>
      <c r="AH1403" s="105"/>
      <c r="AI1403" s="105"/>
      <c r="AJ1403" s="105"/>
      <c r="AK1403" s="105"/>
      <c r="AL1403" s="105"/>
      <c r="AM1403" s="105"/>
      <c r="AN1403" s="105"/>
      <c r="AO1403" s="105"/>
      <c r="AP1403" s="105"/>
      <c r="AQ1403" s="105"/>
      <c r="AR1403" s="105"/>
      <c r="AS1403" s="105"/>
      <c r="AT1403" s="105"/>
      <c r="AU1403" s="105"/>
      <c r="AV1403" s="105"/>
      <c r="AW1403" s="105"/>
      <c r="AX1403" s="105"/>
      <c r="AY1403" s="105"/>
      <c r="AZ1403" s="105"/>
      <c r="BA1403" s="105"/>
      <c r="BB1403" s="105"/>
      <c r="BC1403" s="105"/>
      <c r="BD1403" s="105"/>
      <c r="BE1403" s="105"/>
      <c r="BF1403" s="105"/>
      <c r="BG1403" s="105"/>
    </row>
    <row r="1404" spans="1:59" ht="15.6" x14ac:dyDescent="0.3">
      <c r="A1404" s="105" t="s">
        <v>3587</v>
      </c>
      <c r="B1404" s="105" t="s">
        <v>3589</v>
      </c>
      <c r="C1404" s="105" t="s">
        <v>230</v>
      </c>
      <c r="D1404" s="105">
        <v>434</v>
      </c>
      <c r="E1404" s="105">
        <v>6</v>
      </c>
      <c r="F1404" s="129">
        <v>0</v>
      </c>
      <c r="G1404" s="148">
        <v>88.33</v>
      </c>
      <c r="H1404" s="105"/>
      <c r="I1404" s="105"/>
      <c r="J1404" s="105"/>
      <c r="K1404" s="105"/>
      <c r="L1404" s="105"/>
      <c r="M1404" s="105"/>
      <c r="N1404" s="105"/>
      <c r="O1404" s="105"/>
      <c r="P1404" s="105"/>
      <c r="Q1404" s="105"/>
      <c r="R1404" s="105"/>
      <c r="S1404" s="105"/>
      <c r="T1404" s="105"/>
      <c r="U1404" s="105"/>
      <c r="V1404" s="105"/>
      <c r="W1404" s="105"/>
      <c r="X1404" s="105"/>
      <c r="Y1404" s="105"/>
      <c r="Z1404" s="105"/>
      <c r="AA1404" s="105"/>
      <c r="AB1404" s="105"/>
      <c r="AC1404" s="105"/>
      <c r="AD1404" s="105"/>
      <c r="AE1404" s="105"/>
      <c r="AF1404" s="105"/>
      <c r="AG1404" s="105"/>
      <c r="AH1404" s="105"/>
      <c r="AI1404" s="105"/>
      <c r="AJ1404" s="105"/>
      <c r="AK1404" s="105"/>
      <c r="AL1404" s="105"/>
      <c r="AM1404" s="105"/>
      <c r="AN1404" s="105"/>
      <c r="AO1404" s="105"/>
      <c r="AP1404" s="105"/>
      <c r="AQ1404" s="105"/>
      <c r="AR1404" s="105"/>
      <c r="AS1404" s="105"/>
      <c r="AT1404" s="105"/>
      <c r="AU1404" s="105"/>
      <c r="AV1404" s="105"/>
      <c r="AW1404" s="105"/>
      <c r="AX1404" s="105"/>
      <c r="AY1404" s="105"/>
      <c r="AZ1404" s="105"/>
      <c r="BA1404" s="105"/>
      <c r="BB1404" s="105"/>
      <c r="BC1404" s="105"/>
      <c r="BD1404" s="105"/>
      <c r="BE1404" s="105"/>
      <c r="BF1404" s="105"/>
      <c r="BG1404" s="105"/>
    </row>
    <row r="1405" spans="1:59" ht="15.6" x14ac:dyDescent="0.3">
      <c r="A1405" s="105" t="s">
        <v>3587</v>
      </c>
      <c r="B1405" s="105" t="s">
        <v>3590</v>
      </c>
      <c r="C1405" s="105" t="s">
        <v>230</v>
      </c>
      <c r="D1405" s="105">
        <v>435</v>
      </c>
      <c r="E1405" s="105">
        <v>6</v>
      </c>
      <c r="F1405" s="129">
        <v>0</v>
      </c>
      <c r="G1405" s="148">
        <v>89</v>
      </c>
      <c r="H1405" s="105"/>
      <c r="I1405" s="105"/>
      <c r="J1405" s="105"/>
      <c r="K1405" s="105"/>
      <c r="L1405" s="105"/>
      <c r="M1405" s="105"/>
      <c r="N1405" s="105"/>
      <c r="O1405" s="105"/>
      <c r="P1405" s="105"/>
      <c r="Q1405" s="105"/>
      <c r="R1405" s="105"/>
      <c r="S1405" s="105"/>
      <c r="T1405" s="105"/>
      <c r="U1405" s="105"/>
      <c r="V1405" s="105"/>
      <c r="W1405" s="105"/>
      <c r="X1405" s="105"/>
      <c r="Y1405" s="105"/>
      <c r="Z1405" s="105"/>
      <c r="AA1405" s="105"/>
      <c r="AB1405" s="105"/>
      <c r="AC1405" s="105"/>
      <c r="AD1405" s="105"/>
      <c r="AE1405" s="105"/>
      <c r="AF1405" s="105"/>
      <c r="AG1405" s="105"/>
      <c r="AH1405" s="105"/>
      <c r="AI1405" s="105"/>
      <c r="AJ1405" s="105"/>
      <c r="AK1405" s="105"/>
      <c r="AL1405" s="105"/>
      <c r="AM1405" s="105"/>
      <c r="AN1405" s="105"/>
      <c r="AO1405" s="105"/>
      <c r="AP1405" s="105"/>
      <c r="AQ1405" s="105"/>
      <c r="AR1405" s="105"/>
      <c r="AS1405" s="105"/>
      <c r="AT1405" s="105"/>
      <c r="AU1405" s="105"/>
      <c r="AV1405" s="105"/>
      <c r="AW1405" s="105"/>
      <c r="AX1405" s="105"/>
      <c r="AY1405" s="105"/>
      <c r="AZ1405" s="105"/>
      <c r="BA1405" s="105"/>
      <c r="BB1405" s="105"/>
      <c r="BC1405" s="105"/>
      <c r="BD1405" s="105"/>
      <c r="BE1405" s="105"/>
      <c r="BF1405" s="105"/>
      <c r="BG1405" s="105"/>
    </row>
    <row r="1406" spans="1:59" ht="15.6" x14ac:dyDescent="0.3">
      <c r="A1406" s="105" t="s">
        <v>3587</v>
      </c>
      <c r="B1406" s="105" t="s">
        <v>3591</v>
      </c>
      <c r="C1406" s="105" t="s">
        <v>1410</v>
      </c>
      <c r="D1406" s="105">
        <v>435</v>
      </c>
      <c r="E1406" s="105">
        <v>6</v>
      </c>
      <c r="F1406" s="129">
        <v>0</v>
      </c>
      <c r="G1406" s="148">
        <v>89.33</v>
      </c>
      <c r="H1406" s="105"/>
      <c r="I1406" s="105"/>
      <c r="J1406" s="105"/>
      <c r="K1406" s="105"/>
      <c r="L1406" s="105"/>
      <c r="M1406" s="105"/>
      <c r="N1406" s="105"/>
      <c r="O1406" s="105"/>
      <c r="P1406" s="105"/>
      <c r="Q1406" s="105"/>
      <c r="R1406" s="105"/>
      <c r="S1406" s="105"/>
      <c r="T1406" s="105"/>
      <c r="U1406" s="105"/>
      <c r="V1406" s="105"/>
      <c r="W1406" s="105"/>
      <c r="X1406" s="105"/>
      <c r="Y1406" s="105"/>
      <c r="Z1406" s="105"/>
      <c r="AA1406" s="105"/>
      <c r="AB1406" s="105"/>
      <c r="AC1406" s="105"/>
      <c r="AD1406" s="105"/>
      <c r="AE1406" s="105"/>
      <c r="AF1406" s="105"/>
      <c r="AG1406" s="105"/>
      <c r="AH1406" s="105"/>
      <c r="AI1406" s="105"/>
      <c r="AJ1406" s="105"/>
      <c r="AK1406" s="105"/>
      <c r="AL1406" s="105"/>
      <c r="AM1406" s="105"/>
      <c r="AN1406" s="105"/>
      <c r="AO1406" s="105"/>
      <c r="AP1406" s="105"/>
      <c r="AQ1406" s="105"/>
      <c r="AR1406" s="105"/>
      <c r="AS1406" s="105"/>
      <c r="AT1406" s="105"/>
      <c r="AU1406" s="105"/>
      <c r="AV1406" s="105"/>
      <c r="AW1406" s="105"/>
      <c r="AX1406" s="105"/>
      <c r="AY1406" s="105"/>
      <c r="AZ1406" s="105"/>
      <c r="BA1406" s="105"/>
      <c r="BB1406" s="105"/>
      <c r="BC1406" s="105"/>
      <c r="BD1406" s="105"/>
      <c r="BE1406" s="105"/>
      <c r="BF1406" s="105"/>
      <c r="BG1406" s="105"/>
    </row>
    <row r="1407" spans="1:59" ht="15.6" x14ac:dyDescent="0.3">
      <c r="A1407" s="105" t="s">
        <v>3587</v>
      </c>
      <c r="B1407" s="105" t="s">
        <v>1411</v>
      </c>
      <c r="C1407" s="105" t="s">
        <v>1412</v>
      </c>
      <c r="D1407" s="105">
        <v>449</v>
      </c>
      <c r="E1407" s="105">
        <v>6</v>
      </c>
      <c r="F1407" s="129">
        <v>0</v>
      </c>
      <c r="G1407" s="148">
        <v>84.67</v>
      </c>
      <c r="H1407" s="105"/>
      <c r="I1407" s="105"/>
      <c r="J1407" s="105"/>
      <c r="K1407" s="105"/>
      <c r="L1407" s="105"/>
      <c r="M1407" s="105"/>
      <c r="N1407" s="105"/>
      <c r="O1407" s="105"/>
      <c r="P1407" s="105"/>
      <c r="Q1407" s="105"/>
      <c r="R1407" s="105"/>
      <c r="S1407" s="105"/>
      <c r="T1407" s="105"/>
      <c r="U1407" s="105"/>
      <c r="V1407" s="105"/>
      <c r="W1407" s="105"/>
      <c r="X1407" s="105"/>
      <c r="Y1407" s="105"/>
      <c r="Z1407" s="105"/>
      <c r="AA1407" s="105"/>
      <c r="AB1407" s="105"/>
      <c r="AC1407" s="105"/>
      <c r="AD1407" s="105"/>
      <c r="AE1407" s="105"/>
      <c r="AF1407" s="105"/>
      <c r="AG1407" s="105"/>
      <c r="AH1407" s="105"/>
      <c r="AI1407" s="105"/>
      <c r="AJ1407" s="105"/>
      <c r="AK1407" s="105"/>
      <c r="AL1407" s="105"/>
      <c r="AM1407" s="105"/>
      <c r="AN1407" s="105"/>
      <c r="AO1407" s="105"/>
      <c r="AP1407" s="105"/>
      <c r="AQ1407" s="105"/>
      <c r="AR1407" s="105"/>
      <c r="AS1407" s="105"/>
      <c r="AT1407" s="105"/>
      <c r="AU1407" s="105"/>
      <c r="AV1407" s="105"/>
      <c r="AW1407" s="105"/>
      <c r="AX1407" s="105"/>
      <c r="AY1407" s="105"/>
      <c r="AZ1407" s="105"/>
      <c r="BA1407" s="105"/>
      <c r="BB1407" s="105"/>
      <c r="BC1407" s="105"/>
      <c r="BD1407" s="105"/>
      <c r="BE1407" s="105"/>
      <c r="BF1407" s="105"/>
      <c r="BG1407" s="105"/>
    </row>
    <row r="1408" spans="1:59" ht="15.6" x14ac:dyDescent="0.3">
      <c r="A1408" s="105" t="s">
        <v>3587</v>
      </c>
      <c r="B1408" s="105" t="s">
        <v>1413</v>
      </c>
      <c r="C1408" s="105" t="s">
        <v>618</v>
      </c>
      <c r="D1408" s="105">
        <v>362</v>
      </c>
      <c r="E1408" s="105">
        <v>5</v>
      </c>
      <c r="F1408" s="129">
        <v>0</v>
      </c>
      <c r="G1408" s="148">
        <v>68</v>
      </c>
      <c r="H1408" s="105"/>
      <c r="I1408" s="105"/>
      <c r="J1408" s="105"/>
      <c r="K1408" s="105"/>
      <c r="L1408" s="105"/>
      <c r="M1408" s="105"/>
      <c r="N1408" s="105"/>
      <c r="O1408" s="105"/>
      <c r="P1408" s="105"/>
      <c r="Q1408" s="105"/>
      <c r="R1408" s="105"/>
      <c r="S1408" s="105"/>
      <c r="T1408" s="105"/>
      <c r="U1408" s="105"/>
      <c r="V1408" s="105"/>
      <c r="W1408" s="105"/>
      <c r="X1408" s="105"/>
      <c r="Y1408" s="105"/>
      <c r="Z1408" s="105"/>
      <c r="AA1408" s="105"/>
      <c r="AB1408" s="105"/>
      <c r="AC1408" s="105"/>
      <c r="AD1408" s="105"/>
      <c r="AE1408" s="105"/>
      <c r="AF1408" s="105"/>
      <c r="AG1408" s="105"/>
      <c r="AH1408" s="105"/>
      <c r="AI1408" s="105"/>
      <c r="AJ1408" s="105"/>
      <c r="AK1408" s="105"/>
      <c r="AL1408" s="105"/>
      <c r="AM1408" s="105"/>
      <c r="AN1408" s="105"/>
      <c r="AO1408" s="105"/>
      <c r="AP1408" s="105"/>
      <c r="AQ1408" s="105"/>
      <c r="AR1408" s="105"/>
      <c r="AS1408" s="105"/>
      <c r="AT1408" s="105"/>
      <c r="AU1408" s="105"/>
      <c r="AV1408" s="105"/>
      <c r="AW1408" s="105"/>
      <c r="AX1408" s="105"/>
      <c r="AY1408" s="105"/>
      <c r="AZ1408" s="105"/>
      <c r="BA1408" s="105"/>
      <c r="BB1408" s="105"/>
      <c r="BC1408" s="105"/>
      <c r="BD1408" s="105"/>
      <c r="BE1408" s="105"/>
      <c r="BF1408" s="105"/>
      <c r="BG1408" s="105"/>
    </row>
    <row r="1409" spans="1:59" ht="15.6" x14ac:dyDescent="0.3">
      <c r="A1409" s="105" t="s">
        <v>3587</v>
      </c>
      <c r="B1409" s="105" t="s">
        <v>1414</v>
      </c>
      <c r="C1409" s="105" t="s">
        <v>1415</v>
      </c>
      <c r="D1409" s="105">
        <v>450</v>
      </c>
      <c r="E1409" s="105">
        <v>6</v>
      </c>
      <c r="F1409" s="129">
        <v>0</v>
      </c>
      <c r="G1409" s="148">
        <v>50.17</v>
      </c>
      <c r="H1409" s="105"/>
      <c r="I1409" s="105"/>
      <c r="J1409" s="105"/>
      <c r="K1409" s="105"/>
      <c r="L1409" s="105"/>
      <c r="M1409" s="105"/>
      <c r="N1409" s="105"/>
      <c r="O1409" s="105"/>
      <c r="P1409" s="105"/>
      <c r="Q1409" s="105"/>
      <c r="R1409" s="105"/>
      <c r="S1409" s="105"/>
      <c r="T1409" s="105"/>
      <c r="U1409" s="105"/>
      <c r="V1409" s="105"/>
      <c r="W1409" s="105"/>
      <c r="X1409" s="105"/>
      <c r="Y1409" s="105"/>
      <c r="Z1409" s="105"/>
      <c r="AA1409" s="105"/>
      <c r="AB1409" s="105"/>
      <c r="AC1409" s="105"/>
      <c r="AD1409" s="105"/>
      <c r="AE1409" s="105"/>
      <c r="AF1409" s="105"/>
      <c r="AG1409" s="105"/>
      <c r="AH1409" s="105"/>
      <c r="AI1409" s="105"/>
      <c r="AJ1409" s="105"/>
      <c r="AK1409" s="105"/>
      <c r="AL1409" s="105"/>
      <c r="AM1409" s="105"/>
      <c r="AN1409" s="105"/>
      <c r="AO1409" s="105"/>
      <c r="AP1409" s="105"/>
      <c r="AQ1409" s="105"/>
      <c r="AR1409" s="105"/>
      <c r="AS1409" s="105"/>
      <c r="AT1409" s="105"/>
      <c r="AU1409" s="105"/>
      <c r="AV1409" s="105"/>
      <c r="AW1409" s="105"/>
      <c r="AX1409" s="105"/>
      <c r="AY1409" s="105"/>
      <c r="AZ1409" s="105"/>
      <c r="BA1409" s="105"/>
      <c r="BB1409" s="105"/>
      <c r="BC1409" s="105"/>
      <c r="BD1409" s="105"/>
      <c r="BE1409" s="105"/>
      <c r="BF1409" s="105"/>
      <c r="BG1409" s="105"/>
    </row>
    <row r="1410" spans="1:59" ht="15.6" x14ac:dyDescent="0.3">
      <c r="A1410" s="105" t="s">
        <v>3587</v>
      </c>
      <c r="B1410" s="105" t="s">
        <v>1416</v>
      </c>
      <c r="C1410" s="105" t="s">
        <v>618</v>
      </c>
      <c r="D1410" s="105">
        <v>359</v>
      </c>
      <c r="E1410" s="105">
        <v>3</v>
      </c>
      <c r="F1410" s="129">
        <v>0</v>
      </c>
      <c r="G1410" s="148">
        <v>65.33</v>
      </c>
      <c r="H1410" s="105"/>
      <c r="I1410" s="105"/>
      <c r="J1410" s="105"/>
      <c r="K1410" s="105"/>
      <c r="L1410" s="105"/>
      <c r="M1410" s="105"/>
      <c r="N1410" s="105"/>
      <c r="O1410" s="105"/>
      <c r="P1410" s="105"/>
      <c r="Q1410" s="105"/>
      <c r="R1410" s="105"/>
      <c r="S1410" s="105"/>
      <c r="T1410" s="105"/>
      <c r="U1410" s="105"/>
      <c r="V1410" s="105"/>
      <c r="W1410" s="105"/>
      <c r="X1410" s="105"/>
      <c r="Y1410" s="105"/>
      <c r="Z1410" s="105"/>
      <c r="AA1410" s="105"/>
      <c r="AB1410" s="105"/>
      <c r="AC1410" s="105"/>
      <c r="AD1410" s="105"/>
      <c r="AE1410" s="105"/>
      <c r="AF1410" s="105"/>
      <c r="AG1410" s="105"/>
      <c r="AH1410" s="105"/>
      <c r="AI1410" s="105"/>
      <c r="AJ1410" s="105"/>
      <c r="AK1410" s="105"/>
      <c r="AL1410" s="105"/>
      <c r="AM1410" s="105"/>
      <c r="AN1410" s="105"/>
      <c r="AO1410" s="105"/>
      <c r="AP1410" s="105"/>
      <c r="AQ1410" s="105"/>
      <c r="AR1410" s="105"/>
      <c r="AS1410" s="105"/>
      <c r="AT1410" s="105"/>
      <c r="AU1410" s="105"/>
      <c r="AV1410" s="105"/>
      <c r="AW1410" s="105"/>
      <c r="AX1410" s="105"/>
      <c r="AY1410" s="105"/>
      <c r="AZ1410" s="105"/>
      <c r="BA1410" s="105"/>
      <c r="BB1410" s="105"/>
      <c r="BC1410" s="105"/>
      <c r="BD1410" s="105"/>
      <c r="BE1410" s="105"/>
      <c r="BF1410" s="105"/>
      <c r="BG1410" s="105"/>
    </row>
    <row r="1411" spans="1:59" ht="15.6" x14ac:dyDescent="0.3">
      <c r="A1411" s="105" t="s">
        <v>3592</v>
      </c>
      <c r="B1411" s="105" t="s">
        <v>1417</v>
      </c>
      <c r="C1411" s="105" t="s">
        <v>618</v>
      </c>
      <c r="D1411" s="105">
        <v>782</v>
      </c>
      <c r="E1411" s="105">
        <v>6</v>
      </c>
      <c r="F1411" s="129">
        <v>0</v>
      </c>
      <c r="G1411" s="148">
        <v>79.17</v>
      </c>
      <c r="H1411" s="105"/>
      <c r="I1411" s="105"/>
      <c r="J1411" s="105"/>
      <c r="K1411" s="105"/>
      <c r="L1411" s="105"/>
      <c r="M1411" s="105"/>
      <c r="N1411" s="105"/>
      <c r="O1411" s="105"/>
      <c r="P1411" s="105"/>
      <c r="Q1411" s="105"/>
      <c r="R1411" s="105"/>
      <c r="S1411" s="105"/>
      <c r="T1411" s="105"/>
      <c r="U1411" s="105"/>
      <c r="V1411" s="105"/>
      <c r="W1411" s="105"/>
      <c r="X1411" s="105"/>
      <c r="Y1411" s="105"/>
      <c r="Z1411" s="105"/>
      <c r="AA1411" s="105"/>
      <c r="AB1411" s="105"/>
      <c r="AC1411" s="105"/>
      <c r="AD1411" s="105"/>
      <c r="AE1411" s="105"/>
      <c r="AF1411" s="105"/>
      <c r="AG1411" s="105"/>
      <c r="AH1411" s="105"/>
      <c r="AI1411" s="105"/>
      <c r="AJ1411" s="105"/>
      <c r="AK1411" s="105"/>
      <c r="AL1411" s="105"/>
      <c r="AM1411" s="105"/>
      <c r="AN1411" s="105"/>
      <c r="AO1411" s="105"/>
      <c r="AP1411" s="105"/>
      <c r="AQ1411" s="105"/>
      <c r="AR1411" s="105"/>
      <c r="AS1411" s="105"/>
      <c r="AT1411" s="105"/>
      <c r="AU1411" s="105"/>
      <c r="AV1411" s="105"/>
      <c r="AW1411" s="105"/>
      <c r="AX1411" s="105"/>
      <c r="AY1411" s="105"/>
      <c r="AZ1411" s="105"/>
      <c r="BA1411" s="105"/>
      <c r="BB1411" s="105"/>
      <c r="BC1411" s="105"/>
      <c r="BD1411" s="105"/>
      <c r="BE1411" s="105"/>
      <c r="BF1411" s="105"/>
      <c r="BG1411" s="105"/>
    </row>
    <row r="1412" spans="1:59" ht="15.6" x14ac:dyDescent="0.3">
      <c r="A1412" s="105" t="s">
        <v>3592</v>
      </c>
      <c r="B1412" s="105" t="s">
        <v>1418</v>
      </c>
      <c r="C1412" s="105" t="s">
        <v>313</v>
      </c>
      <c r="D1412" s="105">
        <v>1160</v>
      </c>
      <c r="E1412" s="105">
        <v>4</v>
      </c>
      <c r="F1412" s="129">
        <v>0</v>
      </c>
      <c r="G1412" s="148">
        <v>92.25</v>
      </c>
      <c r="H1412" s="105"/>
      <c r="I1412" s="105"/>
      <c r="J1412" s="105"/>
      <c r="K1412" s="105"/>
      <c r="L1412" s="105"/>
      <c r="M1412" s="105"/>
      <c r="N1412" s="105"/>
      <c r="O1412" s="105"/>
      <c r="P1412" s="105"/>
      <c r="Q1412" s="105"/>
      <c r="R1412" s="105"/>
      <c r="S1412" s="105"/>
      <c r="T1412" s="105"/>
      <c r="U1412" s="105"/>
      <c r="V1412" s="105"/>
      <c r="W1412" s="105"/>
      <c r="X1412" s="105"/>
      <c r="Y1412" s="105"/>
      <c r="Z1412" s="105"/>
      <c r="AA1412" s="105"/>
      <c r="AB1412" s="105"/>
      <c r="AC1412" s="105"/>
      <c r="AD1412" s="105"/>
      <c r="AE1412" s="105"/>
      <c r="AF1412" s="105"/>
      <c r="AG1412" s="105"/>
      <c r="AH1412" s="105"/>
      <c r="AI1412" s="105"/>
      <c r="AJ1412" s="105"/>
      <c r="AK1412" s="105"/>
      <c r="AL1412" s="105"/>
      <c r="AM1412" s="105"/>
      <c r="AN1412" s="105"/>
      <c r="AO1412" s="105"/>
      <c r="AP1412" s="105"/>
      <c r="AQ1412" s="105"/>
      <c r="AR1412" s="105"/>
      <c r="AS1412" s="105"/>
      <c r="AT1412" s="105"/>
      <c r="AU1412" s="105"/>
      <c r="AV1412" s="105"/>
      <c r="AW1412" s="105"/>
      <c r="AX1412" s="105"/>
      <c r="AY1412" s="105"/>
      <c r="AZ1412" s="105"/>
      <c r="BA1412" s="105"/>
      <c r="BB1412" s="105"/>
      <c r="BC1412" s="105"/>
      <c r="BD1412" s="105"/>
      <c r="BE1412" s="105"/>
      <c r="BF1412" s="105"/>
      <c r="BG1412" s="105"/>
    </row>
    <row r="1413" spans="1:59" ht="15.6" x14ac:dyDescent="0.3">
      <c r="A1413" s="105" t="s">
        <v>3592</v>
      </c>
      <c r="B1413" s="105" t="s">
        <v>1419</v>
      </c>
      <c r="C1413" s="105" t="s">
        <v>86</v>
      </c>
      <c r="D1413" s="105">
        <v>1178</v>
      </c>
      <c r="E1413" s="105">
        <v>5</v>
      </c>
      <c r="F1413" s="129">
        <v>0</v>
      </c>
      <c r="G1413" s="148">
        <v>86.2</v>
      </c>
      <c r="H1413" s="105"/>
      <c r="I1413" s="105"/>
      <c r="J1413" s="105"/>
      <c r="K1413" s="105"/>
      <c r="L1413" s="105"/>
      <c r="M1413" s="105"/>
      <c r="N1413" s="105"/>
      <c r="O1413" s="105"/>
      <c r="P1413" s="105"/>
      <c r="Q1413" s="105" t="s">
        <v>1420</v>
      </c>
      <c r="R1413" s="105" t="s">
        <v>634</v>
      </c>
      <c r="S1413" s="105"/>
      <c r="T1413" s="105"/>
      <c r="U1413" s="105" t="s">
        <v>84</v>
      </c>
      <c r="V1413" s="105" t="s">
        <v>84</v>
      </c>
      <c r="W1413" s="105" t="s">
        <v>84</v>
      </c>
      <c r="X1413" s="105"/>
      <c r="Y1413" s="105"/>
      <c r="Z1413" s="105"/>
      <c r="AA1413" s="105"/>
      <c r="AB1413" s="105"/>
      <c r="AC1413" s="105"/>
      <c r="AD1413" s="105"/>
      <c r="AE1413" s="105"/>
      <c r="AF1413" s="105"/>
      <c r="AG1413" s="105"/>
      <c r="AH1413" s="105"/>
      <c r="AI1413" s="105"/>
      <c r="AJ1413" s="105"/>
      <c r="AK1413" s="105"/>
      <c r="AL1413" s="105"/>
      <c r="AM1413" s="105"/>
      <c r="AN1413" s="105"/>
      <c r="AO1413" s="105"/>
      <c r="AP1413" s="105"/>
      <c r="AQ1413" s="105"/>
      <c r="AR1413" s="105"/>
      <c r="AS1413" s="105"/>
      <c r="AT1413" s="105"/>
      <c r="AU1413" s="105"/>
      <c r="AV1413" s="105"/>
      <c r="AW1413" s="105"/>
      <c r="AX1413" s="105"/>
      <c r="AY1413" s="105"/>
      <c r="AZ1413" s="105"/>
      <c r="BA1413" s="105"/>
      <c r="BB1413" s="105"/>
      <c r="BC1413" s="105"/>
      <c r="BD1413" s="105"/>
      <c r="BE1413" s="105"/>
      <c r="BF1413" s="105"/>
      <c r="BG1413" s="105"/>
    </row>
    <row r="1414" spans="1:59" ht="15.6" x14ac:dyDescent="0.3">
      <c r="A1414" s="105" t="s">
        <v>3592</v>
      </c>
      <c r="B1414" s="105" t="s">
        <v>1421</v>
      </c>
      <c r="C1414" s="105" t="s">
        <v>86</v>
      </c>
      <c r="D1414" s="105">
        <v>639</v>
      </c>
      <c r="E1414" s="105">
        <v>4</v>
      </c>
      <c r="F1414" s="129">
        <v>0</v>
      </c>
      <c r="G1414" s="148">
        <v>94</v>
      </c>
      <c r="H1414" s="105"/>
      <c r="I1414" s="105"/>
      <c r="J1414" s="105"/>
      <c r="K1414" s="105"/>
      <c r="L1414" s="105"/>
      <c r="M1414" s="105"/>
      <c r="N1414" s="105"/>
      <c r="O1414" s="105"/>
      <c r="P1414" s="105"/>
      <c r="Q1414" s="105"/>
      <c r="R1414" s="105"/>
      <c r="S1414" s="105"/>
      <c r="T1414" s="105"/>
      <c r="U1414" s="105"/>
      <c r="V1414" s="105"/>
      <c r="W1414" s="105"/>
      <c r="X1414" s="105"/>
      <c r="Y1414" s="105"/>
      <c r="Z1414" s="105"/>
      <c r="AA1414" s="105"/>
      <c r="AB1414" s="105"/>
      <c r="AC1414" s="105"/>
      <c r="AD1414" s="105"/>
      <c r="AE1414" s="105"/>
      <c r="AF1414" s="105"/>
      <c r="AG1414" s="105"/>
      <c r="AH1414" s="105"/>
      <c r="AI1414" s="105"/>
      <c r="AJ1414" s="105"/>
      <c r="AK1414" s="105"/>
      <c r="AL1414" s="105"/>
      <c r="AM1414" s="105"/>
      <c r="AN1414" s="105"/>
      <c r="AO1414" s="105"/>
      <c r="AP1414" s="105"/>
      <c r="AQ1414" s="105"/>
      <c r="AR1414" s="105"/>
      <c r="AS1414" s="105"/>
      <c r="AT1414" s="105"/>
      <c r="AU1414" s="105"/>
      <c r="AV1414" s="105"/>
      <c r="AW1414" s="105"/>
      <c r="AX1414" s="105"/>
      <c r="AY1414" s="105"/>
      <c r="AZ1414" s="105"/>
      <c r="BA1414" s="105"/>
      <c r="BB1414" s="105"/>
      <c r="BC1414" s="105"/>
      <c r="BD1414" s="105"/>
      <c r="BE1414" s="105"/>
      <c r="BF1414" s="105"/>
      <c r="BG1414" s="105"/>
    </row>
    <row r="1415" spans="1:59" ht="15.6" x14ac:dyDescent="0.3">
      <c r="A1415" s="105" t="s">
        <v>3592</v>
      </c>
      <c r="B1415" s="105" t="s">
        <v>3593</v>
      </c>
      <c r="C1415" s="105" t="s">
        <v>230</v>
      </c>
      <c r="D1415" s="105">
        <v>1101</v>
      </c>
      <c r="E1415" s="105">
        <v>8</v>
      </c>
      <c r="F1415" s="129">
        <v>0</v>
      </c>
      <c r="G1415" s="148">
        <v>87.25</v>
      </c>
      <c r="H1415" s="105"/>
      <c r="I1415" s="105"/>
      <c r="J1415" s="105"/>
      <c r="K1415" s="105"/>
      <c r="L1415" s="105"/>
      <c r="M1415" s="105"/>
      <c r="N1415" s="105"/>
      <c r="O1415" s="105"/>
      <c r="P1415" s="105"/>
      <c r="Q1415" s="105"/>
      <c r="R1415" s="105"/>
      <c r="S1415" s="105"/>
      <c r="T1415" s="105"/>
      <c r="U1415" s="105"/>
      <c r="V1415" s="105"/>
      <c r="W1415" s="105"/>
      <c r="X1415" s="105"/>
      <c r="Y1415" s="105"/>
      <c r="Z1415" s="105"/>
      <c r="AA1415" s="105"/>
      <c r="AB1415" s="105"/>
      <c r="AC1415" s="105"/>
      <c r="AD1415" s="105"/>
      <c r="AE1415" s="105"/>
      <c r="AF1415" s="105"/>
      <c r="AG1415" s="105"/>
      <c r="AH1415" s="105"/>
      <c r="AI1415" s="105"/>
      <c r="AJ1415" s="105"/>
      <c r="AK1415" s="105"/>
      <c r="AL1415" s="105"/>
      <c r="AM1415" s="105"/>
      <c r="AN1415" s="105"/>
      <c r="AO1415" s="105"/>
      <c r="AP1415" s="105"/>
      <c r="AQ1415" s="105"/>
      <c r="AR1415" s="105"/>
      <c r="AS1415" s="105"/>
      <c r="AT1415" s="105"/>
      <c r="AU1415" s="105"/>
      <c r="AV1415" s="105"/>
      <c r="AW1415" s="105"/>
      <c r="AX1415" s="105"/>
      <c r="AY1415" s="105"/>
      <c r="AZ1415" s="105"/>
      <c r="BA1415" s="105"/>
      <c r="BB1415" s="105"/>
      <c r="BC1415" s="105"/>
      <c r="BD1415" s="105"/>
      <c r="BE1415" s="105"/>
      <c r="BF1415" s="105"/>
      <c r="BG1415" s="105"/>
    </row>
    <row r="1416" spans="1:59" ht="15.6" x14ac:dyDescent="0.3">
      <c r="A1416" s="105" t="s">
        <v>3592</v>
      </c>
      <c r="B1416" s="105" t="s">
        <v>3594</v>
      </c>
      <c r="C1416" s="105" t="s">
        <v>230</v>
      </c>
      <c r="D1416" s="105">
        <v>983</v>
      </c>
      <c r="E1416" s="105">
        <v>8</v>
      </c>
      <c r="F1416" s="129">
        <v>0</v>
      </c>
      <c r="G1416" s="148">
        <v>88.38</v>
      </c>
      <c r="H1416" s="105"/>
      <c r="I1416" s="105"/>
      <c r="J1416" s="105"/>
      <c r="K1416" s="105"/>
      <c r="L1416" s="105"/>
      <c r="M1416" s="105"/>
      <c r="N1416" s="105"/>
      <c r="O1416" s="105"/>
      <c r="P1416" s="105"/>
      <c r="Q1416" s="105"/>
      <c r="R1416" s="105"/>
      <c r="S1416" s="105"/>
      <c r="T1416" s="105"/>
      <c r="U1416" s="105"/>
      <c r="V1416" s="105"/>
      <c r="W1416" s="105"/>
      <c r="X1416" s="105"/>
      <c r="Y1416" s="105"/>
      <c r="Z1416" s="105"/>
      <c r="AA1416" s="105"/>
      <c r="AB1416" s="105"/>
      <c r="AC1416" s="105"/>
      <c r="AD1416" s="105"/>
      <c r="AE1416" s="105"/>
      <c r="AF1416" s="105"/>
      <c r="AG1416" s="105"/>
      <c r="AH1416" s="105"/>
      <c r="AI1416" s="105"/>
      <c r="AJ1416" s="105"/>
      <c r="AK1416" s="105"/>
      <c r="AL1416" s="105"/>
      <c r="AM1416" s="105"/>
      <c r="AN1416" s="105"/>
      <c r="AO1416" s="105"/>
      <c r="AP1416" s="105"/>
      <c r="AQ1416" s="105"/>
      <c r="AR1416" s="105"/>
      <c r="AS1416" s="105"/>
      <c r="AT1416" s="105"/>
      <c r="AU1416" s="105"/>
      <c r="AV1416" s="105"/>
      <c r="AW1416" s="105"/>
      <c r="AX1416" s="105"/>
      <c r="AY1416" s="105"/>
      <c r="AZ1416" s="105"/>
      <c r="BA1416" s="105"/>
      <c r="BB1416" s="105"/>
      <c r="BC1416" s="105"/>
      <c r="BD1416" s="105"/>
      <c r="BE1416" s="105"/>
      <c r="BF1416" s="105"/>
      <c r="BG1416" s="105"/>
    </row>
    <row r="1417" spans="1:59" ht="15.6" x14ac:dyDescent="0.3">
      <c r="A1417" s="105" t="s">
        <v>3592</v>
      </c>
      <c r="B1417" s="105" t="s">
        <v>3595</v>
      </c>
      <c r="C1417" s="105" t="s">
        <v>1422</v>
      </c>
      <c r="D1417" s="105">
        <v>560</v>
      </c>
      <c r="E1417" s="105">
        <v>8</v>
      </c>
      <c r="F1417" s="129">
        <v>0</v>
      </c>
      <c r="G1417" s="148">
        <v>89.25</v>
      </c>
      <c r="H1417" s="105"/>
      <c r="I1417" s="105"/>
      <c r="J1417" s="105"/>
      <c r="K1417" s="105"/>
      <c r="L1417" s="105"/>
      <c r="M1417" s="105"/>
      <c r="N1417" s="105"/>
      <c r="O1417" s="105"/>
      <c r="P1417" s="105"/>
      <c r="Q1417" s="105"/>
      <c r="R1417" s="105"/>
      <c r="S1417" s="105"/>
      <c r="T1417" s="105"/>
      <c r="U1417" s="105"/>
      <c r="V1417" s="105"/>
      <c r="W1417" s="105"/>
      <c r="X1417" s="105"/>
      <c r="Y1417" s="105"/>
      <c r="Z1417" s="105"/>
      <c r="AA1417" s="105"/>
      <c r="AB1417" s="105"/>
      <c r="AC1417" s="105"/>
      <c r="AD1417" s="105"/>
      <c r="AE1417" s="105"/>
      <c r="AF1417" s="105"/>
      <c r="AG1417" s="105"/>
      <c r="AH1417" s="105"/>
      <c r="AI1417" s="105"/>
      <c r="AJ1417" s="105"/>
      <c r="AK1417" s="105"/>
      <c r="AL1417" s="105"/>
      <c r="AM1417" s="105"/>
      <c r="AN1417" s="105"/>
      <c r="AO1417" s="105"/>
      <c r="AP1417" s="105"/>
      <c r="AQ1417" s="105"/>
      <c r="AR1417" s="105"/>
      <c r="AS1417" s="105"/>
      <c r="AT1417" s="105"/>
      <c r="AU1417" s="105"/>
      <c r="AV1417" s="105"/>
      <c r="AW1417" s="105"/>
      <c r="AX1417" s="105"/>
      <c r="AY1417" s="105"/>
      <c r="AZ1417" s="105"/>
      <c r="BA1417" s="105"/>
      <c r="BB1417" s="105"/>
      <c r="BC1417" s="105"/>
      <c r="BD1417" s="105"/>
      <c r="BE1417" s="105"/>
      <c r="BF1417" s="105"/>
      <c r="BG1417" s="105"/>
    </row>
    <row r="1418" spans="1:59" ht="15.6" x14ac:dyDescent="0.3">
      <c r="A1418" s="105" t="s">
        <v>3592</v>
      </c>
      <c r="B1418" s="105" t="s">
        <v>3596</v>
      </c>
      <c r="C1418" s="105" t="s">
        <v>1423</v>
      </c>
      <c r="D1418" s="105">
        <v>416</v>
      </c>
      <c r="E1418" s="105">
        <v>8</v>
      </c>
      <c r="F1418" s="129">
        <v>0</v>
      </c>
      <c r="G1418" s="148">
        <v>90.75</v>
      </c>
      <c r="H1418" s="105"/>
      <c r="I1418" s="105"/>
      <c r="J1418" s="105"/>
      <c r="K1418" s="105"/>
      <c r="L1418" s="105"/>
      <c r="M1418" s="105"/>
      <c r="N1418" s="105"/>
      <c r="O1418" s="105"/>
      <c r="P1418" s="105"/>
      <c r="Q1418" s="105"/>
      <c r="R1418" s="105"/>
      <c r="S1418" s="105"/>
      <c r="T1418" s="105"/>
      <c r="U1418" s="105"/>
      <c r="V1418" s="105"/>
      <c r="W1418" s="105"/>
      <c r="X1418" s="105"/>
      <c r="Y1418" s="105"/>
      <c r="Z1418" s="105"/>
      <c r="AA1418" s="105"/>
      <c r="AB1418" s="105"/>
      <c r="AC1418" s="105"/>
      <c r="AD1418" s="105"/>
      <c r="AE1418" s="105"/>
      <c r="AF1418" s="105"/>
      <c r="AG1418" s="105"/>
      <c r="AH1418" s="105"/>
      <c r="AI1418" s="105"/>
      <c r="AJ1418" s="105"/>
      <c r="AK1418" s="105"/>
      <c r="AL1418" s="105"/>
      <c r="AM1418" s="105"/>
      <c r="AN1418" s="105"/>
      <c r="AO1418" s="105"/>
      <c r="AP1418" s="105"/>
      <c r="AQ1418" s="105"/>
      <c r="AR1418" s="105"/>
      <c r="AS1418" s="105"/>
      <c r="AT1418" s="105"/>
      <c r="AU1418" s="105"/>
      <c r="AV1418" s="105"/>
      <c r="AW1418" s="105"/>
      <c r="AX1418" s="105"/>
      <c r="AY1418" s="105"/>
      <c r="AZ1418" s="105"/>
      <c r="BA1418" s="105"/>
      <c r="BB1418" s="105"/>
      <c r="BC1418" s="105"/>
      <c r="BD1418" s="105"/>
      <c r="BE1418" s="105"/>
      <c r="BF1418" s="105"/>
      <c r="BG1418" s="105"/>
    </row>
    <row r="1419" spans="1:59" ht="15.6" x14ac:dyDescent="0.3">
      <c r="A1419" s="105" t="s">
        <v>3592</v>
      </c>
      <c r="B1419" s="105" t="s">
        <v>3597</v>
      </c>
      <c r="C1419" s="105" t="s">
        <v>1424</v>
      </c>
      <c r="D1419" s="105">
        <v>410</v>
      </c>
      <c r="E1419" s="105">
        <v>8</v>
      </c>
      <c r="F1419" s="129">
        <v>0</v>
      </c>
      <c r="G1419" s="148">
        <v>91.13</v>
      </c>
      <c r="H1419" s="105"/>
      <c r="I1419" s="105"/>
      <c r="J1419" s="105"/>
      <c r="K1419" s="105"/>
      <c r="L1419" s="105"/>
      <c r="M1419" s="105"/>
      <c r="N1419" s="105"/>
      <c r="O1419" s="105"/>
      <c r="P1419" s="105"/>
      <c r="Q1419" s="105"/>
      <c r="R1419" s="105"/>
      <c r="S1419" s="105"/>
      <c r="T1419" s="105"/>
      <c r="U1419" s="105"/>
      <c r="V1419" s="105"/>
      <c r="W1419" s="105"/>
      <c r="X1419" s="105"/>
      <c r="Y1419" s="105"/>
      <c r="Z1419" s="105"/>
      <c r="AA1419" s="105"/>
      <c r="AB1419" s="105"/>
      <c r="AC1419" s="105"/>
      <c r="AD1419" s="105"/>
      <c r="AE1419" s="105"/>
      <c r="AF1419" s="105"/>
      <c r="AG1419" s="105"/>
      <c r="AH1419" s="105"/>
      <c r="AI1419" s="105"/>
      <c r="AJ1419" s="105"/>
      <c r="AK1419" s="105"/>
      <c r="AL1419" s="105"/>
      <c r="AM1419" s="105"/>
      <c r="AN1419" s="105"/>
      <c r="AO1419" s="105"/>
      <c r="AP1419" s="105"/>
      <c r="AQ1419" s="105"/>
      <c r="AR1419" s="105"/>
      <c r="AS1419" s="105"/>
      <c r="AT1419" s="105"/>
      <c r="AU1419" s="105"/>
      <c r="AV1419" s="105"/>
      <c r="AW1419" s="105"/>
      <c r="AX1419" s="105"/>
      <c r="AY1419" s="105"/>
      <c r="AZ1419" s="105"/>
      <c r="BA1419" s="105"/>
      <c r="BB1419" s="105"/>
      <c r="BC1419" s="105"/>
      <c r="BD1419" s="105"/>
      <c r="BE1419" s="105"/>
      <c r="BF1419" s="105"/>
      <c r="BG1419" s="105"/>
    </row>
    <row r="1420" spans="1:59" ht="15.6" x14ac:dyDescent="0.3">
      <c r="A1420" s="105" t="s">
        <v>3592</v>
      </c>
      <c r="B1420" s="105" t="s">
        <v>3598</v>
      </c>
      <c r="C1420" s="105" t="s">
        <v>1425</v>
      </c>
      <c r="D1420" s="105">
        <v>233</v>
      </c>
      <c r="E1420" s="105">
        <v>7</v>
      </c>
      <c r="F1420" s="128">
        <v>7.2861500000000002E-171</v>
      </c>
      <c r="G1420" s="148">
        <v>96.29</v>
      </c>
      <c r="H1420" s="105"/>
      <c r="I1420" s="105"/>
      <c r="J1420" s="105"/>
      <c r="K1420" s="105"/>
      <c r="L1420" s="105"/>
      <c r="M1420" s="105"/>
      <c r="N1420" s="105"/>
      <c r="O1420" s="105"/>
      <c r="P1420" s="105"/>
      <c r="Q1420" s="105"/>
      <c r="R1420" s="105"/>
      <c r="S1420" s="105"/>
      <c r="T1420" s="105"/>
      <c r="U1420" s="105"/>
      <c r="V1420" s="105"/>
      <c r="W1420" s="105"/>
      <c r="X1420" s="105"/>
      <c r="Y1420" s="105"/>
      <c r="Z1420" s="105"/>
      <c r="AA1420" s="105"/>
      <c r="AB1420" s="105"/>
      <c r="AC1420" s="105"/>
      <c r="AD1420" s="105"/>
      <c r="AE1420" s="105"/>
      <c r="AF1420" s="105"/>
      <c r="AG1420" s="105"/>
      <c r="AH1420" s="105"/>
      <c r="AI1420" s="105"/>
      <c r="AJ1420" s="105"/>
      <c r="AK1420" s="105"/>
      <c r="AL1420" s="105"/>
      <c r="AM1420" s="105"/>
      <c r="AN1420" s="105"/>
      <c r="AO1420" s="105"/>
      <c r="AP1420" s="105"/>
      <c r="AQ1420" s="105"/>
      <c r="AR1420" s="105"/>
      <c r="AS1420" s="105"/>
      <c r="AT1420" s="105"/>
      <c r="AU1420" s="105"/>
      <c r="AV1420" s="105"/>
      <c r="AW1420" s="105"/>
      <c r="AX1420" s="105"/>
      <c r="AY1420" s="105"/>
      <c r="AZ1420" s="105"/>
      <c r="BA1420" s="105"/>
      <c r="BB1420" s="105"/>
      <c r="BC1420" s="105"/>
      <c r="BD1420" s="105"/>
      <c r="BE1420" s="105"/>
      <c r="BF1420" s="105"/>
      <c r="BG1420" s="105"/>
    </row>
    <row r="1421" spans="1:59" ht="15.6" x14ac:dyDescent="0.3">
      <c r="A1421" s="105" t="s">
        <v>3592</v>
      </c>
      <c r="B1421" s="105" t="s">
        <v>1426</v>
      </c>
      <c r="C1421" s="105" t="s">
        <v>1427</v>
      </c>
      <c r="D1421" s="105">
        <v>745</v>
      </c>
      <c r="E1421" s="105">
        <v>6</v>
      </c>
      <c r="F1421" s="129">
        <v>0</v>
      </c>
      <c r="G1421" s="148">
        <v>54</v>
      </c>
      <c r="H1421" s="105"/>
      <c r="I1421" s="105"/>
      <c r="J1421" s="105"/>
      <c r="K1421" s="105"/>
      <c r="L1421" s="105"/>
      <c r="M1421" s="105"/>
      <c r="N1421" s="105"/>
      <c r="O1421" s="105"/>
      <c r="P1421" s="105"/>
      <c r="Q1421" s="105"/>
      <c r="R1421" s="105"/>
      <c r="S1421" s="105"/>
      <c r="T1421" s="105"/>
      <c r="U1421" s="105"/>
      <c r="V1421" s="105"/>
      <c r="W1421" s="105"/>
      <c r="X1421" s="105"/>
      <c r="Y1421" s="105"/>
      <c r="Z1421" s="105"/>
      <c r="AA1421" s="105"/>
      <c r="AB1421" s="105"/>
      <c r="AC1421" s="105"/>
      <c r="AD1421" s="105"/>
      <c r="AE1421" s="105"/>
      <c r="AF1421" s="105"/>
      <c r="AG1421" s="105"/>
      <c r="AH1421" s="105"/>
      <c r="AI1421" s="105"/>
      <c r="AJ1421" s="105"/>
      <c r="AK1421" s="105"/>
      <c r="AL1421" s="105"/>
      <c r="AM1421" s="105"/>
      <c r="AN1421" s="105"/>
      <c r="AO1421" s="105"/>
      <c r="AP1421" s="105"/>
      <c r="AQ1421" s="105"/>
      <c r="AR1421" s="105"/>
      <c r="AS1421" s="105"/>
      <c r="AT1421" s="105"/>
      <c r="AU1421" s="105"/>
      <c r="AV1421" s="105"/>
      <c r="AW1421" s="105"/>
      <c r="AX1421" s="105"/>
      <c r="AY1421" s="105"/>
      <c r="AZ1421" s="105"/>
      <c r="BA1421" s="105"/>
      <c r="BB1421" s="105"/>
      <c r="BC1421" s="105"/>
      <c r="BD1421" s="105"/>
      <c r="BE1421" s="105"/>
      <c r="BF1421" s="105"/>
      <c r="BG1421" s="105"/>
    </row>
    <row r="1422" spans="1:59" ht="15.6" x14ac:dyDescent="0.3">
      <c r="A1422" s="105" t="s">
        <v>3599</v>
      </c>
      <c r="B1422" s="105" t="s">
        <v>3600</v>
      </c>
      <c r="C1422" s="105" t="s">
        <v>211</v>
      </c>
      <c r="D1422" s="105">
        <v>390</v>
      </c>
      <c r="E1422" s="105">
        <v>9</v>
      </c>
      <c r="F1422" s="129">
        <v>0</v>
      </c>
      <c r="G1422" s="148">
        <v>66.11</v>
      </c>
      <c r="H1422" s="105"/>
      <c r="I1422" s="105"/>
      <c r="J1422" s="105"/>
      <c r="K1422" s="105"/>
      <c r="L1422" s="105"/>
      <c r="M1422" s="105"/>
      <c r="N1422" s="105"/>
      <c r="O1422" s="105"/>
      <c r="P1422" s="105"/>
      <c r="Q1422" s="105"/>
      <c r="R1422" s="105"/>
      <c r="S1422" s="105"/>
      <c r="T1422" s="105"/>
      <c r="U1422" s="105"/>
      <c r="V1422" s="105"/>
      <c r="W1422" s="105"/>
      <c r="X1422" s="105"/>
      <c r="Y1422" s="105"/>
      <c r="Z1422" s="105"/>
      <c r="AA1422" s="105"/>
      <c r="AB1422" s="105"/>
      <c r="AC1422" s="105"/>
      <c r="AD1422" s="105"/>
      <c r="AE1422" s="105"/>
      <c r="AF1422" s="105"/>
      <c r="AG1422" s="105"/>
      <c r="AH1422" s="105"/>
      <c r="AI1422" s="105"/>
      <c r="AJ1422" s="105"/>
      <c r="AK1422" s="105"/>
      <c r="AL1422" s="105"/>
      <c r="AM1422" s="105"/>
      <c r="AN1422" s="105"/>
      <c r="AO1422" s="105"/>
      <c r="AP1422" s="105"/>
      <c r="AQ1422" s="105"/>
      <c r="AR1422" s="105"/>
      <c r="AS1422" s="105"/>
      <c r="AT1422" s="105"/>
      <c r="AU1422" s="105"/>
      <c r="AV1422" s="105"/>
      <c r="AW1422" s="105"/>
      <c r="AX1422" s="105"/>
      <c r="AY1422" s="105"/>
      <c r="AZ1422" s="105"/>
      <c r="BA1422" s="105"/>
      <c r="BB1422" s="105"/>
      <c r="BC1422" s="105"/>
      <c r="BD1422" s="105"/>
      <c r="BE1422" s="105"/>
      <c r="BF1422" s="105"/>
      <c r="BG1422" s="105"/>
    </row>
    <row r="1423" spans="1:59" ht="15.6" x14ac:dyDescent="0.3">
      <c r="A1423" s="105" t="s">
        <v>3599</v>
      </c>
      <c r="B1423" s="105" t="s">
        <v>3601</v>
      </c>
      <c r="C1423" s="105" t="s">
        <v>214</v>
      </c>
      <c r="D1423" s="105">
        <v>390</v>
      </c>
      <c r="E1423" s="105">
        <v>9</v>
      </c>
      <c r="F1423" s="129">
        <v>0</v>
      </c>
      <c r="G1423" s="148">
        <v>65.67</v>
      </c>
      <c r="H1423" s="105"/>
      <c r="I1423" s="105"/>
      <c r="J1423" s="105"/>
      <c r="K1423" s="105"/>
      <c r="L1423" s="105"/>
      <c r="M1423" s="105"/>
      <c r="N1423" s="105"/>
      <c r="O1423" s="105"/>
      <c r="P1423" s="105"/>
      <c r="Q1423" s="105"/>
      <c r="R1423" s="105"/>
      <c r="S1423" s="105"/>
      <c r="T1423" s="105"/>
      <c r="U1423" s="105"/>
      <c r="V1423" s="105"/>
      <c r="W1423" s="105"/>
      <c r="X1423" s="105"/>
      <c r="Y1423" s="105"/>
      <c r="Z1423" s="105"/>
      <c r="AA1423" s="105"/>
      <c r="AB1423" s="105"/>
      <c r="AC1423" s="105"/>
      <c r="AD1423" s="105"/>
      <c r="AE1423" s="105"/>
      <c r="AF1423" s="105"/>
      <c r="AG1423" s="105"/>
      <c r="AH1423" s="105"/>
      <c r="AI1423" s="105"/>
      <c r="AJ1423" s="105"/>
      <c r="AK1423" s="105"/>
      <c r="AL1423" s="105"/>
      <c r="AM1423" s="105"/>
      <c r="AN1423" s="105"/>
      <c r="AO1423" s="105"/>
      <c r="AP1423" s="105"/>
      <c r="AQ1423" s="105"/>
      <c r="AR1423" s="105"/>
      <c r="AS1423" s="105"/>
      <c r="AT1423" s="105"/>
      <c r="AU1423" s="105"/>
      <c r="AV1423" s="105"/>
      <c r="AW1423" s="105"/>
      <c r="AX1423" s="105"/>
      <c r="AY1423" s="105"/>
      <c r="AZ1423" s="105"/>
      <c r="BA1423" s="105"/>
      <c r="BB1423" s="105"/>
      <c r="BC1423" s="105"/>
      <c r="BD1423" s="105"/>
      <c r="BE1423" s="105"/>
      <c r="BF1423" s="105"/>
      <c r="BG1423" s="105"/>
    </row>
    <row r="1424" spans="1:59" ht="15.6" x14ac:dyDescent="0.3">
      <c r="A1424" s="105" t="s">
        <v>3599</v>
      </c>
      <c r="B1424" s="105" t="s">
        <v>1428</v>
      </c>
      <c r="C1424" s="105" t="s">
        <v>211</v>
      </c>
      <c r="D1424" s="105">
        <v>390</v>
      </c>
      <c r="E1424" s="105">
        <v>9</v>
      </c>
      <c r="F1424" s="129">
        <v>0</v>
      </c>
      <c r="G1424" s="148">
        <v>66.11</v>
      </c>
      <c r="H1424" s="105"/>
      <c r="I1424" s="105"/>
      <c r="J1424" s="105"/>
      <c r="K1424" s="105"/>
      <c r="L1424" s="105"/>
      <c r="M1424" s="105"/>
      <c r="N1424" s="105"/>
      <c r="O1424" s="105"/>
      <c r="P1424" s="105"/>
      <c r="Q1424" s="105"/>
      <c r="R1424" s="105"/>
      <c r="S1424" s="105"/>
      <c r="T1424" s="105"/>
      <c r="U1424" s="105"/>
      <c r="V1424" s="105"/>
      <c r="W1424" s="105"/>
      <c r="X1424" s="105"/>
      <c r="Y1424" s="105"/>
      <c r="Z1424" s="105"/>
      <c r="AA1424" s="105"/>
      <c r="AB1424" s="105"/>
      <c r="AC1424" s="105"/>
      <c r="AD1424" s="105"/>
      <c r="AE1424" s="105"/>
      <c r="AF1424" s="105"/>
      <c r="AG1424" s="105"/>
      <c r="AH1424" s="105"/>
      <c r="AI1424" s="105"/>
      <c r="AJ1424" s="105"/>
      <c r="AK1424" s="105"/>
      <c r="AL1424" s="105"/>
      <c r="AM1424" s="105"/>
      <c r="AN1424" s="105"/>
      <c r="AO1424" s="105"/>
      <c r="AP1424" s="105"/>
      <c r="AQ1424" s="105"/>
      <c r="AR1424" s="105"/>
      <c r="AS1424" s="105"/>
      <c r="AT1424" s="105"/>
      <c r="AU1424" s="105"/>
      <c r="AV1424" s="105"/>
      <c r="AW1424" s="105"/>
      <c r="AX1424" s="105"/>
      <c r="AY1424" s="105"/>
      <c r="AZ1424" s="105"/>
      <c r="BA1424" s="105"/>
      <c r="BB1424" s="105"/>
      <c r="BC1424" s="105"/>
      <c r="BD1424" s="105"/>
      <c r="BE1424" s="105"/>
      <c r="BF1424" s="105"/>
      <c r="BG1424" s="105"/>
    </row>
    <row r="1425" spans="1:59" ht="15.6" x14ac:dyDescent="0.3">
      <c r="A1425" s="105" t="s">
        <v>3599</v>
      </c>
      <c r="B1425" s="105" t="s">
        <v>1429</v>
      </c>
      <c r="C1425" s="105" t="s">
        <v>86</v>
      </c>
      <c r="D1425" s="105">
        <v>393</v>
      </c>
      <c r="E1425" s="105">
        <v>9</v>
      </c>
      <c r="F1425" s="129">
        <v>0</v>
      </c>
      <c r="G1425" s="148">
        <v>58</v>
      </c>
      <c r="H1425" s="105"/>
      <c r="I1425" s="105"/>
      <c r="J1425" s="105"/>
      <c r="K1425" s="105"/>
      <c r="L1425" s="105"/>
      <c r="M1425" s="105"/>
      <c r="N1425" s="105"/>
      <c r="O1425" s="105"/>
      <c r="P1425" s="105"/>
      <c r="Q1425" s="105"/>
      <c r="R1425" s="105"/>
      <c r="S1425" s="105"/>
      <c r="T1425" s="105"/>
      <c r="U1425" s="105"/>
      <c r="V1425" s="105"/>
      <c r="W1425" s="105"/>
      <c r="X1425" s="105"/>
      <c r="Y1425" s="105"/>
      <c r="Z1425" s="105"/>
      <c r="AA1425" s="105"/>
      <c r="AB1425" s="105"/>
      <c r="AC1425" s="105"/>
      <c r="AD1425" s="105"/>
      <c r="AE1425" s="105"/>
      <c r="AF1425" s="105"/>
      <c r="AG1425" s="105"/>
      <c r="AH1425" s="105"/>
      <c r="AI1425" s="105"/>
      <c r="AJ1425" s="105"/>
      <c r="AK1425" s="105"/>
      <c r="AL1425" s="105"/>
      <c r="AM1425" s="105"/>
      <c r="AN1425" s="105"/>
      <c r="AO1425" s="105"/>
      <c r="AP1425" s="105"/>
      <c r="AQ1425" s="105"/>
      <c r="AR1425" s="105"/>
      <c r="AS1425" s="105"/>
      <c r="AT1425" s="105"/>
      <c r="AU1425" s="105"/>
      <c r="AV1425" s="105"/>
      <c r="AW1425" s="105"/>
      <c r="AX1425" s="105"/>
      <c r="AY1425" s="105"/>
      <c r="AZ1425" s="105"/>
      <c r="BA1425" s="105"/>
      <c r="BB1425" s="105"/>
      <c r="BC1425" s="105"/>
      <c r="BD1425" s="105"/>
      <c r="BE1425" s="105"/>
      <c r="BF1425" s="105"/>
      <c r="BG1425" s="105"/>
    </row>
    <row r="1426" spans="1:59" ht="15.6" x14ac:dyDescent="0.3">
      <c r="A1426" s="105" t="s">
        <v>3599</v>
      </c>
      <c r="B1426" s="105" t="s">
        <v>3602</v>
      </c>
      <c r="C1426" s="105" t="s">
        <v>230</v>
      </c>
      <c r="D1426" s="105">
        <v>477</v>
      </c>
      <c r="E1426" s="105">
        <v>9</v>
      </c>
      <c r="F1426" s="129">
        <v>0</v>
      </c>
      <c r="G1426" s="148">
        <v>71.89</v>
      </c>
      <c r="H1426" s="105"/>
      <c r="I1426" s="105"/>
      <c r="J1426" s="105"/>
      <c r="K1426" s="105"/>
      <c r="L1426" s="105"/>
      <c r="M1426" s="105"/>
      <c r="N1426" s="105"/>
      <c r="O1426" s="105"/>
      <c r="P1426" s="105"/>
      <c r="Q1426" s="105"/>
      <c r="R1426" s="105"/>
      <c r="S1426" s="105"/>
      <c r="T1426" s="105"/>
      <c r="U1426" s="105"/>
      <c r="V1426" s="105"/>
      <c r="W1426" s="105"/>
      <c r="X1426" s="105"/>
      <c r="Y1426" s="105"/>
      <c r="Z1426" s="105"/>
      <c r="AA1426" s="105"/>
      <c r="AB1426" s="105"/>
      <c r="AC1426" s="105"/>
      <c r="AD1426" s="105"/>
      <c r="AE1426" s="105"/>
      <c r="AF1426" s="105"/>
      <c r="AG1426" s="105"/>
      <c r="AH1426" s="105"/>
      <c r="AI1426" s="105"/>
      <c r="AJ1426" s="105"/>
      <c r="AK1426" s="105"/>
      <c r="AL1426" s="105"/>
      <c r="AM1426" s="105"/>
      <c r="AN1426" s="105"/>
      <c r="AO1426" s="105"/>
      <c r="AP1426" s="105"/>
      <c r="AQ1426" s="105"/>
      <c r="AR1426" s="105"/>
      <c r="AS1426" s="105"/>
      <c r="AT1426" s="105"/>
      <c r="AU1426" s="105"/>
      <c r="AV1426" s="105"/>
      <c r="AW1426" s="105"/>
      <c r="AX1426" s="105"/>
      <c r="AY1426" s="105"/>
      <c r="AZ1426" s="105"/>
      <c r="BA1426" s="105"/>
      <c r="BB1426" s="105"/>
      <c r="BC1426" s="105"/>
      <c r="BD1426" s="105"/>
      <c r="BE1426" s="105"/>
      <c r="BF1426" s="105"/>
      <c r="BG1426" s="105"/>
    </row>
    <row r="1427" spans="1:59" ht="15.6" x14ac:dyDescent="0.3">
      <c r="A1427" s="105" t="s">
        <v>3599</v>
      </c>
      <c r="B1427" s="105" t="s">
        <v>3603</v>
      </c>
      <c r="C1427" s="105" t="s">
        <v>1430</v>
      </c>
      <c r="D1427" s="105">
        <v>476</v>
      </c>
      <c r="E1427" s="105">
        <v>9</v>
      </c>
      <c r="F1427" s="129">
        <v>0</v>
      </c>
      <c r="G1427" s="148">
        <v>71.78</v>
      </c>
      <c r="H1427" s="105"/>
      <c r="I1427" s="105"/>
      <c r="J1427" s="105"/>
      <c r="K1427" s="105"/>
      <c r="L1427" s="105"/>
      <c r="M1427" s="105"/>
      <c r="N1427" s="105"/>
      <c r="O1427" s="105"/>
      <c r="P1427" s="105"/>
      <c r="Q1427" s="105"/>
      <c r="R1427" s="105"/>
      <c r="S1427" s="105"/>
      <c r="T1427" s="105"/>
      <c r="U1427" s="105"/>
      <c r="V1427" s="105"/>
      <c r="W1427" s="105"/>
      <c r="X1427" s="105"/>
      <c r="Y1427" s="105"/>
      <c r="Z1427" s="105"/>
      <c r="AA1427" s="105"/>
      <c r="AB1427" s="105"/>
      <c r="AC1427" s="105"/>
      <c r="AD1427" s="105"/>
      <c r="AE1427" s="105"/>
      <c r="AF1427" s="105"/>
      <c r="AG1427" s="105"/>
      <c r="AH1427" s="105"/>
      <c r="AI1427" s="105"/>
      <c r="AJ1427" s="105"/>
      <c r="AK1427" s="105"/>
      <c r="AL1427" s="105"/>
      <c r="AM1427" s="105"/>
      <c r="AN1427" s="105"/>
      <c r="AO1427" s="105"/>
      <c r="AP1427" s="105"/>
      <c r="AQ1427" s="105"/>
      <c r="AR1427" s="105"/>
      <c r="AS1427" s="105"/>
      <c r="AT1427" s="105"/>
      <c r="AU1427" s="105"/>
      <c r="AV1427" s="105"/>
      <c r="AW1427" s="105"/>
      <c r="AX1427" s="105"/>
      <c r="AY1427" s="105"/>
      <c r="AZ1427" s="105"/>
      <c r="BA1427" s="105"/>
      <c r="BB1427" s="105"/>
      <c r="BC1427" s="105"/>
      <c r="BD1427" s="105"/>
      <c r="BE1427" s="105"/>
      <c r="BF1427" s="105"/>
      <c r="BG1427" s="105"/>
    </row>
    <row r="1428" spans="1:59" ht="15.6" x14ac:dyDescent="0.3">
      <c r="A1428" s="105" t="s">
        <v>3599</v>
      </c>
      <c r="B1428" s="105" t="s">
        <v>1431</v>
      </c>
      <c r="C1428" s="105" t="s">
        <v>1432</v>
      </c>
      <c r="D1428" s="105">
        <v>477</v>
      </c>
      <c r="E1428" s="105">
        <v>9</v>
      </c>
      <c r="F1428" s="129">
        <v>0</v>
      </c>
      <c r="G1428" s="148">
        <v>71.89</v>
      </c>
      <c r="H1428" s="105"/>
      <c r="I1428" s="105"/>
      <c r="J1428" s="105"/>
      <c r="K1428" s="105"/>
      <c r="L1428" s="105"/>
      <c r="M1428" s="105"/>
      <c r="N1428" s="105"/>
      <c r="O1428" s="105"/>
      <c r="P1428" s="105"/>
      <c r="Q1428" s="105"/>
      <c r="R1428" s="105"/>
      <c r="S1428" s="105"/>
      <c r="T1428" s="105"/>
      <c r="U1428" s="105"/>
      <c r="V1428" s="105"/>
      <c r="W1428" s="105"/>
      <c r="X1428" s="105"/>
      <c r="Y1428" s="105"/>
      <c r="Z1428" s="105"/>
      <c r="AA1428" s="105"/>
      <c r="AB1428" s="105"/>
      <c r="AC1428" s="105"/>
      <c r="AD1428" s="105"/>
      <c r="AE1428" s="105"/>
      <c r="AF1428" s="105"/>
      <c r="AG1428" s="105"/>
      <c r="AH1428" s="105"/>
      <c r="AI1428" s="105"/>
      <c r="AJ1428" s="105"/>
      <c r="AK1428" s="105"/>
      <c r="AL1428" s="105"/>
      <c r="AM1428" s="105"/>
      <c r="AN1428" s="105"/>
      <c r="AO1428" s="105"/>
      <c r="AP1428" s="105"/>
      <c r="AQ1428" s="105"/>
      <c r="AR1428" s="105"/>
      <c r="AS1428" s="105"/>
      <c r="AT1428" s="105"/>
      <c r="AU1428" s="105"/>
      <c r="AV1428" s="105"/>
      <c r="AW1428" s="105"/>
      <c r="AX1428" s="105"/>
      <c r="AY1428" s="105"/>
      <c r="AZ1428" s="105"/>
      <c r="BA1428" s="105"/>
      <c r="BB1428" s="105"/>
      <c r="BC1428" s="105"/>
      <c r="BD1428" s="105"/>
      <c r="BE1428" s="105"/>
      <c r="BF1428" s="105"/>
      <c r="BG1428" s="105"/>
    </row>
    <row r="1429" spans="1:59" ht="15.6" x14ac:dyDescent="0.3">
      <c r="A1429" s="105" t="s">
        <v>3599</v>
      </c>
      <c r="B1429" s="105" t="s">
        <v>1433</v>
      </c>
      <c r="C1429" s="105" t="s">
        <v>211</v>
      </c>
      <c r="D1429" s="105">
        <v>390</v>
      </c>
      <c r="E1429" s="105">
        <v>9</v>
      </c>
      <c r="F1429" s="129">
        <v>0</v>
      </c>
      <c r="G1429" s="148">
        <v>65.56</v>
      </c>
      <c r="H1429" s="105"/>
      <c r="I1429" s="105"/>
      <c r="J1429" s="105"/>
      <c r="K1429" s="105"/>
      <c r="L1429" s="105"/>
      <c r="M1429" s="105"/>
      <c r="N1429" s="105"/>
      <c r="O1429" s="105"/>
      <c r="P1429" s="105"/>
      <c r="Q1429" s="105"/>
      <c r="R1429" s="105"/>
      <c r="S1429" s="105"/>
      <c r="T1429" s="105"/>
      <c r="U1429" s="105"/>
      <c r="V1429" s="105"/>
      <c r="W1429" s="105"/>
      <c r="X1429" s="105"/>
      <c r="Y1429" s="105"/>
      <c r="Z1429" s="105"/>
      <c r="AA1429" s="105"/>
      <c r="AB1429" s="105"/>
      <c r="AC1429" s="105"/>
      <c r="AD1429" s="105"/>
      <c r="AE1429" s="105"/>
      <c r="AF1429" s="105"/>
      <c r="AG1429" s="105"/>
      <c r="AH1429" s="105"/>
      <c r="AI1429" s="105"/>
      <c r="AJ1429" s="105"/>
      <c r="AK1429" s="105"/>
      <c r="AL1429" s="105"/>
      <c r="AM1429" s="105"/>
      <c r="AN1429" s="105"/>
      <c r="AO1429" s="105"/>
      <c r="AP1429" s="105"/>
      <c r="AQ1429" s="105"/>
      <c r="AR1429" s="105"/>
      <c r="AS1429" s="105"/>
      <c r="AT1429" s="105"/>
      <c r="AU1429" s="105"/>
      <c r="AV1429" s="105"/>
      <c r="AW1429" s="105"/>
      <c r="AX1429" s="105"/>
      <c r="AY1429" s="105"/>
      <c r="AZ1429" s="105"/>
      <c r="BA1429" s="105"/>
      <c r="BB1429" s="105"/>
      <c r="BC1429" s="105"/>
      <c r="BD1429" s="105"/>
      <c r="BE1429" s="105"/>
      <c r="BF1429" s="105"/>
      <c r="BG1429" s="105"/>
    </row>
    <row r="1430" spans="1:59" ht="15.6" x14ac:dyDescent="0.3">
      <c r="A1430" s="105" t="s">
        <v>3599</v>
      </c>
      <c r="B1430" s="105" t="s">
        <v>1434</v>
      </c>
      <c r="C1430" s="105" t="s">
        <v>1435</v>
      </c>
      <c r="D1430" s="105">
        <v>487</v>
      </c>
      <c r="E1430" s="105">
        <v>9</v>
      </c>
      <c r="F1430" s="129">
        <v>0</v>
      </c>
      <c r="G1430" s="148">
        <v>63.89</v>
      </c>
      <c r="H1430" s="105"/>
      <c r="I1430" s="105"/>
      <c r="J1430" s="105"/>
      <c r="K1430" s="105"/>
      <c r="L1430" s="105"/>
      <c r="M1430" s="105"/>
      <c r="N1430" s="105"/>
      <c r="O1430" s="105"/>
      <c r="P1430" s="105"/>
      <c r="Q1430" s="105"/>
      <c r="R1430" s="105"/>
      <c r="S1430" s="105"/>
      <c r="T1430" s="105"/>
      <c r="U1430" s="105"/>
      <c r="V1430" s="105"/>
      <c r="W1430" s="105"/>
      <c r="X1430" s="105"/>
      <c r="Y1430" s="105"/>
      <c r="Z1430" s="105"/>
      <c r="AA1430" s="105"/>
      <c r="AB1430" s="105"/>
      <c r="AC1430" s="105"/>
      <c r="AD1430" s="105"/>
      <c r="AE1430" s="105"/>
      <c r="AF1430" s="105"/>
      <c r="AG1430" s="105"/>
      <c r="AH1430" s="105"/>
      <c r="AI1430" s="105"/>
      <c r="AJ1430" s="105"/>
      <c r="AK1430" s="105"/>
      <c r="AL1430" s="105"/>
      <c r="AM1430" s="105"/>
      <c r="AN1430" s="105"/>
      <c r="AO1430" s="105"/>
      <c r="AP1430" s="105"/>
      <c r="AQ1430" s="105"/>
      <c r="AR1430" s="105"/>
      <c r="AS1430" s="105"/>
      <c r="AT1430" s="105"/>
      <c r="AU1430" s="105"/>
      <c r="AV1430" s="105"/>
      <c r="AW1430" s="105"/>
      <c r="AX1430" s="105"/>
      <c r="AY1430" s="105"/>
      <c r="AZ1430" s="105"/>
      <c r="BA1430" s="105"/>
      <c r="BB1430" s="105"/>
      <c r="BC1430" s="105"/>
      <c r="BD1430" s="105"/>
      <c r="BE1430" s="105"/>
      <c r="BF1430" s="105"/>
      <c r="BG1430" s="105"/>
    </row>
    <row r="1431" spans="1:59" ht="15.6" x14ac:dyDescent="0.3">
      <c r="A1431" s="105" t="s">
        <v>3599</v>
      </c>
      <c r="B1431" s="105" t="s">
        <v>1436</v>
      </c>
      <c r="C1431" s="105" t="s">
        <v>209</v>
      </c>
      <c r="D1431" s="105">
        <v>417</v>
      </c>
      <c r="E1431" s="105">
        <v>9</v>
      </c>
      <c r="F1431" s="129">
        <v>0</v>
      </c>
      <c r="G1431" s="148">
        <v>62.78</v>
      </c>
      <c r="H1431" s="105"/>
      <c r="I1431" s="105"/>
      <c r="J1431" s="105"/>
      <c r="K1431" s="105"/>
      <c r="L1431" s="105"/>
      <c r="M1431" s="105"/>
      <c r="N1431" s="105"/>
      <c r="O1431" s="105"/>
      <c r="P1431" s="105"/>
      <c r="Q1431" s="105"/>
      <c r="R1431" s="105"/>
      <c r="S1431" s="105"/>
      <c r="T1431" s="105"/>
      <c r="U1431" s="105"/>
      <c r="V1431" s="105"/>
      <c r="W1431" s="105"/>
      <c r="X1431" s="105"/>
      <c r="Y1431" s="105"/>
      <c r="Z1431" s="105"/>
      <c r="AA1431" s="105"/>
      <c r="AB1431" s="105"/>
      <c r="AC1431" s="105"/>
      <c r="AD1431" s="105"/>
      <c r="AE1431" s="105"/>
      <c r="AF1431" s="105"/>
      <c r="AG1431" s="105"/>
      <c r="AH1431" s="105"/>
      <c r="AI1431" s="105"/>
      <c r="AJ1431" s="105"/>
      <c r="AK1431" s="105"/>
      <c r="AL1431" s="105"/>
      <c r="AM1431" s="105"/>
      <c r="AN1431" s="105"/>
      <c r="AO1431" s="105"/>
      <c r="AP1431" s="105"/>
      <c r="AQ1431" s="105"/>
      <c r="AR1431" s="105"/>
      <c r="AS1431" s="105"/>
      <c r="AT1431" s="105"/>
      <c r="AU1431" s="105"/>
      <c r="AV1431" s="105"/>
      <c r="AW1431" s="105"/>
      <c r="AX1431" s="105"/>
      <c r="AY1431" s="105"/>
      <c r="AZ1431" s="105"/>
      <c r="BA1431" s="105"/>
      <c r="BB1431" s="105"/>
      <c r="BC1431" s="105"/>
      <c r="BD1431" s="105"/>
      <c r="BE1431" s="105"/>
      <c r="BF1431" s="105"/>
      <c r="BG1431" s="105"/>
    </row>
    <row r="1432" spans="1:59" ht="15.6" x14ac:dyDescent="0.3">
      <c r="A1432" s="105" t="s">
        <v>3604</v>
      </c>
      <c r="B1432" s="105" t="s">
        <v>3605</v>
      </c>
      <c r="C1432" s="105" t="s">
        <v>211</v>
      </c>
      <c r="D1432" s="105">
        <v>814</v>
      </c>
      <c r="E1432" s="105">
        <v>10</v>
      </c>
      <c r="F1432" s="129">
        <v>0</v>
      </c>
      <c r="G1432" s="148">
        <v>60.4</v>
      </c>
      <c r="H1432" s="105"/>
      <c r="I1432" s="105"/>
      <c r="J1432" s="105"/>
      <c r="K1432" s="105"/>
      <c r="L1432" s="105"/>
      <c r="M1432" s="105"/>
      <c r="N1432" s="105"/>
      <c r="O1432" s="105"/>
      <c r="P1432" s="105"/>
      <c r="Q1432" s="105"/>
      <c r="R1432" s="105"/>
      <c r="S1432" s="105"/>
      <c r="T1432" s="105"/>
      <c r="U1432" s="105"/>
      <c r="V1432" s="105"/>
      <c r="W1432" s="105"/>
      <c r="X1432" s="105"/>
      <c r="Y1432" s="105"/>
      <c r="Z1432" s="105"/>
      <c r="AA1432" s="105"/>
      <c r="AB1432" s="105"/>
      <c r="AC1432" s="105"/>
      <c r="AD1432" s="105"/>
      <c r="AE1432" s="105"/>
      <c r="AF1432" s="105"/>
      <c r="AG1432" s="105"/>
      <c r="AH1432" s="105"/>
      <c r="AI1432" s="105"/>
      <c r="AJ1432" s="105"/>
      <c r="AK1432" s="105"/>
      <c r="AL1432" s="105"/>
      <c r="AM1432" s="105"/>
      <c r="AN1432" s="105"/>
      <c r="AO1432" s="105"/>
      <c r="AP1432" s="105"/>
      <c r="AQ1432" s="105"/>
      <c r="AR1432" s="105"/>
      <c r="AS1432" s="105"/>
      <c r="AT1432" s="105"/>
      <c r="AU1432" s="105"/>
      <c r="AV1432" s="105"/>
      <c r="AW1432" s="105"/>
      <c r="AX1432" s="105"/>
      <c r="AY1432" s="105"/>
      <c r="AZ1432" s="105"/>
      <c r="BA1432" s="105"/>
      <c r="BB1432" s="105"/>
      <c r="BC1432" s="105"/>
      <c r="BD1432" s="105"/>
      <c r="BE1432" s="105"/>
      <c r="BF1432" s="105"/>
      <c r="BG1432" s="105"/>
    </row>
    <row r="1433" spans="1:59" ht="15.6" x14ac:dyDescent="0.3">
      <c r="A1433" s="105" t="s">
        <v>3604</v>
      </c>
      <c r="B1433" s="105" t="s">
        <v>3606</v>
      </c>
      <c r="C1433" s="105" t="s">
        <v>214</v>
      </c>
      <c r="D1433" s="105">
        <v>814</v>
      </c>
      <c r="E1433" s="105">
        <v>10</v>
      </c>
      <c r="F1433" s="129">
        <v>0</v>
      </c>
      <c r="G1433" s="148">
        <v>60.7</v>
      </c>
      <c r="H1433" s="105"/>
      <c r="I1433" s="105"/>
      <c r="J1433" s="105"/>
      <c r="K1433" s="105"/>
      <c r="L1433" s="105"/>
      <c r="M1433" s="105"/>
      <c r="N1433" s="105"/>
      <c r="O1433" s="105"/>
      <c r="P1433" s="105"/>
      <c r="Q1433" s="105"/>
      <c r="R1433" s="105"/>
      <c r="S1433" s="105"/>
      <c r="T1433" s="105"/>
      <c r="U1433" s="105"/>
      <c r="V1433" s="105"/>
      <c r="W1433" s="105"/>
      <c r="X1433" s="105"/>
      <c r="Y1433" s="105"/>
      <c r="Z1433" s="105"/>
      <c r="AA1433" s="105"/>
      <c r="AB1433" s="105"/>
      <c r="AC1433" s="105"/>
      <c r="AD1433" s="105"/>
      <c r="AE1433" s="105"/>
      <c r="AF1433" s="105"/>
      <c r="AG1433" s="105"/>
      <c r="AH1433" s="105"/>
      <c r="AI1433" s="105"/>
      <c r="AJ1433" s="105"/>
      <c r="AK1433" s="105"/>
      <c r="AL1433" s="105"/>
      <c r="AM1433" s="105"/>
      <c r="AN1433" s="105"/>
      <c r="AO1433" s="105"/>
      <c r="AP1433" s="105"/>
      <c r="AQ1433" s="105"/>
      <c r="AR1433" s="105"/>
      <c r="AS1433" s="105"/>
      <c r="AT1433" s="105"/>
      <c r="AU1433" s="105"/>
      <c r="AV1433" s="105"/>
      <c r="AW1433" s="105"/>
      <c r="AX1433" s="105"/>
      <c r="AY1433" s="105"/>
      <c r="AZ1433" s="105"/>
      <c r="BA1433" s="105"/>
      <c r="BB1433" s="105"/>
      <c r="BC1433" s="105"/>
      <c r="BD1433" s="105"/>
      <c r="BE1433" s="105"/>
      <c r="BF1433" s="105"/>
      <c r="BG1433" s="105"/>
    </row>
    <row r="1434" spans="1:59" ht="15.6" x14ac:dyDescent="0.3">
      <c r="A1434" s="105" t="s">
        <v>3604</v>
      </c>
      <c r="B1434" s="105" t="s">
        <v>1437</v>
      </c>
      <c r="C1434" s="105" t="s">
        <v>211</v>
      </c>
      <c r="D1434" s="105">
        <v>814</v>
      </c>
      <c r="E1434" s="105">
        <v>10</v>
      </c>
      <c r="F1434" s="129">
        <v>0</v>
      </c>
      <c r="G1434" s="148">
        <v>60.7</v>
      </c>
      <c r="H1434" s="105"/>
      <c r="I1434" s="105"/>
      <c r="J1434" s="105"/>
      <c r="K1434" s="105"/>
      <c r="L1434" s="105"/>
      <c r="M1434" s="105"/>
      <c r="N1434" s="105"/>
      <c r="O1434" s="105"/>
      <c r="P1434" s="105"/>
      <c r="Q1434" s="105"/>
      <c r="R1434" s="105"/>
      <c r="S1434" s="105"/>
      <c r="T1434" s="105"/>
      <c r="U1434" s="105"/>
      <c r="V1434" s="105"/>
      <c r="W1434" s="105"/>
      <c r="X1434" s="105"/>
      <c r="Y1434" s="105"/>
      <c r="Z1434" s="105"/>
      <c r="AA1434" s="105"/>
      <c r="AB1434" s="105"/>
      <c r="AC1434" s="105"/>
      <c r="AD1434" s="105"/>
      <c r="AE1434" s="105"/>
      <c r="AF1434" s="105"/>
      <c r="AG1434" s="105"/>
      <c r="AH1434" s="105"/>
      <c r="AI1434" s="105"/>
      <c r="AJ1434" s="105"/>
      <c r="AK1434" s="105"/>
      <c r="AL1434" s="105"/>
      <c r="AM1434" s="105"/>
      <c r="AN1434" s="105"/>
      <c r="AO1434" s="105"/>
      <c r="AP1434" s="105"/>
      <c r="AQ1434" s="105"/>
      <c r="AR1434" s="105"/>
      <c r="AS1434" s="105"/>
      <c r="AT1434" s="105"/>
      <c r="AU1434" s="105"/>
      <c r="AV1434" s="105"/>
      <c r="AW1434" s="105"/>
      <c r="AX1434" s="105"/>
      <c r="AY1434" s="105"/>
      <c r="AZ1434" s="105"/>
      <c r="BA1434" s="105"/>
      <c r="BB1434" s="105"/>
      <c r="BC1434" s="105"/>
      <c r="BD1434" s="105"/>
      <c r="BE1434" s="105"/>
      <c r="BF1434" s="105"/>
      <c r="BG1434" s="105"/>
    </row>
    <row r="1435" spans="1:59" ht="15.6" x14ac:dyDescent="0.3">
      <c r="A1435" s="105" t="s">
        <v>3604</v>
      </c>
      <c r="B1435" s="105" t="s">
        <v>1438</v>
      </c>
      <c r="C1435" s="105" t="s">
        <v>86</v>
      </c>
      <c r="D1435" s="105">
        <v>819</v>
      </c>
      <c r="E1435" s="105">
        <v>10</v>
      </c>
      <c r="F1435" s="129">
        <v>0</v>
      </c>
      <c r="G1435" s="148">
        <v>55.3</v>
      </c>
      <c r="H1435" s="105"/>
      <c r="I1435" s="105"/>
      <c r="J1435" s="105"/>
      <c r="K1435" s="105"/>
      <c r="L1435" s="105"/>
      <c r="M1435" s="105"/>
      <c r="N1435" s="105"/>
      <c r="O1435" s="105"/>
      <c r="P1435" s="105"/>
      <c r="Q1435" s="105"/>
      <c r="R1435" s="105"/>
      <c r="S1435" s="105"/>
      <c r="T1435" s="105"/>
      <c r="U1435" s="105"/>
      <c r="V1435" s="105"/>
      <c r="W1435" s="105"/>
      <c r="X1435" s="105"/>
      <c r="Y1435" s="105"/>
      <c r="Z1435" s="105"/>
      <c r="AA1435" s="105"/>
      <c r="AB1435" s="105"/>
      <c r="AC1435" s="105"/>
      <c r="AD1435" s="105"/>
      <c r="AE1435" s="105"/>
      <c r="AF1435" s="105"/>
      <c r="AG1435" s="105"/>
      <c r="AH1435" s="105"/>
      <c r="AI1435" s="105"/>
      <c r="AJ1435" s="105"/>
      <c r="AK1435" s="105"/>
      <c r="AL1435" s="105"/>
      <c r="AM1435" s="105"/>
      <c r="AN1435" s="105"/>
      <c r="AO1435" s="105"/>
      <c r="AP1435" s="105"/>
      <c r="AQ1435" s="105"/>
      <c r="AR1435" s="105"/>
      <c r="AS1435" s="105"/>
      <c r="AT1435" s="105"/>
      <c r="AU1435" s="105"/>
      <c r="AV1435" s="105"/>
      <c r="AW1435" s="105"/>
      <c r="AX1435" s="105"/>
      <c r="AY1435" s="105"/>
      <c r="AZ1435" s="105"/>
      <c r="BA1435" s="105"/>
      <c r="BB1435" s="105"/>
      <c r="BC1435" s="105"/>
      <c r="BD1435" s="105"/>
      <c r="BE1435" s="105"/>
      <c r="BF1435" s="105"/>
      <c r="BG1435" s="105"/>
    </row>
    <row r="1436" spans="1:59" ht="15.6" x14ac:dyDescent="0.3">
      <c r="A1436" s="105" t="s">
        <v>3604</v>
      </c>
      <c r="B1436" s="105" t="s">
        <v>3607</v>
      </c>
      <c r="C1436" s="105" t="s">
        <v>230</v>
      </c>
      <c r="D1436" s="105">
        <v>1050</v>
      </c>
      <c r="E1436" s="105">
        <v>10</v>
      </c>
      <c r="F1436" s="129">
        <v>0</v>
      </c>
      <c r="G1436" s="148">
        <v>73.5</v>
      </c>
      <c r="H1436" s="105"/>
      <c r="I1436" s="105"/>
      <c r="J1436" s="105"/>
      <c r="K1436" s="105"/>
      <c r="L1436" s="105"/>
      <c r="M1436" s="105"/>
      <c r="N1436" s="105"/>
      <c r="O1436" s="105"/>
      <c r="P1436" s="105"/>
      <c r="Q1436" s="105"/>
      <c r="R1436" s="105"/>
      <c r="S1436" s="105"/>
      <c r="T1436" s="105"/>
      <c r="U1436" s="105"/>
      <c r="V1436" s="105"/>
      <c r="W1436" s="105"/>
      <c r="X1436" s="105"/>
      <c r="Y1436" s="105"/>
      <c r="Z1436" s="105"/>
      <c r="AA1436" s="105"/>
      <c r="AB1436" s="105"/>
      <c r="AC1436" s="105"/>
      <c r="AD1436" s="105"/>
      <c r="AE1436" s="105"/>
      <c r="AF1436" s="105"/>
      <c r="AG1436" s="105"/>
      <c r="AH1436" s="105"/>
      <c r="AI1436" s="105"/>
      <c r="AJ1436" s="105"/>
      <c r="AK1436" s="105"/>
      <c r="AL1436" s="105"/>
      <c r="AM1436" s="105"/>
      <c r="AN1436" s="105"/>
      <c r="AO1436" s="105"/>
      <c r="AP1436" s="105"/>
      <c r="AQ1436" s="105"/>
      <c r="AR1436" s="105"/>
      <c r="AS1436" s="105"/>
      <c r="AT1436" s="105"/>
      <c r="AU1436" s="105"/>
      <c r="AV1436" s="105"/>
      <c r="AW1436" s="105"/>
      <c r="AX1436" s="105"/>
      <c r="AY1436" s="105"/>
      <c r="AZ1436" s="105"/>
      <c r="BA1436" s="105"/>
      <c r="BB1436" s="105"/>
      <c r="BC1436" s="105"/>
      <c r="BD1436" s="105"/>
      <c r="BE1436" s="105"/>
      <c r="BF1436" s="105"/>
      <c r="BG1436" s="105"/>
    </row>
    <row r="1437" spans="1:59" ht="15.6" x14ac:dyDescent="0.3">
      <c r="A1437" s="105" t="s">
        <v>3604</v>
      </c>
      <c r="B1437" s="105" t="s">
        <v>3608</v>
      </c>
      <c r="C1437" s="105" t="s">
        <v>230</v>
      </c>
      <c r="D1437" s="105">
        <v>1048</v>
      </c>
      <c r="E1437" s="105">
        <v>10</v>
      </c>
      <c r="F1437" s="129">
        <v>0</v>
      </c>
      <c r="G1437" s="148">
        <v>74</v>
      </c>
      <c r="H1437" s="105"/>
      <c r="I1437" s="105"/>
      <c r="J1437" s="105"/>
      <c r="K1437" s="105"/>
      <c r="L1437" s="105"/>
      <c r="M1437" s="105"/>
      <c r="N1437" s="105"/>
      <c r="O1437" s="105"/>
      <c r="P1437" s="105"/>
      <c r="Q1437" s="105"/>
      <c r="R1437" s="105"/>
      <c r="S1437" s="105"/>
      <c r="T1437" s="105"/>
      <c r="U1437" s="105"/>
      <c r="V1437" s="105"/>
      <c r="W1437" s="105"/>
      <c r="X1437" s="105"/>
      <c r="Y1437" s="105"/>
      <c r="Z1437" s="105"/>
      <c r="AA1437" s="105"/>
      <c r="AB1437" s="105"/>
      <c r="AC1437" s="105"/>
      <c r="AD1437" s="105"/>
      <c r="AE1437" s="105"/>
      <c r="AF1437" s="105"/>
      <c r="AG1437" s="105"/>
      <c r="AH1437" s="105"/>
      <c r="AI1437" s="105"/>
      <c r="AJ1437" s="105"/>
      <c r="AK1437" s="105"/>
      <c r="AL1437" s="105"/>
      <c r="AM1437" s="105"/>
      <c r="AN1437" s="105"/>
      <c r="AO1437" s="105"/>
      <c r="AP1437" s="105"/>
      <c r="AQ1437" s="105"/>
      <c r="AR1437" s="105"/>
      <c r="AS1437" s="105"/>
      <c r="AT1437" s="105"/>
      <c r="AU1437" s="105"/>
      <c r="AV1437" s="105"/>
      <c r="AW1437" s="105"/>
      <c r="AX1437" s="105"/>
      <c r="AY1437" s="105"/>
      <c r="AZ1437" s="105"/>
      <c r="BA1437" s="105"/>
      <c r="BB1437" s="105"/>
      <c r="BC1437" s="105"/>
      <c r="BD1437" s="105"/>
      <c r="BE1437" s="105"/>
      <c r="BF1437" s="105"/>
      <c r="BG1437" s="105"/>
    </row>
    <row r="1438" spans="1:59" ht="15.6" x14ac:dyDescent="0.3">
      <c r="A1438" s="105" t="s">
        <v>3604</v>
      </c>
      <c r="B1438" s="105" t="s">
        <v>3609</v>
      </c>
      <c r="C1438" s="105" t="s">
        <v>1439</v>
      </c>
      <c r="D1438" s="105">
        <v>975</v>
      </c>
      <c r="E1438" s="105">
        <v>10</v>
      </c>
      <c r="F1438" s="129">
        <v>0</v>
      </c>
      <c r="G1438" s="148">
        <v>73.5</v>
      </c>
      <c r="H1438" s="105"/>
      <c r="I1438" s="105"/>
      <c r="J1438" s="105"/>
      <c r="K1438" s="105"/>
      <c r="L1438" s="105"/>
      <c r="M1438" s="105"/>
      <c r="N1438" s="105"/>
      <c r="O1438" s="105"/>
      <c r="P1438" s="105"/>
      <c r="Q1438" s="105"/>
      <c r="R1438" s="105"/>
      <c r="S1438" s="105"/>
      <c r="T1438" s="105"/>
      <c r="U1438" s="105"/>
      <c r="V1438" s="105"/>
      <c r="W1438" s="105"/>
      <c r="X1438" s="105"/>
      <c r="Y1438" s="105"/>
      <c r="Z1438" s="105"/>
      <c r="AA1438" s="105"/>
      <c r="AB1438" s="105"/>
      <c r="AC1438" s="105"/>
      <c r="AD1438" s="105"/>
      <c r="AE1438" s="105"/>
      <c r="AF1438" s="105"/>
      <c r="AG1438" s="105"/>
      <c r="AH1438" s="105"/>
      <c r="AI1438" s="105"/>
      <c r="AJ1438" s="105"/>
      <c r="AK1438" s="105"/>
      <c r="AL1438" s="105"/>
      <c r="AM1438" s="105"/>
      <c r="AN1438" s="105"/>
      <c r="AO1438" s="105"/>
      <c r="AP1438" s="105"/>
      <c r="AQ1438" s="105"/>
      <c r="AR1438" s="105"/>
      <c r="AS1438" s="105"/>
      <c r="AT1438" s="105"/>
      <c r="AU1438" s="105"/>
      <c r="AV1438" s="105"/>
      <c r="AW1438" s="105"/>
      <c r="AX1438" s="105"/>
      <c r="AY1438" s="105"/>
      <c r="AZ1438" s="105"/>
      <c r="BA1438" s="105"/>
      <c r="BB1438" s="105"/>
      <c r="BC1438" s="105"/>
      <c r="BD1438" s="105"/>
      <c r="BE1438" s="105"/>
      <c r="BF1438" s="105"/>
      <c r="BG1438" s="105"/>
    </row>
    <row r="1439" spans="1:59" ht="15.6" x14ac:dyDescent="0.3">
      <c r="A1439" s="105" t="s">
        <v>3604</v>
      </c>
      <c r="B1439" s="105" t="s">
        <v>1440</v>
      </c>
      <c r="C1439" s="105" t="s">
        <v>1441</v>
      </c>
      <c r="D1439" s="105">
        <v>981</v>
      </c>
      <c r="E1439" s="105">
        <v>10</v>
      </c>
      <c r="F1439" s="129">
        <v>0</v>
      </c>
      <c r="G1439" s="148">
        <v>70</v>
      </c>
      <c r="H1439" s="105"/>
      <c r="I1439" s="105"/>
      <c r="J1439" s="105"/>
      <c r="K1439" s="105"/>
      <c r="L1439" s="105"/>
      <c r="M1439" s="105"/>
      <c r="N1439" s="105"/>
      <c r="O1439" s="105"/>
      <c r="P1439" s="105"/>
      <c r="Q1439" s="105"/>
      <c r="R1439" s="105"/>
      <c r="S1439" s="105"/>
      <c r="T1439" s="105"/>
      <c r="U1439" s="105"/>
      <c r="V1439" s="105"/>
      <c r="W1439" s="105"/>
      <c r="X1439" s="105"/>
      <c r="Y1439" s="105"/>
      <c r="Z1439" s="105"/>
      <c r="AA1439" s="105"/>
      <c r="AB1439" s="105"/>
      <c r="AC1439" s="105"/>
      <c r="AD1439" s="105"/>
      <c r="AE1439" s="105"/>
      <c r="AF1439" s="105"/>
      <c r="AG1439" s="105"/>
      <c r="AH1439" s="105"/>
      <c r="AI1439" s="105"/>
      <c r="AJ1439" s="105"/>
      <c r="AK1439" s="105"/>
      <c r="AL1439" s="105"/>
      <c r="AM1439" s="105"/>
      <c r="AN1439" s="105"/>
      <c r="AO1439" s="105"/>
      <c r="AP1439" s="105"/>
      <c r="AQ1439" s="105"/>
      <c r="AR1439" s="105"/>
      <c r="AS1439" s="105"/>
      <c r="AT1439" s="105"/>
      <c r="AU1439" s="105"/>
      <c r="AV1439" s="105"/>
      <c r="AW1439" s="105"/>
      <c r="AX1439" s="105"/>
      <c r="AY1439" s="105"/>
      <c r="AZ1439" s="105"/>
      <c r="BA1439" s="105"/>
      <c r="BB1439" s="105"/>
      <c r="BC1439" s="105"/>
      <c r="BD1439" s="105"/>
      <c r="BE1439" s="105"/>
      <c r="BF1439" s="105"/>
      <c r="BG1439" s="105"/>
    </row>
    <row r="1440" spans="1:59" ht="15.6" x14ac:dyDescent="0.3">
      <c r="A1440" s="105" t="s">
        <v>3604</v>
      </c>
      <c r="B1440" s="105" t="s">
        <v>1442</v>
      </c>
      <c r="C1440" s="105" t="s">
        <v>211</v>
      </c>
      <c r="D1440" s="105">
        <v>814</v>
      </c>
      <c r="E1440" s="105">
        <v>10</v>
      </c>
      <c r="F1440" s="129">
        <v>0</v>
      </c>
      <c r="G1440" s="148">
        <v>60.3</v>
      </c>
      <c r="H1440" s="105"/>
      <c r="I1440" s="105"/>
      <c r="J1440" s="105"/>
      <c r="K1440" s="105"/>
      <c r="L1440" s="105"/>
      <c r="M1440" s="105"/>
      <c r="N1440" s="105"/>
      <c r="O1440" s="105"/>
      <c r="P1440" s="105"/>
      <c r="Q1440" s="105"/>
      <c r="R1440" s="105"/>
      <c r="S1440" s="105"/>
      <c r="T1440" s="105"/>
      <c r="U1440" s="105"/>
      <c r="V1440" s="105"/>
      <c r="W1440" s="105"/>
      <c r="X1440" s="105"/>
      <c r="Y1440" s="105"/>
      <c r="Z1440" s="105"/>
      <c r="AA1440" s="105"/>
      <c r="AB1440" s="105"/>
      <c r="AC1440" s="105"/>
      <c r="AD1440" s="105"/>
      <c r="AE1440" s="105"/>
      <c r="AF1440" s="105"/>
      <c r="AG1440" s="105"/>
      <c r="AH1440" s="105"/>
      <c r="AI1440" s="105"/>
      <c r="AJ1440" s="105"/>
      <c r="AK1440" s="105"/>
      <c r="AL1440" s="105"/>
      <c r="AM1440" s="105"/>
      <c r="AN1440" s="105"/>
      <c r="AO1440" s="105"/>
      <c r="AP1440" s="105"/>
      <c r="AQ1440" s="105"/>
      <c r="AR1440" s="105"/>
      <c r="AS1440" s="105"/>
      <c r="AT1440" s="105"/>
      <c r="AU1440" s="105"/>
      <c r="AV1440" s="105"/>
      <c r="AW1440" s="105"/>
      <c r="AX1440" s="105"/>
      <c r="AY1440" s="105"/>
      <c r="AZ1440" s="105"/>
      <c r="BA1440" s="105"/>
      <c r="BB1440" s="105"/>
      <c r="BC1440" s="105"/>
      <c r="BD1440" s="105"/>
      <c r="BE1440" s="105"/>
      <c r="BF1440" s="105"/>
      <c r="BG1440" s="105"/>
    </row>
    <row r="1441" spans="1:59" ht="15.6" x14ac:dyDescent="0.3">
      <c r="A1441" s="105" t="s">
        <v>3604</v>
      </c>
      <c r="B1441" s="105" t="s">
        <v>1443</v>
      </c>
      <c r="C1441" s="105" t="s">
        <v>1444</v>
      </c>
      <c r="D1441" s="105">
        <v>1214</v>
      </c>
      <c r="E1441" s="105">
        <v>10</v>
      </c>
      <c r="F1441" s="129">
        <v>0</v>
      </c>
      <c r="G1441" s="148">
        <v>58</v>
      </c>
      <c r="H1441" s="105"/>
      <c r="I1441" s="105"/>
      <c r="J1441" s="105"/>
      <c r="K1441" s="105"/>
      <c r="L1441" s="105"/>
      <c r="M1441" s="105"/>
      <c r="N1441" s="105"/>
      <c r="O1441" s="105"/>
      <c r="P1441" s="105"/>
      <c r="Q1441" s="105"/>
      <c r="R1441" s="105"/>
      <c r="S1441" s="105"/>
      <c r="T1441" s="105"/>
      <c r="U1441" s="105"/>
      <c r="V1441" s="105"/>
      <c r="W1441" s="105"/>
      <c r="X1441" s="105"/>
      <c r="Y1441" s="105"/>
      <c r="Z1441" s="105"/>
      <c r="AA1441" s="105"/>
      <c r="AB1441" s="105"/>
      <c r="AC1441" s="105"/>
      <c r="AD1441" s="105"/>
      <c r="AE1441" s="105"/>
      <c r="AF1441" s="105"/>
      <c r="AG1441" s="105"/>
      <c r="AH1441" s="105"/>
      <c r="AI1441" s="105"/>
      <c r="AJ1441" s="105"/>
      <c r="AK1441" s="105"/>
      <c r="AL1441" s="105"/>
      <c r="AM1441" s="105"/>
      <c r="AN1441" s="105"/>
      <c r="AO1441" s="105"/>
      <c r="AP1441" s="105"/>
      <c r="AQ1441" s="105"/>
      <c r="AR1441" s="105"/>
      <c r="AS1441" s="105"/>
      <c r="AT1441" s="105"/>
      <c r="AU1441" s="105"/>
      <c r="AV1441" s="105"/>
      <c r="AW1441" s="105"/>
      <c r="AX1441" s="105"/>
      <c r="AY1441" s="105"/>
      <c r="AZ1441" s="105"/>
      <c r="BA1441" s="105"/>
      <c r="BB1441" s="105"/>
      <c r="BC1441" s="105"/>
      <c r="BD1441" s="105"/>
      <c r="BE1441" s="105"/>
      <c r="BF1441" s="105"/>
      <c r="BG1441" s="105"/>
    </row>
    <row r="1442" spans="1:59" ht="15.6" x14ac:dyDescent="0.3">
      <c r="A1442" s="105" t="s">
        <v>3610</v>
      </c>
      <c r="B1442" s="105" t="s">
        <v>3611</v>
      </c>
      <c r="C1442" s="105" t="s">
        <v>214</v>
      </c>
      <c r="D1442" s="105">
        <v>148</v>
      </c>
      <c r="E1442" s="105">
        <v>8</v>
      </c>
      <c r="F1442" s="128">
        <v>2.2997800000000001E-101</v>
      </c>
      <c r="G1442" s="148">
        <v>61.63</v>
      </c>
      <c r="H1442" s="105"/>
      <c r="I1442" s="105"/>
      <c r="J1442" s="105"/>
      <c r="K1442" s="105"/>
      <c r="L1442" s="105"/>
      <c r="M1442" s="105"/>
      <c r="N1442" s="105"/>
      <c r="O1442" s="105"/>
      <c r="P1442" s="105"/>
      <c r="Q1442" s="105"/>
      <c r="R1442" s="105"/>
      <c r="S1442" s="105"/>
      <c r="T1442" s="105"/>
      <c r="U1442" s="105"/>
      <c r="V1442" s="105"/>
      <c r="W1442" s="105"/>
      <c r="X1442" s="105"/>
      <c r="Y1442" s="105"/>
      <c r="Z1442" s="105"/>
      <c r="AA1442" s="105"/>
      <c r="AB1442" s="105"/>
      <c r="AC1442" s="105"/>
      <c r="AD1442" s="105"/>
      <c r="AE1442" s="105"/>
      <c r="AF1442" s="105"/>
      <c r="AG1442" s="105"/>
      <c r="AH1442" s="105"/>
      <c r="AI1442" s="105"/>
      <c r="AJ1442" s="105"/>
      <c r="AK1442" s="105"/>
      <c r="AL1442" s="105"/>
      <c r="AM1442" s="105"/>
      <c r="AN1442" s="105"/>
      <c r="AO1442" s="105"/>
      <c r="AP1442" s="105"/>
      <c r="AQ1442" s="105"/>
      <c r="AR1442" s="105"/>
      <c r="AS1442" s="105"/>
      <c r="AT1442" s="105"/>
      <c r="AU1442" s="105"/>
      <c r="AV1442" s="105"/>
      <c r="AW1442" s="105"/>
      <c r="AX1442" s="105"/>
      <c r="AY1442" s="105"/>
      <c r="AZ1442" s="105"/>
      <c r="BA1442" s="105"/>
      <c r="BB1442" s="105"/>
      <c r="BC1442" s="105"/>
      <c r="BD1442" s="105"/>
      <c r="BE1442" s="105"/>
      <c r="BF1442" s="105"/>
      <c r="BG1442" s="105"/>
    </row>
    <row r="1443" spans="1:59" ht="15.6" x14ac:dyDescent="0.3">
      <c r="A1443" s="105" t="s">
        <v>3610</v>
      </c>
      <c r="B1443" s="105" t="s">
        <v>3612</v>
      </c>
      <c r="C1443" s="105" t="s">
        <v>214</v>
      </c>
      <c r="D1443" s="105">
        <v>148</v>
      </c>
      <c r="E1443" s="105">
        <v>8</v>
      </c>
      <c r="F1443" s="128">
        <v>2.2997800000000001E-101</v>
      </c>
      <c r="G1443" s="148">
        <v>61.63</v>
      </c>
      <c r="H1443" s="105"/>
      <c r="I1443" s="105"/>
      <c r="J1443" s="105"/>
      <c r="K1443" s="105"/>
      <c r="L1443" s="105"/>
      <c r="M1443" s="105"/>
      <c r="N1443" s="105"/>
      <c r="O1443" s="105"/>
      <c r="P1443" s="105"/>
      <c r="Q1443" s="105"/>
      <c r="R1443" s="105"/>
      <c r="S1443" s="105"/>
      <c r="T1443" s="105"/>
      <c r="U1443" s="105"/>
      <c r="V1443" s="105"/>
      <c r="W1443" s="105"/>
      <c r="X1443" s="105"/>
      <c r="Y1443" s="105"/>
      <c r="Z1443" s="105"/>
      <c r="AA1443" s="105"/>
      <c r="AB1443" s="105"/>
      <c r="AC1443" s="105"/>
      <c r="AD1443" s="105"/>
      <c r="AE1443" s="105"/>
      <c r="AF1443" s="105"/>
      <c r="AG1443" s="105"/>
      <c r="AH1443" s="105"/>
      <c r="AI1443" s="105"/>
      <c r="AJ1443" s="105"/>
      <c r="AK1443" s="105"/>
      <c r="AL1443" s="105"/>
      <c r="AM1443" s="105"/>
      <c r="AN1443" s="105"/>
      <c r="AO1443" s="105"/>
      <c r="AP1443" s="105"/>
      <c r="AQ1443" s="105"/>
      <c r="AR1443" s="105"/>
      <c r="AS1443" s="105"/>
      <c r="AT1443" s="105"/>
      <c r="AU1443" s="105"/>
      <c r="AV1443" s="105"/>
      <c r="AW1443" s="105"/>
      <c r="AX1443" s="105"/>
      <c r="AY1443" s="105"/>
      <c r="AZ1443" s="105"/>
      <c r="BA1443" s="105"/>
      <c r="BB1443" s="105"/>
      <c r="BC1443" s="105"/>
      <c r="BD1443" s="105"/>
      <c r="BE1443" s="105"/>
      <c r="BF1443" s="105"/>
      <c r="BG1443" s="105"/>
    </row>
    <row r="1444" spans="1:59" ht="15.6" x14ac:dyDescent="0.3">
      <c r="A1444" s="105" t="s">
        <v>3610</v>
      </c>
      <c r="B1444" s="105" t="s">
        <v>1445</v>
      </c>
      <c r="C1444" s="105" t="s">
        <v>214</v>
      </c>
      <c r="D1444" s="105">
        <v>148</v>
      </c>
      <c r="E1444" s="105">
        <v>8</v>
      </c>
      <c r="F1444" s="128">
        <v>2.2997800000000001E-101</v>
      </c>
      <c r="G1444" s="148">
        <v>61.63</v>
      </c>
      <c r="H1444" s="105"/>
      <c r="I1444" s="105"/>
      <c r="J1444" s="105"/>
      <c r="K1444" s="105"/>
      <c r="L1444" s="105"/>
      <c r="M1444" s="105"/>
      <c r="N1444" s="105"/>
      <c r="O1444" s="105"/>
      <c r="P1444" s="105"/>
      <c r="Q1444" s="105"/>
      <c r="R1444" s="105"/>
      <c r="S1444" s="105"/>
      <c r="T1444" s="105"/>
      <c r="U1444" s="105"/>
      <c r="V1444" s="105"/>
      <c r="W1444" s="105"/>
      <c r="X1444" s="105"/>
      <c r="Y1444" s="105"/>
      <c r="Z1444" s="105"/>
      <c r="AA1444" s="105"/>
      <c r="AB1444" s="105"/>
      <c r="AC1444" s="105"/>
      <c r="AD1444" s="105"/>
      <c r="AE1444" s="105"/>
      <c r="AF1444" s="105"/>
      <c r="AG1444" s="105"/>
      <c r="AH1444" s="105"/>
      <c r="AI1444" s="105"/>
      <c r="AJ1444" s="105"/>
      <c r="AK1444" s="105"/>
      <c r="AL1444" s="105"/>
      <c r="AM1444" s="105"/>
      <c r="AN1444" s="105"/>
      <c r="AO1444" s="105"/>
      <c r="AP1444" s="105"/>
      <c r="AQ1444" s="105"/>
      <c r="AR1444" s="105"/>
      <c r="AS1444" s="105"/>
      <c r="AT1444" s="105"/>
      <c r="AU1444" s="105"/>
      <c r="AV1444" s="105"/>
      <c r="AW1444" s="105"/>
      <c r="AX1444" s="105"/>
      <c r="AY1444" s="105"/>
      <c r="AZ1444" s="105"/>
      <c r="BA1444" s="105"/>
      <c r="BB1444" s="105"/>
      <c r="BC1444" s="105"/>
      <c r="BD1444" s="105"/>
      <c r="BE1444" s="105"/>
      <c r="BF1444" s="105"/>
      <c r="BG1444" s="105"/>
    </row>
    <row r="1445" spans="1:59" ht="15.6" x14ac:dyDescent="0.3">
      <c r="A1445" s="105" t="s">
        <v>3610</v>
      </c>
      <c r="B1445" s="105" t="s">
        <v>1446</v>
      </c>
      <c r="C1445" s="105" t="s">
        <v>86</v>
      </c>
      <c r="D1445" s="105">
        <v>202</v>
      </c>
      <c r="E1445" s="105">
        <v>9</v>
      </c>
      <c r="F1445" s="128">
        <v>7.5657799999999994E-142</v>
      </c>
      <c r="G1445" s="148">
        <v>64.22</v>
      </c>
      <c r="H1445" s="105"/>
      <c r="I1445" s="105"/>
      <c r="J1445" s="105"/>
      <c r="K1445" s="105"/>
      <c r="L1445" s="105"/>
      <c r="M1445" s="105"/>
      <c r="N1445" s="105"/>
      <c r="O1445" s="105"/>
      <c r="P1445" s="105"/>
      <c r="Q1445" s="105"/>
      <c r="R1445" s="105"/>
      <c r="S1445" s="105"/>
      <c r="T1445" s="105"/>
      <c r="U1445" s="105"/>
      <c r="V1445" s="105"/>
      <c r="W1445" s="105"/>
      <c r="X1445" s="105"/>
      <c r="Y1445" s="105"/>
      <c r="Z1445" s="105"/>
      <c r="AA1445" s="105"/>
      <c r="AB1445" s="105"/>
      <c r="AC1445" s="105"/>
      <c r="AD1445" s="105"/>
      <c r="AE1445" s="105"/>
      <c r="AF1445" s="105"/>
      <c r="AG1445" s="105"/>
      <c r="AH1445" s="105"/>
      <c r="AI1445" s="105"/>
      <c r="AJ1445" s="105"/>
      <c r="AK1445" s="105"/>
      <c r="AL1445" s="105"/>
      <c r="AM1445" s="105"/>
      <c r="AN1445" s="105"/>
      <c r="AO1445" s="105"/>
      <c r="AP1445" s="105"/>
      <c r="AQ1445" s="105"/>
      <c r="AR1445" s="105"/>
      <c r="AS1445" s="105"/>
      <c r="AT1445" s="105"/>
      <c r="AU1445" s="105"/>
      <c r="AV1445" s="105"/>
      <c r="AW1445" s="105"/>
      <c r="AX1445" s="105"/>
      <c r="AY1445" s="105"/>
      <c r="AZ1445" s="105"/>
      <c r="BA1445" s="105"/>
      <c r="BB1445" s="105"/>
      <c r="BC1445" s="105"/>
      <c r="BD1445" s="105"/>
      <c r="BE1445" s="105"/>
      <c r="BF1445" s="105"/>
      <c r="BG1445" s="105"/>
    </row>
    <row r="1446" spans="1:59" ht="15.6" x14ac:dyDescent="0.3">
      <c r="A1446" s="105" t="s">
        <v>3610</v>
      </c>
      <c r="B1446" s="105" t="s">
        <v>1447</v>
      </c>
      <c r="C1446" s="105" t="s">
        <v>86</v>
      </c>
      <c r="D1446" s="105">
        <v>202</v>
      </c>
      <c r="E1446" s="105">
        <v>9</v>
      </c>
      <c r="F1446" s="128">
        <v>8.6267600000000002E-142</v>
      </c>
      <c r="G1446" s="148">
        <v>64.44</v>
      </c>
      <c r="H1446" s="105"/>
      <c r="I1446" s="105"/>
      <c r="J1446" s="105"/>
      <c r="K1446" s="105"/>
      <c r="L1446" s="105"/>
      <c r="M1446" s="105"/>
      <c r="N1446" s="105"/>
      <c r="O1446" s="105"/>
      <c r="P1446" s="105"/>
      <c r="Q1446" s="105"/>
      <c r="R1446" s="105"/>
      <c r="S1446" s="105"/>
      <c r="T1446" s="105"/>
      <c r="U1446" s="105"/>
      <c r="V1446" s="105"/>
      <c r="W1446" s="105"/>
      <c r="X1446" s="105"/>
      <c r="Y1446" s="105"/>
      <c r="Z1446" s="105"/>
      <c r="AA1446" s="105"/>
      <c r="AB1446" s="105"/>
      <c r="AC1446" s="105"/>
      <c r="AD1446" s="105"/>
      <c r="AE1446" s="105"/>
      <c r="AF1446" s="105"/>
      <c r="AG1446" s="105"/>
      <c r="AH1446" s="105"/>
      <c r="AI1446" s="105"/>
      <c r="AJ1446" s="105"/>
      <c r="AK1446" s="105"/>
      <c r="AL1446" s="105"/>
      <c r="AM1446" s="105"/>
      <c r="AN1446" s="105"/>
      <c r="AO1446" s="105"/>
      <c r="AP1446" s="105"/>
      <c r="AQ1446" s="105"/>
      <c r="AR1446" s="105"/>
      <c r="AS1446" s="105"/>
      <c r="AT1446" s="105"/>
      <c r="AU1446" s="105"/>
      <c r="AV1446" s="105"/>
      <c r="AW1446" s="105"/>
      <c r="AX1446" s="105"/>
      <c r="AY1446" s="105"/>
      <c r="AZ1446" s="105"/>
      <c r="BA1446" s="105"/>
      <c r="BB1446" s="105"/>
      <c r="BC1446" s="105"/>
      <c r="BD1446" s="105"/>
      <c r="BE1446" s="105"/>
      <c r="BF1446" s="105"/>
      <c r="BG1446" s="105"/>
    </row>
    <row r="1447" spans="1:59" ht="15.6" x14ac:dyDescent="0.3">
      <c r="A1447" s="105" t="s">
        <v>3610</v>
      </c>
      <c r="B1447" s="105" t="s">
        <v>3613</v>
      </c>
      <c r="C1447" s="105" t="s">
        <v>230</v>
      </c>
      <c r="D1447" s="105">
        <v>145</v>
      </c>
      <c r="E1447" s="105">
        <v>8</v>
      </c>
      <c r="F1447" s="128">
        <v>7.2121400000000004E-97</v>
      </c>
      <c r="G1447" s="148">
        <v>71.25</v>
      </c>
      <c r="H1447" s="105"/>
      <c r="I1447" s="105"/>
      <c r="J1447" s="105"/>
      <c r="K1447" s="105"/>
      <c r="L1447" s="105"/>
      <c r="M1447" s="105"/>
      <c r="N1447" s="105"/>
      <c r="O1447" s="105"/>
      <c r="P1447" s="105"/>
      <c r="Q1447" s="105"/>
      <c r="R1447" s="105"/>
      <c r="S1447" s="105"/>
      <c r="T1447" s="105"/>
      <c r="U1447" s="105"/>
      <c r="V1447" s="105"/>
      <c r="W1447" s="105"/>
      <c r="X1447" s="105"/>
      <c r="Y1447" s="105"/>
      <c r="Z1447" s="105"/>
      <c r="AA1447" s="105"/>
      <c r="AB1447" s="105"/>
      <c r="AC1447" s="105"/>
      <c r="AD1447" s="105"/>
      <c r="AE1447" s="105"/>
      <c r="AF1447" s="105"/>
      <c r="AG1447" s="105"/>
      <c r="AH1447" s="105"/>
      <c r="AI1447" s="105"/>
      <c r="AJ1447" s="105"/>
      <c r="AK1447" s="105"/>
      <c r="AL1447" s="105"/>
      <c r="AM1447" s="105"/>
      <c r="AN1447" s="105"/>
      <c r="AO1447" s="105"/>
      <c r="AP1447" s="105"/>
      <c r="AQ1447" s="105"/>
      <c r="AR1447" s="105"/>
      <c r="AS1447" s="105"/>
      <c r="AT1447" s="105"/>
      <c r="AU1447" s="105"/>
      <c r="AV1447" s="105"/>
      <c r="AW1447" s="105"/>
      <c r="AX1447" s="105"/>
      <c r="AY1447" s="105"/>
      <c r="AZ1447" s="105"/>
      <c r="BA1447" s="105"/>
      <c r="BB1447" s="105"/>
      <c r="BC1447" s="105"/>
      <c r="BD1447" s="105"/>
      <c r="BE1447" s="105"/>
      <c r="BF1447" s="105"/>
      <c r="BG1447" s="105"/>
    </row>
    <row r="1448" spans="1:59" ht="15.6" x14ac:dyDescent="0.3">
      <c r="A1448" s="105" t="s">
        <v>3610</v>
      </c>
      <c r="B1448" s="105" t="s">
        <v>3614</v>
      </c>
      <c r="C1448" s="105" t="s">
        <v>230</v>
      </c>
      <c r="D1448" s="105">
        <v>175</v>
      </c>
      <c r="E1448" s="105">
        <v>8</v>
      </c>
      <c r="F1448" s="128">
        <v>4.9464100000000002E-120</v>
      </c>
      <c r="G1448" s="148">
        <v>71.13</v>
      </c>
      <c r="H1448" s="105"/>
      <c r="I1448" s="105"/>
      <c r="J1448" s="105"/>
      <c r="K1448" s="105"/>
      <c r="L1448" s="105"/>
      <c r="M1448" s="105"/>
      <c r="N1448" s="105"/>
      <c r="O1448" s="105"/>
      <c r="P1448" s="105"/>
      <c r="Q1448" s="105"/>
      <c r="R1448" s="105"/>
      <c r="S1448" s="105"/>
      <c r="T1448" s="105"/>
      <c r="U1448" s="105"/>
      <c r="V1448" s="105"/>
      <c r="W1448" s="105"/>
      <c r="X1448" s="105"/>
      <c r="Y1448" s="105"/>
      <c r="Z1448" s="105"/>
      <c r="AA1448" s="105"/>
      <c r="AB1448" s="105"/>
      <c r="AC1448" s="105"/>
      <c r="AD1448" s="105"/>
      <c r="AE1448" s="105"/>
      <c r="AF1448" s="105"/>
      <c r="AG1448" s="105"/>
      <c r="AH1448" s="105"/>
      <c r="AI1448" s="105"/>
      <c r="AJ1448" s="105"/>
      <c r="AK1448" s="105"/>
      <c r="AL1448" s="105"/>
      <c r="AM1448" s="105"/>
      <c r="AN1448" s="105"/>
      <c r="AO1448" s="105"/>
      <c r="AP1448" s="105"/>
      <c r="AQ1448" s="105"/>
      <c r="AR1448" s="105"/>
      <c r="AS1448" s="105"/>
      <c r="AT1448" s="105"/>
      <c r="AU1448" s="105"/>
      <c r="AV1448" s="105"/>
      <c r="AW1448" s="105"/>
      <c r="AX1448" s="105"/>
      <c r="AY1448" s="105"/>
      <c r="AZ1448" s="105"/>
      <c r="BA1448" s="105"/>
      <c r="BB1448" s="105"/>
      <c r="BC1448" s="105"/>
      <c r="BD1448" s="105"/>
      <c r="BE1448" s="105"/>
      <c r="BF1448" s="105"/>
      <c r="BG1448" s="105"/>
    </row>
    <row r="1449" spans="1:59" ht="15.6" x14ac:dyDescent="0.3">
      <c r="A1449" s="105" t="s">
        <v>3610</v>
      </c>
      <c r="B1449" s="105" t="s">
        <v>1448</v>
      </c>
      <c r="C1449" s="105" t="s">
        <v>214</v>
      </c>
      <c r="D1449" s="105">
        <v>148</v>
      </c>
      <c r="E1449" s="105">
        <v>8</v>
      </c>
      <c r="F1449" s="128">
        <v>2.2997800000000001E-101</v>
      </c>
      <c r="G1449" s="148">
        <v>61.63</v>
      </c>
      <c r="H1449" s="105"/>
      <c r="I1449" s="105"/>
      <c r="J1449" s="105"/>
      <c r="K1449" s="105"/>
      <c r="L1449" s="105"/>
      <c r="M1449" s="105"/>
      <c r="N1449" s="105"/>
      <c r="O1449" s="105"/>
      <c r="P1449" s="105"/>
      <c r="Q1449" s="105"/>
      <c r="R1449" s="105"/>
      <c r="S1449" s="105"/>
      <c r="T1449" s="105"/>
      <c r="U1449" s="105"/>
      <c r="V1449" s="105"/>
      <c r="W1449" s="105"/>
      <c r="X1449" s="105"/>
      <c r="Y1449" s="105"/>
      <c r="Z1449" s="105"/>
      <c r="AA1449" s="105"/>
      <c r="AB1449" s="105"/>
      <c r="AC1449" s="105"/>
      <c r="AD1449" s="105"/>
      <c r="AE1449" s="105"/>
      <c r="AF1449" s="105"/>
      <c r="AG1449" s="105"/>
      <c r="AH1449" s="105"/>
      <c r="AI1449" s="105"/>
      <c r="AJ1449" s="105"/>
      <c r="AK1449" s="105"/>
      <c r="AL1449" s="105"/>
      <c r="AM1449" s="105"/>
      <c r="AN1449" s="105"/>
      <c r="AO1449" s="105"/>
      <c r="AP1449" s="105"/>
      <c r="AQ1449" s="105"/>
      <c r="AR1449" s="105"/>
      <c r="AS1449" s="105"/>
      <c r="AT1449" s="105"/>
      <c r="AU1449" s="105"/>
      <c r="AV1449" s="105"/>
      <c r="AW1449" s="105"/>
      <c r="AX1449" s="105"/>
      <c r="AY1449" s="105"/>
      <c r="AZ1449" s="105"/>
      <c r="BA1449" s="105"/>
      <c r="BB1449" s="105"/>
      <c r="BC1449" s="105"/>
      <c r="BD1449" s="105"/>
      <c r="BE1449" s="105"/>
      <c r="BF1449" s="105"/>
      <c r="BG1449" s="105"/>
    </row>
    <row r="1450" spans="1:59" ht="15.6" x14ac:dyDescent="0.3">
      <c r="A1450" s="105" t="s">
        <v>3610</v>
      </c>
      <c r="B1450" s="105" t="s">
        <v>1449</v>
      </c>
      <c r="C1450" s="105" t="s">
        <v>1450</v>
      </c>
      <c r="D1450" s="105">
        <v>136</v>
      </c>
      <c r="E1450" s="105">
        <v>9</v>
      </c>
      <c r="F1450" s="128">
        <v>1.63371E-87</v>
      </c>
      <c r="G1450" s="148">
        <v>64.22</v>
      </c>
      <c r="H1450" s="105"/>
      <c r="I1450" s="105"/>
      <c r="J1450" s="105"/>
      <c r="K1450" s="105"/>
      <c r="L1450" s="105"/>
      <c r="M1450" s="105"/>
      <c r="N1450" s="105"/>
      <c r="O1450" s="105"/>
      <c r="P1450" s="105"/>
      <c r="Q1450" s="105"/>
      <c r="R1450" s="105"/>
      <c r="S1450" s="105"/>
      <c r="T1450" s="105"/>
      <c r="U1450" s="105"/>
      <c r="V1450" s="105"/>
      <c r="W1450" s="105"/>
      <c r="X1450" s="105"/>
      <c r="Y1450" s="105"/>
      <c r="Z1450" s="105"/>
      <c r="AA1450" s="105"/>
      <c r="AB1450" s="105"/>
      <c r="AC1450" s="105"/>
      <c r="AD1450" s="105"/>
      <c r="AE1450" s="105"/>
      <c r="AF1450" s="105"/>
      <c r="AG1450" s="105"/>
      <c r="AH1450" s="105"/>
      <c r="AI1450" s="105"/>
      <c r="AJ1450" s="105"/>
      <c r="AK1450" s="105"/>
      <c r="AL1450" s="105"/>
      <c r="AM1450" s="105"/>
      <c r="AN1450" s="105"/>
      <c r="AO1450" s="105"/>
      <c r="AP1450" s="105"/>
      <c r="AQ1450" s="105"/>
      <c r="AR1450" s="105"/>
      <c r="AS1450" s="105"/>
      <c r="AT1450" s="105"/>
      <c r="AU1450" s="105"/>
      <c r="AV1450" s="105"/>
      <c r="AW1450" s="105"/>
      <c r="AX1450" s="105"/>
      <c r="AY1450" s="105"/>
      <c r="AZ1450" s="105"/>
      <c r="BA1450" s="105"/>
      <c r="BB1450" s="105"/>
      <c r="BC1450" s="105"/>
      <c r="BD1450" s="105"/>
      <c r="BE1450" s="105"/>
      <c r="BF1450" s="105"/>
      <c r="BG1450" s="105"/>
    </row>
    <row r="1451" spans="1:59" ht="15.6" x14ac:dyDescent="0.3">
      <c r="A1451" s="105" t="s">
        <v>3610</v>
      </c>
      <c r="B1451" s="105" t="s">
        <v>1451</v>
      </c>
      <c r="C1451" s="105" t="s">
        <v>227</v>
      </c>
      <c r="D1451" s="105">
        <v>161</v>
      </c>
      <c r="E1451" s="105">
        <v>6</v>
      </c>
      <c r="F1451" s="128">
        <v>3.0709400000000001E-111</v>
      </c>
      <c r="G1451" s="148">
        <v>61.83</v>
      </c>
      <c r="H1451" s="105"/>
      <c r="I1451" s="105"/>
      <c r="J1451" s="105"/>
      <c r="K1451" s="105"/>
      <c r="L1451" s="105"/>
      <c r="M1451" s="105"/>
      <c r="N1451" s="105"/>
      <c r="O1451" s="105"/>
      <c r="P1451" s="105"/>
      <c r="Q1451" s="105"/>
      <c r="R1451" s="105"/>
      <c r="S1451" s="105"/>
      <c r="T1451" s="105"/>
      <c r="U1451" s="105"/>
      <c r="V1451" s="105"/>
      <c r="W1451" s="105"/>
      <c r="X1451" s="105"/>
      <c r="Y1451" s="105"/>
      <c r="Z1451" s="105"/>
      <c r="AA1451" s="105"/>
      <c r="AB1451" s="105"/>
      <c r="AC1451" s="105"/>
      <c r="AD1451" s="105"/>
      <c r="AE1451" s="105"/>
      <c r="AF1451" s="105"/>
      <c r="AG1451" s="105"/>
      <c r="AH1451" s="105"/>
      <c r="AI1451" s="105"/>
      <c r="AJ1451" s="105"/>
      <c r="AK1451" s="105"/>
      <c r="AL1451" s="105"/>
      <c r="AM1451" s="105"/>
      <c r="AN1451" s="105"/>
      <c r="AO1451" s="105"/>
      <c r="AP1451" s="105"/>
      <c r="AQ1451" s="105"/>
      <c r="AR1451" s="105"/>
      <c r="AS1451" s="105"/>
      <c r="AT1451" s="105"/>
      <c r="AU1451" s="105"/>
      <c r="AV1451" s="105"/>
      <c r="AW1451" s="105"/>
      <c r="AX1451" s="105"/>
      <c r="AY1451" s="105"/>
      <c r="AZ1451" s="105"/>
      <c r="BA1451" s="105"/>
      <c r="BB1451" s="105"/>
      <c r="BC1451" s="105"/>
      <c r="BD1451" s="105"/>
      <c r="BE1451" s="105"/>
      <c r="BF1451" s="105"/>
      <c r="BG1451" s="105"/>
    </row>
    <row r="1452" spans="1:59" ht="15.6" x14ac:dyDescent="0.3">
      <c r="A1452" s="105" t="s">
        <v>3615</v>
      </c>
      <c r="B1452" s="105" t="s">
        <v>3616</v>
      </c>
      <c r="C1452" s="105" t="s">
        <v>211</v>
      </c>
      <c r="D1452" s="105">
        <v>261</v>
      </c>
      <c r="E1452" s="105">
        <v>10</v>
      </c>
      <c r="F1452" s="129">
        <v>0</v>
      </c>
      <c r="G1452" s="148">
        <v>65.7</v>
      </c>
      <c r="H1452" s="105"/>
      <c r="I1452" s="105"/>
      <c r="J1452" s="105"/>
      <c r="K1452" s="105"/>
      <c r="L1452" s="105"/>
      <c r="M1452" s="105"/>
      <c r="N1452" s="105"/>
      <c r="O1452" s="105"/>
      <c r="P1452" s="105"/>
      <c r="Q1452" s="105"/>
      <c r="R1452" s="105"/>
      <c r="S1452" s="105"/>
      <c r="T1452" s="105"/>
      <c r="U1452" s="105"/>
      <c r="V1452" s="105"/>
      <c r="W1452" s="105"/>
      <c r="X1452" s="105"/>
      <c r="Y1452" s="105"/>
      <c r="Z1452" s="105"/>
      <c r="AA1452" s="105"/>
      <c r="AB1452" s="105"/>
      <c r="AC1452" s="105"/>
      <c r="AD1452" s="105"/>
      <c r="AE1452" s="105"/>
      <c r="AF1452" s="105"/>
      <c r="AG1452" s="105"/>
      <c r="AH1452" s="105"/>
      <c r="AI1452" s="105"/>
      <c r="AJ1452" s="105"/>
      <c r="AK1452" s="105"/>
      <c r="AL1452" s="105"/>
      <c r="AM1452" s="105"/>
      <c r="AN1452" s="105"/>
      <c r="AO1452" s="105"/>
      <c r="AP1452" s="105"/>
      <c r="AQ1452" s="105"/>
      <c r="AR1452" s="105"/>
      <c r="AS1452" s="105"/>
      <c r="AT1452" s="105"/>
      <c r="AU1452" s="105"/>
      <c r="AV1452" s="105"/>
      <c r="AW1452" s="105"/>
      <c r="AX1452" s="105"/>
      <c r="AY1452" s="105"/>
      <c r="AZ1452" s="105"/>
      <c r="BA1452" s="105"/>
      <c r="BB1452" s="105"/>
      <c r="BC1452" s="105"/>
      <c r="BD1452" s="105"/>
      <c r="BE1452" s="105"/>
      <c r="BF1452" s="105"/>
      <c r="BG1452" s="105"/>
    </row>
    <row r="1453" spans="1:59" ht="15.6" x14ac:dyDescent="0.3">
      <c r="A1453" s="105" t="s">
        <v>3615</v>
      </c>
      <c r="B1453" s="105" t="s">
        <v>3617</v>
      </c>
      <c r="C1453" s="105" t="s">
        <v>214</v>
      </c>
      <c r="D1453" s="105">
        <v>261</v>
      </c>
      <c r="E1453" s="105">
        <v>10</v>
      </c>
      <c r="F1453" s="129">
        <v>0</v>
      </c>
      <c r="G1453" s="148">
        <v>65.5</v>
      </c>
      <c r="H1453" s="105"/>
      <c r="I1453" s="105"/>
      <c r="J1453" s="105"/>
      <c r="K1453" s="105"/>
      <c r="L1453" s="105"/>
      <c r="M1453" s="105"/>
      <c r="N1453" s="105"/>
      <c r="O1453" s="105"/>
      <c r="P1453" s="105"/>
      <c r="Q1453" s="105"/>
      <c r="R1453" s="105"/>
      <c r="S1453" s="105"/>
      <c r="T1453" s="105"/>
      <c r="U1453" s="105"/>
      <c r="V1453" s="105"/>
      <c r="W1453" s="105"/>
      <c r="X1453" s="105"/>
      <c r="Y1453" s="105"/>
      <c r="Z1453" s="105"/>
      <c r="AA1453" s="105"/>
      <c r="AB1453" s="105"/>
      <c r="AC1453" s="105"/>
      <c r="AD1453" s="105"/>
      <c r="AE1453" s="105"/>
      <c r="AF1453" s="105"/>
      <c r="AG1453" s="105"/>
      <c r="AH1453" s="105"/>
      <c r="AI1453" s="105"/>
      <c r="AJ1453" s="105"/>
      <c r="AK1453" s="105"/>
      <c r="AL1453" s="105"/>
      <c r="AM1453" s="105"/>
      <c r="AN1453" s="105"/>
      <c r="AO1453" s="105"/>
      <c r="AP1453" s="105"/>
      <c r="AQ1453" s="105"/>
      <c r="AR1453" s="105"/>
      <c r="AS1453" s="105"/>
      <c r="AT1453" s="105"/>
      <c r="AU1453" s="105"/>
      <c r="AV1453" s="105"/>
      <c r="AW1453" s="105"/>
      <c r="AX1453" s="105"/>
      <c r="AY1453" s="105"/>
      <c r="AZ1453" s="105"/>
      <c r="BA1453" s="105"/>
      <c r="BB1453" s="105"/>
      <c r="BC1453" s="105"/>
      <c r="BD1453" s="105"/>
      <c r="BE1453" s="105"/>
      <c r="BF1453" s="105"/>
      <c r="BG1453" s="105"/>
    </row>
    <row r="1454" spans="1:59" ht="15.6" x14ac:dyDescent="0.3">
      <c r="A1454" s="105" t="s">
        <v>3615</v>
      </c>
      <c r="B1454" s="105" t="s">
        <v>1452</v>
      </c>
      <c r="C1454" s="105" t="s">
        <v>211</v>
      </c>
      <c r="D1454" s="105">
        <v>261</v>
      </c>
      <c r="E1454" s="105">
        <v>10</v>
      </c>
      <c r="F1454" s="129">
        <v>0</v>
      </c>
      <c r="G1454" s="148">
        <v>65.7</v>
      </c>
      <c r="H1454" s="105"/>
      <c r="I1454" s="105"/>
      <c r="J1454" s="105"/>
      <c r="K1454" s="105"/>
      <c r="L1454" s="105"/>
      <c r="M1454" s="105"/>
      <c r="N1454" s="105"/>
      <c r="O1454" s="105"/>
      <c r="P1454" s="105"/>
      <c r="Q1454" s="105"/>
      <c r="R1454" s="105"/>
      <c r="S1454" s="105"/>
      <c r="T1454" s="105"/>
      <c r="U1454" s="105"/>
      <c r="V1454" s="105"/>
      <c r="W1454" s="105"/>
      <c r="X1454" s="105"/>
      <c r="Y1454" s="105"/>
      <c r="Z1454" s="105"/>
      <c r="AA1454" s="105"/>
      <c r="AB1454" s="105"/>
      <c r="AC1454" s="105"/>
      <c r="AD1454" s="105"/>
      <c r="AE1454" s="105"/>
      <c r="AF1454" s="105"/>
      <c r="AG1454" s="105"/>
      <c r="AH1454" s="105"/>
      <c r="AI1454" s="105"/>
      <c r="AJ1454" s="105"/>
      <c r="AK1454" s="105"/>
      <c r="AL1454" s="105"/>
      <c r="AM1454" s="105"/>
      <c r="AN1454" s="105"/>
      <c r="AO1454" s="105"/>
      <c r="AP1454" s="105"/>
      <c r="AQ1454" s="105"/>
      <c r="AR1454" s="105"/>
      <c r="AS1454" s="105"/>
      <c r="AT1454" s="105"/>
      <c r="AU1454" s="105"/>
      <c r="AV1454" s="105"/>
      <c r="AW1454" s="105"/>
      <c r="AX1454" s="105"/>
      <c r="AY1454" s="105"/>
      <c r="AZ1454" s="105"/>
      <c r="BA1454" s="105"/>
      <c r="BB1454" s="105"/>
      <c r="BC1454" s="105"/>
      <c r="BD1454" s="105"/>
      <c r="BE1454" s="105"/>
      <c r="BF1454" s="105"/>
      <c r="BG1454" s="105"/>
    </row>
    <row r="1455" spans="1:59" ht="15.6" x14ac:dyDescent="0.3">
      <c r="A1455" s="105" t="s">
        <v>3615</v>
      </c>
      <c r="B1455" s="105" t="s">
        <v>1453</v>
      </c>
      <c r="C1455" s="105" t="s">
        <v>86</v>
      </c>
      <c r="D1455" s="105">
        <v>260</v>
      </c>
      <c r="E1455" s="105">
        <v>10</v>
      </c>
      <c r="F1455" s="129">
        <v>0</v>
      </c>
      <c r="G1455" s="148">
        <v>60.5</v>
      </c>
      <c r="H1455" s="105"/>
      <c r="I1455" s="105"/>
      <c r="J1455" s="105"/>
      <c r="K1455" s="105"/>
      <c r="L1455" s="105"/>
      <c r="M1455" s="105"/>
      <c r="N1455" s="105"/>
      <c r="O1455" s="105"/>
      <c r="P1455" s="105"/>
      <c r="Q1455" s="105"/>
      <c r="R1455" s="105"/>
      <c r="S1455" s="105"/>
      <c r="T1455" s="105"/>
      <c r="U1455" s="105"/>
      <c r="V1455" s="105"/>
      <c r="W1455" s="105"/>
      <c r="X1455" s="105"/>
      <c r="Y1455" s="105"/>
      <c r="Z1455" s="105"/>
      <c r="AA1455" s="105"/>
      <c r="AB1455" s="105"/>
      <c r="AC1455" s="105"/>
      <c r="AD1455" s="105"/>
      <c r="AE1455" s="105"/>
      <c r="AF1455" s="105"/>
      <c r="AG1455" s="105"/>
      <c r="AH1455" s="105"/>
      <c r="AI1455" s="105"/>
      <c r="AJ1455" s="105"/>
      <c r="AK1455" s="105"/>
      <c r="AL1455" s="105"/>
      <c r="AM1455" s="105"/>
      <c r="AN1455" s="105"/>
      <c r="AO1455" s="105"/>
      <c r="AP1455" s="105"/>
      <c r="AQ1455" s="105"/>
      <c r="AR1455" s="105"/>
      <c r="AS1455" s="105"/>
      <c r="AT1455" s="105"/>
      <c r="AU1455" s="105"/>
      <c r="AV1455" s="105"/>
      <c r="AW1455" s="105"/>
      <c r="AX1455" s="105"/>
      <c r="AY1455" s="105"/>
      <c r="AZ1455" s="105"/>
      <c r="BA1455" s="105"/>
      <c r="BB1455" s="105"/>
      <c r="BC1455" s="105"/>
      <c r="BD1455" s="105"/>
      <c r="BE1455" s="105"/>
      <c r="BF1455" s="105"/>
      <c r="BG1455" s="105"/>
    </row>
    <row r="1456" spans="1:59" ht="15.6" x14ac:dyDescent="0.3">
      <c r="A1456" s="105" t="s">
        <v>3615</v>
      </c>
      <c r="B1456" s="105" t="s">
        <v>3618</v>
      </c>
      <c r="C1456" s="105" t="s">
        <v>230</v>
      </c>
      <c r="D1456" s="105">
        <v>238</v>
      </c>
      <c r="E1456" s="105">
        <v>10</v>
      </c>
      <c r="F1456" s="128">
        <v>2.1477399999999999E-172</v>
      </c>
      <c r="G1456" s="148">
        <v>75.7</v>
      </c>
      <c r="H1456" s="105"/>
      <c r="I1456" s="105"/>
      <c r="J1456" s="105"/>
      <c r="K1456" s="105"/>
      <c r="L1456" s="105"/>
      <c r="M1456" s="105"/>
      <c r="N1456" s="105"/>
      <c r="O1456" s="105"/>
      <c r="P1456" s="105"/>
      <c r="Q1456" s="105"/>
      <c r="R1456" s="105"/>
      <c r="S1456" s="105"/>
      <c r="T1456" s="105"/>
      <c r="U1456" s="105"/>
      <c r="V1456" s="105"/>
      <c r="W1456" s="105"/>
      <c r="X1456" s="105"/>
      <c r="Y1456" s="105"/>
      <c r="Z1456" s="105"/>
      <c r="AA1456" s="105"/>
      <c r="AB1456" s="105"/>
      <c r="AC1456" s="105"/>
      <c r="AD1456" s="105"/>
      <c r="AE1456" s="105"/>
      <c r="AF1456" s="105"/>
      <c r="AG1456" s="105"/>
      <c r="AH1456" s="105"/>
      <c r="AI1456" s="105"/>
      <c r="AJ1456" s="105"/>
      <c r="AK1456" s="105"/>
      <c r="AL1456" s="105"/>
      <c r="AM1456" s="105"/>
      <c r="AN1456" s="105"/>
      <c r="AO1456" s="105"/>
      <c r="AP1456" s="105"/>
      <c r="AQ1456" s="105"/>
      <c r="AR1456" s="105"/>
      <c r="AS1456" s="105"/>
      <c r="AT1456" s="105"/>
      <c r="AU1456" s="105"/>
      <c r="AV1456" s="105"/>
      <c r="AW1456" s="105"/>
      <c r="AX1456" s="105"/>
      <c r="AY1456" s="105"/>
      <c r="AZ1456" s="105"/>
      <c r="BA1456" s="105"/>
      <c r="BB1456" s="105"/>
      <c r="BC1456" s="105"/>
      <c r="BD1456" s="105"/>
      <c r="BE1456" s="105"/>
      <c r="BF1456" s="105"/>
      <c r="BG1456" s="105"/>
    </row>
    <row r="1457" spans="1:59" ht="15.6" x14ac:dyDescent="0.3">
      <c r="A1457" s="105" t="s">
        <v>3615</v>
      </c>
      <c r="B1457" s="105" t="s">
        <v>3619</v>
      </c>
      <c r="C1457" s="105" t="s">
        <v>230</v>
      </c>
      <c r="D1457" s="105">
        <v>315</v>
      </c>
      <c r="E1457" s="105">
        <v>10</v>
      </c>
      <c r="F1457" s="129">
        <v>0</v>
      </c>
      <c r="G1457" s="148">
        <v>74.7</v>
      </c>
      <c r="H1457" s="105"/>
      <c r="I1457" s="105"/>
      <c r="J1457" s="105"/>
      <c r="K1457" s="105"/>
      <c r="L1457" s="105"/>
      <c r="M1457" s="105"/>
      <c r="N1457" s="105"/>
      <c r="O1457" s="105"/>
      <c r="P1457" s="105"/>
      <c r="Q1457" s="105"/>
      <c r="R1457" s="105"/>
      <c r="S1457" s="105"/>
      <c r="T1457" s="105"/>
      <c r="U1457" s="105"/>
      <c r="V1457" s="105"/>
      <c r="W1457" s="105"/>
      <c r="X1457" s="105"/>
      <c r="Y1457" s="105"/>
      <c r="Z1457" s="105"/>
      <c r="AA1457" s="105"/>
      <c r="AB1457" s="105"/>
      <c r="AC1457" s="105"/>
      <c r="AD1457" s="105"/>
      <c r="AE1457" s="105"/>
      <c r="AF1457" s="105"/>
      <c r="AG1457" s="105"/>
      <c r="AH1457" s="105"/>
      <c r="AI1457" s="105"/>
      <c r="AJ1457" s="105"/>
      <c r="AK1457" s="105"/>
      <c r="AL1457" s="105"/>
      <c r="AM1457" s="105"/>
      <c r="AN1457" s="105"/>
      <c r="AO1457" s="105"/>
      <c r="AP1457" s="105"/>
      <c r="AQ1457" s="105"/>
      <c r="AR1457" s="105"/>
      <c r="AS1457" s="105"/>
      <c r="AT1457" s="105"/>
      <c r="AU1457" s="105"/>
      <c r="AV1457" s="105"/>
      <c r="AW1457" s="105"/>
      <c r="AX1457" s="105"/>
      <c r="AY1457" s="105"/>
      <c r="AZ1457" s="105"/>
      <c r="BA1457" s="105"/>
      <c r="BB1457" s="105"/>
      <c r="BC1457" s="105"/>
      <c r="BD1457" s="105"/>
      <c r="BE1457" s="105"/>
      <c r="BF1457" s="105"/>
      <c r="BG1457" s="105"/>
    </row>
    <row r="1458" spans="1:59" ht="15.6" x14ac:dyDescent="0.3">
      <c r="A1458" s="105" t="s">
        <v>3615</v>
      </c>
      <c r="B1458" s="105" t="s">
        <v>1454</v>
      </c>
      <c r="C1458" s="105" t="s">
        <v>1455</v>
      </c>
      <c r="D1458" s="105">
        <v>238</v>
      </c>
      <c r="E1458" s="105">
        <v>10</v>
      </c>
      <c r="F1458" s="128">
        <v>4.6197499999999998E-172</v>
      </c>
      <c r="G1458" s="148">
        <v>74.2</v>
      </c>
      <c r="H1458" s="105"/>
      <c r="I1458" s="105"/>
      <c r="J1458" s="105"/>
      <c r="K1458" s="105"/>
      <c r="L1458" s="105"/>
      <c r="M1458" s="105"/>
      <c r="N1458" s="105"/>
      <c r="O1458" s="105"/>
      <c r="P1458" s="105"/>
      <c r="Q1458" s="105"/>
      <c r="R1458" s="105"/>
      <c r="S1458" s="105"/>
      <c r="T1458" s="105"/>
      <c r="U1458" s="105"/>
      <c r="V1458" s="105"/>
      <c r="W1458" s="105"/>
      <c r="X1458" s="105"/>
      <c r="Y1458" s="105"/>
      <c r="Z1458" s="105"/>
      <c r="AA1458" s="105"/>
      <c r="AB1458" s="105"/>
      <c r="AC1458" s="105"/>
      <c r="AD1458" s="105"/>
      <c r="AE1458" s="105"/>
      <c r="AF1458" s="105"/>
      <c r="AG1458" s="105"/>
      <c r="AH1458" s="105"/>
      <c r="AI1458" s="105"/>
      <c r="AJ1458" s="105"/>
      <c r="AK1458" s="105"/>
      <c r="AL1458" s="105"/>
      <c r="AM1458" s="105"/>
      <c r="AN1458" s="105"/>
      <c r="AO1458" s="105"/>
      <c r="AP1458" s="105"/>
      <c r="AQ1458" s="105"/>
      <c r="AR1458" s="105"/>
      <c r="AS1458" s="105"/>
      <c r="AT1458" s="105"/>
      <c r="AU1458" s="105"/>
      <c r="AV1458" s="105"/>
      <c r="AW1458" s="105"/>
      <c r="AX1458" s="105"/>
      <c r="AY1458" s="105"/>
      <c r="AZ1458" s="105"/>
      <c r="BA1458" s="105"/>
      <c r="BB1458" s="105"/>
      <c r="BC1458" s="105"/>
      <c r="BD1458" s="105"/>
      <c r="BE1458" s="105"/>
      <c r="BF1458" s="105"/>
      <c r="BG1458" s="105"/>
    </row>
    <row r="1459" spans="1:59" ht="15.6" x14ac:dyDescent="0.3">
      <c r="A1459" s="105" t="s">
        <v>3615</v>
      </c>
      <c r="B1459" s="105" t="s">
        <v>1456</v>
      </c>
      <c r="C1459" s="105" t="s">
        <v>211</v>
      </c>
      <c r="D1459" s="105">
        <v>261</v>
      </c>
      <c r="E1459" s="105">
        <v>10</v>
      </c>
      <c r="F1459" s="129">
        <v>0</v>
      </c>
      <c r="G1459" s="148">
        <v>65.599999999999994</v>
      </c>
      <c r="H1459" s="105"/>
      <c r="I1459" s="105"/>
      <c r="J1459" s="105"/>
      <c r="K1459" s="105"/>
      <c r="L1459" s="105"/>
      <c r="M1459" s="105"/>
      <c r="N1459" s="105"/>
      <c r="O1459" s="105"/>
      <c r="P1459" s="105"/>
      <c r="Q1459" s="105"/>
      <c r="R1459" s="105"/>
      <c r="S1459" s="105"/>
      <c r="T1459" s="105"/>
      <c r="U1459" s="105"/>
      <c r="V1459" s="105"/>
      <c r="W1459" s="105"/>
      <c r="X1459" s="105"/>
      <c r="Y1459" s="105"/>
      <c r="Z1459" s="105"/>
      <c r="AA1459" s="105"/>
      <c r="AB1459" s="105"/>
      <c r="AC1459" s="105"/>
      <c r="AD1459" s="105"/>
      <c r="AE1459" s="105"/>
      <c r="AF1459" s="105"/>
      <c r="AG1459" s="105"/>
      <c r="AH1459" s="105"/>
      <c r="AI1459" s="105"/>
      <c r="AJ1459" s="105"/>
      <c r="AK1459" s="105"/>
      <c r="AL1459" s="105"/>
      <c r="AM1459" s="105"/>
      <c r="AN1459" s="105"/>
      <c r="AO1459" s="105"/>
      <c r="AP1459" s="105"/>
      <c r="AQ1459" s="105"/>
      <c r="AR1459" s="105"/>
      <c r="AS1459" s="105"/>
      <c r="AT1459" s="105"/>
      <c r="AU1459" s="105"/>
      <c r="AV1459" s="105"/>
      <c r="AW1459" s="105"/>
      <c r="AX1459" s="105"/>
      <c r="AY1459" s="105"/>
      <c r="AZ1459" s="105"/>
      <c r="BA1459" s="105"/>
      <c r="BB1459" s="105"/>
      <c r="BC1459" s="105"/>
      <c r="BD1459" s="105"/>
      <c r="BE1459" s="105"/>
      <c r="BF1459" s="105"/>
      <c r="BG1459" s="105"/>
    </row>
    <row r="1460" spans="1:59" ht="15.6" x14ac:dyDescent="0.3">
      <c r="A1460" s="105" t="s">
        <v>3615</v>
      </c>
      <c r="B1460" s="105" t="s">
        <v>1457</v>
      </c>
      <c r="C1460" s="105" t="s">
        <v>1458</v>
      </c>
      <c r="D1460" s="105">
        <v>235</v>
      </c>
      <c r="E1460" s="105">
        <v>10</v>
      </c>
      <c r="F1460" s="128">
        <v>6.3567099999999998E-170</v>
      </c>
      <c r="G1460" s="148">
        <v>62.8</v>
      </c>
      <c r="H1460" s="105"/>
      <c r="I1460" s="105"/>
      <c r="J1460" s="105"/>
      <c r="K1460" s="105"/>
      <c r="L1460" s="105"/>
      <c r="M1460" s="105"/>
      <c r="N1460" s="105"/>
      <c r="O1460" s="105"/>
      <c r="P1460" s="105"/>
      <c r="Q1460" s="105"/>
      <c r="R1460" s="105"/>
      <c r="S1460" s="105"/>
      <c r="T1460" s="105"/>
      <c r="U1460" s="105"/>
      <c r="V1460" s="105"/>
      <c r="W1460" s="105"/>
      <c r="X1460" s="105"/>
      <c r="Y1460" s="105"/>
      <c r="Z1460" s="105"/>
      <c r="AA1460" s="105"/>
      <c r="AB1460" s="105"/>
      <c r="AC1460" s="105"/>
      <c r="AD1460" s="105"/>
      <c r="AE1460" s="105"/>
      <c r="AF1460" s="105"/>
      <c r="AG1460" s="105"/>
      <c r="AH1460" s="105"/>
      <c r="AI1460" s="105"/>
      <c r="AJ1460" s="105"/>
      <c r="AK1460" s="105"/>
      <c r="AL1460" s="105"/>
      <c r="AM1460" s="105"/>
      <c r="AN1460" s="105"/>
      <c r="AO1460" s="105"/>
      <c r="AP1460" s="105"/>
      <c r="AQ1460" s="105"/>
      <c r="AR1460" s="105"/>
      <c r="AS1460" s="105"/>
      <c r="AT1460" s="105"/>
      <c r="AU1460" s="105"/>
      <c r="AV1460" s="105"/>
      <c r="AW1460" s="105"/>
      <c r="AX1460" s="105"/>
      <c r="AY1460" s="105"/>
      <c r="AZ1460" s="105"/>
      <c r="BA1460" s="105"/>
      <c r="BB1460" s="105"/>
      <c r="BC1460" s="105"/>
      <c r="BD1460" s="105"/>
      <c r="BE1460" s="105"/>
      <c r="BF1460" s="105"/>
      <c r="BG1460" s="105"/>
    </row>
    <row r="1461" spans="1:59" ht="15.6" x14ac:dyDescent="0.3">
      <c r="A1461" s="105" t="s">
        <v>3615</v>
      </c>
      <c r="B1461" s="105" t="s">
        <v>1459</v>
      </c>
      <c r="C1461" s="105" t="s">
        <v>227</v>
      </c>
      <c r="D1461" s="105">
        <v>238</v>
      </c>
      <c r="E1461" s="105">
        <v>10</v>
      </c>
      <c r="F1461" s="128">
        <v>8.81011E-172</v>
      </c>
      <c r="G1461" s="148">
        <v>68.900000000000006</v>
      </c>
      <c r="H1461" s="105"/>
      <c r="I1461" s="105"/>
      <c r="J1461" s="105"/>
      <c r="K1461" s="105"/>
      <c r="L1461" s="105"/>
      <c r="M1461" s="105"/>
      <c r="N1461" s="105"/>
      <c r="O1461" s="105"/>
      <c r="P1461" s="105"/>
      <c r="Q1461" s="105"/>
      <c r="R1461" s="105"/>
      <c r="S1461" s="105"/>
      <c r="T1461" s="105"/>
      <c r="U1461" s="105"/>
      <c r="V1461" s="105"/>
      <c r="W1461" s="105"/>
      <c r="X1461" s="105"/>
      <c r="Y1461" s="105"/>
      <c r="Z1461" s="105"/>
      <c r="AA1461" s="105"/>
      <c r="AB1461" s="105"/>
      <c r="AC1461" s="105"/>
      <c r="AD1461" s="105"/>
      <c r="AE1461" s="105"/>
      <c r="AF1461" s="105"/>
      <c r="AG1461" s="105"/>
      <c r="AH1461" s="105"/>
      <c r="AI1461" s="105"/>
      <c r="AJ1461" s="105"/>
      <c r="AK1461" s="105"/>
      <c r="AL1461" s="105"/>
      <c r="AM1461" s="105"/>
      <c r="AN1461" s="105"/>
      <c r="AO1461" s="105"/>
      <c r="AP1461" s="105"/>
      <c r="AQ1461" s="105"/>
      <c r="AR1461" s="105"/>
      <c r="AS1461" s="105"/>
      <c r="AT1461" s="105"/>
      <c r="AU1461" s="105"/>
      <c r="AV1461" s="105"/>
      <c r="AW1461" s="105"/>
      <c r="AX1461" s="105"/>
      <c r="AY1461" s="105"/>
      <c r="AZ1461" s="105"/>
      <c r="BA1461" s="105"/>
      <c r="BB1461" s="105"/>
      <c r="BC1461" s="105"/>
      <c r="BD1461" s="105"/>
      <c r="BE1461" s="105"/>
      <c r="BF1461" s="105"/>
      <c r="BG1461" s="105"/>
    </row>
    <row r="1462" spans="1:59" ht="15.6" x14ac:dyDescent="0.3">
      <c r="A1462" s="105" t="s">
        <v>3620</v>
      </c>
      <c r="B1462" s="105" t="s">
        <v>3621</v>
      </c>
      <c r="C1462" s="105" t="s">
        <v>211</v>
      </c>
      <c r="D1462" s="105">
        <v>354</v>
      </c>
      <c r="E1462" s="105">
        <v>3</v>
      </c>
      <c r="F1462" s="129">
        <v>0</v>
      </c>
      <c r="G1462" s="148">
        <v>79.67</v>
      </c>
      <c r="H1462" s="105"/>
      <c r="I1462" s="105"/>
      <c r="J1462" s="105"/>
      <c r="K1462" s="105"/>
      <c r="L1462" s="105"/>
      <c r="M1462" s="105"/>
      <c r="N1462" s="105"/>
      <c r="O1462" s="105"/>
      <c r="P1462" s="105"/>
      <c r="Q1462" s="105"/>
      <c r="R1462" s="105"/>
      <c r="S1462" s="105"/>
      <c r="T1462" s="105"/>
      <c r="U1462" s="105"/>
      <c r="V1462" s="105"/>
      <c r="W1462" s="105"/>
      <c r="X1462" s="105"/>
      <c r="Y1462" s="105"/>
      <c r="Z1462" s="105"/>
      <c r="AA1462" s="105"/>
      <c r="AB1462" s="105"/>
      <c r="AC1462" s="105"/>
      <c r="AD1462" s="105"/>
      <c r="AE1462" s="105"/>
      <c r="AF1462" s="105"/>
      <c r="AG1462" s="105"/>
      <c r="AH1462" s="105"/>
      <c r="AI1462" s="105"/>
      <c r="AJ1462" s="105"/>
      <c r="AK1462" s="105"/>
      <c r="AL1462" s="105"/>
      <c r="AM1462" s="105"/>
      <c r="AN1462" s="105"/>
      <c r="AO1462" s="105"/>
      <c r="AP1462" s="105"/>
      <c r="AQ1462" s="105"/>
      <c r="AR1462" s="105"/>
      <c r="AS1462" s="105"/>
      <c r="AT1462" s="105"/>
      <c r="AU1462" s="105"/>
      <c r="AV1462" s="105"/>
      <c r="AW1462" s="105"/>
      <c r="AX1462" s="105"/>
      <c r="AY1462" s="105"/>
      <c r="AZ1462" s="105"/>
      <c r="BA1462" s="105"/>
      <c r="BB1462" s="105"/>
      <c r="BC1462" s="105"/>
      <c r="BD1462" s="105"/>
      <c r="BE1462" s="105"/>
      <c r="BF1462" s="105"/>
      <c r="BG1462" s="105"/>
    </row>
    <row r="1463" spans="1:59" ht="15.6" x14ac:dyDescent="0.3">
      <c r="A1463" s="105" t="s">
        <v>3620</v>
      </c>
      <c r="B1463" s="105" t="s">
        <v>3622</v>
      </c>
      <c r="C1463" s="105" t="s">
        <v>214</v>
      </c>
      <c r="D1463" s="105">
        <v>354</v>
      </c>
      <c r="E1463" s="105">
        <v>3</v>
      </c>
      <c r="F1463" s="129">
        <v>0</v>
      </c>
      <c r="G1463" s="148">
        <v>80</v>
      </c>
      <c r="H1463" s="105"/>
      <c r="I1463" s="105"/>
      <c r="J1463" s="105"/>
      <c r="K1463" s="105"/>
      <c r="L1463" s="105"/>
      <c r="M1463" s="105"/>
      <c r="N1463" s="105"/>
      <c r="O1463" s="105"/>
      <c r="P1463" s="105"/>
      <c r="Q1463" s="105" t="s">
        <v>199</v>
      </c>
      <c r="R1463" s="105"/>
      <c r="S1463" s="105"/>
      <c r="T1463" s="105"/>
      <c r="U1463" s="105"/>
      <c r="V1463" s="105"/>
      <c r="W1463" s="105"/>
      <c r="X1463" s="105"/>
      <c r="Y1463" s="105"/>
      <c r="Z1463" s="105"/>
      <c r="AA1463" s="105"/>
      <c r="AB1463" s="105"/>
      <c r="AC1463" s="105"/>
      <c r="AD1463" s="105"/>
      <c r="AE1463" s="105"/>
      <c r="AF1463" s="105"/>
      <c r="AG1463" s="105"/>
      <c r="AH1463" s="105"/>
      <c r="AI1463" s="105"/>
      <c r="AJ1463" s="105"/>
      <c r="AK1463" s="105"/>
      <c r="AL1463" s="105"/>
      <c r="AM1463" s="105"/>
      <c r="AN1463" s="105"/>
      <c r="AO1463" s="105"/>
      <c r="AP1463" s="105"/>
      <c r="AQ1463" s="105"/>
      <c r="AR1463" s="105"/>
      <c r="AS1463" s="105"/>
      <c r="AT1463" s="105"/>
      <c r="AU1463" s="105"/>
      <c r="AV1463" s="105"/>
      <c r="AW1463" s="105"/>
      <c r="AX1463" s="105"/>
      <c r="AY1463" s="105"/>
      <c r="AZ1463" s="105"/>
      <c r="BA1463" s="105"/>
      <c r="BB1463" s="105"/>
      <c r="BC1463" s="105"/>
      <c r="BD1463" s="105"/>
      <c r="BE1463" s="105"/>
      <c r="BF1463" s="105"/>
      <c r="BG1463" s="105"/>
    </row>
    <row r="1464" spans="1:59" ht="15.6" x14ac:dyDescent="0.3">
      <c r="A1464" s="105" t="s">
        <v>3620</v>
      </c>
      <c r="B1464" s="105" t="s">
        <v>1460</v>
      </c>
      <c r="C1464" s="105" t="s">
        <v>211</v>
      </c>
      <c r="D1464" s="105">
        <v>354</v>
      </c>
      <c r="E1464" s="105">
        <v>3</v>
      </c>
      <c r="F1464" s="129">
        <v>0</v>
      </c>
      <c r="G1464" s="148">
        <v>79.67</v>
      </c>
      <c r="H1464" s="105"/>
      <c r="I1464" s="105"/>
      <c r="J1464" s="105"/>
      <c r="K1464" s="105"/>
      <c r="L1464" s="105"/>
      <c r="M1464" s="105"/>
      <c r="N1464" s="105"/>
      <c r="O1464" s="105"/>
      <c r="P1464" s="105"/>
      <c r="Q1464" s="105"/>
      <c r="R1464" s="105"/>
      <c r="S1464" s="105"/>
      <c r="T1464" s="105"/>
      <c r="U1464" s="105"/>
      <c r="V1464" s="105"/>
      <c r="W1464" s="105"/>
      <c r="X1464" s="105"/>
      <c r="Y1464" s="105"/>
      <c r="Z1464" s="105"/>
      <c r="AA1464" s="105"/>
      <c r="AB1464" s="105"/>
      <c r="AC1464" s="105"/>
      <c r="AD1464" s="105"/>
      <c r="AE1464" s="105"/>
      <c r="AF1464" s="105"/>
      <c r="AG1464" s="105"/>
      <c r="AH1464" s="105"/>
      <c r="AI1464" s="105"/>
      <c r="AJ1464" s="105"/>
      <c r="AK1464" s="105"/>
      <c r="AL1464" s="105"/>
      <c r="AM1464" s="105"/>
      <c r="AN1464" s="105"/>
      <c r="AO1464" s="105"/>
      <c r="AP1464" s="105"/>
      <c r="AQ1464" s="105"/>
      <c r="AR1464" s="105"/>
      <c r="AS1464" s="105"/>
      <c r="AT1464" s="105"/>
      <c r="AU1464" s="105"/>
      <c r="AV1464" s="105"/>
      <c r="AW1464" s="105"/>
      <c r="AX1464" s="105"/>
      <c r="AY1464" s="105"/>
      <c r="AZ1464" s="105"/>
      <c r="BA1464" s="105"/>
      <c r="BB1464" s="105"/>
      <c r="BC1464" s="105"/>
      <c r="BD1464" s="105"/>
      <c r="BE1464" s="105"/>
      <c r="BF1464" s="105"/>
      <c r="BG1464" s="105"/>
    </row>
    <row r="1465" spans="1:59" ht="15.6" x14ac:dyDescent="0.3">
      <c r="A1465" s="105" t="s">
        <v>3620</v>
      </c>
      <c r="B1465" s="105" t="s">
        <v>1461</v>
      </c>
      <c r="C1465" s="105" t="s">
        <v>227</v>
      </c>
      <c r="D1465" s="105">
        <v>281</v>
      </c>
      <c r="E1465" s="105">
        <v>1</v>
      </c>
      <c r="F1465" s="129">
        <v>0</v>
      </c>
      <c r="G1465" s="148">
        <v>100</v>
      </c>
      <c r="H1465" s="105"/>
      <c r="I1465" s="105"/>
      <c r="J1465" s="105"/>
      <c r="K1465" s="105"/>
      <c r="L1465" s="105"/>
      <c r="M1465" s="105"/>
      <c r="N1465" s="105"/>
      <c r="O1465" s="105"/>
      <c r="P1465" s="105"/>
      <c r="Q1465" s="105" t="s">
        <v>199</v>
      </c>
      <c r="R1465" s="105"/>
      <c r="S1465" s="105"/>
      <c r="T1465" s="105"/>
      <c r="U1465" s="105"/>
      <c r="V1465" s="105"/>
      <c r="W1465" s="105"/>
      <c r="X1465" s="105"/>
      <c r="Y1465" s="105"/>
      <c r="Z1465" s="105"/>
      <c r="AA1465" s="105"/>
      <c r="AB1465" s="105"/>
      <c r="AC1465" s="105"/>
      <c r="AD1465" s="105"/>
      <c r="AE1465" s="105"/>
      <c r="AF1465" s="105"/>
      <c r="AG1465" s="105"/>
      <c r="AH1465" s="105"/>
      <c r="AI1465" s="105"/>
      <c r="AJ1465" s="105"/>
      <c r="AK1465" s="105"/>
      <c r="AL1465" s="105"/>
      <c r="AM1465" s="105"/>
      <c r="AN1465" s="105"/>
      <c r="AO1465" s="105"/>
      <c r="AP1465" s="105"/>
      <c r="AQ1465" s="105"/>
      <c r="AR1465" s="105"/>
      <c r="AS1465" s="105"/>
      <c r="AT1465" s="105"/>
      <c r="AU1465" s="105"/>
      <c r="AV1465" s="105"/>
      <c r="AW1465" s="105"/>
      <c r="AX1465" s="105"/>
      <c r="AY1465" s="105"/>
      <c r="AZ1465" s="105"/>
      <c r="BA1465" s="105"/>
      <c r="BB1465" s="105"/>
      <c r="BC1465" s="105"/>
      <c r="BD1465" s="105"/>
      <c r="BE1465" s="105"/>
      <c r="BF1465" s="105"/>
      <c r="BG1465" s="105"/>
    </row>
    <row r="1466" spans="1:59" ht="15.6" x14ac:dyDescent="0.3">
      <c r="A1466" s="105" t="s">
        <v>3620</v>
      </c>
      <c r="B1466" s="105" t="s">
        <v>3623</v>
      </c>
      <c r="C1466" s="105" t="s">
        <v>230</v>
      </c>
      <c r="D1466" s="105">
        <v>360</v>
      </c>
      <c r="E1466" s="105">
        <v>6</v>
      </c>
      <c r="F1466" s="129">
        <v>0</v>
      </c>
      <c r="G1466" s="148">
        <v>86.17</v>
      </c>
      <c r="H1466" s="105"/>
      <c r="I1466" s="105"/>
      <c r="J1466" s="105"/>
      <c r="K1466" s="105"/>
      <c r="L1466" s="105"/>
      <c r="M1466" s="105"/>
      <c r="N1466" s="105"/>
      <c r="O1466" s="105"/>
      <c r="P1466" s="105"/>
      <c r="Q1466" s="105"/>
      <c r="R1466" s="105"/>
      <c r="S1466" s="105"/>
      <c r="T1466" s="105"/>
      <c r="U1466" s="105"/>
      <c r="V1466" s="105"/>
      <c r="W1466" s="105"/>
      <c r="X1466" s="105"/>
      <c r="Y1466" s="105"/>
      <c r="Z1466" s="105"/>
      <c r="AA1466" s="105"/>
      <c r="AB1466" s="105"/>
      <c r="AC1466" s="105"/>
      <c r="AD1466" s="105"/>
      <c r="AE1466" s="105"/>
      <c r="AF1466" s="105"/>
      <c r="AG1466" s="105"/>
      <c r="AH1466" s="105"/>
      <c r="AI1466" s="105"/>
      <c r="AJ1466" s="105"/>
      <c r="AK1466" s="105"/>
      <c r="AL1466" s="105"/>
      <c r="AM1466" s="105"/>
      <c r="AN1466" s="105"/>
      <c r="AO1466" s="105"/>
      <c r="AP1466" s="105"/>
      <c r="AQ1466" s="105"/>
      <c r="AR1466" s="105"/>
      <c r="AS1466" s="105"/>
      <c r="AT1466" s="105"/>
      <c r="AU1466" s="105"/>
      <c r="AV1466" s="105"/>
      <c r="AW1466" s="105"/>
      <c r="AX1466" s="105"/>
      <c r="AY1466" s="105"/>
      <c r="AZ1466" s="105"/>
      <c r="BA1466" s="105"/>
      <c r="BB1466" s="105"/>
      <c r="BC1466" s="105"/>
      <c r="BD1466" s="105"/>
      <c r="BE1466" s="105"/>
      <c r="BF1466" s="105"/>
      <c r="BG1466" s="105"/>
    </row>
    <row r="1467" spans="1:59" ht="15.6" x14ac:dyDescent="0.3">
      <c r="A1467" s="105" t="s">
        <v>3620</v>
      </c>
      <c r="B1467" s="105" t="s">
        <v>3624</v>
      </c>
      <c r="C1467" s="105" t="s">
        <v>230</v>
      </c>
      <c r="D1467" s="105">
        <v>327</v>
      </c>
      <c r="E1467" s="105">
        <v>6</v>
      </c>
      <c r="F1467" s="129">
        <v>0</v>
      </c>
      <c r="G1467" s="148">
        <v>85.83</v>
      </c>
      <c r="H1467" s="105"/>
      <c r="I1467" s="105"/>
      <c r="J1467" s="105"/>
      <c r="K1467" s="105"/>
      <c r="L1467" s="105"/>
      <c r="M1467" s="105"/>
      <c r="N1467" s="105"/>
      <c r="O1467" s="105"/>
      <c r="P1467" s="105"/>
      <c r="Q1467" s="105"/>
      <c r="R1467" s="105"/>
      <c r="S1467" s="105"/>
      <c r="T1467" s="105"/>
      <c r="U1467" s="105"/>
      <c r="V1467" s="105"/>
      <c r="W1467" s="105"/>
      <c r="X1467" s="105"/>
      <c r="Y1467" s="105"/>
      <c r="Z1467" s="105"/>
      <c r="AA1467" s="105"/>
      <c r="AB1467" s="105"/>
      <c r="AC1467" s="105"/>
      <c r="AD1467" s="105"/>
      <c r="AE1467" s="105"/>
      <c r="AF1467" s="105"/>
      <c r="AG1467" s="105"/>
      <c r="AH1467" s="105"/>
      <c r="AI1467" s="105"/>
      <c r="AJ1467" s="105"/>
      <c r="AK1467" s="105"/>
      <c r="AL1467" s="105"/>
      <c r="AM1467" s="105"/>
      <c r="AN1467" s="105"/>
      <c r="AO1467" s="105"/>
      <c r="AP1467" s="105"/>
      <c r="AQ1467" s="105"/>
      <c r="AR1467" s="105"/>
      <c r="AS1467" s="105"/>
      <c r="AT1467" s="105"/>
      <c r="AU1467" s="105"/>
      <c r="AV1467" s="105"/>
      <c r="AW1467" s="105"/>
      <c r="AX1467" s="105"/>
      <c r="AY1467" s="105"/>
      <c r="AZ1467" s="105"/>
      <c r="BA1467" s="105"/>
      <c r="BB1467" s="105"/>
      <c r="BC1467" s="105"/>
      <c r="BD1467" s="105"/>
      <c r="BE1467" s="105"/>
      <c r="BF1467" s="105"/>
      <c r="BG1467" s="105"/>
    </row>
    <row r="1468" spans="1:59" ht="15.6" x14ac:dyDescent="0.3">
      <c r="A1468" s="105" t="s">
        <v>3620</v>
      </c>
      <c r="B1468" s="105" t="s">
        <v>3625</v>
      </c>
      <c r="C1468" s="105" t="s">
        <v>1462</v>
      </c>
      <c r="D1468" s="105">
        <v>327</v>
      </c>
      <c r="E1468" s="105">
        <v>6</v>
      </c>
      <c r="F1468" s="129">
        <v>0</v>
      </c>
      <c r="G1468" s="148">
        <v>86</v>
      </c>
      <c r="H1468" s="105"/>
      <c r="I1468" s="105"/>
      <c r="J1468" s="105"/>
      <c r="K1468" s="105"/>
      <c r="L1468" s="105"/>
      <c r="M1468" s="105"/>
      <c r="N1468" s="105"/>
      <c r="O1468" s="105"/>
      <c r="P1468" s="105"/>
      <c r="Q1468" s="105"/>
      <c r="R1468" s="105"/>
      <c r="S1468" s="105"/>
      <c r="T1468" s="105"/>
      <c r="U1468" s="105"/>
      <c r="V1468" s="105"/>
      <c r="W1468" s="105"/>
      <c r="X1468" s="105"/>
      <c r="Y1468" s="105"/>
      <c r="Z1468" s="105"/>
      <c r="AA1468" s="105"/>
      <c r="AB1468" s="105"/>
      <c r="AC1468" s="105"/>
      <c r="AD1468" s="105"/>
      <c r="AE1468" s="105"/>
      <c r="AF1468" s="105"/>
      <c r="AG1468" s="105"/>
      <c r="AH1468" s="105"/>
      <c r="AI1468" s="105"/>
      <c r="AJ1468" s="105"/>
      <c r="AK1468" s="105"/>
      <c r="AL1468" s="105"/>
      <c r="AM1468" s="105"/>
      <c r="AN1468" s="105"/>
      <c r="AO1468" s="105"/>
      <c r="AP1468" s="105"/>
      <c r="AQ1468" s="105"/>
      <c r="AR1468" s="105"/>
      <c r="AS1468" s="105"/>
      <c r="AT1468" s="105"/>
      <c r="AU1468" s="105"/>
      <c r="AV1468" s="105"/>
      <c r="AW1468" s="105"/>
      <c r="AX1468" s="105"/>
      <c r="AY1468" s="105"/>
      <c r="AZ1468" s="105"/>
      <c r="BA1468" s="105"/>
      <c r="BB1468" s="105"/>
      <c r="BC1468" s="105"/>
      <c r="BD1468" s="105"/>
      <c r="BE1468" s="105"/>
      <c r="BF1468" s="105"/>
      <c r="BG1468" s="105"/>
    </row>
    <row r="1469" spans="1:59" ht="15.6" x14ac:dyDescent="0.3">
      <c r="A1469" s="105" t="s">
        <v>3620</v>
      </c>
      <c r="B1469" s="105" t="s">
        <v>1463</v>
      </c>
      <c r="C1469" s="105" t="s">
        <v>1464</v>
      </c>
      <c r="D1469" s="105">
        <v>320</v>
      </c>
      <c r="E1469" s="105">
        <v>6</v>
      </c>
      <c r="F1469" s="129">
        <v>0</v>
      </c>
      <c r="G1469" s="148">
        <v>77.83</v>
      </c>
      <c r="H1469" s="105"/>
      <c r="I1469" s="105"/>
      <c r="J1469" s="105"/>
      <c r="K1469" s="105"/>
      <c r="L1469" s="105"/>
      <c r="M1469" s="105"/>
      <c r="N1469" s="105"/>
      <c r="O1469" s="105"/>
      <c r="P1469" s="105"/>
      <c r="Q1469" s="105" t="s">
        <v>199</v>
      </c>
      <c r="R1469" s="105"/>
      <c r="S1469" s="105"/>
      <c r="T1469" s="105"/>
      <c r="U1469" s="105"/>
      <c r="V1469" s="105"/>
      <c r="W1469" s="105"/>
      <c r="X1469" s="105"/>
      <c r="Y1469" s="105"/>
      <c r="Z1469" s="105"/>
      <c r="AA1469" s="105"/>
      <c r="AB1469" s="105"/>
      <c r="AC1469" s="105"/>
      <c r="AD1469" s="105"/>
      <c r="AE1469" s="105"/>
      <c r="AF1469" s="105"/>
      <c r="AG1469" s="105"/>
      <c r="AH1469" s="105"/>
      <c r="AI1469" s="105"/>
      <c r="AJ1469" s="105"/>
      <c r="AK1469" s="105"/>
      <c r="AL1469" s="105"/>
      <c r="AM1469" s="105"/>
      <c r="AN1469" s="105"/>
      <c r="AO1469" s="105"/>
      <c r="AP1469" s="105"/>
      <c r="AQ1469" s="105"/>
      <c r="AR1469" s="105"/>
      <c r="AS1469" s="105"/>
      <c r="AT1469" s="105"/>
      <c r="AU1469" s="105"/>
      <c r="AV1469" s="105"/>
      <c r="AW1469" s="105"/>
      <c r="AX1469" s="105"/>
      <c r="AY1469" s="105"/>
      <c r="AZ1469" s="105"/>
      <c r="BA1469" s="105"/>
      <c r="BB1469" s="105"/>
      <c r="BC1469" s="105"/>
      <c r="BD1469" s="105"/>
      <c r="BE1469" s="105"/>
      <c r="BF1469" s="105"/>
      <c r="BG1469" s="105"/>
    </row>
    <row r="1470" spans="1:59" ht="15.6" x14ac:dyDescent="0.3">
      <c r="A1470" s="105" t="s">
        <v>3620</v>
      </c>
      <c r="B1470" s="105" t="s">
        <v>1465</v>
      </c>
      <c r="C1470" s="105" t="s">
        <v>211</v>
      </c>
      <c r="D1470" s="105">
        <v>354</v>
      </c>
      <c r="E1470" s="105">
        <v>3</v>
      </c>
      <c r="F1470" s="129">
        <v>0</v>
      </c>
      <c r="G1470" s="148">
        <v>79.67</v>
      </c>
      <c r="H1470" s="105"/>
      <c r="I1470" s="105"/>
      <c r="J1470" s="105"/>
      <c r="K1470" s="105"/>
      <c r="L1470" s="105"/>
      <c r="M1470" s="105"/>
      <c r="N1470" s="105"/>
      <c r="O1470" s="105"/>
      <c r="P1470" s="105"/>
      <c r="Q1470" s="105"/>
      <c r="R1470" s="105"/>
      <c r="S1470" s="105"/>
      <c r="T1470" s="105"/>
      <c r="U1470" s="105"/>
      <c r="V1470" s="105"/>
      <c r="W1470" s="105"/>
      <c r="X1470" s="105"/>
      <c r="Y1470" s="105"/>
      <c r="Z1470" s="105"/>
      <c r="AA1470" s="105"/>
      <c r="AB1470" s="105"/>
      <c r="AC1470" s="105"/>
      <c r="AD1470" s="105"/>
      <c r="AE1470" s="105"/>
      <c r="AF1470" s="105"/>
      <c r="AG1470" s="105"/>
      <c r="AH1470" s="105"/>
      <c r="AI1470" s="105"/>
      <c r="AJ1470" s="105"/>
      <c r="AK1470" s="105"/>
      <c r="AL1470" s="105"/>
      <c r="AM1470" s="105"/>
      <c r="AN1470" s="105"/>
      <c r="AO1470" s="105"/>
      <c r="AP1470" s="105"/>
      <c r="AQ1470" s="105"/>
      <c r="AR1470" s="105"/>
      <c r="AS1470" s="105"/>
      <c r="AT1470" s="105"/>
      <c r="AU1470" s="105"/>
      <c r="AV1470" s="105"/>
      <c r="AW1470" s="105"/>
      <c r="AX1470" s="105"/>
      <c r="AY1470" s="105"/>
      <c r="AZ1470" s="105"/>
      <c r="BA1470" s="105"/>
      <c r="BB1470" s="105"/>
      <c r="BC1470" s="105"/>
      <c r="BD1470" s="105"/>
      <c r="BE1470" s="105"/>
      <c r="BF1470" s="105"/>
      <c r="BG1470" s="105"/>
    </row>
    <row r="1471" spans="1:59" ht="15.6" x14ac:dyDescent="0.3">
      <c r="A1471" s="105" t="s">
        <v>3620</v>
      </c>
      <c r="B1471" s="105" t="s">
        <v>1466</v>
      </c>
      <c r="C1471" s="105" t="s">
        <v>1467</v>
      </c>
      <c r="D1471" s="105">
        <v>318</v>
      </c>
      <c r="E1471" s="105">
        <v>6</v>
      </c>
      <c r="F1471" s="129">
        <v>0</v>
      </c>
      <c r="G1471" s="148">
        <v>57</v>
      </c>
      <c r="H1471" s="105"/>
      <c r="I1471" s="105"/>
      <c r="J1471" s="105"/>
      <c r="K1471" s="105"/>
      <c r="L1471" s="105"/>
      <c r="M1471" s="105"/>
      <c r="N1471" s="105"/>
      <c r="O1471" s="105"/>
      <c r="P1471" s="105"/>
      <c r="Q1471" s="105" t="s">
        <v>213</v>
      </c>
      <c r="R1471" s="105" t="s">
        <v>199</v>
      </c>
      <c r="S1471" s="105" t="s">
        <v>199</v>
      </c>
      <c r="T1471" s="105"/>
      <c r="U1471" s="105"/>
      <c r="V1471" s="105"/>
      <c r="W1471" s="105"/>
      <c r="X1471" s="105"/>
      <c r="Y1471" s="105"/>
      <c r="Z1471" s="105"/>
      <c r="AA1471" s="105"/>
      <c r="AB1471" s="105"/>
      <c r="AC1471" s="105"/>
      <c r="AD1471" s="105"/>
      <c r="AE1471" s="105"/>
      <c r="AF1471" s="105"/>
      <c r="AG1471" s="105"/>
      <c r="AH1471" s="105"/>
      <c r="AI1471" s="105"/>
      <c r="AJ1471" s="105"/>
      <c r="AK1471" s="105"/>
      <c r="AL1471" s="105"/>
      <c r="AM1471" s="105"/>
      <c r="AN1471" s="105"/>
      <c r="AO1471" s="105"/>
      <c r="AP1471" s="105"/>
      <c r="AQ1471" s="105"/>
      <c r="AR1471" s="105"/>
      <c r="AS1471" s="105"/>
      <c r="AT1471" s="105"/>
      <c r="AU1471" s="105"/>
      <c r="AV1471" s="105"/>
      <c r="AW1471" s="105"/>
      <c r="AX1471" s="105"/>
      <c r="AY1471" s="105"/>
      <c r="AZ1471" s="105"/>
      <c r="BA1471" s="105"/>
      <c r="BB1471" s="105"/>
      <c r="BC1471" s="105"/>
      <c r="BD1471" s="105"/>
      <c r="BE1471" s="105"/>
      <c r="BF1471" s="105"/>
      <c r="BG1471" s="105"/>
    </row>
    <row r="1472" spans="1:59" ht="15.6" x14ac:dyDescent="0.3">
      <c r="A1472" s="105" t="s">
        <v>3626</v>
      </c>
      <c r="B1472" s="105" t="s">
        <v>3627</v>
      </c>
      <c r="C1472" s="105" t="s">
        <v>211</v>
      </c>
      <c r="D1472" s="105">
        <v>344</v>
      </c>
      <c r="E1472" s="105">
        <v>9</v>
      </c>
      <c r="F1472" s="129">
        <v>0</v>
      </c>
      <c r="G1472" s="148">
        <v>63.11</v>
      </c>
      <c r="H1472" s="105"/>
      <c r="I1472" s="105"/>
      <c r="J1472" s="105"/>
      <c r="K1472" s="105"/>
      <c r="L1472" s="105"/>
      <c r="M1472" s="105"/>
      <c r="N1472" s="105"/>
      <c r="O1472" s="105"/>
      <c r="P1472" s="105"/>
      <c r="Q1472" s="105"/>
      <c r="R1472" s="105"/>
      <c r="S1472" s="105"/>
      <c r="T1472" s="105"/>
      <c r="U1472" s="105"/>
      <c r="V1472" s="105"/>
      <c r="W1472" s="105"/>
      <c r="X1472" s="105"/>
      <c r="Y1472" s="105"/>
      <c r="Z1472" s="105"/>
      <c r="AA1472" s="105"/>
      <c r="AB1472" s="105"/>
      <c r="AC1472" s="105"/>
      <c r="AD1472" s="105"/>
      <c r="AE1472" s="105"/>
      <c r="AF1472" s="105"/>
      <c r="AG1472" s="105"/>
      <c r="AH1472" s="105"/>
      <c r="AI1472" s="105"/>
      <c r="AJ1472" s="105"/>
      <c r="AK1472" s="105"/>
      <c r="AL1472" s="105"/>
      <c r="AM1472" s="105"/>
      <c r="AN1472" s="105"/>
      <c r="AO1472" s="105"/>
      <c r="AP1472" s="105"/>
      <c r="AQ1472" s="105"/>
      <c r="AR1472" s="105"/>
      <c r="AS1472" s="105"/>
      <c r="AT1472" s="105"/>
      <c r="AU1472" s="105"/>
      <c r="AV1472" s="105"/>
      <c r="AW1472" s="105"/>
      <c r="AX1472" s="105"/>
      <c r="AY1472" s="105"/>
      <c r="AZ1472" s="105"/>
      <c r="BA1472" s="105"/>
      <c r="BB1472" s="105"/>
      <c r="BC1472" s="105"/>
      <c r="BD1472" s="105"/>
      <c r="BE1472" s="105"/>
      <c r="BF1472" s="105"/>
      <c r="BG1472" s="105"/>
    </row>
    <row r="1473" spans="1:59" ht="15.6" x14ac:dyDescent="0.3">
      <c r="A1473" s="105" t="s">
        <v>3626</v>
      </c>
      <c r="B1473" s="105" t="s">
        <v>3628</v>
      </c>
      <c r="C1473" s="105" t="s">
        <v>214</v>
      </c>
      <c r="D1473" s="105">
        <v>344</v>
      </c>
      <c r="E1473" s="105">
        <v>9</v>
      </c>
      <c r="F1473" s="129">
        <v>0</v>
      </c>
      <c r="G1473" s="148">
        <v>63.11</v>
      </c>
      <c r="H1473" s="105"/>
      <c r="I1473" s="105"/>
      <c r="J1473" s="105"/>
      <c r="K1473" s="105"/>
      <c r="L1473" s="105"/>
      <c r="M1473" s="105"/>
      <c r="N1473" s="105"/>
      <c r="O1473" s="105"/>
      <c r="P1473" s="105"/>
      <c r="Q1473" s="105"/>
      <c r="R1473" s="105"/>
      <c r="S1473" s="105"/>
      <c r="T1473" s="105"/>
      <c r="U1473" s="105"/>
      <c r="V1473" s="105"/>
      <c r="W1473" s="105"/>
      <c r="X1473" s="105"/>
      <c r="Y1473" s="105"/>
      <c r="Z1473" s="105"/>
      <c r="AA1473" s="105"/>
      <c r="AB1473" s="105"/>
      <c r="AC1473" s="105"/>
      <c r="AD1473" s="105"/>
      <c r="AE1473" s="105"/>
      <c r="AF1473" s="105"/>
      <c r="AG1473" s="105"/>
      <c r="AH1473" s="105"/>
      <c r="AI1473" s="105"/>
      <c r="AJ1473" s="105"/>
      <c r="AK1473" s="105"/>
      <c r="AL1473" s="105"/>
      <c r="AM1473" s="105"/>
      <c r="AN1473" s="105"/>
      <c r="AO1473" s="105"/>
      <c r="AP1473" s="105"/>
      <c r="AQ1473" s="105"/>
      <c r="AR1473" s="105"/>
      <c r="AS1473" s="105"/>
      <c r="AT1473" s="105"/>
      <c r="AU1473" s="105"/>
      <c r="AV1473" s="105"/>
      <c r="AW1473" s="105"/>
      <c r="AX1473" s="105"/>
      <c r="AY1473" s="105"/>
      <c r="AZ1473" s="105"/>
      <c r="BA1473" s="105"/>
      <c r="BB1473" s="105"/>
      <c r="BC1473" s="105"/>
      <c r="BD1473" s="105"/>
      <c r="BE1473" s="105"/>
      <c r="BF1473" s="105"/>
      <c r="BG1473" s="105"/>
    </row>
    <row r="1474" spans="1:59" ht="15.6" x14ac:dyDescent="0.3">
      <c r="A1474" s="105" t="s">
        <v>3626</v>
      </c>
      <c r="B1474" s="105" t="s">
        <v>1468</v>
      </c>
      <c r="C1474" s="105" t="s">
        <v>211</v>
      </c>
      <c r="D1474" s="105">
        <v>344</v>
      </c>
      <c r="E1474" s="105">
        <v>9</v>
      </c>
      <c r="F1474" s="129">
        <v>0</v>
      </c>
      <c r="G1474" s="148">
        <v>63.11</v>
      </c>
      <c r="H1474" s="105"/>
      <c r="I1474" s="105"/>
      <c r="J1474" s="105"/>
      <c r="K1474" s="105"/>
      <c r="L1474" s="105"/>
      <c r="M1474" s="105"/>
      <c r="N1474" s="105"/>
      <c r="O1474" s="105"/>
      <c r="P1474" s="105"/>
      <c r="Q1474" s="105"/>
      <c r="R1474" s="105"/>
      <c r="S1474" s="105"/>
      <c r="T1474" s="105"/>
      <c r="U1474" s="105"/>
      <c r="V1474" s="105"/>
      <c r="W1474" s="105"/>
      <c r="X1474" s="105"/>
      <c r="Y1474" s="105"/>
      <c r="Z1474" s="105"/>
      <c r="AA1474" s="105"/>
      <c r="AB1474" s="105"/>
      <c r="AC1474" s="105"/>
      <c r="AD1474" s="105"/>
      <c r="AE1474" s="105"/>
      <c r="AF1474" s="105"/>
      <c r="AG1474" s="105"/>
      <c r="AH1474" s="105"/>
      <c r="AI1474" s="105"/>
      <c r="AJ1474" s="105"/>
      <c r="AK1474" s="105"/>
      <c r="AL1474" s="105"/>
      <c r="AM1474" s="105"/>
      <c r="AN1474" s="105"/>
      <c r="AO1474" s="105"/>
      <c r="AP1474" s="105"/>
      <c r="AQ1474" s="105"/>
      <c r="AR1474" s="105"/>
      <c r="AS1474" s="105"/>
      <c r="AT1474" s="105"/>
      <c r="AU1474" s="105"/>
      <c r="AV1474" s="105"/>
      <c r="AW1474" s="105"/>
      <c r="AX1474" s="105"/>
      <c r="AY1474" s="105"/>
      <c r="AZ1474" s="105"/>
      <c r="BA1474" s="105"/>
      <c r="BB1474" s="105"/>
      <c r="BC1474" s="105"/>
      <c r="BD1474" s="105"/>
      <c r="BE1474" s="105"/>
      <c r="BF1474" s="105"/>
      <c r="BG1474" s="105"/>
    </row>
    <row r="1475" spans="1:59" ht="15.6" x14ac:dyDescent="0.3">
      <c r="A1475" s="105" t="s">
        <v>3626</v>
      </c>
      <c r="B1475" s="105" t="s">
        <v>1469</v>
      </c>
      <c r="C1475" s="105" t="s">
        <v>86</v>
      </c>
      <c r="D1475" s="105">
        <v>336</v>
      </c>
      <c r="E1475" s="105">
        <v>9</v>
      </c>
      <c r="F1475" s="129">
        <v>0</v>
      </c>
      <c r="G1475" s="148">
        <v>59.56</v>
      </c>
      <c r="H1475" s="105"/>
      <c r="I1475" s="105"/>
      <c r="J1475" s="105"/>
      <c r="K1475" s="105"/>
      <c r="L1475" s="105"/>
      <c r="M1475" s="105"/>
      <c r="N1475" s="105"/>
      <c r="O1475" s="105"/>
      <c r="P1475" s="105"/>
      <c r="Q1475" s="105"/>
      <c r="R1475" s="105"/>
      <c r="S1475" s="105"/>
      <c r="T1475" s="105"/>
      <c r="U1475" s="105"/>
      <c r="V1475" s="105"/>
      <c r="W1475" s="105"/>
      <c r="X1475" s="105"/>
      <c r="Y1475" s="105"/>
      <c r="Z1475" s="105"/>
      <c r="AA1475" s="105"/>
      <c r="AB1475" s="105"/>
      <c r="AC1475" s="105"/>
      <c r="AD1475" s="105"/>
      <c r="AE1475" s="105"/>
      <c r="AF1475" s="105"/>
      <c r="AG1475" s="105"/>
      <c r="AH1475" s="105"/>
      <c r="AI1475" s="105"/>
      <c r="AJ1475" s="105"/>
      <c r="AK1475" s="105"/>
      <c r="AL1475" s="105"/>
      <c r="AM1475" s="105"/>
      <c r="AN1475" s="105"/>
      <c r="AO1475" s="105"/>
      <c r="AP1475" s="105"/>
      <c r="AQ1475" s="105"/>
      <c r="AR1475" s="105"/>
      <c r="AS1475" s="105"/>
      <c r="AT1475" s="105"/>
      <c r="AU1475" s="105"/>
      <c r="AV1475" s="105"/>
      <c r="AW1475" s="105"/>
      <c r="AX1475" s="105"/>
      <c r="AY1475" s="105"/>
      <c r="AZ1475" s="105"/>
      <c r="BA1475" s="105"/>
      <c r="BB1475" s="105"/>
      <c r="BC1475" s="105"/>
      <c r="BD1475" s="105"/>
      <c r="BE1475" s="105"/>
      <c r="BF1475" s="105"/>
      <c r="BG1475" s="105"/>
    </row>
    <row r="1476" spans="1:59" ht="15.6" x14ac:dyDescent="0.3">
      <c r="A1476" s="105" t="s">
        <v>3626</v>
      </c>
      <c r="B1476" s="105" t="s">
        <v>3629</v>
      </c>
      <c r="C1476" s="105" t="s">
        <v>230</v>
      </c>
      <c r="D1476" s="105">
        <v>333</v>
      </c>
      <c r="E1476" s="105">
        <v>9</v>
      </c>
      <c r="F1476" s="129">
        <v>0</v>
      </c>
      <c r="G1476" s="148">
        <v>73.33</v>
      </c>
      <c r="H1476" s="105"/>
      <c r="I1476" s="105"/>
      <c r="J1476" s="105"/>
      <c r="K1476" s="105"/>
      <c r="L1476" s="105"/>
      <c r="M1476" s="105"/>
      <c r="N1476" s="105"/>
      <c r="O1476" s="105"/>
      <c r="P1476" s="105"/>
      <c r="Q1476" s="105"/>
      <c r="R1476" s="105"/>
      <c r="S1476" s="105"/>
      <c r="T1476" s="105"/>
      <c r="U1476" s="105"/>
      <c r="V1476" s="105"/>
      <c r="W1476" s="105"/>
      <c r="X1476" s="105"/>
      <c r="Y1476" s="105"/>
      <c r="Z1476" s="105"/>
      <c r="AA1476" s="105"/>
      <c r="AB1476" s="105"/>
      <c r="AC1476" s="105"/>
      <c r="AD1476" s="105"/>
      <c r="AE1476" s="105"/>
      <c r="AF1476" s="105"/>
      <c r="AG1476" s="105"/>
      <c r="AH1476" s="105"/>
      <c r="AI1476" s="105"/>
      <c r="AJ1476" s="105"/>
      <c r="AK1476" s="105"/>
      <c r="AL1476" s="105"/>
      <c r="AM1476" s="105"/>
      <c r="AN1476" s="105"/>
      <c r="AO1476" s="105"/>
      <c r="AP1476" s="105"/>
      <c r="AQ1476" s="105"/>
      <c r="AR1476" s="105"/>
      <c r="AS1476" s="105"/>
      <c r="AT1476" s="105"/>
      <c r="AU1476" s="105"/>
      <c r="AV1476" s="105"/>
      <c r="AW1476" s="105"/>
      <c r="AX1476" s="105"/>
      <c r="AY1476" s="105"/>
      <c r="AZ1476" s="105"/>
      <c r="BA1476" s="105"/>
      <c r="BB1476" s="105"/>
      <c r="BC1476" s="105"/>
      <c r="BD1476" s="105"/>
      <c r="BE1476" s="105"/>
      <c r="BF1476" s="105"/>
      <c r="BG1476" s="105"/>
    </row>
    <row r="1477" spans="1:59" ht="15.6" x14ac:dyDescent="0.3">
      <c r="A1477" s="105" t="s">
        <v>3626</v>
      </c>
      <c r="B1477" s="105" t="s">
        <v>3630</v>
      </c>
      <c r="C1477" s="105" t="s">
        <v>1470</v>
      </c>
      <c r="D1477" s="105">
        <v>332</v>
      </c>
      <c r="E1477" s="105">
        <v>9</v>
      </c>
      <c r="F1477" s="129">
        <v>0</v>
      </c>
      <c r="G1477" s="148">
        <v>72.78</v>
      </c>
      <c r="H1477" s="105"/>
      <c r="I1477" s="105"/>
      <c r="J1477" s="105"/>
      <c r="K1477" s="105"/>
      <c r="L1477" s="105"/>
      <c r="M1477" s="105"/>
      <c r="N1477" s="105"/>
      <c r="O1477" s="105"/>
      <c r="P1477" s="105"/>
      <c r="Q1477" s="105"/>
      <c r="R1477" s="105"/>
      <c r="S1477" s="105"/>
      <c r="T1477" s="105"/>
      <c r="U1477" s="105"/>
      <c r="V1477" s="105"/>
      <c r="W1477" s="105"/>
      <c r="X1477" s="105"/>
      <c r="Y1477" s="105"/>
      <c r="Z1477" s="105"/>
      <c r="AA1477" s="105"/>
      <c r="AB1477" s="105"/>
      <c r="AC1477" s="105"/>
      <c r="AD1477" s="105"/>
      <c r="AE1477" s="105"/>
      <c r="AF1477" s="105"/>
      <c r="AG1477" s="105"/>
      <c r="AH1477" s="105"/>
      <c r="AI1477" s="105"/>
      <c r="AJ1477" s="105"/>
      <c r="AK1477" s="105"/>
      <c r="AL1477" s="105"/>
      <c r="AM1477" s="105"/>
      <c r="AN1477" s="105"/>
      <c r="AO1477" s="105"/>
      <c r="AP1477" s="105"/>
      <c r="AQ1477" s="105"/>
      <c r="AR1477" s="105"/>
      <c r="AS1477" s="105"/>
      <c r="AT1477" s="105"/>
      <c r="AU1477" s="105"/>
      <c r="AV1477" s="105"/>
      <c r="AW1477" s="105"/>
      <c r="AX1477" s="105"/>
      <c r="AY1477" s="105"/>
      <c r="AZ1477" s="105"/>
      <c r="BA1477" s="105"/>
      <c r="BB1477" s="105"/>
      <c r="BC1477" s="105"/>
      <c r="BD1477" s="105"/>
      <c r="BE1477" s="105"/>
      <c r="BF1477" s="105"/>
      <c r="BG1477" s="105"/>
    </row>
    <row r="1478" spans="1:59" ht="15.6" x14ac:dyDescent="0.3">
      <c r="A1478" s="105" t="s">
        <v>3626</v>
      </c>
      <c r="B1478" s="105" t="s">
        <v>1471</v>
      </c>
      <c r="C1478" s="105" t="s">
        <v>1472</v>
      </c>
      <c r="D1478" s="105">
        <v>333</v>
      </c>
      <c r="E1478" s="105">
        <v>9</v>
      </c>
      <c r="F1478" s="129">
        <v>0</v>
      </c>
      <c r="G1478" s="148">
        <v>71.67</v>
      </c>
      <c r="H1478" s="105"/>
      <c r="I1478" s="105"/>
      <c r="J1478" s="105"/>
      <c r="K1478" s="105"/>
      <c r="L1478" s="105"/>
      <c r="M1478" s="105"/>
      <c r="N1478" s="105"/>
      <c r="O1478" s="105"/>
      <c r="P1478" s="105"/>
      <c r="Q1478" s="105"/>
      <c r="R1478" s="105"/>
      <c r="S1478" s="105"/>
      <c r="T1478" s="105"/>
      <c r="U1478" s="105"/>
      <c r="V1478" s="105"/>
      <c r="W1478" s="105"/>
      <c r="X1478" s="105"/>
      <c r="Y1478" s="105"/>
      <c r="Z1478" s="105"/>
      <c r="AA1478" s="105"/>
      <c r="AB1478" s="105"/>
      <c r="AC1478" s="105"/>
      <c r="AD1478" s="105"/>
      <c r="AE1478" s="105"/>
      <c r="AF1478" s="105"/>
      <c r="AG1478" s="105"/>
      <c r="AH1478" s="105"/>
      <c r="AI1478" s="105"/>
      <c r="AJ1478" s="105"/>
      <c r="AK1478" s="105"/>
      <c r="AL1478" s="105"/>
      <c r="AM1478" s="105"/>
      <c r="AN1478" s="105"/>
      <c r="AO1478" s="105"/>
      <c r="AP1478" s="105"/>
      <c r="AQ1478" s="105"/>
      <c r="AR1478" s="105"/>
      <c r="AS1478" s="105"/>
      <c r="AT1478" s="105"/>
      <c r="AU1478" s="105"/>
      <c r="AV1478" s="105"/>
      <c r="AW1478" s="105"/>
      <c r="AX1478" s="105"/>
      <c r="AY1478" s="105"/>
      <c r="AZ1478" s="105"/>
      <c r="BA1478" s="105"/>
      <c r="BB1478" s="105"/>
      <c r="BC1478" s="105"/>
      <c r="BD1478" s="105"/>
      <c r="BE1478" s="105"/>
      <c r="BF1478" s="105"/>
      <c r="BG1478" s="105"/>
    </row>
    <row r="1479" spans="1:59" ht="15.6" x14ac:dyDescent="0.3">
      <c r="A1479" s="105" t="s">
        <v>3626</v>
      </c>
      <c r="B1479" s="105" t="s">
        <v>1473</v>
      </c>
      <c r="C1479" s="105" t="s">
        <v>211</v>
      </c>
      <c r="D1479" s="105">
        <v>344</v>
      </c>
      <c r="E1479" s="105">
        <v>9</v>
      </c>
      <c r="F1479" s="129">
        <v>0</v>
      </c>
      <c r="G1479" s="148">
        <v>63.11</v>
      </c>
      <c r="H1479" s="105"/>
      <c r="I1479" s="105"/>
      <c r="J1479" s="105"/>
      <c r="K1479" s="105"/>
      <c r="L1479" s="105"/>
      <c r="M1479" s="105"/>
      <c r="N1479" s="105"/>
      <c r="O1479" s="105"/>
      <c r="P1479" s="105"/>
      <c r="Q1479" s="105"/>
      <c r="R1479" s="105"/>
      <c r="S1479" s="105"/>
      <c r="T1479" s="105"/>
      <c r="U1479" s="105"/>
      <c r="V1479" s="105"/>
      <c r="W1479" s="105"/>
      <c r="X1479" s="105"/>
      <c r="Y1479" s="105"/>
      <c r="Z1479" s="105"/>
      <c r="AA1479" s="105"/>
      <c r="AB1479" s="105"/>
      <c r="AC1479" s="105"/>
      <c r="AD1479" s="105"/>
      <c r="AE1479" s="105"/>
      <c r="AF1479" s="105"/>
      <c r="AG1479" s="105"/>
      <c r="AH1479" s="105"/>
      <c r="AI1479" s="105"/>
      <c r="AJ1479" s="105"/>
      <c r="AK1479" s="105"/>
      <c r="AL1479" s="105"/>
      <c r="AM1479" s="105"/>
      <c r="AN1479" s="105"/>
      <c r="AO1479" s="105"/>
      <c r="AP1479" s="105"/>
      <c r="AQ1479" s="105"/>
      <c r="AR1479" s="105"/>
      <c r="AS1479" s="105"/>
      <c r="AT1479" s="105"/>
      <c r="AU1479" s="105"/>
      <c r="AV1479" s="105"/>
      <c r="AW1479" s="105"/>
      <c r="AX1479" s="105"/>
      <c r="AY1479" s="105"/>
      <c r="AZ1479" s="105"/>
      <c r="BA1479" s="105"/>
      <c r="BB1479" s="105"/>
      <c r="BC1479" s="105"/>
      <c r="BD1479" s="105"/>
      <c r="BE1479" s="105"/>
      <c r="BF1479" s="105"/>
      <c r="BG1479" s="105"/>
    </row>
    <row r="1480" spans="1:59" ht="15.6" x14ac:dyDescent="0.3">
      <c r="A1480" s="105" t="s">
        <v>3626</v>
      </c>
      <c r="B1480" s="105" t="s">
        <v>1474</v>
      </c>
      <c r="C1480" s="105" t="s">
        <v>1475</v>
      </c>
      <c r="D1480" s="105">
        <v>349</v>
      </c>
      <c r="E1480" s="105">
        <v>9</v>
      </c>
      <c r="F1480" s="129">
        <v>0</v>
      </c>
      <c r="G1480" s="148">
        <v>63.33</v>
      </c>
      <c r="H1480" s="105"/>
      <c r="I1480" s="105"/>
      <c r="J1480" s="105"/>
      <c r="K1480" s="105"/>
      <c r="L1480" s="105"/>
      <c r="M1480" s="105"/>
      <c r="N1480" s="105"/>
      <c r="O1480" s="105"/>
      <c r="P1480" s="105"/>
      <c r="Q1480" s="105"/>
      <c r="R1480" s="105"/>
      <c r="S1480" s="105"/>
      <c r="T1480" s="105"/>
      <c r="U1480" s="105"/>
      <c r="V1480" s="105"/>
      <c r="W1480" s="105"/>
      <c r="X1480" s="105"/>
      <c r="Y1480" s="105"/>
      <c r="Z1480" s="105"/>
      <c r="AA1480" s="105"/>
      <c r="AB1480" s="105"/>
      <c r="AC1480" s="105"/>
      <c r="AD1480" s="105"/>
      <c r="AE1480" s="105"/>
      <c r="AF1480" s="105"/>
      <c r="AG1480" s="105"/>
      <c r="AH1480" s="105"/>
      <c r="AI1480" s="105"/>
      <c r="AJ1480" s="105"/>
      <c r="AK1480" s="105"/>
      <c r="AL1480" s="105"/>
      <c r="AM1480" s="105"/>
      <c r="AN1480" s="105"/>
      <c r="AO1480" s="105"/>
      <c r="AP1480" s="105"/>
      <c r="AQ1480" s="105"/>
      <c r="AR1480" s="105"/>
      <c r="AS1480" s="105"/>
      <c r="AT1480" s="105"/>
      <c r="AU1480" s="105"/>
      <c r="AV1480" s="105"/>
      <c r="AW1480" s="105"/>
      <c r="AX1480" s="105"/>
      <c r="AY1480" s="105"/>
      <c r="AZ1480" s="105"/>
      <c r="BA1480" s="105"/>
      <c r="BB1480" s="105"/>
      <c r="BC1480" s="105"/>
      <c r="BD1480" s="105"/>
      <c r="BE1480" s="105"/>
      <c r="BF1480" s="105"/>
      <c r="BG1480" s="105"/>
    </row>
    <row r="1481" spans="1:59" ht="15.6" x14ac:dyDescent="0.3">
      <c r="A1481" s="105" t="s">
        <v>3626</v>
      </c>
      <c r="B1481" s="105" t="s">
        <v>1476</v>
      </c>
      <c r="C1481" s="105" t="s">
        <v>227</v>
      </c>
      <c r="D1481" s="105">
        <v>348</v>
      </c>
      <c r="E1481" s="105">
        <v>9</v>
      </c>
      <c r="F1481" s="129">
        <v>0</v>
      </c>
      <c r="G1481" s="148">
        <v>56.56</v>
      </c>
      <c r="H1481" s="105"/>
      <c r="I1481" s="105"/>
      <c r="J1481" s="105"/>
      <c r="K1481" s="105"/>
      <c r="L1481" s="105"/>
      <c r="M1481" s="105"/>
      <c r="N1481" s="105"/>
      <c r="O1481" s="105"/>
      <c r="P1481" s="105"/>
      <c r="Q1481" s="105"/>
      <c r="R1481" s="105"/>
      <c r="S1481" s="105"/>
      <c r="T1481" s="105"/>
      <c r="U1481" s="105"/>
      <c r="V1481" s="105"/>
      <c r="W1481" s="105"/>
      <c r="X1481" s="105"/>
      <c r="Y1481" s="105"/>
      <c r="Z1481" s="105"/>
      <c r="AA1481" s="105"/>
      <c r="AB1481" s="105"/>
      <c r="AC1481" s="105"/>
      <c r="AD1481" s="105"/>
      <c r="AE1481" s="105"/>
      <c r="AF1481" s="105"/>
      <c r="AG1481" s="105"/>
      <c r="AH1481" s="105"/>
      <c r="AI1481" s="105"/>
      <c r="AJ1481" s="105"/>
      <c r="AK1481" s="105"/>
      <c r="AL1481" s="105"/>
      <c r="AM1481" s="105"/>
      <c r="AN1481" s="105"/>
      <c r="AO1481" s="105"/>
      <c r="AP1481" s="105"/>
      <c r="AQ1481" s="105"/>
      <c r="AR1481" s="105"/>
      <c r="AS1481" s="105"/>
      <c r="AT1481" s="105"/>
      <c r="AU1481" s="105"/>
      <c r="AV1481" s="105"/>
      <c r="AW1481" s="105"/>
      <c r="AX1481" s="105"/>
      <c r="AY1481" s="105"/>
      <c r="AZ1481" s="105"/>
      <c r="BA1481" s="105"/>
      <c r="BB1481" s="105"/>
      <c r="BC1481" s="105"/>
      <c r="BD1481" s="105"/>
      <c r="BE1481" s="105"/>
      <c r="BF1481" s="105"/>
      <c r="BG1481" s="105"/>
    </row>
    <row r="1482" spans="1:59" ht="15.6" x14ac:dyDescent="0.3">
      <c r="A1482" s="105" t="s">
        <v>3631</v>
      </c>
      <c r="B1482" s="105" t="s">
        <v>3632</v>
      </c>
      <c r="C1482" s="105" t="s">
        <v>211</v>
      </c>
      <c r="D1482" s="105">
        <v>382</v>
      </c>
      <c r="E1482" s="105">
        <v>11</v>
      </c>
      <c r="F1482" s="129">
        <v>0</v>
      </c>
      <c r="G1482" s="148">
        <v>57</v>
      </c>
      <c r="H1482" s="105"/>
      <c r="I1482" s="105"/>
      <c r="J1482" s="105"/>
      <c r="K1482" s="105"/>
      <c r="L1482" s="105"/>
      <c r="M1482" s="105"/>
      <c r="N1482" s="105"/>
      <c r="O1482" s="105"/>
      <c r="P1482" s="105"/>
      <c r="Q1482" s="105"/>
      <c r="R1482" s="105"/>
      <c r="S1482" s="105"/>
      <c r="T1482" s="105"/>
      <c r="U1482" s="105"/>
      <c r="V1482" s="105"/>
      <c r="W1482" s="105"/>
      <c r="X1482" s="105"/>
      <c r="Y1482" s="105"/>
      <c r="Z1482" s="105"/>
      <c r="AA1482" s="105"/>
      <c r="AB1482" s="105"/>
      <c r="AC1482" s="105"/>
      <c r="AD1482" s="105"/>
      <c r="AE1482" s="105"/>
      <c r="AF1482" s="105"/>
      <c r="AG1482" s="105"/>
      <c r="AH1482" s="105"/>
      <c r="AI1482" s="105"/>
      <c r="AJ1482" s="105"/>
      <c r="AK1482" s="105"/>
      <c r="AL1482" s="105"/>
      <c r="AM1482" s="105"/>
      <c r="AN1482" s="105"/>
      <c r="AO1482" s="105"/>
      <c r="AP1482" s="105"/>
      <c r="AQ1482" s="105"/>
      <c r="AR1482" s="105"/>
      <c r="AS1482" s="105"/>
      <c r="AT1482" s="105"/>
      <c r="AU1482" s="105"/>
      <c r="AV1482" s="105"/>
      <c r="AW1482" s="105"/>
      <c r="AX1482" s="105"/>
      <c r="AY1482" s="105"/>
      <c r="AZ1482" s="105"/>
      <c r="BA1482" s="105"/>
      <c r="BB1482" s="105"/>
      <c r="BC1482" s="105"/>
      <c r="BD1482" s="105"/>
      <c r="BE1482" s="105"/>
      <c r="BF1482" s="105"/>
      <c r="BG1482" s="105"/>
    </row>
    <row r="1483" spans="1:59" ht="15.6" x14ac:dyDescent="0.3">
      <c r="A1483" s="105" t="s">
        <v>3631</v>
      </c>
      <c r="B1483" s="105" t="s">
        <v>3633</v>
      </c>
      <c r="C1483" s="105" t="s">
        <v>214</v>
      </c>
      <c r="D1483" s="105">
        <v>382</v>
      </c>
      <c r="E1483" s="105">
        <v>11</v>
      </c>
      <c r="F1483" s="129">
        <v>0</v>
      </c>
      <c r="G1483" s="148">
        <v>56.55</v>
      </c>
      <c r="H1483" s="105"/>
      <c r="I1483" s="105"/>
      <c r="J1483" s="105"/>
      <c r="K1483" s="105"/>
      <c r="L1483" s="105"/>
      <c r="M1483" s="105"/>
      <c r="N1483" s="105"/>
      <c r="O1483" s="105"/>
      <c r="P1483" s="105"/>
      <c r="Q1483" s="105"/>
      <c r="R1483" s="105"/>
      <c r="S1483" s="105"/>
      <c r="T1483" s="105"/>
      <c r="U1483" s="105"/>
      <c r="V1483" s="105"/>
      <c r="W1483" s="105"/>
      <c r="X1483" s="105"/>
      <c r="Y1483" s="105"/>
      <c r="Z1483" s="105"/>
      <c r="AA1483" s="105"/>
      <c r="AB1483" s="105"/>
      <c r="AC1483" s="105"/>
      <c r="AD1483" s="105"/>
      <c r="AE1483" s="105"/>
      <c r="AF1483" s="105"/>
      <c r="AG1483" s="105"/>
      <c r="AH1483" s="105"/>
      <c r="AI1483" s="105"/>
      <c r="AJ1483" s="105"/>
      <c r="AK1483" s="105"/>
      <c r="AL1483" s="105"/>
      <c r="AM1483" s="105"/>
      <c r="AN1483" s="105"/>
      <c r="AO1483" s="105"/>
      <c r="AP1483" s="105"/>
      <c r="AQ1483" s="105"/>
      <c r="AR1483" s="105"/>
      <c r="AS1483" s="105"/>
      <c r="AT1483" s="105"/>
      <c r="AU1483" s="105"/>
      <c r="AV1483" s="105"/>
      <c r="AW1483" s="105"/>
      <c r="AX1483" s="105"/>
      <c r="AY1483" s="105"/>
      <c r="AZ1483" s="105"/>
      <c r="BA1483" s="105"/>
      <c r="BB1483" s="105"/>
      <c r="BC1483" s="105"/>
      <c r="BD1483" s="105"/>
      <c r="BE1483" s="105"/>
      <c r="BF1483" s="105"/>
      <c r="BG1483" s="105"/>
    </row>
    <row r="1484" spans="1:59" ht="15.6" x14ac:dyDescent="0.3">
      <c r="A1484" s="105" t="s">
        <v>3631</v>
      </c>
      <c r="B1484" s="105" t="s">
        <v>1477</v>
      </c>
      <c r="C1484" s="105" t="s">
        <v>211</v>
      </c>
      <c r="D1484" s="105">
        <v>382</v>
      </c>
      <c r="E1484" s="105">
        <v>11</v>
      </c>
      <c r="F1484" s="129">
        <v>0</v>
      </c>
      <c r="G1484" s="148">
        <v>57.45</v>
      </c>
      <c r="H1484" s="105"/>
      <c r="I1484" s="105"/>
      <c r="J1484" s="105"/>
      <c r="K1484" s="105"/>
      <c r="L1484" s="105"/>
      <c r="M1484" s="105"/>
      <c r="N1484" s="105"/>
      <c r="O1484" s="105"/>
      <c r="P1484" s="105"/>
      <c r="Q1484" s="105"/>
      <c r="R1484" s="105"/>
      <c r="S1484" s="105"/>
      <c r="T1484" s="105"/>
      <c r="U1484" s="105"/>
      <c r="V1484" s="105"/>
      <c r="W1484" s="105"/>
      <c r="X1484" s="105"/>
      <c r="Y1484" s="105"/>
      <c r="Z1484" s="105"/>
      <c r="AA1484" s="105"/>
      <c r="AB1484" s="105"/>
      <c r="AC1484" s="105"/>
      <c r="AD1484" s="105"/>
      <c r="AE1484" s="105"/>
      <c r="AF1484" s="105"/>
      <c r="AG1484" s="105"/>
      <c r="AH1484" s="105"/>
      <c r="AI1484" s="105"/>
      <c r="AJ1484" s="105"/>
      <c r="AK1484" s="105"/>
      <c r="AL1484" s="105"/>
      <c r="AM1484" s="105"/>
      <c r="AN1484" s="105"/>
      <c r="AO1484" s="105"/>
      <c r="AP1484" s="105"/>
      <c r="AQ1484" s="105"/>
      <c r="AR1484" s="105"/>
      <c r="AS1484" s="105"/>
      <c r="AT1484" s="105"/>
      <c r="AU1484" s="105"/>
      <c r="AV1484" s="105"/>
      <c r="AW1484" s="105"/>
      <c r="AX1484" s="105"/>
      <c r="AY1484" s="105"/>
      <c r="AZ1484" s="105"/>
      <c r="BA1484" s="105"/>
      <c r="BB1484" s="105"/>
      <c r="BC1484" s="105"/>
      <c r="BD1484" s="105"/>
      <c r="BE1484" s="105"/>
      <c r="BF1484" s="105"/>
      <c r="BG1484" s="105"/>
    </row>
    <row r="1485" spans="1:59" ht="15.6" x14ac:dyDescent="0.3">
      <c r="A1485" s="105" t="s">
        <v>3631</v>
      </c>
      <c r="B1485" s="105" t="s">
        <v>1478</v>
      </c>
      <c r="C1485" s="105" t="s">
        <v>227</v>
      </c>
      <c r="D1485" s="105">
        <v>368</v>
      </c>
      <c r="E1485" s="105">
        <v>10</v>
      </c>
      <c r="F1485" s="129">
        <v>0</v>
      </c>
      <c r="G1485" s="148">
        <v>56.7</v>
      </c>
      <c r="H1485" s="105"/>
      <c r="I1485" s="105"/>
      <c r="J1485" s="105"/>
      <c r="K1485" s="105"/>
      <c r="L1485" s="105"/>
      <c r="M1485" s="105"/>
      <c r="N1485" s="105"/>
      <c r="O1485" s="105"/>
      <c r="P1485" s="105"/>
      <c r="Q1485" s="105"/>
      <c r="R1485" s="105"/>
      <c r="S1485" s="105"/>
      <c r="T1485" s="105"/>
      <c r="U1485" s="105"/>
      <c r="V1485" s="105"/>
      <c r="W1485" s="105"/>
      <c r="X1485" s="105"/>
      <c r="Y1485" s="105"/>
      <c r="Z1485" s="105"/>
      <c r="AA1485" s="105"/>
      <c r="AB1485" s="105"/>
      <c r="AC1485" s="105"/>
      <c r="AD1485" s="105"/>
      <c r="AE1485" s="105"/>
      <c r="AF1485" s="105"/>
      <c r="AG1485" s="105"/>
      <c r="AH1485" s="105"/>
      <c r="AI1485" s="105"/>
      <c r="AJ1485" s="105"/>
      <c r="AK1485" s="105"/>
      <c r="AL1485" s="105"/>
      <c r="AM1485" s="105"/>
      <c r="AN1485" s="105"/>
      <c r="AO1485" s="105"/>
      <c r="AP1485" s="105"/>
      <c r="AQ1485" s="105"/>
      <c r="AR1485" s="105"/>
      <c r="AS1485" s="105"/>
      <c r="AT1485" s="105"/>
      <c r="AU1485" s="105"/>
      <c r="AV1485" s="105"/>
      <c r="AW1485" s="105"/>
      <c r="AX1485" s="105"/>
      <c r="AY1485" s="105"/>
      <c r="AZ1485" s="105"/>
      <c r="BA1485" s="105"/>
      <c r="BB1485" s="105"/>
      <c r="BC1485" s="105"/>
      <c r="BD1485" s="105"/>
      <c r="BE1485" s="105"/>
      <c r="BF1485" s="105"/>
      <c r="BG1485" s="105"/>
    </row>
    <row r="1486" spans="1:59" ht="15.6" x14ac:dyDescent="0.3">
      <c r="A1486" s="105" t="s">
        <v>3631</v>
      </c>
      <c r="B1486" s="105" t="s">
        <v>1479</v>
      </c>
      <c r="C1486" s="105" t="s">
        <v>313</v>
      </c>
      <c r="D1486" s="105">
        <v>322</v>
      </c>
      <c r="E1486" s="105">
        <v>8</v>
      </c>
      <c r="F1486" s="129">
        <v>0</v>
      </c>
      <c r="G1486" s="148">
        <v>59.38</v>
      </c>
      <c r="H1486" s="105"/>
      <c r="I1486" s="105"/>
      <c r="J1486" s="105"/>
      <c r="K1486" s="105"/>
      <c r="L1486" s="105"/>
      <c r="M1486" s="105"/>
      <c r="N1486" s="105"/>
      <c r="O1486" s="105"/>
      <c r="P1486" s="105"/>
      <c r="Q1486" s="105"/>
      <c r="R1486" s="105"/>
      <c r="S1486" s="105"/>
      <c r="T1486" s="105"/>
      <c r="U1486" s="105"/>
      <c r="V1486" s="105"/>
      <c r="W1486" s="105"/>
      <c r="X1486" s="105"/>
      <c r="Y1486" s="105"/>
      <c r="Z1486" s="105"/>
      <c r="AA1486" s="105"/>
      <c r="AB1486" s="105"/>
      <c r="AC1486" s="105"/>
      <c r="AD1486" s="105"/>
      <c r="AE1486" s="105"/>
      <c r="AF1486" s="105"/>
      <c r="AG1486" s="105"/>
      <c r="AH1486" s="105"/>
      <c r="AI1486" s="105"/>
      <c r="AJ1486" s="105"/>
      <c r="AK1486" s="105"/>
      <c r="AL1486" s="105"/>
      <c r="AM1486" s="105"/>
      <c r="AN1486" s="105"/>
      <c r="AO1486" s="105"/>
      <c r="AP1486" s="105"/>
      <c r="AQ1486" s="105"/>
      <c r="AR1486" s="105"/>
      <c r="AS1486" s="105"/>
      <c r="AT1486" s="105"/>
      <c r="AU1486" s="105"/>
      <c r="AV1486" s="105"/>
      <c r="AW1486" s="105"/>
      <c r="AX1486" s="105"/>
      <c r="AY1486" s="105"/>
      <c r="AZ1486" s="105"/>
      <c r="BA1486" s="105"/>
      <c r="BB1486" s="105"/>
      <c r="BC1486" s="105"/>
      <c r="BD1486" s="105"/>
      <c r="BE1486" s="105"/>
      <c r="BF1486" s="105"/>
      <c r="BG1486" s="105"/>
    </row>
    <row r="1487" spans="1:59" ht="15.6" x14ac:dyDescent="0.3">
      <c r="A1487" s="105" t="s">
        <v>3631</v>
      </c>
      <c r="B1487" s="105" t="s">
        <v>3634</v>
      </c>
      <c r="C1487" s="105" t="s">
        <v>1480</v>
      </c>
      <c r="D1487" s="105">
        <v>409</v>
      </c>
      <c r="E1487" s="105">
        <v>11</v>
      </c>
      <c r="F1487" s="129">
        <v>0</v>
      </c>
      <c r="G1487" s="148">
        <v>70.36</v>
      </c>
      <c r="H1487" s="105"/>
      <c r="I1487" s="105"/>
      <c r="J1487" s="105"/>
      <c r="K1487" s="105"/>
      <c r="L1487" s="105"/>
      <c r="M1487" s="105"/>
      <c r="N1487" s="105"/>
      <c r="O1487" s="105"/>
      <c r="P1487" s="105"/>
      <c r="Q1487" s="105"/>
      <c r="R1487" s="105"/>
      <c r="S1487" s="105"/>
      <c r="T1487" s="105"/>
      <c r="U1487" s="105"/>
      <c r="V1487" s="105"/>
      <c r="W1487" s="105"/>
      <c r="X1487" s="105"/>
      <c r="Y1487" s="105"/>
      <c r="Z1487" s="105"/>
      <c r="AA1487" s="105"/>
      <c r="AB1487" s="105"/>
      <c r="AC1487" s="105"/>
      <c r="AD1487" s="105"/>
      <c r="AE1487" s="105"/>
      <c r="AF1487" s="105"/>
      <c r="AG1487" s="105"/>
      <c r="AH1487" s="105"/>
      <c r="AI1487" s="105"/>
      <c r="AJ1487" s="105"/>
      <c r="AK1487" s="105"/>
      <c r="AL1487" s="105"/>
      <c r="AM1487" s="105"/>
      <c r="AN1487" s="105"/>
      <c r="AO1487" s="105"/>
      <c r="AP1487" s="105"/>
      <c r="AQ1487" s="105"/>
      <c r="AR1487" s="105"/>
      <c r="AS1487" s="105"/>
      <c r="AT1487" s="105"/>
      <c r="AU1487" s="105"/>
      <c r="AV1487" s="105"/>
      <c r="AW1487" s="105"/>
      <c r="AX1487" s="105"/>
      <c r="AY1487" s="105"/>
      <c r="AZ1487" s="105"/>
      <c r="BA1487" s="105"/>
      <c r="BB1487" s="105"/>
      <c r="BC1487" s="105"/>
      <c r="BD1487" s="105"/>
      <c r="BE1487" s="105"/>
      <c r="BF1487" s="105"/>
      <c r="BG1487" s="105"/>
    </row>
    <row r="1488" spans="1:59" ht="15.6" x14ac:dyDescent="0.3">
      <c r="A1488" s="105" t="s">
        <v>3631</v>
      </c>
      <c r="B1488" s="105" t="s">
        <v>3635</v>
      </c>
      <c r="C1488" s="105" t="s">
        <v>230</v>
      </c>
      <c r="D1488" s="105">
        <v>409</v>
      </c>
      <c r="E1488" s="105">
        <v>10</v>
      </c>
      <c r="F1488" s="129">
        <v>0</v>
      </c>
      <c r="G1488" s="148">
        <v>73.099999999999994</v>
      </c>
      <c r="H1488" s="105"/>
      <c r="I1488" s="105"/>
      <c r="J1488" s="105"/>
      <c r="K1488" s="105"/>
      <c r="L1488" s="105"/>
      <c r="M1488" s="105"/>
      <c r="N1488" s="105"/>
      <c r="O1488" s="105"/>
      <c r="P1488" s="105"/>
      <c r="Q1488" s="105"/>
      <c r="R1488" s="105"/>
      <c r="S1488" s="105"/>
      <c r="T1488" s="105"/>
      <c r="U1488" s="105"/>
      <c r="V1488" s="105"/>
      <c r="W1488" s="105"/>
      <c r="X1488" s="105"/>
      <c r="Y1488" s="105"/>
      <c r="Z1488" s="105"/>
      <c r="AA1488" s="105"/>
      <c r="AB1488" s="105"/>
      <c r="AC1488" s="105"/>
      <c r="AD1488" s="105"/>
      <c r="AE1488" s="105"/>
      <c r="AF1488" s="105"/>
      <c r="AG1488" s="105"/>
      <c r="AH1488" s="105"/>
      <c r="AI1488" s="105"/>
      <c r="AJ1488" s="105"/>
      <c r="AK1488" s="105"/>
      <c r="AL1488" s="105"/>
      <c r="AM1488" s="105"/>
      <c r="AN1488" s="105"/>
      <c r="AO1488" s="105"/>
      <c r="AP1488" s="105"/>
      <c r="AQ1488" s="105"/>
      <c r="AR1488" s="105"/>
      <c r="AS1488" s="105"/>
      <c r="AT1488" s="105"/>
      <c r="AU1488" s="105"/>
      <c r="AV1488" s="105"/>
      <c r="AW1488" s="105"/>
      <c r="AX1488" s="105"/>
      <c r="AY1488" s="105"/>
      <c r="AZ1488" s="105"/>
      <c r="BA1488" s="105"/>
      <c r="BB1488" s="105"/>
      <c r="BC1488" s="105"/>
      <c r="BD1488" s="105"/>
      <c r="BE1488" s="105"/>
      <c r="BF1488" s="105"/>
      <c r="BG1488" s="105"/>
    </row>
    <row r="1489" spans="1:59" ht="15.6" x14ac:dyDescent="0.3">
      <c r="A1489" s="105" t="s">
        <v>3631</v>
      </c>
      <c r="B1489" s="105" t="s">
        <v>3636</v>
      </c>
      <c r="C1489" s="105" t="s">
        <v>1481</v>
      </c>
      <c r="D1489" s="105">
        <v>409</v>
      </c>
      <c r="E1489" s="105">
        <v>11</v>
      </c>
      <c r="F1489" s="129">
        <v>0</v>
      </c>
      <c r="G1489" s="148">
        <v>70.09</v>
      </c>
      <c r="H1489" s="105"/>
      <c r="I1489" s="105"/>
      <c r="J1489" s="105"/>
      <c r="K1489" s="105"/>
      <c r="L1489" s="105"/>
      <c r="M1489" s="105"/>
      <c r="N1489" s="105"/>
      <c r="O1489" s="105"/>
      <c r="P1489" s="105"/>
      <c r="Q1489" s="105"/>
      <c r="R1489" s="105"/>
      <c r="S1489" s="105"/>
      <c r="T1489" s="105"/>
      <c r="U1489" s="105"/>
      <c r="V1489" s="105"/>
      <c r="W1489" s="105"/>
      <c r="X1489" s="105"/>
      <c r="Y1489" s="105"/>
      <c r="Z1489" s="105"/>
      <c r="AA1489" s="105"/>
      <c r="AB1489" s="105"/>
      <c r="AC1489" s="105"/>
      <c r="AD1489" s="105"/>
      <c r="AE1489" s="105"/>
      <c r="AF1489" s="105"/>
      <c r="AG1489" s="105"/>
      <c r="AH1489" s="105"/>
      <c r="AI1489" s="105"/>
      <c r="AJ1489" s="105"/>
      <c r="AK1489" s="105"/>
      <c r="AL1489" s="105"/>
      <c r="AM1489" s="105"/>
      <c r="AN1489" s="105"/>
      <c r="AO1489" s="105"/>
      <c r="AP1489" s="105"/>
      <c r="AQ1489" s="105"/>
      <c r="AR1489" s="105"/>
      <c r="AS1489" s="105"/>
      <c r="AT1489" s="105"/>
      <c r="AU1489" s="105"/>
      <c r="AV1489" s="105"/>
      <c r="AW1489" s="105"/>
      <c r="AX1489" s="105"/>
      <c r="AY1489" s="105"/>
      <c r="AZ1489" s="105"/>
      <c r="BA1489" s="105"/>
      <c r="BB1489" s="105"/>
      <c r="BC1489" s="105"/>
      <c r="BD1489" s="105"/>
      <c r="BE1489" s="105"/>
      <c r="BF1489" s="105"/>
      <c r="BG1489" s="105"/>
    </row>
    <row r="1490" spans="1:59" ht="15.6" x14ac:dyDescent="0.3">
      <c r="A1490" s="105" t="s">
        <v>3631</v>
      </c>
      <c r="B1490" s="105" t="s">
        <v>1482</v>
      </c>
      <c r="C1490" s="105" t="s">
        <v>1483</v>
      </c>
      <c r="D1490" s="105">
        <v>401</v>
      </c>
      <c r="E1490" s="105">
        <v>11</v>
      </c>
      <c r="F1490" s="129">
        <v>0</v>
      </c>
      <c r="G1490" s="148">
        <v>68.819999999999993</v>
      </c>
      <c r="H1490" s="105"/>
      <c r="I1490" s="105"/>
      <c r="J1490" s="105"/>
      <c r="K1490" s="105"/>
      <c r="L1490" s="105"/>
      <c r="M1490" s="105"/>
      <c r="N1490" s="105"/>
      <c r="O1490" s="105"/>
      <c r="P1490" s="105"/>
      <c r="Q1490" s="105"/>
      <c r="R1490" s="105"/>
      <c r="S1490" s="105"/>
      <c r="T1490" s="105"/>
      <c r="U1490" s="105"/>
      <c r="V1490" s="105"/>
      <c r="W1490" s="105"/>
      <c r="X1490" s="105"/>
      <c r="Y1490" s="105"/>
      <c r="Z1490" s="105"/>
      <c r="AA1490" s="105"/>
      <c r="AB1490" s="105"/>
      <c r="AC1490" s="105"/>
      <c r="AD1490" s="105"/>
      <c r="AE1490" s="105"/>
      <c r="AF1490" s="105"/>
      <c r="AG1490" s="105"/>
      <c r="AH1490" s="105"/>
      <c r="AI1490" s="105"/>
      <c r="AJ1490" s="105"/>
      <c r="AK1490" s="105"/>
      <c r="AL1490" s="105"/>
      <c r="AM1490" s="105"/>
      <c r="AN1490" s="105"/>
      <c r="AO1490" s="105"/>
      <c r="AP1490" s="105"/>
      <c r="AQ1490" s="105"/>
      <c r="AR1490" s="105"/>
      <c r="AS1490" s="105"/>
      <c r="AT1490" s="105"/>
      <c r="AU1490" s="105"/>
      <c r="AV1490" s="105"/>
      <c r="AW1490" s="105"/>
      <c r="AX1490" s="105"/>
      <c r="AY1490" s="105"/>
      <c r="AZ1490" s="105"/>
      <c r="BA1490" s="105"/>
      <c r="BB1490" s="105"/>
      <c r="BC1490" s="105"/>
      <c r="BD1490" s="105"/>
      <c r="BE1490" s="105"/>
      <c r="BF1490" s="105"/>
      <c r="BG1490" s="105"/>
    </row>
    <row r="1491" spans="1:59" ht="15.6" x14ac:dyDescent="0.3">
      <c r="A1491" s="105" t="s">
        <v>3631</v>
      </c>
      <c r="B1491" s="105" t="s">
        <v>1484</v>
      </c>
      <c r="C1491" s="105" t="s">
        <v>211</v>
      </c>
      <c r="D1491" s="105">
        <v>382</v>
      </c>
      <c r="E1491" s="105">
        <v>11</v>
      </c>
      <c r="F1491" s="129">
        <v>0</v>
      </c>
      <c r="G1491" s="148">
        <v>56.64</v>
      </c>
      <c r="H1491" s="105"/>
      <c r="I1491" s="105"/>
      <c r="J1491" s="105"/>
      <c r="K1491" s="105"/>
      <c r="L1491" s="105"/>
      <c r="M1491" s="105"/>
      <c r="N1491" s="105"/>
      <c r="O1491" s="105"/>
      <c r="P1491" s="105"/>
      <c r="Q1491" s="105"/>
      <c r="R1491" s="105"/>
      <c r="S1491" s="105"/>
      <c r="T1491" s="105"/>
      <c r="U1491" s="105"/>
      <c r="V1491" s="105"/>
      <c r="W1491" s="105"/>
      <c r="X1491" s="105"/>
      <c r="Y1491" s="105"/>
      <c r="Z1491" s="105"/>
      <c r="AA1491" s="105"/>
      <c r="AB1491" s="105"/>
      <c r="AC1491" s="105"/>
      <c r="AD1491" s="105"/>
      <c r="AE1491" s="105"/>
      <c r="AF1491" s="105"/>
      <c r="AG1491" s="105"/>
      <c r="AH1491" s="105"/>
      <c r="AI1491" s="105"/>
      <c r="AJ1491" s="105"/>
      <c r="AK1491" s="105"/>
      <c r="AL1491" s="105"/>
      <c r="AM1491" s="105"/>
      <c r="AN1491" s="105"/>
      <c r="AO1491" s="105"/>
      <c r="AP1491" s="105"/>
      <c r="AQ1491" s="105"/>
      <c r="AR1491" s="105"/>
      <c r="AS1491" s="105"/>
      <c r="AT1491" s="105"/>
      <c r="AU1491" s="105"/>
      <c r="AV1491" s="105"/>
      <c r="AW1491" s="105"/>
      <c r="AX1491" s="105"/>
      <c r="AY1491" s="105"/>
      <c r="AZ1491" s="105"/>
      <c r="BA1491" s="105"/>
      <c r="BB1491" s="105"/>
      <c r="BC1491" s="105"/>
      <c r="BD1491" s="105"/>
      <c r="BE1491" s="105"/>
      <c r="BF1491" s="105"/>
      <c r="BG1491" s="105"/>
    </row>
    <row r="1492" spans="1:59" ht="15.6" x14ac:dyDescent="0.3">
      <c r="A1492" s="105" t="s">
        <v>3631</v>
      </c>
      <c r="B1492" s="105" t="s">
        <v>1485</v>
      </c>
      <c r="C1492" s="105" t="s">
        <v>253</v>
      </c>
      <c r="D1492" s="105">
        <v>211</v>
      </c>
      <c r="E1492" s="105">
        <v>9</v>
      </c>
      <c r="F1492" s="128">
        <v>2.6776000000000002E-153</v>
      </c>
      <c r="G1492" s="148">
        <v>50.78</v>
      </c>
      <c r="H1492" s="105"/>
      <c r="I1492" s="105"/>
      <c r="J1492" s="105"/>
      <c r="K1492" s="105"/>
      <c r="L1492" s="105"/>
      <c r="M1492" s="105"/>
      <c r="N1492" s="105"/>
      <c r="O1492" s="105"/>
      <c r="P1492" s="105"/>
      <c r="Q1492" s="105"/>
      <c r="R1492" s="105"/>
      <c r="S1492" s="105"/>
      <c r="T1492" s="105"/>
      <c r="U1492" s="105"/>
      <c r="V1492" s="105"/>
      <c r="W1492" s="105"/>
      <c r="X1492" s="105"/>
      <c r="Y1492" s="105"/>
      <c r="Z1492" s="105"/>
      <c r="AA1492" s="105"/>
      <c r="AB1492" s="105"/>
      <c r="AC1492" s="105"/>
      <c r="AD1492" s="105"/>
      <c r="AE1492" s="105"/>
      <c r="AF1492" s="105"/>
      <c r="AG1492" s="105"/>
      <c r="AH1492" s="105"/>
      <c r="AI1492" s="105"/>
      <c r="AJ1492" s="105"/>
      <c r="AK1492" s="105"/>
      <c r="AL1492" s="105"/>
      <c r="AM1492" s="105"/>
      <c r="AN1492" s="105"/>
      <c r="AO1492" s="105"/>
      <c r="AP1492" s="105"/>
      <c r="AQ1492" s="105"/>
      <c r="AR1492" s="105"/>
      <c r="AS1492" s="105"/>
      <c r="AT1492" s="105"/>
      <c r="AU1492" s="105"/>
      <c r="AV1492" s="105"/>
      <c r="AW1492" s="105"/>
      <c r="AX1492" s="105"/>
      <c r="AY1492" s="105"/>
      <c r="AZ1492" s="105"/>
      <c r="BA1492" s="105"/>
      <c r="BB1492" s="105"/>
      <c r="BC1492" s="105"/>
      <c r="BD1492" s="105"/>
      <c r="BE1492" s="105"/>
      <c r="BF1492" s="105"/>
      <c r="BG1492" s="105"/>
    </row>
    <row r="1493" spans="1:59" ht="15.6" x14ac:dyDescent="0.3">
      <c r="A1493" s="105" t="s">
        <v>3637</v>
      </c>
      <c r="B1493" s="105" t="s">
        <v>3638</v>
      </c>
      <c r="C1493" s="105" t="s">
        <v>211</v>
      </c>
      <c r="D1493" s="105">
        <v>966</v>
      </c>
      <c r="E1493" s="105">
        <v>10</v>
      </c>
      <c r="F1493" s="129">
        <v>0</v>
      </c>
      <c r="G1493" s="148">
        <v>66.5</v>
      </c>
      <c r="H1493" s="105"/>
      <c r="I1493" s="105"/>
      <c r="J1493" s="105"/>
      <c r="K1493" s="105"/>
      <c r="L1493" s="105"/>
      <c r="M1493" s="105"/>
      <c r="N1493" s="105"/>
      <c r="O1493" s="105"/>
      <c r="P1493" s="105"/>
      <c r="Q1493" s="105"/>
      <c r="R1493" s="105"/>
      <c r="S1493" s="105"/>
      <c r="T1493" s="105"/>
      <c r="U1493" s="105"/>
      <c r="V1493" s="105"/>
      <c r="W1493" s="105"/>
      <c r="X1493" s="105"/>
      <c r="Y1493" s="105"/>
      <c r="Z1493" s="105"/>
      <c r="AA1493" s="105"/>
      <c r="AB1493" s="105"/>
      <c r="AC1493" s="105"/>
      <c r="AD1493" s="105"/>
      <c r="AE1493" s="105"/>
      <c r="AF1493" s="105"/>
      <c r="AG1493" s="105"/>
      <c r="AH1493" s="105"/>
      <c r="AI1493" s="105"/>
      <c r="AJ1493" s="105"/>
      <c r="AK1493" s="105"/>
      <c r="AL1493" s="105"/>
      <c r="AM1493" s="105"/>
      <c r="AN1493" s="105"/>
      <c r="AO1493" s="105"/>
      <c r="AP1493" s="105"/>
      <c r="AQ1493" s="105"/>
      <c r="AR1493" s="105"/>
      <c r="AS1493" s="105"/>
      <c r="AT1493" s="105"/>
      <c r="AU1493" s="105"/>
      <c r="AV1493" s="105"/>
      <c r="AW1493" s="105"/>
      <c r="AX1493" s="105"/>
      <c r="AY1493" s="105"/>
      <c r="AZ1493" s="105"/>
      <c r="BA1493" s="105"/>
      <c r="BB1493" s="105"/>
      <c r="BC1493" s="105"/>
      <c r="BD1493" s="105"/>
      <c r="BE1493" s="105"/>
      <c r="BF1493" s="105"/>
      <c r="BG1493" s="105"/>
    </row>
    <row r="1494" spans="1:59" ht="15.6" x14ac:dyDescent="0.3">
      <c r="A1494" s="105" t="s">
        <v>3637</v>
      </c>
      <c r="B1494" s="105" t="s">
        <v>3639</v>
      </c>
      <c r="C1494" s="105" t="s">
        <v>214</v>
      </c>
      <c r="D1494" s="105">
        <v>897</v>
      </c>
      <c r="E1494" s="105">
        <v>10</v>
      </c>
      <c r="F1494" s="129">
        <v>0</v>
      </c>
      <c r="G1494" s="148">
        <v>66.5</v>
      </c>
      <c r="H1494" s="105"/>
      <c r="I1494" s="105"/>
      <c r="J1494" s="105"/>
      <c r="K1494" s="105"/>
      <c r="L1494" s="105"/>
      <c r="M1494" s="105"/>
      <c r="N1494" s="105"/>
      <c r="O1494" s="105"/>
      <c r="P1494" s="105"/>
      <c r="Q1494" s="105"/>
      <c r="R1494" s="105"/>
      <c r="S1494" s="105"/>
      <c r="T1494" s="105"/>
      <c r="U1494" s="105"/>
      <c r="V1494" s="105"/>
      <c r="W1494" s="105"/>
      <c r="X1494" s="105"/>
      <c r="Y1494" s="105"/>
      <c r="Z1494" s="105"/>
      <c r="AA1494" s="105"/>
      <c r="AB1494" s="105"/>
      <c r="AC1494" s="105"/>
      <c r="AD1494" s="105"/>
      <c r="AE1494" s="105"/>
      <c r="AF1494" s="105"/>
      <c r="AG1494" s="105"/>
      <c r="AH1494" s="105"/>
      <c r="AI1494" s="105"/>
      <c r="AJ1494" s="105"/>
      <c r="AK1494" s="105"/>
      <c r="AL1494" s="105"/>
      <c r="AM1494" s="105"/>
      <c r="AN1494" s="105"/>
      <c r="AO1494" s="105"/>
      <c r="AP1494" s="105"/>
      <c r="AQ1494" s="105"/>
      <c r="AR1494" s="105"/>
      <c r="AS1494" s="105"/>
      <c r="AT1494" s="105"/>
      <c r="AU1494" s="105"/>
      <c r="AV1494" s="105"/>
      <c r="AW1494" s="105"/>
      <c r="AX1494" s="105"/>
      <c r="AY1494" s="105"/>
      <c r="AZ1494" s="105"/>
      <c r="BA1494" s="105"/>
      <c r="BB1494" s="105"/>
      <c r="BC1494" s="105"/>
      <c r="BD1494" s="105"/>
      <c r="BE1494" s="105"/>
      <c r="BF1494" s="105"/>
      <c r="BG1494" s="105"/>
    </row>
    <row r="1495" spans="1:59" ht="15.6" x14ac:dyDescent="0.3">
      <c r="A1495" s="105" t="s">
        <v>3637</v>
      </c>
      <c r="B1495" s="105" t="s">
        <v>1486</v>
      </c>
      <c r="C1495" s="105" t="s">
        <v>211</v>
      </c>
      <c r="D1495" s="105">
        <v>966</v>
      </c>
      <c r="E1495" s="105">
        <v>10</v>
      </c>
      <c r="F1495" s="129">
        <v>0</v>
      </c>
      <c r="G1495" s="148">
        <v>66.5</v>
      </c>
      <c r="H1495" s="105"/>
      <c r="I1495" s="105"/>
      <c r="J1495" s="105"/>
      <c r="K1495" s="105"/>
      <c r="L1495" s="105"/>
      <c r="M1495" s="105"/>
      <c r="N1495" s="105"/>
      <c r="O1495" s="105"/>
      <c r="P1495" s="105"/>
      <c r="Q1495" s="105"/>
      <c r="R1495" s="105"/>
      <c r="S1495" s="105"/>
      <c r="T1495" s="105"/>
      <c r="U1495" s="105"/>
      <c r="V1495" s="105"/>
      <c r="W1495" s="105"/>
      <c r="X1495" s="105"/>
      <c r="Y1495" s="105"/>
      <c r="Z1495" s="105"/>
      <c r="AA1495" s="105"/>
      <c r="AB1495" s="105"/>
      <c r="AC1495" s="105"/>
      <c r="AD1495" s="105"/>
      <c r="AE1495" s="105"/>
      <c r="AF1495" s="105"/>
      <c r="AG1495" s="105"/>
      <c r="AH1495" s="105"/>
      <c r="AI1495" s="105"/>
      <c r="AJ1495" s="105"/>
      <c r="AK1495" s="105"/>
      <c r="AL1495" s="105"/>
      <c r="AM1495" s="105"/>
      <c r="AN1495" s="105"/>
      <c r="AO1495" s="105"/>
      <c r="AP1495" s="105"/>
      <c r="AQ1495" s="105"/>
      <c r="AR1495" s="105"/>
      <c r="AS1495" s="105"/>
      <c r="AT1495" s="105"/>
      <c r="AU1495" s="105"/>
      <c r="AV1495" s="105"/>
      <c r="AW1495" s="105"/>
      <c r="AX1495" s="105"/>
      <c r="AY1495" s="105"/>
      <c r="AZ1495" s="105"/>
      <c r="BA1495" s="105"/>
      <c r="BB1495" s="105"/>
      <c r="BC1495" s="105"/>
      <c r="BD1495" s="105"/>
      <c r="BE1495" s="105"/>
      <c r="BF1495" s="105"/>
      <c r="BG1495" s="105"/>
    </row>
    <row r="1496" spans="1:59" ht="15.6" x14ac:dyDescent="0.3">
      <c r="A1496" s="105" t="s">
        <v>3637</v>
      </c>
      <c r="B1496" s="105" t="s">
        <v>1487</v>
      </c>
      <c r="C1496" s="105" t="s">
        <v>313</v>
      </c>
      <c r="D1496" s="105">
        <v>202</v>
      </c>
      <c r="E1496" s="105">
        <v>9</v>
      </c>
      <c r="F1496" s="128">
        <v>2.40147E-144</v>
      </c>
      <c r="G1496" s="148">
        <v>63.56</v>
      </c>
      <c r="H1496" s="105"/>
      <c r="I1496" s="105"/>
      <c r="J1496" s="105"/>
      <c r="K1496" s="105"/>
      <c r="L1496" s="105"/>
      <c r="M1496" s="105"/>
      <c r="N1496" s="105"/>
      <c r="O1496" s="105"/>
      <c r="P1496" s="105"/>
      <c r="Q1496" s="105"/>
      <c r="R1496" s="105"/>
      <c r="S1496" s="105"/>
      <c r="T1496" s="105"/>
      <c r="U1496" s="105"/>
      <c r="V1496" s="105"/>
      <c r="W1496" s="105"/>
      <c r="X1496" s="105"/>
      <c r="Y1496" s="105"/>
      <c r="Z1496" s="105"/>
      <c r="AA1496" s="105"/>
      <c r="AB1496" s="105"/>
      <c r="AC1496" s="105"/>
      <c r="AD1496" s="105"/>
      <c r="AE1496" s="105"/>
      <c r="AF1496" s="105"/>
      <c r="AG1496" s="105"/>
      <c r="AH1496" s="105"/>
      <c r="AI1496" s="105"/>
      <c r="AJ1496" s="105"/>
      <c r="AK1496" s="105"/>
      <c r="AL1496" s="105"/>
      <c r="AM1496" s="105"/>
      <c r="AN1496" s="105"/>
      <c r="AO1496" s="105"/>
      <c r="AP1496" s="105"/>
      <c r="AQ1496" s="105"/>
      <c r="AR1496" s="105"/>
      <c r="AS1496" s="105"/>
      <c r="AT1496" s="105"/>
      <c r="AU1496" s="105"/>
      <c r="AV1496" s="105"/>
      <c r="AW1496" s="105"/>
      <c r="AX1496" s="105"/>
      <c r="AY1496" s="105"/>
      <c r="AZ1496" s="105"/>
      <c r="BA1496" s="105"/>
      <c r="BB1496" s="105"/>
      <c r="BC1496" s="105"/>
      <c r="BD1496" s="105"/>
      <c r="BE1496" s="105"/>
      <c r="BF1496" s="105"/>
      <c r="BG1496" s="105"/>
    </row>
    <row r="1497" spans="1:59" ht="15.6" x14ac:dyDescent="0.3">
      <c r="A1497" s="105" t="s">
        <v>3637</v>
      </c>
      <c r="B1497" s="105" t="s">
        <v>1488</v>
      </c>
      <c r="C1497" s="105" t="s">
        <v>86</v>
      </c>
      <c r="D1497" s="105">
        <v>684</v>
      </c>
      <c r="E1497" s="105">
        <v>3</v>
      </c>
      <c r="F1497" s="129">
        <v>0</v>
      </c>
      <c r="G1497" s="148">
        <v>67</v>
      </c>
      <c r="H1497" s="105"/>
      <c r="I1497" s="105"/>
      <c r="J1497" s="105"/>
      <c r="K1497" s="105"/>
      <c r="L1497" s="105"/>
      <c r="M1497" s="105"/>
      <c r="N1497" s="105"/>
      <c r="O1497" s="105"/>
      <c r="P1497" s="105"/>
      <c r="Q1497" s="105" t="s">
        <v>84</v>
      </c>
      <c r="R1497" s="105"/>
      <c r="S1497" s="105"/>
      <c r="T1497" s="105"/>
      <c r="U1497" s="105"/>
      <c r="V1497" s="105"/>
      <c r="W1497" s="105"/>
      <c r="X1497" s="105"/>
      <c r="Y1497" s="105"/>
      <c r="Z1497" s="105"/>
      <c r="AA1497" s="105"/>
      <c r="AB1497" s="105"/>
      <c r="AC1497" s="105"/>
      <c r="AD1497" s="105"/>
      <c r="AE1497" s="105"/>
      <c r="AF1497" s="105"/>
      <c r="AG1497" s="105"/>
      <c r="AH1497" s="105"/>
      <c r="AI1497" s="105"/>
      <c r="AJ1497" s="105"/>
      <c r="AK1497" s="105"/>
      <c r="AL1497" s="105"/>
      <c r="AM1497" s="105"/>
      <c r="AN1497" s="105"/>
      <c r="AO1497" s="105"/>
      <c r="AP1497" s="105"/>
      <c r="AQ1497" s="105"/>
      <c r="AR1497" s="105"/>
      <c r="AS1497" s="105"/>
      <c r="AT1497" s="105"/>
      <c r="AU1497" s="105"/>
      <c r="AV1497" s="105"/>
      <c r="AW1497" s="105"/>
      <c r="AX1497" s="105"/>
      <c r="AY1497" s="105"/>
      <c r="AZ1497" s="105"/>
      <c r="BA1497" s="105"/>
      <c r="BB1497" s="105"/>
      <c r="BC1497" s="105"/>
      <c r="BD1497" s="105"/>
      <c r="BE1497" s="105"/>
      <c r="BF1497" s="105"/>
      <c r="BG1497" s="105"/>
    </row>
    <row r="1498" spans="1:59" ht="15.6" x14ac:dyDescent="0.3">
      <c r="A1498" s="105" t="s">
        <v>3637</v>
      </c>
      <c r="B1498" s="105" t="s">
        <v>3640</v>
      </c>
      <c r="C1498" s="105" t="s">
        <v>230</v>
      </c>
      <c r="D1498" s="105">
        <v>791</v>
      </c>
      <c r="E1498" s="105">
        <v>9</v>
      </c>
      <c r="F1498" s="129">
        <v>0</v>
      </c>
      <c r="G1498" s="148">
        <v>77.33</v>
      </c>
      <c r="H1498" s="105"/>
      <c r="I1498" s="105"/>
      <c r="J1498" s="105"/>
      <c r="K1498" s="105"/>
      <c r="L1498" s="105"/>
      <c r="M1498" s="105"/>
      <c r="N1498" s="105"/>
      <c r="O1498" s="105"/>
      <c r="P1498" s="105"/>
      <c r="Q1498" s="105"/>
      <c r="R1498" s="105"/>
      <c r="S1498" s="105"/>
      <c r="T1498" s="105"/>
      <c r="U1498" s="105"/>
      <c r="V1498" s="105"/>
      <c r="W1498" s="105"/>
      <c r="X1498" s="105"/>
      <c r="Y1498" s="105"/>
      <c r="Z1498" s="105"/>
      <c r="AA1498" s="105"/>
      <c r="AB1498" s="105"/>
      <c r="AC1498" s="105"/>
      <c r="AD1498" s="105"/>
      <c r="AE1498" s="105"/>
      <c r="AF1498" s="105"/>
      <c r="AG1498" s="105"/>
      <c r="AH1498" s="105"/>
      <c r="AI1498" s="105"/>
      <c r="AJ1498" s="105"/>
      <c r="AK1498" s="105"/>
      <c r="AL1498" s="105"/>
      <c r="AM1498" s="105"/>
      <c r="AN1498" s="105"/>
      <c r="AO1498" s="105"/>
      <c r="AP1498" s="105"/>
      <c r="AQ1498" s="105"/>
      <c r="AR1498" s="105"/>
      <c r="AS1498" s="105"/>
      <c r="AT1498" s="105"/>
      <c r="AU1498" s="105"/>
      <c r="AV1498" s="105"/>
      <c r="AW1498" s="105"/>
      <c r="AX1498" s="105"/>
      <c r="AY1498" s="105"/>
      <c r="AZ1498" s="105"/>
      <c r="BA1498" s="105"/>
      <c r="BB1498" s="105"/>
      <c r="BC1498" s="105"/>
      <c r="BD1498" s="105"/>
      <c r="BE1498" s="105"/>
      <c r="BF1498" s="105"/>
      <c r="BG1498" s="105"/>
    </row>
    <row r="1499" spans="1:59" ht="15.6" x14ac:dyDescent="0.3">
      <c r="A1499" s="105" t="s">
        <v>3637</v>
      </c>
      <c r="B1499" s="105" t="s">
        <v>3641</v>
      </c>
      <c r="C1499" s="105" t="s">
        <v>230</v>
      </c>
      <c r="D1499" s="105">
        <v>829</v>
      </c>
      <c r="E1499" s="105">
        <v>9</v>
      </c>
      <c r="F1499" s="129">
        <v>0</v>
      </c>
      <c r="G1499" s="148">
        <v>75.89</v>
      </c>
      <c r="H1499" s="105"/>
      <c r="I1499" s="105"/>
      <c r="J1499" s="105"/>
      <c r="K1499" s="105"/>
      <c r="L1499" s="105"/>
      <c r="M1499" s="105"/>
      <c r="N1499" s="105"/>
      <c r="O1499" s="105"/>
      <c r="P1499" s="105"/>
      <c r="Q1499" s="105"/>
      <c r="R1499" s="105"/>
      <c r="S1499" s="105"/>
      <c r="T1499" s="105"/>
      <c r="U1499" s="105"/>
      <c r="V1499" s="105"/>
      <c r="W1499" s="105"/>
      <c r="X1499" s="105"/>
      <c r="Y1499" s="105"/>
      <c r="Z1499" s="105"/>
      <c r="AA1499" s="105"/>
      <c r="AB1499" s="105"/>
      <c r="AC1499" s="105"/>
      <c r="AD1499" s="105"/>
      <c r="AE1499" s="105"/>
      <c r="AF1499" s="105"/>
      <c r="AG1499" s="105"/>
      <c r="AH1499" s="105"/>
      <c r="AI1499" s="105"/>
      <c r="AJ1499" s="105"/>
      <c r="AK1499" s="105"/>
      <c r="AL1499" s="105"/>
      <c r="AM1499" s="105"/>
      <c r="AN1499" s="105"/>
      <c r="AO1499" s="105"/>
      <c r="AP1499" s="105"/>
      <c r="AQ1499" s="105"/>
      <c r="AR1499" s="105"/>
      <c r="AS1499" s="105"/>
      <c r="AT1499" s="105"/>
      <c r="AU1499" s="105"/>
      <c r="AV1499" s="105"/>
      <c r="AW1499" s="105"/>
      <c r="AX1499" s="105"/>
      <c r="AY1499" s="105"/>
      <c r="AZ1499" s="105"/>
      <c r="BA1499" s="105"/>
      <c r="BB1499" s="105"/>
      <c r="BC1499" s="105"/>
      <c r="BD1499" s="105"/>
      <c r="BE1499" s="105"/>
      <c r="BF1499" s="105"/>
      <c r="BG1499" s="105"/>
    </row>
    <row r="1500" spans="1:59" ht="15.6" x14ac:dyDescent="0.3">
      <c r="A1500" s="105" t="s">
        <v>3637</v>
      </c>
      <c r="B1500" s="105" t="s">
        <v>3642</v>
      </c>
      <c r="C1500" s="105" t="s">
        <v>1489</v>
      </c>
      <c r="D1500" s="105">
        <v>791</v>
      </c>
      <c r="E1500" s="105">
        <v>9</v>
      </c>
      <c r="F1500" s="129">
        <v>0</v>
      </c>
      <c r="G1500" s="148">
        <v>78</v>
      </c>
      <c r="H1500" s="105"/>
      <c r="I1500" s="105"/>
      <c r="J1500" s="105"/>
      <c r="K1500" s="105"/>
      <c r="L1500" s="105"/>
      <c r="M1500" s="105"/>
      <c r="N1500" s="105"/>
      <c r="O1500" s="105"/>
      <c r="P1500" s="105"/>
      <c r="Q1500" s="105"/>
      <c r="R1500" s="105"/>
      <c r="S1500" s="105"/>
      <c r="T1500" s="105"/>
      <c r="U1500" s="105"/>
      <c r="V1500" s="105"/>
      <c r="W1500" s="105"/>
      <c r="X1500" s="105"/>
      <c r="Y1500" s="105"/>
      <c r="Z1500" s="105"/>
      <c r="AA1500" s="105"/>
      <c r="AB1500" s="105"/>
      <c r="AC1500" s="105"/>
      <c r="AD1500" s="105"/>
      <c r="AE1500" s="105"/>
      <c r="AF1500" s="105"/>
      <c r="AG1500" s="105"/>
      <c r="AH1500" s="105"/>
      <c r="AI1500" s="105"/>
      <c r="AJ1500" s="105"/>
      <c r="AK1500" s="105"/>
      <c r="AL1500" s="105"/>
      <c r="AM1500" s="105"/>
      <c r="AN1500" s="105"/>
      <c r="AO1500" s="105"/>
      <c r="AP1500" s="105"/>
      <c r="AQ1500" s="105"/>
      <c r="AR1500" s="105"/>
      <c r="AS1500" s="105"/>
      <c r="AT1500" s="105"/>
      <c r="AU1500" s="105"/>
      <c r="AV1500" s="105"/>
      <c r="AW1500" s="105"/>
      <c r="AX1500" s="105"/>
      <c r="AY1500" s="105"/>
      <c r="AZ1500" s="105"/>
      <c r="BA1500" s="105"/>
      <c r="BB1500" s="105"/>
      <c r="BC1500" s="105"/>
      <c r="BD1500" s="105"/>
      <c r="BE1500" s="105"/>
      <c r="BF1500" s="105"/>
      <c r="BG1500" s="105"/>
    </row>
    <row r="1501" spans="1:59" ht="15.6" x14ac:dyDescent="0.3">
      <c r="A1501" s="105" t="s">
        <v>3637</v>
      </c>
      <c r="B1501" s="105" t="s">
        <v>1490</v>
      </c>
      <c r="C1501" s="105" t="s">
        <v>1491</v>
      </c>
      <c r="D1501" s="105">
        <v>829</v>
      </c>
      <c r="E1501" s="105">
        <v>10</v>
      </c>
      <c r="F1501" s="129">
        <v>0</v>
      </c>
      <c r="G1501" s="148">
        <v>71.099999999999994</v>
      </c>
      <c r="H1501" s="105"/>
      <c r="I1501" s="105"/>
      <c r="J1501" s="105"/>
      <c r="K1501" s="105"/>
      <c r="L1501" s="105"/>
      <c r="M1501" s="105"/>
      <c r="N1501" s="105"/>
      <c r="O1501" s="105"/>
      <c r="P1501" s="105"/>
      <c r="Q1501" s="105"/>
      <c r="R1501" s="105"/>
      <c r="S1501" s="105"/>
      <c r="T1501" s="105"/>
      <c r="U1501" s="105"/>
      <c r="V1501" s="105"/>
      <c r="W1501" s="105"/>
      <c r="X1501" s="105"/>
      <c r="Y1501" s="105"/>
      <c r="Z1501" s="105"/>
      <c r="AA1501" s="105"/>
      <c r="AB1501" s="105"/>
      <c r="AC1501" s="105"/>
      <c r="AD1501" s="105"/>
      <c r="AE1501" s="105"/>
      <c r="AF1501" s="105"/>
      <c r="AG1501" s="105"/>
      <c r="AH1501" s="105"/>
      <c r="AI1501" s="105"/>
      <c r="AJ1501" s="105"/>
      <c r="AK1501" s="105"/>
      <c r="AL1501" s="105"/>
      <c r="AM1501" s="105"/>
      <c r="AN1501" s="105"/>
      <c r="AO1501" s="105"/>
      <c r="AP1501" s="105"/>
      <c r="AQ1501" s="105"/>
      <c r="AR1501" s="105"/>
      <c r="AS1501" s="105"/>
      <c r="AT1501" s="105"/>
      <c r="AU1501" s="105"/>
      <c r="AV1501" s="105"/>
      <c r="AW1501" s="105"/>
      <c r="AX1501" s="105"/>
      <c r="AY1501" s="105"/>
      <c r="AZ1501" s="105"/>
      <c r="BA1501" s="105"/>
      <c r="BB1501" s="105"/>
      <c r="BC1501" s="105"/>
      <c r="BD1501" s="105"/>
      <c r="BE1501" s="105"/>
      <c r="BF1501" s="105"/>
      <c r="BG1501" s="105"/>
    </row>
    <row r="1502" spans="1:59" ht="15.6" x14ac:dyDescent="0.3">
      <c r="A1502" s="105" t="s">
        <v>3637</v>
      </c>
      <c r="B1502" s="105" t="s">
        <v>1492</v>
      </c>
      <c r="C1502" s="105" t="s">
        <v>211</v>
      </c>
      <c r="D1502" s="105">
        <v>966</v>
      </c>
      <c r="E1502" s="105">
        <v>10</v>
      </c>
      <c r="F1502" s="129">
        <v>0</v>
      </c>
      <c r="G1502" s="148">
        <v>66.400000000000006</v>
      </c>
      <c r="H1502" s="105"/>
      <c r="I1502" s="105"/>
      <c r="J1502" s="105"/>
      <c r="K1502" s="105"/>
      <c r="L1502" s="105"/>
      <c r="M1502" s="105"/>
      <c r="N1502" s="105"/>
      <c r="O1502" s="105"/>
      <c r="P1502" s="105"/>
      <c r="Q1502" s="105"/>
      <c r="R1502" s="105"/>
      <c r="S1502" s="105"/>
      <c r="T1502" s="105"/>
      <c r="U1502" s="105"/>
      <c r="V1502" s="105"/>
      <c r="W1502" s="105"/>
      <c r="X1502" s="105"/>
      <c r="Y1502" s="105"/>
      <c r="Z1502" s="105"/>
      <c r="AA1502" s="105"/>
      <c r="AB1502" s="105"/>
      <c r="AC1502" s="105"/>
      <c r="AD1502" s="105"/>
      <c r="AE1502" s="105"/>
      <c r="AF1502" s="105"/>
      <c r="AG1502" s="105"/>
      <c r="AH1502" s="105"/>
      <c r="AI1502" s="105"/>
      <c r="AJ1502" s="105"/>
      <c r="AK1502" s="105"/>
      <c r="AL1502" s="105"/>
      <c r="AM1502" s="105"/>
      <c r="AN1502" s="105"/>
      <c r="AO1502" s="105"/>
      <c r="AP1502" s="105"/>
      <c r="AQ1502" s="105"/>
      <c r="AR1502" s="105"/>
      <c r="AS1502" s="105"/>
      <c r="AT1502" s="105"/>
      <c r="AU1502" s="105"/>
      <c r="AV1502" s="105"/>
      <c r="AW1502" s="105"/>
      <c r="AX1502" s="105"/>
      <c r="AY1502" s="105"/>
      <c r="AZ1502" s="105"/>
      <c r="BA1502" s="105"/>
      <c r="BB1502" s="105"/>
      <c r="BC1502" s="105"/>
      <c r="BD1502" s="105"/>
      <c r="BE1502" s="105"/>
      <c r="BF1502" s="105"/>
      <c r="BG1502" s="105"/>
    </row>
    <row r="1503" spans="1:59" ht="15.6" x14ac:dyDescent="0.3">
      <c r="A1503" s="105" t="s">
        <v>3637</v>
      </c>
      <c r="B1503" s="105" t="s">
        <v>1493</v>
      </c>
      <c r="C1503" s="105" t="s">
        <v>227</v>
      </c>
      <c r="D1503" s="105">
        <v>882</v>
      </c>
      <c r="E1503" s="105">
        <v>9</v>
      </c>
      <c r="F1503" s="129">
        <v>0</v>
      </c>
      <c r="G1503" s="148">
        <v>60.11</v>
      </c>
      <c r="H1503" s="105"/>
      <c r="I1503" s="105"/>
      <c r="J1503" s="105"/>
      <c r="K1503" s="105"/>
      <c r="L1503" s="105"/>
      <c r="M1503" s="105"/>
      <c r="N1503" s="105"/>
      <c r="O1503" s="105"/>
      <c r="P1503" s="105"/>
      <c r="Q1503" s="105" t="s">
        <v>84</v>
      </c>
      <c r="R1503" s="105"/>
      <c r="S1503" s="105"/>
      <c r="T1503" s="105"/>
      <c r="U1503" s="105"/>
      <c r="V1503" s="105"/>
      <c r="W1503" s="105"/>
      <c r="X1503" s="105"/>
      <c r="Y1503" s="105"/>
      <c r="Z1503" s="105"/>
      <c r="AA1503" s="105"/>
      <c r="AB1503" s="105"/>
      <c r="AC1503" s="105"/>
      <c r="AD1503" s="105"/>
      <c r="AE1503" s="105"/>
      <c r="AF1503" s="105"/>
      <c r="AG1503" s="105"/>
      <c r="AH1503" s="105"/>
      <c r="AI1503" s="105"/>
      <c r="AJ1503" s="105"/>
      <c r="AK1503" s="105"/>
      <c r="AL1503" s="105"/>
      <c r="AM1503" s="105"/>
      <c r="AN1503" s="105"/>
      <c r="AO1503" s="105"/>
      <c r="AP1503" s="105"/>
      <c r="AQ1503" s="105"/>
      <c r="AR1503" s="105"/>
      <c r="AS1503" s="105"/>
      <c r="AT1503" s="105"/>
      <c r="AU1503" s="105"/>
      <c r="AV1503" s="105"/>
      <c r="AW1503" s="105"/>
      <c r="AX1503" s="105"/>
      <c r="AY1503" s="105"/>
      <c r="AZ1503" s="105"/>
      <c r="BA1503" s="105"/>
      <c r="BB1503" s="105"/>
      <c r="BC1503" s="105"/>
      <c r="BD1503" s="105"/>
      <c r="BE1503" s="105"/>
      <c r="BF1503" s="105"/>
      <c r="BG1503" s="105"/>
    </row>
    <row r="1504" spans="1:59" ht="15.6" x14ac:dyDescent="0.3">
      <c r="A1504" s="105" t="s">
        <v>3643</v>
      </c>
      <c r="B1504" s="105" t="s">
        <v>3644</v>
      </c>
      <c r="C1504" s="105" t="s">
        <v>211</v>
      </c>
      <c r="D1504" s="105">
        <v>264</v>
      </c>
      <c r="E1504" s="105">
        <v>9</v>
      </c>
      <c r="F1504" s="129">
        <v>0</v>
      </c>
      <c r="G1504" s="148">
        <v>61.56</v>
      </c>
      <c r="H1504" s="105"/>
      <c r="I1504" s="105"/>
      <c r="J1504" s="105"/>
      <c r="K1504" s="105"/>
      <c r="L1504" s="105"/>
      <c r="M1504" s="105"/>
      <c r="N1504" s="105"/>
      <c r="O1504" s="105"/>
      <c r="P1504" s="105"/>
      <c r="Q1504" s="105"/>
      <c r="R1504" s="105"/>
      <c r="S1504" s="105"/>
      <c r="T1504" s="105"/>
      <c r="U1504" s="105"/>
      <c r="V1504" s="105"/>
      <c r="W1504" s="105"/>
      <c r="X1504" s="105"/>
      <c r="Y1504" s="105"/>
      <c r="Z1504" s="105"/>
      <c r="AA1504" s="105"/>
      <c r="AB1504" s="105"/>
      <c r="AC1504" s="105"/>
      <c r="AD1504" s="105"/>
      <c r="AE1504" s="105"/>
      <c r="AF1504" s="105"/>
      <c r="AG1504" s="105"/>
      <c r="AH1504" s="105"/>
      <c r="AI1504" s="105"/>
      <c r="AJ1504" s="105"/>
      <c r="AK1504" s="105"/>
      <c r="AL1504" s="105"/>
      <c r="AM1504" s="105"/>
      <c r="AN1504" s="105"/>
      <c r="AO1504" s="105"/>
      <c r="AP1504" s="105"/>
      <c r="AQ1504" s="105"/>
      <c r="AR1504" s="105"/>
      <c r="AS1504" s="105"/>
      <c r="AT1504" s="105"/>
      <c r="AU1504" s="105"/>
      <c r="AV1504" s="105"/>
      <c r="AW1504" s="105"/>
      <c r="AX1504" s="105"/>
      <c r="AY1504" s="105"/>
      <c r="AZ1504" s="105"/>
      <c r="BA1504" s="105"/>
      <c r="BB1504" s="105"/>
      <c r="BC1504" s="105"/>
      <c r="BD1504" s="105"/>
      <c r="BE1504" s="105"/>
      <c r="BF1504" s="105"/>
      <c r="BG1504" s="105"/>
    </row>
    <row r="1505" spans="1:59" ht="15.6" x14ac:dyDescent="0.3">
      <c r="A1505" s="105" t="s">
        <v>3643</v>
      </c>
      <c r="B1505" s="105" t="s">
        <v>3645</v>
      </c>
      <c r="C1505" s="105" t="s">
        <v>214</v>
      </c>
      <c r="D1505" s="105">
        <v>264</v>
      </c>
      <c r="E1505" s="105">
        <v>9</v>
      </c>
      <c r="F1505" s="129">
        <v>0</v>
      </c>
      <c r="G1505" s="148">
        <v>62</v>
      </c>
      <c r="H1505" s="105"/>
      <c r="I1505" s="105"/>
      <c r="J1505" s="105"/>
      <c r="K1505" s="105"/>
      <c r="L1505" s="105"/>
      <c r="M1505" s="105"/>
      <c r="N1505" s="105"/>
      <c r="O1505" s="105"/>
      <c r="P1505" s="105"/>
      <c r="Q1505" s="105"/>
      <c r="R1505" s="105"/>
      <c r="S1505" s="105"/>
      <c r="T1505" s="105"/>
      <c r="U1505" s="105"/>
      <c r="V1505" s="105"/>
      <c r="W1505" s="105"/>
      <c r="X1505" s="105"/>
      <c r="Y1505" s="105"/>
      <c r="Z1505" s="105"/>
      <c r="AA1505" s="105"/>
      <c r="AB1505" s="105"/>
      <c r="AC1505" s="105"/>
      <c r="AD1505" s="105"/>
      <c r="AE1505" s="105"/>
      <c r="AF1505" s="105"/>
      <c r="AG1505" s="105"/>
      <c r="AH1505" s="105"/>
      <c r="AI1505" s="105"/>
      <c r="AJ1505" s="105"/>
      <c r="AK1505" s="105"/>
      <c r="AL1505" s="105"/>
      <c r="AM1505" s="105"/>
      <c r="AN1505" s="105"/>
      <c r="AO1505" s="105"/>
      <c r="AP1505" s="105"/>
      <c r="AQ1505" s="105"/>
      <c r="AR1505" s="105"/>
      <c r="AS1505" s="105"/>
      <c r="AT1505" s="105"/>
      <c r="AU1505" s="105"/>
      <c r="AV1505" s="105"/>
      <c r="AW1505" s="105"/>
      <c r="AX1505" s="105"/>
      <c r="AY1505" s="105"/>
      <c r="AZ1505" s="105"/>
      <c r="BA1505" s="105"/>
      <c r="BB1505" s="105"/>
      <c r="BC1505" s="105"/>
      <c r="BD1505" s="105"/>
      <c r="BE1505" s="105"/>
      <c r="BF1505" s="105"/>
      <c r="BG1505" s="105"/>
    </row>
    <row r="1506" spans="1:59" ht="15.6" x14ac:dyDescent="0.3">
      <c r="A1506" s="105" t="s">
        <v>3643</v>
      </c>
      <c r="B1506" s="105" t="s">
        <v>1494</v>
      </c>
      <c r="C1506" s="105" t="s">
        <v>211</v>
      </c>
      <c r="D1506" s="105">
        <v>264</v>
      </c>
      <c r="E1506" s="105">
        <v>9</v>
      </c>
      <c r="F1506" s="129">
        <v>0</v>
      </c>
      <c r="G1506" s="148">
        <v>61.67</v>
      </c>
      <c r="H1506" s="105"/>
      <c r="I1506" s="105"/>
      <c r="J1506" s="105"/>
      <c r="K1506" s="105"/>
      <c r="L1506" s="105"/>
      <c r="M1506" s="105"/>
      <c r="N1506" s="105"/>
      <c r="O1506" s="105"/>
      <c r="P1506" s="105"/>
      <c r="Q1506" s="105"/>
      <c r="R1506" s="105"/>
      <c r="S1506" s="105"/>
      <c r="T1506" s="105"/>
      <c r="U1506" s="105"/>
      <c r="V1506" s="105"/>
      <c r="W1506" s="105"/>
      <c r="X1506" s="105"/>
      <c r="Y1506" s="105"/>
      <c r="Z1506" s="105"/>
      <c r="AA1506" s="105"/>
      <c r="AB1506" s="105"/>
      <c r="AC1506" s="105"/>
      <c r="AD1506" s="105"/>
      <c r="AE1506" s="105"/>
      <c r="AF1506" s="105"/>
      <c r="AG1506" s="105"/>
      <c r="AH1506" s="105"/>
      <c r="AI1506" s="105"/>
      <c r="AJ1506" s="105"/>
      <c r="AK1506" s="105"/>
      <c r="AL1506" s="105"/>
      <c r="AM1506" s="105"/>
      <c r="AN1506" s="105"/>
      <c r="AO1506" s="105"/>
      <c r="AP1506" s="105"/>
      <c r="AQ1506" s="105"/>
      <c r="AR1506" s="105"/>
      <c r="AS1506" s="105"/>
      <c r="AT1506" s="105"/>
      <c r="AU1506" s="105"/>
      <c r="AV1506" s="105"/>
      <c r="AW1506" s="105"/>
      <c r="AX1506" s="105"/>
      <c r="AY1506" s="105"/>
      <c r="AZ1506" s="105"/>
      <c r="BA1506" s="105"/>
      <c r="BB1506" s="105"/>
      <c r="BC1506" s="105"/>
      <c r="BD1506" s="105"/>
      <c r="BE1506" s="105"/>
      <c r="BF1506" s="105"/>
      <c r="BG1506" s="105"/>
    </row>
    <row r="1507" spans="1:59" ht="15.6" x14ac:dyDescent="0.3">
      <c r="A1507" s="105" t="s">
        <v>3643</v>
      </c>
      <c r="B1507" s="105" t="s">
        <v>1495</v>
      </c>
      <c r="C1507" s="105" t="s">
        <v>86</v>
      </c>
      <c r="D1507" s="105">
        <v>272</v>
      </c>
      <c r="E1507" s="105">
        <v>9</v>
      </c>
      <c r="F1507" s="129">
        <v>0</v>
      </c>
      <c r="G1507" s="148">
        <v>57.44</v>
      </c>
      <c r="H1507" s="105"/>
      <c r="I1507" s="105"/>
      <c r="J1507" s="105"/>
      <c r="K1507" s="105"/>
      <c r="L1507" s="105"/>
      <c r="M1507" s="105"/>
      <c r="N1507" s="105"/>
      <c r="O1507" s="105"/>
      <c r="P1507" s="105"/>
      <c r="Q1507" s="105" t="s">
        <v>84</v>
      </c>
      <c r="R1507" s="105"/>
      <c r="S1507" s="105"/>
      <c r="T1507" s="105"/>
      <c r="U1507" s="105"/>
      <c r="V1507" s="105"/>
      <c r="W1507" s="105"/>
      <c r="X1507" s="105"/>
      <c r="Y1507" s="105"/>
      <c r="Z1507" s="105"/>
      <c r="AA1507" s="105"/>
      <c r="AB1507" s="105"/>
      <c r="AC1507" s="105"/>
      <c r="AD1507" s="105"/>
      <c r="AE1507" s="105"/>
      <c r="AF1507" s="105"/>
      <c r="AG1507" s="105"/>
      <c r="AH1507" s="105"/>
      <c r="AI1507" s="105"/>
      <c r="AJ1507" s="105"/>
      <c r="AK1507" s="105"/>
      <c r="AL1507" s="105"/>
      <c r="AM1507" s="105"/>
      <c r="AN1507" s="105"/>
      <c r="AO1507" s="105"/>
      <c r="AP1507" s="105"/>
      <c r="AQ1507" s="105"/>
      <c r="AR1507" s="105"/>
      <c r="AS1507" s="105"/>
      <c r="AT1507" s="105"/>
      <c r="AU1507" s="105"/>
      <c r="AV1507" s="105"/>
      <c r="AW1507" s="105"/>
      <c r="AX1507" s="105"/>
      <c r="AY1507" s="105"/>
      <c r="AZ1507" s="105"/>
      <c r="BA1507" s="105"/>
      <c r="BB1507" s="105"/>
      <c r="BC1507" s="105"/>
      <c r="BD1507" s="105"/>
      <c r="BE1507" s="105"/>
      <c r="BF1507" s="105"/>
      <c r="BG1507" s="105"/>
    </row>
    <row r="1508" spans="1:59" ht="15.6" x14ac:dyDescent="0.3">
      <c r="A1508" s="105" t="s">
        <v>3643</v>
      </c>
      <c r="B1508" s="105" t="s">
        <v>3646</v>
      </c>
      <c r="C1508" s="105" t="s">
        <v>230</v>
      </c>
      <c r="D1508" s="105">
        <v>259</v>
      </c>
      <c r="E1508" s="105">
        <v>10</v>
      </c>
      <c r="F1508" s="129">
        <v>0</v>
      </c>
      <c r="G1508" s="148">
        <v>75.3</v>
      </c>
      <c r="H1508" s="105"/>
      <c r="I1508" s="105"/>
      <c r="J1508" s="105"/>
      <c r="K1508" s="105"/>
      <c r="L1508" s="105"/>
      <c r="M1508" s="105"/>
      <c r="N1508" s="105"/>
      <c r="O1508" s="105"/>
      <c r="P1508" s="105"/>
      <c r="Q1508" s="105"/>
      <c r="R1508" s="105"/>
      <c r="S1508" s="105"/>
      <c r="T1508" s="105"/>
      <c r="U1508" s="105"/>
      <c r="V1508" s="105"/>
      <c r="W1508" s="105"/>
      <c r="X1508" s="105"/>
      <c r="Y1508" s="105"/>
      <c r="Z1508" s="105"/>
      <c r="AA1508" s="105"/>
      <c r="AB1508" s="105"/>
      <c r="AC1508" s="105"/>
      <c r="AD1508" s="105"/>
      <c r="AE1508" s="105"/>
      <c r="AF1508" s="105"/>
      <c r="AG1508" s="105"/>
      <c r="AH1508" s="105"/>
      <c r="AI1508" s="105"/>
      <c r="AJ1508" s="105"/>
      <c r="AK1508" s="105"/>
      <c r="AL1508" s="105"/>
      <c r="AM1508" s="105"/>
      <c r="AN1508" s="105"/>
      <c r="AO1508" s="105"/>
      <c r="AP1508" s="105"/>
      <c r="AQ1508" s="105"/>
      <c r="AR1508" s="105"/>
      <c r="AS1508" s="105"/>
      <c r="AT1508" s="105"/>
      <c r="AU1508" s="105"/>
      <c r="AV1508" s="105"/>
      <c r="AW1508" s="105"/>
      <c r="AX1508" s="105"/>
      <c r="AY1508" s="105"/>
      <c r="AZ1508" s="105"/>
      <c r="BA1508" s="105"/>
      <c r="BB1508" s="105"/>
      <c r="BC1508" s="105"/>
      <c r="BD1508" s="105"/>
      <c r="BE1508" s="105"/>
      <c r="BF1508" s="105"/>
      <c r="BG1508" s="105"/>
    </row>
    <row r="1509" spans="1:59" ht="15.6" x14ac:dyDescent="0.3">
      <c r="A1509" s="105" t="s">
        <v>3643</v>
      </c>
      <c r="B1509" s="105" t="s">
        <v>3647</v>
      </c>
      <c r="C1509" s="105" t="s">
        <v>230</v>
      </c>
      <c r="D1509" s="105">
        <v>259</v>
      </c>
      <c r="E1509" s="105">
        <v>10</v>
      </c>
      <c r="F1509" s="129">
        <v>0</v>
      </c>
      <c r="G1509" s="148">
        <v>75.8</v>
      </c>
      <c r="H1509" s="105"/>
      <c r="I1509" s="105"/>
      <c r="J1509" s="105"/>
      <c r="K1509" s="105"/>
      <c r="L1509" s="105"/>
      <c r="M1509" s="105"/>
      <c r="N1509" s="105"/>
      <c r="O1509" s="105"/>
      <c r="P1509" s="105"/>
      <c r="Q1509" s="105"/>
      <c r="R1509" s="105"/>
      <c r="S1509" s="105"/>
      <c r="T1509" s="105"/>
      <c r="U1509" s="105"/>
      <c r="V1509" s="105"/>
      <c r="W1509" s="105"/>
      <c r="X1509" s="105"/>
      <c r="Y1509" s="105"/>
      <c r="Z1509" s="105"/>
      <c r="AA1509" s="105"/>
      <c r="AB1509" s="105"/>
      <c r="AC1509" s="105"/>
      <c r="AD1509" s="105"/>
      <c r="AE1509" s="105"/>
      <c r="AF1509" s="105"/>
      <c r="AG1509" s="105"/>
      <c r="AH1509" s="105"/>
      <c r="AI1509" s="105"/>
      <c r="AJ1509" s="105"/>
      <c r="AK1509" s="105"/>
      <c r="AL1509" s="105"/>
      <c r="AM1509" s="105"/>
      <c r="AN1509" s="105"/>
      <c r="AO1509" s="105"/>
      <c r="AP1509" s="105"/>
      <c r="AQ1509" s="105"/>
      <c r="AR1509" s="105"/>
      <c r="AS1509" s="105"/>
      <c r="AT1509" s="105"/>
      <c r="AU1509" s="105"/>
      <c r="AV1509" s="105"/>
      <c r="AW1509" s="105"/>
      <c r="AX1509" s="105"/>
      <c r="AY1509" s="105"/>
      <c r="AZ1509" s="105"/>
      <c r="BA1509" s="105"/>
      <c r="BB1509" s="105"/>
      <c r="BC1509" s="105"/>
      <c r="BD1509" s="105"/>
      <c r="BE1509" s="105"/>
      <c r="BF1509" s="105"/>
      <c r="BG1509" s="105"/>
    </row>
    <row r="1510" spans="1:59" ht="15.6" x14ac:dyDescent="0.3">
      <c r="A1510" s="105" t="s">
        <v>3643</v>
      </c>
      <c r="B1510" s="105" t="s">
        <v>3648</v>
      </c>
      <c r="C1510" s="105" t="s">
        <v>1496</v>
      </c>
      <c r="D1510" s="105">
        <v>194</v>
      </c>
      <c r="E1510" s="105">
        <v>9</v>
      </c>
      <c r="F1510" s="128">
        <v>1.4522599999999999E-139</v>
      </c>
      <c r="G1510" s="148">
        <v>80.67</v>
      </c>
      <c r="H1510" s="105"/>
      <c r="I1510" s="105"/>
      <c r="J1510" s="105"/>
      <c r="K1510" s="105"/>
      <c r="L1510" s="105"/>
      <c r="M1510" s="105"/>
      <c r="N1510" s="105"/>
      <c r="O1510" s="105"/>
      <c r="P1510" s="105"/>
      <c r="Q1510" s="105"/>
      <c r="R1510" s="105"/>
      <c r="S1510" s="105"/>
      <c r="T1510" s="105"/>
      <c r="U1510" s="105"/>
      <c r="V1510" s="105"/>
      <c r="W1510" s="105"/>
      <c r="X1510" s="105"/>
      <c r="Y1510" s="105"/>
      <c r="Z1510" s="105"/>
      <c r="AA1510" s="105"/>
      <c r="AB1510" s="105"/>
      <c r="AC1510" s="105"/>
      <c r="AD1510" s="105"/>
      <c r="AE1510" s="105"/>
      <c r="AF1510" s="105"/>
      <c r="AG1510" s="105"/>
      <c r="AH1510" s="105"/>
      <c r="AI1510" s="105"/>
      <c r="AJ1510" s="105"/>
      <c r="AK1510" s="105"/>
      <c r="AL1510" s="105"/>
      <c r="AM1510" s="105"/>
      <c r="AN1510" s="105"/>
      <c r="AO1510" s="105"/>
      <c r="AP1510" s="105"/>
      <c r="AQ1510" s="105"/>
      <c r="AR1510" s="105"/>
      <c r="AS1510" s="105"/>
      <c r="AT1510" s="105"/>
      <c r="AU1510" s="105"/>
      <c r="AV1510" s="105"/>
      <c r="AW1510" s="105"/>
      <c r="AX1510" s="105"/>
      <c r="AY1510" s="105"/>
      <c r="AZ1510" s="105"/>
      <c r="BA1510" s="105"/>
      <c r="BB1510" s="105"/>
      <c r="BC1510" s="105"/>
      <c r="BD1510" s="105"/>
      <c r="BE1510" s="105"/>
      <c r="BF1510" s="105"/>
      <c r="BG1510" s="105"/>
    </row>
    <row r="1511" spans="1:59" ht="15.6" x14ac:dyDescent="0.3">
      <c r="A1511" s="105" t="s">
        <v>3643</v>
      </c>
      <c r="B1511" s="105" t="s">
        <v>1497</v>
      </c>
      <c r="C1511" s="105" t="s">
        <v>1498</v>
      </c>
      <c r="D1511" s="105">
        <v>259</v>
      </c>
      <c r="E1511" s="105">
        <v>10</v>
      </c>
      <c r="F1511" s="129">
        <v>0</v>
      </c>
      <c r="G1511" s="148">
        <v>74.8</v>
      </c>
      <c r="H1511" s="105"/>
      <c r="I1511" s="105"/>
      <c r="J1511" s="105"/>
      <c r="K1511" s="105"/>
      <c r="L1511" s="105"/>
      <c r="M1511" s="105"/>
      <c r="N1511" s="105"/>
      <c r="O1511" s="105"/>
      <c r="P1511" s="105"/>
      <c r="Q1511" s="105"/>
      <c r="R1511" s="105"/>
      <c r="S1511" s="105"/>
      <c r="T1511" s="105"/>
      <c r="U1511" s="105"/>
      <c r="V1511" s="105"/>
      <c r="W1511" s="105"/>
      <c r="X1511" s="105"/>
      <c r="Y1511" s="105"/>
      <c r="Z1511" s="105"/>
      <c r="AA1511" s="105"/>
      <c r="AB1511" s="105"/>
      <c r="AC1511" s="105"/>
      <c r="AD1511" s="105"/>
      <c r="AE1511" s="105"/>
      <c r="AF1511" s="105"/>
      <c r="AG1511" s="105"/>
      <c r="AH1511" s="105"/>
      <c r="AI1511" s="105"/>
      <c r="AJ1511" s="105"/>
      <c r="AK1511" s="105"/>
      <c r="AL1511" s="105"/>
      <c r="AM1511" s="105"/>
      <c r="AN1511" s="105"/>
      <c r="AO1511" s="105"/>
      <c r="AP1511" s="105"/>
      <c r="AQ1511" s="105"/>
      <c r="AR1511" s="105"/>
      <c r="AS1511" s="105"/>
      <c r="AT1511" s="105"/>
      <c r="AU1511" s="105"/>
      <c r="AV1511" s="105"/>
      <c r="AW1511" s="105"/>
      <c r="AX1511" s="105"/>
      <c r="AY1511" s="105"/>
      <c r="AZ1511" s="105"/>
      <c r="BA1511" s="105"/>
      <c r="BB1511" s="105"/>
      <c r="BC1511" s="105"/>
      <c r="BD1511" s="105"/>
      <c r="BE1511" s="105"/>
      <c r="BF1511" s="105"/>
      <c r="BG1511" s="105"/>
    </row>
    <row r="1512" spans="1:59" ht="15.6" x14ac:dyDescent="0.3">
      <c r="A1512" s="105" t="s">
        <v>3643</v>
      </c>
      <c r="B1512" s="105" t="s">
        <v>1499</v>
      </c>
      <c r="C1512" s="105" t="s">
        <v>211</v>
      </c>
      <c r="D1512" s="105">
        <v>264</v>
      </c>
      <c r="E1512" s="105">
        <v>8</v>
      </c>
      <c r="F1512" s="129">
        <v>0</v>
      </c>
      <c r="G1512" s="148">
        <v>63.13</v>
      </c>
      <c r="H1512" s="105"/>
      <c r="I1512" s="105"/>
      <c r="J1512" s="105"/>
      <c r="K1512" s="105"/>
      <c r="L1512" s="105"/>
      <c r="M1512" s="105"/>
      <c r="N1512" s="105"/>
      <c r="O1512" s="105"/>
      <c r="P1512" s="105"/>
      <c r="Q1512" s="105"/>
      <c r="R1512" s="105"/>
      <c r="S1512" s="105"/>
      <c r="T1512" s="105"/>
      <c r="U1512" s="105"/>
      <c r="V1512" s="105"/>
      <c r="W1512" s="105"/>
      <c r="X1512" s="105"/>
      <c r="Y1512" s="105"/>
      <c r="Z1512" s="105"/>
      <c r="AA1512" s="105"/>
      <c r="AB1512" s="105"/>
      <c r="AC1512" s="105"/>
      <c r="AD1512" s="105"/>
      <c r="AE1512" s="105"/>
      <c r="AF1512" s="105"/>
      <c r="AG1512" s="105"/>
      <c r="AH1512" s="105"/>
      <c r="AI1512" s="105"/>
      <c r="AJ1512" s="105"/>
      <c r="AK1512" s="105"/>
      <c r="AL1512" s="105"/>
      <c r="AM1512" s="105"/>
      <c r="AN1512" s="105"/>
      <c r="AO1512" s="105"/>
      <c r="AP1512" s="105"/>
      <c r="AQ1512" s="105"/>
      <c r="AR1512" s="105"/>
      <c r="AS1512" s="105"/>
      <c r="AT1512" s="105"/>
      <c r="AU1512" s="105"/>
      <c r="AV1512" s="105"/>
      <c r="AW1512" s="105"/>
      <c r="AX1512" s="105"/>
      <c r="AY1512" s="105"/>
      <c r="AZ1512" s="105"/>
      <c r="BA1512" s="105"/>
      <c r="BB1512" s="105"/>
      <c r="BC1512" s="105"/>
      <c r="BD1512" s="105"/>
      <c r="BE1512" s="105"/>
      <c r="BF1512" s="105"/>
      <c r="BG1512" s="105"/>
    </row>
    <row r="1513" spans="1:59" ht="15.6" x14ac:dyDescent="0.3">
      <c r="A1513" s="105" t="s">
        <v>3643</v>
      </c>
      <c r="B1513" s="105" t="s">
        <v>1500</v>
      </c>
      <c r="C1513" s="105" t="s">
        <v>1501</v>
      </c>
      <c r="D1513" s="105">
        <v>259</v>
      </c>
      <c r="E1513" s="105">
        <v>8</v>
      </c>
      <c r="F1513" s="129">
        <v>0</v>
      </c>
      <c r="G1513" s="148">
        <v>64.63</v>
      </c>
      <c r="H1513" s="105"/>
      <c r="I1513" s="105"/>
      <c r="J1513" s="105"/>
      <c r="K1513" s="105"/>
      <c r="L1513" s="105"/>
      <c r="M1513" s="105"/>
      <c r="N1513" s="105"/>
      <c r="O1513" s="105"/>
      <c r="P1513" s="105"/>
      <c r="Q1513" s="105" t="s">
        <v>84</v>
      </c>
      <c r="R1513" s="105"/>
      <c r="S1513" s="105"/>
      <c r="T1513" s="105"/>
      <c r="U1513" s="105"/>
      <c r="V1513" s="105"/>
      <c r="W1513" s="105"/>
      <c r="X1513" s="105"/>
      <c r="Y1513" s="105"/>
      <c r="Z1513" s="105"/>
      <c r="AA1513" s="105"/>
      <c r="AB1513" s="105"/>
      <c r="AC1513" s="105"/>
      <c r="AD1513" s="105"/>
      <c r="AE1513" s="105"/>
      <c r="AF1513" s="105"/>
      <c r="AG1513" s="105"/>
      <c r="AH1513" s="105"/>
      <c r="AI1513" s="105"/>
      <c r="AJ1513" s="105"/>
      <c r="AK1513" s="105"/>
      <c r="AL1513" s="105"/>
      <c r="AM1513" s="105"/>
      <c r="AN1513" s="105"/>
      <c r="AO1513" s="105"/>
      <c r="AP1513" s="105"/>
      <c r="AQ1513" s="105"/>
      <c r="AR1513" s="105"/>
      <c r="AS1513" s="105"/>
      <c r="AT1513" s="105"/>
      <c r="AU1513" s="105"/>
      <c r="AV1513" s="105"/>
      <c r="AW1513" s="105"/>
      <c r="AX1513" s="105"/>
      <c r="AY1513" s="105"/>
      <c r="AZ1513" s="105"/>
      <c r="BA1513" s="105"/>
      <c r="BB1513" s="105"/>
      <c r="BC1513" s="105"/>
      <c r="BD1513" s="105"/>
      <c r="BE1513" s="105"/>
      <c r="BF1513" s="105"/>
      <c r="BG1513" s="105"/>
    </row>
    <row r="1514" spans="1:59" ht="15.6" x14ac:dyDescent="0.3">
      <c r="A1514" s="105" t="s">
        <v>3649</v>
      </c>
      <c r="B1514" s="105" t="s">
        <v>3650</v>
      </c>
      <c r="C1514" s="105" t="s">
        <v>211</v>
      </c>
      <c r="D1514" s="105">
        <v>140</v>
      </c>
      <c r="E1514" s="105">
        <v>8</v>
      </c>
      <c r="F1514" s="128">
        <v>1.3897900000000001E-97</v>
      </c>
      <c r="G1514" s="148">
        <v>74.13</v>
      </c>
      <c r="H1514" s="105"/>
      <c r="I1514" s="105"/>
      <c r="J1514" s="105"/>
      <c r="K1514" s="105"/>
      <c r="L1514" s="105"/>
      <c r="M1514" s="105"/>
      <c r="N1514" s="105"/>
      <c r="O1514" s="105"/>
      <c r="P1514" s="105"/>
      <c r="Q1514" s="105"/>
      <c r="R1514" s="105"/>
      <c r="S1514" s="105"/>
      <c r="T1514" s="105"/>
      <c r="U1514" s="105"/>
      <c r="V1514" s="105"/>
      <c r="W1514" s="105"/>
      <c r="X1514" s="105"/>
      <c r="Y1514" s="105"/>
      <c r="Z1514" s="105"/>
      <c r="AA1514" s="105"/>
      <c r="AB1514" s="105"/>
      <c r="AC1514" s="105"/>
      <c r="AD1514" s="105"/>
      <c r="AE1514" s="105"/>
      <c r="AF1514" s="105"/>
      <c r="AG1514" s="105"/>
      <c r="AH1514" s="105"/>
      <c r="AI1514" s="105"/>
      <c r="AJ1514" s="105"/>
      <c r="AK1514" s="105"/>
      <c r="AL1514" s="105"/>
      <c r="AM1514" s="105"/>
      <c r="AN1514" s="105"/>
      <c r="AO1514" s="105"/>
      <c r="AP1514" s="105"/>
      <c r="AQ1514" s="105"/>
      <c r="AR1514" s="105"/>
      <c r="AS1514" s="105"/>
      <c r="AT1514" s="105"/>
      <c r="AU1514" s="105"/>
      <c r="AV1514" s="105"/>
      <c r="AW1514" s="105"/>
      <c r="AX1514" s="105"/>
      <c r="AY1514" s="105"/>
      <c r="AZ1514" s="105"/>
      <c r="BA1514" s="105"/>
      <c r="BB1514" s="105"/>
      <c r="BC1514" s="105"/>
      <c r="BD1514" s="105"/>
      <c r="BE1514" s="105"/>
      <c r="BF1514" s="105"/>
      <c r="BG1514" s="105"/>
    </row>
    <row r="1515" spans="1:59" ht="15.6" x14ac:dyDescent="0.3">
      <c r="A1515" s="105" t="s">
        <v>3649</v>
      </c>
      <c r="B1515" s="105" t="s">
        <v>3651</v>
      </c>
      <c r="C1515" s="105" t="s">
        <v>214</v>
      </c>
      <c r="D1515" s="105">
        <v>140</v>
      </c>
      <c r="E1515" s="105">
        <v>8</v>
      </c>
      <c r="F1515" s="128">
        <v>6.6115499999999996E-98</v>
      </c>
      <c r="G1515" s="148">
        <v>73.75</v>
      </c>
      <c r="H1515" s="105"/>
      <c r="I1515" s="105"/>
      <c r="J1515" s="105"/>
      <c r="K1515" s="105"/>
      <c r="L1515" s="105"/>
      <c r="M1515" s="105"/>
      <c r="N1515" s="105"/>
      <c r="O1515" s="105"/>
      <c r="P1515" s="105"/>
      <c r="Q1515" s="105"/>
      <c r="R1515" s="105"/>
      <c r="S1515" s="105"/>
      <c r="T1515" s="105"/>
      <c r="U1515" s="105"/>
      <c r="V1515" s="105"/>
      <c r="W1515" s="105"/>
      <c r="X1515" s="105"/>
      <c r="Y1515" s="105"/>
      <c r="Z1515" s="105"/>
      <c r="AA1515" s="105"/>
      <c r="AB1515" s="105"/>
      <c r="AC1515" s="105"/>
      <c r="AD1515" s="105"/>
      <c r="AE1515" s="105"/>
      <c r="AF1515" s="105"/>
      <c r="AG1515" s="105"/>
      <c r="AH1515" s="105"/>
      <c r="AI1515" s="105"/>
      <c r="AJ1515" s="105"/>
      <c r="AK1515" s="105"/>
      <c r="AL1515" s="105"/>
      <c r="AM1515" s="105"/>
      <c r="AN1515" s="105"/>
      <c r="AO1515" s="105"/>
      <c r="AP1515" s="105"/>
      <c r="AQ1515" s="105"/>
      <c r="AR1515" s="105"/>
      <c r="AS1515" s="105"/>
      <c r="AT1515" s="105"/>
      <c r="AU1515" s="105"/>
      <c r="AV1515" s="105"/>
      <c r="AW1515" s="105"/>
      <c r="AX1515" s="105"/>
      <c r="AY1515" s="105"/>
      <c r="AZ1515" s="105"/>
      <c r="BA1515" s="105"/>
      <c r="BB1515" s="105"/>
      <c r="BC1515" s="105"/>
      <c r="BD1515" s="105"/>
      <c r="BE1515" s="105"/>
      <c r="BF1515" s="105"/>
      <c r="BG1515" s="105"/>
    </row>
    <row r="1516" spans="1:59" ht="15.6" x14ac:dyDescent="0.3">
      <c r="A1516" s="105" t="s">
        <v>3649</v>
      </c>
      <c r="B1516" s="105" t="s">
        <v>3652</v>
      </c>
      <c r="C1516" s="105" t="s">
        <v>83</v>
      </c>
      <c r="D1516" s="105">
        <v>140</v>
      </c>
      <c r="E1516" s="105">
        <v>8</v>
      </c>
      <c r="F1516" s="128">
        <v>6.9068899999999994E-98</v>
      </c>
      <c r="G1516" s="148">
        <v>73.38</v>
      </c>
      <c r="H1516" s="105"/>
      <c r="I1516" s="105"/>
      <c r="J1516" s="105"/>
      <c r="K1516" s="105"/>
      <c r="L1516" s="105"/>
      <c r="M1516" s="105"/>
      <c r="N1516" s="105"/>
      <c r="O1516" s="105"/>
      <c r="P1516" s="105"/>
      <c r="Q1516" s="105"/>
      <c r="R1516" s="105"/>
      <c r="S1516" s="105"/>
      <c r="T1516" s="105"/>
      <c r="U1516" s="105"/>
      <c r="V1516" s="105"/>
      <c r="W1516" s="105"/>
      <c r="X1516" s="105"/>
      <c r="Y1516" s="105"/>
      <c r="Z1516" s="105"/>
      <c r="AA1516" s="105"/>
      <c r="AB1516" s="105"/>
      <c r="AC1516" s="105"/>
      <c r="AD1516" s="105"/>
      <c r="AE1516" s="105"/>
      <c r="AF1516" s="105"/>
      <c r="AG1516" s="105"/>
      <c r="AH1516" s="105"/>
      <c r="AI1516" s="105"/>
      <c r="AJ1516" s="105"/>
      <c r="AK1516" s="105"/>
      <c r="AL1516" s="105"/>
      <c r="AM1516" s="105"/>
      <c r="AN1516" s="105"/>
      <c r="AO1516" s="105"/>
      <c r="AP1516" s="105"/>
      <c r="AQ1516" s="105"/>
      <c r="AR1516" s="105"/>
      <c r="AS1516" s="105"/>
      <c r="AT1516" s="105"/>
      <c r="AU1516" s="105"/>
      <c r="AV1516" s="105"/>
      <c r="AW1516" s="105"/>
      <c r="AX1516" s="105"/>
      <c r="AY1516" s="105"/>
      <c r="AZ1516" s="105"/>
      <c r="BA1516" s="105"/>
      <c r="BB1516" s="105"/>
      <c r="BC1516" s="105"/>
      <c r="BD1516" s="105"/>
      <c r="BE1516" s="105"/>
      <c r="BF1516" s="105"/>
      <c r="BG1516" s="105"/>
    </row>
    <row r="1517" spans="1:59" ht="15.6" x14ac:dyDescent="0.3">
      <c r="A1517" s="105" t="s">
        <v>3649</v>
      </c>
      <c r="B1517" s="105" t="s">
        <v>1502</v>
      </c>
      <c r="C1517" s="105" t="s">
        <v>211</v>
      </c>
      <c r="D1517" s="105">
        <v>140</v>
      </c>
      <c r="E1517" s="105">
        <v>8</v>
      </c>
      <c r="F1517" s="128">
        <v>1.3897900000000001E-97</v>
      </c>
      <c r="G1517" s="148">
        <v>74.13</v>
      </c>
      <c r="H1517" s="105"/>
      <c r="I1517" s="105"/>
      <c r="J1517" s="105"/>
      <c r="K1517" s="105"/>
      <c r="L1517" s="105"/>
      <c r="M1517" s="105"/>
      <c r="N1517" s="105"/>
      <c r="O1517" s="105"/>
      <c r="P1517" s="105"/>
      <c r="Q1517" s="105"/>
      <c r="R1517" s="105"/>
      <c r="S1517" s="105"/>
      <c r="T1517" s="105"/>
      <c r="U1517" s="105"/>
      <c r="V1517" s="105"/>
      <c r="W1517" s="105"/>
      <c r="X1517" s="105"/>
      <c r="Y1517" s="105"/>
      <c r="Z1517" s="105"/>
      <c r="AA1517" s="105"/>
      <c r="AB1517" s="105"/>
      <c r="AC1517" s="105"/>
      <c r="AD1517" s="105"/>
      <c r="AE1517" s="105"/>
      <c r="AF1517" s="105"/>
      <c r="AG1517" s="105"/>
      <c r="AH1517" s="105"/>
      <c r="AI1517" s="105"/>
      <c r="AJ1517" s="105"/>
      <c r="AK1517" s="105"/>
      <c r="AL1517" s="105"/>
      <c r="AM1517" s="105"/>
      <c r="AN1517" s="105"/>
      <c r="AO1517" s="105"/>
      <c r="AP1517" s="105"/>
      <c r="AQ1517" s="105"/>
      <c r="AR1517" s="105"/>
      <c r="AS1517" s="105"/>
      <c r="AT1517" s="105"/>
      <c r="AU1517" s="105"/>
      <c r="AV1517" s="105"/>
      <c r="AW1517" s="105"/>
      <c r="AX1517" s="105"/>
      <c r="AY1517" s="105"/>
      <c r="AZ1517" s="105"/>
      <c r="BA1517" s="105"/>
      <c r="BB1517" s="105"/>
      <c r="BC1517" s="105"/>
      <c r="BD1517" s="105"/>
      <c r="BE1517" s="105"/>
      <c r="BF1517" s="105"/>
      <c r="BG1517" s="105"/>
    </row>
    <row r="1518" spans="1:59" ht="15.6" x14ac:dyDescent="0.3">
      <c r="A1518" s="105" t="s">
        <v>3649</v>
      </c>
      <c r="B1518" s="105" t="s">
        <v>1503</v>
      </c>
      <c r="C1518" s="105" t="s">
        <v>227</v>
      </c>
      <c r="D1518" s="105">
        <v>133</v>
      </c>
      <c r="E1518" s="105">
        <v>5</v>
      </c>
      <c r="F1518" s="128">
        <v>9.6633800000000002E-94</v>
      </c>
      <c r="G1518" s="148">
        <v>69.400000000000006</v>
      </c>
      <c r="H1518" s="105"/>
      <c r="I1518" s="105"/>
      <c r="J1518" s="105"/>
      <c r="K1518" s="105"/>
      <c r="L1518" s="105"/>
      <c r="M1518" s="105"/>
      <c r="N1518" s="105"/>
      <c r="O1518" s="105"/>
      <c r="P1518" s="105"/>
      <c r="Q1518" s="105"/>
      <c r="R1518" s="105"/>
      <c r="S1518" s="105"/>
      <c r="T1518" s="105"/>
      <c r="U1518" s="105"/>
      <c r="V1518" s="105"/>
      <c r="W1518" s="105"/>
      <c r="X1518" s="105"/>
      <c r="Y1518" s="105"/>
      <c r="Z1518" s="105"/>
      <c r="AA1518" s="105"/>
      <c r="AB1518" s="105"/>
      <c r="AC1518" s="105"/>
      <c r="AD1518" s="105"/>
      <c r="AE1518" s="105"/>
      <c r="AF1518" s="105"/>
      <c r="AG1518" s="105"/>
      <c r="AH1518" s="105"/>
      <c r="AI1518" s="105"/>
      <c r="AJ1518" s="105"/>
      <c r="AK1518" s="105"/>
      <c r="AL1518" s="105"/>
      <c r="AM1518" s="105"/>
      <c r="AN1518" s="105"/>
      <c r="AO1518" s="105"/>
      <c r="AP1518" s="105"/>
      <c r="AQ1518" s="105"/>
      <c r="AR1518" s="105"/>
      <c r="AS1518" s="105"/>
      <c r="AT1518" s="105"/>
      <c r="AU1518" s="105"/>
      <c r="AV1518" s="105"/>
      <c r="AW1518" s="105"/>
      <c r="AX1518" s="105"/>
      <c r="AY1518" s="105"/>
      <c r="AZ1518" s="105"/>
      <c r="BA1518" s="105"/>
      <c r="BB1518" s="105"/>
      <c r="BC1518" s="105"/>
      <c r="BD1518" s="105"/>
      <c r="BE1518" s="105"/>
      <c r="BF1518" s="105"/>
      <c r="BG1518" s="105"/>
    </row>
    <row r="1519" spans="1:59" ht="15.6" x14ac:dyDescent="0.3">
      <c r="A1519" s="105" t="s">
        <v>3649</v>
      </c>
      <c r="B1519" s="105" t="s">
        <v>3653</v>
      </c>
      <c r="C1519" s="105" t="s">
        <v>230</v>
      </c>
      <c r="D1519" s="105">
        <v>138</v>
      </c>
      <c r="E1519" s="105">
        <v>7</v>
      </c>
      <c r="F1519" s="128">
        <v>1.2186400000000001E-95</v>
      </c>
      <c r="G1519" s="148">
        <v>67.569999999999993</v>
      </c>
      <c r="H1519" s="105"/>
      <c r="I1519" s="105"/>
      <c r="J1519" s="105"/>
      <c r="K1519" s="105"/>
      <c r="L1519" s="105"/>
      <c r="M1519" s="105"/>
      <c r="N1519" s="105"/>
      <c r="O1519" s="105"/>
      <c r="P1519" s="105"/>
      <c r="Q1519" s="105"/>
      <c r="R1519" s="105"/>
      <c r="S1519" s="105"/>
      <c r="T1519" s="105"/>
      <c r="U1519" s="105"/>
      <c r="V1519" s="105"/>
      <c r="W1519" s="105"/>
      <c r="X1519" s="105"/>
      <c r="Y1519" s="105"/>
      <c r="Z1519" s="105"/>
      <c r="AA1519" s="105"/>
      <c r="AB1519" s="105"/>
      <c r="AC1519" s="105"/>
      <c r="AD1519" s="105"/>
      <c r="AE1519" s="105"/>
      <c r="AF1519" s="105"/>
      <c r="AG1519" s="105"/>
      <c r="AH1519" s="105"/>
      <c r="AI1519" s="105"/>
      <c r="AJ1519" s="105"/>
      <c r="AK1519" s="105"/>
      <c r="AL1519" s="105"/>
      <c r="AM1519" s="105"/>
      <c r="AN1519" s="105"/>
      <c r="AO1519" s="105"/>
      <c r="AP1519" s="105"/>
      <c r="AQ1519" s="105"/>
      <c r="AR1519" s="105"/>
      <c r="AS1519" s="105"/>
      <c r="AT1519" s="105"/>
      <c r="AU1519" s="105"/>
      <c r="AV1519" s="105"/>
      <c r="AW1519" s="105"/>
      <c r="AX1519" s="105"/>
      <c r="AY1519" s="105"/>
      <c r="AZ1519" s="105"/>
      <c r="BA1519" s="105"/>
      <c r="BB1519" s="105"/>
      <c r="BC1519" s="105"/>
      <c r="BD1519" s="105"/>
      <c r="BE1519" s="105"/>
      <c r="BF1519" s="105"/>
      <c r="BG1519" s="105"/>
    </row>
    <row r="1520" spans="1:59" ht="15.6" x14ac:dyDescent="0.3">
      <c r="A1520" s="105" t="s">
        <v>3649</v>
      </c>
      <c r="B1520" s="105" t="s">
        <v>1504</v>
      </c>
      <c r="C1520" s="105" t="s">
        <v>211</v>
      </c>
      <c r="D1520" s="105">
        <v>140</v>
      </c>
      <c r="E1520" s="105">
        <v>8</v>
      </c>
      <c r="F1520" s="128">
        <v>1.3897900000000001E-97</v>
      </c>
      <c r="G1520" s="148">
        <v>74.13</v>
      </c>
      <c r="H1520" s="105"/>
      <c r="I1520" s="105"/>
      <c r="J1520" s="105"/>
      <c r="K1520" s="105"/>
      <c r="L1520" s="105"/>
      <c r="M1520" s="105"/>
      <c r="N1520" s="105"/>
      <c r="O1520" s="105"/>
      <c r="P1520" s="105"/>
      <c r="Q1520" s="105"/>
      <c r="R1520" s="105"/>
      <c r="S1520" s="105"/>
      <c r="T1520" s="105"/>
      <c r="U1520" s="105"/>
      <c r="V1520" s="105"/>
      <c r="W1520" s="105"/>
      <c r="X1520" s="105"/>
      <c r="Y1520" s="105"/>
      <c r="Z1520" s="105"/>
      <c r="AA1520" s="105"/>
      <c r="AB1520" s="105"/>
      <c r="AC1520" s="105"/>
      <c r="AD1520" s="105"/>
      <c r="AE1520" s="105"/>
      <c r="AF1520" s="105"/>
      <c r="AG1520" s="105"/>
      <c r="AH1520" s="105"/>
      <c r="AI1520" s="105"/>
      <c r="AJ1520" s="105"/>
      <c r="AK1520" s="105"/>
      <c r="AL1520" s="105"/>
      <c r="AM1520" s="105"/>
      <c r="AN1520" s="105"/>
      <c r="AO1520" s="105"/>
      <c r="AP1520" s="105"/>
      <c r="AQ1520" s="105"/>
      <c r="AR1520" s="105"/>
      <c r="AS1520" s="105"/>
      <c r="AT1520" s="105"/>
      <c r="AU1520" s="105"/>
      <c r="AV1520" s="105"/>
      <c r="AW1520" s="105"/>
      <c r="AX1520" s="105"/>
      <c r="AY1520" s="105"/>
      <c r="AZ1520" s="105"/>
      <c r="BA1520" s="105"/>
      <c r="BB1520" s="105"/>
      <c r="BC1520" s="105"/>
      <c r="BD1520" s="105"/>
      <c r="BE1520" s="105"/>
      <c r="BF1520" s="105"/>
      <c r="BG1520" s="105"/>
    </row>
    <row r="1521" spans="1:59" ht="15.6" x14ac:dyDescent="0.3">
      <c r="A1521" s="105" t="s">
        <v>3649</v>
      </c>
      <c r="B1521" s="105" t="s">
        <v>1505</v>
      </c>
      <c r="C1521" s="105" t="s">
        <v>1506</v>
      </c>
      <c r="D1521" s="105">
        <v>132</v>
      </c>
      <c r="E1521" s="105">
        <v>8</v>
      </c>
      <c r="F1521" s="128">
        <v>6.5713300000000004E-92</v>
      </c>
      <c r="G1521" s="148">
        <v>68.38</v>
      </c>
      <c r="H1521" s="105"/>
      <c r="I1521" s="105"/>
      <c r="J1521" s="105"/>
      <c r="K1521" s="105"/>
      <c r="L1521" s="105"/>
      <c r="M1521" s="105"/>
      <c r="N1521" s="105"/>
      <c r="O1521" s="105"/>
      <c r="P1521" s="105"/>
      <c r="Q1521" s="105"/>
      <c r="R1521" s="105"/>
      <c r="S1521" s="105"/>
      <c r="T1521" s="105"/>
      <c r="U1521" s="105"/>
      <c r="V1521" s="105"/>
      <c r="W1521" s="105"/>
      <c r="X1521" s="105"/>
      <c r="Y1521" s="105"/>
      <c r="Z1521" s="105"/>
      <c r="AA1521" s="105"/>
      <c r="AB1521" s="105"/>
      <c r="AC1521" s="105"/>
      <c r="AD1521" s="105"/>
      <c r="AE1521" s="105"/>
      <c r="AF1521" s="105"/>
      <c r="AG1521" s="105"/>
      <c r="AH1521" s="105"/>
      <c r="AI1521" s="105"/>
      <c r="AJ1521" s="105"/>
      <c r="AK1521" s="105"/>
      <c r="AL1521" s="105"/>
      <c r="AM1521" s="105"/>
      <c r="AN1521" s="105"/>
      <c r="AO1521" s="105"/>
      <c r="AP1521" s="105"/>
      <c r="AQ1521" s="105"/>
      <c r="AR1521" s="105"/>
      <c r="AS1521" s="105"/>
      <c r="AT1521" s="105"/>
      <c r="AU1521" s="105"/>
      <c r="AV1521" s="105"/>
      <c r="AW1521" s="105"/>
      <c r="AX1521" s="105"/>
      <c r="AY1521" s="105"/>
      <c r="AZ1521" s="105"/>
      <c r="BA1521" s="105"/>
      <c r="BB1521" s="105"/>
      <c r="BC1521" s="105"/>
      <c r="BD1521" s="105"/>
      <c r="BE1521" s="105"/>
      <c r="BF1521" s="105"/>
      <c r="BG1521" s="105"/>
    </row>
    <row r="1522" spans="1:59" ht="15.6" x14ac:dyDescent="0.3">
      <c r="A1522" s="105" t="s">
        <v>3649</v>
      </c>
      <c r="B1522" s="105" t="s">
        <v>1507</v>
      </c>
      <c r="C1522" s="105" t="s">
        <v>227</v>
      </c>
      <c r="D1522" s="105">
        <v>134</v>
      </c>
      <c r="E1522" s="105">
        <v>5</v>
      </c>
      <c r="F1522" s="128">
        <v>1.2577700000000001E-91</v>
      </c>
      <c r="G1522" s="148">
        <v>66.400000000000006</v>
      </c>
      <c r="H1522" s="105"/>
      <c r="I1522" s="105"/>
      <c r="J1522" s="105"/>
      <c r="K1522" s="105"/>
      <c r="L1522" s="105"/>
      <c r="M1522" s="105"/>
      <c r="N1522" s="105"/>
      <c r="O1522" s="105"/>
      <c r="P1522" s="105"/>
      <c r="Q1522" s="105"/>
      <c r="R1522" s="105"/>
      <c r="S1522" s="105"/>
      <c r="T1522" s="105"/>
      <c r="U1522" s="105"/>
      <c r="V1522" s="105"/>
      <c r="W1522" s="105"/>
      <c r="X1522" s="105"/>
      <c r="Y1522" s="105"/>
      <c r="Z1522" s="105"/>
      <c r="AA1522" s="105"/>
      <c r="AB1522" s="105"/>
      <c r="AC1522" s="105"/>
      <c r="AD1522" s="105"/>
      <c r="AE1522" s="105"/>
      <c r="AF1522" s="105"/>
      <c r="AG1522" s="105"/>
      <c r="AH1522" s="105"/>
      <c r="AI1522" s="105"/>
      <c r="AJ1522" s="105"/>
      <c r="AK1522" s="105"/>
      <c r="AL1522" s="105"/>
      <c r="AM1522" s="105"/>
      <c r="AN1522" s="105"/>
      <c r="AO1522" s="105"/>
      <c r="AP1522" s="105"/>
      <c r="AQ1522" s="105"/>
      <c r="AR1522" s="105"/>
      <c r="AS1522" s="105"/>
      <c r="AT1522" s="105"/>
      <c r="AU1522" s="105"/>
      <c r="AV1522" s="105"/>
      <c r="AW1522" s="105"/>
      <c r="AX1522" s="105"/>
      <c r="AY1522" s="105"/>
      <c r="AZ1522" s="105"/>
      <c r="BA1522" s="105"/>
      <c r="BB1522" s="105"/>
      <c r="BC1522" s="105"/>
      <c r="BD1522" s="105"/>
      <c r="BE1522" s="105"/>
      <c r="BF1522" s="105"/>
      <c r="BG1522" s="105"/>
    </row>
    <row r="1523" spans="1:59" ht="15.6" x14ac:dyDescent="0.3">
      <c r="A1523" s="105" t="s">
        <v>3649</v>
      </c>
      <c r="B1523" s="105" t="s">
        <v>1508</v>
      </c>
      <c r="C1523" s="105" t="s">
        <v>227</v>
      </c>
      <c r="D1523" s="105">
        <v>134</v>
      </c>
      <c r="E1523" s="105">
        <v>5</v>
      </c>
      <c r="F1523" s="128">
        <v>1.2577700000000001E-91</v>
      </c>
      <c r="G1523" s="148">
        <v>66.400000000000006</v>
      </c>
      <c r="H1523" s="105"/>
      <c r="I1523" s="105"/>
      <c r="J1523" s="105"/>
      <c r="K1523" s="105"/>
      <c r="L1523" s="105"/>
      <c r="M1523" s="105"/>
      <c r="N1523" s="105"/>
      <c r="O1523" s="105"/>
      <c r="P1523" s="105"/>
      <c r="Q1523" s="105"/>
      <c r="R1523" s="105"/>
      <c r="S1523" s="105"/>
      <c r="T1523" s="105"/>
      <c r="U1523" s="105"/>
      <c r="V1523" s="105"/>
      <c r="W1523" s="105"/>
      <c r="X1523" s="105"/>
      <c r="Y1523" s="105"/>
      <c r="Z1523" s="105"/>
      <c r="AA1523" s="105"/>
      <c r="AB1523" s="105"/>
      <c r="AC1523" s="105"/>
      <c r="AD1523" s="105"/>
      <c r="AE1523" s="105"/>
      <c r="AF1523" s="105"/>
      <c r="AG1523" s="105"/>
      <c r="AH1523" s="105"/>
      <c r="AI1523" s="105"/>
      <c r="AJ1523" s="105"/>
      <c r="AK1523" s="105"/>
      <c r="AL1523" s="105"/>
      <c r="AM1523" s="105"/>
      <c r="AN1523" s="105"/>
      <c r="AO1523" s="105"/>
      <c r="AP1523" s="105"/>
      <c r="AQ1523" s="105"/>
      <c r="AR1523" s="105"/>
      <c r="AS1523" s="105"/>
      <c r="AT1523" s="105"/>
      <c r="AU1523" s="105"/>
      <c r="AV1523" s="105"/>
      <c r="AW1523" s="105"/>
      <c r="AX1523" s="105"/>
      <c r="AY1523" s="105"/>
      <c r="AZ1523" s="105"/>
      <c r="BA1523" s="105"/>
      <c r="BB1523" s="105"/>
      <c r="BC1523" s="105"/>
      <c r="BD1523" s="105"/>
      <c r="BE1523" s="105"/>
      <c r="BF1523" s="105"/>
      <c r="BG1523" s="105"/>
    </row>
    <row r="1524" spans="1:59" ht="15.6" x14ac:dyDescent="0.3">
      <c r="A1524" s="105" t="s">
        <v>3654</v>
      </c>
      <c r="B1524" s="105" t="s">
        <v>3655</v>
      </c>
      <c r="C1524" s="105" t="s">
        <v>211</v>
      </c>
      <c r="D1524" s="105">
        <v>588</v>
      </c>
      <c r="E1524" s="105">
        <v>6</v>
      </c>
      <c r="F1524" s="129">
        <v>0</v>
      </c>
      <c r="G1524" s="148">
        <v>68.83</v>
      </c>
      <c r="H1524" s="105"/>
      <c r="I1524" s="105"/>
      <c r="J1524" s="105"/>
      <c r="K1524" s="105"/>
      <c r="L1524" s="105"/>
      <c r="M1524" s="105"/>
      <c r="N1524" s="105"/>
      <c r="O1524" s="105"/>
      <c r="P1524" s="105"/>
      <c r="Q1524" s="105"/>
      <c r="R1524" s="105"/>
      <c r="S1524" s="105"/>
      <c r="T1524" s="105"/>
      <c r="U1524" s="105"/>
      <c r="V1524" s="105"/>
      <c r="W1524" s="105"/>
      <c r="X1524" s="105"/>
      <c r="Y1524" s="105"/>
      <c r="Z1524" s="105"/>
      <c r="AA1524" s="105"/>
      <c r="AB1524" s="105"/>
      <c r="AC1524" s="105"/>
      <c r="AD1524" s="105"/>
      <c r="AE1524" s="105"/>
      <c r="AF1524" s="105"/>
      <c r="AG1524" s="105"/>
      <c r="AH1524" s="105"/>
      <c r="AI1524" s="105"/>
      <c r="AJ1524" s="105"/>
      <c r="AK1524" s="105"/>
      <c r="AL1524" s="105"/>
      <c r="AM1524" s="105"/>
      <c r="AN1524" s="105"/>
      <c r="AO1524" s="105"/>
      <c r="AP1524" s="105"/>
      <c r="AQ1524" s="105"/>
      <c r="AR1524" s="105"/>
      <c r="AS1524" s="105"/>
      <c r="AT1524" s="105"/>
      <c r="AU1524" s="105"/>
      <c r="AV1524" s="105"/>
      <c r="AW1524" s="105"/>
      <c r="AX1524" s="105"/>
      <c r="AY1524" s="105"/>
      <c r="AZ1524" s="105"/>
      <c r="BA1524" s="105"/>
      <c r="BB1524" s="105"/>
      <c r="BC1524" s="105"/>
      <c r="BD1524" s="105"/>
      <c r="BE1524" s="105"/>
      <c r="BF1524" s="105"/>
      <c r="BG1524" s="105"/>
    </row>
    <row r="1525" spans="1:59" ht="15.6" x14ac:dyDescent="0.3">
      <c r="A1525" s="105" t="s">
        <v>3654</v>
      </c>
      <c r="B1525" s="105" t="s">
        <v>3656</v>
      </c>
      <c r="C1525" s="105" t="s">
        <v>214</v>
      </c>
      <c r="D1525" s="105">
        <v>588</v>
      </c>
      <c r="E1525" s="105">
        <v>6</v>
      </c>
      <c r="F1525" s="129">
        <v>0</v>
      </c>
      <c r="G1525" s="148">
        <v>69</v>
      </c>
      <c r="H1525" s="105"/>
      <c r="I1525" s="105"/>
      <c r="J1525" s="105"/>
      <c r="K1525" s="105"/>
      <c r="L1525" s="105"/>
      <c r="M1525" s="105"/>
      <c r="N1525" s="105"/>
      <c r="O1525" s="105"/>
      <c r="P1525" s="105"/>
      <c r="Q1525" s="105"/>
      <c r="R1525" s="105"/>
      <c r="S1525" s="105"/>
      <c r="T1525" s="105"/>
      <c r="U1525" s="105"/>
      <c r="V1525" s="105"/>
      <c r="W1525" s="105"/>
      <c r="X1525" s="105"/>
      <c r="Y1525" s="105"/>
      <c r="Z1525" s="105"/>
      <c r="AA1525" s="105"/>
      <c r="AB1525" s="105"/>
      <c r="AC1525" s="105"/>
      <c r="AD1525" s="105"/>
      <c r="AE1525" s="105"/>
      <c r="AF1525" s="105"/>
      <c r="AG1525" s="105"/>
      <c r="AH1525" s="105"/>
      <c r="AI1525" s="105"/>
      <c r="AJ1525" s="105"/>
      <c r="AK1525" s="105"/>
      <c r="AL1525" s="105"/>
      <c r="AM1525" s="105"/>
      <c r="AN1525" s="105"/>
      <c r="AO1525" s="105"/>
      <c r="AP1525" s="105"/>
      <c r="AQ1525" s="105"/>
      <c r="AR1525" s="105"/>
      <c r="AS1525" s="105"/>
      <c r="AT1525" s="105"/>
      <c r="AU1525" s="105"/>
      <c r="AV1525" s="105"/>
      <c r="AW1525" s="105"/>
      <c r="AX1525" s="105"/>
      <c r="AY1525" s="105"/>
      <c r="AZ1525" s="105"/>
      <c r="BA1525" s="105"/>
      <c r="BB1525" s="105"/>
      <c r="BC1525" s="105"/>
      <c r="BD1525" s="105"/>
      <c r="BE1525" s="105"/>
      <c r="BF1525" s="105"/>
      <c r="BG1525" s="105"/>
    </row>
    <row r="1526" spans="1:59" ht="15.6" x14ac:dyDescent="0.3">
      <c r="A1526" s="105" t="s">
        <v>3654</v>
      </c>
      <c r="B1526" s="105" t="s">
        <v>1509</v>
      </c>
      <c r="C1526" s="105" t="s">
        <v>211</v>
      </c>
      <c r="D1526" s="105">
        <v>589</v>
      </c>
      <c r="E1526" s="105">
        <v>6</v>
      </c>
      <c r="F1526" s="129">
        <v>0</v>
      </c>
      <c r="G1526" s="148">
        <v>69.17</v>
      </c>
      <c r="H1526" s="105"/>
      <c r="I1526" s="105"/>
      <c r="J1526" s="105"/>
      <c r="K1526" s="105"/>
      <c r="L1526" s="105"/>
      <c r="M1526" s="105"/>
      <c r="N1526" s="105"/>
      <c r="O1526" s="105"/>
      <c r="P1526" s="105"/>
      <c r="Q1526" s="105"/>
      <c r="R1526" s="105"/>
      <c r="S1526" s="105"/>
      <c r="T1526" s="105"/>
      <c r="U1526" s="105"/>
      <c r="V1526" s="105"/>
      <c r="W1526" s="105"/>
      <c r="X1526" s="105"/>
      <c r="Y1526" s="105"/>
      <c r="Z1526" s="105"/>
      <c r="AA1526" s="105"/>
      <c r="AB1526" s="105"/>
      <c r="AC1526" s="105"/>
      <c r="AD1526" s="105"/>
      <c r="AE1526" s="105"/>
      <c r="AF1526" s="105"/>
      <c r="AG1526" s="105"/>
      <c r="AH1526" s="105"/>
      <c r="AI1526" s="105"/>
      <c r="AJ1526" s="105"/>
      <c r="AK1526" s="105"/>
      <c r="AL1526" s="105"/>
      <c r="AM1526" s="105"/>
      <c r="AN1526" s="105"/>
      <c r="AO1526" s="105"/>
      <c r="AP1526" s="105"/>
      <c r="AQ1526" s="105"/>
      <c r="AR1526" s="105"/>
      <c r="AS1526" s="105"/>
      <c r="AT1526" s="105"/>
      <c r="AU1526" s="105"/>
      <c r="AV1526" s="105"/>
      <c r="AW1526" s="105"/>
      <c r="AX1526" s="105"/>
      <c r="AY1526" s="105"/>
      <c r="AZ1526" s="105"/>
      <c r="BA1526" s="105"/>
      <c r="BB1526" s="105"/>
      <c r="BC1526" s="105"/>
      <c r="BD1526" s="105"/>
      <c r="BE1526" s="105"/>
      <c r="BF1526" s="105"/>
      <c r="BG1526" s="105"/>
    </row>
    <row r="1527" spans="1:59" ht="15.6" x14ac:dyDescent="0.3">
      <c r="A1527" s="105" t="s">
        <v>3654</v>
      </c>
      <c r="B1527" s="105" t="s">
        <v>1510</v>
      </c>
      <c r="C1527" s="105" t="s">
        <v>86</v>
      </c>
      <c r="D1527" s="105">
        <v>579</v>
      </c>
      <c r="E1527" s="105">
        <v>6</v>
      </c>
      <c r="F1527" s="129">
        <v>0</v>
      </c>
      <c r="G1527" s="148">
        <v>61</v>
      </c>
      <c r="H1527" s="105"/>
      <c r="I1527" s="105"/>
      <c r="J1527" s="105"/>
      <c r="K1527" s="105"/>
      <c r="L1527" s="105"/>
      <c r="M1527" s="105"/>
      <c r="N1527" s="105"/>
      <c r="O1527" s="105"/>
      <c r="P1527" s="105"/>
      <c r="Q1527" s="105"/>
      <c r="R1527" s="105"/>
      <c r="S1527" s="105"/>
      <c r="T1527" s="105"/>
      <c r="U1527" s="105"/>
      <c r="V1527" s="105"/>
      <c r="W1527" s="105"/>
      <c r="X1527" s="105"/>
      <c r="Y1527" s="105"/>
      <c r="Z1527" s="105"/>
      <c r="AA1527" s="105"/>
      <c r="AB1527" s="105"/>
      <c r="AC1527" s="105"/>
      <c r="AD1527" s="105"/>
      <c r="AE1527" s="105"/>
      <c r="AF1527" s="105"/>
      <c r="AG1527" s="105"/>
      <c r="AH1527" s="105"/>
      <c r="AI1527" s="105"/>
      <c r="AJ1527" s="105"/>
      <c r="AK1527" s="105"/>
      <c r="AL1527" s="105"/>
      <c r="AM1527" s="105"/>
      <c r="AN1527" s="105"/>
      <c r="AO1527" s="105"/>
      <c r="AP1527" s="105"/>
      <c r="AQ1527" s="105"/>
      <c r="AR1527" s="105"/>
      <c r="AS1527" s="105"/>
      <c r="AT1527" s="105"/>
      <c r="AU1527" s="105"/>
      <c r="AV1527" s="105"/>
      <c r="AW1527" s="105"/>
      <c r="AX1527" s="105"/>
      <c r="AY1527" s="105"/>
      <c r="AZ1527" s="105"/>
      <c r="BA1527" s="105"/>
      <c r="BB1527" s="105"/>
      <c r="BC1527" s="105"/>
      <c r="BD1527" s="105"/>
      <c r="BE1527" s="105"/>
      <c r="BF1527" s="105"/>
      <c r="BG1527" s="105"/>
    </row>
    <row r="1528" spans="1:59" ht="15.6" x14ac:dyDescent="0.3">
      <c r="A1528" s="105" t="s">
        <v>3654</v>
      </c>
      <c r="B1528" s="105" t="s">
        <v>3657</v>
      </c>
      <c r="C1528" s="105" t="s">
        <v>230</v>
      </c>
      <c r="D1528" s="105">
        <v>588</v>
      </c>
      <c r="E1528" s="105">
        <v>6</v>
      </c>
      <c r="F1528" s="128">
        <v>1.8591000000000001E-25</v>
      </c>
      <c r="G1528" s="148">
        <v>56.83</v>
      </c>
      <c r="H1528" s="105"/>
      <c r="I1528" s="105"/>
      <c r="J1528" s="105"/>
      <c r="K1528" s="105"/>
      <c r="L1528" s="105"/>
      <c r="M1528" s="105"/>
      <c r="N1528" s="105"/>
      <c r="O1528" s="105"/>
      <c r="P1528" s="105"/>
      <c r="Q1528" s="105"/>
      <c r="R1528" s="105"/>
      <c r="S1528" s="105"/>
      <c r="T1528" s="105"/>
      <c r="U1528" s="105"/>
      <c r="V1528" s="105"/>
      <c r="W1528" s="105"/>
      <c r="X1528" s="105"/>
      <c r="Y1528" s="105"/>
      <c r="Z1528" s="105"/>
      <c r="AA1528" s="105"/>
      <c r="AB1528" s="105"/>
      <c r="AC1528" s="105"/>
      <c r="AD1528" s="105"/>
      <c r="AE1528" s="105"/>
      <c r="AF1528" s="105"/>
      <c r="AG1528" s="105"/>
      <c r="AH1528" s="105"/>
      <c r="AI1528" s="105"/>
      <c r="AJ1528" s="105"/>
      <c r="AK1528" s="105"/>
      <c r="AL1528" s="105"/>
      <c r="AM1528" s="105"/>
      <c r="AN1528" s="105"/>
      <c r="AO1528" s="105"/>
      <c r="AP1528" s="105"/>
      <c r="AQ1528" s="105"/>
      <c r="AR1528" s="105"/>
      <c r="AS1528" s="105"/>
      <c r="AT1528" s="105"/>
      <c r="AU1528" s="105"/>
      <c r="AV1528" s="105"/>
      <c r="AW1528" s="105"/>
      <c r="AX1528" s="105"/>
      <c r="AY1528" s="105"/>
      <c r="AZ1528" s="105"/>
      <c r="BA1528" s="105"/>
      <c r="BB1528" s="105"/>
      <c r="BC1528" s="105"/>
      <c r="BD1528" s="105"/>
      <c r="BE1528" s="105"/>
      <c r="BF1528" s="105"/>
      <c r="BG1528" s="105"/>
    </row>
    <row r="1529" spans="1:59" ht="15.6" x14ac:dyDescent="0.3">
      <c r="A1529" s="105" t="s">
        <v>3654</v>
      </c>
      <c r="B1529" s="105" t="s">
        <v>3658</v>
      </c>
      <c r="C1529" s="105" t="s">
        <v>230</v>
      </c>
      <c r="D1529" s="105">
        <v>120</v>
      </c>
      <c r="E1529" s="105">
        <v>1</v>
      </c>
      <c r="F1529" s="128">
        <v>1.5817299999999999E-77</v>
      </c>
      <c r="G1529" s="148">
        <v>100</v>
      </c>
      <c r="H1529" s="105"/>
      <c r="I1529" s="105"/>
      <c r="J1529" s="105"/>
      <c r="K1529" s="105"/>
      <c r="L1529" s="105"/>
      <c r="M1529" s="105"/>
      <c r="N1529" s="105"/>
      <c r="O1529" s="105"/>
      <c r="P1529" s="105"/>
      <c r="Q1529" s="105"/>
      <c r="R1529" s="105"/>
      <c r="S1529" s="105"/>
      <c r="T1529" s="105"/>
      <c r="U1529" s="105"/>
      <c r="V1529" s="105"/>
      <c r="W1529" s="105"/>
      <c r="X1529" s="105"/>
      <c r="Y1529" s="105"/>
      <c r="Z1529" s="105"/>
      <c r="AA1529" s="105"/>
      <c r="AB1529" s="105"/>
      <c r="AC1529" s="105"/>
      <c r="AD1529" s="105"/>
      <c r="AE1529" s="105"/>
      <c r="AF1529" s="105"/>
      <c r="AG1529" s="105"/>
      <c r="AH1529" s="105"/>
      <c r="AI1529" s="105"/>
      <c r="AJ1529" s="105"/>
      <c r="AK1529" s="105"/>
      <c r="AL1529" s="105"/>
      <c r="AM1529" s="105"/>
      <c r="AN1529" s="105"/>
      <c r="AO1529" s="105"/>
      <c r="AP1529" s="105"/>
      <c r="AQ1529" s="105"/>
      <c r="AR1529" s="105"/>
      <c r="AS1529" s="105"/>
      <c r="AT1529" s="105"/>
      <c r="AU1529" s="105"/>
      <c r="AV1529" s="105"/>
      <c r="AW1529" s="105"/>
      <c r="AX1529" s="105"/>
      <c r="AY1529" s="105"/>
      <c r="AZ1529" s="105"/>
      <c r="BA1529" s="105"/>
      <c r="BB1529" s="105"/>
      <c r="BC1529" s="105"/>
      <c r="BD1529" s="105"/>
      <c r="BE1529" s="105"/>
      <c r="BF1529" s="105"/>
      <c r="BG1529" s="105"/>
    </row>
    <row r="1530" spans="1:59" ht="15.6" x14ac:dyDescent="0.3">
      <c r="A1530" s="105" t="s">
        <v>3654</v>
      </c>
      <c r="B1530" s="105" t="s">
        <v>3659</v>
      </c>
      <c r="C1530" s="105" t="s">
        <v>230</v>
      </c>
      <c r="D1530" s="105">
        <v>136</v>
      </c>
      <c r="E1530" s="105">
        <v>3</v>
      </c>
      <c r="F1530" s="128">
        <v>1.7889700000000002E-92</v>
      </c>
      <c r="G1530" s="148">
        <v>80</v>
      </c>
      <c r="H1530" s="105"/>
      <c r="I1530" s="105"/>
      <c r="J1530" s="105"/>
      <c r="K1530" s="105"/>
      <c r="L1530" s="105"/>
      <c r="M1530" s="105"/>
      <c r="N1530" s="105"/>
      <c r="O1530" s="105"/>
      <c r="P1530" s="105"/>
      <c r="Q1530" s="105"/>
      <c r="R1530" s="105"/>
      <c r="S1530" s="105"/>
      <c r="T1530" s="105"/>
      <c r="U1530" s="105"/>
      <c r="V1530" s="105"/>
      <c r="W1530" s="105"/>
      <c r="X1530" s="105"/>
      <c r="Y1530" s="105"/>
      <c r="Z1530" s="105"/>
      <c r="AA1530" s="105"/>
      <c r="AB1530" s="105"/>
      <c r="AC1530" s="105"/>
      <c r="AD1530" s="105"/>
      <c r="AE1530" s="105"/>
      <c r="AF1530" s="105"/>
      <c r="AG1530" s="105"/>
      <c r="AH1530" s="105"/>
      <c r="AI1530" s="105"/>
      <c r="AJ1530" s="105"/>
      <c r="AK1530" s="105"/>
      <c r="AL1530" s="105"/>
      <c r="AM1530" s="105"/>
      <c r="AN1530" s="105"/>
      <c r="AO1530" s="105"/>
      <c r="AP1530" s="105"/>
      <c r="AQ1530" s="105"/>
      <c r="AR1530" s="105"/>
      <c r="AS1530" s="105"/>
      <c r="AT1530" s="105"/>
      <c r="AU1530" s="105"/>
      <c r="AV1530" s="105"/>
      <c r="AW1530" s="105"/>
      <c r="AX1530" s="105"/>
      <c r="AY1530" s="105"/>
      <c r="AZ1530" s="105"/>
      <c r="BA1530" s="105"/>
      <c r="BB1530" s="105"/>
      <c r="BC1530" s="105"/>
      <c r="BD1530" s="105"/>
      <c r="BE1530" s="105"/>
      <c r="BF1530" s="105"/>
      <c r="BG1530" s="105"/>
    </row>
    <row r="1531" spans="1:59" ht="15.6" x14ac:dyDescent="0.3">
      <c r="A1531" s="105" t="s">
        <v>3654</v>
      </c>
      <c r="B1531" s="105" t="s">
        <v>1511</v>
      </c>
      <c r="C1531" s="105" t="s">
        <v>211</v>
      </c>
      <c r="D1531" s="105">
        <v>587</v>
      </c>
      <c r="E1531" s="105">
        <v>6</v>
      </c>
      <c r="F1531" s="129">
        <v>0</v>
      </c>
      <c r="G1531" s="148">
        <v>69</v>
      </c>
      <c r="H1531" s="105"/>
      <c r="I1531" s="105"/>
      <c r="J1531" s="105"/>
      <c r="K1531" s="105"/>
      <c r="L1531" s="105"/>
      <c r="M1531" s="105"/>
      <c r="N1531" s="105"/>
      <c r="O1531" s="105"/>
      <c r="P1531" s="105"/>
      <c r="Q1531" s="105"/>
      <c r="R1531" s="105"/>
      <c r="S1531" s="105"/>
      <c r="T1531" s="105"/>
      <c r="U1531" s="105"/>
      <c r="V1531" s="105"/>
      <c r="W1531" s="105"/>
      <c r="X1531" s="105"/>
      <c r="Y1531" s="105"/>
      <c r="Z1531" s="105"/>
      <c r="AA1531" s="105"/>
      <c r="AB1531" s="105"/>
      <c r="AC1531" s="105"/>
      <c r="AD1531" s="105"/>
      <c r="AE1531" s="105"/>
      <c r="AF1531" s="105"/>
      <c r="AG1531" s="105"/>
      <c r="AH1531" s="105"/>
      <c r="AI1531" s="105"/>
      <c r="AJ1531" s="105"/>
      <c r="AK1531" s="105"/>
      <c r="AL1531" s="105"/>
      <c r="AM1531" s="105"/>
      <c r="AN1531" s="105"/>
      <c r="AO1531" s="105"/>
      <c r="AP1531" s="105"/>
      <c r="AQ1531" s="105"/>
      <c r="AR1531" s="105"/>
      <c r="AS1531" s="105"/>
      <c r="AT1531" s="105"/>
      <c r="AU1531" s="105"/>
      <c r="AV1531" s="105"/>
      <c r="AW1531" s="105"/>
      <c r="AX1531" s="105"/>
      <c r="AY1531" s="105"/>
      <c r="AZ1531" s="105"/>
      <c r="BA1531" s="105"/>
      <c r="BB1531" s="105"/>
      <c r="BC1531" s="105"/>
      <c r="BD1531" s="105"/>
      <c r="BE1531" s="105"/>
      <c r="BF1531" s="105"/>
      <c r="BG1531" s="105"/>
    </row>
    <row r="1532" spans="1:59" ht="15.6" x14ac:dyDescent="0.3">
      <c r="A1532" s="105" t="s">
        <v>3654</v>
      </c>
      <c r="B1532" s="105" t="s">
        <v>1512</v>
      </c>
      <c r="C1532" s="105" t="s">
        <v>1513</v>
      </c>
      <c r="D1532" s="105">
        <v>598</v>
      </c>
      <c r="E1532" s="105">
        <v>8</v>
      </c>
      <c r="F1532" s="129">
        <v>0</v>
      </c>
      <c r="G1532" s="148">
        <v>60.38</v>
      </c>
      <c r="H1532" s="105"/>
      <c r="I1532" s="105"/>
      <c r="J1532" s="105"/>
      <c r="K1532" s="105"/>
      <c r="L1532" s="105"/>
      <c r="M1532" s="105"/>
      <c r="N1532" s="105"/>
      <c r="O1532" s="105"/>
      <c r="P1532" s="105"/>
      <c r="Q1532" s="105"/>
      <c r="R1532" s="105"/>
      <c r="S1532" s="105"/>
      <c r="T1532" s="105"/>
      <c r="U1532" s="105"/>
      <c r="V1532" s="105"/>
      <c r="W1532" s="105"/>
      <c r="X1532" s="105"/>
      <c r="Y1532" s="105"/>
      <c r="Z1532" s="105"/>
      <c r="AA1532" s="105"/>
      <c r="AB1532" s="105"/>
      <c r="AC1532" s="105"/>
      <c r="AD1532" s="105"/>
      <c r="AE1532" s="105"/>
      <c r="AF1532" s="105"/>
      <c r="AG1532" s="105"/>
      <c r="AH1532" s="105"/>
      <c r="AI1532" s="105"/>
      <c r="AJ1532" s="105"/>
      <c r="AK1532" s="105"/>
      <c r="AL1532" s="105"/>
      <c r="AM1532" s="105"/>
      <c r="AN1532" s="105"/>
      <c r="AO1532" s="105"/>
      <c r="AP1532" s="105"/>
      <c r="AQ1532" s="105"/>
      <c r="AR1532" s="105"/>
      <c r="AS1532" s="105"/>
      <c r="AT1532" s="105"/>
      <c r="AU1532" s="105"/>
      <c r="AV1532" s="105"/>
      <c r="AW1532" s="105"/>
      <c r="AX1532" s="105"/>
      <c r="AY1532" s="105"/>
      <c r="AZ1532" s="105"/>
      <c r="BA1532" s="105"/>
      <c r="BB1532" s="105"/>
      <c r="BC1532" s="105"/>
      <c r="BD1532" s="105"/>
      <c r="BE1532" s="105"/>
      <c r="BF1532" s="105"/>
      <c r="BG1532" s="105"/>
    </row>
    <row r="1533" spans="1:59" ht="15.6" x14ac:dyDescent="0.3">
      <c r="A1533" s="105" t="s">
        <v>3654</v>
      </c>
      <c r="B1533" s="105" t="s">
        <v>1514</v>
      </c>
      <c r="C1533" s="105" t="s">
        <v>227</v>
      </c>
      <c r="D1533" s="105">
        <v>607</v>
      </c>
      <c r="E1533" s="105">
        <v>6</v>
      </c>
      <c r="F1533" s="129">
        <v>0</v>
      </c>
      <c r="G1533" s="148">
        <v>61.33</v>
      </c>
      <c r="H1533" s="105"/>
      <c r="I1533" s="105"/>
      <c r="J1533" s="105"/>
      <c r="K1533" s="105"/>
      <c r="L1533" s="105"/>
      <c r="M1533" s="105"/>
      <c r="N1533" s="105"/>
      <c r="O1533" s="105"/>
      <c r="P1533" s="105"/>
      <c r="Q1533" s="105"/>
      <c r="R1533" s="105"/>
      <c r="S1533" s="105"/>
      <c r="T1533" s="105"/>
      <c r="U1533" s="105"/>
      <c r="V1533" s="105"/>
      <c r="W1533" s="105"/>
      <c r="X1533" s="105"/>
      <c r="Y1533" s="105"/>
      <c r="Z1533" s="105"/>
      <c r="AA1533" s="105"/>
      <c r="AB1533" s="105"/>
      <c r="AC1533" s="105"/>
      <c r="AD1533" s="105"/>
      <c r="AE1533" s="105"/>
      <c r="AF1533" s="105"/>
      <c r="AG1533" s="105"/>
      <c r="AH1533" s="105"/>
      <c r="AI1533" s="105"/>
      <c r="AJ1533" s="105"/>
      <c r="AK1533" s="105"/>
      <c r="AL1533" s="105"/>
      <c r="AM1533" s="105"/>
      <c r="AN1533" s="105"/>
      <c r="AO1533" s="105"/>
      <c r="AP1533" s="105"/>
      <c r="AQ1533" s="105"/>
      <c r="AR1533" s="105"/>
      <c r="AS1533" s="105"/>
      <c r="AT1533" s="105"/>
      <c r="AU1533" s="105"/>
      <c r="AV1533" s="105"/>
      <c r="AW1533" s="105"/>
      <c r="AX1533" s="105"/>
      <c r="AY1533" s="105"/>
      <c r="AZ1533" s="105"/>
      <c r="BA1533" s="105"/>
      <c r="BB1533" s="105"/>
      <c r="BC1533" s="105"/>
      <c r="BD1533" s="105"/>
      <c r="BE1533" s="105"/>
      <c r="BF1533" s="105"/>
      <c r="BG1533" s="105"/>
    </row>
    <row r="1534" spans="1:59" ht="15.6" x14ac:dyDescent="0.3">
      <c r="A1534" s="105" t="s">
        <v>3660</v>
      </c>
      <c r="B1534" s="105" t="s">
        <v>3661</v>
      </c>
      <c r="C1534" s="105" t="s">
        <v>211</v>
      </c>
      <c r="D1534" s="105">
        <v>203</v>
      </c>
      <c r="E1534" s="105">
        <v>3</v>
      </c>
      <c r="F1534" s="128">
        <v>6.4248900000000001E-148</v>
      </c>
      <c r="G1534" s="148">
        <v>83.33</v>
      </c>
      <c r="H1534" s="105"/>
      <c r="I1534" s="105"/>
      <c r="J1534" s="105"/>
      <c r="K1534" s="105"/>
      <c r="L1534" s="105"/>
      <c r="M1534" s="105"/>
      <c r="N1534" s="105"/>
      <c r="O1534" s="105"/>
      <c r="P1534" s="105"/>
      <c r="Q1534" s="105"/>
      <c r="R1534" s="105"/>
      <c r="S1534" s="105"/>
      <c r="T1534" s="105"/>
      <c r="U1534" s="105"/>
      <c r="V1534" s="105"/>
      <c r="W1534" s="105"/>
      <c r="X1534" s="105"/>
      <c r="Y1534" s="105"/>
      <c r="Z1534" s="105"/>
      <c r="AA1534" s="105"/>
      <c r="AB1534" s="105"/>
      <c r="AC1534" s="105"/>
      <c r="AD1534" s="105"/>
      <c r="AE1534" s="105"/>
      <c r="AF1534" s="105"/>
      <c r="AG1534" s="105"/>
      <c r="AH1534" s="105"/>
      <c r="AI1534" s="105"/>
      <c r="AJ1534" s="105"/>
      <c r="AK1534" s="105"/>
      <c r="AL1534" s="105"/>
      <c r="AM1534" s="105"/>
      <c r="AN1534" s="105"/>
      <c r="AO1534" s="105"/>
      <c r="AP1534" s="105"/>
      <c r="AQ1534" s="105"/>
      <c r="AR1534" s="105"/>
      <c r="AS1534" s="105"/>
      <c r="AT1534" s="105"/>
      <c r="AU1534" s="105"/>
      <c r="AV1534" s="105"/>
      <c r="AW1534" s="105"/>
      <c r="AX1534" s="105"/>
      <c r="AY1534" s="105"/>
      <c r="AZ1534" s="105"/>
      <c r="BA1534" s="105"/>
      <c r="BB1534" s="105"/>
      <c r="BC1534" s="105"/>
      <c r="BD1534" s="105"/>
      <c r="BE1534" s="105"/>
      <c r="BF1534" s="105"/>
      <c r="BG1534" s="105"/>
    </row>
    <row r="1535" spans="1:59" ht="15.6" x14ac:dyDescent="0.3">
      <c r="A1535" s="105" t="s">
        <v>3660</v>
      </c>
      <c r="B1535" s="105" t="s">
        <v>3662</v>
      </c>
      <c r="C1535" s="105" t="s">
        <v>214</v>
      </c>
      <c r="D1535" s="105">
        <v>203</v>
      </c>
      <c r="E1535" s="105">
        <v>3</v>
      </c>
      <c r="F1535" s="128">
        <v>4.5771299999999999E-148</v>
      </c>
      <c r="G1535" s="148">
        <v>83.33</v>
      </c>
      <c r="H1535" s="105"/>
      <c r="I1535" s="105"/>
      <c r="J1535" s="105"/>
      <c r="K1535" s="105"/>
      <c r="L1535" s="105"/>
      <c r="M1535" s="105"/>
      <c r="N1535" s="105"/>
      <c r="O1535" s="105"/>
      <c r="P1535" s="105"/>
      <c r="Q1535" s="105"/>
      <c r="R1535" s="105"/>
      <c r="S1535" s="105"/>
      <c r="T1535" s="105"/>
      <c r="U1535" s="105"/>
      <c r="V1535" s="105"/>
      <c r="W1535" s="105"/>
      <c r="X1535" s="105"/>
      <c r="Y1535" s="105"/>
      <c r="Z1535" s="105"/>
      <c r="AA1535" s="105"/>
      <c r="AB1535" s="105"/>
      <c r="AC1535" s="105"/>
      <c r="AD1535" s="105"/>
      <c r="AE1535" s="105"/>
      <c r="AF1535" s="105"/>
      <c r="AG1535" s="105"/>
      <c r="AH1535" s="105"/>
      <c r="AI1535" s="105"/>
      <c r="AJ1535" s="105"/>
      <c r="AK1535" s="105"/>
      <c r="AL1535" s="105"/>
      <c r="AM1535" s="105"/>
      <c r="AN1535" s="105"/>
      <c r="AO1535" s="105"/>
      <c r="AP1535" s="105"/>
      <c r="AQ1535" s="105"/>
      <c r="AR1535" s="105"/>
      <c r="AS1535" s="105"/>
      <c r="AT1535" s="105"/>
      <c r="AU1535" s="105"/>
      <c r="AV1535" s="105"/>
      <c r="AW1535" s="105"/>
      <c r="AX1535" s="105"/>
      <c r="AY1535" s="105"/>
      <c r="AZ1535" s="105"/>
      <c r="BA1535" s="105"/>
      <c r="BB1535" s="105"/>
      <c r="BC1535" s="105"/>
      <c r="BD1535" s="105"/>
      <c r="BE1535" s="105"/>
      <c r="BF1535" s="105"/>
      <c r="BG1535" s="105"/>
    </row>
    <row r="1536" spans="1:59" ht="15.6" x14ac:dyDescent="0.3">
      <c r="A1536" s="105" t="s">
        <v>3660</v>
      </c>
      <c r="B1536" s="105" t="s">
        <v>1515</v>
      </c>
      <c r="C1536" s="105" t="s">
        <v>211</v>
      </c>
      <c r="D1536" s="105">
        <v>203</v>
      </c>
      <c r="E1536" s="105">
        <v>3</v>
      </c>
      <c r="F1536" s="128">
        <v>6.4248900000000001E-148</v>
      </c>
      <c r="G1536" s="148">
        <v>83.33</v>
      </c>
      <c r="H1536" s="105"/>
      <c r="I1536" s="105"/>
      <c r="J1536" s="105"/>
      <c r="K1536" s="105"/>
      <c r="L1536" s="105"/>
      <c r="M1536" s="105"/>
      <c r="N1536" s="105"/>
      <c r="O1536" s="105"/>
      <c r="P1536" s="105"/>
      <c r="Q1536" s="105"/>
      <c r="R1536" s="105"/>
      <c r="S1536" s="105"/>
      <c r="T1536" s="105"/>
      <c r="U1536" s="105"/>
      <c r="V1536" s="105"/>
      <c r="W1536" s="105"/>
      <c r="X1536" s="105"/>
      <c r="Y1536" s="105"/>
      <c r="Z1536" s="105"/>
      <c r="AA1536" s="105"/>
      <c r="AB1536" s="105"/>
      <c r="AC1536" s="105"/>
      <c r="AD1536" s="105"/>
      <c r="AE1536" s="105"/>
      <c r="AF1536" s="105"/>
      <c r="AG1536" s="105"/>
      <c r="AH1536" s="105"/>
      <c r="AI1536" s="105"/>
      <c r="AJ1536" s="105"/>
      <c r="AK1536" s="105"/>
      <c r="AL1536" s="105"/>
      <c r="AM1536" s="105"/>
      <c r="AN1536" s="105"/>
      <c r="AO1536" s="105"/>
      <c r="AP1536" s="105"/>
      <c r="AQ1536" s="105"/>
      <c r="AR1536" s="105"/>
      <c r="AS1536" s="105"/>
      <c r="AT1536" s="105"/>
      <c r="AU1536" s="105"/>
      <c r="AV1536" s="105"/>
      <c r="AW1536" s="105"/>
      <c r="AX1536" s="105"/>
      <c r="AY1536" s="105"/>
      <c r="AZ1536" s="105"/>
      <c r="BA1536" s="105"/>
      <c r="BB1536" s="105"/>
      <c r="BC1536" s="105"/>
      <c r="BD1536" s="105"/>
      <c r="BE1536" s="105"/>
      <c r="BF1536" s="105"/>
      <c r="BG1536" s="105"/>
    </row>
    <row r="1537" spans="1:59" ht="15.6" x14ac:dyDescent="0.3">
      <c r="A1537" s="105" t="s">
        <v>3660</v>
      </c>
      <c r="B1537" s="105" t="s">
        <v>1516</v>
      </c>
      <c r="C1537" s="105" t="s">
        <v>86</v>
      </c>
      <c r="D1537" s="105">
        <v>188</v>
      </c>
      <c r="E1537" s="105">
        <v>3</v>
      </c>
      <c r="F1537" s="128">
        <v>4.1168099999999998E-133</v>
      </c>
      <c r="G1537" s="148">
        <v>68</v>
      </c>
      <c r="H1537" s="105"/>
      <c r="I1537" s="105"/>
      <c r="J1537" s="105"/>
      <c r="K1537" s="105"/>
      <c r="L1537" s="105"/>
      <c r="M1537" s="105"/>
      <c r="N1537" s="105"/>
      <c r="O1537" s="105"/>
      <c r="P1537" s="105"/>
      <c r="Q1537" s="105"/>
      <c r="R1537" s="105"/>
      <c r="S1537" s="105"/>
      <c r="T1537" s="105"/>
      <c r="U1537" s="105"/>
      <c r="V1537" s="105"/>
      <c r="W1537" s="105"/>
      <c r="X1537" s="105"/>
      <c r="Y1537" s="105"/>
      <c r="Z1537" s="105"/>
      <c r="AA1537" s="105"/>
      <c r="AB1537" s="105"/>
      <c r="AC1537" s="105"/>
      <c r="AD1537" s="105"/>
      <c r="AE1537" s="105"/>
      <c r="AF1537" s="105"/>
      <c r="AG1537" s="105"/>
      <c r="AH1537" s="105"/>
      <c r="AI1537" s="105"/>
      <c r="AJ1537" s="105"/>
      <c r="AK1537" s="105"/>
      <c r="AL1537" s="105"/>
      <c r="AM1537" s="105"/>
      <c r="AN1537" s="105"/>
      <c r="AO1537" s="105"/>
      <c r="AP1537" s="105"/>
      <c r="AQ1537" s="105"/>
      <c r="AR1537" s="105"/>
      <c r="AS1537" s="105"/>
      <c r="AT1537" s="105"/>
      <c r="AU1537" s="105"/>
      <c r="AV1537" s="105"/>
      <c r="AW1537" s="105"/>
      <c r="AX1537" s="105"/>
      <c r="AY1537" s="105"/>
      <c r="AZ1537" s="105"/>
      <c r="BA1537" s="105"/>
      <c r="BB1537" s="105"/>
      <c r="BC1537" s="105"/>
      <c r="BD1537" s="105"/>
      <c r="BE1537" s="105"/>
      <c r="BF1537" s="105"/>
      <c r="BG1537" s="105"/>
    </row>
    <row r="1538" spans="1:59" ht="15.6" x14ac:dyDescent="0.3">
      <c r="A1538" s="105" t="s">
        <v>3660</v>
      </c>
      <c r="B1538" s="105" t="s">
        <v>3663</v>
      </c>
      <c r="C1538" s="105" t="s">
        <v>230</v>
      </c>
      <c r="D1538" s="105">
        <v>217</v>
      </c>
      <c r="E1538" s="105">
        <v>6</v>
      </c>
      <c r="F1538" s="128">
        <v>9.3338599999999992E-156</v>
      </c>
      <c r="G1538" s="148">
        <v>88.83</v>
      </c>
      <c r="H1538" s="105"/>
      <c r="I1538" s="105"/>
      <c r="J1538" s="105"/>
      <c r="K1538" s="105"/>
      <c r="L1538" s="105"/>
      <c r="M1538" s="105"/>
      <c r="N1538" s="105"/>
      <c r="O1538" s="105"/>
      <c r="P1538" s="105"/>
      <c r="Q1538" s="105"/>
      <c r="R1538" s="105"/>
      <c r="S1538" s="105"/>
      <c r="T1538" s="105"/>
      <c r="U1538" s="105"/>
      <c r="V1538" s="105"/>
      <c r="W1538" s="105"/>
      <c r="X1538" s="105"/>
      <c r="Y1538" s="105"/>
      <c r="Z1538" s="105"/>
      <c r="AA1538" s="105"/>
      <c r="AB1538" s="105"/>
      <c r="AC1538" s="105"/>
      <c r="AD1538" s="105"/>
      <c r="AE1538" s="105"/>
      <c r="AF1538" s="105"/>
      <c r="AG1538" s="105"/>
      <c r="AH1538" s="105"/>
      <c r="AI1538" s="105"/>
      <c r="AJ1538" s="105"/>
      <c r="AK1538" s="105"/>
      <c r="AL1538" s="105"/>
      <c r="AM1538" s="105"/>
      <c r="AN1538" s="105"/>
      <c r="AO1538" s="105"/>
      <c r="AP1538" s="105"/>
      <c r="AQ1538" s="105"/>
      <c r="AR1538" s="105"/>
      <c r="AS1538" s="105"/>
      <c r="AT1538" s="105"/>
      <c r="AU1538" s="105"/>
      <c r="AV1538" s="105"/>
      <c r="AW1538" s="105"/>
      <c r="AX1538" s="105"/>
      <c r="AY1538" s="105"/>
      <c r="AZ1538" s="105"/>
      <c r="BA1538" s="105"/>
      <c r="BB1538" s="105"/>
      <c r="BC1538" s="105"/>
      <c r="BD1538" s="105"/>
      <c r="BE1538" s="105"/>
      <c r="BF1538" s="105"/>
      <c r="BG1538" s="105"/>
    </row>
    <row r="1539" spans="1:59" ht="15.6" x14ac:dyDescent="0.3">
      <c r="A1539" s="105" t="s">
        <v>3660</v>
      </c>
      <c r="B1539" s="105" t="s">
        <v>3664</v>
      </c>
      <c r="C1539" s="105" t="s">
        <v>230</v>
      </c>
      <c r="D1539" s="105">
        <v>172</v>
      </c>
      <c r="E1539" s="105">
        <v>6</v>
      </c>
      <c r="F1539" s="128">
        <v>1.3190899999999999E-121</v>
      </c>
      <c r="G1539" s="148">
        <v>90.67</v>
      </c>
      <c r="H1539" s="105"/>
      <c r="I1539" s="105"/>
      <c r="J1539" s="105"/>
      <c r="K1539" s="105"/>
      <c r="L1539" s="105"/>
      <c r="M1539" s="105"/>
      <c r="N1539" s="105"/>
      <c r="O1539" s="105"/>
      <c r="P1539" s="105"/>
      <c r="Q1539" s="105"/>
      <c r="R1539" s="105"/>
      <c r="S1539" s="105"/>
      <c r="T1539" s="105"/>
      <c r="U1539" s="105"/>
      <c r="V1539" s="105"/>
      <c r="W1539" s="105"/>
      <c r="X1539" s="105"/>
      <c r="Y1539" s="105"/>
      <c r="Z1539" s="105"/>
      <c r="AA1539" s="105"/>
      <c r="AB1539" s="105"/>
      <c r="AC1539" s="105"/>
      <c r="AD1539" s="105"/>
      <c r="AE1539" s="105"/>
      <c r="AF1539" s="105"/>
      <c r="AG1539" s="105"/>
      <c r="AH1539" s="105"/>
      <c r="AI1539" s="105"/>
      <c r="AJ1539" s="105"/>
      <c r="AK1539" s="105"/>
      <c r="AL1539" s="105"/>
      <c r="AM1539" s="105"/>
      <c r="AN1539" s="105"/>
      <c r="AO1539" s="105"/>
      <c r="AP1539" s="105"/>
      <c r="AQ1539" s="105"/>
      <c r="AR1539" s="105"/>
      <c r="AS1539" s="105"/>
      <c r="AT1539" s="105"/>
      <c r="AU1539" s="105"/>
      <c r="AV1539" s="105"/>
      <c r="AW1539" s="105"/>
      <c r="AX1539" s="105"/>
      <c r="AY1539" s="105"/>
      <c r="AZ1539" s="105"/>
      <c r="BA1539" s="105"/>
      <c r="BB1539" s="105"/>
      <c r="BC1539" s="105"/>
      <c r="BD1539" s="105"/>
      <c r="BE1539" s="105"/>
      <c r="BF1539" s="105"/>
      <c r="BG1539" s="105"/>
    </row>
    <row r="1540" spans="1:59" ht="15.6" x14ac:dyDescent="0.3">
      <c r="A1540" s="105" t="s">
        <v>3660</v>
      </c>
      <c r="B1540" s="105" t="s">
        <v>3665</v>
      </c>
      <c r="C1540" s="105" t="s">
        <v>1517</v>
      </c>
      <c r="D1540" s="105">
        <v>172</v>
      </c>
      <c r="E1540" s="105">
        <v>6</v>
      </c>
      <c r="F1540" s="128">
        <v>1.14905E-120</v>
      </c>
      <c r="G1540" s="148">
        <v>90.67</v>
      </c>
      <c r="H1540" s="105"/>
      <c r="I1540" s="105"/>
      <c r="J1540" s="105"/>
      <c r="K1540" s="105"/>
      <c r="L1540" s="105"/>
      <c r="M1540" s="105"/>
      <c r="N1540" s="105"/>
      <c r="O1540" s="105"/>
      <c r="P1540" s="105"/>
      <c r="Q1540" s="105"/>
      <c r="R1540" s="105"/>
      <c r="S1540" s="105"/>
      <c r="T1540" s="105"/>
      <c r="U1540" s="105"/>
      <c r="V1540" s="105"/>
      <c r="W1540" s="105"/>
      <c r="X1540" s="105"/>
      <c r="Y1540" s="105"/>
      <c r="Z1540" s="105"/>
      <c r="AA1540" s="105"/>
      <c r="AB1540" s="105"/>
      <c r="AC1540" s="105"/>
      <c r="AD1540" s="105"/>
      <c r="AE1540" s="105"/>
      <c r="AF1540" s="105"/>
      <c r="AG1540" s="105"/>
      <c r="AH1540" s="105"/>
      <c r="AI1540" s="105"/>
      <c r="AJ1540" s="105"/>
      <c r="AK1540" s="105"/>
      <c r="AL1540" s="105"/>
      <c r="AM1540" s="105"/>
      <c r="AN1540" s="105"/>
      <c r="AO1540" s="105"/>
      <c r="AP1540" s="105"/>
      <c r="AQ1540" s="105"/>
      <c r="AR1540" s="105"/>
      <c r="AS1540" s="105"/>
      <c r="AT1540" s="105"/>
      <c r="AU1540" s="105"/>
      <c r="AV1540" s="105"/>
      <c r="AW1540" s="105"/>
      <c r="AX1540" s="105"/>
      <c r="AY1540" s="105"/>
      <c r="AZ1540" s="105"/>
      <c r="BA1540" s="105"/>
      <c r="BB1540" s="105"/>
      <c r="BC1540" s="105"/>
      <c r="BD1540" s="105"/>
      <c r="BE1540" s="105"/>
      <c r="BF1540" s="105"/>
      <c r="BG1540" s="105"/>
    </row>
    <row r="1541" spans="1:59" ht="15.6" x14ac:dyDescent="0.3">
      <c r="A1541" s="105" t="s">
        <v>3660</v>
      </c>
      <c r="B1541" s="105" t="s">
        <v>1518</v>
      </c>
      <c r="C1541" s="105" t="s">
        <v>1519</v>
      </c>
      <c r="D1541" s="105">
        <v>221</v>
      </c>
      <c r="E1541" s="105">
        <v>6</v>
      </c>
      <c r="F1541" s="128">
        <v>4.1206300000000001E-159</v>
      </c>
      <c r="G1541" s="148">
        <v>89.17</v>
      </c>
      <c r="H1541" s="105"/>
      <c r="I1541" s="105"/>
      <c r="J1541" s="105"/>
      <c r="K1541" s="105"/>
      <c r="L1541" s="105"/>
      <c r="M1541" s="105"/>
      <c r="N1541" s="105"/>
      <c r="O1541" s="105"/>
      <c r="P1541" s="105"/>
      <c r="Q1541" s="105"/>
      <c r="R1541" s="105"/>
      <c r="S1541" s="105"/>
      <c r="T1541" s="105"/>
      <c r="U1541" s="105"/>
      <c r="V1541" s="105"/>
      <c r="W1541" s="105"/>
      <c r="X1541" s="105"/>
      <c r="Y1541" s="105"/>
      <c r="Z1541" s="105"/>
      <c r="AA1541" s="105"/>
      <c r="AB1541" s="105"/>
      <c r="AC1541" s="105"/>
      <c r="AD1541" s="105"/>
      <c r="AE1541" s="105"/>
      <c r="AF1541" s="105"/>
      <c r="AG1541" s="105"/>
      <c r="AH1541" s="105"/>
      <c r="AI1541" s="105"/>
      <c r="AJ1541" s="105"/>
      <c r="AK1541" s="105"/>
      <c r="AL1541" s="105"/>
      <c r="AM1541" s="105"/>
      <c r="AN1541" s="105"/>
      <c r="AO1541" s="105"/>
      <c r="AP1541" s="105"/>
      <c r="AQ1541" s="105"/>
      <c r="AR1541" s="105"/>
      <c r="AS1541" s="105"/>
      <c r="AT1541" s="105"/>
      <c r="AU1541" s="105"/>
      <c r="AV1541" s="105"/>
      <c r="AW1541" s="105"/>
      <c r="AX1541" s="105"/>
      <c r="AY1541" s="105"/>
      <c r="AZ1541" s="105"/>
      <c r="BA1541" s="105"/>
      <c r="BB1541" s="105"/>
      <c r="BC1541" s="105"/>
      <c r="BD1541" s="105"/>
      <c r="BE1541" s="105"/>
      <c r="BF1541" s="105"/>
      <c r="BG1541" s="105"/>
    </row>
    <row r="1542" spans="1:59" ht="15.6" x14ac:dyDescent="0.3">
      <c r="A1542" s="105" t="s">
        <v>3660</v>
      </c>
      <c r="B1542" s="105" t="s">
        <v>1520</v>
      </c>
      <c r="C1542" s="105" t="s">
        <v>211</v>
      </c>
      <c r="D1542" s="105">
        <v>203</v>
      </c>
      <c r="E1542" s="105">
        <v>3</v>
      </c>
      <c r="F1542" s="128">
        <v>6.4248900000000001E-148</v>
      </c>
      <c r="G1542" s="148">
        <v>83.33</v>
      </c>
      <c r="H1542" s="105"/>
      <c r="I1542" s="105"/>
      <c r="J1542" s="105"/>
      <c r="K1542" s="105"/>
      <c r="L1542" s="105"/>
      <c r="M1542" s="105"/>
      <c r="N1542" s="105"/>
      <c r="O1542" s="105"/>
      <c r="P1542" s="105"/>
      <c r="Q1542" s="105"/>
      <c r="R1542" s="105"/>
      <c r="S1542" s="105"/>
      <c r="T1542" s="105"/>
      <c r="U1542" s="105"/>
      <c r="V1542" s="105"/>
      <c r="W1542" s="105"/>
      <c r="X1542" s="105"/>
      <c r="Y1542" s="105"/>
      <c r="Z1542" s="105"/>
      <c r="AA1542" s="105"/>
      <c r="AB1542" s="105"/>
      <c r="AC1542" s="105"/>
      <c r="AD1542" s="105"/>
      <c r="AE1542" s="105"/>
      <c r="AF1542" s="105"/>
      <c r="AG1542" s="105"/>
      <c r="AH1542" s="105"/>
      <c r="AI1542" s="105"/>
      <c r="AJ1542" s="105"/>
      <c r="AK1542" s="105"/>
      <c r="AL1542" s="105"/>
      <c r="AM1542" s="105"/>
      <c r="AN1542" s="105"/>
      <c r="AO1542" s="105"/>
      <c r="AP1542" s="105"/>
      <c r="AQ1542" s="105"/>
      <c r="AR1542" s="105"/>
      <c r="AS1542" s="105"/>
      <c r="AT1542" s="105"/>
      <c r="AU1542" s="105"/>
      <c r="AV1542" s="105"/>
      <c r="AW1542" s="105"/>
      <c r="AX1542" s="105"/>
      <c r="AY1542" s="105"/>
      <c r="AZ1542" s="105"/>
      <c r="BA1542" s="105"/>
      <c r="BB1542" s="105"/>
      <c r="BC1542" s="105"/>
      <c r="BD1542" s="105"/>
      <c r="BE1542" s="105"/>
      <c r="BF1542" s="105"/>
      <c r="BG1542" s="105"/>
    </row>
    <row r="1543" spans="1:59" ht="15.6" x14ac:dyDescent="0.3">
      <c r="A1543" s="105" t="s">
        <v>3660</v>
      </c>
      <c r="B1543" s="105" t="s">
        <v>1521</v>
      </c>
      <c r="C1543" s="105" t="s">
        <v>1522</v>
      </c>
      <c r="D1543" s="105">
        <v>199</v>
      </c>
      <c r="E1543" s="105">
        <v>7</v>
      </c>
      <c r="F1543" s="128">
        <v>1.71295E-140</v>
      </c>
      <c r="G1543" s="148">
        <v>72.430000000000007</v>
      </c>
      <c r="H1543" s="105"/>
      <c r="I1543" s="105"/>
      <c r="J1543" s="105"/>
      <c r="K1543" s="105"/>
      <c r="L1543" s="105"/>
      <c r="M1543" s="105"/>
      <c r="N1543" s="105"/>
      <c r="O1543" s="105"/>
      <c r="P1543" s="105"/>
      <c r="Q1543" s="105"/>
      <c r="R1543" s="105"/>
      <c r="S1543" s="105"/>
      <c r="T1543" s="105"/>
      <c r="U1543" s="105"/>
      <c r="V1543" s="105"/>
      <c r="W1543" s="105"/>
      <c r="X1543" s="105"/>
      <c r="Y1543" s="105"/>
      <c r="Z1543" s="105"/>
      <c r="AA1543" s="105"/>
      <c r="AB1543" s="105"/>
      <c r="AC1543" s="105"/>
      <c r="AD1543" s="105"/>
      <c r="AE1543" s="105"/>
      <c r="AF1543" s="105"/>
      <c r="AG1543" s="105"/>
      <c r="AH1543" s="105"/>
      <c r="AI1543" s="105"/>
      <c r="AJ1543" s="105"/>
      <c r="AK1543" s="105"/>
      <c r="AL1543" s="105"/>
      <c r="AM1543" s="105"/>
      <c r="AN1543" s="105"/>
      <c r="AO1543" s="105"/>
      <c r="AP1543" s="105"/>
      <c r="AQ1543" s="105"/>
      <c r="AR1543" s="105"/>
      <c r="AS1543" s="105"/>
      <c r="AT1543" s="105"/>
      <c r="AU1543" s="105"/>
      <c r="AV1543" s="105"/>
      <c r="AW1543" s="105"/>
      <c r="AX1543" s="105"/>
      <c r="AY1543" s="105"/>
      <c r="AZ1543" s="105"/>
      <c r="BA1543" s="105"/>
      <c r="BB1543" s="105"/>
      <c r="BC1543" s="105"/>
      <c r="BD1543" s="105"/>
      <c r="BE1543" s="105"/>
      <c r="BF1543" s="105"/>
      <c r="BG1543" s="105"/>
    </row>
    <row r="1544" spans="1:59" ht="15.6" x14ac:dyDescent="0.3">
      <c r="A1544" s="105" t="s">
        <v>3666</v>
      </c>
      <c r="B1544" s="105" t="s">
        <v>3667</v>
      </c>
      <c r="C1544" s="105" t="s">
        <v>618</v>
      </c>
      <c r="D1544" s="105">
        <v>200</v>
      </c>
      <c r="E1544" s="105">
        <v>2</v>
      </c>
      <c r="F1544" s="128">
        <v>2.7647699999999998E-138</v>
      </c>
      <c r="G1544" s="148">
        <v>99</v>
      </c>
      <c r="H1544" s="105"/>
      <c r="I1544" s="105"/>
      <c r="J1544" s="105"/>
      <c r="K1544" s="105"/>
      <c r="L1544" s="105"/>
      <c r="M1544" s="105"/>
      <c r="N1544" s="105"/>
      <c r="O1544" s="105"/>
      <c r="P1544" s="105"/>
      <c r="Q1544" s="105"/>
      <c r="R1544" s="105"/>
      <c r="S1544" s="105"/>
      <c r="T1544" s="105"/>
      <c r="U1544" s="105"/>
      <c r="V1544" s="105"/>
      <c r="W1544" s="105"/>
      <c r="X1544" s="105"/>
      <c r="Y1544" s="105"/>
      <c r="Z1544" s="105"/>
      <c r="AA1544" s="105"/>
      <c r="AB1544" s="105"/>
      <c r="AC1544" s="105"/>
      <c r="AD1544" s="105"/>
      <c r="AE1544" s="105"/>
      <c r="AF1544" s="105"/>
      <c r="AG1544" s="105"/>
      <c r="AH1544" s="105"/>
      <c r="AI1544" s="105"/>
      <c r="AJ1544" s="105"/>
      <c r="AK1544" s="105"/>
      <c r="AL1544" s="105"/>
      <c r="AM1544" s="105"/>
      <c r="AN1544" s="105"/>
      <c r="AO1544" s="105"/>
      <c r="AP1544" s="105"/>
      <c r="AQ1544" s="105"/>
      <c r="AR1544" s="105"/>
      <c r="AS1544" s="105"/>
      <c r="AT1544" s="105"/>
      <c r="AU1544" s="105"/>
      <c r="AV1544" s="105"/>
      <c r="AW1544" s="105"/>
      <c r="AX1544" s="105"/>
      <c r="AY1544" s="105"/>
      <c r="AZ1544" s="105"/>
      <c r="BA1544" s="105"/>
      <c r="BB1544" s="105"/>
      <c r="BC1544" s="105"/>
      <c r="BD1544" s="105"/>
      <c r="BE1544" s="105"/>
      <c r="BF1544" s="105"/>
      <c r="BG1544" s="105"/>
    </row>
    <row r="1545" spans="1:59" ht="15.6" x14ac:dyDescent="0.3">
      <c r="A1545" s="105" t="s">
        <v>3666</v>
      </c>
      <c r="B1545" s="105" t="s">
        <v>3668</v>
      </c>
      <c r="C1545" s="105" t="s">
        <v>618</v>
      </c>
      <c r="D1545" s="105">
        <v>305</v>
      </c>
      <c r="E1545" s="105">
        <v>4</v>
      </c>
      <c r="F1545" s="129">
        <v>0</v>
      </c>
      <c r="G1545" s="148">
        <v>75.25</v>
      </c>
      <c r="H1545" s="105"/>
      <c r="I1545" s="105"/>
      <c r="J1545" s="105"/>
      <c r="K1545" s="105"/>
      <c r="L1545" s="105"/>
      <c r="M1545" s="105"/>
      <c r="N1545" s="105"/>
      <c r="O1545" s="105"/>
      <c r="P1545" s="105"/>
      <c r="Q1545" s="105"/>
      <c r="R1545" s="105"/>
      <c r="S1545" s="105"/>
      <c r="T1545" s="105"/>
      <c r="U1545" s="105"/>
      <c r="V1545" s="105"/>
      <c r="W1545" s="105"/>
      <c r="X1545" s="105"/>
      <c r="Y1545" s="105"/>
      <c r="Z1545" s="105"/>
      <c r="AA1545" s="105"/>
      <c r="AB1545" s="105"/>
      <c r="AC1545" s="105"/>
      <c r="AD1545" s="105"/>
      <c r="AE1545" s="105"/>
      <c r="AF1545" s="105"/>
      <c r="AG1545" s="105"/>
      <c r="AH1545" s="105"/>
      <c r="AI1545" s="105"/>
      <c r="AJ1545" s="105"/>
      <c r="AK1545" s="105"/>
      <c r="AL1545" s="105"/>
      <c r="AM1545" s="105"/>
      <c r="AN1545" s="105"/>
      <c r="AO1545" s="105"/>
      <c r="AP1545" s="105"/>
      <c r="AQ1545" s="105"/>
      <c r="AR1545" s="105"/>
      <c r="AS1545" s="105"/>
      <c r="AT1545" s="105"/>
      <c r="AU1545" s="105"/>
      <c r="AV1545" s="105"/>
      <c r="AW1545" s="105"/>
      <c r="AX1545" s="105"/>
      <c r="AY1545" s="105"/>
      <c r="AZ1545" s="105"/>
      <c r="BA1545" s="105"/>
      <c r="BB1545" s="105"/>
      <c r="BC1545" s="105"/>
      <c r="BD1545" s="105"/>
      <c r="BE1545" s="105"/>
      <c r="BF1545" s="105"/>
      <c r="BG1545" s="105"/>
    </row>
    <row r="1546" spans="1:59" ht="15.6" x14ac:dyDescent="0.3">
      <c r="A1546" s="105" t="s">
        <v>3666</v>
      </c>
      <c r="B1546" s="105" t="s">
        <v>1523</v>
      </c>
      <c r="C1546" s="105" t="s">
        <v>618</v>
      </c>
      <c r="D1546" s="105">
        <v>305</v>
      </c>
      <c r="E1546" s="105">
        <v>4</v>
      </c>
      <c r="F1546" s="129">
        <v>0</v>
      </c>
      <c r="G1546" s="148">
        <v>75.25</v>
      </c>
      <c r="H1546" s="105"/>
      <c r="I1546" s="105"/>
      <c r="J1546" s="105"/>
      <c r="K1546" s="105"/>
      <c r="L1546" s="105"/>
      <c r="M1546" s="105"/>
      <c r="N1546" s="105"/>
      <c r="O1546" s="105"/>
      <c r="P1546" s="105"/>
      <c r="Q1546" s="105"/>
      <c r="R1546" s="105"/>
      <c r="S1546" s="105"/>
      <c r="T1546" s="105"/>
      <c r="U1546" s="105"/>
      <c r="V1546" s="105"/>
      <c r="W1546" s="105"/>
      <c r="X1546" s="105"/>
      <c r="Y1546" s="105"/>
      <c r="Z1546" s="105"/>
      <c r="AA1546" s="105"/>
      <c r="AB1546" s="105"/>
      <c r="AC1546" s="105"/>
      <c r="AD1546" s="105"/>
      <c r="AE1546" s="105"/>
      <c r="AF1546" s="105"/>
      <c r="AG1546" s="105"/>
      <c r="AH1546" s="105"/>
      <c r="AI1546" s="105"/>
      <c r="AJ1546" s="105"/>
      <c r="AK1546" s="105"/>
      <c r="AL1546" s="105"/>
      <c r="AM1546" s="105"/>
      <c r="AN1546" s="105"/>
      <c r="AO1546" s="105"/>
      <c r="AP1546" s="105"/>
      <c r="AQ1546" s="105"/>
      <c r="AR1546" s="105"/>
      <c r="AS1546" s="105"/>
      <c r="AT1546" s="105"/>
      <c r="AU1546" s="105"/>
      <c r="AV1546" s="105"/>
      <c r="AW1546" s="105"/>
      <c r="AX1546" s="105"/>
      <c r="AY1546" s="105"/>
      <c r="AZ1546" s="105"/>
      <c r="BA1546" s="105"/>
      <c r="BB1546" s="105"/>
      <c r="BC1546" s="105"/>
      <c r="BD1546" s="105"/>
      <c r="BE1546" s="105"/>
      <c r="BF1546" s="105"/>
      <c r="BG1546" s="105"/>
    </row>
    <row r="1547" spans="1:59" ht="15.6" x14ac:dyDescent="0.3">
      <c r="A1547" s="105" t="s">
        <v>3666</v>
      </c>
      <c r="B1547" s="105" t="s">
        <v>3669</v>
      </c>
      <c r="C1547" s="105" t="s">
        <v>230</v>
      </c>
      <c r="D1547" s="105">
        <v>364</v>
      </c>
      <c r="E1547" s="105">
        <v>8</v>
      </c>
      <c r="F1547" s="129">
        <v>0</v>
      </c>
      <c r="G1547" s="148">
        <v>79.63</v>
      </c>
      <c r="H1547" s="105"/>
      <c r="I1547" s="105"/>
      <c r="J1547" s="105"/>
      <c r="K1547" s="105"/>
      <c r="L1547" s="105"/>
      <c r="M1547" s="105"/>
      <c r="N1547" s="105"/>
      <c r="O1547" s="105"/>
      <c r="P1547" s="105"/>
      <c r="Q1547" s="105"/>
      <c r="R1547" s="105"/>
      <c r="S1547" s="105"/>
      <c r="T1547" s="105"/>
      <c r="U1547" s="105"/>
      <c r="V1547" s="105"/>
      <c r="W1547" s="105"/>
      <c r="X1547" s="105"/>
      <c r="Y1547" s="105"/>
      <c r="Z1547" s="105"/>
      <c r="AA1547" s="105"/>
      <c r="AB1547" s="105"/>
      <c r="AC1547" s="105"/>
      <c r="AD1547" s="105"/>
      <c r="AE1547" s="105"/>
      <c r="AF1547" s="105"/>
      <c r="AG1547" s="105"/>
      <c r="AH1547" s="105"/>
      <c r="AI1547" s="105"/>
      <c r="AJ1547" s="105"/>
      <c r="AK1547" s="105"/>
      <c r="AL1547" s="105"/>
      <c r="AM1547" s="105"/>
      <c r="AN1547" s="105"/>
      <c r="AO1547" s="105"/>
      <c r="AP1547" s="105"/>
      <c r="AQ1547" s="105"/>
      <c r="AR1547" s="105"/>
      <c r="AS1547" s="105"/>
      <c r="AT1547" s="105"/>
      <c r="AU1547" s="105"/>
      <c r="AV1547" s="105"/>
      <c r="AW1547" s="105"/>
      <c r="AX1547" s="105"/>
      <c r="AY1547" s="105"/>
      <c r="AZ1547" s="105"/>
      <c r="BA1547" s="105"/>
      <c r="BB1547" s="105"/>
      <c r="BC1547" s="105"/>
      <c r="BD1547" s="105"/>
      <c r="BE1547" s="105"/>
      <c r="BF1547" s="105"/>
      <c r="BG1547" s="105"/>
    </row>
    <row r="1548" spans="1:59" ht="15.6" x14ac:dyDescent="0.3">
      <c r="A1548" s="105" t="s">
        <v>3666</v>
      </c>
      <c r="B1548" s="105" t="s">
        <v>3670</v>
      </c>
      <c r="C1548" s="105" t="s">
        <v>230</v>
      </c>
      <c r="D1548" s="105">
        <v>364</v>
      </c>
      <c r="E1548" s="105">
        <v>8</v>
      </c>
      <c r="F1548" s="129">
        <v>0</v>
      </c>
      <c r="G1548" s="148">
        <v>79.63</v>
      </c>
      <c r="H1548" s="105"/>
      <c r="I1548" s="105"/>
      <c r="J1548" s="105"/>
      <c r="K1548" s="105"/>
      <c r="L1548" s="105"/>
      <c r="M1548" s="105"/>
      <c r="N1548" s="105"/>
      <c r="O1548" s="105"/>
      <c r="P1548" s="105"/>
      <c r="Q1548" s="105"/>
      <c r="R1548" s="105"/>
      <c r="S1548" s="105"/>
      <c r="T1548" s="105"/>
      <c r="U1548" s="105"/>
      <c r="V1548" s="105"/>
      <c r="W1548" s="105"/>
      <c r="X1548" s="105"/>
      <c r="Y1548" s="105"/>
      <c r="Z1548" s="105"/>
      <c r="AA1548" s="105"/>
      <c r="AB1548" s="105"/>
      <c r="AC1548" s="105"/>
      <c r="AD1548" s="105"/>
      <c r="AE1548" s="105"/>
      <c r="AF1548" s="105"/>
      <c r="AG1548" s="105"/>
      <c r="AH1548" s="105"/>
      <c r="AI1548" s="105"/>
      <c r="AJ1548" s="105"/>
      <c r="AK1548" s="105"/>
      <c r="AL1548" s="105"/>
      <c r="AM1548" s="105"/>
      <c r="AN1548" s="105"/>
      <c r="AO1548" s="105"/>
      <c r="AP1548" s="105"/>
      <c r="AQ1548" s="105"/>
      <c r="AR1548" s="105"/>
      <c r="AS1548" s="105"/>
      <c r="AT1548" s="105"/>
      <c r="AU1548" s="105"/>
      <c r="AV1548" s="105"/>
      <c r="AW1548" s="105"/>
      <c r="AX1548" s="105"/>
      <c r="AY1548" s="105"/>
      <c r="AZ1548" s="105"/>
      <c r="BA1548" s="105"/>
      <c r="BB1548" s="105"/>
      <c r="BC1548" s="105"/>
      <c r="BD1548" s="105"/>
      <c r="BE1548" s="105"/>
      <c r="BF1548" s="105"/>
      <c r="BG1548" s="105"/>
    </row>
    <row r="1549" spans="1:59" ht="15.6" x14ac:dyDescent="0.3">
      <c r="A1549" s="105" t="s">
        <v>3666</v>
      </c>
      <c r="B1549" s="105" t="s">
        <v>3671</v>
      </c>
      <c r="C1549" s="105" t="s">
        <v>1524</v>
      </c>
      <c r="D1549" s="105">
        <v>364</v>
      </c>
      <c r="E1549" s="105">
        <v>8</v>
      </c>
      <c r="F1549" s="129">
        <v>0</v>
      </c>
      <c r="G1549" s="148">
        <v>80</v>
      </c>
      <c r="H1549" s="105"/>
      <c r="I1549" s="105"/>
      <c r="J1549" s="105"/>
      <c r="K1549" s="105"/>
      <c r="L1549" s="105"/>
      <c r="M1549" s="105"/>
      <c r="N1549" s="105"/>
      <c r="O1549" s="105"/>
      <c r="P1549" s="105"/>
      <c r="Q1549" s="105"/>
      <c r="R1549" s="105"/>
      <c r="S1549" s="105"/>
      <c r="T1549" s="105"/>
      <c r="U1549" s="105"/>
      <c r="V1549" s="105"/>
      <c r="W1549" s="105"/>
      <c r="X1549" s="105"/>
      <c r="Y1549" s="105"/>
      <c r="Z1549" s="105"/>
      <c r="AA1549" s="105"/>
      <c r="AB1549" s="105"/>
      <c r="AC1549" s="105"/>
      <c r="AD1549" s="105"/>
      <c r="AE1549" s="105"/>
      <c r="AF1549" s="105"/>
      <c r="AG1549" s="105"/>
      <c r="AH1549" s="105"/>
      <c r="AI1549" s="105"/>
      <c r="AJ1549" s="105"/>
      <c r="AK1549" s="105"/>
      <c r="AL1549" s="105"/>
      <c r="AM1549" s="105"/>
      <c r="AN1549" s="105"/>
      <c r="AO1549" s="105"/>
      <c r="AP1549" s="105"/>
      <c r="AQ1549" s="105"/>
      <c r="AR1549" s="105"/>
      <c r="AS1549" s="105"/>
      <c r="AT1549" s="105"/>
      <c r="AU1549" s="105"/>
      <c r="AV1549" s="105"/>
      <c r="AW1549" s="105"/>
      <c r="AX1549" s="105"/>
      <c r="AY1549" s="105"/>
      <c r="AZ1549" s="105"/>
      <c r="BA1549" s="105"/>
      <c r="BB1549" s="105"/>
      <c r="BC1549" s="105"/>
      <c r="BD1549" s="105"/>
      <c r="BE1549" s="105"/>
      <c r="BF1549" s="105"/>
      <c r="BG1549" s="105"/>
    </row>
    <row r="1550" spans="1:59" ht="15.6" x14ac:dyDescent="0.3">
      <c r="A1550" s="105" t="s">
        <v>3666</v>
      </c>
      <c r="B1550" s="105" t="s">
        <v>1525</v>
      </c>
      <c r="C1550" s="105" t="s">
        <v>1526</v>
      </c>
      <c r="D1550" s="105">
        <v>364</v>
      </c>
      <c r="E1550" s="105">
        <v>8</v>
      </c>
      <c r="F1550" s="129">
        <v>0</v>
      </c>
      <c r="G1550" s="148">
        <v>77.88</v>
      </c>
      <c r="H1550" s="105"/>
      <c r="I1550" s="105"/>
      <c r="J1550" s="105"/>
      <c r="K1550" s="105"/>
      <c r="L1550" s="105"/>
      <c r="M1550" s="105"/>
      <c r="N1550" s="105"/>
      <c r="O1550" s="105"/>
      <c r="P1550" s="105"/>
      <c r="Q1550" s="105"/>
      <c r="R1550" s="105"/>
      <c r="S1550" s="105"/>
      <c r="T1550" s="105"/>
      <c r="U1550" s="105"/>
      <c r="V1550" s="105"/>
      <c r="W1550" s="105"/>
      <c r="X1550" s="105"/>
      <c r="Y1550" s="105"/>
      <c r="Z1550" s="105"/>
      <c r="AA1550" s="105"/>
      <c r="AB1550" s="105"/>
      <c r="AC1550" s="105"/>
      <c r="AD1550" s="105"/>
      <c r="AE1550" s="105"/>
      <c r="AF1550" s="105"/>
      <c r="AG1550" s="105"/>
      <c r="AH1550" s="105"/>
      <c r="AI1550" s="105"/>
      <c r="AJ1550" s="105"/>
      <c r="AK1550" s="105"/>
      <c r="AL1550" s="105"/>
      <c r="AM1550" s="105"/>
      <c r="AN1550" s="105"/>
      <c r="AO1550" s="105"/>
      <c r="AP1550" s="105"/>
      <c r="AQ1550" s="105"/>
      <c r="AR1550" s="105"/>
      <c r="AS1550" s="105"/>
      <c r="AT1550" s="105"/>
      <c r="AU1550" s="105"/>
      <c r="AV1550" s="105"/>
      <c r="AW1550" s="105"/>
      <c r="AX1550" s="105"/>
      <c r="AY1550" s="105"/>
      <c r="AZ1550" s="105"/>
      <c r="BA1550" s="105"/>
      <c r="BB1550" s="105"/>
      <c r="BC1550" s="105"/>
      <c r="BD1550" s="105"/>
      <c r="BE1550" s="105"/>
      <c r="BF1550" s="105"/>
      <c r="BG1550" s="105"/>
    </row>
    <row r="1551" spans="1:59" ht="15.6" x14ac:dyDescent="0.3">
      <c r="A1551" s="105" t="s">
        <v>3666</v>
      </c>
      <c r="B1551" s="105" t="s">
        <v>1527</v>
      </c>
      <c r="C1551" s="105" t="s">
        <v>618</v>
      </c>
      <c r="D1551" s="105">
        <v>200</v>
      </c>
      <c r="E1551" s="105">
        <v>2</v>
      </c>
      <c r="F1551" s="128">
        <v>4.5507000000000003E-139</v>
      </c>
      <c r="G1551" s="148">
        <v>99.5</v>
      </c>
      <c r="H1551" s="105"/>
      <c r="I1551" s="105"/>
      <c r="J1551" s="105"/>
      <c r="K1551" s="105"/>
      <c r="L1551" s="105"/>
      <c r="M1551" s="105"/>
      <c r="N1551" s="105"/>
      <c r="O1551" s="105"/>
      <c r="P1551" s="105"/>
      <c r="Q1551" s="105"/>
      <c r="R1551" s="105"/>
      <c r="S1551" s="105"/>
      <c r="T1551" s="105"/>
      <c r="U1551" s="105"/>
      <c r="V1551" s="105"/>
      <c r="W1551" s="105"/>
      <c r="X1551" s="105"/>
      <c r="Y1551" s="105"/>
      <c r="Z1551" s="105"/>
      <c r="AA1551" s="105"/>
      <c r="AB1551" s="105"/>
      <c r="AC1551" s="105"/>
      <c r="AD1551" s="105"/>
      <c r="AE1551" s="105"/>
      <c r="AF1551" s="105"/>
      <c r="AG1551" s="105"/>
      <c r="AH1551" s="105"/>
      <c r="AI1551" s="105"/>
      <c r="AJ1551" s="105"/>
      <c r="AK1551" s="105"/>
      <c r="AL1551" s="105"/>
      <c r="AM1551" s="105"/>
      <c r="AN1551" s="105"/>
      <c r="AO1551" s="105"/>
      <c r="AP1551" s="105"/>
      <c r="AQ1551" s="105"/>
      <c r="AR1551" s="105"/>
      <c r="AS1551" s="105"/>
      <c r="AT1551" s="105"/>
      <c r="AU1551" s="105"/>
      <c r="AV1551" s="105"/>
      <c r="AW1551" s="105"/>
      <c r="AX1551" s="105"/>
      <c r="AY1551" s="105"/>
      <c r="AZ1551" s="105"/>
      <c r="BA1551" s="105"/>
      <c r="BB1551" s="105"/>
      <c r="BC1551" s="105"/>
      <c r="BD1551" s="105"/>
      <c r="BE1551" s="105"/>
      <c r="BF1551" s="105"/>
      <c r="BG1551" s="105"/>
    </row>
    <row r="1552" spans="1:59" ht="15.6" x14ac:dyDescent="0.3">
      <c r="A1552" s="105" t="s">
        <v>3666</v>
      </c>
      <c r="B1552" s="105" t="s">
        <v>1528</v>
      </c>
      <c r="C1552" s="105" t="s">
        <v>618</v>
      </c>
      <c r="D1552" s="105">
        <v>364</v>
      </c>
      <c r="E1552" s="105">
        <v>9</v>
      </c>
      <c r="F1552" s="129">
        <v>0</v>
      </c>
      <c r="G1552" s="148">
        <v>51.78</v>
      </c>
      <c r="H1552" s="105"/>
      <c r="I1552" s="105"/>
      <c r="J1552" s="105"/>
      <c r="K1552" s="105"/>
      <c r="L1552" s="105"/>
      <c r="M1552" s="105"/>
      <c r="N1552" s="105"/>
      <c r="O1552" s="105"/>
      <c r="P1552" s="105"/>
      <c r="Q1552" s="105"/>
      <c r="R1552" s="105"/>
      <c r="S1552" s="105"/>
      <c r="T1552" s="105"/>
      <c r="U1552" s="105"/>
      <c r="V1552" s="105"/>
      <c r="W1552" s="105"/>
      <c r="X1552" s="105"/>
      <c r="Y1552" s="105"/>
      <c r="Z1552" s="105"/>
      <c r="AA1552" s="105"/>
      <c r="AB1552" s="105"/>
      <c r="AC1552" s="105"/>
      <c r="AD1552" s="105"/>
      <c r="AE1552" s="105"/>
      <c r="AF1552" s="105"/>
      <c r="AG1552" s="105"/>
      <c r="AH1552" s="105"/>
      <c r="AI1552" s="105"/>
      <c r="AJ1552" s="105"/>
      <c r="AK1552" s="105"/>
      <c r="AL1552" s="105"/>
      <c r="AM1552" s="105"/>
      <c r="AN1552" s="105"/>
      <c r="AO1552" s="105"/>
      <c r="AP1552" s="105"/>
      <c r="AQ1552" s="105"/>
      <c r="AR1552" s="105"/>
      <c r="AS1552" s="105"/>
      <c r="AT1552" s="105"/>
      <c r="AU1552" s="105"/>
      <c r="AV1552" s="105"/>
      <c r="AW1552" s="105"/>
      <c r="AX1552" s="105"/>
      <c r="AY1552" s="105"/>
      <c r="AZ1552" s="105"/>
      <c r="BA1552" s="105"/>
      <c r="BB1552" s="105"/>
      <c r="BC1552" s="105"/>
      <c r="BD1552" s="105"/>
      <c r="BE1552" s="105"/>
      <c r="BF1552" s="105"/>
      <c r="BG1552" s="105"/>
    </row>
    <row r="1553" spans="1:59" ht="15.6" x14ac:dyDescent="0.3">
      <c r="A1553" s="105" t="s">
        <v>3666</v>
      </c>
      <c r="B1553" s="105" t="s">
        <v>1529</v>
      </c>
      <c r="C1553" s="105" t="s">
        <v>618</v>
      </c>
      <c r="D1553" s="105">
        <v>256</v>
      </c>
      <c r="E1553" s="105">
        <v>3</v>
      </c>
      <c r="F1553" s="129">
        <v>0</v>
      </c>
      <c r="G1553" s="148">
        <v>68</v>
      </c>
      <c r="H1553" s="105"/>
      <c r="I1553" s="105"/>
      <c r="J1553" s="105"/>
      <c r="K1553" s="105"/>
      <c r="L1553" s="105"/>
      <c r="M1553" s="105"/>
      <c r="N1553" s="105"/>
      <c r="O1553" s="105"/>
      <c r="P1553" s="105"/>
      <c r="Q1553" s="105"/>
      <c r="R1553" s="105"/>
      <c r="S1553" s="105"/>
      <c r="T1553" s="105"/>
      <c r="U1553" s="105"/>
      <c r="V1553" s="105"/>
      <c r="W1553" s="105"/>
      <c r="X1553" s="105"/>
      <c r="Y1553" s="105"/>
      <c r="Z1553" s="105"/>
      <c r="AA1553" s="105"/>
      <c r="AB1553" s="105"/>
      <c r="AC1553" s="105"/>
      <c r="AD1553" s="105"/>
      <c r="AE1553" s="105"/>
      <c r="AF1553" s="105"/>
      <c r="AG1553" s="105"/>
      <c r="AH1553" s="105"/>
      <c r="AI1553" s="105"/>
      <c r="AJ1553" s="105"/>
      <c r="AK1553" s="105"/>
      <c r="AL1553" s="105"/>
      <c r="AM1553" s="105"/>
      <c r="AN1553" s="105"/>
      <c r="AO1553" s="105"/>
      <c r="AP1553" s="105"/>
      <c r="AQ1553" s="105"/>
      <c r="AR1553" s="105"/>
      <c r="AS1553" s="105"/>
      <c r="AT1553" s="105"/>
      <c r="AU1553" s="105"/>
      <c r="AV1553" s="105"/>
      <c r="AW1553" s="105"/>
      <c r="AX1553" s="105"/>
      <c r="AY1553" s="105"/>
      <c r="AZ1553" s="105"/>
      <c r="BA1553" s="105"/>
      <c r="BB1553" s="105"/>
      <c r="BC1553" s="105"/>
      <c r="BD1553" s="105"/>
      <c r="BE1553" s="105"/>
      <c r="BF1553" s="105"/>
      <c r="BG1553" s="105"/>
    </row>
    <row r="1554" spans="1:59" ht="15.6" x14ac:dyDescent="0.3">
      <c r="A1554" s="105" t="s">
        <v>3672</v>
      </c>
      <c r="B1554" s="105" t="s">
        <v>3673</v>
      </c>
      <c r="C1554" s="105" t="s">
        <v>214</v>
      </c>
      <c r="D1554" s="105">
        <v>249</v>
      </c>
      <c r="E1554" s="105">
        <v>3</v>
      </c>
      <c r="F1554" s="129">
        <v>0</v>
      </c>
      <c r="G1554" s="148">
        <v>81</v>
      </c>
      <c r="H1554" s="105"/>
      <c r="I1554" s="105"/>
      <c r="J1554" s="105"/>
      <c r="K1554" s="105"/>
      <c r="L1554" s="105"/>
      <c r="M1554" s="105"/>
      <c r="N1554" s="105"/>
      <c r="O1554" s="105"/>
      <c r="P1554" s="105"/>
      <c r="Q1554" s="105"/>
      <c r="R1554" s="105"/>
      <c r="S1554" s="105"/>
      <c r="T1554" s="105"/>
      <c r="U1554" s="105"/>
      <c r="V1554" s="105"/>
      <c r="W1554" s="105"/>
      <c r="X1554" s="105"/>
      <c r="Y1554" s="105"/>
      <c r="Z1554" s="105"/>
      <c r="AA1554" s="105"/>
      <c r="AB1554" s="105"/>
      <c r="AC1554" s="105"/>
      <c r="AD1554" s="105"/>
      <c r="AE1554" s="105"/>
      <c r="AF1554" s="105"/>
      <c r="AG1554" s="105"/>
      <c r="AH1554" s="105"/>
      <c r="AI1554" s="105"/>
      <c r="AJ1554" s="105"/>
      <c r="AK1554" s="105"/>
      <c r="AL1554" s="105"/>
      <c r="AM1554" s="105"/>
      <c r="AN1554" s="105"/>
      <c r="AO1554" s="105"/>
      <c r="AP1554" s="105"/>
      <c r="AQ1554" s="105"/>
      <c r="AR1554" s="105"/>
      <c r="AS1554" s="105"/>
      <c r="AT1554" s="105"/>
      <c r="AU1554" s="105"/>
      <c r="AV1554" s="105"/>
      <c r="AW1554" s="105"/>
      <c r="AX1554" s="105"/>
      <c r="AY1554" s="105"/>
      <c r="AZ1554" s="105"/>
      <c r="BA1554" s="105"/>
      <c r="BB1554" s="105"/>
      <c r="BC1554" s="105"/>
      <c r="BD1554" s="105"/>
      <c r="BE1554" s="105"/>
      <c r="BF1554" s="105"/>
      <c r="BG1554" s="105"/>
    </row>
    <row r="1555" spans="1:59" ht="15.6" x14ac:dyDescent="0.3">
      <c r="A1555" s="105" t="s">
        <v>3672</v>
      </c>
      <c r="B1555" s="105" t="s">
        <v>3674</v>
      </c>
      <c r="C1555" s="105" t="s">
        <v>214</v>
      </c>
      <c r="D1555" s="105">
        <v>249</v>
      </c>
      <c r="E1555" s="105">
        <v>3</v>
      </c>
      <c r="F1555" s="129">
        <v>0</v>
      </c>
      <c r="G1555" s="148">
        <v>81.33</v>
      </c>
      <c r="H1555" s="105"/>
      <c r="I1555" s="105"/>
      <c r="J1555" s="105"/>
      <c r="K1555" s="105"/>
      <c r="L1555" s="105"/>
      <c r="M1555" s="105"/>
      <c r="N1555" s="105"/>
      <c r="O1555" s="105"/>
      <c r="P1555" s="105"/>
      <c r="Q1555" s="105"/>
      <c r="R1555" s="105"/>
      <c r="S1555" s="105"/>
      <c r="T1555" s="105"/>
      <c r="U1555" s="105"/>
      <c r="V1555" s="105"/>
      <c r="W1555" s="105"/>
      <c r="X1555" s="105"/>
      <c r="Y1555" s="105"/>
      <c r="Z1555" s="105"/>
      <c r="AA1555" s="105"/>
      <c r="AB1555" s="105"/>
      <c r="AC1555" s="105"/>
      <c r="AD1555" s="105"/>
      <c r="AE1555" s="105"/>
      <c r="AF1555" s="105"/>
      <c r="AG1555" s="105"/>
      <c r="AH1555" s="105"/>
      <c r="AI1555" s="105"/>
      <c r="AJ1555" s="105"/>
      <c r="AK1555" s="105"/>
      <c r="AL1555" s="105"/>
      <c r="AM1555" s="105"/>
      <c r="AN1555" s="105"/>
      <c r="AO1555" s="105"/>
      <c r="AP1555" s="105"/>
      <c r="AQ1555" s="105"/>
      <c r="AR1555" s="105"/>
      <c r="AS1555" s="105"/>
      <c r="AT1555" s="105"/>
      <c r="AU1555" s="105"/>
      <c r="AV1555" s="105"/>
      <c r="AW1555" s="105"/>
      <c r="AX1555" s="105"/>
      <c r="AY1555" s="105"/>
      <c r="AZ1555" s="105"/>
      <c r="BA1555" s="105"/>
      <c r="BB1555" s="105"/>
      <c r="BC1555" s="105"/>
      <c r="BD1555" s="105"/>
      <c r="BE1555" s="105"/>
      <c r="BF1555" s="105"/>
      <c r="BG1555" s="105"/>
    </row>
    <row r="1556" spans="1:59" ht="15.6" x14ac:dyDescent="0.3">
      <c r="A1556" s="105" t="s">
        <v>3672</v>
      </c>
      <c r="B1556" s="105" t="s">
        <v>1530</v>
      </c>
      <c r="C1556" s="105" t="s">
        <v>211</v>
      </c>
      <c r="D1556" s="105">
        <v>249</v>
      </c>
      <c r="E1556" s="105">
        <v>3</v>
      </c>
      <c r="F1556" s="129">
        <v>0</v>
      </c>
      <c r="G1556" s="148">
        <v>81.33</v>
      </c>
      <c r="H1556" s="105"/>
      <c r="I1556" s="105"/>
      <c r="J1556" s="105"/>
      <c r="K1556" s="105"/>
      <c r="L1556" s="105"/>
      <c r="M1556" s="105"/>
      <c r="N1556" s="105"/>
      <c r="O1556" s="105"/>
      <c r="P1556" s="105"/>
      <c r="Q1556" s="105"/>
      <c r="R1556" s="105"/>
      <c r="S1556" s="105"/>
      <c r="T1556" s="105"/>
      <c r="U1556" s="105"/>
      <c r="V1556" s="105"/>
      <c r="W1556" s="105"/>
      <c r="X1556" s="105"/>
      <c r="Y1556" s="105"/>
      <c r="Z1556" s="105"/>
      <c r="AA1556" s="105"/>
      <c r="AB1556" s="105"/>
      <c r="AC1556" s="105"/>
      <c r="AD1556" s="105"/>
      <c r="AE1556" s="105"/>
      <c r="AF1556" s="105"/>
      <c r="AG1556" s="105"/>
      <c r="AH1556" s="105"/>
      <c r="AI1556" s="105"/>
      <c r="AJ1556" s="105"/>
      <c r="AK1556" s="105"/>
      <c r="AL1556" s="105"/>
      <c r="AM1556" s="105"/>
      <c r="AN1556" s="105"/>
      <c r="AO1556" s="105"/>
      <c r="AP1556" s="105"/>
      <c r="AQ1556" s="105"/>
      <c r="AR1556" s="105"/>
      <c r="AS1556" s="105"/>
      <c r="AT1556" s="105"/>
      <c r="AU1556" s="105"/>
      <c r="AV1556" s="105"/>
      <c r="AW1556" s="105"/>
      <c r="AX1556" s="105"/>
      <c r="AY1556" s="105"/>
      <c r="AZ1556" s="105"/>
      <c r="BA1556" s="105"/>
      <c r="BB1556" s="105"/>
      <c r="BC1556" s="105"/>
      <c r="BD1556" s="105"/>
      <c r="BE1556" s="105"/>
      <c r="BF1556" s="105"/>
      <c r="BG1556" s="105"/>
    </row>
    <row r="1557" spans="1:59" ht="15.6" x14ac:dyDescent="0.3">
      <c r="A1557" s="105" t="s">
        <v>3672</v>
      </c>
      <c r="B1557" s="105" t="s">
        <v>1531</v>
      </c>
      <c r="C1557" s="105" t="s">
        <v>227</v>
      </c>
      <c r="D1557" s="105">
        <v>250</v>
      </c>
      <c r="E1557" s="105">
        <v>3</v>
      </c>
      <c r="F1557" s="128">
        <v>5.1487500000000001E-179</v>
      </c>
      <c r="G1557" s="148">
        <v>63.33</v>
      </c>
      <c r="H1557" s="105"/>
      <c r="I1557" s="105"/>
      <c r="J1557" s="105"/>
      <c r="K1557" s="105"/>
      <c r="L1557" s="105"/>
      <c r="M1557" s="105"/>
      <c r="N1557" s="105"/>
      <c r="O1557" s="105"/>
      <c r="P1557" s="105"/>
      <c r="Q1557" s="105"/>
      <c r="R1557" s="105"/>
      <c r="S1557" s="105"/>
      <c r="T1557" s="105"/>
      <c r="U1557" s="105"/>
      <c r="V1557" s="105"/>
      <c r="W1557" s="105"/>
      <c r="X1557" s="105"/>
      <c r="Y1557" s="105"/>
      <c r="Z1557" s="105"/>
      <c r="AA1557" s="105"/>
      <c r="AB1557" s="105"/>
      <c r="AC1557" s="105"/>
      <c r="AD1557" s="105"/>
      <c r="AE1557" s="105"/>
      <c r="AF1557" s="105"/>
      <c r="AG1557" s="105"/>
      <c r="AH1557" s="105"/>
      <c r="AI1557" s="105"/>
      <c r="AJ1557" s="105"/>
      <c r="AK1557" s="105"/>
      <c r="AL1557" s="105"/>
      <c r="AM1557" s="105"/>
      <c r="AN1557" s="105"/>
      <c r="AO1557" s="105"/>
      <c r="AP1557" s="105"/>
      <c r="AQ1557" s="105"/>
      <c r="AR1557" s="105"/>
      <c r="AS1557" s="105"/>
      <c r="AT1557" s="105"/>
      <c r="AU1557" s="105"/>
      <c r="AV1557" s="105"/>
      <c r="AW1557" s="105"/>
      <c r="AX1557" s="105"/>
      <c r="AY1557" s="105"/>
      <c r="AZ1557" s="105"/>
      <c r="BA1557" s="105"/>
      <c r="BB1557" s="105"/>
      <c r="BC1557" s="105"/>
      <c r="BD1557" s="105"/>
      <c r="BE1557" s="105"/>
      <c r="BF1557" s="105"/>
      <c r="BG1557" s="105"/>
    </row>
    <row r="1558" spans="1:59" ht="15.6" x14ac:dyDescent="0.3">
      <c r="A1558" s="105" t="s">
        <v>3672</v>
      </c>
      <c r="B1558" s="105" t="s">
        <v>3675</v>
      </c>
      <c r="C1558" s="105" t="s">
        <v>230</v>
      </c>
      <c r="D1558" s="105">
        <v>255</v>
      </c>
      <c r="E1558" s="105">
        <v>6</v>
      </c>
      <c r="F1558" s="129">
        <v>0</v>
      </c>
      <c r="G1558" s="148">
        <v>81.33</v>
      </c>
      <c r="H1558" s="105"/>
      <c r="I1558" s="105"/>
      <c r="J1558" s="105"/>
      <c r="K1558" s="105"/>
      <c r="L1558" s="105"/>
      <c r="M1558" s="105"/>
      <c r="N1558" s="105"/>
      <c r="O1558" s="105"/>
      <c r="P1558" s="105"/>
      <c r="Q1558" s="105"/>
      <c r="R1558" s="105"/>
      <c r="S1558" s="105"/>
      <c r="T1558" s="105"/>
      <c r="U1558" s="105"/>
      <c r="V1558" s="105"/>
      <c r="W1558" s="105"/>
      <c r="X1558" s="105"/>
      <c r="Y1558" s="105"/>
      <c r="Z1558" s="105"/>
      <c r="AA1558" s="105"/>
      <c r="AB1558" s="105"/>
      <c r="AC1558" s="105"/>
      <c r="AD1558" s="105"/>
      <c r="AE1558" s="105"/>
      <c r="AF1558" s="105"/>
      <c r="AG1558" s="105"/>
      <c r="AH1558" s="105"/>
      <c r="AI1558" s="105"/>
      <c r="AJ1558" s="105"/>
      <c r="AK1558" s="105"/>
      <c r="AL1558" s="105"/>
      <c r="AM1558" s="105"/>
      <c r="AN1558" s="105"/>
      <c r="AO1558" s="105"/>
      <c r="AP1558" s="105"/>
      <c r="AQ1558" s="105"/>
      <c r="AR1558" s="105"/>
      <c r="AS1558" s="105"/>
      <c r="AT1558" s="105"/>
      <c r="AU1558" s="105"/>
      <c r="AV1558" s="105"/>
      <c r="AW1558" s="105"/>
      <c r="AX1558" s="105"/>
      <c r="AY1558" s="105"/>
      <c r="AZ1558" s="105"/>
      <c r="BA1558" s="105"/>
      <c r="BB1558" s="105"/>
      <c r="BC1558" s="105"/>
      <c r="BD1558" s="105"/>
      <c r="BE1558" s="105"/>
      <c r="BF1558" s="105"/>
      <c r="BG1558" s="105"/>
    </row>
    <row r="1559" spans="1:59" ht="15.6" x14ac:dyDescent="0.3">
      <c r="A1559" s="105" t="s">
        <v>3672</v>
      </c>
      <c r="B1559" s="105" t="s">
        <v>3676</v>
      </c>
      <c r="C1559" s="105" t="s">
        <v>230</v>
      </c>
      <c r="D1559" s="105">
        <v>255</v>
      </c>
      <c r="E1559" s="105">
        <v>6</v>
      </c>
      <c r="F1559" s="129">
        <v>0</v>
      </c>
      <c r="G1559" s="148">
        <v>81.83</v>
      </c>
      <c r="H1559" s="105"/>
      <c r="I1559" s="105"/>
      <c r="J1559" s="105"/>
      <c r="K1559" s="105"/>
      <c r="L1559" s="105"/>
      <c r="M1559" s="105"/>
      <c r="N1559" s="105"/>
      <c r="O1559" s="105"/>
      <c r="P1559" s="105"/>
      <c r="Q1559" s="105"/>
      <c r="R1559" s="105"/>
      <c r="S1559" s="105"/>
      <c r="T1559" s="105"/>
      <c r="U1559" s="105"/>
      <c r="V1559" s="105"/>
      <c r="W1559" s="105"/>
      <c r="X1559" s="105"/>
      <c r="Y1559" s="105"/>
      <c r="Z1559" s="105"/>
      <c r="AA1559" s="105"/>
      <c r="AB1559" s="105"/>
      <c r="AC1559" s="105"/>
      <c r="AD1559" s="105"/>
      <c r="AE1559" s="105"/>
      <c r="AF1559" s="105"/>
      <c r="AG1559" s="105"/>
      <c r="AH1559" s="105"/>
      <c r="AI1559" s="105"/>
      <c r="AJ1559" s="105"/>
      <c r="AK1559" s="105"/>
      <c r="AL1559" s="105"/>
      <c r="AM1559" s="105"/>
      <c r="AN1559" s="105"/>
      <c r="AO1559" s="105"/>
      <c r="AP1559" s="105"/>
      <c r="AQ1559" s="105"/>
      <c r="AR1559" s="105"/>
      <c r="AS1559" s="105"/>
      <c r="AT1559" s="105"/>
      <c r="AU1559" s="105"/>
      <c r="AV1559" s="105"/>
      <c r="AW1559" s="105"/>
      <c r="AX1559" s="105"/>
      <c r="AY1559" s="105"/>
      <c r="AZ1559" s="105"/>
      <c r="BA1559" s="105"/>
      <c r="BB1559" s="105"/>
      <c r="BC1559" s="105"/>
      <c r="BD1559" s="105"/>
      <c r="BE1559" s="105"/>
      <c r="BF1559" s="105"/>
      <c r="BG1559" s="105"/>
    </row>
    <row r="1560" spans="1:59" ht="15.6" x14ac:dyDescent="0.3">
      <c r="A1560" s="105" t="s">
        <v>3672</v>
      </c>
      <c r="B1560" s="105" t="s">
        <v>3677</v>
      </c>
      <c r="C1560" s="105" t="s">
        <v>1532</v>
      </c>
      <c r="D1560" s="105">
        <v>255</v>
      </c>
      <c r="E1560" s="105">
        <v>6</v>
      </c>
      <c r="F1560" s="129">
        <v>0</v>
      </c>
      <c r="G1560" s="148">
        <v>81</v>
      </c>
      <c r="H1560" s="105"/>
      <c r="I1560" s="105"/>
      <c r="J1560" s="105"/>
      <c r="K1560" s="105"/>
      <c r="L1560" s="105"/>
      <c r="M1560" s="105"/>
      <c r="N1560" s="105"/>
      <c r="O1560" s="105"/>
      <c r="P1560" s="105"/>
      <c r="Q1560" s="105"/>
      <c r="R1560" s="105"/>
      <c r="S1560" s="105"/>
      <c r="T1560" s="105"/>
      <c r="U1560" s="105"/>
      <c r="V1560" s="105"/>
      <c r="W1560" s="105"/>
      <c r="X1560" s="105"/>
      <c r="Y1560" s="105"/>
      <c r="Z1560" s="105"/>
      <c r="AA1560" s="105"/>
      <c r="AB1560" s="105"/>
      <c r="AC1560" s="105"/>
      <c r="AD1560" s="105"/>
      <c r="AE1560" s="105"/>
      <c r="AF1560" s="105"/>
      <c r="AG1560" s="105"/>
      <c r="AH1560" s="105"/>
      <c r="AI1560" s="105"/>
      <c r="AJ1560" s="105"/>
      <c r="AK1560" s="105"/>
      <c r="AL1560" s="105"/>
      <c r="AM1560" s="105"/>
      <c r="AN1560" s="105"/>
      <c r="AO1560" s="105"/>
      <c r="AP1560" s="105"/>
      <c r="AQ1560" s="105"/>
      <c r="AR1560" s="105"/>
      <c r="AS1560" s="105"/>
      <c r="AT1560" s="105"/>
      <c r="AU1560" s="105"/>
      <c r="AV1560" s="105"/>
      <c r="AW1560" s="105"/>
      <c r="AX1560" s="105"/>
      <c r="AY1560" s="105"/>
      <c r="AZ1560" s="105"/>
      <c r="BA1560" s="105"/>
      <c r="BB1560" s="105"/>
      <c r="BC1560" s="105"/>
      <c r="BD1560" s="105"/>
      <c r="BE1560" s="105"/>
      <c r="BF1560" s="105"/>
      <c r="BG1560" s="105"/>
    </row>
    <row r="1561" spans="1:59" ht="15.6" x14ac:dyDescent="0.3">
      <c r="A1561" s="105" t="s">
        <v>3672</v>
      </c>
      <c r="B1561" s="105" t="s">
        <v>1533</v>
      </c>
      <c r="C1561" s="105" t="s">
        <v>1534</v>
      </c>
      <c r="D1561" s="105">
        <v>255</v>
      </c>
      <c r="E1561" s="105">
        <v>6</v>
      </c>
      <c r="F1561" s="129">
        <v>0</v>
      </c>
      <c r="G1561" s="148">
        <v>79.67</v>
      </c>
      <c r="H1561" s="105"/>
      <c r="I1561" s="105"/>
      <c r="J1561" s="105"/>
      <c r="K1561" s="105"/>
      <c r="L1561" s="105"/>
      <c r="M1561" s="105"/>
      <c r="N1561" s="105"/>
      <c r="O1561" s="105"/>
      <c r="P1561" s="105"/>
      <c r="Q1561" s="105"/>
      <c r="R1561" s="105"/>
      <c r="S1561" s="105"/>
      <c r="T1561" s="105"/>
      <c r="U1561" s="105"/>
      <c r="V1561" s="105"/>
      <c r="W1561" s="105"/>
      <c r="X1561" s="105"/>
      <c r="Y1561" s="105"/>
      <c r="Z1561" s="105"/>
      <c r="AA1561" s="105"/>
      <c r="AB1561" s="105"/>
      <c r="AC1561" s="105"/>
      <c r="AD1561" s="105"/>
      <c r="AE1561" s="105"/>
      <c r="AF1561" s="105"/>
      <c r="AG1561" s="105"/>
      <c r="AH1561" s="105"/>
      <c r="AI1561" s="105"/>
      <c r="AJ1561" s="105"/>
      <c r="AK1561" s="105"/>
      <c r="AL1561" s="105"/>
      <c r="AM1561" s="105"/>
      <c r="AN1561" s="105"/>
      <c r="AO1561" s="105"/>
      <c r="AP1561" s="105"/>
      <c r="AQ1561" s="105"/>
      <c r="AR1561" s="105"/>
      <c r="AS1561" s="105"/>
      <c r="AT1561" s="105"/>
      <c r="AU1561" s="105"/>
      <c r="AV1561" s="105"/>
      <c r="AW1561" s="105"/>
      <c r="AX1561" s="105"/>
      <c r="AY1561" s="105"/>
      <c r="AZ1561" s="105"/>
      <c r="BA1561" s="105"/>
      <c r="BB1561" s="105"/>
      <c r="BC1561" s="105"/>
      <c r="BD1561" s="105"/>
      <c r="BE1561" s="105"/>
      <c r="BF1561" s="105"/>
      <c r="BG1561" s="105"/>
    </row>
    <row r="1562" spans="1:59" ht="15.6" x14ac:dyDescent="0.3">
      <c r="A1562" s="105" t="s">
        <v>3672</v>
      </c>
      <c r="B1562" s="105" t="s">
        <v>1535</v>
      </c>
      <c r="C1562" s="105" t="s">
        <v>214</v>
      </c>
      <c r="D1562" s="105">
        <v>249</v>
      </c>
      <c r="E1562" s="105">
        <v>3</v>
      </c>
      <c r="F1562" s="129">
        <v>0</v>
      </c>
      <c r="G1562" s="148">
        <v>81</v>
      </c>
      <c r="H1562" s="105"/>
      <c r="I1562" s="105"/>
      <c r="J1562" s="105"/>
      <c r="K1562" s="105"/>
      <c r="L1562" s="105"/>
      <c r="M1562" s="105"/>
      <c r="N1562" s="105"/>
      <c r="O1562" s="105"/>
      <c r="P1562" s="105"/>
      <c r="Q1562" s="105"/>
      <c r="R1562" s="105"/>
      <c r="S1562" s="105"/>
      <c r="T1562" s="105"/>
      <c r="U1562" s="105"/>
      <c r="V1562" s="105"/>
      <c r="W1562" s="105"/>
      <c r="X1562" s="105"/>
      <c r="Y1562" s="105"/>
      <c r="Z1562" s="105"/>
      <c r="AA1562" s="105"/>
      <c r="AB1562" s="105"/>
      <c r="AC1562" s="105"/>
      <c r="AD1562" s="105"/>
      <c r="AE1562" s="105"/>
      <c r="AF1562" s="105"/>
      <c r="AG1562" s="105"/>
      <c r="AH1562" s="105"/>
      <c r="AI1562" s="105"/>
      <c r="AJ1562" s="105"/>
      <c r="AK1562" s="105"/>
      <c r="AL1562" s="105"/>
      <c r="AM1562" s="105"/>
      <c r="AN1562" s="105"/>
      <c r="AO1562" s="105"/>
      <c r="AP1562" s="105"/>
      <c r="AQ1562" s="105"/>
      <c r="AR1562" s="105"/>
      <c r="AS1562" s="105"/>
      <c r="AT1562" s="105"/>
      <c r="AU1562" s="105"/>
      <c r="AV1562" s="105"/>
      <c r="AW1562" s="105"/>
      <c r="AX1562" s="105"/>
      <c r="AY1562" s="105"/>
      <c r="AZ1562" s="105"/>
      <c r="BA1562" s="105"/>
      <c r="BB1562" s="105"/>
      <c r="BC1562" s="105"/>
      <c r="BD1562" s="105"/>
      <c r="BE1562" s="105"/>
      <c r="BF1562" s="105"/>
      <c r="BG1562" s="105"/>
    </row>
    <row r="1563" spans="1:59" ht="15.6" x14ac:dyDescent="0.3">
      <c r="A1563" s="105" t="s">
        <v>3672</v>
      </c>
      <c r="B1563" s="105" t="s">
        <v>1536</v>
      </c>
      <c r="C1563" s="105" t="s">
        <v>1537</v>
      </c>
      <c r="D1563" s="105">
        <v>271</v>
      </c>
      <c r="E1563" s="105">
        <v>5</v>
      </c>
      <c r="F1563" s="129">
        <v>0</v>
      </c>
      <c r="G1563" s="148">
        <v>53.8</v>
      </c>
      <c r="H1563" s="105"/>
      <c r="I1563" s="105"/>
      <c r="J1563" s="105"/>
      <c r="K1563" s="105"/>
      <c r="L1563" s="105"/>
      <c r="M1563" s="105"/>
      <c r="N1563" s="105"/>
      <c r="O1563" s="105"/>
      <c r="P1563" s="105"/>
      <c r="Q1563" s="105"/>
      <c r="R1563" s="105"/>
      <c r="S1563" s="105"/>
      <c r="T1563" s="105"/>
      <c r="U1563" s="105"/>
      <c r="V1563" s="105"/>
      <c r="W1563" s="105"/>
      <c r="X1563" s="105"/>
      <c r="Y1563" s="105"/>
      <c r="Z1563" s="105"/>
      <c r="AA1563" s="105"/>
      <c r="AB1563" s="105"/>
      <c r="AC1563" s="105"/>
      <c r="AD1563" s="105"/>
      <c r="AE1563" s="105"/>
      <c r="AF1563" s="105"/>
      <c r="AG1563" s="105"/>
      <c r="AH1563" s="105"/>
      <c r="AI1563" s="105"/>
      <c r="AJ1563" s="105"/>
      <c r="AK1563" s="105"/>
      <c r="AL1563" s="105"/>
      <c r="AM1563" s="105"/>
      <c r="AN1563" s="105"/>
      <c r="AO1563" s="105"/>
      <c r="AP1563" s="105"/>
      <c r="AQ1563" s="105"/>
      <c r="AR1563" s="105"/>
      <c r="AS1563" s="105"/>
      <c r="AT1563" s="105"/>
      <c r="AU1563" s="105"/>
      <c r="AV1563" s="105"/>
      <c r="AW1563" s="105"/>
      <c r="AX1563" s="105"/>
      <c r="AY1563" s="105"/>
      <c r="AZ1563" s="105"/>
      <c r="BA1563" s="105"/>
      <c r="BB1563" s="105"/>
      <c r="BC1563" s="105"/>
      <c r="BD1563" s="105"/>
      <c r="BE1563" s="105"/>
      <c r="BF1563" s="105"/>
      <c r="BG1563" s="105"/>
    </row>
    <row r="1564" spans="1:59" ht="15.6" x14ac:dyDescent="0.3">
      <c r="A1564" s="105" t="s">
        <v>3678</v>
      </c>
      <c r="B1564" s="105" t="s">
        <v>3679</v>
      </c>
      <c r="C1564" s="105" t="s">
        <v>211</v>
      </c>
      <c r="D1564" s="105">
        <v>305</v>
      </c>
      <c r="E1564" s="105">
        <v>10</v>
      </c>
      <c r="F1564" s="129">
        <v>0</v>
      </c>
      <c r="G1564" s="148">
        <v>53</v>
      </c>
      <c r="H1564" s="105"/>
      <c r="I1564" s="105"/>
      <c r="J1564" s="105"/>
      <c r="K1564" s="105"/>
      <c r="L1564" s="105"/>
      <c r="M1564" s="105"/>
      <c r="N1564" s="105"/>
      <c r="O1564" s="105"/>
      <c r="P1564" s="105"/>
      <c r="Q1564" s="105" t="s">
        <v>84</v>
      </c>
      <c r="R1564" s="105"/>
      <c r="S1564" s="105"/>
      <c r="T1564" s="105"/>
      <c r="U1564" s="105"/>
      <c r="V1564" s="105"/>
      <c r="W1564" s="105"/>
      <c r="X1564" s="105"/>
      <c r="Y1564" s="105"/>
      <c r="Z1564" s="105"/>
      <c r="AA1564" s="105"/>
      <c r="AB1564" s="105"/>
      <c r="AC1564" s="105"/>
      <c r="AD1564" s="105"/>
      <c r="AE1564" s="105"/>
      <c r="AF1564" s="105"/>
      <c r="AG1564" s="105"/>
      <c r="AH1564" s="105"/>
      <c r="AI1564" s="105"/>
      <c r="AJ1564" s="105"/>
      <c r="AK1564" s="105"/>
      <c r="AL1564" s="105"/>
      <c r="AM1564" s="105"/>
      <c r="AN1564" s="105"/>
      <c r="AO1564" s="105"/>
      <c r="AP1564" s="105"/>
      <c r="AQ1564" s="105"/>
      <c r="AR1564" s="105"/>
      <c r="AS1564" s="105"/>
      <c r="AT1564" s="105"/>
      <c r="AU1564" s="105"/>
      <c r="AV1564" s="105"/>
      <c r="AW1564" s="105"/>
      <c r="AX1564" s="105"/>
      <c r="AY1564" s="105"/>
      <c r="AZ1564" s="105"/>
      <c r="BA1564" s="105"/>
      <c r="BB1564" s="105"/>
      <c r="BC1564" s="105"/>
      <c r="BD1564" s="105"/>
      <c r="BE1564" s="105"/>
      <c r="BF1564" s="105"/>
      <c r="BG1564" s="105"/>
    </row>
    <row r="1565" spans="1:59" ht="15.6" x14ac:dyDescent="0.3">
      <c r="A1565" s="105" t="s">
        <v>3678</v>
      </c>
      <c r="B1565" s="105" t="s">
        <v>3680</v>
      </c>
      <c r="C1565" s="105" t="s">
        <v>214</v>
      </c>
      <c r="D1565" s="105">
        <v>305</v>
      </c>
      <c r="E1565" s="105">
        <v>10</v>
      </c>
      <c r="F1565" s="129">
        <v>0</v>
      </c>
      <c r="G1565" s="148">
        <v>53.7</v>
      </c>
      <c r="H1565" s="105"/>
      <c r="I1565" s="105"/>
      <c r="J1565" s="105"/>
      <c r="K1565" s="105"/>
      <c r="L1565" s="105"/>
      <c r="M1565" s="105"/>
      <c r="N1565" s="105"/>
      <c r="O1565" s="105"/>
      <c r="P1565" s="105"/>
      <c r="Q1565" s="105" t="s">
        <v>84</v>
      </c>
      <c r="R1565" s="105"/>
      <c r="S1565" s="105"/>
      <c r="T1565" s="105"/>
      <c r="U1565" s="105"/>
      <c r="V1565" s="105"/>
      <c r="W1565" s="105"/>
      <c r="X1565" s="105"/>
      <c r="Y1565" s="105"/>
      <c r="Z1565" s="105"/>
      <c r="AA1565" s="105"/>
      <c r="AB1565" s="105"/>
      <c r="AC1565" s="105"/>
      <c r="AD1565" s="105"/>
      <c r="AE1565" s="105"/>
      <c r="AF1565" s="105"/>
      <c r="AG1565" s="105"/>
      <c r="AH1565" s="105"/>
      <c r="AI1565" s="105"/>
      <c r="AJ1565" s="105"/>
      <c r="AK1565" s="105"/>
      <c r="AL1565" s="105"/>
      <c r="AM1565" s="105"/>
      <c r="AN1565" s="105"/>
      <c r="AO1565" s="105"/>
      <c r="AP1565" s="105"/>
      <c r="AQ1565" s="105"/>
      <c r="AR1565" s="105"/>
      <c r="AS1565" s="105"/>
      <c r="AT1565" s="105"/>
      <c r="AU1565" s="105"/>
      <c r="AV1565" s="105"/>
      <c r="AW1565" s="105"/>
      <c r="AX1565" s="105"/>
      <c r="AY1565" s="105"/>
      <c r="AZ1565" s="105"/>
      <c r="BA1565" s="105"/>
      <c r="BB1565" s="105"/>
      <c r="BC1565" s="105"/>
      <c r="BD1565" s="105"/>
      <c r="BE1565" s="105"/>
      <c r="BF1565" s="105"/>
      <c r="BG1565" s="105"/>
    </row>
    <row r="1566" spans="1:59" ht="15.6" x14ac:dyDescent="0.3">
      <c r="A1566" s="105" t="s">
        <v>3678</v>
      </c>
      <c r="B1566" s="105" t="s">
        <v>1538</v>
      </c>
      <c r="C1566" s="105" t="s">
        <v>211</v>
      </c>
      <c r="D1566" s="105">
        <v>305</v>
      </c>
      <c r="E1566" s="105">
        <v>10</v>
      </c>
      <c r="F1566" s="129">
        <v>0</v>
      </c>
      <c r="G1566" s="148">
        <v>53.7</v>
      </c>
      <c r="H1566" s="105"/>
      <c r="I1566" s="105"/>
      <c r="J1566" s="105"/>
      <c r="K1566" s="105"/>
      <c r="L1566" s="105"/>
      <c r="M1566" s="105"/>
      <c r="N1566" s="105"/>
      <c r="O1566" s="105"/>
      <c r="P1566" s="105"/>
      <c r="Q1566" s="105" t="s">
        <v>84</v>
      </c>
      <c r="R1566" s="105"/>
      <c r="S1566" s="105"/>
      <c r="T1566" s="105"/>
      <c r="U1566" s="105"/>
      <c r="V1566" s="105"/>
      <c r="W1566" s="105"/>
      <c r="X1566" s="105"/>
      <c r="Y1566" s="105"/>
      <c r="Z1566" s="105"/>
      <c r="AA1566" s="105"/>
      <c r="AB1566" s="105"/>
      <c r="AC1566" s="105"/>
      <c r="AD1566" s="105"/>
      <c r="AE1566" s="105"/>
      <c r="AF1566" s="105"/>
      <c r="AG1566" s="105"/>
      <c r="AH1566" s="105"/>
      <c r="AI1566" s="105"/>
      <c r="AJ1566" s="105"/>
      <c r="AK1566" s="105"/>
      <c r="AL1566" s="105"/>
      <c r="AM1566" s="105"/>
      <c r="AN1566" s="105"/>
      <c r="AO1566" s="105"/>
      <c r="AP1566" s="105"/>
      <c r="AQ1566" s="105"/>
      <c r="AR1566" s="105"/>
      <c r="AS1566" s="105"/>
      <c r="AT1566" s="105"/>
      <c r="AU1566" s="105"/>
      <c r="AV1566" s="105"/>
      <c r="AW1566" s="105"/>
      <c r="AX1566" s="105"/>
      <c r="AY1566" s="105"/>
      <c r="AZ1566" s="105"/>
      <c r="BA1566" s="105"/>
      <c r="BB1566" s="105"/>
      <c r="BC1566" s="105"/>
      <c r="BD1566" s="105"/>
      <c r="BE1566" s="105"/>
      <c r="BF1566" s="105"/>
      <c r="BG1566" s="105"/>
    </row>
    <row r="1567" spans="1:59" ht="15.6" x14ac:dyDescent="0.3">
      <c r="A1567" s="105" t="s">
        <v>3678</v>
      </c>
      <c r="B1567" s="105" t="s">
        <v>3681</v>
      </c>
      <c r="C1567" s="105" t="s">
        <v>230</v>
      </c>
      <c r="D1567" s="105">
        <v>422</v>
      </c>
      <c r="E1567" s="105">
        <v>9</v>
      </c>
      <c r="F1567" s="129">
        <v>0</v>
      </c>
      <c r="G1567" s="148">
        <v>76.33</v>
      </c>
      <c r="H1567" s="105"/>
      <c r="I1567" s="105"/>
      <c r="J1567" s="105"/>
      <c r="K1567" s="105"/>
      <c r="L1567" s="105"/>
      <c r="M1567" s="105"/>
      <c r="N1567" s="105"/>
      <c r="O1567" s="105"/>
      <c r="P1567" s="105"/>
      <c r="Q1567" s="105"/>
      <c r="R1567" s="105"/>
      <c r="S1567" s="105"/>
      <c r="T1567" s="105"/>
      <c r="U1567" s="105"/>
      <c r="V1567" s="105"/>
      <c r="W1567" s="105"/>
      <c r="X1567" s="105"/>
      <c r="Y1567" s="105"/>
      <c r="Z1567" s="105"/>
      <c r="AA1567" s="105"/>
      <c r="AB1567" s="105"/>
      <c r="AC1567" s="105"/>
      <c r="AD1567" s="105"/>
      <c r="AE1567" s="105"/>
      <c r="AF1567" s="105"/>
      <c r="AG1567" s="105"/>
      <c r="AH1567" s="105"/>
      <c r="AI1567" s="105"/>
      <c r="AJ1567" s="105"/>
      <c r="AK1567" s="105"/>
      <c r="AL1567" s="105"/>
      <c r="AM1567" s="105"/>
      <c r="AN1567" s="105"/>
      <c r="AO1567" s="105"/>
      <c r="AP1567" s="105"/>
      <c r="AQ1567" s="105"/>
      <c r="AR1567" s="105"/>
      <c r="AS1567" s="105"/>
      <c r="AT1567" s="105"/>
      <c r="AU1567" s="105"/>
      <c r="AV1567" s="105"/>
      <c r="AW1567" s="105"/>
      <c r="AX1567" s="105"/>
      <c r="AY1567" s="105"/>
      <c r="AZ1567" s="105"/>
      <c r="BA1567" s="105"/>
      <c r="BB1567" s="105"/>
      <c r="BC1567" s="105"/>
      <c r="BD1567" s="105"/>
      <c r="BE1567" s="105"/>
      <c r="BF1567" s="105"/>
      <c r="BG1567" s="105"/>
    </row>
    <row r="1568" spans="1:59" ht="15.6" x14ac:dyDescent="0.3">
      <c r="A1568" s="105" t="s">
        <v>3678</v>
      </c>
      <c r="B1568" s="105" t="s">
        <v>3682</v>
      </c>
      <c r="C1568" s="105" t="s">
        <v>230</v>
      </c>
      <c r="D1568" s="105">
        <v>298</v>
      </c>
      <c r="E1568" s="105">
        <v>7</v>
      </c>
      <c r="F1568" s="129">
        <v>0</v>
      </c>
      <c r="G1568" s="148">
        <v>86.29</v>
      </c>
      <c r="H1568" s="105"/>
      <c r="I1568" s="105"/>
      <c r="J1568" s="105"/>
      <c r="K1568" s="105"/>
      <c r="L1568" s="105"/>
      <c r="M1568" s="105"/>
      <c r="N1568" s="105"/>
      <c r="O1568" s="105"/>
      <c r="P1568" s="105"/>
      <c r="Q1568" s="105"/>
      <c r="R1568" s="105"/>
      <c r="S1568" s="105"/>
      <c r="T1568" s="105"/>
      <c r="U1568" s="105"/>
      <c r="V1568" s="105"/>
      <c r="W1568" s="105"/>
      <c r="X1568" s="105"/>
      <c r="Y1568" s="105"/>
      <c r="Z1568" s="105"/>
      <c r="AA1568" s="105"/>
      <c r="AB1568" s="105"/>
      <c r="AC1568" s="105"/>
      <c r="AD1568" s="105"/>
      <c r="AE1568" s="105"/>
      <c r="AF1568" s="105"/>
      <c r="AG1568" s="105"/>
      <c r="AH1568" s="105"/>
      <c r="AI1568" s="105"/>
      <c r="AJ1568" s="105"/>
      <c r="AK1568" s="105"/>
      <c r="AL1568" s="105"/>
      <c r="AM1568" s="105"/>
      <c r="AN1568" s="105"/>
      <c r="AO1568" s="105"/>
      <c r="AP1568" s="105"/>
      <c r="AQ1568" s="105"/>
      <c r="AR1568" s="105"/>
      <c r="AS1568" s="105"/>
      <c r="AT1568" s="105"/>
      <c r="AU1568" s="105"/>
      <c r="AV1568" s="105"/>
      <c r="AW1568" s="105"/>
      <c r="AX1568" s="105"/>
      <c r="AY1568" s="105"/>
      <c r="AZ1568" s="105"/>
      <c r="BA1568" s="105"/>
      <c r="BB1568" s="105"/>
      <c r="BC1568" s="105"/>
      <c r="BD1568" s="105"/>
      <c r="BE1568" s="105"/>
      <c r="BF1568" s="105"/>
      <c r="BG1568" s="105"/>
    </row>
    <row r="1569" spans="1:59" ht="15.6" x14ac:dyDescent="0.3">
      <c r="A1569" s="105" t="s">
        <v>3678</v>
      </c>
      <c r="B1569" s="105" t="s">
        <v>3683</v>
      </c>
      <c r="C1569" s="105" t="s">
        <v>1539</v>
      </c>
      <c r="D1569" s="105">
        <v>298</v>
      </c>
      <c r="E1569" s="105">
        <v>9</v>
      </c>
      <c r="F1569" s="129">
        <v>0</v>
      </c>
      <c r="G1569" s="148">
        <v>76.67</v>
      </c>
      <c r="H1569" s="105"/>
      <c r="I1569" s="105"/>
      <c r="J1569" s="105"/>
      <c r="K1569" s="105"/>
      <c r="L1569" s="105"/>
      <c r="M1569" s="105"/>
      <c r="N1569" s="105"/>
      <c r="O1569" s="105"/>
      <c r="P1569" s="105"/>
      <c r="Q1569" s="105"/>
      <c r="R1569" s="105"/>
      <c r="S1569" s="105"/>
      <c r="T1569" s="105"/>
      <c r="U1569" s="105"/>
      <c r="V1569" s="105"/>
      <c r="W1569" s="105"/>
      <c r="X1569" s="105"/>
      <c r="Y1569" s="105"/>
      <c r="Z1569" s="105"/>
      <c r="AA1569" s="105"/>
      <c r="AB1569" s="105"/>
      <c r="AC1569" s="105"/>
      <c r="AD1569" s="105"/>
      <c r="AE1569" s="105"/>
      <c r="AF1569" s="105"/>
      <c r="AG1569" s="105"/>
      <c r="AH1569" s="105"/>
      <c r="AI1569" s="105"/>
      <c r="AJ1569" s="105"/>
      <c r="AK1569" s="105"/>
      <c r="AL1569" s="105"/>
      <c r="AM1569" s="105"/>
      <c r="AN1569" s="105"/>
      <c r="AO1569" s="105"/>
      <c r="AP1569" s="105"/>
      <c r="AQ1569" s="105"/>
      <c r="AR1569" s="105"/>
      <c r="AS1569" s="105"/>
      <c r="AT1569" s="105"/>
      <c r="AU1569" s="105"/>
      <c r="AV1569" s="105"/>
      <c r="AW1569" s="105"/>
      <c r="AX1569" s="105"/>
      <c r="AY1569" s="105"/>
      <c r="AZ1569" s="105"/>
      <c r="BA1569" s="105"/>
      <c r="BB1569" s="105"/>
      <c r="BC1569" s="105"/>
      <c r="BD1569" s="105"/>
      <c r="BE1569" s="105"/>
      <c r="BF1569" s="105"/>
      <c r="BG1569" s="105"/>
    </row>
    <row r="1570" spans="1:59" ht="15.6" x14ac:dyDescent="0.3">
      <c r="A1570" s="105" t="s">
        <v>3678</v>
      </c>
      <c r="B1570" s="105" t="s">
        <v>1540</v>
      </c>
      <c r="C1570" s="105" t="s">
        <v>1541</v>
      </c>
      <c r="D1570" s="105">
        <v>299</v>
      </c>
      <c r="E1570" s="105">
        <v>9</v>
      </c>
      <c r="F1570" s="129">
        <v>0</v>
      </c>
      <c r="G1570" s="148">
        <v>73.11</v>
      </c>
      <c r="H1570" s="105"/>
      <c r="I1570" s="105"/>
      <c r="J1570" s="105"/>
      <c r="K1570" s="105"/>
      <c r="L1570" s="105"/>
      <c r="M1570" s="105"/>
      <c r="N1570" s="105"/>
      <c r="O1570" s="105"/>
      <c r="P1570" s="105"/>
      <c r="Q1570" s="105"/>
      <c r="R1570" s="105"/>
      <c r="S1570" s="105"/>
      <c r="T1570" s="105"/>
      <c r="U1570" s="105"/>
      <c r="V1570" s="105"/>
      <c r="W1570" s="105"/>
      <c r="X1570" s="105"/>
      <c r="Y1570" s="105"/>
      <c r="Z1570" s="105"/>
      <c r="AA1570" s="105"/>
      <c r="AB1570" s="105"/>
      <c r="AC1570" s="105"/>
      <c r="AD1570" s="105"/>
      <c r="AE1570" s="105"/>
      <c r="AF1570" s="105"/>
      <c r="AG1570" s="105"/>
      <c r="AH1570" s="105"/>
      <c r="AI1570" s="105"/>
      <c r="AJ1570" s="105"/>
      <c r="AK1570" s="105"/>
      <c r="AL1570" s="105"/>
      <c r="AM1570" s="105"/>
      <c r="AN1570" s="105"/>
      <c r="AO1570" s="105"/>
      <c r="AP1570" s="105"/>
      <c r="AQ1570" s="105"/>
      <c r="AR1570" s="105"/>
      <c r="AS1570" s="105"/>
      <c r="AT1570" s="105"/>
      <c r="AU1570" s="105"/>
      <c r="AV1570" s="105"/>
      <c r="AW1570" s="105"/>
      <c r="AX1570" s="105"/>
      <c r="AY1570" s="105"/>
      <c r="AZ1570" s="105"/>
      <c r="BA1570" s="105"/>
      <c r="BB1570" s="105"/>
      <c r="BC1570" s="105"/>
      <c r="BD1570" s="105"/>
      <c r="BE1570" s="105"/>
      <c r="BF1570" s="105"/>
      <c r="BG1570" s="105"/>
    </row>
    <row r="1571" spans="1:59" ht="15.6" x14ac:dyDescent="0.3">
      <c r="A1571" s="105" t="s">
        <v>3678</v>
      </c>
      <c r="B1571" s="105" t="s">
        <v>1542</v>
      </c>
      <c r="C1571" s="105" t="s">
        <v>211</v>
      </c>
      <c r="D1571" s="105">
        <v>305</v>
      </c>
      <c r="E1571" s="105">
        <v>10</v>
      </c>
      <c r="F1571" s="129">
        <v>0</v>
      </c>
      <c r="G1571" s="148">
        <v>53.7</v>
      </c>
      <c r="H1571" s="105"/>
      <c r="I1571" s="105"/>
      <c r="J1571" s="105"/>
      <c r="K1571" s="105"/>
      <c r="L1571" s="105"/>
      <c r="M1571" s="105"/>
      <c r="N1571" s="105"/>
      <c r="O1571" s="105"/>
      <c r="P1571" s="105"/>
      <c r="Q1571" s="105" t="s">
        <v>84</v>
      </c>
      <c r="R1571" s="105"/>
      <c r="S1571" s="105"/>
      <c r="T1571" s="105"/>
      <c r="U1571" s="105"/>
      <c r="V1571" s="105"/>
      <c r="W1571" s="105"/>
      <c r="X1571" s="105"/>
      <c r="Y1571" s="105"/>
      <c r="Z1571" s="105"/>
      <c r="AA1571" s="105"/>
      <c r="AB1571" s="105"/>
      <c r="AC1571" s="105"/>
      <c r="AD1571" s="105"/>
      <c r="AE1571" s="105"/>
      <c r="AF1571" s="105"/>
      <c r="AG1571" s="105"/>
      <c r="AH1571" s="105"/>
      <c r="AI1571" s="105"/>
      <c r="AJ1571" s="105"/>
      <c r="AK1571" s="105"/>
      <c r="AL1571" s="105"/>
      <c r="AM1571" s="105"/>
      <c r="AN1571" s="105"/>
      <c r="AO1571" s="105"/>
      <c r="AP1571" s="105"/>
      <c r="AQ1571" s="105"/>
      <c r="AR1571" s="105"/>
      <c r="AS1571" s="105"/>
      <c r="AT1571" s="105"/>
      <c r="AU1571" s="105"/>
      <c r="AV1571" s="105"/>
      <c r="AW1571" s="105"/>
      <c r="AX1571" s="105"/>
      <c r="AY1571" s="105"/>
      <c r="AZ1571" s="105"/>
      <c r="BA1571" s="105"/>
      <c r="BB1571" s="105"/>
      <c r="BC1571" s="105"/>
      <c r="BD1571" s="105"/>
      <c r="BE1571" s="105"/>
      <c r="BF1571" s="105"/>
      <c r="BG1571" s="105"/>
    </row>
    <row r="1572" spans="1:59" ht="15.6" x14ac:dyDescent="0.3">
      <c r="A1572" s="105" t="s">
        <v>3678</v>
      </c>
      <c r="B1572" s="105" t="s">
        <v>1543</v>
      </c>
      <c r="C1572" s="105" t="s">
        <v>1544</v>
      </c>
      <c r="D1572" s="105">
        <v>276</v>
      </c>
      <c r="E1572" s="105">
        <v>10</v>
      </c>
      <c r="F1572" s="129">
        <v>0</v>
      </c>
      <c r="G1572" s="148">
        <v>55.8</v>
      </c>
      <c r="H1572" s="105"/>
      <c r="I1572" s="105"/>
      <c r="J1572" s="105"/>
      <c r="K1572" s="105"/>
      <c r="L1572" s="105"/>
      <c r="M1572" s="105"/>
      <c r="N1572" s="105"/>
      <c r="O1572" s="105"/>
      <c r="P1572" s="105"/>
      <c r="Q1572" s="105" t="s">
        <v>84</v>
      </c>
      <c r="R1572" s="105"/>
      <c r="S1572" s="105"/>
      <c r="T1572" s="105"/>
      <c r="U1572" s="105"/>
      <c r="V1572" s="105"/>
      <c r="W1572" s="105"/>
      <c r="X1572" s="105"/>
      <c r="Y1572" s="105"/>
      <c r="Z1572" s="105"/>
      <c r="AA1572" s="105"/>
      <c r="AB1572" s="105"/>
      <c r="AC1572" s="105"/>
      <c r="AD1572" s="105"/>
      <c r="AE1572" s="105"/>
      <c r="AF1572" s="105"/>
      <c r="AG1572" s="105"/>
      <c r="AH1572" s="105"/>
      <c r="AI1572" s="105"/>
      <c r="AJ1572" s="105"/>
      <c r="AK1572" s="105"/>
      <c r="AL1572" s="105"/>
      <c r="AM1572" s="105"/>
      <c r="AN1572" s="105"/>
      <c r="AO1572" s="105"/>
      <c r="AP1572" s="105"/>
      <c r="AQ1572" s="105"/>
      <c r="AR1572" s="105"/>
      <c r="AS1572" s="105"/>
      <c r="AT1572" s="105"/>
      <c r="AU1572" s="105"/>
      <c r="AV1572" s="105"/>
      <c r="AW1572" s="105"/>
      <c r="AX1572" s="105"/>
      <c r="AY1572" s="105"/>
      <c r="AZ1572" s="105"/>
      <c r="BA1572" s="105"/>
      <c r="BB1572" s="105"/>
      <c r="BC1572" s="105"/>
      <c r="BD1572" s="105"/>
      <c r="BE1572" s="105"/>
      <c r="BF1572" s="105"/>
      <c r="BG1572" s="105"/>
    </row>
    <row r="1573" spans="1:59" ht="15.6" x14ac:dyDescent="0.3">
      <c r="A1573" s="105" t="s">
        <v>3678</v>
      </c>
      <c r="B1573" s="105" t="s">
        <v>1545</v>
      </c>
      <c r="C1573" s="105" t="s">
        <v>227</v>
      </c>
      <c r="D1573" s="105">
        <v>294</v>
      </c>
      <c r="E1573" s="105">
        <v>4</v>
      </c>
      <c r="F1573" s="129">
        <v>0</v>
      </c>
      <c r="G1573" s="148">
        <v>59.75</v>
      </c>
      <c r="H1573" s="105"/>
      <c r="I1573" s="105"/>
      <c r="J1573" s="105"/>
      <c r="K1573" s="105"/>
      <c r="L1573" s="105"/>
      <c r="M1573" s="105"/>
      <c r="N1573" s="105"/>
      <c r="O1573" s="105"/>
      <c r="P1573" s="105"/>
      <c r="Q1573" s="105"/>
      <c r="R1573" s="105"/>
      <c r="S1573" s="105"/>
      <c r="T1573" s="105"/>
      <c r="U1573" s="105"/>
      <c r="V1573" s="105"/>
      <c r="W1573" s="105"/>
      <c r="X1573" s="105"/>
      <c r="Y1573" s="105"/>
      <c r="Z1573" s="105"/>
      <c r="AA1573" s="105"/>
      <c r="AB1573" s="105"/>
      <c r="AC1573" s="105"/>
      <c r="AD1573" s="105"/>
      <c r="AE1573" s="105"/>
      <c r="AF1573" s="105"/>
      <c r="AG1573" s="105"/>
      <c r="AH1573" s="105"/>
      <c r="AI1573" s="105"/>
      <c r="AJ1573" s="105"/>
      <c r="AK1573" s="105"/>
      <c r="AL1573" s="105"/>
      <c r="AM1573" s="105"/>
      <c r="AN1573" s="105"/>
      <c r="AO1573" s="105"/>
      <c r="AP1573" s="105"/>
      <c r="AQ1573" s="105"/>
      <c r="AR1573" s="105"/>
      <c r="AS1573" s="105"/>
      <c r="AT1573" s="105"/>
      <c r="AU1573" s="105"/>
      <c r="AV1573" s="105"/>
      <c r="AW1573" s="105"/>
      <c r="AX1573" s="105"/>
      <c r="AY1573" s="105"/>
      <c r="AZ1573" s="105"/>
      <c r="BA1573" s="105"/>
      <c r="BB1573" s="105"/>
      <c r="BC1573" s="105"/>
      <c r="BD1573" s="105"/>
      <c r="BE1573" s="105"/>
      <c r="BF1573" s="105"/>
      <c r="BG1573" s="105"/>
    </row>
    <row r="1574" spans="1:59" ht="15.6" x14ac:dyDescent="0.3">
      <c r="A1574" s="105" t="s">
        <v>3684</v>
      </c>
      <c r="B1574" s="105" t="s">
        <v>3685</v>
      </c>
      <c r="C1574" s="105" t="s">
        <v>211</v>
      </c>
      <c r="D1574" s="105">
        <v>170</v>
      </c>
      <c r="E1574" s="105">
        <v>2</v>
      </c>
      <c r="F1574" s="128">
        <v>2.97168E-121</v>
      </c>
      <c r="G1574" s="148">
        <v>98.5</v>
      </c>
      <c r="H1574" s="105"/>
      <c r="I1574" s="105"/>
      <c r="J1574" s="105"/>
      <c r="K1574" s="105"/>
      <c r="L1574" s="105"/>
      <c r="M1574" s="105"/>
      <c r="N1574" s="105"/>
      <c r="O1574" s="105"/>
      <c r="P1574" s="105"/>
      <c r="Q1574" s="105"/>
      <c r="R1574" s="105"/>
      <c r="S1574" s="105"/>
      <c r="T1574" s="105"/>
      <c r="U1574" s="105"/>
      <c r="V1574" s="105"/>
      <c r="W1574" s="105"/>
      <c r="X1574" s="105"/>
      <c r="Y1574" s="105"/>
      <c r="Z1574" s="105"/>
      <c r="AA1574" s="105"/>
      <c r="AB1574" s="105"/>
      <c r="AC1574" s="105"/>
      <c r="AD1574" s="105"/>
      <c r="AE1574" s="105"/>
      <c r="AF1574" s="105"/>
      <c r="AG1574" s="105"/>
      <c r="AH1574" s="105"/>
      <c r="AI1574" s="105"/>
      <c r="AJ1574" s="105"/>
      <c r="AK1574" s="105"/>
      <c r="AL1574" s="105"/>
      <c r="AM1574" s="105"/>
      <c r="AN1574" s="105"/>
      <c r="AO1574" s="105"/>
      <c r="AP1574" s="105"/>
      <c r="AQ1574" s="105"/>
      <c r="AR1574" s="105"/>
      <c r="AS1574" s="105"/>
      <c r="AT1574" s="105"/>
      <c r="AU1574" s="105"/>
      <c r="AV1574" s="105"/>
      <c r="AW1574" s="105"/>
      <c r="AX1574" s="105"/>
      <c r="AY1574" s="105"/>
      <c r="AZ1574" s="105"/>
      <c r="BA1574" s="105"/>
      <c r="BB1574" s="105"/>
      <c r="BC1574" s="105"/>
      <c r="BD1574" s="105"/>
      <c r="BE1574" s="105"/>
      <c r="BF1574" s="105"/>
      <c r="BG1574" s="105"/>
    </row>
    <row r="1575" spans="1:59" ht="15.6" x14ac:dyDescent="0.3">
      <c r="A1575" s="105" t="s">
        <v>3684</v>
      </c>
      <c r="B1575" s="105" t="s">
        <v>3686</v>
      </c>
      <c r="C1575" s="105" t="s">
        <v>214</v>
      </c>
      <c r="D1575" s="105">
        <v>170</v>
      </c>
      <c r="E1575" s="105">
        <v>2</v>
      </c>
      <c r="F1575" s="128">
        <v>3.2293599999999998E-122</v>
      </c>
      <c r="G1575" s="148">
        <v>98.5</v>
      </c>
      <c r="H1575" s="105"/>
      <c r="I1575" s="105"/>
      <c r="J1575" s="105"/>
      <c r="K1575" s="105"/>
      <c r="L1575" s="105"/>
      <c r="M1575" s="105"/>
      <c r="N1575" s="105"/>
      <c r="O1575" s="105"/>
      <c r="P1575" s="105"/>
      <c r="Q1575" s="105"/>
      <c r="R1575" s="105"/>
      <c r="S1575" s="105"/>
      <c r="T1575" s="105"/>
      <c r="U1575" s="105"/>
      <c r="V1575" s="105"/>
      <c r="W1575" s="105"/>
      <c r="X1575" s="105"/>
      <c r="Y1575" s="105"/>
      <c r="Z1575" s="105"/>
      <c r="AA1575" s="105"/>
      <c r="AB1575" s="105"/>
      <c r="AC1575" s="105"/>
      <c r="AD1575" s="105"/>
      <c r="AE1575" s="105"/>
      <c r="AF1575" s="105"/>
      <c r="AG1575" s="105"/>
      <c r="AH1575" s="105"/>
      <c r="AI1575" s="105"/>
      <c r="AJ1575" s="105"/>
      <c r="AK1575" s="105"/>
      <c r="AL1575" s="105"/>
      <c r="AM1575" s="105"/>
      <c r="AN1575" s="105"/>
      <c r="AO1575" s="105"/>
      <c r="AP1575" s="105"/>
      <c r="AQ1575" s="105"/>
      <c r="AR1575" s="105"/>
      <c r="AS1575" s="105"/>
      <c r="AT1575" s="105"/>
      <c r="AU1575" s="105"/>
      <c r="AV1575" s="105"/>
      <c r="AW1575" s="105"/>
      <c r="AX1575" s="105"/>
      <c r="AY1575" s="105"/>
      <c r="AZ1575" s="105"/>
      <c r="BA1575" s="105"/>
      <c r="BB1575" s="105"/>
      <c r="BC1575" s="105"/>
      <c r="BD1575" s="105"/>
      <c r="BE1575" s="105"/>
      <c r="BF1575" s="105"/>
      <c r="BG1575" s="105"/>
    </row>
    <row r="1576" spans="1:59" ht="15.6" x14ac:dyDescent="0.3">
      <c r="A1576" s="105" t="s">
        <v>3684</v>
      </c>
      <c r="B1576" s="105" t="s">
        <v>1546</v>
      </c>
      <c r="C1576" s="105" t="s">
        <v>211</v>
      </c>
      <c r="D1576" s="105">
        <v>170</v>
      </c>
      <c r="E1576" s="105">
        <v>2</v>
      </c>
      <c r="F1576" s="128">
        <v>6.4307000000000002E-122</v>
      </c>
      <c r="G1576" s="148">
        <v>98.5</v>
      </c>
      <c r="H1576" s="105"/>
      <c r="I1576" s="105"/>
      <c r="J1576" s="105"/>
      <c r="K1576" s="105"/>
      <c r="L1576" s="105"/>
      <c r="M1576" s="105"/>
      <c r="N1576" s="105"/>
      <c r="O1576" s="105"/>
      <c r="P1576" s="105"/>
      <c r="Q1576" s="105"/>
      <c r="R1576" s="105"/>
      <c r="S1576" s="105"/>
      <c r="T1576" s="105"/>
      <c r="U1576" s="105"/>
      <c r="V1576" s="105"/>
      <c r="W1576" s="105"/>
      <c r="X1576" s="105"/>
      <c r="Y1576" s="105"/>
      <c r="Z1576" s="105"/>
      <c r="AA1576" s="105"/>
      <c r="AB1576" s="105"/>
      <c r="AC1576" s="105"/>
      <c r="AD1576" s="105"/>
      <c r="AE1576" s="105"/>
      <c r="AF1576" s="105"/>
      <c r="AG1576" s="105"/>
      <c r="AH1576" s="105"/>
      <c r="AI1576" s="105"/>
      <c r="AJ1576" s="105"/>
      <c r="AK1576" s="105"/>
      <c r="AL1576" s="105"/>
      <c r="AM1576" s="105"/>
      <c r="AN1576" s="105"/>
      <c r="AO1576" s="105"/>
      <c r="AP1576" s="105"/>
      <c r="AQ1576" s="105"/>
      <c r="AR1576" s="105"/>
      <c r="AS1576" s="105"/>
      <c r="AT1576" s="105"/>
      <c r="AU1576" s="105"/>
      <c r="AV1576" s="105"/>
      <c r="AW1576" s="105"/>
      <c r="AX1576" s="105"/>
      <c r="AY1576" s="105"/>
      <c r="AZ1576" s="105"/>
      <c r="BA1576" s="105"/>
      <c r="BB1576" s="105"/>
      <c r="BC1576" s="105"/>
      <c r="BD1576" s="105"/>
      <c r="BE1576" s="105"/>
      <c r="BF1576" s="105"/>
      <c r="BG1576" s="105"/>
    </row>
    <row r="1577" spans="1:59" ht="15.6" x14ac:dyDescent="0.3">
      <c r="A1577" s="105" t="s">
        <v>3684</v>
      </c>
      <c r="B1577" s="105" t="s">
        <v>1547</v>
      </c>
      <c r="C1577" s="105" t="s">
        <v>86</v>
      </c>
      <c r="D1577" s="105">
        <v>348</v>
      </c>
      <c r="E1577" s="105">
        <v>1</v>
      </c>
      <c r="F1577" s="129">
        <v>0</v>
      </c>
      <c r="G1577" s="148">
        <v>100</v>
      </c>
      <c r="H1577" s="105"/>
      <c r="I1577" s="105"/>
      <c r="J1577" s="105"/>
      <c r="K1577" s="105"/>
      <c r="L1577" s="105"/>
      <c r="M1577" s="105"/>
      <c r="N1577" s="105"/>
      <c r="O1577" s="105"/>
      <c r="P1577" s="105"/>
      <c r="Q1577" s="105"/>
      <c r="R1577" s="105"/>
      <c r="S1577" s="105"/>
      <c r="T1577" s="105"/>
      <c r="U1577" s="105"/>
      <c r="V1577" s="105"/>
      <c r="W1577" s="105"/>
      <c r="X1577" s="105"/>
      <c r="Y1577" s="105"/>
      <c r="Z1577" s="105"/>
      <c r="AA1577" s="105"/>
      <c r="AB1577" s="105"/>
      <c r="AC1577" s="105"/>
      <c r="AD1577" s="105"/>
      <c r="AE1577" s="105"/>
      <c r="AF1577" s="105"/>
      <c r="AG1577" s="105"/>
      <c r="AH1577" s="105"/>
      <c r="AI1577" s="105"/>
      <c r="AJ1577" s="105"/>
      <c r="AK1577" s="105"/>
      <c r="AL1577" s="105"/>
      <c r="AM1577" s="105"/>
      <c r="AN1577" s="105"/>
      <c r="AO1577" s="105"/>
      <c r="AP1577" s="105"/>
      <c r="AQ1577" s="105"/>
      <c r="AR1577" s="105"/>
      <c r="AS1577" s="105"/>
      <c r="AT1577" s="105"/>
      <c r="AU1577" s="105"/>
      <c r="AV1577" s="105"/>
      <c r="AW1577" s="105"/>
      <c r="AX1577" s="105"/>
      <c r="AY1577" s="105"/>
      <c r="AZ1577" s="105"/>
      <c r="BA1577" s="105"/>
      <c r="BB1577" s="105"/>
      <c r="BC1577" s="105"/>
      <c r="BD1577" s="105"/>
      <c r="BE1577" s="105"/>
      <c r="BF1577" s="105"/>
      <c r="BG1577" s="105"/>
    </row>
    <row r="1578" spans="1:59" ht="15.6" x14ac:dyDescent="0.3">
      <c r="A1578" s="105" t="s">
        <v>3684</v>
      </c>
      <c r="B1578" s="105" t="s">
        <v>3687</v>
      </c>
      <c r="C1578" s="105" t="s">
        <v>230</v>
      </c>
      <c r="D1578" s="105">
        <v>381</v>
      </c>
      <c r="E1578" s="105">
        <v>6</v>
      </c>
      <c r="F1578" s="129">
        <v>0</v>
      </c>
      <c r="G1578" s="148">
        <v>85.67</v>
      </c>
      <c r="H1578" s="105"/>
      <c r="I1578" s="105"/>
      <c r="J1578" s="105"/>
      <c r="K1578" s="105"/>
      <c r="L1578" s="105"/>
      <c r="M1578" s="105"/>
      <c r="N1578" s="105"/>
      <c r="O1578" s="105"/>
      <c r="P1578" s="105"/>
      <c r="Q1578" s="105"/>
      <c r="R1578" s="105"/>
      <c r="S1578" s="105"/>
      <c r="T1578" s="105"/>
      <c r="U1578" s="105"/>
      <c r="V1578" s="105"/>
      <c r="W1578" s="105"/>
      <c r="X1578" s="105"/>
      <c r="Y1578" s="105"/>
      <c r="Z1578" s="105"/>
      <c r="AA1578" s="105"/>
      <c r="AB1578" s="105"/>
      <c r="AC1578" s="105"/>
      <c r="AD1578" s="105"/>
      <c r="AE1578" s="105"/>
      <c r="AF1578" s="105"/>
      <c r="AG1578" s="105"/>
      <c r="AH1578" s="105"/>
      <c r="AI1578" s="105"/>
      <c r="AJ1578" s="105"/>
      <c r="AK1578" s="105"/>
      <c r="AL1578" s="105"/>
      <c r="AM1578" s="105"/>
      <c r="AN1578" s="105"/>
      <c r="AO1578" s="105"/>
      <c r="AP1578" s="105"/>
      <c r="AQ1578" s="105"/>
      <c r="AR1578" s="105"/>
      <c r="AS1578" s="105"/>
      <c r="AT1578" s="105"/>
      <c r="AU1578" s="105"/>
      <c r="AV1578" s="105"/>
      <c r="AW1578" s="105"/>
      <c r="AX1578" s="105"/>
      <c r="AY1578" s="105"/>
      <c r="AZ1578" s="105"/>
      <c r="BA1578" s="105"/>
      <c r="BB1578" s="105"/>
      <c r="BC1578" s="105"/>
      <c r="BD1578" s="105"/>
      <c r="BE1578" s="105"/>
      <c r="BF1578" s="105"/>
      <c r="BG1578" s="105"/>
    </row>
    <row r="1579" spans="1:59" ht="15.6" x14ac:dyDescent="0.3">
      <c r="A1579" s="105" t="s">
        <v>3684</v>
      </c>
      <c r="B1579" s="105" t="s">
        <v>3688</v>
      </c>
      <c r="C1579" s="105" t="s">
        <v>1548</v>
      </c>
      <c r="D1579" s="105">
        <v>381</v>
      </c>
      <c r="E1579" s="105">
        <v>6</v>
      </c>
      <c r="F1579" s="129">
        <v>0</v>
      </c>
      <c r="G1579" s="148">
        <v>85.5</v>
      </c>
      <c r="H1579" s="105"/>
      <c r="I1579" s="105"/>
      <c r="J1579" s="105"/>
      <c r="K1579" s="105"/>
      <c r="L1579" s="105"/>
      <c r="M1579" s="105"/>
      <c r="N1579" s="105"/>
      <c r="O1579" s="105"/>
      <c r="P1579" s="105"/>
      <c r="Q1579" s="105"/>
      <c r="R1579" s="105"/>
      <c r="S1579" s="105"/>
      <c r="T1579" s="105"/>
      <c r="U1579" s="105"/>
      <c r="V1579" s="105"/>
      <c r="W1579" s="105"/>
      <c r="X1579" s="105"/>
      <c r="Y1579" s="105"/>
      <c r="Z1579" s="105"/>
      <c r="AA1579" s="105"/>
      <c r="AB1579" s="105"/>
      <c r="AC1579" s="105"/>
      <c r="AD1579" s="105"/>
      <c r="AE1579" s="105"/>
      <c r="AF1579" s="105"/>
      <c r="AG1579" s="105"/>
      <c r="AH1579" s="105"/>
      <c r="AI1579" s="105"/>
      <c r="AJ1579" s="105"/>
      <c r="AK1579" s="105"/>
      <c r="AL1579" s="105"/>
      <c r="AM1579" s="105"/>
      <c r="AN1579" s="105"/>
      <c r="AO1579" s="105"/>
      <c r="AP1579" s="105"/>
      <c r="AQ1579" s="105"/>
      <c r="AR1579" s="105"/>
      <c r="AS1579" s="105"/>
      <c r="AT1579" s="105"/>
      <c r="AU1579" s="105"/>
      <c r="AV1579" s="105"/>
      <c r="AW1579" s="105"/>
      <c r="AX1579" s="105"/>
      <c r="AY1579" s="105"/>
      <c r="AZ1579" s="105"/>
      <c r="BA1579" s="105"/>
      <c r="BB1579" s="105"/>
      <c r="BC1579" s="105"/>
      <c r="BD1579" s="105"/>
      <c r="BE1579" s="105"/>
      <c r="BF1579" s="105"/>
      <c r="BG1579" s="105"/>
    </row>
    <row r="1580" spans="1:59" ht="15.6" x14ac:dyDescent="0.3">
      <c r="A1580" s="105" t="s">
        <v>3684</v>
      </c>
      <c r="B1580" s="105" t="s">
        <v>3689</v>
      </c>
      <c r="C1580" s="105" t="s">
        <v>1549</v>
      </c>
      <c r="D1580" s="105">
        <v>381</v>
      </c>
      <c r="E1580" s="105">
        <v>6</v>
      </c>
      <c r="F1580" s="129">
        <v>0</v>
      </c>
      <c r="G1580" s="148">
        <v>86.33</v>
      </c>
      <c r="H1580" s="105"/>
      <c r="I1580" s="105"/>
      <c r="J1580" s="105"/>
      <c r="K1580" s="105"/>
      <c r="L1580" s="105"/>
      <c r="M1580" s="105"/>
      <c r="N1580" s="105"/>
      <c r="O1580" s="105"/>
      <c r="P1580" s="105"/>
      <c r="Q1580" s="105"/>
      <c r="R1580" s="105"/>
      <c r="S1580" s="105"/>
      <c r="T1580" s="105"/>
      <c r="U1580" s="105"/>
      <c r="V1580" s="105"/>
      <c r="W1580" s="105"/>
      <c r="X1580" s="105"/>
      <c r="Y1580" s="105"/>
      <c r="Z1580" s="105"/>
      <c r="AA1580" s="105"/>
      <c r="AB1580" s="105"/>
      <c r="AC1580" s="105"/>
      <c r="AD1580" s="105"/>
      <c r="AE1580" s="105"/>
      <c r="AF1580" s="105"/>
      <c r="AG1580" s="105"/>
      <c r="AH1580" s="105"/>
      <c r="AI1580" s="105"/>
      <c r="AJ1580" s="105"/>
      <c r="AK1580" s="105"/>
      <c r="AL1580" s="105"/>
      <c r="AM1580" s="105"/>
      <c r="AN1580" s="105"/>
      <c r="AO1580" s="105"/>
      <c r="AP1580" s="105"/>
      <c r="AQ1580" s="105"/>
      <c r="AR1580" s="105"/>
      <c r="AS1580" s="105"/>
      <c r="AT1580" s="105"/>
      <c r="AU1580" s="105"/>
      <c r="AV1580" s="105"/>
      <c r="AW1580" s="105"/>
      <c r="AX1580" s="105"/>
      <c r="AY1580" s="105"/>
      <c r="AZ1580" s="105"/>
      <c r="BA1580" s="105"/>
      <c r="BB1580" s="105"/>
      <c r="BC1580" s="105"/>
      <c r="BD1580" s="105"/>
      <c r="BE1580" s="105"/>
      <c r="BF1580" s="105"/>
      <c r="BG1580" s="105"/>
    </row>
    <row r="1581" spans="1:59" ht="15.6" x14ac:dyDescent="0.3">
      <c r="A1581" s="105" t="s">
        <v>3684</v>
      </c>
      <c r="B1581" s="105" t="s">
        <v>1550</v>
      </c>
      <c r="C1581" s="105" t="s">
        <v>1551</v>
      </c>
      <c r="D1581" s="105">
        <v>378</v>
      </c>
      <c r="E1581" s="105">
        <v>6</v>
      </c>
      <c r="F1581" s="129">
        <v>0</v>
      </c>
      <c r="G1581" s="148">
        <v>79.83</v>
      </c>
      <c r="H1581" s="105"/>
      <c r="I1581" s="105"/>
      <c r="J1581" s="105"/>
      <c r="K1581" s="105"/>
      <c r="L1581" s="105"/>
      <c r="M1581" s="105"/>
      <c r="N1581" s="105"/>
      <c r="O1581" s="105"/>
      <c r="P1581" s="105"/>
      <c r="Q1581" s="105"/>
      <c r="R1581" s="105"/>
      <c r="S1581" s="105"/>
      <c r="T1581" s="105"/>
      <c r="U1581" s="105"/>
      <c r="V1581" s="105"/>
      <c r="W1581" s="105"/>
      <c r="X1581" s="105"/>
      <c r="Y1581" s="105"/>
      <c r="Z1581" s="105"/>
      <c r="AA1581" s="105"/>
      <c r="AB1581" s="105"/>
      <c r="AC1581" s="105"/>
      <c r="AD1581" s="105"/>
      <c r="AE1581" s="105"/>
      <c r="AF1581" s="105"/>
      <c r="AG1581" s="105"/>
      <c r="AH1581" s="105"/>
      <c r="AI1581" s="105"/>
      <c r="AJ1581" s="105"/>
      <c r="AK1581" s="105"/>
      <c r="AL1581" s="105"/>
      <c r="AM1581" s="105"/>
      <c r="AN1581" s="105"/>
      <c r="AO1581" s="105"/>
      <c r="AP1581" s="105"/>
      <c r="AQ1581" s="105"/>
      <c r="AR1581" s="105"/>
      <c r="AS1581" s="105"/>
      <c r="AT1581" s="105"/>
      <c r="AU1581" s="105"/>
      <c r="AV1581" s="105"/>
      <c r="AW1581" s="105"/>
      <c r="AX1581" s="105"/>
      <c r="AY1581" s="105"/>
      <c r="AZ1581" s="105"/>
      <c r="BA1581" s="105"/>
      <c r="BB1581" s="105"/>
      <c r="BC1581" s="105"/>
      <c r="BD1581" s="105"/>
      <c r="BE1581" s="105"/>
      <c r="BF1581" s="105"/>
      <c r="BG1581" s="105"/>
    </row>
    <row r="1582" spans="1:59" ht="15.6" x14ac:dyDescent="0.3">
      <c r="A1582" s="105" t="s">
        <v>3684</v>
      </c>
      <c r="B1582" s="105" t="s">
        <v>1552</v>
      </c>
      <c r="C1582" s="105" t="s">
        <v>211</v>
      </c>
      <c r="D1582" s="105">
        <v>170</v>
      </c>
      <c r="E1582" s="105">
        <v>2</v>
      </c>
      <c r="F1582" s="128">
        <v>6.4307000000000002E-122</v>
      </c>
      <c r="G1582" s="148">
        <v>98.5</v>
      </c>
      <c r="H1582" s="105"/>
      <c r="I1582" s="105"/>
      <c r="J1582" s="105"/>
      <c r="K1582" s="105"/>
      <c r="L1582" s="105"/>
      <c r="M1582" s="105"/>
      <c r="N1582" s="105"/>
      <c r="O1582" s="105"/>
      <c r="P1582" s="105"/>
      <c r="Q1582" s="105"/>
      <c r="R1582" s="105"/>
      <c r="S1582" s="105"/>
      <c r="T1582" s="105"/>
      <c r="U1582" s="105"/>
      <c r="V1582" s="105"/>
      <c r="W1582" s="105"/>
      <c r="X1582" s="105"/>
      <c r="Y1582" s="105"/>
      <c r="Z1582" s="105"/>
      <c r="AA1582" s="105"/>
      <c r="AB1582" s="105"/>
      <c r="AC1582" s="105"/>
      <c r="AD1582" s="105"/>
      <c r="AE1582" s="105"/>
      <c r="AF1582" s="105"/>
      <c r="AG1582" s="105"/>
      <c r="AH1582" s="105"/>
      <c r="AI1582" s="105"/>
      <c r="AJ1582" s="105"/>
      <c r="AK1582" s="105"/>
      <c r="AL1582" s="105"/>
      <c r="AM1582" s="105"/>
      <c r="AN1582" s="105"/>
      <c r="AO1582" s="105"/>
      <c r="AP1582" s="105"/>
      <c r="AQ1582" s="105"/>
      <c r="AR1582" s="105"/>
      <c r="AS1582" s="105"/>
      <c r="AT1582" s="105"/>
      <c r="AU1582" s="105"/>
      <c r="AV1582" s="105"/>
      <c r="AW1582" s="105"/>
      <c r="AX1582" s="105"/>
      <c r="AY1582" s="105"/>
      <c r="AZ1582" s="105"/>
      <c r="BA1582" s="105"/>
      <c r="BB1582" s="105"/>
      <c r="BC1582" s="105"/>
      <c r="BD1582" s="105"/>
      <c r="BE1582" s="105"/>
      <c r="BF1582" s="105"/>
      <c r="BG1582" s="105"/>
    </row>
    <row r="1583" spans="1:59" ht="15.6" x14ac:dyDescent="0.3">
      <c r="A1583" s="105" t="s">
        <v>3684</v>
      </c>
      <c r="B1583" s="105" t="s">
        <v>1553</v>
      </c>
      <c r="C1583" s="105" t="s">
        <v>1554</v>
      </c>
      <c r="D1583" s="105">
        <v>352</v>
      </c>
      <c r="E1583" s="105">
        <v>6</v>
      </c>
      <c r="F1583" s="129">
        <v>0</v>
      </c>
      <c r="G1583" s="148">
        <v>53.33</v>
      </c>
      <c r="H1583" s="105"/>
      <c r="I1583" s="105"/>
      <c r="J1583" s="105"/>
      <c r="K1583" s="105"/>
      <c r="L1583" s="105"/>
      <c r="M1583" s="105"/>
      <c r="N1583" s="105"/>
      <c r="O1583" s="105"/>
      <c r="P1583" s="105"/>
      <c r="Q1583" s="105"/>
      <c r="R1583" s="105"/>
      <c r="S1583" s="105"/>
      <c r="T1583" s="105"/>
      <c r="U1583" s="105"/>
      <c r="V1583" s="105"/>
      <c r="W1583" s="105"/>
      <c r="X1583" s="105"/>
      <c r="Y1583" s="105"/>
      <c r="Z1583" s="105"/>
      <c r="AA1583" s="105"/>
      <c r="AB1583" s="105"/>
      <c r="AC1583" s="105"/>
      <c r="AD1583" s="105"/>
      <c r="AE1583" s="105"/>
      <c r="AF1583" s="105"/>
      <c r="AG1583" s="105"/>
      <c r="AH1583" s="105"/>
      <c r="AI1583" s="105"/>
      <c r="AJ1583" s="105"/>
      <c r="AK1583" s="105"/>
      <c r="AL1583" s="105"/>
      <c r="AM1583" s="105"/>
      <c r="AN1583" s="105"/>
      <c r="AO1583" s="105"/>
      <c r="AP1583" s="105"/>
      <c r="AQ1583" s="105"/>
      <c r="AR1583" s="105"/>
      <c r="AS1583" s="105"/>
      <c r="AT1583" s="105"/>
      <c r="AU1583" s="105"/>
      <c r="AV1583" s="105"/>
      <c r="AW1583" s="105"/>
      <c r="AX1583" s="105"/>
      <c r="AY1583" s="105"/>
      <c r="AZ1583" s="105"/>
      <c r="BA1583" s="105"/>
      <c r="BB1583" s="105"/>
      <c r="BC1583" s="105"/>
      <c r="BD1583" s="105"/>
      <c r="BE1583" s="105"/>
      <c r="BF1583" s="105"/>
      <c r="BG1583" s="105"/>
    </row>
    <row r="1584" spans="1:59" ht="15.6" x14ac:dyDescent="0.3">
      <c r="A1584" s="105" t="s">
        <v>3690</v>
      </c>
      <c r="B1584" s="105" t="s">
        <v>3691</v>
      </c>
      <c r="C1584" s="105" t="s">
        <v>211</v>
      </c>
      <c r="D1584" s="105">
        <v>340</v>
      </c>
      <c r="E1584" s="105">
        <v>10</v>
      </c>
      <c r="F1584" s="129">
        <v>0</v>
      </c>
      <c r="G1584" s="148">
        <v>69.3</v>
      </c>
      <c r="H1584" s="105"/>
      <c r="I1584" s="105"/>
      <c r="J1584" s="105"/>
      <c r="K1584" s="105"/>
      <c r="L1584" s="105"/>
      <c r="M1584" s="105"/>
      <c r="N1584" s="105"/>
      <c r="O1584" s="105"/>
      <c r="P1584" s="105"/>
      <c r="Q1584" s="105"/>
      <c r="R1584" s="105"/>
      <c r="S1584" s="105"/>
      <c r="T1584" s="105"/>
      <c r="U1584" s="105"/>
      <c r="V1584" s="105"/>
      <c r="W1584" s="105"/>
      <c r="X1584" s="105"/>
      <c r="Y1584" s="105"/>
      <c r="Z1584" s="105"/>
      <c r="AA1584" s="105"/>
      <c r="AB1584" s="105"/>
      <c r="AC1584" s="105"/>
      <c r="AD1584" s="105"/>
      <c r="AE1584" s="105"/>
      <c r="AF1584" s="105"/>
      <c r="AG1584" s="105"/>
      <c r="AH1584" s="105"/>
      <c r="AI1584" s="105"/>
      <c r="AJ1584" s="105"/>
      <c r="AK1584" s="105"/>
      <c r="AL1584" s="105"/>
      <c r="AM1584" s="105"/>
      <c r="AN1584" s="105"/>
      <c r="AO1584" s="105"/>
      <c r="AP1584" s="105"/>
      <c r="AQ1584" s="105"/>
      <c r="AR1584" s="105"/>
      <c r="AS1584" s="105"/>
      <c r="AT1584" s="105"/>
      <c r="AU1584" s="105"/>
      <c r="AV1584" s="105"/>
      <c r="AW1584" s="105"/>
      <c r="AX1584" s="105"/>
      <c r="AY1584" s="105"/>
      <c r="AZ1584" s="105"/>
      <c r="BA1584" s="105"/>
      <c r="BB1584" s="105"/>
      <c r="BC1584" s="105"/>
      <c r="BD1584" s="105"/>
      <c r="BE1584" s="105"/>
      <c r="BF1584" s="105"/>
      <c r="BG1584" s="105"/>
    </row>
    <row r="1585" spans="1:59" ht="15.6" x14ac:dyDescent="0.3">
      <c r="A1585" s="105" t="s">
        <v>3690</v>
      </c>
      <c r="B1585" s="105" t="s">
        <v>3692</v>
      </c>
      <c r="C1585" s="105" t="s">
        <v>214</v>
      </c>
      <c r="D1585" s="105">
        <v>340</v>
      </c>
      <c r="E1585" s="105">
        <v>10</v>
      </c>
      <c r="F1585" s="129">
        <v>0</v>
      </c>
      <c r="G1585" s="148">
        <v>69.3</v>
      </c>
      <c r="H1585" s="105"/>
      <c r="I1585" s="105"/>
      <c r="J1585" s="105"/>
      <c r="K1585" s="105"/>
      <c r="L1585" s="105"/>
      <c r="M1585" s="105"/>
      <c r="N1585" s="105"/>
      <c r="O1585" s="105"/>
      <c r="P1585" s="105"/>
      <c r="Q1585" s="105"/>
      <c r="R1585" s="105"/>
      <c r="S1585" s="105"/>
      <c r="T1585" s="105"/>
      <c r="U1585" s="105"/>
      <c r="V1585" s="105"/>
      <c r="W1585" s="105"/>
      <c r="X1585" s="105"/>
      <c r="Y1585" s="105"/>
      <c r="Z1585" s="105"/>
      <c r="AA1585" s="105"/>
      <c r="AB1585" s="105"/>
      <c r="AC1585" s="105"/>
      <c r="AD1585" s="105"/>
      <c r="AE1585" s="105"/>
      <c r="AF1585" s="105"/>
      <c r="AG1585" s="105"/>
      <c r="AH1585" s="105"/>
      <c r="AI1585" s="105"/>
      <c r="AJ1585" s="105"/>
      <c r="AK1585" s="105"/>
      <c r="AL1585" s="105"/>
      <c r="AM1585" s="105"/>
      <c r="AN1585" s="105"/>
      <c r="AO1585" s="105"/>
      <c r="AP1585" s="105"/>
      <c r="AQ1585" s="105"/>
      <c r="AR1585" s="105"/>
      <c r="AS1585" s="105"/>
      <c r="AT1585" s="105"/>
      <c r="AU1585" s="105"/>
      <c r="AV1585" s="105"/>
      <c r="AW1585" s="105"/>
      <c r="AX1585" s="105"/>
      <c r="AY1585" s="105"/>
      <c r="AZ1585" s="105"/>
      <c r="BA1585" s="105"/>
      <c r="BB1585" s="105"/>
      <c r="BC1585" s="105"/>
      <c r="BD1585" s="105"/>
      <c r="BE1585" s="105"/>
      <c r="BF1585" s="105"/>
      <c r="BG1585" s="105"/>
    </row>
    <row r="1586" spans="1:59" ht="15.6" x14ac:dyDescent="0.3">
      <c r="A1586" s="105" t="s">
        <v>3690</v>
      </c>
      <c r="B1586" s="105" t="s">
        <v>1555</v>
      </c>
      <c r="C1586" s="105" t="s">
        <v>211</v>
      </c>
      <c r="D1586" s="105">
        <v>340</v>
      </c>
      <c r="E1586" s="105">
        <v>10</v>
      </c>
      <c r="F1586" s="129">
        <v>0</v>
      </c>
      <c r="G1586" s="148">
        <v>69.3</v>
      </c>
      <c r="H1586" s="105"/>
      <c r="I1586" s="105"/>
      <c r="J1586" s="105"/>
      <c r="K1586" s="105"/>
      <c r="L1586" s="105"/>
      <c r="M1586" s="105"/>
      <c r="N1586" s="105"/>
      <c r="O1586" s="105"/>
      <c r="P1586" s="105"/>
      <c r="Q1586" s="105"/>
      <c r="R1586" s="105"/>
      <c r="S1586" s="105"/>
      <c r="T1586" s="105"/>
      <c r="U1586" s="105"/>
      <c r="V1586" s="105"/>
      <c r="W1586" s="105"/>
      <c r="X1586" s="105"/>
      <c r="Y1586" s="105"/>
      <c r="Z1586" s="105"/>
      <c r="AA1586" s="105"/>
      <c r="AB1586" s="105"/>
      <c r="AC1586" s="105"/>
      <c r="AD1586" s="105"/>
      <c r="AE1586" s="105"/>
      <c r="AF1586" s="105"/>
      <c r="AG1586" s="105"/>
      <c r="AH1586" s="105"/>
      <c r="AI1586" s="105"/>
      <c r="AJ1586" s="105"/>
      <c r="AK1586" s="105"/>
      <c r="AL1586" s="105"/>
      <c r="AM1586" s="105"/>
      <c r="AN1586" s="105"/>
      <c r="AO1586" s="105"/>
      <c r="AP1586" s="105"/>
      <c r="AQ1586" s="105"/>
      <c r="AR1586" s="105"/>
      <c r="AS1586" s="105"/>
      <c r="AT1586" s="105"/>
      <c r="AU1586" s="105"/>
      <c r="AV1586" s="105"/>
      <c r="AW1586" s="105"/>
      <c r="AX1586" s="105"/>
      <c r="AY1586" s="105"/>
      <c r="AZ1586" s="105"/>
      <c r="BA1586" s="105"/>
      <c r="BB1586" s="105"/>
      <c r="BC1586" s="105"/>
      <c r="BD1586" s="105"/>
      <c r="BE1586" s="105"/>
      <c r="BF1586" s="105"/>
      <c r="BG1586" s="105"/>
    </row>
    <row r="1587" spans="1:59" ht="15.6" x14ac:dyDescent="0.3">
      <c r="A1587" s="105" t="s">
        <v>3690</v>
      </c>
      <c r="B1587" s="105" t="s">
        <v>1556</v>
      </c>
      <c r="C1587" s="105" t="s">
        <v>86</v>
      </c>
      <c r="D1587" s="105">
        <v>320</v>
      </c>
      <c r="E1587" s="105">
        <v>10</v>
      </c>
      <c r="F1587" s="129">
        <v>0</v>
      </c>
      <c r="G1587" s="148">
        <v>68.7</v>
      </c>
      <c r="H1587" s="105"/>
      <c r="I1587" s="105"/>
      <c r="J1587" s="105"/>
      <c r="K1587" s="105"/>
      <c r="L1587" s="105"/>
      <c r="M1587" s="105"/>
      <c r="N1587" s="105"/>
      <c r="O1587" s="105"/>
      <c r="P1587" s="105"/>
      <c r="Q1587" s="105"/>
      <c r="R1587" s="105"/>
      <c r="S1587" s="105"/>
      <c r="T1587" s="105"/>
      <c r="U1587" s="105"/>
      <c r="V1587" s="105"/>
      <c r="W1587" s="105"/>
      <c r="X1587" s="105"/>
      <c r="Y1587" s="105"/>
      <c r="Z1587" s="105"/>
      <c r="AA1587" s="105"/>
      <c r="AB1587" s="105"/>
      <c r="AC1587" s="105"/>
      <c r="AD1587" s="105"/>
      <c r="AE1587" s="105"/>
      <c r="AF1587" s="105"/>
      <c r="AG1587" s="105"/>
      <c r="AH1587" s="105"/>
      <c r="AI1587" s="105"/>
      <c r="AJ1587" s="105"/>
      <c r="AK1587" s="105"/>
      <c r="AL1587" s="105"/>
      <c r="AM1587" s="105"/>
      <c r="AN1587" s="105"/>
      <c r="AO1587" s="105"/>
      <c r="AP1587" s="105"/>
      <c r="AQ1587" s="105"/>
      <c r="AR1587" s="105"/>
      <c r="AS1587" s="105"/>
      <c r="AT1587" s="105"/>
      <c r="AU1587" s="105"/>
      <c r="AV1587" s="105"/>
      <c r="AW1587" s="105"/>
      <c r="AX1587" s="105"/>
      <c r="AY1587" s="105"/>
      <c r="AZ1587" s="105"/>
      <c r="BA1587" s="105"/>
      <c r="BB1587" s="105"/>
      <c r="BC1587" s="105"/>
      <c r="BD1587" s="105"/>
      <c r="BE1587" s="105"/>
      <c r="BF1587" s="105"/>
      <c r="BG1587" s="105"/>
    </row>
    <row r="1588" spans="1:59" ht="15.6" x14ac:dyDescent="0.3">
      <c r="A1588" s="105" t="s">
        <v>3690</v>
      </c>
      <c r="B1588" s="105" t="s">
        <v>3693</v>
      </c>
      <c r="C1588" s="105" t="s">
        <v>230</v>
      </c>
      <c r="D1588" s="105">
        <v>312</v>
      </c>
      <c r="E1588" s="105">
        <v>10</v>
      </c>
      <c r="F1588" s="129">
        <v>0</v>
      </c>
      <c r="G1588" s="148">
        <v>73.900000000000006</v>
      </c>
      <c r="H1588" s="105"/>
      <c r="I1588" s="105"/>
      <c r="J1588" s="105"/>
      <c r="K1588" s="105"/>
      <c r="L1588" s="105"/>
      <c r="M1588" s="105"/>
      <c r="N1588" s="105"/>
      <c r="O1588" s="105"/>
      <c r="P1588" s="105"/>
      <c r="Q1588" s="105"/>
      <c r="R1588" s="105"/>
      <c r="S1588" s="105"/>
      <c r="T1588" s="105"/>
      <c r="U1588" s="105"/>
      <c r="V1588" s="105"/>
      <c r="W1588" s="105"/>
      <c r="X1588" s="105"/>
      <c r="Y1588" s="105"/>
      <c r="Z1588" s="105"/>
      <c r="AA1588" s="105"/>
      <c r="AB1588" s="105"/>
      <c r="AC1588" s="105"/>
      <c r="AD1588" s="105"/>
      <c r="AE1588" s="105"/>
      <c r="AF1588" s="105"/>
      <c r="AG1588" s="105"/>
      <c r="AH1588" s="105"/>
      <c r="AI1588" s="105"/>
      <c r="AJ1588" s="105"/>
      <c r="AK1588" s="105"/>
      <c r="AL1588" s="105"/>
      <c r="AM1588" s="105"/>
      <c r="AN1588" s="105"/>
      <c r="AO1588" s="105"/>
      <c r="AP1588" s="105"/>
      <c r="AQ1588" s="105"/>
      <c r="AR1588" s="105"/>
      <c r="AS1588" s="105"/>
      <c r="AT1588" s="105"/>
      <c r="AU1588" s="105"/>
      <c r="AV1588" s="105"/>
      <c r="AW1588" s="105"/>
      <c r="AX1588" s="105"/>
      <c r="AY1588" s="105"/>
      <c r="AZ1588" s="105"/>
      <c r="BA1588" s="105"/>
      <c r="BB1588" s="105"/>
      <c r="BC1588" s="105"/>
      <c r="BD1588" s="105"/>
      <c r="BE1588" s="105"/>
      <c r="BF1588" s="105"/>
      <c r="BG1588" s="105"/>
    </row>
    <row r="1589" spans="1:59" ht="15.6" x14ac:dyDescent="0.3">
      <c r="A1589" s="105" t="s">
        <v>3690</v>
      </c>
      <c r="B1589" s="105" t="s">
        <v>3694</v>
      </c>
      <c r="C1589" s="105" t="s">
        <v>1557</v>
      </c>
      <c r="D1589" s="105">
        <v>312</v>
      </c>
      <c r="E1589" s="105">
        <v>10</v>
      </c>
      <c r="F1589" s="129">
        <v>0</v>
      </c>
      <c r="G1589" s="148">
        <v>74.099999999999994</v>
      </c>
      <c r="H1589" s="105"/>
      <c r="I1589" s="105"/>
      <c r="J1589" s="105"/>
      <c r="K1589" s="105"/>
      <c r="L1589" s="105"/>
      <c r="M1589" s="105"/>
      <c r="N1589" s="105"/>
      <c r="O1589" s="105"/>
      <c r="P1589" s="105"/>
      <c r="Q1589" s="105"/>
      <c r="R1589" s="105"/>
      <c r="S1589" s="105"/>
      <c r="T1589" s="105"/>
      <c r="U1589" s="105"/>
      <c r="V1589" s="105"/>
      <c r="W1589" s="105"/>
      <c r="X1589" s="105"/>
      <c r="Y1589" s="105"/>
      <c r="Z1589" s="105"/>
      <c r="AA1589" s="105"/>
      <c r="AB1589" s="105"/>
      <c r="AC1589" s="105"/>
      <c r="AD1589" s="105"/>
      <c r="AE1589" s="105"/>
      <c r="AF1589" s="105"/>
      <c r="AG1589" s="105"/>
      <c r="AH1589" s="105"/>
      <c r="AI1589" s="105"/>
      <c r="AJ1589" s="105"/>
      <c r="AK1589" s="105"/>
      <c r="AL1589" s="105"/>
      <c r="AM1589" s="105"/>
      <c r="AN1589" s="105"/>
      <c r="AO1589" s="105"/>
      <c r="AP1589" s="105"/>
      <c r="AQ1589" s="105"/>
      <c r="AR1589" s="105"/>
      <c r="AS1589" s="105"/>
      <c r="AT1589" s="105"/>
      <c r="AU1589" s="105"/>
      <c r="AV1589" s="105"/>
      <c r="AW1589" s="105"/>
      <c r="AX1589" s="105"/>
      <c r="AY1589" s="105"/>
      <c r="AZ1589" s="105"/>
      <c r="BA1589" s="105"/>
      <c r="BB1589" s="105"/>
      <c r="BC1589" s="105"/>
      <c r="BD1589" s="105"/>
      <c r="BE1589" s="105"/>
      <c r="BF1589" s="105"/>
      <c r="BG1589" s="105"/>
    </row>
    <row r="1590" spans="1:59" ht="15.6" x14ac:dyDescent="0.3">
      <c r="A1590" s="105" t="s">
        <v>3690</v>
      </c>
      <c r="B1590" s="105" t="s">
        <v>1558</v>
      </c>
      <c r="C1590" s="105" t="s">
        <v>1559</v>
      </c>
      <c r="D1590" s="105">
        <v>341</v>
      </c>
      <c r="E1590" s="105">
        <v>10</v>
      </c>
      <c r="F1590" s="129">
        <v>0</v>
      </c>
      <c r="G1590" s="148">
        <v>71.3</v>
      </c>
      <c r="H1590" s="105"/>
      <c r="I1590" s="105"/>
      <c r="J1590" s="105"/>
      <c r="K1590" s="105"/>
      <c r="L1590" s="105"/>
      <c r="M1590" s="105"/>
      <c r="N1590" s="105"/>
      <c r="O1590" s="105"/>
      <c r="P1590" s="105"/>
      <c r="Q1590" s="105"/>
      <c r="R1590" s="105"/>
      <c r="S1590" s="105"/>
      <c r="T1590" s="105"/>
      <c r="U1590" s="105"/>
      <c r="V1590" s="105"/>
      <c r="W1590" s="105"/>
      <c r="X1590" s="105"/>
      <c r="Y1590" s="105"/>
      <c r="Z1590" s="105"/>
      <c r="AA1590" s="105"/>
      <c r="AB1590" s="105"/>
      <c r="AC1590" s="105"/>
      <c r="AD1590" s="105"/>
      <c r="AE1590" s="105"/>
      <c r="AF1590" s="105"/>
      <c r="AG1590" s="105"/>
      <c r="AH1590" s="105"/>
      <c r="AI1590" s="105"/>
      <c r="AJ1590" s="105"/>
      <c r="AK1590" s="105"/>
      <c r="AL1590" s="105"/>
      <c r="AM1590" s="105"/>
      <c r="AN1590" s="105"/>
      <c r="AO1590" s="105"/>
      <c r="AP1590" s="105"/>
      <c r="AQ1590" s="105"/>
      <c r="AR1590" s="105"/>
      <c r="AS1590" s="105"/>
      <c r="AT1590" s="105"/>
      <c r="AU1590" s="105"/>
      <c r="AV1590" s="105"/>
      <c r="AW1590" s="105"/>
      <c r="AX1590" s="105"/>
      <c r="AY1590" s="105"/>
      <c r="AZ1590" s="105"/>
      <c r="BA1590" s="105"/>
      <c r="BB1590" s="105"/>
      <c r="BC1590" s="105"/>
      <c r="BD1590" s="105"/>
      <c r="BE1590" s="105"/>
      <c r="BF1590" s="105"/>
      <c r="BG1590" s="105"/>
    </row>
    <row r="1591" spans="1:59" ht="15.6" x14ac:dyDescent="0.3">
      <c r="A1591" s="105" t="s">
        <v>3690</v>
      </c>
      <c r="B1591" s="105" t="s">
        <v>1560</v>
      </c>
      <c r="C1591" s="105" t="s">
        <v>211</v>
      </c>
      <c r="D1591" s="105">
        <v>340</v>
      </c>
      <c r="E1591" s="105">
        <v>10</v>
      </c>
      <c r="F1591" s="129">
        <v>0</v>
      </c>
      <c r="G1591" s="148">
        <v>69.3</v>
      </c>
      <c r="H1591" s="105"/>
      <c r="I1591" s="105"/>
      <c r="J1591" s="105"/>
      <c r="K1591" s="105"/>
      <c r="L1591" s="105"/>
      <c r="M1591" s="105"/>
      <c r="N1591" s="105"/>
      <c r="O1591" s="105"/>
      <c r="P1591" s="105"/>
      <c r="Q1591" s="105"/>
      <c r="R1591" s="105"/>
      <c r="S1591" s="105"/>
      <c r="T1591" s="105"/>
      <c r="U1591" s="105"/>
      <c r="V1591" s="105"/>
      <c r="W1591" s="105"/>
      <c r="X1591" s="105"/>
      <c r="Y1591" s="105"/>
      <c r="Z1591" s="105"/>
      <c r="AA1591" s="105"/>
      <c r="AB1591" s="105"/>
      <c r="AC1591" s="105"/>
      <c r="AD1591" s="105"/>
      <c r="AE1591" s="105"/>
      <c r="AF1591" s="105"/>
      <c r="AG1591" s="105"/>
      <c r="AH1591" s="105"/>
      <c r="AI1591" s="105"/>
      <c r="AJ1591" s="105"/>
      <c r="AK1591" s="105"/>
      <c r="AL1591" s="105"/>
      <c r="AM1591" s="105"/>
      <c r="AN1591" s="105"/>
      <c r="AO1591" s="105"/>
      <c r="AP1591" s="105"/>
      <c r="AQ1591" s="105"/>
      <c r="AR1591" s="105"/>
      <c r="AS1591" s="105"/>
      <c r="AT1591" s="105"/>
      <c r="AU1591" s="105"/>
      <c r="AV1591" s="105"/>
      <c r="AW1591" s="105"/>
      <c r="AX1591" s="105"/>
      <c r="AY1591" s="105"/>
      <c r="AZ1591" s="105"/>
      <c r="BA1591" s="105"/>
      <c r="BB1591" s="105"/>
      <c r="BC1591" s="105"/>
      <c r="BD1591" s="105"/>
      <c r="BE1591" s="105"/>
      <c r="BF1591" s="105"/>
      <c r="BG1591" s="105"/>
    </row>
    <row r="1592" spans="1:59" ht="15.6" x14ac:dyDescent="0.3">
      <c r="A1592" s="105" t="s">
        <v>3690</v>
      </c>
      <c r="B1592" s="105" t="s">
        <v>1561</v>
      </c>
      <c r="C1592" s="105" t="s">
        <v>1562</v>
      </c>
      <c r="D1592" s="105">
        <v>308</v>
      </c>
      <c r="E1592" s="105">
        <v>10</v>
      </c>
      <c r="F1592" s="129">
        <v>0</v>
      </c>
      <c r="G1592" s="148">
        <v>64</v>
      </c>
      <c r="H1592" s="105"/>
      <c r="I1592" s="105"/>
      <c r="J1592" s="105"/>
      <c r="K1592" s="105"/>
      <c r="L1592" s="105"/>
      <c r="M1592" s="105"/>
      <c r="N1592" s="105"/>
      <c r="O1592" s="105"/>
      <c r="P1592" s="105"/>
      <c r="Q1592" s="105"/>
      <c r="R1592" s="105"/>
      <c r="S1592" s="105"/>
      <c r="T1592" s="105"/>
      <c r="U1592" s="105"/>
      <c r="V1592" s="105"/>
      <c r="W1592" s="105"/>
      <c r="X1592" s="105"/>
      <c r="Y1592" s="105"/>
      <c r="Z1592" s="105"/>
      <c r="AA1592" s="105"/>
      <c r="AB1592" s="105"/>
      <c r="AC1592" s="105"/>
      <c r="AD1592" s="105"/>
      <c r="AE1592" s="105"/>
      <c r="AF1592" s="105"/>
      <c r="AG1592" s="105"/>
      <c r="AH1592" s="105"/>
      <c r="AI1592" s="105"/>
      <c r="AJ1592" s="105"/>
      <c r="AK1592" s="105"/>
      <c r="AL1592" s="105"/>
      <c r="AM1592" s="105"/>
      <c r="AN1592" s="105"/>
      <c r="AO1592" s="105"/>
      <c r="AP1592" s="105"/>
      <c r="AQ1592" s="105"/>
      <c r="AR1592" s="105"/>
      <c r="AS1592" s="105"/>
      <c r="AT1592" s="105"/>
      <c r="AU1592" s="105"/>
      <c r="AV1592" s="105"/>
      <c r="AW1592" s="105"/>
      <c r="AX1592" s="105"/>
      <c r="AY1592" s="105"/>
      <c r="AZ1592" s="105"/>
      <c r="BA1592" s="105"/>
      <c r="BB1592" s="105"/>
      <c r="BC1592" s="105"/>
      <c r="BD1592" s="105"/>
      <c r="BE1592" s="105"/>
      <c r="BF1592" s="105"/>
      <c r="BG1592" s="105"/>
    </row>
    <row r="1593" spans="1:59" ht="15.6" x14ac:dyDescent="0.3">
      <c r="A1593" s="105" t="s">
        <v>3690</v>
      </c>
      <c r="B1593" s="105" t="s">
        <v>1563</v>
      </c>
      <c r="C1593" s="105" t="s">
        <v>227</v>
      </c>
      <c r="D1593" s="105">
        <v>323</v>
      </c>
      <c r="E1593" s="105">
        <v>10</v>
      </c>
      <c r="F1593" s="129">
        <v>0</v>
      </c>
      <c r="G1593" s="148">
        <v>66</v>
      </c>
      <c r="H1593" s="105"/>
      <c r="I1593" s="105"/>
      <c r="J1593" s="105"/>
      <c r="K1593" s="105"/>
      <c r="L1593" s="105"/>
      <c r="M1593" s="105"/>
      <c r="N1593" s="105"/>
      <c r="O1593" s="105"/>
      <c r="P1593" s="105"/>
      <c r="Q1593" s="105"/>
      <c r="R1593" s="105"/>
      <c r="S1593" s="105"/>
      <c r="T1593" s="105"/>
      <c r="U1593" s="105"/>
      <c r="V1593" s="105"/>
      <c r="W1593" s="105"/>
      <c r="X1593" s="105"/>
      <c r="Y1593" s="105"/>
      <c r="Z1593" s="105"/>
      <c r="AA1593" s="105"/>
      <c r="AB1593" s="105"/>
      <c r="AC1593" s="105"/>
      <c r="AD1593" s="105"/>
      <c r="AE1593" s="105"/>
      <c r="AF1593" s="105"/>
      <c r="AG1593" s="105"/>
      <c r="AH1593" s="105"/>
      <c r="AI1593" s="105"/>
      <c r="AJ1593" s="105"/>
      <c r="AK1593" s="105"/>
      <c r="AL1593" s="105"/>
      <c r="AM1593" s="105"/>
      <c r="AN1593" s="105"/>
      <c r="AO1593" s="105"/>
      <c r="AP1593" s="105"/>
      <c r="AQ1593" s="105"/>
      <c r="AR1593" s="105"/>
      <c r="AS1593" s="105"/>
      <c r="AT1593" s="105"/>
      <c r="AU1593" s="105"/>
      <c r="AV1593" s="105"/>
      <c r="AW1593" s="105"/>
      <c r="AX1593" s="105"/>
      <c r="AY1593" s="105"/>
      <c r="AZ1593" s="105"/>
      <c r="BA1593" s="105"/>
      <c r="BB1593" s="105"/>
      <c r="BC1593" s="105"/>
      <c r="BD1593" s="105"/>
      <c r="BE1593" s="105"/>
      <c r="BF1593" s="105"/>
      <c r="BG1593" s="105"/>
    </row>
    <row r="1594" spans="1:59" ht="15.6" x14ac:dyDescent="0.3">
      <c r="A1594" s="105" t="s">
        <v>3690</v>
      </c>
      <c r="B1594" s="105" t="s">
        <v>3695</v>
      </c>
      <c r="C1594" s="105" t="s">
        <v>214</v>
      </c>
      <c r="D1594" s="105">
        <v>493</v>
      </c>
      <c r="E1594" s="105">
        <v>10</v>
      </c>
      <c r="F1594" s="129">
        <v>0</v>
      </c>
      <c r="G1594" s="148">
        <v>58.9</v>
      </c>
      <c r="H1594" s="105"/>
      <c r="I1594" s="105"/>
      <c r="J1594" s="105"/>
      <c r="K1594" s="105"/>
      <c r="L1594" s="105"/>
      <c r="M1594" s="105"/>
      <c r="N1594" s="105"/>
      <c r="O1594" s="105"/>
      <c r="P1594" s="105"/>
      <c r="Q1594" s="105"/>
      <c r="R1594" s="105"/>
      <c r="S1594" s="105"/>
      <c r="T1594" s="105"/>
      <c r="U1594" s="105"/>
      <c r="V1594" s="105"/>
      <c r="W1594" s="105"/>
      <c r="X1594" s="105"/>
      <c r="Y1594" s="105"/>
      <c r="Z1594" s="105"/>
      <c r="AA1594" s="105"/>
      <c r="AB1594" s="105"/>
      <c r="AC1594" s="105"/>
      <c r="AD1594" s="105"/>
      <c r="AE1594" s="105"/>
      <c r="AF1594" s="105"/>
      <c r="AG1594" s="105"/>
      <c r="AH1594" s="105"/>
      <c r="AI1594" s="105"/>
      <c r="AJ1594" s="105"/>
      <c r="AK1594" s="105"/>
      <c r="AL1594" s="105"/>
      <c r="AM1594" s="105"/>
      <c r="AN1594" s="105"/>
      <c r="AO1594" s="105"/>
      <c r="AP1594" s="105"/>
      <c r="AQ1594" s="105"/>
      <c r="AR1594" s="105"/>
      <c r="AS1594" s="105"/>
      <c r="AT1594" s="105"/>
      <c r="AU1594" s="105"/>
      <c r="AV1594" s="105"/>
      <c r="AW1594" s="105"/>
      <c r="AX1594" s="105"/>
      <c r="AY1594" s="105"/>
      <c r="AZ1594" s="105"/>
      <c r="BA1594" s="105"/>
      <c r="BB1594" s="105"/>
      <c r="BC1594" s="105"/>
      <c r="BD1594" s="105"/>
      <c r="BE1594" s="105"/>
      <c r="BF1594" s="105"/>
      <c r="BG1594" s="105"/>
    </row>
    <row r="1595" spans="1:59" ht="15.6" x14ac:dyDescent="0.3">
      <c r="A1595" s="105" t="s">
        <v>3690</v>
      </c>
      <c r="B1595" s="105" t="s">
        <v>3696</v>
      </c>
      <c r="C1595" s="105" t="s">
        <v>214</v>
      </c>
      <c r="D1595" s="105">
        <v>493</v>
      </c>
      <c r="E1595" s="105">
        <v>10</v>
      </c>
      <c r="F1595" s="129">
        <v>0</v>
      </c>
      <c r="G1595" s="148">
        <v>58.9</v>
      </c>
      <c r="H1595" s="105"/>
      <c r="I1595" s="105"/>
      <c r="J1595" s="105"/>
      <c r="K1595" s="105"/>
      <c r="L1595" s="105"/>
      <c r="M1595" s="105"/>
      <c r="N1595" s="105"/>
      <c r="O1595" s="105"/>
      <c r="P1595" s="105"/>
      <c r="Q1595" s="105"/>
      <c r="R1595" s="105"/>
      <c r="S1595" s="105"/>
      <c r="T1595" s="105"/>
      <c r="U1595" s="105"/>
      <c r="V1595" s="105"/>
      <c r="W1595" s="105"/>
      <c r="X1595" s="105"/>
      <c r="Y1595" s="105"/>
      <c r="Z1595" s="105"/>
      <c r="AA1595" s="105"/>
      <c r="AB1595" s="105"/>
      <c r="AC1595" s="105"/>
      <c r="AD1595" s="105"/>
      <c r="AE1595" s="105"/>
      <c r="AF1595" s="105"/>
      <c r="AG1595" s="105"/>
      <c r="AH1595" s="105"/>
      <c r="AI1595" s="105"/>
      <c r="AJ1595" s="105"/>
      <c r="AK1595" s="105"/>
      <c r="AL1595" s="105"/>
      <c r="AM1595" s="105"/>
      <c r="AN1595" s="105"/>
      <c r="AO1595" s="105"/>
      <c r="AP1595" s="105"/>
      <c r="AQ1595" s="105"/>
      <c r="AR1595" s="105"/>
      <c r="AS1595" s="105"/>
      <c r="AT1595" s="105"/>
      <c r="AU1595" s="105"/>
      <c r="AV1595" s="105"/>
      <c r="AW1595" s="105"/>
      <c r="AX1595" s="105"/>
      <c r="AY1595" s="105"/>
      <c r="AZ1595" s="105"/>
      <c r="BA1595" s="105"/>
      <c r="BB1595" s="105"/>
      <c r="BC1595" s="105"/>
      <c r="BD1595" s="105"/>
      <c r="BE1595" s="105"/>
      <c r="BF1595" s="105"/>
      <c r="BG1595" s="105"/>
    </row>
    <row r="1596" spans="1:59" ht="15.6" x14ac:dyDescent="0.3">
      <c r="A1596" s="105" t="s">
        <v>3697</v>
      </c>
      <c r="B1596" s="105" t="s">
        <v>1564</v>
      </c>
      <c r="C1596" s="105" t="s">
        <v>211</v>
      </c>
      <c r="D1596" s="105">
        <v>493</v>
      </c>
      <c r="E1596" s="105">
        <v>10</v>
      </c>
      <c r="F1596" s="129">
        <v>0</v>
      </c>
      <c r="G1596" s="148">
        <v>58.9</v>
      </c>
      <c r="H1596" s="105"/>
      <c r="I1596" s="105"/>
      <c r="J1596" s="105"/>
      <c r="K1596" s="105"/>
      <c r="L1596" s="105"/>
      <c r="M1596" s="105"/>
      <c r="N1596" s="105"/>
      <c r="O1596" s="105"/>
      <c r="P1596" s="105"/>
      <c r="Q1596" s="105"/>
      <c r="R1596" s="105"/>
      <c r="S1596" s="105"/>
      <c r="T1596" s="105"/>
      <c r="U1596" s="105"/>
      <c r="V1596" s="105"/>
      <c r="W1596" s="105"/>
      <c r="X1596" s="105"/>
      <c r="Y1596" s="105"/>
      <c r="Z1596" s="105"/>
      <c r="AA1596" s="105"/>
      <c r="AB1596" s="105"/>
      <c r="AC1596" s="105"/>
      <c r="AD1596" s="105"/>
      <c r="AE1596" s="105"/>
      <c r="AF1596" s="105"/>
      <c r="AG1596" s="105"/>
      <c r="AH1596" s="105"/>
      <c r="AI1596" s="105"/>
      <c r="AJ1596" s="105"/>
      <c r="AK1596" s="105"/>
      <c r="AL1596" s="105"/>
      <c r="AM1596" s="105"/>
      <c r="AN1596" s="105"/>
      <c r="AO1596" s="105"/>
      <c r="AP1596" s="105"/>
      <c r="AQ1596" s="105"/>
      <c r="AR1596" s="105"/>
      <c r="AS1596" s="105"/>
      <c r="AT1596" s="105"/>
      <c r="AU1596" s="105"/>
      <c r="AV1596" s="105"/>
      <c r="AW1596" s="105"/>
      <c r="AX1596" s="105"/>
      <c r="AY1596" s="105"/>
      <c r="AZ1596" s="105"/>
      <c r="BA1596" s="105"/>
      <c r="BB1596" s="105"/>
      <c r="BC1596" s="105"/>
      <c r="BD1596" s="105"/>
      <c r="BE1596" s="105"/>
      <c r="BF1596" s="105"/>
      <c r="BG1596" s="105"/>
    </row>
    <row r="1597" spans="1:59" ht="15.6" x14ac:dyDescent="0.3">
      <c r="A1597" s="105" t="s">
        <v>3697</v>
      </c>
      <c r="B1597" s="105" t="s">
        <v>1565</v>
      </c>
      <c r="C1597" s="105" t="s">
        <v>313</v>
      </c>
      <c r="D1597" s="105">
        <v>284</v>
      </c>
      <c r="E1597" s="105">
        <v>3</v>
      </c>
      <c r="F1597" s="129">
        <v>0</v>
      </c>
      <c r="G1597" s="148">
        <v>67.33</v>
      </c>
      <c r="H1597" s="105"/>
      <c r="I1597" s="105"/>
      <c r="J1597" s="105"/>
      <c r="K1597" s="105"/>
      <c r="L1597" s="105"/>
      <c r="M1597" s="105"/>
      <c r="N1597" s="105"/>
      <c r="O1597" s="105"/>
      <c r="P1597" s="105"/>
      <c r="Q1597" s="105"/>
      <c r="R1597" s="105"/>
      <c r="S1597" s="105"/>
      <c r="T1597" s="105"/>
      <c r="U1597" s="105"/>
      <c r="V1597" s="105"/>
      <c r="W1597" s="105"/>
      <c r="X1597" s="105"/>
      <c r="Y1597" s="105"/>
      <c r="Z1597" s="105"/>
      <c r="AA1597" s="105"/>
      <c r="AB1597" s="105"/>
      <c r="AC1597" s="105"/>
      <c r="AD1597" s="105"/>
      <c r="AE1597" s="105"/>
      <c r="AF1597" s="105"/>
      <c r="AG1597" s="105"/>
      <c r="AH1597" s="105"/>
      <c r="AI1597" s="105"/>
      <c r="AJ1597" s="105"/>
      <c r="AK1597" s="105"/>
      <c r="AL1597" s="105"/>
      <c r="AM1597" s="105"/>
      <c r="AN1597" s="105"/>
      <c r="AO1597" s="105"/>
      <c r="AP1597" s="105"/>
      <c r="AQ1597" s="105"/>
      <c r="AR1597" s="105"/>
      <c r="AS1597" s="105"/>
      <c r="AT1597" s="105"/>
      <c r="AU1597" s="105"/>
      <c r="AV1597" s="105"/>
      <c r="AW1597" s="105"/>
      <c r="AX1597" s="105"/>
      <c r="AY1597" s="105"/>
      <c r="AZ1597" s="105"/>
      <c r="BA1597" s="105"/>
      <c r="BB1597" s="105"/>
      <c r="BC1597" s="105"/>
      <c r="BD1597" s="105"/>
      <c r="BE1597" s="105"/>
      <c r="BF1597" s="105"/>
      <c r="BG1597" s="105"/>
    </row>
    <row r="1598" spans="1:59" ht="15.6" x14ac:dyDescent="0.3">
      <c r="A1598" s="105" t="s">
        <v>3697</v>
      </c>
      <c r="B1598" s="105" t="s">
        <v>1566</v>
      </c>
      <c r="C1598" s="105" t="s">
        <v>83</v>
      </c>
      <c r="D1598" s="105">
        <v>149</v>
      </c>
      <c r="E1598" s="105">
        <v>7</v>
      </c>
      <c r="F1598" s="128">
        <v>2.0120699999999999E-101</v>
      </c>
      <c r="G1598" s="148">
        <v>67.14</v>
      </c>
      <c r="H1598" s="105"/>
      <c r="I1598" s="105"/>
      <c r="J1598" s="105"/>
      <c r="K1598" s="105"/>
      <c r="L1598" s="105"/>
      <c r="M1598" s="105"/>
      <c r="N1598" s="105"/>
      <c r="O1598" s="105"/>
      <c r="P1598" s="105"/>
      <c r="Q1598" s="105"/>
      <c r="R1598" s="105"/>
      <c r="S1598" s="105"/>
      <c r="T1598" s="105"/>
      <c r="U1598" s="105"/>
      <c r="V1598" s="105"/>
      <c r="W1598" s="105"/>
      <c r="X1598" s="105"/>
      <c r="Y1598" s="105"/>
      <c r="Z1598" s="105"/>
      <c r="AA1598" s="105"/>
      <c r="AB1598" s="105"/>
      <c r="AC1598" s="105"/>
      <c r="AD1598" s="105"/>
      <c r="AE1598" s="105"/>
      <c r="AF1598" s="105"/>
      <c r="AG1598" s="105"/>
      <c r="AH1598" s="105"/>
      <c r="AI1598" s="105"/>
      <c r="AJ1598" s="105"/>
      <c r="AK1598" s="105"/>
      <c r="AL1598" s="105"/>
      <c r="AM1598" s="105"/>
      <c r="AN1598" s="105"/>
      <c r="AO1598" s="105"/>
      <c r="AP1598" s="105"/>
      <c r="AQ1598" s="105"/>
      <c r="AR1598" s="105"/>
      <c r="AS1598" s="105"/>
      <c r="AT1598" s="105"/>
      <c r="AU1598" s="105"/>
      <c r="AV1598" s="105"/>
      <c r="AW1598" s="105"/>
      <c r="AX1598" s="105"/>
      <c r="AY1598" s="105"/>
      <c r="AZ1598" s="105"/>
      <c r="BA1598" s="105"/>
      <c r="BB1598" s="105"/>
      <c r="BC1598" s="105"/>
      <c r="BD1598" s="105"/>
      <c r="BE1598" s="105"/>
      <c r="BF1598" s="105"/>
      <c r="BG1598" s="105"/>
    </row>
    <row r="1599" spans="1:59" ht="15.6" x14ac:dyDescent="0.3">
      <c r="A1599" s="105" t="s">
        <v>3690</v>
      </c>
      <c r="B1599" s="105" t="s">
        <v>3698</v>
      </c>
      <c r="C1599" s="105" t="s">
        <v>230</v>
      </c>
      <c r="D1599" s="105">
        <v>646</v>
      </c>
      <c r="E1599" s="105">
        <v>8</v>
      </c>
      <c r="F1599" s="129">
        <v>0</v>
      </c>
      <c r="G1599" s="148">
        <v>78.25</v>
      </c>
      <c r="H1599" s="105"/>
      <c r="I1599" s="105"/>
      <c r="J1599" s="105"/>
      <c r="K1599" s="105"/>
      <c r="L1599" s="105"/>
      <c r="M1599" s="105"/>
      <c r="N1599" s="105"/>
      <c r="O1599" s="105"/>
      <c r="P1599" s="105"/>
      <c r="Q1599" s="105"/>
      <c r="R1599" s="105"/>
      <c r="S1599" s="105"/>
      <c r="T1599" s="105"/>
      <c r="U1599" s="105"/>
      <c r="V1599" s="105"/>
      <c r="W1599" s="105"/>
      <c r="X1599" s="105"/>
      <c r="Y1599" s="105"/>
      <c r="Z1599" s="105"/>
      <c r="AA1599" s="105"/>
      <c r="AB1599" s="105"/>
      <c r="AC1599" s="105"/>
      <c r="AD1599" s="105"/>
      <c r="AE1599" s="105"/>
      <c r="AF1599" s="105"/>
      <c r="AG1599" s="105"/>
      <c r="AH1599" s="105"/>
      <c r="AI1599" s="105"/>
      <c r="AJ1599" s="105"/>
      <c r="AK1599" s="105"/>
      <c r="AL1599" s="105"/>
      <c r="AM1599" s="105"/>
      <c r="AN1599" s="105"/>
      <c r="AO1599" s="105"/>
      <c r="AP1599" s="105"/>
      <c r="AQ1599" s="105"/>
      <c r="AR1599" s="105"/>
      <c r="AS1599" s="105"/>
      <c r="AT1599" s="105"/>
      <c r="AU1599" s="105"/>
      <c r="AV1599" s="105"/>
      <c r="AW1599" s="105"/>
      <c r="AX1599" s="105"/>
      <c r="AY1599" s="105"/>
      <c r="AZ1599" s="105"/>
      <c r="BA1599" s="105"/>
      <c r="BB1599" s="105"/>
      <c r="BC1599" s="105"/>
      <c r="BD1599" s="105"/>
      <c r="BE1599" s="105"/>
      <c r="BF1599" s="105"/>
      <c r="BG1599" s="105"/>
    </row>
    <row r="1600" spans="1:59" ht="15.6" x14ac:dyDescent="0.3">
      <c r="A1600" s="105" t="s">
        <v>3697</v>
      </c>
      <c r="B1600" s="105" t="s">
        <v>3699</v>
      </c>
      <c r="C1600" s="105" t="s">
        <v>230</v>
      </c>
      <c r="D1600" s="105">
        <v>646</v>
      </c>
      <c r="E1600" s="105">
        <v>9</v>
      </c>
      <c r="F1600" s="129">
        <v>0</v>
      </c>
      <c r="G1600" s="148">
        <v>76.11</v>
      </c>
      <c r="H1600" s="105"/>
      <c r="I1600" s="105"/>
      <c r="J1600" s="105"/>
      <c r="K1600" s="105"/>
      <c r="L1600" s="105"/>
      <c r="M1600" s="105"/>
      <c r="N1600" s="105"/>
      <c r="O1600" s="105"/>
      <c r="P1600" s="105"/>
      <c r="Q1600" s="105"/>
      <c r="R1600" s="105"/>
      <c r="S1600" s="105"/>
      <c r="T1600" s="105"/>
      <c r="U1600" s="105"/>
      <c r="V1600" s="105"/>
      <c r="W1600" s="105"/>
      <c r="X1600" s="105"/>
      <c r="Y1600" s="105"/>
      <c r="Z1600" s="105"/>
      <c r="AA1600" s="105"/>
      <c r="AB1600" s="105"/>
      <c r="AC1600" s="105"/>
      <c r="AD1600" s="105"/>
      <c r="AE1600" s="105"/>
      <c r="AF1600" s="105"/>
      <c r="AG1600" s="105"/>
      <c r="AH1600" s="105"/>
      <c r="AI1600" s="105"/>
      <c r="AJ1600" s="105"/>
      <c r="AK1600" s="105"/>
      <c r="AL1600" s="105"/>
      <c r="AM1600" s="105"/>
      <c r="AN1600" s="105"/>
      <c r="AO1600" s="105"/>
      <c r="AP1600" s="105"/>
      <c r="AQ1600" s="105"/>
      <c r="AR1600" s="105"/>
      <c r="AS1600" s="105"/>
      <c r="AT1600" s="105"/>
      <c r="AU1600" s="105"/>
      <c r="AV1600" s="105"/>
      <c r="AW1600" s="105"/>
      <c r="AX1600" s="105"/>
      <c r="AY1600" s="105"/>
      <c r="AZ1600" s="105"/>
      <c r="BA1600" s="105"/>
      <c r="BB1600" s="105"/>
      <c r="BC1600" s="105"/>
      <c r="BD1600" s="105"/>
      <c r="BE1600" s="105"/>
      <c r="BF1600" s="105"/>
      <c r="BG1600" s="105"/>
    </row>
    <row r="1601" spans="1:59" ht="15.6" x14ac:dyDescent="0.3">
      <c r="A1601" s="105" t="s">
        <v>3697</v>
      </c>
      <c r="B1601" s="105" t="s">
        <v>3700</v>
      </c>
      <c r="C1601" s="105" t="s">
        <v>1567</v>
      </c>
      <c r="D1601" s="105">
        <v>579</v>
      </c>
      <c r="E1601" s="105">
        <v>9</v>
      </c>
      <c r="F1601" s="129">
        <v>0</v>
      </c>
      <c r="G1601" s="148">
        <v>76.33</v>
      </c>
      <c r="H1601" s="105"/>
      <c r="I1601" s="105"/>
      <c r="J1601" s="105"/>
      <c r="K1601" s="105"/>
      <c r="L1601" s="105"/>
      <c r="M1601" s="105"/>
      <c r="N1601" s="105"/>
      <c r="O1601" s="105"/>
      <c r="P1601" s="105"/>
      <c r="Q1601" s="105"/>
      <c r="R1601" s="105"/>
      <c r="S1601" s="105"/>
      <c r="T1601" s="105"/>
      <c r="U1601" s="105"/>
      <c r="V1601" s="105"/>
      <c r="W1601" s="105"/>
      <c r="X1601" s="105"/>
      <c r="Y1601" s="105"/>
      <c r="Z1601" s="105"/>
      <c r="AA1601" s="105"/>
      <c r="AB1601" s="105"/>
      <c r="AC1601" s="105"/>
      <c r="AD1601" s="105"/>
      <c r="AE1601" s="105"/>
      <c r="AF1601" s="105"/>
      <c r="AG1601" s="105"/>
      <c r="AH1601" s="105"/>
      <c r="AI1601" s="105"/>
      <c r="AJ1601" s="105"/>
      <c r="AK1601" s="105"/>
      <c r="AL1601" s="105"/>
      <c r="AM1601" s="105"/>
      <c r="AN1601" s="105"/>
      <c r="AO1601" s="105"/>
      <c r="AP1601" s="105"/>
      <c r="AQ1601" s="105"/>
      <c r="AR1601" s="105"/>
      <c r="AS1601" s="105"/>
      <c r="AT1601" s="105"/>
      <c r="AU1601" s="105"/>
      <c r="AV1601" s="105"/>
      <c r="AW1601" s="105"/>
      <c r="AX1601" s="105"/>
      <c r="AY1601" s="105"/>
      <c r="AZ1601" s="105"/>
      <c r="BA1601" s="105"/>
      <c r="BB1601" s="105"/>
      <c r="BC1601" s="105"/>
      <c r="BD1601" s="105"/>
      <c r="BE1601" s="105"/>
      <c r="BF1601" s="105"/>
      <c r="BG1601" s="105"/>
    </row>
    <row r="1602" spans="1:59" ht="15.6" x14ac:dyDescent="0.3">
      <c r="A1602" s="105" t="s">
        <v>3697</v>
      </c>
      <c r="B1602" s="105" t="s">
        <v>1568</v>
      </c>
      <c r="C1602" s="105" t="s">
        <v>1569</v>
      </c>
      <c r="D1602" s="105">
        <v>646</v>
      </c>
      <c r="E1602" s="105">
        <v>8</v>
      </c>
      <c r="F1602" s="129">
        <v>0</v>
      </c>
      <c r="G1602" s="148">
        <v>75.63</v>
      </c>
      <c r="H1602" s="105"/>
      <c r="I1602" s="105"/>
      <c r="J1602" s="105"/>
      <c r="K1602" s="105"/>
      <c r="L1602" s="105"/>
      <c r="M1602" s="105"/>
      <c r="N1602" s="105"/>
      <c r="O1602" s="105"/>
      <c r="P1602" s="105"/>
      <c r="Q1602" s="105"/>
      <c r="R1602" s="105"/>
      <c r="S1602" s="105"/>
      <c r="T1602" s="105"/>
      <c r="U1602" s="105"/>
      <c r="V1602" s="105"/>
      <c r="W1602" s="105"/>
      <c r="X1602" s="105"/>
      <c r="Y1602" s="105"/>
      <c r="Z1602" s="105"/>
      <c r="AA1602" s="105"/>
      <c r="AB1602" s="105"/>
      <c r="AC1602" s="105"/>
      <c r="AD1602" s="105"/>
      <c r="AE1602" s="105"/>
      <c r="AF1602" s="105"/>
      <c r="AG1602" s="105"/>
      <c r="AH1602" s="105"/>
      <c r="AI1602" s="105"/>
      <c r="AJ1602" s="105"/>
      <c r="AK1602" s="105"/>
      <c r="AL1602" s="105"/>
      <c r="AM1602" s="105"/>
      <c r="AN1602" s="105"/>
      <c r="AO1602" s="105"/>
      <c r="AP1602" s="105"/>
      <c r="AQ1602" s="105"/>
      <c r="AR1602" s="105"/>
      <c r="AS1602" s="105"/>
      <c r="AT1602" s="105"/>
      <c r="AU1602" s="105"/>
      <c r="AV1602" s="105"/>
      <c r="AW1602" s="105"/>
      <c r="AX1602" s="105"/>
      <c r="AY1602" s="105"/>
      <c r="AZ1602" s="105"/>
      <c r="BA1602" s="105"/>
      <c r="BB1602" s="105"/>
      <c r="BC1602" s="105"/>
      <c r="BD1602" s="105"/>
      <c r="BE1602" s="105"/>
      <c r="BF1602" s="105"/>
      <c r="BG1602" s="105"/>
    </row>
    <row r="1603" spans="1:59" ht="15.6" x14ac:dyDescent="0.3">
      <c r="A1603" s="105" t="s">
        <v>3697</v>
      </c>
      <c r="B1603" s="105" t="s">
        <v>1570</v>
      </c>
      <c r="C1603" s="105" t="s">
        <v>214</v>
      </c>
      <c r="D1603" s="105">
        <v>493</v>
      </c>
      <c r="E1603" s="105">
        <v>10</v>
      </c>
      <c r="F1603" s="129">
        <v>0</v>
      </c>
      <c r="G1603" s="148">
        <v>58.9</v>
      </c>
      <c r="H1603" s="105"/>
      <c r="I1603" s="105"/>
      <c r="J1603" s="105"/>
      <c r="K1603" s="105"/>
      <c r="L1603" s="105"/>
      <c r="M1603" s="105"/>
      <c r="N1603" s="105"/>
      <c r="O1603" s="105"/>
      <c r="P1603" s="105"/>
      <c r="Q1603" s="105"/>
      <c r="R1603" s="105"/>
      <c r="S1603" s="105"/>
      <c r="T1603" s="105"/>
      <c r="U1603" s="105"/>
      <c r="V1603" s="105"/>
      <c r="W1603" s="105"/>
      <c r="X1603" s="105"/>
      <c r="Y1603" s="105"/>
      <c r="Z1603" s="105"/>
      <c r="AA1603" s="105"/>
      <c r="AB1603" s="105"/>
      <c r="AC1603" s="105"/>
      <c r="AD1603" s="105"/>
      <c r="AE1603" s="105"/>
      <c r="AF1603" s="105"/>
      <c r="AG1603" s="105"/>
      <c r="AH1603" s="105"/>
      <c r="AI1603" s="105"/>
      <c r="AJ1603" s="105"/>
      <c r="AK1603" s="105"/>
      <c r="AL1603" s="105"/>
      <c r="AM1603" s="105"/>
      <c r="AN1603" s="105"/>
      <c r="AO1603" s="105"/>
      <c r="AP1603" s="105"/>
      <c r="AQ1603" s="105"/>
      <c r="AR1603" s="105"/>
      <c r="AS1603" s="105"/>
      <c r="AT1603" s="105"/>
      <c r="AU1603" s="105"/>
      <c r="AV1603" s="105"/>
      <c r="AW1603" s="105"/>
      <c r="AX1603" s="105"/>
      <c r="AY1603" s="105"/>
      <c r="AZ1603" s="105"/>
      <c r="BA1603" s="105"/>
      <c r="BB1603" s="105"/>
      <c r="BC1603" s="105"/>
      <c r="BD1603" s="105"/>
      <c r="BE1603" s="105"/>
      <c r="BF1603" s="105"/>
      <c r="BG1603" s="105"/>
    </row>
    <row r="1604" spans="1:59" ht="15.6" x14ac:dyDescent="0.3">
      <c r="A1604" s="105" t="s">
        <v>3697</v>
      </c>
      <c r="B1604" s="105" t="s">
        <v>1571</v>
      </c>
      <c r="C1604" s="105" t="s">
        <v>544</v>
      </c>
      <c r="D1604" s="105">
        <v>502</v>
      </c>
      <c r="E1604" s="105">
        <v>1</v>
      </c>
      <c r="F1604" s="129">
        <v>0</v>
      </c>
      <c r="G1604" s="148">
        <v>100</v>
      </c>
      <c r="H1604" s="105"/>
      <c r="I1604" s="105"/>
      <c r="J1604" s="105"/>
      <c r="K1604" s="105"/>
      <c r="L1604" s="105"/>
      <c r="M1604" s="105"/>
      <c r="N1604" s="105"/>
      <c r="O1604" s="105"/>
      <c r="P1604" s="105"/>
      <c r="Q1604" s="105"/>
      <c r="R1604" s="105"/>
      <c r="S1604" s="105"/>
      <c r="T1604" s="105"/>
      <c r="U1604" s="105"/>
      <c r="V1604" s="105"/>
      <c r="W1604" s="105"/>
      <c r="X1604" s="105"/>
      <c r="Y1604" s="105"/>
      <c r="Z1604" s="105"/>
      <c r="AA1604" s="105"/>
      <c r="AB1604" s="105"/>
      <c r="AC1604" s="105"/>
      <c r="AD1604" s="105"/>
      <c r="AE1604" s="105"/>
      <c r="AF1604" s="105"/>
      <c r="AG1604" s="105"/>
      <c r="AH1604" s="105"/>
      <c r="AI1604" s="105"/>
      <c r="AJ1604" s="105"/>
      <c r="AK1604" s="105"/>
      <c r="AL1604" s="105"/>
      <c r="AM1604" s="105"/>
      <c r="AN1604" s="105"/>
      <c r="AO1604" s="105"/>
      <c r="AP1604" s="105"/>
      <c r="AQ1604" s="105"/>
      <c r="AR1604" s="105"/>
      <c r="AS1604" s="105"/>
      <c r="AT1604" s="105"/>
      <c r="AU1604" s="105"/>
      <c r="AV1604" s="105"/>
      <c r="AW1604" s="105"/>
      <c r="AX1604" s="105"/>
      <c r="AY1604" s="105"/>
      <c r="AZ1604" s="105"/>
      <c r="BA1604" s="105"/>
      <c r="BB1604" s="105"/>
      <c r="BC1604" s="105"/>
      <c r="BD1604" s="105"/>
      <c r="BE1604" s="105"/>
      <c r="BF1604" s="105"/>
      <c r="BG1604" s="105"/>
    </row>
    <row r="1605" spans="1:59" ht="15.6" x14ac:dyDescent="0.3">
      <c r="A1605" s="105" t="s">
        <v>3701</v>
      </c>
      <c r="B1605" s="105" t="s">
        <v>3702</v>
      </c>
      <c r="C1605" s="105" t="s">
        <v>1572</v>
      </c>
      <c r="D1605" s="105">
        <v>488</v>
      </c>
      <c r="E1605" s="105">
        <v>8</v>
      </c>
      <c r="F1605" s="129">
        <v>0</v>
      </c>
      <c r="G1605" s="148">
        <v>58.63</v>
      </c>
      <c r="H1605" s="105"/>
      <c r="I1605" s="105"/>
      <c r="J1605" s="105"/>
      <c r="K1605" s="105"/>
      <c r="L1605" s="105"/>
      <c r="M1605" s="105"/>
      <c r="N1605" s="105"/>
      <c r="O1605" s="105"/>
      <c r="P1605" s="105"/>
      <c r="Q1605" s="105" t="s">
        <v>1576</v>
      </c>
      <c r="R1605" s="105" t="s">
        <v>1577</v>
      </c>
      <c r="S1605" s="105" t="s">
        <v>1578</v>
      </c>
      <c r="T1605" s="105" t="s">
        <v>1573</v>
      </c>
      <c r="U1605" s="105" t="s">
        <v>1574</v>
      </c>
      <c r="V1605" s="105"/>
      <c r="W1605" s="105"/>
      <c r="X1605" s="105"/>
      <c r="Y1605" s="105"/>
      <c r="Z1605" s="105"/>
      <c r="AA1605" s="105"/>
      <c r="AB1605" s="105"/>
      <c r="AC1605" s="105"/>
      <c r="AD1605" s="105"/>
      <c r="AE1605" s="105"/>
      <c r="AF1605" s="105"/>
      <c r="AG1605" s="105"/>
      <c r="AH1605" s="105"/>
      <c r="AI1605" s="105"/>
      <c r="AJ1605" s="105"/>
      <c r="AK1605" s="105"/>
      <c r="AL1605" s="105"/>
      <c r="AM1605" s="105"/>
      <c r="AN1605" s="105"/>
      <c r="AO1605" s="105"/>
      <c r="AP1605" s="105"/>
      <c r="AQ1605" s="105"/>
      <c r="AR1605" s="105"/>
      <c r="AS1605" s="105"/>
      <c r="AT1605" s="105"/>
      <c r="AU1605" s="105"/>
      <c r="AV1605" s="105"/>
      <c r="AW1605" s="105"/>
      <c r="AX1605" s="105"/>
      <c r="AY1605" s="105"/>
      <c r="AZ1605" s="105"/>
      <c r="BA1605" s="105"/>
      <c r="BB1605" s="105"/>
      <c r="BC1605" s="105"/>
      <c r="BD1605" s="105"/>
      <c r="BE1605" s="105"/>
      <c r="BF1605" s="105"/>
      <c r="BG1605" s="105"/>
    </row>
    <row r="1606" spans="1:59" ht="15.6" x14ac:dyDescent="0.3">
      <c r="A1606" s="105" t="s">
        <v>3701</v>
      </c>
      <c r="B1606" s="105" t="s">
        <v>3703</v>
      </c>
      <c r="C1606" s="105" t="s">
        <v>1572</v>
      </c>
      <c r="D1606" s="105">
        <v>488</v>
      </c>
      <c r="E1606" s="105">
        <v>8</v>
      </c>
      <c r="F1606" s="129">
        <v>0</v>
      </c>
      <c r="G1606" s="148">
        <v>58.88</v>
      </c>
      <c r="H1606" s="105"/>
      <c r="I1606" s="105"/>
      <c r="J1606" s="105"/>
      <c r="K1606" s="105"/>
      <c r="L1606" s="105"/>
      <c r="M1606" s="105"/>
      <c r="N1606" s="105"/>
      <c r="O1606" s="105"/>
      <c r="P1606" s="105"/>
      <c r="Q1606" s="105" t="s">
        <v>1575</v>
      </c>
      <c r="R1606" s="105" t="s">
        <v>1577</v>
      </c>
      <c r="S1606" s="105" t="s">
        <v>1578</v>
      </c>
      <c r="T1606" s="105" t="s">
        <v>1573</v>
      </c>
      <c r="U1606" s="105" t="s">
        <v>1574</v>
      </c>
      <c r="V1606" s="105"/>
      <c r="W1606" s="105"/>
      <c r="X1606" s="105"/>
      <c r="Y1606" s="105"/>
      <c r="Z1606" s="105"/>
      <c r="AA1606" s="105"/>
      <c r="AB1606" s="105"/>
      <c r="AC1606" s="105"/>
      <c r="AD1606" s="105"/>
      <c r="AE1606" s="105"/>
      <c r="AF1606" s="105"/>
      <c r="AG1606" s="105"/>
      <c r="AH1606" s="105"/>
      <c r="AI1606" s="105"/>
      <c r="AJ1606" s="105"/>
      <c r="AK1606" s="105"/>
      <c r="AL1606" s="105"/>
      <c r="AM1606" s="105"/>
      <c r="AN1606" s="105"/>
      <c r="AO1606" s="105"/>
      <c r="AP1606" s="105"/>
      <c r="AQ1606" s="105"/>
      <c r="AR1606" s="105"/>
      <c r="AS1606" s="105"/>
      <c r="AT1606" s="105"/>
      <c r="AU1606" s="105"/>
      <c r="AV1606" s="105"/>
      <c r="AW1606" s="105"/>
      <c r="AX1606" s="105"/>
      <c r="AY1606" s="105"/>
      <c r="AZ1606" s="105"/>
      <c r="BA1606" s="105"/>
      <c r="BB1606" s="105"/>
      <c r="BC1606" s="105"/>
      <c r="BD1606" s="105"/>
      <c r="BE1606" s="105"/>
      <c r="BF1606" s="105"/>
      <c r="BG1606" s="105"/>
    </row>
    <row r="1607" spans="1:59" ht="15.6" x14ac:dyDescent="0.3">
      <c r="A1607" s="105" t="s">
        <v>3701</v>
      </c>
      <c r="B1607" s="105" t="s">
        <v>1579</v>
      </c>
      <c r="C1607" s="105" t="s">
        <v>1580</v>
      </c>
      <c r="D1607" s="105">
        <v>492</v>
      </c>
      <c r="E1607" s="105">
        <v>8</v>
      </c>
      <c r="F1607" s="129">
        <v>0</v>
      </c>
      <c r="G1607" s="148">
        <v>58.38</v>
      </c>
      <c r="H1607" s="105"/>
      <c r="I1607" s="105"/>
      <c r="J1607" s="105"/>
      <c r="K1607" s="105"/>
      <c r="L1607" s="105"/>
      <c r="M1607" s="105"/>
      <c r="N1607" s="105"/>
      <c r="O1607" s="105"/>
      <c r="P1607" s="105"/>
      <c r="Q1607" s="105" t="s">
        <v>1576</v>
      </c>
      <c r="R1607" s="105" t="s">
        <v>1577</v>
      </c>
      <c r="S1607" s="105" t="s">
        <v>1578</v>
      </c>
      <c r="T1607" s="105" t="s">
        <v>1573</v>
      </c>
      <c r="U1607" s="105" t="s">
        <v>1574</v>
      </c>
      <c r="V1607" s="105"/>
      <c r="W1607" s="105"/>
      <c r="X1607" s="105"/>
      <c r="Y1607" s="105"/>
      <c r="Z1607" s="105"/>
      <c r="AA1607" s="105"/>
      <c r="AB1607" s="105"/>
      <c r="AC1607" s="105"/>
      <c r="AD1607" s="105"/>
      <c r="AE1607" s="105"/>
      <c r="AF1607" s="105"/>
      <c r="AG1607" s="105"/>
      <c r="AH1607" s="105"/>
      <c r="AI1607" s="105"/>
      <c r="AJ1607" s="105"/>
      <c r="AK1607" s="105"/>
      <c r="AL1607" s="105"/>
      <c r="AM1607" s="105"/>
      <c r="AN1607" s="105"/>
      <c r="AO1607" s="105"/>
      <c r="AP1607" s="105"/>
      <c r="AQ1607" s="105"/>
      <c r="AR1607" s="105"/>
      <c r="AS1607" s="105"/>
      <c r="AT1607" s="105"/>
      <c r="AU1607" s="105"/>
      <c r="AV1607" s="105"/>
      <c r="AW1607" s="105"/>
      <c r="AX1607" s="105"/>
      <c r="AY1607" s="105"/>
      <c r="AZ1607" s="105"/>
      <c r="BA1607" s="105"/>
      <c r="BB1607" s="105"/>
      <c r="BC1607" s="105"/>
      <c r="BD1607" s="105"/>
      <c r="BE1607" s="105"/>
      <c r="BF1607" s="105"/>
      <c r="BG1607" s="105"/>
    </row>
    <row r="1608" spans="1:59" ht="15.6" x14ac:dyDescent="0.3">
      <c r="A1608" s="105" t="s">
        <v>3701</v>
      </c>
      <c r="B1608" s="105" t="s">
        <v>3704</v>
      </c>
      <c r="C1608" s="105" t="s">
        <v>1581</v>
      </c>
      <c r="D1608" s="105">
        <v>508</v>
      </c>
      <c r="E1608" s="105">
        <v>9</v>
      </c>
      <c r="F1608" s="129">
        <v>0</v>
      </c>
      <c r="G1608" s="148">
        <v>71.67</v>
      </c>
      <c r="H1608" s="105"/>
      <c r="I1608" s="105"/>
      <c r="J1608" s="105"/>
      <c r="K1608" s="105"/>
      <c r="L1608" s="105"/>
      <c r="M1608" s="105"/>
      <c r="N1608" s="105"/>
      <c r="O1608" s="105"/>
      <c r="P1608" s="105"/>
      <c r="Q1608" s="105" t="s">
        <v>1575</v>
      </c>
      <c r="R1608" s="105" t="s">
        <v>1577</v>
      </c>
      <c r="S1608" s="105" t="s">
        <v>1578</v>
      </c>
      <c r="T1608" s="105" t="s">
        <v>1573</v>
      </c>
      <c r="U1608" s="105" t="s">
        <v>1574</v>
      </c>
      <c r="V1608" s="105"/>
      <c r="W1608" s="105"/>
      <c r="X1608" s="105"/>
      <c r="Y1608" s="105"/>
      <c r="Z1608" s="105"/>
      <c r="AA1608" s="105"/>
      <c r="AB1608" s="105"/>
      <c r="AC1608" s="105"/>
      <c r="AD1608" s="105"/>
      <c r="AE1608" s="105"/>
      <c r="AF1608" s="105"/>
      <c r="AG1608" s="105"/>
      <c r="AH1608" s="105"/>
      <c r="AI1608" s="105"/>
      <c r="AJ1608" s="105"/>
      <c r="AK1608" s="105"/>
      <c r="AL1608" s="105"/>
      <c r="AM1608" s="105"/>
      <c r="AN1608" s="105"/>
      <c r="AO1608" s="105"/>
      <c r="AP1608" s="105"/>
      <c r="AQ1608" s="105"/>
      <c r="AR1608" s="105"/>
      <c r="AS1608" s="105"/>
      <c r="AT1608" s="105"/>
      <c r="AU1608" s="105"/>
      <c r="AV1608" s="105"/>
      <c r="AW1608" s="105"/>
      <c r="AX1608" s="105"/>
      <c r="AY1608" s="105"/>
      <c r="AZ1608" s="105"/>
      <c r="BA1608" s="105"/>
      <c r="BB1608" s="105"/>
      <c r="BC1608" s="105"/>
      <c r="BD1608" s="105"/>
      <c r="BE1608" s="105"/>
      <c r="BF1608" s="105"/>
      <c r="BG1608" s="105"/>
    </row>
    <row r="1609" spans="1:59" ht="15.6" x14ac:dyDescent="0.3">
      <c r="A1609" s="105" t="s">
        <v>3701</v>
      </c>
      <c r="B1609" s="105" t="s">
        <v>3705</v>
      </c>
      <c r="C1609" s="105" t="s">
        <v>1581</v>
      </c>
      <c r="D1609" s="105">
        <v>508</v>
      </c>
      <c r="E1609" s="105">
        <v>9</v>
      </c>
      <c r="F1609" s="129">
        <v>0</v>
      </c>
      <c r="G1609" s="148">
        <v>69.44</v>
      </c>
      <c r="H1609" s="105"/>
      <c r="I1609" s="105"/>
      <c r="J1609" s="105"/>
      <c r="K1609" s="105"/>
      <c r="L1609" s="105"/>
      <c r="M1609" s="105"/>
      <c r="N1609" s="105"/>
      <c r="O1609" s="105"/>
      <c r="P1609" s="105"/>
      <c r="Q1609" s="105" t="s">
        <v>1576</v>
      </c>
      <c r="R1609" s="105" t="s">
        <v>1577</v>
      </c>
      <c r="S1609" s="105" t="s">
        <v>1578</v>
      </c>
      <c r="T1609" s="105" t="s">
        <v>1573</v>
      </c>
      <c r="U1609" s="105" t="s">
        <v>1574</v>
      </c>
      <c r="V1609" s="105"/>
      <c r="W1609" s="105"/>
      <c r="X1609" s="105"/>
      <c r="Y1609" s="105"/>
      <c r="Z1609" s="105"/>
      <c r="AA1609" s="105"/>
      <c r="AB1609" s="105"/>
      <c r="AC1609" s="105"/>
      <c r="AD1609" s="105"/>
      <c r="AE1609" s="105"/>
      <c r="AF1609" s="105"/>
      <c r="AG1609" s="105"/>
      <c r="AH1609" s="105"/>
      <c r="AI1609" s="105"/>
      <c r="AJ1609" s="105"/>
      <c r="AK1609" s="105"/>
      <c r="AL1609" s="105"/>
      <c r="AM1609" s="105"/>
      <c r="AN1609" s="105"/>
      <c r="AO1609" s="105"/>
      <c r="AP1609" s="105"/>
      <c r="AQ1609" s="105"/>
      <c r="AR1609" s="105"/>
      <c r="AS1609" s="105"/>
      <c r="AT1609" s="105"/>
      <c r="AU1609" s="105"/>
      <c r="AV1609" s="105"/>
      <c r="AW1609" s="105"/>
      <c r="AX1609" s="105"/>
      <c r="AY1609" s="105"/>
      <c r="AZ1609" s="105"/>
      <c r="BA1609" s="105"/>
      <c r="BB1609" s="105"/>
      <c r="BC1609" s="105"/>
      <c r="BD1609" s="105"/>
      <c r="BE1609" s="105"/>
      <c r="BF1609" s="105"/>
      <c r="BG1609" s="105"/>
    </row>
    <row r="1610" spans="1:59" ht="15.6" x14ac:dyDescent="0.3">
      <c r="A1610" s="105" t="s">
        <v>3701</v>
      </c>
      <c r="B1610" s="105" t="s">
        <v>3706</v>
      </c>
      <c r="C1610" s="105" t="s">
        <v>1581</v>
      </c>
      <c r="D1610" s="105">
        <v>508</v>
      </c>
      <c r="E1610" s="105">
        <v>9</v>
      </c>
      <c r="F1610" s="129">
        <v>0</v>
      </c>
      <c r="G1610" s="148">
        <v>68.89</v>
      </c>
      <c r="H1610" s="105"/>
      <c r="I1610" s="105"/>
      <c r="J1610" s="105"/>
      <c r="K1610" s="105"/>
      <c r="L1610" s="105"/>
      <c r="M1610" s="105"/>
      <c r="N1610" s="105"/>
      <c r="O1610" s="105"/>
      <c r="P1610" s="105"/>
      <c r="Q1610" s="105" t="s">
        <v>1576</v>
      </c>
      <c r="R1610" s="105" t="s">
        <v>1577</v>
      </c>
      <c r="S1610" s="105" t="s">
        <v>1578</v>
      </c>
      <c r="T1610" s="105" t="s">
        <v>1573</v>
      </c>
      <c r="U1610" s="105" t="s">
        <v>1574</v>
      </c>
      <c r="V1610" s="105"/>
      <c r="W1610" s="105"/>
      <c r="X1610" s="105"/>
      <c r="Y1610" s="105"/>
      <c r="Z1610" s="105"/>
      <c r="AA1610" s="105"/>
      <c r="AB1610" s="105"/>
      <c r="AC1610" s="105"/>
      <c r="AD1610" s="105"/>
      <c r="AE1610" s="105"/>
      <c r="AF1610" s="105"/>
      <c r="AG1610" s="105"/>
      <c r="AH1610" s="105"/>
      <c r="AI1610" s="105"/>
      <c r="AJ1610" s="105"/>
      <c r="AK1610" s="105"/>
      <c r="AL1610" s="105"/>
      <c r="AM1610" s="105"/>
      <c r="AN1610" s="105"/>
      <c r="AO1610" s="105"/>
      <c r="AP1610" s="105"/>
      <c r="AQ1610" s="105"/>
      <c r="AR1610" s="105"/>
      <c r="AS1610" s="105"/>
      <c r="AT1610" s="105"/>
      <c r="AU1610" s="105"/>
      <c r="AV1610" s="105"/>
      <c r="AW1610" s="105"/>
      <c r="AX1610" s="105"/>
      <c r="AY1610" s="105"/>
      <c r="AZ1610" s="105"/>
      <c r="BA1610" s="105"/>
      <c r="BB1610" s="105"/>
      <c r="BC1610" s="105"/>
      <c r="BD1610" s="105"/>
      <c r="BE1610" s="105"/>
      <c r="BF1610" s="105"/>
      <c r="BG1610" s="105"/>
    </row>
    <row r="1611" spans="1:59" ht="15.6" x14ac:dyDescent="0.3">
      <c r="A1611" s="105" t="s">
        <v>3701</v>
      </c>
      <c r="B1611" s="105" t="s">
        <v>1582</v>
      </c>
      <c r="C1611" s="105" t="s">
        <v>1581</v>
      </c>
      <c r="D1611" s="105">
        <v>508</v>
      </c>
      <c r="E1611" s="105">
        <v>9</v>
      </c>
      <c r="F1611" s="129">
        <v>0</v>
      </c>
      <c r="G1611" s="148">
        <v>71</v>
      </c>
      <c r="H1611" s="105"/>
      <c r="I1611" s="105"/>
      <c r="J1611" s="105"/>
      <c r="K1611" s="105"/>
      <c r="L1611" s="105"/>
      <c r="M1611" s="105"/>
      <c r="N1611" s="105"/>
      <c r="O1611" s="105"/>
      <c r="P1611" s="105"/>
      <c r="Q1611" s="105" t="s">
        <v>1576</v>
      </c>
      <c r="R1611" s="105" t="s">
        <v>1577</v>
      </c>
      <c r="S1611" s="105" t="s">
        <v>1578</v>
      </c>
      <c r="T1611" s="105" t="s">
        <v>1573</v>
      </c>
      <c r="U1611" s="105" t="s">
        <v>1574</v>
      </c>
      <c r="V1611" s="105"/>
      <c r="W1611" s="105"/>
      <c r="X1611" s="105"/>
      <c r="Y1611" s="105"/>
      <c r="Z1611" s="105"/>
      <c r="AA1611" s="105"/>
      <c r="AB1611" s="105"/>
      <c r="AC1611" s="105"/>
      <c r="AD1611" s="105"/>
      <c r="AE1611" s="105"/>
      <c r="AF1611" s="105"/>
      <c r="AG1611" s="105"/>
      <c r="AH1611" s="105"/>
      <c r="AI1611" s="105"/>
      <c r="AJ1611" s="105"/>
      <c r="AK1611" s="105"/>
      <c r="AL1611" s="105"/>
      <c r="AM1611" s="105"/>
      <c r="AN1611" s="105"/>
      <c r="AO1611" s="105"/>
      <c r="AP1611" s="105"/>
      <c r="AQ1611" s="105"/>
      <c r="AR1611" s="105"/>
      <c r="AS1611" s="105"/>
      <c r="AT1611" s="105"/>
      <c r="AU1611" s="105"/>
      <c r="AV1611" s="105"/>
      <c r="AW1611" s="105"/>
      <c r="AX1611" s="105"/>
      <c r="AY1611" s="105"/>
      <c r="AZ1611" s="105"/>
      <c r="BA1611" s="105"/>
      <c r="BB1611" s="105"/>
      <c r="BC1611" s="105"/>
      <c r="BD1611" s="105"/>
      <c r="BE1611" s="105"/>
      <c r="BF1611" s="105"/>
      <c r="BG1611" s="105"/>
    </row>
    <row r="1612" spans="1:59" ht="15.6" x14ac:dyDescent="0.3">
      <c r="A1612" s="105" t="s">
        <v>3701</v>
      </c>
      <c r="B1612" s="105" t="s">
        <v>1583</v>
      </c>
      <c r="C1612" s="105" t="s">
        <v>1580</v>
      </c>
      <c r="D1612" s="105">
        <v>488</v>
      </c>
      <c r="E1612" s="105">
        <v>8</v>
      </c>
      <c r="F1612" s="129">
        <v>0</v>
      </c>
      <c r="G1612" s="148">
        <v>58.63</v>
      </c>
      <c r="H1612" s="105"/>
      <c r="I1612" s="105"/>
      <c r="J1612" s="105"/>
      <c r="K1612" s="105"/>
      <c r="L1612" s="105"/>
      <c r="M1612" s="105"/>
      <c r="N1612" s="105"/>
      <c r="O1612" s="105"/>
      <c r="P1612" s="105"/>
      <c r="Q1612" s="105" t="s">
        <v>1575</v>
      </c>
      <c r="R1612" s="105" t="s">
        <v>1577</v>
      </c>
      <c r="S1612" s="105" t="s">
        <v>1578</v>
      </c>
      <c r="T1612" s="105" t="s">
        <v>1573</v>
      </c>
      <c r="U1612" s="105" t="s">
        <v>1574</v>
      </c>
      <c r="V1612" s="105"/>
      <c r="W1612" s="105"/>
      <c r="X1612" s="105"/>
      <c r="Y1612" s="105"/>
      <c r="Z1612" s="105"/>
      <c r="AA1612" s="105"/>
      <c r="AB1612" s="105"/>
      <c r="AC1612" s="105"/>
      <c r="AD1612" s="105"/>
      <c r="AE1612" s="105"/>
      <c r="AF1612" s="105"/>
      <c r="AG1612" s="105"/>
      <c r="AH1612" s="105"/>
      <c r="AI1612" s="105"/>
      <c r="AJ1612" s="105"/>
      <c r="AK1612" s="105"/>
      <c r="AL1612" s="105"/>
      <c r="AM1612" s="105"/>
      <c r="AN1612" s="105"/>
      <c r="AO1612" s="105"/>
      <c r="AP1612" s="105"/>
      <c r="AQ1612" s="105"/>
      <c r="AR1612" s="105"/>
      <c r="AS1612" s="105"/>
      <c r="AT1612" s="105"/>
      <c r="AU1612" s="105"/>
      <c r="AV1612" s="105"/>
      <c r="AW1612" s="105"/>
      <c r="AX1612" s="105"/>
      <c r="AY1612" s="105"/>
      <c r="AZ1612" s="105"/>
      <c r="BA1612" s="105"/>
      <c r="BB1612" s="105"/>
      <c r="BC1612" s="105"/>
      <c r="BD1612" s="105"/>
      <c r="BE1612" s="105"/>
      <c r="BF1612" s="105"/>
      <c r="BG1612" s="105"/>
    </row>
    <row r="1613" spans="1:59" ht="15.6" x14ac:dyDescent="0.3">
      <c r="A1613" s="105" t="s">
        <v>3701</v>
      </c>
      <c r="B1613" s="105" t="s">
        <v>1584</v>
      </c>
      <c r="C1613" s="105" t="s">
        <v>1581</v>
      </c>
      <c r="D1613" s="105">
        <v>480</v>
      </c>
      <c r="E1613" s="105">
        <v>8</v>
      </c>
      <c r="F1613" s="129">
        <v>0</v>
      </c>
      <c r="G1613" s="148">
        <v>56.88</v>
      </c>
      <c r="H1613" s="105"/>
      <c r="I1613" s="105"/>
      <c r="J1613" s="105"/>
      <c r="K1613" s="105"/>
      <c r="L1613" s="105"/>
      <c r="M1613" s="105"/>
      <c r="N1613" s="105"/>
      <c r="O1613" s="105"/>
      <c r="P1613" s="105"/>
      <c r="Q1613" s="105" t="s">
        <v>1575</v>
      </c>
      <c r="R1613" s="105" t="s">
        <v>1577</v>
      </c>
      <c r="S1613" s="105" t="s">
        <v>1578</v>
      </c>
      <c r="T1613" s="105" t="s">
        <v>1573</v>
      </c>
      <c r="U1613" s="105" t="s">
        <v>1574</v>
      </c>
      <c r="V1613" s="105"/>
      <c r="W1613" s="105"/>
      <c r="X1613" s="105"/>
      <c r="Y1613" s="105"/>
      <c r="Z1613" s="105"/>
      <c r="AA1613" s="105"/>
      <c r="AB1613" s="105"/>
      <c r="AC1613" s="105"/>
      <c r="AD1613" s="105"/>
      <c r="AE1613" s="105"/>
      <c r="AF1613" s="105"/>
      <c r="AG1613" s="105"/>
      <c r="AH1613" s="105"/>
      <c r="AI1613" s="105"/>
      <c r="AJ1613" s="105"/>
      <c r="AK1613" s="105"/>
      <c r="AL1613" s="105"/>
      <c r="AM1613" s="105"/>
      <c r="AN1613" s="105"/>
      <c r="AO1613" s="105"/>
      <c r="AP1613" s="105"/>
      <c r="AQ1613" s="105"/>
      <c r="AR1613" s="105"/>
      <c r="AS1613" s="105"/>
      <c r="AT1613" s="105"/>
      <c r="AU1613" s="105"/>
      <c r="AV1613" s="105"/>
      <c r="AW1613" s="105"/>
      <c r="AX1613" s="105"/>
      <c r="AY1613" s="105"/>
      <c r="AZ1613" s="105"/>
      <c r="BA1613" s="105"/>
      <c r="BB1613" s="105"/>
      <c r="BC1613" s="105"/>
      <c r="BD1613" s="105"/>
      <c r="BE1613" s="105"/>
      <c r="BF1613" s="105"/>
      <c r="BG1613" s="105"/>
    </row>
    <row r="1614" spans="1:59" ht="15.6" x14ac:dyDescent="0.3">
      <c r="A1614" s="105" t="s">
        <v>3701</v>
      </c>
      <c r="B1614" s="105" t="s">
        <v>1586</v>
      </c>
      <c r="C1614" s="105" t="s">
        <v>1572</v>
      </c>
      <c r="D1614" s="105">
        <v>603</v>
      </c>
      <c r="E1614" s="105">
        <v>8</v>
      </c>
      <c r="F1614" s="129">
        <v>0</v>
      </c>
      <c r="G1614" s="148">
        <v>52.88</v>
      </c>
      <c r="H1614" s="105"/>
      <c r="I1614" s="105"/>
      <c r="J1614" s="105"/>
      <c r="K1614" s="105"/>
      <c r="L1614" s="105"/>
      <c r="M1614" s="105"/>
      <c r="N1614" s="105"/>
      <c r="O1614" s="105"/>
      <c r="P1614" s="105"/>
      <c r="Q1614" s="105" t="s">
        <v>1585</v>
      </c>
      <c r="R1614" s="105" t="s">
        <v>1577</v>
      </c>
      <c r="S1614" s="105" t="s">
        <v>1578</v>
      </c>
      <c r="T1614" s="105" t="s">
        <v>1573</v>
      </c>
      <c r="U1614" s="105" t="s">
        <v>1574</v>
      </c>
      <c r="V1614" s="105"/>
      <c r="W1614" s="105"/>
      <c r="X1614" s="105"/>
      <c r="Y1614" s="105"/>
      <c r="Z1614" s="105"/>
      <c r="AA1614" s="105"/>
      <c r="AB1614" s="105"/>
      <c r="AC1614" s="105"/>
      <c r="AD1614" s="105"/>
      <c r="AE1614" s="105"/>
      <c r="AF1614" s="105"/>
      <c r="AG1614" s="105"/>
      <c r="AH1614" s="105"/>
      <c r="AI1614" s="105"/>
      <c r="AJ1614" s="105"/>
      <c r="AK1614" s="105"/>
      <c r="AL1614" s="105"/>
      <c r="AM1614" s="105"/>
      <c r="AN1614" s="105"/>
      <c r="AO1614" s="105"/>
      <c r="AP1614" s="105"/>
      <c r="AQ1614" s="105"/>
      <c r="AR1614" s="105"/>
      <c r="AS1614" s="105"/>
      <c r="AT1614" s="105"/>
      <c r="AU1614" s="105"/>
      <c r="AV1614" s="105"/>
      <c r="AW1614" s="105"/>
      <c r="AX1614" s="105"/>
      <c r="AY1614" s="105"/>
      <c r="AZ1614" s="105"/>
      <c r="BA1614" s="105"/>
      <c r="BB1614" s="105"/>
      <c r="BC1614" s="105"/>
      <c r="BD1614" s="105"/>
      <c r="BE1614" s="105"/>
      <c r="BF1614" s="105"/>
      <c r="BG1614" s="105"/>
    </row>
    <row r="1615" spans="1:59" ht="15.6" x14ac:dyDescent="0.3">
      <c r="A1615" s="105" t="s">
        <v>3707</v>
      </c>
      <c r="B1615" s="105" t="s">
        <v>3708</v>
      </c>
      <c r="C1615" s="105" t="s">
        <v>214</v>
      </c>
      <c r="D1615" s="105">
        <v>341</v>
      </c>
      <c r="E1615" s="105">
        <v>4</v>
      </c>
      <c r="F1615" s="129">
        <v>0</v>
      </c>
      <c r="G1615" s="148">
        <v>77.75</v>
      </c>
      <c r="H1615" s="105"/>
      <c r="I1615" s="105"/>
      <c r="J1615" s="105"/>
      <c r="K1615" s="105"/>
      <c r="L1615" s="105"/>
      <c r="M1615" s="105"/>
      <c r="N1615" s="105"/>
      <c r="O1615" s="105"/>
      <c r="P1615" s="105"/>
      <c r="Q1615" s="105"/>
      <c r="R1615" s="105"/>
      <c r="S1615" s="105"/>
      <c r="T1615" s="105"/>
      <c r="U1615" s="105"/>
      <c r="V1615" s="105"/>
      <c r="W1615" s="105"/>
      <c r="X1615" s="105"/>
      <c r="Y1615" s="105"/>
      <c r="Z1615" s="105"/>
      <c r="AA1615" s="105"/>
      <c r="AB1615" s="105"/>
      <c r="AC1615" s="105"/>
      <c r="AD1615" s="105"/>
      <c r="AE1615" s="105"/>
      <c r="AF1615" s="105"/>
      <c r="AG1615" s="105"/>
      <c r="AH1615" s="105"/>
      <c r="AI1615" s="105"/>
      <c r="AJ1615" s="105"/>
      <c r="AK1615" s="105"/>
      <c r="AL1615" s="105"/>
      <c r="AM1615" s="105"/>
      <c r="AN1615" s="105"/>
      <c r="AO1615" s="105"/>
      <c r="AP1615" s="105"/>
      <c r="AQ1615" s="105"/>
      <c r="AR1615" s="105"/>
      <c r="AS1615" s="105"/>
      <c r="AT1615" s="105"/>
      <c r="AU1615" s="105"/>
      <c r="AV1615" s="105"/>
      <c r="AW1615" s="105"/>
      <c r="AX1615" s="105"/>
      <c r="AY1615" s="105"/>
      <c r="AZ1615" s="105"/>
      <c r="BA1615" s="105"/>
      <c r="BB1615" s="105"/>
      <c r="BC1615" s="105"/>
      <c r="BD1615" s="105"/>
      <c r="BE1615" s="105"/>
      <c r="BF1615" s="105"/>
      <c r="BG1615" s="105"/>
    </row>
    <row r="1616" spans="1:59" ht="15.6" x14ac:dyDescent="0.3">
      <c r="A1616" s="105" t="s">
        <v>3707</v>
      </c>
      <c r="B1616" s="105" t="s">
        <v>3709</v>
      </c>
      <c r="C1616" s="105" t="s">
        <v>214</v>
      </c>
      <c r="D1616" s="105">
        <v>341</v>
      </c>
      <c r="E1616" s="105">
        <v>4</v>
      </c>
      <c r="F1616" s="129">
        <v>0</v>
      </c>
      <c r="G1616" s="148">
        <v>78</v>
      </c>
      <c r="H1616" s="105"/>
      <c r="I1616" s="105"/>
      <c r="J1616" s="105"/>
      <c r="K1616" s="105"/>
      <c r="L1616" s="105"/>
      <c r="M1616" s="105"/>
      <c r="N1616" s="105"/>
      <c r="O1616" s="105"/>
      <c r="P1616" s="105"/>
      <c r="Q1616" s="105"/>
      <c r="R1616" s="105"/>
      <c r="S1616" s="105"/>
      <c r="T1616" s="105"/>
      <c r="U1616" s="105"/>
      <c r="V1616" s="105"/>
      <c r="W1616" s="105"/>
      <c r="X1616" s="105"/>
      <c r="Y1616" s="105"/>
      <c r="Z1616" s="105"/>
      <c r="AA1616" s="105"/>
      <c r="AB1616" s="105"/>
      <c r="AC1616" s="105"/>
      <c r="AD1616" s="105"/>
      <c r="AE1616" s="105"/>
      <c r="AF1616" s="105"/>
      <c r="AG1616" s="105"/>
      <c r="AH1616" s="105"/>
      <c r="AI1616" s="105"/>
      <c r="AJ1616" s="105"/>
      <c r="AK1616" s="105"/>
      <c r="AL1616" s="105"/>
      <c r="AM1616" s="105"/>
      <c r="AN1616" s="105"/>
      <c r="AO1616" s="105"/>
      <c r="AP1616" s="105"/>
      <c r="AQ1616" s="105"/>
      <c r="AR1616" s="105"/>
      <c r="AS1616" s="105"/>
      <c r="AT1616" s="105"/>
      <c r="AU1616" s="105"/>
      <c r="AV1616" s="105"/>
      <c r="AW1616" s="105"/>
      <c r="AX1616" s="105"/>
      <c r="AY1616" s="105"/>
      <c r="AZ1616" s="105"/>
      <c r="BA1616" s="105"/>
      <c r="BB1616" s="105"/>
      <c r="BC1616" s="105"/>
      <c r="BD1616" s="105"/>
      <c r="BE1616" s="105"/>
      <c r="BF1616" s="105"/>
      <c r="BG1616" s="105"/>
    </row>
    <row r="1617" spans="1:59" ht="15.6" x14ac:dyDescent="0.3">
      <c r="A1617" s="105" t="s">
        <v>3707</v>
      </c>
      <c r="B1617" s="105" t="s">
        <v>1587</v>
      </c>
      <c r="C1617" s="105" t="s">
        <v>211</v>
      </c>
      <c r="D1617" s="105">
        <v>297</v>
      </c>
      <c r="E1617" s="105">
        <v>4</v>
      </c>
      <c r="F1617" s="129">
        <v>0</v>
      </c>
      <c r="G1617" s="148">
        <v>77.75</v>
      </c>
      <c r="H1617" s="105"/>
      <c r="I1617" s="105"/>
      <c r="J1617" s="105"/>
      <c r="K1617" s="105"/>
      <c r="L1617" s="105"/>
      <c r="M1617" s="105"/>
      <c r="N1617" s="105"/>
      <c r="O1617" s="105"/>
      <c r="P1617" s="105"/>
      <c r="Q1617" s="105"/>
      <c r="R1617" s="105"/>
      <c r="S1617" s="105"/>
      <c r="T1617" s="105"/>
      <c r="U1617" s="105"/>
      <c r="V1617" s="105"/>
      <c r="W1617" s="105"/>
      <c r="X1617" s="105"/>
      <c r="Y1617" s="105"/>
      <c r="Z1617" s="105"/>
      <c r="AA1617" s="105"/>
      <c r="AB1617" s="105"/>
      <c r="AC1617" s="105"/>
      <c r="AD1617" s="105"/>
      <c r="AE1617" s="105"/>
      <c r="AF1617" s="105"/>
      <c r="AG1617" s="105"/>
      <c r="AH1617" s="105"/>
      <c r="AI1617" s="105"/>
      <c r="AJ1617" s="105"/>
      <c r="AK1617" s="105"/>
      <c r="AL1617" s="105"/>
      <c r="AM1617" s="105"/>
      <c r="AN1617" s="105"/>
      <c r="AO1617" s="105"/>
      <c r="AP1617" s="105"/>
      <c r="AQ1617" s="105"/>
      <c r="AR1617" s="105"/>
      <c r="AS1617" s="105"/>
      <c r="AT1617" s="105"/>
      <c r="AU1617" s="105"/>
      <c r="AV1617" s="105"/>
      <c r="AW1617" s="105"/>
      <c r="AX1617" s="105"/>
      <c r="AY1617" s="105"/>
      <c r="AZ1617" s="105"/>
      <c r="BA1617" s="105"/>
      <c r="BB1617" s="105"/>
      <c r="BC1617" s="105"/>
      <c r="BD1617" s="105"/>
      <c r="BE1617" s="105"/>
      <c r="BF1617" s="105"/>
      <c r="BG1617" s="105"/>
    </row>
    <row r="1618" spans="1:59" ht="15.6" x14ac:dyDescent="0.3">
      <c r="A1618" s="105" t="s">
        <v>3707</v>
      </c>
      <c r="B1618" s="105" t="s">
        <v>1588</v>
      </c>
      <c r="C1618" s="105" t="s">
        <v>227</v>
      </c>
      <c r="D1618" s="105">
        <v>328</v>
      </c>
      <c r="E1618" s="105">
        <v>6</v>
      </c>
      <c r="F1618" s="129">
        <v>0</v>
      </c>
      <c r="G1618" s="148">
        <v>62.5</v>
      </c>
      <c r="H1618" s="105"/>
      <c r="I1618" s="105"/>
      <c r="J1618" s="105"/>
      <c r="K1618" s="105"/>
      <c r="L1618" s="105"/>
      <c r="M1618" s="105"/>
      <c r="N1618" s="105"/>
      <c r="O1618" s="105"/>
      <c r="P1618" s="105"/>
      <c r="Q1618" s="105" t="s">
        <v>84</v>
      </c>
      <c r="R1618" s="105"/>
      <c r="S1618" s="105"/>
      <c r="T1618" s="105"/>
      <c r="U1618" s="105"/>
      <c r="V1618" s="105"/>
      <c r="W1618" s="105"/>
      <c r="X1618" s="105"/>
      <c r="Y1618" s="105"/>
      <c r="Z1618" s="105"/>
      <c r="AA1618" s="105"/>
      <c r="AB1618" s="105"/>
      <c r="AC1618" s="105"/>
      <c r="AD1618" s="105"/>
      <c r="AE1618" s="105"/>
      <c r="AF1618" s="105"/>
      <c r="AG1618" s="105"/>
      <c r="AH1618" s="105"/>
      <c r="AI1618" s="105"/>
      <c r="AJ1618" s="105"/>
      <c r="AK1618" s="105"/>
      <c r="AL1618" s="105"/>
      <c r="AM1618" s="105"/>
      <c r="AN1618" s="105"/>
      <c r="AO1618" s="105"/>
      <c r="AP1618" s="105"/>
      <c r="AQ1618" s="105"/>
      <c r="AR1618" s="105"/>
      <c r="AS1618" s="105"/>
      <c r="AT1618" s="105"/>
      <c r="AU1618" s="105"/>
      <c r="AV1618" s="105"/>
      <c r="AW1618" s="105"/>
      <c r="AX1618" s="105"/>
      <c r="AY1618" s="105"/>
      <c r="AZ1618" s="105"/>
      <c r="BA1618" s="105"/>
      <c r="BB1618" s="105"/>
      <c r="BC1618" s="105"/>
      <c r="BD1618" s="105"/>
      <c r="BE1618" s="105"/>
      <c r="BF1618" s="105"/>
      <c r="BG1618" s="105"/>
    </row>
    <row r="1619" spans="1:59" ht="15.6" x14ac:dyDescent="0.3">
      <c r="A1619" s="105" t="s">
        <v>3707</v>
      </c>
      <c r="B1619" s="105" t="s">
        <v>3710</v>
      </c>
      <c r="C1619" s="105" t="s">
        <v>230</v>
      </c>
      <c r="D1619" s="105">
        <v>375</v>
      </c>
      <c r="E1619" s="105">
        <v>6</v>
      </c>
      <c r="F1619" s="129">
        <v>0</v>
      </c>
      <c r="G1619" s="148">
        <v>79.5</v>
      </c>
      <c r="H1619" s="105"/>
      <c r="I1619" s="105"/>
      <c r="J1619" s="105"/>
      <c r="K1619" s="105"/>
      <c r="L1619" s="105"/>
      <c r="M1619" s="105"/>
      <c r="N1619" s="105"/>
      <c r="O1619" s="105"/>
      <c r="P1619" s="105"/>
      <c r="Q1619" s="105"/>
      <c r="R1619" s="105"/>
      <c r="S1619" s="105"/>
      <c r="T1619" s="105"/>
      <c r="U1619" s="105"/>
      <c r="V1619" s="105"/>
      <c r="W1619" s="105"/>
      <c r="X1619" s="105"/>
      <c r="Y1619" s="105"/>
      <c r="Z1619" s="105"/>
      <c r="AA1619" s="105"/>
      <c r="AB1619" s="105"/>
      <c r="AC1619" s="105"/>
      <c r="AD1619" s="105"/>
      <c r="AE1619" s="105"/>
      <c r="AF1619" s="105"/>
      <c r="AG1619" s="105"/>
      <c r="AH1619" s="105"/>
      <c r="AI1619" s="105"/>
      <c r="AJ1619" s="105"/>
      <c r="AK1619" s="105"/>
      <c r="AL1619" s="105"/>
      <c r="AM1619" s="105"/>
      <c r="AN1619" s="105"/>
      <c r="AO1619" s="105"/>
      <c r="AP1619" s="105"/>
      <c r="AQ1619" s="105"/>
      <c r="AR1619" s="105"/>
      <c r="AS1619" s="105"/>
      <c r="AT1619" s="105"/>
      <c r="AU1619" s="105"/>
      <c r="AV1619" s="105"/>
      <c r="AW1619" s="105"/>
      <c r="AX1619" s="105"/>
      <c r="AY1619" s="105"/>
      <c r="AZ1619" s="105"/>
      <c r="BA1619" s="105"/>
      <c r="BB1619" s="105"/>
      <c r="BC1619" s="105"/>
      <c r="BD1619" s="105"/>
      <c r="BE1619" s="105"/>
      <c r="BF1619" s="105"/>
      <c r="BG1619" s="105"/>
    </row>
    <row r="1620" spans="1:59" ht="15.6" x14ac:dyDescent="0.3">
      <c r="A1620" s="105" t="s">
        <v>3707</v>
      </c>
      <c r="B1620" s="105" t="s">
        <v>3711</v>
      </c>
      <c r="C1620" s="105" t="s">
        <v>1589</v>
      </c>
      <c r="D1620" s="105">
        <v>355</v>
      </c>
      <c r="E1620" s="105">
        <v>7</v>
      </c>
      <c r="F1620" s="129">
        <v>0</v>
      </c>
      <c r="G1620" s="148">
        <v>75.569999999999993</v>
      </c>
      <c r="H1620" s="105"/>
      <c r="I1620" s="105"/>
      <c r="J1620" s="105"/>
      <c r="K1620" s="105"/>
      <c r="L1620" s="105"/>
      <c r="M1620" s="105"/>
      <c r="N1620" s="105"/>
      <c r="O1620" s="105"/>
      <c r="P1620" s="105"/>
      <c r="Q1620" s="105"/>
      <c r="R1620" s="105"/>
      <c r="S1620" s="105"/>
      <c r="T1620" s="105"/>
      <c r="U1620" s="105"/>
      <c r="V1620" s="105"/>
      <c r="W1620" s="105"/>
      <c r="X1620" s="105"/>
      <c r="Y1620" s="105"/>
      <c r="Z1620" s="105"/>
      <c r="AA1620" s="105"/>
      <c r="AB1620" s="105"/>
      <c r="AC1620" s="105"/>
      <c r="AD1620" s="105"/>
      <c r="AE1620" s="105"/>
      <c r="AF1620" s="105"/>
      <c r="AG1620" s="105"/>
      <c r="AH1620" s="105"/>
      <c r="AI1620" s="105"/>
      <c r="AJ1620" s="105"/>
      <c r="AK1620" s="105"/>
      <c r="AL1620" s="105"/>
      <c r="AM1620" s="105"/>
      <c r="AN1620" s="105"/>
      <c r="AO1620" s="105"/>
      <c r="AP1620" s="105"/>
      <c r="AQ1620" s="105"/>
      <c r="AR1620" s="105"/>
      <c r="AS1620" s="105"/>
      <c r="AT1620" s="105"/>
      <c r="AU1620" s="105"/>
      <c r="AV1620" s="105"/>
      <c r="AW1620" s="105"/>
      <c r="AX1620" s="105"/>
      <c r="AY1620" s="105"/>
      <c r="AZ1620" s="105"/>
      <c r="BA1620" s="105"/>
      <c r="BB1620" s="105"/>
      <c r="BC1620" s="105"/>
      <c r="BD1620" s="105"/>
      <c r="BE1620" s="105"/>
      <c r="BF1620" s="105"/>
      <c r="BG1620" s="105"/>
    </row>
    <row r="1621" spans="1:59" ht="15.6" x14ac:dyDescent="0.3">
      <c r="A1621" s="105" t="s">
        <v>3707</v>
      </c>
      <c r="B1621" s="105" t="s">
        <v>1590</v>
      </c>
      <c r="C1621" s="105" t="s">
        <v>1591</v>
      </c>
      <c r="D1621" s="105">
        <v>388</v>
      </c>
      <c r="E1621" s="105">
        <v>6</v>
      </c>
      <c r="F1621" s="129">
        <v>0</v>
      </c>
      <c r="G1621" s="148">
        <v>79</v>
      </c>
      <c r="H1621" s="105"/>
      <c r="I1621" s="105"/>
      <c r="J1621" s="105"/>
      <c r="K1621" s="105"/>
      <c r="L1621" s="105"/>
      <c r="M1621" s="105"/>
      <c r="N1621" s="105"/>
      <c r="O1621" s="105"/>
      <c r="P1621" s="105"/>
      <c r="Q1621" s="105"/>
      <c r="R1621" s="105"/>
      <c r="S1621" s="105"/>
      <c r="T1621" s="105"/>
      <c r="U1621" s="105"/>
      <c r="V1621" s="105"/>
      <c r="W1621" s="105"/>
      <c r="X1621" s="105"/>
      <c r="Y1621" s="105"/>
      <c r="Z1621" s="105"/>
      <c r="AA1621" s="105"/>
      <c r="AB1621" s="105"/>
      <c r="AC1621" s="105"/>
      <c r="AD1621" s="105"/>
      <c r="AE1621" s="105"/>
      <c r="AF1621" s="105"/>
      <c r="AG1621" s="105"/>
      <c r="AH1621" s="105"/>
      <c r="AI1621" s="105"/>
      <c r="AJ1621" s="105"/>
      <c r="AK1621" s="105"/>
      <c r="AL1621" s="105"/>
      <c r="AM1621" s="105"/>
      <c r="AN1621" s="105"/>
      <c r="AO1621" s="105"/>
      <c r="AP1621" s="105"/>
      <c r="AQ1621" s="105"/>
      <c r="AR1621" s="105"/>
      <c r="AS1621" s="105"/>
      <c r="AT1621" s="105"/>
      <c r="AU1621" s="105"/>
      <c r="AV1621" s="105"/>
      <c r="AW1621" s="105"/>
      <c r="AX1621" s="105"/>
      <c r="AY1621" s="105"/>
      <c r="AZ1621" s="105"/>
      <c r="BA1621" s="105"/>
      <c r="BB1621" s="105"/>
      <c r="BC1621" s="105"/>
      <c r="BD1621" s="105"/>
      <c r="BE1621" s="105"/>
      <c r="BF1621" s="105"/>
      <c r="BG1621" s="105"/>
    </row>
    <row r="1622" spans="1:59" ht="15.6" x14ac:dyDescent="0.3">
      <c r="A1622" s="105" t="s">
        <v>3707</v>
      </c>
      <c r="B1622" s="105" t="s">
        <v>1592</v>
      </c>
      <c r="C1622" s="105" t="s">
        <v>214</v>
      </c>
      <c r="D1622" s="105">
        <v>341</v>
      </c>
      <c r="E1622" s="105">
        <v>4</v>
      </c>
      <c r="F1622" s="129">
        <v>0</v>
      </c>
      <c r="G1622" s="148">
        <v>77.75</v>
      </c>
      <c r="H1622" s="105"/>
      <c r="I1622" s="105"/>
      <c r="J1622" s="105"/>
      <c r="K1622" s="105"/>
      <c r="L1622" s="105"/>
      <c r="M1622" s="105"/>
      <c r="N1622" s="105"/>
      <c r="O1622" s="105"/>
      <c r="P1622" s="105"/>
      <c r="Q1622" s="105"/>
      <c r="R1622" s="105"/>
      <c r="S1622" s="105"/>
      <c r="T1622" s="105"/>
      <c r="U1622" s="105"/>
      <c r="V1622" s="105"/>
      <c r="W1622" s="105"/>
      <c r="X1622" s="105"/>
      <c r="Y1622" s="105"/>
      <c r="Z1622" s="105"/>
      <c r="AA1622" s="105"/>
      <c r="AB1622" s="105"/>
      <c r="AC1622" s="105"/>
      <c r="AD1622" s="105"/>
      <c r="AE1622" s="105"/>
      <c r="AF1622" s="105"/>
      <c r="AG1622" s="105"/>
      <c r="AH1622" s="105"/>
      <c r="AI1622" s="105"/>
      <c r="AJ1622" s="105"/>
      <c r="AK1622" s="105"/>
      <c r="AL1622" s="105"/>
      <c r="AM1622" s="105"/>
      <c r="AN1622" s="105"/>
      <c r="AO1622" s="105"/>
      <c r="AP1622" s="105"/>
      <c r="AQ1622" s="105"/>
      <c r="AR1622" s="105"/>
      <c r="AS1622" s="105"/>
      <c r="AT1622" s="105"/>
      <c r="AU1622" s="105"/>
      <c r="AV1622" s="105"/>
      <c r="AW1622" s="105"/>
      <c r="AX1622" s="105"/>
      <c r="AY1622" s="105"/>
      <c r="AZ1622" s="105"/>
      <c r="BA1622" s="105"/>
      <c r="BB1622" s="105"/>
      <c r="BC1622" s="105"/>
      <c r="BD1622" s="105"/>
      <c r="BE1622" s="105"/>
      <c r="BF1622" s="105"/>
      <c r="BG1622" s="105"/>
    </row>
    <row r="1623" spans="1:59" ht="15.6" x14ac:dyDescent="0.3">
      <c r="A1623" s="105" t="s">
        <v>3707</v>
      </c>
      <c r="B1623" s="105" t="s">
        <v>1593</v>
      </c>
      <c r="C1623" s="105" t="s">
        <v>1594</v>
      </c>
      <c r="D1623" s="105">
        <v>187</v>
      </c>
      <c r="E1623" s="105">
        <v>4</v>
      </c>
      <c r="F1623" s="128">
        <v>3.8034200000000003E-129</v>
      </c>
      <c r="G1623" s="148">
        <v>73.25</v>
      </c>
      <c r="H1623" s="105"/>
      <c r="I1623" s="105"/>
      <c r="J1623" s="105"/>
      <c r="K1623" s="105"/>
      <c r="L1623" s="105"/>
      <c r="M1623" s="105"/>
      <c r="N1623" s="105"/>
      <c r="O1623" s="105"/>
      <c r="P1623" s="105"/>
      <c r="Q1623" s="105"/>
      <c r="R1623" s="105"/>
      <c r="S1623" s="105"/>
      <c r="T1623" s="105"/>
      <c r="U1623" s="105"/>
      <c r="V1623" s="105"/>
      <c r="W1623" s="105"/>
      <c r="X1623" s="105"/>
      <c r="Y1623" s="105"/>
      <c r="Z1623" s="105"/>
      <c r="AA1623" s="105"/>
      <c r="AB1623" s="105"/>
      <c r="AC1623" s="105"/>
      <c r="AD1623" s="105"/>
      <c r="AE1623" s="105"/>
      <c r="AF1623" s="105"/>
      <c r="AG1623" s="105"/>
      <c r="AH1623" s="105"/>
      <c r="AI1623" s="105"/>
      <c r="AJ1623" s="105"/>
      <c r="AK1623" s="105"/>
      <c r="AL1623" s="105"/>
      <c r="AM1623" s="105"/>
      <c r="AN1623" s="105"/>
      <c r="AO1623" s="105"/>
      <c r="AP1623" s="105"/>
      <c r="AQ1623" s="105"/>
      <c r="AR1623" s="105"/>
      <c r="AS1623" s="105"/>
      <c r="AT1623" s="105"/>
      <c r="AU1623" s="105"/>
      <c r="AV1623" s="105"/>
      <c r="AW1623" s="105"/>
      <c r="AX1623" s="105"/>
      <c r="AY1623" s="105"/>
      <c r="AZ1623" s="105"/>
      <c r="BA1623" s="105"/>
      <c r="BB1623" s="105"/>
      <c r="BC1623" s="105"/>
      <c r="BD1623" s="105"/>
      <c r="BE1623" s="105"/>
      <c r="BF1623" s="105"/>
      <c r="BG1623" s="105"/>
    </row>
    <row r="1624" spans="1:59" ht="15.6" x14ac:dyDescent="0.3">
      <c r="A1624" s="105" t="s">
        <v>3707</v>
      </c>
      <c r="B1624" s="105" t="s">
        <v>1595</v>
      </c>
      <c r="C1624" s="105" t="s">
        <v>227</v>
      </c>
      <c r="D1624" s="105">
        <v>314</v>
      </c>
      <c r="E1624" s="105">
        <v>7</v>
      </c>
      <c r="F1624" s="129">
        <v>0</v>
      </c>
      <c r="G1624" s="148">
        <v>58.86</v>
      </c>
      <c r="H1624" s="105"/>
      <c r="I1624" s="105"/>
      <c r="J1624" s="105"/>
      <c r="K1624" s="105"/>
      <c r="L1624" s="105"/>
      <c r="M1624" s="105"/>
      <c r="N1624" s="105"/>
      <c r="O1624" s="105"/>
      <c r="P1624" s="105"/>
      <c r="Q1624" s="105" t="s">
        <v>84</v>
      </c>
      <c r="R1624" s="105"/>
      <c r="S1624" s="105"/>
      <c r="T1624" s="105"/>
      <c r="U1624" s="105"/>
      <c r="V1624" s="105"/>
      <c r="W1624" s="105"/>
      <c r="X1624" s="105"/>
      <c r="Y1624" s="105"/>
      <c r="Z1624" s="105"/>
      <c r="AA1624" s="105"/>
      <c r="AB1624" s="105"/>
      <c r="AC1624" s="105"/>
      <c r="AD1624" s="105"/>
      <c r="AE1624" s="105"/>
      <c r="AF1624" s="105"/>
      <c r="AG1624" s="105"/>
      <c r="AH1624" s="105"/>
      <c r="AI1624" s="105"/>
      <c r="AJ1624" s="105"/>
      <c r="AK1624" s="105"/>
      <c r="AL1624" s="105"/>
      <c r="AM1624" s="105"/>
      <c r="AN1624" s="105"/>
      <c r="AO1624" s="105"/>
      <c r="AP1624" s="105"/>
      <c r="AQ1624" s="105"/>
      <c r="AR1624" s="105"/>
      <c r="AS1624" s="105"/>
      <c r="AT1624" s="105"/>
      <c r="AU1624" s="105"/>
      <c r="AV1624" s="105"/>
      <c r="AW1624" s="105"/>
      <c r="AX1624" s="105"/>
      <c r="AY1624" s="105"/>
      <c r="AZ1624" s="105"/>
      <c r="BA1624" s="105"/>
      <c r="BB1624" s="105"/>
      <c r="BC1624" s="105"/>
      <c r="BD1624" s="105"/>
      <c r="BE1624" s="105"/>
      <c r="BF1624" s="105"/>
      <c r="BG1624" s="105"/>
    </row>
    <row r="1625" spans="1:59" ht="15.6" x14ac:dyDescent="0.3">
      <c r="A1625" s="105" t="s">
        <v>3712</v>
      </c>
      <c r="B1625" s="105" t="s">
        <v>3713</v>
      </c>
      <c r="C1625" s="105" t="s">
        <v>211</v>
      </c>
      <c r="D1625" s="105">
        <v>284</v>
      </c>
      <c r="E1625" s="105">
        <v>10</v>
      </c>
      <c r="F1625" s="129">
        <v>0</v>
      </c>
      <c r="G1625" s="148">
        <v>60.3</v>
      </c>
      <c r="H1625" s="105"/>
      <c r="I1625" s="105"/>
      <c r="J1625" s="105"/>
      <c r="K1625" s="105"/>
      <c r="L1625" s="105"/>
      <c r="M1625" s="105"/>
      <c r="N1625" s="105"/>
      <c r="O1625" s="105"/>
      <c r="P1625" s="105"/>
      <c r="Q1625" s="105"/>
      <c r="R1625" s="105"/>
      <c r="S1625" s="105"/>
      <c r="T1625" s="105"/>
      <c r="U1625" s="105"/>
      <c r="V1625" s="105"/>
      <c r="W1625" s="105"/>
      <c r="X1625" s="105"/>
      <c r="Y1625" s="105"/>
      <c r="Z1625" s="105"/>
      <c r="AA1625" s="105"/>
      <c r="AB1625" s="105"/>
      <c r="AC1625" s="105"/>
      <c r="AD1625" s="105"/>
      <c r="AE1625" s="105"/>
      <c r="AF1625" s="105"/>
      <c r="AG1625" s="105"/>
      <c r="AH1625" s="105"/>
      <c r="AI1625" s="105"/>
      <c r="AJ1625" s="105"/>
      <c r="AK1625" s="105"/>
      <c r="AL1625" s="105"/>
      <c r="AM1625" s="105"/>
      <c r="AN1625" s="105"/>
      <c r="AO1625" s="105"/>
      <c r="AP1625" s="105"/>
      <c r="AQ1625" s="105"/>
      <c r="AR1625" s="105"/>
      <c r="AS1625" s="105"/>
      <c r="AT1625" s="105"/>
      <c r="AU1625" s="105"/>
      <c r="AV1625" s="105"/>
      <c r="AW1625" s="105"/>
      <c r="AX1625" s="105"/>
      <c r="AY1625" s="105"/>
      <c r="AZ1625" s="105"/>
      <c r="BA1625" s="105"/>
      <c r="BB1625" s="105"/>
      <c r="BC1625" s="105"/>
      <c r="BD1625" s="105"/>
      <c r="BE1625" s="105"/>
      <c r="BF1625" s="105"/>
      <c r="BG1625" s="105"/>
    </row>
    <row r="1626" spans="1:59" ht="15.6" x14ac:dyDescent="0.3">
      <c r="A1626" s="105" t="s">
        <v>3712</v>
      </c>
      <c r="B1626" s="105" t="s">
        <v>3714</v>
      </c>
      <c r="C1626" s="105" t="s">
        <v>214</v>
      </c>
      <c r="D1626" s="105">
        <v>284</v>
      </c>
      <c r="E1626" s="105">
        <v>10</v>
      </c>
      <c r="F1626" s="129">
        <v>0</v>
      </c>
      <c r="G1626" s="148">
        <v>60.7</v>
      </c>
      <c r="H1626" s="105"/>
      <c r="I1626" s="105"/>
      <c r="J1626" s="105"/>
      <c r="K1626" s="105"/>
      <c r="L1626" s="105"/>
      <c r="M1626" s="105"/>
      <c r="N1626" s="105"/>
      <c r="O1626" s="105"/>
      <c r="P1626" s="105"/>
      <c r="Q1626" s="105"/>
      <c r="R1626" s="105"/>
      <c r="S1626" s="105"/>
      <c r="T1626" s="105"/>
      <c r="U1626" s="105"/>
      <c r="V1626" s="105"/>
      <c r="W1626" s="105"/>
      <c r="X1626" s="105"/>
      <c r="Y1626" s="105"/>
      <c r="Z1626" s="105"/>
      <c r="AA1626" s="105"/>
      <c r="AB1626" s="105"/>
      <c r="AC1626" s="105"/>
      <c r="AD1626" s="105"/>
      <c r="AE1626" s="105"/>
      <c r="AF1626" s="105"/>
      <c r="AG1626" s="105"/>
      <c r="AH1626" s="105"/>
      <c r="AI1626" s="105"/>
      <c r="AJ1626" s="105"/>
      <c r="AK1626" s="105"/>
      <c r="AL1626" s="105"/>
      <c r="AM1626" s="105"/>
      <c r="AN1626" s="105"/>
      <c r="AO1626" s="105"/>
      <c r="AP1626" s="105"/>
      <c r="AQ1626" s="105"/>
      <c r="AR1626" s="105"/>
      <c r="AS1626" s="105"/>
      <c r="AT1626" s="105"/>
      <c r="AU1626" s="105"/>
      <c r="AV1626" s="105"/>
      <c r="AW1626" s="105"/>
      <c r="AX1626" s="105"/>
      <c r="AY1626" s="105"/>
      <c r="AZ1626" s="105"/>
      <c r="BA1626" s="105"/>
      <c r="BB1626" s="105"/>
      <c r="BC1626" s="105"/>
      <c r="BD1626" s="105"/>
      <c r="BE1626" s="105"/>
      <c r="BF1626" s="105"/>
      <c r="BG1626" s="105"/>
    </row>
    <row r="1627" spans="1:59" ht="15.6" x14ac:dyDescent="0.3">
      <c r="A1627" s="105" t="s">
        <v>3712</v>
      </c>
      <c r="B1627" s="105" t="s">
        <v>1596</v>
      </c>
      <c r="C1627" s="105" t="s">
        <v>211</v>
      </c>
      <c r="D1627" s="105">
        <v>284</v>
      </c>
      <c r="E1627" s="105">
        <v>10</v>
      </c>
      <c r="F1627" s="129">
        <v>0</v>
      </c>
      <c r="G1627" s="148">
        <v>60.5</v>
      </c>
      <c r="H1627" s="105"/>
      <c r="I1627" s="105"/>
      <c r="J1627" s="105"/>
      <c r="K1627" s="105"/>
      <c r="L1627" s="105"/>
      <c r="M1627" s="105"/>
      <c r="N1627" s="105"/>
      <c r="O1627" s="105"/>
      <c r="P1627" s="105"/>
      <c r="Q1627" s="105"/>
      <c r="R1627" s="105"/>
      <c r="S1627" s="105"/>
      <c r="T1627" s="105"/>
      <c r="U1627" s="105"/>
      <c r="V1627" s="105"/>
      <c r="W1627" s="105"/>
      <c r="X1627" s="105"/>
      <c r="Y1627" s="105"/>
      <c r="Z1627" s="105"/>
      <c r="AA1627" s="105"/>
      <c r="AB1627" s="105"/>
      <c r="AC1627" s="105"/>
      <c r="AD1627" s="105"/>
      <c r="AE1627" s="105"/>
      <c r="AF1627" s="105"/>
      <c r="AG1627" s="105"/>
      <c r="AH1627" s="105"/>
      <c r="AI1627" s="105"/>
      <c r="AJ1627" s="105"/>
      <c r="AK1627" s="105"/>
      <c r="AL1627" s="105"/>
      <c r="AM1627" s="105"/>
      <c r="AN1627" s="105"/>
      <c r="AO1627" s="105"/>
      <c r="AP1627" s="105"/>
      <c r="AQ1627" s="105"/>
      <c r="AR1627" s="105"/>
      <c r="AS1627" s="105"/>
      <c r="AT1627" s="105"/>
      <c r="AU1627" s="105"/>
      <c r="AV1627" s="105"/>
      <c r="AW1627" s="105"/>
      <c r="AX1627" s="105"/>
      <c r="AY1627" s="105"/>
      <c r="AZ1627" s="105"/>
      <c r="BA1627" s="105"/>
      <c r="BB1627" s="105"/>
      <c r="BC1627" s="105"/>
      <c r="BD1627" s="105"/>
      <c r="BE1627" s="105"/>
      <c r="BF1627" s="105"/>
      <c r="BG1627" s="105"/>
    </row>
    <row r="1628" spans="1:59" ht="15.6" x14ac:dyDescent="0.3">
      <c r="A1628" s="105" t="s">
        <v>3712</v>
      </c>
      <c r="B1628" s="105" t="s">
        <v>3715</v>
      </c>
      <c r="C1628" s="105" t="s">
        <v>230</v>
      </c>
      <c r="D1628" s="105">
        <v>276</v>
      </c>
      <c r="E1628" s="105">
        <v>10</v>
      </c>
      <c r="F1628" s="129">
        <v>0</v>
      </c>
      <c r="G1628" s="148">
        <v>77.5</v>
      </c>
      <c r="H1628" s="105"/>
      <c r="I1628" s="105"/>
      <c r="J1628" s="105"/>
      <c r="K1628" s="105"/>
      <c r="L1628" s="105"/>
      <c r="M1628" s="105"/>
      <c r="N1628" s="105"/>
      <c r="O1628" s="105"/>
      <c r="P1628" s="105"/>
      <c r="Q1628" s="105"/>
      <c r="R1628" s="105"/>
      <c r="S1628" s="105"/>
      <c r="T1628" s="105"/>
      <c r="U1628" s="105"/>
      <c r="V1628" s="105"/>
      <c r="W1628" s="105"/>
      <c r="X1628" s="105"/>
      <c r="Y1628" s="105"/>
      <c r="Z1628" s="105"/>
      <c r="AA1628" s="105"/>
      <c r="AB1628" s="105"/>
      <c r="AC1628" s="105"/>
      <c r="AD1628" s="105"/>
      <c r="AE1628" s="105"/>
      <c r="AF1628" s="105"/>
      <c r="AG1628" s="105"/>
      <c r="AH1628" s="105"/>
      <c r="AI1628" s="105"/>
      <c r="AJ1628" s="105"/>
      <c r="AK1628" s="105"/>
      <c r="AL1628" s="105"/>
      <c r="AM1628" s="105"/>
      <c r="AN1628" s="105"/>
      <c r="AO1628" s="105"/>
      <c r="AP1628" s="105"/>
      <c r="AQ1628" s="105"/>
      <c r="AR1628" s="105"/>
      <c r="AS1628" s="105"/>
      <c r="AT1628" s="105"/>
      <c r="AU1628" s="105"/>
      <c r="AV1628" s="105"/>
      <c r="AW1628" s="105"/>
      <c r="AX1628" s="105"/>
      <c r="AY1628" s="105"/>
      <c r="AZ1628" s="105"/>
      <c r="BA1628" s="105"/>
      <c r="BB1628" s="105"/>
      <c r="BC1628" s="105"/>
      <c r="BD1628" s="105"/>
      <c r="BE1628" s="105"/>
      <c r="BF1628" s="105"/>
      <c r="BG1628" s="105"/>
    </row>
    <row r="1629" spans="1:59" ht="15.6" x14ac:dyDescent="0.3">
      <c r="A1629" s="105" t="s">
        <v>3712</v>
      </c>
      <c r="B1629" s="105" t="s">
        <v>3716</v>
      </c>
      <c r="C1629" s="105" t="s">
        <v>230</v>
      </c>
      <c r="D1629" s="105">
        <v>276</v>
      </c>
      <c r="E1629" s="105">
        <v>10</v>
      </c>
      <c r="F1629" s="129">
        <v>0</v>
      </c>
      <c r="G1629" s="148">
        <v>77.5</v>
      </c>
      <c r="H1629" s="105"/>
      <c r="I1629" s="105"/>
      <c r="J1629" s="105"/>
      <c r="K1629" s="105"/>
      <c r="L1629" s="105"/>
      <c r="M1629" s="105"/>
      <c r="N1629" s="105"/>
      <c r="O1629" s="105"/>
      <c r="P1629" s="105"/>
      <c r="Q1629" s="105"/>
      <c r="R1629" s="105"/>
      <c r="S1629" s="105"/>
      <c r="T1629" s="105"/>
      <c r="U1629" s="105"/>
      <c r="V1629" s="105"/>
      <c r="W1629" s="105"/>
      <c r="X1629" s="105"/>
      <c r="Y1629" s="105"/>
      <c r="Z1629" s="105"/>
      <c r="AA1629" s="105"/>
      <c r="AB1629" s="105"/>
      <c r="AC1629" s="105"/>
      <c r="AD1629" s="105"/>
      <c r="AE1629" s="105"/>
      <c r="AF1629" s="105"/>
      <c r="AG1629" s="105"/>
      <c r="AH1629" s="105"/>
      <c r="AI1629" s="105"/>
      <c r="AJ1629" s="105"/>
      <c r="AK1629" s="105"/>
      <c r="AL1629" s="105"/>
      <c r="AM1629" s="105"/>
      <c r="AN1629" s="105"/>
      <c r="AO1629" s="105"/>
      <c r="AP1629" s="105"/>
      <c r="AQ1629" s="105"/>
      <c r="AR1629" s="105"/>
      <c r="AS1629" s="105"/>
      <c r="AT1629" s="105"/>
      <c r="AU1629" s="105"/>
      <c r="AV1629" s="105"/>
      <c r="AW1629" s="105"/>
      <c r="AX1629" s="105"/>
      <c r="AY1629" s="105"/>
      <c r="AZ1629" s="105"/>
      <c r="BA1629" s="105"/>
      <c r="BB1629" s="105"/>
      <c r="BC1629" s="105"/>
      <c r="BD1629" s="105"/>
      <c r="BE1629" s="105"/>
      <c r="BF1629" s="105"/>
      <c r="BG1629" s="105"/>
    </row>
    <row r="1630" spans="1:59" ht="15.6" x14ac:dyDescent="0.3">
      <c r="A1630" s="105" t="s">
        <v>3712</v>
      </c>
      <c r="B1630" s="105" t="s">
        <v>3717</v>
      </c>
      <c r="C1630" s="105" t="s">
        <v>1597</v>
      </c>
      <c r="D1630" s="105">
        <v>276</v>
      </c>
      <c r="E1630" s="105">
        <v>10</v>
      </c>
      <c r="F1630" s="129">
        <v>0</v>
      </c>
      <c r="G1630" s="148">
        <v>77.7</v>
      </c>
      <c r="H1630" s="105"/>
      <c r="I1630" s="105"/>
      <c r="J1630" s="105"/>
      <c r="K1630" s="105"/>
      <c r="L1630" s="105"/>
      <c r="M1630" s="105"/>
      <c r="N1630" s="105"/>
      <c r="O1630" s="105"/>
      <c r="P1630" s="105"/>
      <c r="Q1630" s="105"/>
      <c r="R1630" s="105"/>
      <c r="S1630" s="105"/>
      <c r="T1630" s="105"/>
      <c r="U1630" s="105"/>
      <c r="V1630" s="105"/>
      <c r="W1630" s="105"/>
      <c r="X1630" s="105"/>
      <c r="Y1630" s="105"/>
      <c r="Z1630" s="105"/>
      <c r="AA1630" s="105"/>
      <c r="AB1630" s="105"/>
      <c r="AC1630" s="105"/>
      <c r="AD1630" s="105"/>
      <c r="AE1630" s="105"/>
      <c r="AF1630" s="105"/>
      <c r="AG1630" s="105"/>
      <c r="AH1630" s="105"/>
      <c r="AI1630" s="105"/>
      <c r="AJ1630" s="105"/>
      <c r="AK1630" s="105"/>
      <c r="AL1630" s="105"/>
      <c r="AM1630" s="105"/>
      <c r="AN1630" s="105"/>
      <c r="AO1630" s="105"/>
      <c r="AP1630" s="105"/>
      <c r="AQ1630" s="105"/>
      <c r="AR1630" s="105"/>
      <c r="AS1630" s="105"/>
      <c r="AT1630" s="105"/>
      <c r="AU1630" s="105"/>
      <c r="AV1630" s="105"/>
      <c r="AW1630" s="105"/>
      <c r="AX1630" s="105"/>
      <c r="AY1630" s="105"/>
      <c r="AZ1630" s="105"/>
      <c r="BA1630" s="105"/>
      <c r="BB1630" s="105"/>
      <c r="BC1630" s="105"/>
      <c r="BD1630" s="105"/>
      <c r="BE1630" s="105"/>
      <c r="BF1630" s="105"/>
      <c r="BG1630" s="105"/>
    </row>
    <row r="1631" spans="1:59" ht="15.6" x14ac:dyDescent="0.3">
      <c r="A1631" s="105" t="s">
        <v>3712</v>
      </c>
      <c r="B1631" s="105" t="s">
        <v>1598</v>
      </c>
      <c r="C1631" s="105" t="s">
        <v>1599</v>
      </c>
      <c r="D1631" s="105">
        <v>276</v>
      </c>
      <c r="E1631" s="105">
        <v>10</v>
      </c>
      <c r="F1631" s="129">
        <v>0</v>
      </c>
      <c r="G1631" s="148">
        <v>75.5</v>
      </c>
      <c r="H1631" s="105"/>
      <c r="I1631" s="105"/>
      <c r="J1631" s="105"/>
      <c r="K1631" s="105"/>
      <c r="L1631" s="105"/>
      <c r="M1631" s="105"/>
      <c r="N1631" s="105"/>
      <c r="O1631" s="105"/>
      <c r="P1631" s="105"/>
      <c r="Q1631" s="105"/>
      <c r="R1631" s="105"/>
      <c r="S1631" s="105"/>
      <c r="T1631" s="105"/>
      <c r="U1631" s="105"/>
      <c r="V1631" s="105"/>
      <c r="W1631" s="105"/>
      <c r="X1631" s="105"/>
      <c r="Y1631" s="105"/>
      <c r="Z1631" s="105"/>
      <c r="AA1631" s="105"/>
      <c r="AB1631" s="105"/>
      <c r="AC1631" s="105"/>
      <c r="AD1631" s="105"/>
      <c r="AE1631" s="105"/>
      <c r="AF1631" s="105"/>
      <c r="AG1631" s="105"/>
      <c r="AH1631" s="105"/>
      <c r="AI1631" s="105"/>
      <c r="AJ1631" s="105"/>
      <c r="AK1631" s="105"/>
      <c r="AL1631" s="105"/>
      <c r="AM1631" s="105"/>
      <c r="AN1631" s="105"/>
      <c r="AO1631" s="105"/>
      <c r="AP1631" s="105"/>
      <c r="AQ1631" s="105"/>
      <c r="AR1631" s="105"/>
      <c r="AS1631" s="105"/>
      <c r="AT1631" s="105"/>
      <c r="AU1631" s="105"/>
      <c r="AV1631" s="105"/>
      <c r="AW1631" s="105"/>
      <c r="AX1631" s="105"/>
      <c r="AY1631" s="105"/>
      <c r="AZ1631" s="105"/>
      <c r="BA1631" s="105"/>
      <c r="BB1631" s="105"/>
      <c r="BC1631" s="105"/>
      <c r="BD1631" s="105"/>
      <c r="BE1631" s="105"/>
      <c r="BF1631" s="105"/>
      <c r="BG1631" s="105"/>
    </row>
    <row r="1632" spans="1:59" ht="15.6" x14ac:dyDescent="0.3">
      <c r="A1632" s="105" t="s">
        <v>3712</v>
      </c>
      <c r="B1632" s="105" t="s">
        <v>1600</v>
      </c>
      <c r="C1632" s="105" t="s">
        <v>211</v>
      </c>
      <c r="D1632" s="105">
        <v>284</v>
      </c>
      <c r="E1632" s="105">
        <v>10</v>
      </c>
      <c r="F1632" s="129">
        <v>0</v>
      </c>
      <c r="G1632" s="148">
        <v>60.2</v>
      </c>
      <c r="H1632" s="105"/>
      <c r="I1632" s="105"/>
      <c r="J1632" s="105"/>
      <c r="K1632" s="105"/>
      <c r="L1632" s="105"/>
      <c r="M1632" s="105"/>
      <c r="N1632" s="105"/>
      <c r="O1632" s="105"/>
      <c r="P1632" s="105"/>
      <c r="Q1632" s="105"/>
      <c r="R1632" s="105"/>
      <c r="S1632" s="105"/>
      <c r="T1632" s="105"/>
      <c r="U1632" s="105"/>
      <c r="V1632" s="105"/>
      <c r="W1632" s="105"/>
      <c r="X1632" s="105"/>
      <c r="Y1632" s="105"/>
      <c r="Z1632" s="105"/>
      <c r="AA1632" s="105"/>
      <c r="AB1632" s="105"/>
      <c r="AC1632" s="105"/>
      <c r="AD1632" s="105"/>
      <c r="AE1632" s="105"/>
      <c r="AF1632" s="105"/>
      <c r="AG1632" s="105"/>
      <c r="AH1632" s="105"/>
      <c r="AI1632" s="105"/>
      <c r="AJ1632" s="105"/>
      <c r="AK1632" s="105"/>
      <c r="AL1632" s="105"/>
      <c r="AM1632" s="105"/>
      <c r="AN1632" s="105"/>
      <c r="AO1632" s="105"/>
      <c r="AP1632" s="105"/>
      <c r="AQ1632" s="105"/>
      <c r="AR1632" s="105"/>
      <c r="AS1632" s="105"/>
      <c r="AT1632" s="105"/>
      <c r="AU1632" s="105"/>
      <c r="AV1632" s="105"/>
      <c r="AW1632" s="105"/>
      <c r="AX1632" s="105"/>
      <c r="AY1632" s="105"/>
      <c r="AZ1632" s="105"/>
      <c r="BA1632" s="105"/>
      <c r="BB1632" s="105"/>
      <c r="BC1632" s="105"/>
      <c r="BD1632" s="105"/>
      <c r="BE1632" s="105"/>
      <c r="BF1632" s="105"/>
      <c r="BG1632" s="105"/>
    </row>
    <row r="1633" spans="1:59" ht="15.6" x14ac:dyDescent="0.3">
      <c r="A1633" s="105" t="s">
        <v>3712</v>
      </c>
      <c r="B1633" s="105" t="s">
        <v>1601</v>
      </c>
      <c r="C1633" s="105" t="s">
        <v>1602</v>
      </c>
      <c r="D1633" s="105">
        <v>266</v>
      </c>
      <c r="E1633" s="105">
        <v>10</v>
      </c>
      <c r="F1633" s="129">
        <v>0</v>
      </c>
      <c r="G1633" s="148">
        <v>64</v>
      </c>
      <c r="H1633" s="105"/>
      <c r="I1633" s="105"/>
      <c r="J1633" s="105"/>
      <c r="K1633" s="105"/>
      <c r="L1633" s="105"/>
      <c r="M1633" s="105"/>
      <c r="N1633" s="105"/>
      <c r="O1633" s="105"/>
      <c r="P1633" s="105"/>
      <c r="Q1633" s="105"/>
      <c r="R1633" s="105"/>
      <c r="S1633" s="105"/>
      <c r="T1633" s="105"/>
      <c r="U1633" s="105"/>
      <c r="V1633" s="105"/>
      <c r="W1633" s="105"/>
      <c r="X1633" s="105"/>
      <c r="Y1633" s="105"/>
      <c r="Z1633" s="105"/>
      <c r="AA1633" s="105"/>
      <c r="AB1633" s="105"/>
      <c r="AC1633" s="105"/>
      <c r="AD1633" s="105"/>
      <c r="AE1633" s="105"/>
      <c r="AF1633" s="105"/>
      <c r="AG1633" s="105"/>
      <c r="AH1633" s="105"/>
      <c r="AI1633" s="105"/>
      <c r="AJ1633" s="105"/>
      <c r="AK1633" s="105"/>
      <c r="AL1633" s="105"/>
      <c r="AM1633" s="105"/>
      <c r="AN1633" s="105"/>
      <c r="AO1633" s="105"/>
      <c r="AP1633" s="105"/>
      <c r="AQ1633" s="105"/>
      <c r="AR1633" s="105"/>
      <c r="AS1633" s="105"/>
      <c r="AT1633" s="105"/>
      <c r="AU1633" s="105"/>
      <c r="AV1633" s="105"/>
      <c r="AW1633" s="105"/>
      <c r="AX1633" s="105"/>
      <c r="AY1633" s="105"/>
      <c r="AZ1633" s="105"/>
      <c r="BA1633" s="105"/>
      <c r="BB1633" s="105"/>
      <c r="BC1633" s="105"/>
      <c r="BD1633" s="105"/>
      <c r="BE1633" s="105"/>
      <c r="BF1633" s="105"/>
      <c r="BG1633" s="105"/>
    </row>
    <row r="1634" spans="1:59" ht="15.6" x14ac:dyDescent="0.3">
      <c r="A1634" s="105" t="s">
        <v>3712</v>
      </c>
      <c r="B1634" s="105" t="s">
        <v>1603</v>
      </c>
      <c r="C1634" s="105" t="s">
        <v>227</v>
      </c>
      <c r="D1634" s="105">
        <v>270</v>
      </c>
      <c r="E1634" s="105">
        <v>10</v>
      </c>
      <c r="F1634" s="129">
        <v>0</v>
      </c>
      <c r="G1634" s="148">
        <v>57.5</v>
      </c>
      <c r="H1634" s="105"/>
      <c r="I1634" s="105"/>
      <c r="J1634" s="105"/>
      <c r="K1634" s="105"/>
      <c r="L1634" s="105"/>
      <c r="M1634" s="105"/>
      <c r="N1634" s="105"/>
      <c r="O1634" s="105"/>
      <c r="P1634" s="105"/>
      <c r="Q1634" s="105"/>
      <c r="R1634" s="105"/>
      <c r="S1634" s="105"/>
      <c r="T1634" s="105"/>
      <c r="U1634" s="105"/>
      <c r="V1634" s="105"/>
      <c r="W1634" s="105"/>
      <c r="X1634" s="105"/>
      <c r="Y1634" s="105"/>
      <c r="Z1634" s="105"/>
      <c r="AA1634" s="105"/>
      <c r="AB1634" s="105"/>
      <c r="AC1634" s="105"/>
      <c r="AD1634" s="105"/>
      <c r="AE1634" s="105"/>
      <c r="AF1634" s="105"/>
      <c r="AG1634" s="105"/>
      <c r="AH1634" s="105"/>
      <c r="AI1634" s="105"/>
      <c r="AJ1634" s="105"/>
      <c r="AK1634" s="105"/>
      <c r="AL1634" s="105"/>
      <c r="AM1634" s="105"/>
      <c r="AN1634" s="105"/>
      <c r="AO1634" s="105"/>
      <c r="AP1634" s="105"/>
      <c r="AQ1634" s="105"/>
      <c r="AR1634" s="105"/>
      <c r="AS1634" s="105"/>
      <c r="AT1634" s="105"/>
      <c r="AU1634" s="105"/>
      <c r="AV1634" s="105"/>
      <c r="AW1634" s="105"/>
      <c r="AX1634" s="105"/>
      <c r="AY1634" s="105"/>
      <c r="AZ1634" s="105"/>
      <c r="BA1634" s="105"/>
      <c r="BB1634" s="105"/>
      <c r="BC1634" s="105"/>
      <c r="BD1634" s="105"/>
      <c r="BE1634" s="105"/>
      <c r="BF1634" s="105"/>
      <c r="BG1634" s="105"/>
    </row>
    <row r="1635" spans="1:59" ht="15.6" x14ac:dyDescent="0.3">
      <c r="A1635" s="105" t="s">
        <v>3718</v>
      </c>
      <c r="B1635" s="105" t="s">
        <v>3719</v>
      </c>
      <c r="C1635" s="105" t="s">
        <v>214</v>
      </c>
      <c r="D1635" s="105">
        <v>394</v>
      </c>
      <c r="E1635" s="105">
        <v>11</v>
      </c>
      <c r="F1635" s="129">
        <v>0</v>
      </c>
      <c r="G1635" s="148">
        <v>61</v>
      </c>
      <c r="H1635" s="105"/>
      <c r="I1635" s="105"/>
      <c r="J1635" s="105"/>
      <c r="K1635" s="105"/>
      <c r="L1635" s="105"/>
      <c r="M1635" s="105"/>
      <c r="N1635" s="105"/>
      <c r="O1635" s="105"/>
      <c r="P1635" s="105"/>
      <c r="Q1635" s="105" t="s">
        <v>84</v>
      </c>
      <c r="R1635" s="105"/>
      <c r="S1635" s="105"/>
      <c r="T1635" s="105"/>
      <c r="U1635" s="105"/>
      <c r="V1635" s="105"/>
      <c r="W1635" s="105"/>
      <c r="X1635" s="105"/>
      <c r="Y1635" s="105"/>
      <c r="Z1635" s="105"/>
      <c r="AA1635" s="105"/>
      <c r="AB1635" s="105"/>
      <c r="AC1635" s="105"/>
      <c r="AD1635" s="105"/>
      <c r="AE1635" s="105"/>
      <c r="AF1635" s="105"/>
      <c r="AG1635" s="105"/>
      <c r="AH1635" s="105"/>
      <c r="AI1635" s="105"/>
      <c r="AJ1635" s="105"/>
      <c r="AK1635" s="105"/>
      <c r="AL1635" s="105"/>
      <c r="AM1635" s="105"/>
      <c r="AN1635" s="105"/>
      <c r="AO1635" s="105"/>
      <c r="AP1635" s="105"/>
      <c r="AQ1635" s="105"/>
      <c r="AR1635" s="105"/>
      <c r="AS1635" s="105"/>
      <c r="AT1635" s="105"/>
      <c r="AU1635" s="105"/>
      <c r="AV1635" s="105"/>
      <c r="AW1635" s="105"/>
      <c r="AX1635" s="105"/>
      <c r="AY1635" s="105"/>
      <c r="AZ1635" s="105"/>
      <c r="BA1635" s="105"/>
      <c r="BB1635" s="105"/>
      <c r="BC1635" s="105"/>
      <c r="BD1635" s="105"/>
      <c r="BE1635" s="105"/>
      <c r="BF1635" s="105"/>
      <c r="BG1635" s="105"/>
    </row>
    <row r="1636" spans="1:59" ht="15.6" x14ac:dyDescent="0.3">
      <c r="A1636" s="105" t="s">
        <v>3718</v>
      </c>
      <c r="B1636" s="105" t="s">
        <v>3720</v>
      </c>
      <c r="C1636" s="105" t="s">
        <v>214</v>
      </c>
      <c r="D1636" s="105">
        <v>394</v>
      </c>
      <c r="E1636" s="105">
        <v>11</v>
      </c>
      <c r="F1636" s="129">
        <v>0</v>
      </c>
      <c r="G1636" s="148">
        <v>61.18</v>
      </c>
      <c r="H1636" s="105"/>
      <c r="I1636" s="105"/>
      <c r="J1636" s="105"/>
      <c r="K1636" s="105"/>
      <c r="L1636" s="105"/>
      <c r="M1636" s="105"/>
      <c r="N1636" s="105"/>
      <c r="O1636" s="105"/>
      <c r="P1636" s="105"/>
      <c r="Q1636" s="105" t="s">
        <v>84</v>
      </c>
      <c r="R1636" s="105"/>
      <c r="S1636" s="105"/>
      <c r="T1636" s="105"/>
      <c r="U1636" s="105"/>
      <c r="V1636" s="105"/>
      <c r="W1636" s="105"/>
      <c r="X1636" s="105"/>
      <c r="Y1636" s="105"/>
      <c r="Z1636" s="105"/>
      <c r="AA1636" s="105"/>
      <c r="AB1636" s="105"/>
      <c r="AC1636" s="105"/>
      <c r="AD1636" s="105"/>
      <c r="AE1636" s="105"/>
      <c r="AF1636" s="105"/>
      <c r="AG1636" s="105"/>
      <c r="AH1636" s="105"/>
      <c r="AI1636" s="105"/>
      <c r="AJ1636" s="105"/>
      <c r="AK1636" s="105"/>
      <c r="AL1636" s="105"/>
      <c r="AM1636" s="105"/>
      <c r="AN1636" s="105"/>
      <c r="AO1636" s="105"/>
      <c r="AP1636" s="105"/>
      <c r="AQ1636" s="105"/>
      <c r="AR1636" s="105"/>
      <c r="AS1636" s="105"/>
      <c r="AT1636" s="105"/>
      <c r="AU1636" s="105"/>
      <c r="AV1636" s="105"/>
      <c r="AW1636" s="105"/>
      <c r="AX1636" s="105"/>
      <c r="AY1636" s="105"/>
      <c r="AZ1636" s="105"/>
      <c r="BA1636" s="105"/>
      <c r="BB1636" s="105"/>
      <c r="BC1636" s="105"/>
      <c r="BD1636" s="105"/>
      <c r="BE1636" s="105"/>
      <c r="BF1636" s="105"/>
      <c r="BG1636" s="105"/>
    </row>
    <row r="1637" spans="1:59" ht="15.6" x14ac:dyDescent="0.3">
      <c r="A1637" s="105" t="s">
        <v>3718</v>
      </c>
      <c r="B1637" s="105" t="s">
        <v>1604</v>
      </c>
      <c r="C1637" s="105" t="s">
        <v>211</v>
      </c>
      <c r="D1637" s="105">
        <v>394</v>
      </c>
      <c r="E1637" s="105">
        <v>11</v>
      </c>
      <c r="F1637" s="129">
        <v>0</v>
      </c>
      <c r="G1637" s="148">
        <v>61.27</v>
      </c>
      <c r="H1637" s="105"/>
      <c r="I1637" s="105"/>
      <c r="J1637" s="105"/>
      <c r="K1637" s="105"/>
      <c r="L1637" s="105"/>
      <c r="M1637" s="105"/>
      <c r="N1637" s="105"/>
      <c r="O1637" s="105"/>
      <c r="P1637" s="105"/>
      <c r="Q1637" s="105" t="s">
        <v>84</v>
      </c>
      <c r="R1637" s="105"/>
      <c r="S1637" s="105"/>
      <c r="T1637" s="105"/>
      <c r="U1637" s="105"/>
      <c r="V1637" s="105"/>
      <c r="W1637" s="105"/>
      <c r="X1637" s="105"/>
      <c r="Y1637" s="105"/>
      <c r="Z1637" s="105"/>
      <c r="AA1637" s="105"/>
      <c r="AB1637" s="105"/>
      <c r="AC1637" s="105"/>
      <c r="AD1637" s="105"/>
      <c r="AE1637" s="105"/>
      <c r="AF1637" s="105"/>
      <c r="AG1637" s="105"/>
      <c r="AH1637" s="105"/>
      <c r="AI1637" s="105"/>
      <c r="AJ1637" s="105"/>
      <c r="AK1637" s="105"/>
      <c r="AL1637" s="105"/>
      <c r="AM1637" s="105"/>
      <c r="AN1637" s="105"/>
      <c r="AO1637" s="105"/>
      <c r="AP1637" s="105"/>
      <c r="AQ1637" s="105"/>
      <c r="AR1637" s="105"/>
      <c r="AS1637" s="105"/>
      <c r="AT1637" s="105"/>
      <c r="AU1637" s="105"/>
      <c r="AV1637" s="105"/>
      <c r="AW1637" s="105"/>
      <c r="AX1637" s="105"/>
      <c r="AY1637" s="105"/>
      <c r="AZ1637" s="105"/>
      <c r="BA1637" s="105"/>
      <c r="BB1637" s="105"/>
      <c r="BC1637" s="105"/>
      <c r="BD1637" s="105"/>
      <c r="BE1637" s="105"/>
      <c r="BF1637" s="105"/>
      <c r="BG1637" s="105"/>
    </row>
    <row r="1638" spans="1:59" ht="15.6" x14ac:dyDescent="0.3">
      <c r="A1638" s="105" t="s">
        <v>3718</v>
      </c>
      <c r="B1638" s="105" t="s">
        <v>1605</v>
      </c>
      <c r="C1638" s="105" t="s">
        <v>227</v>
      </c>
      <c r="D1638" s="105">
        <v>387</v>
      </c>
      <c r="E1638" s="105">
        <v>11</v>
      </c>
      <c r="F1638" s="129">
        <v>0</v>
      </c>
      <c r="G1638" s="148">
        <v>58</v>
      </c>
      <c r="H1638" s="105"/>
      <c r="I1638" s="105"/>
      <c r="J1638" s="105"/>
      <c r="K1638" s="105"/>
      <c r="L1638" s="105"/>
      <c r="M1638" s="105"/>
      <c r="N1638" s="105"/>
      <c r="O1638" s="105"/>
      <c r="P1638" s="105"/>
      <c r="Q1638" s="105" t="s">
        <v>84</v>
      </c>
      <c r="R1638" s="105"/>
      <c r="S1638" s="105"/>
      <c r="T1638" s="105"/>
      <c r="U1638" s="105"/>
      <c r="V1638" s="105"/>
      <c r="W1638" s="105"/>
      <c r="X1638" s="105"/>
      <c r="Y1638" s="105"/>
      <c r="Z1638" s="105"/>
      <c r="AA1638" s="105"/>
      <c r="AB1638" s="105"/>
      <c r="AC1638" s="105"/>
      <c r="AD1638" s="105"/>
      <c r="AE1638" s="105"/>
      <c r="AF1638" s="105"/>
      <c r="AG1638" s="105"/>
      <c r="AH1638" s="105"/>
      <c r="AI1638" s="105"/>
      <c r="AJ1638" s="105"/>
      <c r="AK1638" s="105"/>
      <c r="AL1638" s="105"/>
      <c r="AM1638" s="105"/>
      <c r="AN1638" s="105"/>
      <c r="AO1638" s="105"/>
      <c r="AP1638" s="105"/>
      <c r="AQ1638" s="105"/>
      <c r="AR1638" s="105"/>
      <c r="AS1638" s="105"/>
      <c r="AT1638" s="105"/>
      <c r="AU1638" s="105"/>
      <c r="AV1638" s="105"/>
      <c r="AW1638" s="105"/>
      <c r="AX1638" s="105"/>
      <c r="AY1638" s="105"/>
      <c r="AZ1638" s="105"/>
      <c r="BA1638" s="105"/>
      <c r="BB1638" s="105"/>
      <c r="BC1638" s="105"/>
      <c r="BD1638" s="105"/>
      <c r="BE1638" s="105"/>
      <c r="BF1638" s="105"/>
      <c r="BG1638" s="105"/>
    </row>
    <row r="1639" spans="1:59" ht="15.6" x14ac:dyDescent="0.3">
      <c r="A1639" s="105" t="s">
        <v>3718</v>
      </c>
      <c r="B1639" s="105" t="s">
        <v>3721</v>
      </c>
      <c r="C1639" s="105" t="s">
        <v>230</v>
      </c>
      <c r="D1639" s="105">
        <v>378</v>
      </c>
      <c r="E1639" s="105">
        <v>12</v>
      </c>
      <c r="F1639" s="129">
        <v>0</v>
      </c>
      <c r="G1639" s="148">
        <v>75.75</v>
      </c>
      <c r="H1639" s="105"/>
      <c r="I1639" s="105"/>
      <c r="J1639" s="105"/>
      <c r="K1639" s="105"/>
      <c r="L1639" s="105"/>
      <c r="M1639" s="105"/>
      <c r="N1639" s="105"/>
      <c r="O1639" s="105"/>
      <c r="P1639" s="105"/>
      <c r="Q1639" s="105"/>
      <c r="R1639" s="105"/>
      <c r="S1639" s="105"/>
      <c r="T1639" s="105"/>
      <c r="U1639" s="105"/>
      <c r="V1639" s="105"/>
      <c r="W1639" s="105"/>
      <c r="X1639" s="105"/>
      <c r="Y1639" s="105"/>
      <c r="Z1639" s="105"/>
      <c r="AA1639" s="105"/>
      <c r="AB1639" s="105"/>
      <c r="AC1639" s="105"/>
      <c r="AD1639" s="105"/>
      <c r="AE1639" s="105"/>
      <c r="AF1639" s="105"/>
      <c r="AG1639" s="105"/>
      <c r="AH1639" s="105"/>
      <c r="AI1639" s="105"/>
      <c r="AJ1639" s="105"/>
      <c r="AK1639" s="105"/>
      <c r="AL1639" s="105"/>
      <c r="AM1639" s="105"/>
      <c r="AN1639" s="105"/>
      <c r="AO1639" s="105"/>
      <c r="AP1639" s="105"/>
      <c r="AQ1639" s="105"/>
      <c r="AR1639" s="105"/>
      <c r="AS1639" s="105"/>
      <c r="AT1639" s="105"/>
      <c r="AU1639" s="105"/>
      <c r="AV1639" s="105"/>
      <c r="AW1639" s="105"/>
      <c r="AX1639" s="105"/>
      <c r="AY1639" s="105"/>
      <c r="AZ1639" s="105"/>
      <c r="BA1639" s="105"/>
      <c r="BB1639" s="105"/>
      <c r="BC1639" s="105"/>
      <c r="BD1639" s="105"/>
      <c r="BE1639" s="105"/>
      <c r="BF1639" s="105"/>
      <c r="BG1639" s="105"/>
    </row>
    <row r="1640" spans="1:59" ht="15.6" x14ac:dyDescent="0.3">
      <c r="A1640" s="105" t="s">
        <v>3718</v>
      </c>
      <c r="B1640" s="105" t="s">
        <v>3722</v>
      </c>
      <c r="C1640" s="105" t="s">
        <v>1606</v>
      </c>
      <c r="D1640" s="105">
        <v>165</v>
      </c>
      <c r="E1640" s="105">
        <v>8</v>
      </c>
      <c r="F1640" s="128">
        <v>3.7496499999999999E-117</v>
      </c>
      <c r="G1640" s="148">
        <v>86</v>
      </c>
      <c r="H1640" s="105"/>
      <c r="I1640" s="105"/>
      <c r="J1640" s="105"/>
      <c r="K1640" s="105"/>
      <c r="L1640" s="105"/>
      <c r="M1640" s="105"/>
      <c r="N1640" s="105"/>
      <c r="O1640" s="105"/>
      <c r="P1640" s="105"/>
      <c r="Q1640" s="105"/>
      <c r="R1640" s="105"/>
      <c r="S1640" s="105"/>
      <c r="T1640" s="105"/>
      <c r="U1640" s="105"/>
      <c r="V1640" s="105"/>
      <c r="W1640" s="105"/>
      <c r="X1640" s="105"/>
      <c r="Y1640" s="105"/>
      <c r="Z1640" s="105"/>
      <c r="AA1640" s="105"/>
      <c r="AB1640" s="105"/>
      <c r="AC1640" s="105"/>
      <c r="AD1640" s="105"/>
      <c r="AE1640" s="105"/>
      <c r="AF1640" s="105"/>
      <c r="AG1640" s="105"/>
      <c r="AH1640" s="105"/>
      <c r="AI1640" s="105"/>
      <c r="AJ1640" s="105"/>
      <c r="AK1640" s="105"/>
      <c r="AL1640" s="105"/>
      <c r="AM1640" s="105"/>
      <c r="AN1640" s="105"/>
      <c r="AO1640" s="105"/>
      <c r="AP1640" s="105"/>
      <c r="AQ1640" s="105"/>
      <c r="AR1640" s="105"/>
      <c r="AS1640" s="105"/>
      <c r="AT1640" s="105"/>
      <c r="AU1640" s="105"/>
      <c r="AV1640" s="105"/>
      <c r="AW1640" s="105"/>
      <c r="AX1640" s="105"/>
      <c r="AY1640" s="105"/>
      <c r="AZ1640" s="105"/>
      <c r="BA1640" s="105"/>
      <c r="BB1640" s="105"/>
      <c r="BC1640" s="105"/>
      <c r="BD1640" s="105"/>
      <c r="BE1640" s="105"/>
      <c r="BF1640" s="105"/>
      <c r="BG1640" s="105"/>
    </row>
    <row r="1641" spans="1:59" ht="15.6" x14ac:dyDescent="0.3">
      <c r="A1641" s="105" t="s">
        <v>3718</v>
      </c>
      <c r="B1641" s="105" t="s">
        <v>1607</v>
      </c>
      <c r="C1641" s="105" t="s">
        <v>1608</v>
      </c>
      <c r="D1641" s="105">
        <v>378</v>
      </c>
      <c r="E1641" s="105">
        <v>12</v>
      </c>
      <c r="F1641" s="129">
        <v>0</v>
      </c>
      <c r="G1641" s="148">
        <v>75.25</v>
      </c>
      <c r="H1641" s="105"/>
      <c r="I1641" s="105"/>
      <c r="J1641" s="105"/>
      <c r="K1641" s="105"/>
      <c r="L1641" s="105"/>
      <c r="M1641" s="105"/>
      <c r="N1641" s="105"/>
      <c r="O1641" s="105"/>
      <c r="P1641" s="105"/>
      <c r="Q1641" s="105"/>
      <c r="R1641" s="105"/>
      <c r="S1641" s="105"/>
      <c r="T1641" s="105"/>
      <c r="U1641" s="105"/>
      <c r="V1641" s="105"/>
      <c r="W1641" s="105"/>
      <c r="X1641" s="105"/>
      <c r="Y1641" s="105"/>
      <c r="Z1641" s="105"/>
      <c r="AA1641" s="105"/>
      <c r="AB1641" s="105"/>
      <c r="AC1641" s="105"/>
      <c r="AD1641" s="105"/>
      <c r="AE1641" s="105"/>
      <c r="AF1641" s="105"/>
      <c r="AG1641" s="105"/>
      <c r="AH1641" s="105"/>
      <c r="AI1641" s="105"/>
      <c r="AJ1641" s="105"/>
      <c r="AK1641" s="105"/>
      <c r="AL1641" s="105"/>
      <c r="AM1641" s="105"/>
      <c r="AN1641" s="105"/>
      <c r="AO1641" s="105"/>
      <c r="AP1641" s="105"/>
      <c r="AQ1641" s="105"/>
      <c r="AR1641" s="105"/>
      <c r="AS1641" s="105"/>
      <c r="AT1641" s="105"/>
      <c r="AU1641" s="105"/>
      <c r="AV1641" s="105"/>
      <c r="AW1641" s="105"/>
      <c r="AX1641" s="105"/>
      <c r="AY1641" s="105"/>
      <c r="AZ1641" s="105"/>
      <c r="BA1641" s="105"/>
      <c r="BB1641" s="105"/>
      <c r="BC1641" s="105"/>
      <c r="BD1641" s="105"/>
      <c r="BE1641" s="105"/>
      <c r="BF1641" s="105"/>
      <c r="BG1641" s="105"/>
    </row>
    <row r="1642" spans="1:59" ht="15.6" x14ac:dyDescent="0.3">
      <c r="A1642" s="105" t="s">
        <v>3718</v>
      </c>
      <c r="B1642" s="105" t="s">
        <v>1609</v>
      </c>
      <c r="C1642" s="105" t="s">
        <v>211</v>
      </c>
      <c r="D1642" s="105">
        <v>394</v>
      </c>
      <c r="E1642" s="105">
        <v>11</v>
      </c>
      <c r="F1642" s="129">
        <v>0</v>
      </c>
      <c r="G1642" s="148">
        <v>61.09</v>
      </c>
      <c r="H1642" s="105"/>
      <c r="I1642" s="105"/>
      <c r="J1642" s="105"/>
      <c r="K1642" s="105"/>
      <c r="L1642" s="105"/>
      <c r="M1642" s="105"/>
      <c r="N1642" s="105"/>
      <c r="O1642" s="105"/>
      <c r="P1642" s="105"/>
      <c r="Q1642" s="105" t="s">
        <v>84</v>
      </c>
      <c r="R1642" s="105"/>
      <c r="S1642" s="105"/>
      <c r="T1642" s="105"/>
      <c r="U1642" s="105"/>
      <c r="V1642" s="105"/>
      <c r="W1642" s="105"/>
      <c r="X1642" s="105"/>
      <c r="Y1642" s="105"/>
      <c r="Z1642" s="105"/>
      <c r="AA1642" s="105"/>
      <c r="AB1642" s="105"/>
      <c r="AC1642" s="105"/>
      <c r="AD1642" s="105"/>
      <c r="AE1642" s="105"/>
      <c r="AF1642" s="105"/>
      <c r="AG1642" s="105"/>
      <c r="AH1642" s="105"/>
      <c r="AI1642" s="105"/>
      <c r="AJ1642" s="105"/>
      <c r="AK1642" s="105"/>
      <c r="AL1642" s="105"/>
      <c r="AM1642" s="105"/>
      <c r="AN1642" s="105"/>
      <c r="AO1642" s="105"/>
      <c r="AP1642" s="105"/>
      <c r="AQ1642" s="105"/>
      <c r="AR1642" s="105"/>
      <c r="AS1642" s="105"/>
      <c r="AT1642" s="105"/>
      <c r="AU1642" s="105"/>
      <c r="AV1642" s="105"/>
      <c r="AW1642" s="105"/>
      <c r="AX1642" s="105"/>
      <c r="AY1642" s="105"/>
      <c r="AZ1642" s="105"/>
      <c r="BA1642" s="105"/>
      <c r="BB1642" s="105"/>
      <c r="BC1642" s="105"/>
      <c r="BD1642" s="105"/>
      <c r="BE1642" s="105"/>
      <c r="BF1642" s="105"/>
      <c r="BG1642" s="105"/>
    </row>
    <row r="1643" spans="1:59" ht="15.6" x14ac:dyDescent="0.3">
      <c r="A1643" s="105" t="s">
        <v>3718</v>
      </c>
      <c r="B1643" s="105" t="s">
        <v>1610</v>
      </c>
      <c r="C1643" s="105" t="s">
        <v>1611</v>
      </c>
      <c r="D1643" s="105">
        <v>393</v>
      </c>
      <c r="E1643" s="105">
        <v>12</v>
      </c>
      <c r="F1643" s="129">
        <v>0</v>
      </c>
      <c r="G1643" s="148">
        <v>58.5</v>
      </c>
      <c r="H1643" s="105"/>
      <c r="I1643" s="105"/>
      <c r="J1643" s="105"/>
      <c r="K1643" s="105"/>
      <c r="L1643" s="105"/>
      <c r="M1643" s="105"/>
      <c r="N1643" s="105"/>
      <c r="O1643" s="105"/>
      <c r="P1643" s="105"/>
      <c r="Q1643" s="105" t="s">
        <v>84</v>
      </c>
      <c r="R1643" s="105"/>
      <c r="S1643" s="105"/>
      <c r="T1643" s="105"/>
      <c r="U1643" s="105"/>
      <c r="V1643" s="105"/>
      <c r="W1643" s="105"/>
      <c r="X1643" s="105"/>
      <c r="Y1643" s="105"/>
      <c r="Z1643" s="105"/>
      <c r="AA1643" s="105"/>
      <c r="AB1643" s="105"/>
      <c r="AC1643" s="105"/>
      <c r="AD1643" s="105"/>
      <c r="AE1643" s="105"/>
      <c r="AF1643" s="105"/>
      <c r="AG1643" s="105"/>
      <c r="AH1643" s="105"/>
      <c r="AI1643" s="105"/>
      <c r="AJ1643" s="105"/>
      <c r="AK1643" s="105"/>
      <c r="AL1643" s="105"/>
      <c r="AM1643" s="105"/>
      <c r="AN1643" s="105"/>
      <c r="AO1643" s="105"/>
      <c r="AP1643" s="105"/>
      <c r="AQ1643" s="105"/>
      <c r="AR1643" s="105"/>
      <c r="AS1643" s="105"/>
      <c r="AT1643" s="105"/>
      <c r="AU1643" s="105"/>
      <c r="AV1643" s="105"/>
      <c r="AW1643" s="105"/>
      <c r="AX1643" s="105"/>
      <c r="AY1643" s="105"/>
      <c r="AZ1643" s="105"/>
      <c r="BA1643" s="105"/>
      <c r="BB1643" s="105"/>
      <c r="BC1643" s="105"/>
      <c r="BD1643" s="105"/>
      <c r="BE1643" s="105"/>
      <c r="BF1643" s="105"/>
      <c r="BG1643" s="105"/>
    </row>
    <row r="1644" spans="1:59" ht="15.6" x14ac:dyDescent="0.3">
      <c r="A1644" s="105" t="s">
        <v>3718</v>
      </c>
      <c r="B1644" s="105" t="s">
        <v>1612</v>
      </c>
      <c r="C1644" s="105" t="s">
        <v>227</v>
      </c>
      <c r="D1644" s="105">
        <v>396</v>
      </c>
      <c r="E1644" s="105">
        <v>11</v>
      </c>
      <c r="F1644" s="129">
        <v>0</v>
      </c>
      <c r="G1644" s="148">
        <v>54</v>
      </c>
      <c r="H1644" s="105"/>
      <c r="I1644" s="105"/>
      <c r="J1644" s="105"/>
      <c r="K1644" s="105"/>
      <c r="L1644" s="105"/>
      <c r="M1644" s="105"/>
      <c r="N1644" s="105"/>
      <c r="O1644" s="105"/>
      <c r="P1644" s="105"/>
      <c r="Q1644" s="105" t="s">
        <v>84</v>
      </c>
      <c r="R1644" s="105"/>
      <c r="S1644" s="105"/>
      <c r="T1644" s="105"/>
      <c r="U1644" s="105"/>
      <c r="V1644" s="105"/>
      <c r="W1644" s="105"/>
      <c r="X1644" s="105"/>
      <c r="Y1644" s="105"/>
      <c r="Z1644" s="105"/>
      <c r="AA1644" s="105"/>
      <c r="AB1644" s="105"/>
      <c r="AC1644" s="105"/>
      <c r="AD1644" s="105"/>
      <c r="AE1644" s="105"/>
      <c r="AF1644" s="105"/>
      <c r="AG1644" s="105"/>
      <c r="AH1644" s="105"/>
      <c r="AI1644" s="105"/>
      <c r="AJ1644" s="105"/>
      <c r="AK1644" s="105"/>
      <c r="AL1644" s="105"/>
      <c r="AM1644" s="105"/>
      <c r="AN1644" s="105"/>
      <c r="AO1644" s="105"/>
      <c r="AP1644" s="105"/>
      <c r="AQ1644" s="105"/>
      <c r="AR1644" s="105"/>
      <c r="AS1644" s="105"/>
      <c r="AT1644" s="105"/>
      <c r="AU1644" s="105"/>
      <c r="AV1644" s="105"/>
      <c r="AW1644" s="105"/>
      <c r="AX1644" s="105"/>
      <c r="AY1644" s="105"/>
      <c r="AZ1644" s="105"/>
      <c r="BA1644" s="105"/>
      <c r="BB1644" s="105"/>
      <c r="BC1644" s="105"/>
      <c r="BD1644" s="105"/>
      <c r="BE1644" s="105"/>
      <c r="BF1644" s="105"/>
      <c r="BG1644" s="105"/>
    </row>
    <row r="1645" spans="1:59" ht="15.6" x14ac:dyDescent="0.3">
      <c r="A1645" s="105" t="s">
        <v>3723</v>
      </c>
      <c r="B1645" s="105" t="s">
        <v>3724</v>
      </c>
      <c r="C1645" s="105" t="s">
        <v>1613</v>
      </c>
      <c r="D1645" s="105">
        <v>312</v>
      </c>
      <c r="E1645" s="105">
        <v>8</v>
      </c>
      <c r="F1645" s="129">
        <v>0</v>
      </c>
      <c r="G1645" s="148">
        <v>66.13</v>
      </c>
      <c r="H1645" s="105"/>
      <c r="I1645" s="105"/>
      <c r="J1645" s="105"/>
      <c r="K1645" s="105"/>
      <c r="L1645" s="105"/>
      <c r="M1645" s="105"/>
      <c r="N1645" s="105"/>
      <c r="O1645" s="105"/>
      <c r="P1645" s="105"/>
      <c r="Q1645" s="105" t="s">
        <v>84</v>
      </c>
      <c r="R1645" s="105"/>
      <c r="S1645" s="105"/>
      <c r="T1645" s="105"/>
      <c r="U1645" s="105"/>
      <c r="V1645" s="105"/>
      <c r="W1645" s="105"/>
      <c r="X1645" s="105"/>
      <c r="Y1645" s="105"/>
      <c r="Z1645" s="105"/>
      <c r="AA1645" s="105"/>
      <c r="AB1645" s="105"/>
      <c r="AC1645" s="105"/>
      <c r="AD1645" s="105"/>
      <c r="AE1645" s="105"/>
      <c r="AF1645" s="105"/>
      <c r="AG1645" s="105"/>
      <c r="AH1645" s="105"/>
      <c r="AI1645" s="105"/>
      <c r="AJ1645" s="105"/>
      <c r="AK1645" s="105"/>
      <c r="AL1645" s="105"/>
      <c r="AM1645" s="105"/>
      <c r="AN1645" s="105"/>
      <c r="AO1645" s="105"/>
      <c r="AP1645" s="105"/>
      <c r="AQ1645" s="105"/>
      <c r="AR1645" s="105"/>
      <c r="AS1645" s="105"/>
      <c r="AT1645" s="105"/>
      <c r="AU1645" s="105"/>
      <c r="AV1645" s="105"/>
      <c r="AW1645" s="105"/>
      <c r="AX1645" s="105"/>
      <c r="AY1645" s="105"/>
      <c r="AZ1645" s="105"/>
      <c r="BA1645" s="105"/>
      <c r="BB1645" s="105"/>
      <c r="BC1645" s="105"/>
      <c r="BD1645" s="105"/>
      <c r="BE1645" s="105"/>
      <c r="BF1645" s="105"/>
      <c r="BG1645" s="105"/>
    </row>
    <row r="1646" spans="1:59" ht="15.6" x14ac:dyDescent="0.3">
      <c r="A1646" s="105" t="s">
        <v>3723</v>
      </c>
      <c r="B1646" s="105" t="s">
        <v>3725</v>
      </c>
      <c r="C1646" s="105" t="s">
        <v>1613</v>
      </c>
      <c r="D1646" s="105">
        <v>312</v>
      </c>
      <c r="E1646" s="105">
        <v>8</v>
      </c>
      <c r="F1646" s="129">
        <v>0</v>
      </c>
      <c r="G1646" s="148">
        <v>66.75</v>
      </c>
      <c r="H1646" s="105"/>
      <c r="I1646" s="105"/>
      <c r="J1646" s="105"/>
      <c r="K1646" s="105"/>
      <c r="L1646" s="105"/>
      <c r="M1646" s="105"/>
      <c r="N1646" s="105"/>
      <c r="O1646" s="105"/>
      <c r="P1646" s="105"/>
      <c r="Q1646" s="105" t="s">
        <v>84</v>
      </c>
      <c r="R1646" s="105"/>
      <c r="S1646" s="105"/>
      <c r="T1646" s="105"/>
      <c r="U1646" s="105"/>
      <c r="V1646" s="105"/>
      <c r="W1646" s="105"/>
      <c r="X1646" s="105"/>
      <c r="Y1646" s="105"/>
      <c r="Z1646" s="105"/>
      <c r="AA1646" s="105"/>
      <c r="AB1646" s="105"/>
      <c r="AC1646" s="105"/>
      <c r="AD1646" s="105"/>
      <c r="AE1646" s="105"/>
      <c r="AF1646" s="105"/>
      <c r="AG1646" s="105"/>
      <c r="AH1646" s="105"/>
      <c r="AI1646" s="105"/>
      <c r="AJ1646" s="105"/>
      <c r="AK1646" s="105"/>
      <c r="AL1646" s="105"/>
      <c r="AM1646" s="105"/>
      <c r="AN1646" s="105"/>
      <c r="AO1646" s="105"/>
      <c r="AP1646" s="105"/>
      <c r="AQ1646" s="105"/>
      <c r="AR1646" s="105"/>
      <c r="AS1646" s="105"/>
      <c r="AT1646" s="105"/>
      <c r="AU1646" s="105"/>
      <c r="AV1646" s="105"/>
      <c r="AW1646" s="105"/>
      <c r="AX1646" s="105"/>
      <c r="AY1646" s="105"/>
      <c r="AZ1646" s="105"/>
      <c r="BA1646" s="105"/>
      <c r="BB1646" s="105"/>
      <c r="BC1646" s="105"/>
      <c r="BD1646" s="105"/>
      <c r="BE1646" s="105"/>
      <c r="BF1646" s="105"/>
      <c r="BG1646" s="105"/>
    </row>
    <row r="1647" spans="1:59" ht="15.6" x14ac:dyDescent="0.3">
      <c r="A1647" s="105" t="s">
        <v>3723</v>
      </c>
      <c r="B1647" s="105" t="s">
        <v>1614</v>
      </c>
      <c r="C1647" s="105" t="s">
        <v>1613</v>
      </c>
      <c r="D1647" s="105">
        <v>312</v>
      </c>
      <c r="E1647" s="105">
        <v>8</v>
      </c>
      <c r="F1647" s="129">
        <v>0</v>
      </c>
      <c r="G1647" s="148">
        <v>65.88</v>
      </c>
      <c r="H1647" s="105"/>
      <c r="I1647" s="105"/>
      <c r="J1647" s="105"/>
      <c r="K1647" s="105"/>
      <c r="L1647" s="105"/>
      <c r="M1647" s="105"/>
      <c r="N1647" s="105"/>
      <c r="O1647" s="105"/>
      <c r="P1647" s="105"/>
      <c r="Q1647" s="105" t="s">
        <v>84</v>
      </c>
      <c r="R1647" s="105"/>
      <c r="S1647" s="105"/>
      <c r="T1647" s="105"/>
      <c r="U1647" s="105"/>
      <c r="V1647" s="105"/>
      <c r="W1647" s="105"/>
      <c r="X1647" s="105"/>
      <c r="Y1647" s="105"/>
      <c r="Z1647" s="105"/>
      <c r="AA1647" s="105"/>
      <c r="AB1647" s="105"/>
      <c r="AC1647" s="105"/>
      <c r="AD1647" s="105"/>
      <c r="AE1647" s="105"/>
      <c r="AF1647" s="105"/>
      <c r="AG1647" s="105"/>
      <c r="AH1647" s="105"/>
      <c r="AI1647" s="105"/>
      <c r="AJ1647" s="105"/>
      <c r="AK1647" s="105"/>
      <c r="AL1647" s="105"/>
      <c r="AM1647" s="105"/>
      <c r="AN1647" s="105"/>
      <c r="AO1647" s="105"/>
      <c r="AP1647" s="105"/>
      <c r="AQ1647" s="105"/>
      <c r="AR1647" s="105"/>
      <c r="AS1647" s="105"/>
      <c r="AT1647" s="105"/>
      <c r="AU1647" s="105"/>
      <c r="AV1647" s="105"/>
      <c r="AW1647" s="105"/>
      <c r="AX1647" s="105"/>
      <c r="AY1647" s="105"/>
      <c r="AZ1647" s="105"/>
      <c r="BA1647" s="105"/>
      <c r="BB1647" s="105"/>
      <c r="BC1647" s="105"/>
      <c r="BD1647" s="105"/>
      <c r="BE1647" s="105"/>
      <c r="BF1647" s="105"/>
      <c r="BG1647" s="105"/>
    </row>
    <row r="1648" spans="1:59" ht="15.6" x14ac:dyDescent="0.3">
      <c r="A1648" s="105" t="s">
        <v>3723</v>
      </c>
      <c r="B1648" s="105" t="s">
        <v>1615</v>
      </c>
      <c r="C1648" s="105" t="s">
        <v>1616</v>
      </c>
      <c r="D1648" s="105">
        <v>291</v>
      </c>
      <c r="E1648" s="105">
        <v>9</v>
      </c>
      <c r="F1648" s="129">
        <v>0</v>
      </c>
      <c r="G1648" s="148">
        <v>63.56</v>
      </c>
      <c r="H1648" s="105"/>
      <c r="I1648" s="105"/>
      <c r="J1648" s="105"/>
      <c r="K1648" s="105"/>
      <c r="L1648" s="105"/>
      <c r="M1648" s="105"/>
      <c r="N1648" s="105"/>
      <c r="O1648" s="105"/>
      <c r="P1648" s="105"/>
      <c r="Q1648" s="105" t="s">
        <v>84</v>
      </c>
      <c r="R1648" s="105"/>
      <c r="S1648" s="105"/>
      <c r="T1648" s="105"/>
      <c r="U1648" s="105"/>
      <c r="V1648" s="105"/>
      <c r="W1648" s="105"/>
      <c r="X1648" s="105"/>
      <c r="Y1648" s="105"/>
      <c r="Z1648" s="105"/>
      <c r="AA1648" s="105"/>
      <c r="AB1648" s="105"/>
      <c r="AC1648" s="105"/>
      <c r="AD1648" s="105"/>
      <c r="AE1648" s="105"/>
      <c r="AF1648" s="105"/>
      <c r="AG1648" s="105"/>
      <c r="AH1648" s="105"/>
      <c r="AI1648" s="105"/>
      <c r="AJ1648" s="105"/>
      <c r="AK1648" s="105"/>
      <c r="AL1648" s="105"/>
      <c r="AM1648" s="105"/>
      <c r="AN1648" s="105"/>
      <c r="AO1648" s="105"/>
      <c r="AP1648" s="105"/>
      <c r="AQ1648" s="105"/>
      <c r="AR1648" s="105"/>
      <c r="AS1648" s="105"/>
      <c r="AT1648" s="105"/>
      <c r="AU1648" s="105"/>
      <c r="AV1648" s="105"/>
      <c r="AW1648" s="105"/>
      <c r="AX1648" s="105"/>
      <c r="AY1648" s="105"/>
      <c r="AZ1648" s="105"/>
      <c r="BA1648" s="105"/>
      <c r="BB1648" s="105"/>
      <c r="BC1648" s="105"/>
      <c r="BD1648" s="105"/>
      <c r="BE1648" s="105"/>
      <c r="BF1648" s="105"/>
      <c r="BG1648" s="105"/>
    </row>
    <row r="1649" spans="1:59" ht="15.6" x14ac:dyDescent="0.3">
      <c r="A1649" s="105" t="s">
        <v>3723</v>
      </c>
      <c r="B1649" s="105" t="s">
        <v>3726</v>
      </c>
      <c r="C1649" s="105" t="s">
        <v>1616</v>
      </c>
      <c r="D1649" s="105">
        <v>397</v>
      </c>
      <c r="E1649" s="105">
        <v>9</v>
      </c>
      <c r="F1649" s="129">
        <v>0</v>
      </c>
      <c r="G1649" s="148">
        <v>74.11</v>
      </c>
      <c r="H1649" s="105"/>
      <c r="I1649" s="105"/>
      <c r="J1649" s="105"/>
      <c r="K1649" s="105"/>
      <c r="L1649" s="105"/>
      <c r="M1649" s="105"/>
      <c r="N1649" s="105"/>
      <c r="O1649" s="105"/>
      <c r="P1649" s="105"/>
      <c r="Q1649" s="105"/>
      <c r="R1649" s="105"/>
      <c r="S1649" s="105"/>
      <c r="T1649" s="105"/>
      <c r="U1649" s="105"/>
      <c r="V1649" s="105"/>
      <c r="W1649" s="105"/>
      <c r="X1649" s="105"/>
      <c r="Y1649" s="105"/>
      <c r="Z1649" s="105"/>
      <c r="AA1649" s="105"/>
      <c r="AB1649" s="105"/>
      <c r="AC1649" s="105"/>
      <c r="AD1649" s="105"/>
      <c r="AE1649" s="105"/>
      <c r="AF1649" s="105"/>
      <c r="AG1649" s="105"/>
      <c r="AH1649" s="105"/>
      <c r="AI1649" s="105"/>
      <c r="AJ1649" s="105"/>
      <c r="AK1649" s="105"/>
      <c r="AL1649" s="105"/>
      <c r="AM1649" s="105"/>
      <c r="AN1649" s="105"/>
      <c r="AO1649" s="105"/>
      <c r="AP1649" s="105"/>
      <c r="AQ1649" s="105"/>
      <c r="AR1649" s="105"/>
      <c r="AS1649" s="105"/>
      <c r="AT1649" s="105"/>
      <c r="AU1649" s="105"/>
      <c r="AV1649" s="105"/>
      <c r="AW1649" s="105"/>
      <c r="AX1649" s="105"/>
      <c r="AY1649" s="105"/>
      <c r="AZ1649" s="105"/>
      <c r="BA1649" s="105"/>
      <c r="BB1649" s="105"/>
      <c r="BC1649" s="105"/>
      <c r="BD1649" s="105"/>
      <c r="BE1649" s="105"/>
      <c r="BF1649" s="105"/>
      <c r="BG1649" s="105"/>
    </row>
    <row r="1650" spans="1:59" ht="15.6" x14ac:dyDescent="0.3">
      <c r="A1650" s="105" t="s">
        <v>3723</v>
      </c>
      <c r="B1650" s="105" t="s">
        <v>3727</v>
      </c>
      <c r="C1650" s="105" t="s">
        <v>1616</v>
      </c>
      <c r="D1650" s="105">
        <v>321</v>
      </c>
      <c r="E1650" s="105">
        <v>9</v>
      </c>
      <c r="F1650" s="129">
        <v>0</v>
      </c>
      <c r="G1650" s="148">
        <v>75.11</v>
      </c>
      <c r="H1650" s="105"/>
      <c r="I1650" s="105"/>
      <c r="J1650" s="105"/>
      <c r="K1650" s="105"/>
      <c r="L1650" s="105"/>
      <c r="M1650" s="105"/>
      <c r="N1650" s="105"/>
      <c r="O1650" s="105"/>
      <c r="P1650" s="105"/>
      <c r="Q1650" s="105"/>
      <c r="R1650" s="105"/>
      <c r="S1650" s="105"/>
      <c r="T1650" s="105"/>
      <c r="U1650" s="105"/>
      <c r="V1650" s="105"/>
      <c r="W1650" s="105"/>
      <c r="X1650" s="105"/>
      <c r="Y1650" s="105"/>
      <c r="Z1650" s="105"/>
      <c r="AA1650" s="105"/>
      <c r="AB1650" s="105"/>
      <c r="AC1650" s="105"/>
      <c r="AD1650" s="105"/>
      <c r="AE1650" s="105"/>
      <c r="AF1650" s="105"/>
      <c r="AG1650" s="105"/>
      <c r="AH1650" s="105"/>
      <c r="AI1650" s="105"/>
      <c r="AJ1650" s="105"/>
      <c r="AK1650" s="105"/>
      <c r="AL1650" s="105"/>
      <c r="AM1650" s="105"/>
      <c r="AN1650" s="105"/>
      <c r="AO1650" s="105"/>
      <c r="AP1650" s="105"/>
      <c r="AQ1650" s="105"/>
      <c r="AR1650" s="105"/>
      <c r="AS1650" s="105"/>
      <c r="AT1650" s="105"/>
      <c r="AU1650" s="105"/>
      <c r="AV1650" s="105"/>
      <c r="AW1650" s="105"/>
      <c r="AX1650" s="105"/>
      <c r="AY1650" s="105"/>
      <c r="AZ1650" s="105"/>
      <c r="BA1650" s="105"/>
      <c r="BB1650" s="105"/>
      <c r="BC1650" s="105"/>
      <c r="BD1650" s="105"/>
      <c r="BE1650" s="105"/>
      <c r="BF1650" s="105"/>
      <c r="BG1650" s="105"/>
    </row>
    <row r="1651" spans="1:59" ht="15.6" x14ac:dyDescent="0.3">
      <c r="A1651" s="105" t="s">
        <v>3723</v>
      </c>
      <c r="B1651" s="105" t="s">
        <v>1617</v>
      </c>
      <c r="C1651" s="105" t="s">
        <v>1616</v>
      </c>
      <c r="D1651" s="105">
        <v>460</v>
      </c>
      <c r="E1651" s="105">
        <v>9</v>
      </c>
      <c r="F1651" s="129">
        <v>0</v>
      </c>
      <c r="G1651" s="148">
        <v>69.33</v>
      </c>
      <c r="H1651" s="105"/>
      <c r="I1651" s="105"/>
      <c r="J1651" s="105"/>
      <c r="K1651" s="105"/>
      <c r="L1651" s="105"/>
      <c r="M1651" s="105"/>
      <c r="N1651" s="105"/>
      <c r="O1651" s="105"/>
      <c r="P1651" s="105"/>
      <c r="Q1651" s="105"/>
      <c r="R1651" s="105"/>
      <c r="S1651" s="105"/>
      <c r="T1651" s="105"/>
      <c r="U1651" s="105"/>
      <c r="V1651" s="105"/>
      <c r="W1651" s="105"/>
      <c r="X1651" s="105"/>
      <c r="Y1651" s="105"/>
      <c r="Z1651" s="105"/>
      <c r="AA1651" s="105"/>
      <c r="AB1651" s="105"/>
      <c r="AC1651" s="105"/>
      <c r="AD1651" s="105"/>
      <c r="AE1651" s="105"/>
      <c r="AF1651" s="105"/>
      <c r="AG1651" s="105"/>
      <c r="AH1651" s="105"/>
      <c r="AI1651" s="105"/>
      <c r="AJ1651" s="105"/>
      <c r="AK1651" s="105"/>
      <c r="AL1651" s="105"/>
      <c r="AM1651" s="105"/>
      <c r="AN1651" s="105"/>
      <c r="AO1651" s="105"/>
      <c r="AP1651" s="105"/>
      <c r="AQ1651" s="105"/>
      <c r="AR1651" s="105"/>
      <c r="AS1651" s="105"/>
      <c r="AT1651" s="105"/>
      <c r="AU1651" s="105"/>
      <c r="AV1651" s="105"/>
      <c r="AW1651" s="105"/>
      <c r="AX1651" s="105"/>
      <c r="AY1651" s="105"/>
      <c r="AZ1651" s="105"/>
      <c r="BA1651" s="105"/>
      <c r="BB1651" s="105"/>
      <c r="BC1651" s="105"/>
      <c r="BD1651" s="105"/>
      <c r="BE1651" s="105"/>
      <c r="BF1651" s="105"/>
      <c r="BG1651" s="105"/>
    </row>
    <row r="1652" spans="1:59" ht="15.6" x14ac:dyDescent="0.3">
      <c r="A1652" s="105" t="s">
        <v>3723</v>
      </c>
      <c r="B1652" s="105" t="s">
        <v>1618</v>
      </c>
      <c r="C1652" s="105" t="s">
        <v>1613</v>
      </c>
      <c r="D1652" s="105">
        <v>302</v>
      </c>
      <c r="E1652" s="105">
        <v>8</v>
      </c>
      <c r="F1652" s="129">
        <v>0</v>
      </c>
      <c r="G1652" s="148">
        <v>65.88</v>
      </c>
      <c r="H1652" s="105"/>
      <c r="I1652" s="105"/>
      <c r="J1652" s="105"/>
      <c r="K1652" s="105"/>
      <c r="L1652" s="105"/>
      <c r="M1652" s="105"/>
      <c r="N1652" s="105"/>
      <c r="O1652" s="105"/>
      <c r="P1652" s="105"/>
      <c r="Q1652" s="105" t="s">
        <v>84</v>
      </c>
      <c r="R1652" s="105"/>
      <c r="S1652" s="105"/>
      <c r="T1652" s="105"/>
      <c r="U1652" s="105"/>
      <c r="V1652" s="105"/>
      <c r="W1652" s="105"/>
      <c r="X1652" s="105"/>
      <c r="Y1652" s="105"/>
      <c r="Z1652" s="105"/>
      <c r="AA1652" s="105"/>
      <c r="AB1652" s="105"/>
      <c r="AC1652" s="105"/>
      <c r="AD1652" s="105"/>
      <c r="AE1652" s="105"/>
      <c r="AF1652" s="105"/>
      <c r="AG1652" s="105"/>
      <c r="AH1652" s="105"/>
      <c r="AI1652" s="105"/>
      <c r="AJ1652" s="105"/>
      <c r="AK1652" s="105"/>
      <c r="AL1652" s="105"/>
      <c r="AM1652" s="105"/>
      <c r="AN1652" s="105"/>
      <c r="AO1652" s="105"/>
      <c r="AP1652" s="105"/>
      <c r="AQ1652" s="105"/>
      <c r="AR1652" s="105"/>
      <c r="AS1652" s="105"/>
      <c r="AT1652" s="105"/>
      <c r="AU1652" s="105"/>
      <c r="AV1652" s="105"/>
      <c r="AW1652" s="105"/>
      <c r="AX1652" s="105"/>
      <c r="AY1652" s="105"/>
      <c r="AZ1652" s="105"/>
      <c r="BA1652" s="105"/>
      <c r="BB1652" s="105"/>
      <c r="BC1652" s="105"/>
      <c r="BD1652" s="105"/>
      <c r="BE1652" s="105"/>
      <c r="BF1652" s="105"/>
      <c r="BG1652" s="105"/>
    </row>
    <row r="1653" spans="1:59" ht="15.6" x14ac:dyDescent="0.3">
      <c r="A1653" s="105" t="s">
        <v>3723</v>
      </c>
      <c r="B1653" s="105" t="s">
        <v>1619</v>
      </c>
      <c r="C1653" s="105" t="s">
        <v>1616</v>
      </c>
      <c r="D1653" s="105">
        <v>280</v>
      </c>
      <c r="E1653" s="105">
        <v>9</v>
      </c>
      <c r="F1653" s="129">
        <v>0</v>
      </c>
      <c r="G1653" s="148">
        <v>61.78</v>
      </c>
      <c r="H1653" s="105"/>
      <c r="I1653" s="105"/>
      <c r="J1653" s="105"/>
      <c r="K1653" s="105"/>
      <c r="L1653" s="105"/>
      <c r="M1653" s="105"/>
      <c r="N1653" s="105"/>
      <c r="O1653" s="105"/>
      <c r="P1653" s="105"/>
      <c r="Q1653" s="105" t="s">
        <v>84</v>
      </c>
      <c r="R1653" s="105"/>
      <c r="S1653" s="105"/>
      <c r="T1653" s="105"/>
      <c r="U1653" s="105"/>
      <c r="V1653" s="105"/>
      <c r="W1653" s="105"/>
      <c r="X1653" s="105"/>
      <c r="Y1653" s="105"/>
      <c r="Z1653" s="105"/>
      <c r="AA1653" s="105"/>
      <c r="AB1653" s="105"/>
      <c r="AC1653" s="105"/>
      <c r="AD1653" s="105"/>
      <c r="AE1653" s="105"/>
      <c r="AF1653" s="105"/>
      <c r="AG1653" s="105"/>
      <c r="AH1653" s="105"/>
      <c r="AI1653" s="105"/>
      <c r="AJ1653" s="105"/>
      <c r="AK1653" s="105"/>
      <c r="AL1653" s="105"/>
      <c r="AM1653" s="105"/>
      <c r="AN1653" s="105"/>
      <c r="AO1653" s="105"/>
      <c r="AP1653" s="105"/>
      <c r="AQ1653" s="105"/>
      <c r="AR1653" s="105"/>
      <c r="AS1653" s="105"/>
      <c r="AT1653" s="105"/>
      <c r="AU1653" s="105"/>
      <c r="AV1653" s="105"/>
      <c r="AW1653" s="105"/>
      <c r="AX1653" s="105"/>
      <c r="AY1653" s="105"/>
      <c r="AZ1653" s="105"/>
      <c r="BA1653" s="105"/>
      <c r="BB1653" s="105"/>
      <c r="BC1653" s="105"/>
      <c r="BD1653" s="105"/>
      <c r="BE1653" s="105"/>
      <c r="BF1653" s="105"/>
      <c r="BG1653" s="105"/>
    </row>
    <row r="1654" spans="1:59" ht="15.6" x14ac:dyDescent="0.3">
      <c r="A1654" s="105" t="s">
        <v>3723</v>
      </c>
      <c r="B1654" s="105" t="s">
        <v>1620</v>
      </c>
      <c r="C1654" s="105" t="s">
        <v>1616</v>
      </c>
      <c r="D1654" s="105">
        <v>263</v>
      </c>
      <c r="E1654" s="105">
        <v>9</v>
      </c>
      <c r="F1654" s="129">
        <v>0</v>
      </c>
      <c r="G1654" s="148">
        <v>59.78</v>
      </c>
      <c r="H1654" s="105"/>
      <c r="I1654" s="105"/>
      <c r="J1654" s="105"/>
      <c r="K1654" s="105"/>
      <c r="L1654" s="105"/>
      <c r="M1654" s="105"/>
      <c r="N1654" s="105"/>
      <c r="O1654" s="105"/>
      <c r="P1654" s="105"/>
      <c r="Q1654" s="105" t="s">
        <v>84</v>
      </c>
      <c r="R1654" s="105"/>
      <c r="S1654" s="105"/>
      <c r="T1654" s="105"/>
      <c r="U1654" s="105"/>
      <c r="V1654" s="105"/>
      <c r="W1654" s="105"/>
      <c r="X1654" s="105"/>
      <c r="Y1654" s="105"/>
      <c r="Z1654" s="105"/>
      <c r="AA1654" s="105"/>
      <c r="AB1654" s="105"/>
      <c r="AC1654" s="105"/>
      <c r="AD1654" s="105"/>
      <c r="AE1654" s="105"/>
      <c r="AF1654" s="105"/>
      <c r="AG1654" s="105"/>
      <c r="AH1654" s="105"/>
      <c r="AI1654" s="105"/>
      <c r="AJ1654" s="105"/>
      <c r="AK1654" s="105"/>
      <c r="AL1654" s="105"/>
      <c r="AM1654" s="105"/>
      <c r="AN1654" s="105"/>
      <c r="AO1654" s="105"/>
      <c r="AP1654" s="105"/>
      <c r="AQ1654" s="105"/>
      <c r="AR1654" s="105"/>
      <c r="AS1654" s="105"/>
      <c r="AT1654" s="105"/>
      <c r="AU1654" s="105"/>
      <c r="AV1654" s="105"/>
      <c r="AW1654" s="105"/>
      <c r="AX1654" s="105"/>
      <c r="AY1654" s="105"/>
      <c r="AZ1654" s="105"/>
      <c r="BA1654" s="105"/>
      <c r="BB1654" s="105"/>
      <c r="BC1654" s="105"/>
      <c r="BD1654" s="105"/>
      <c r="BE1654" s="105"/>
      <c r="BF1654" s="105"/>
      <c r="BG1654" s="105"/>
    </row>
    <row r="1655" spans="1:59" ht="15.6" x14ac:dyDescent="0.3">
      <c r="A1655" s="105" t="s">
        <v>3728</v>
      </c>
      <c r="B1655" s="105" t="s">
        <v>3729</v>
      </c>
      <c r="C1655" s="105" t="s">
        <v>211</v>
      </c>
      <c r="D1655" s="105">
        <v>276</v>
      </c>
      <c r="E1655" s="105">
        <v>3</v>
      </c>
      <c r="F1655" s="129">
        <v>0</v>
      </c>
      <c r="G1655" s="148">
        <v>83</v>
      </c>
      <c r="H1655" s="105"/>
      <c r="I1655" s="105"/>
      <c r="J1655" s="105"/>
      <c r="K1655" s="105"/>
      <c r="L1655" s="105"/>
      <c r="M1655" s="105"/>
      <c r="N1655" s="105"/>
      <c r="O1655" s="105"/>
      <c r="P1655" s="105"/>
      <c r="Q1655" s="105"/>
      <c r="R1655" s="105"/>
      <c r="S1655" s="105"/>
      <c r="T1655" s="105"/>
      <c r="U1655" s="105"/>
      <c r="V1655" s="105"/>
      <c r="W1655" s="105"/>
      <c r="X1655" s="105"/>
      <c r="Y1655" s="105"/>
      <c r="Z1655" s="105"/>
      <c r="AA1655" s="105"/>
      <c r="AB1655" s="105"/>
      <c r="AC1655" s="105"/>
      <c r="AD1655" s="105"/>
      <c r="AE1655" s="105"/>
      <c r="AF1655" s="105"/>
      <c r="AG1655" s="105"/>
      <c r="AH1655" s="105"/>
      <c r="AI1655" s="105"/>
      <c r="AJ1655" s="105"/>
      <c r="AK1655" s="105"/>
      <c r="AL1655" s="105"/>
      <c r="AM1655" s="105"/>
      <c r="AN1655" s="105"/>
      <c r="AO1655" s="105"/>
      <c r="AP1655" s="105"/>
      <c r="AQ1655" s="105"/>
      <c r="AR1655" s="105"/>
      <c r="AS1655" s="105"/>
      <c r="AT1655" s="105"/>
      <c r="AU1655" s="105"/>
      <c r="AV1655" s="105"/>
      <c r="AW1655" s="105"/>
      <c r="AX1655" s="105"/>
      <c r="AY1655" s="105"/>
      <c r="AZ1655" s="105"/>
      <c r="BA1655" s="105"/>
      <c r="BB1655" s="105"/>
      <c r="BC1655" s="105"/>
      <c r="BD1655" s="105"/>
      <c r="BE1655" s="105"/>
      <c r="BF1655" s="105"/>
      <c r="BG1655" s="105"/>
    </row>
    <row r="1656" spans="1:59" ht="15.6" x14ac:dyDescent="0.3">
      <c r="A1656" s="105" t="s">
        <v>3728</v>
      </c>
      <c r="B1656" s="105" t="s">
        <v>3730</v>
      </c>
      <c r="C1656" s="105" t="s">
        <v>214</v>
      </c>
      <c r="D1656" s="105">
        <v>276</v>
      </c>
      <c r="E1656" s="105">
        <v>3</v>
      </c>
      <c r="F1656" s="129">
        <v>0</v>
      </c>
      <c r="G1656" s="148">
        <v>83.33</v>
      </c>
      <c r="H1656" s="105"/>
      <c r="I1656" s="105"/>
      <c r="J1656" s="105"/>
      <c r="K1656" s="105"/>
      <c r="L1656" s="105"/>
      <c r="M1656" s="105"/>
      <c r="N1656" s="105"/>
      <c r="O1656" s="105"/>
      <c r="P1656" s="105"/>
      <c r="Q1656" s="105"/>
      <c r="R1656" s="105"/>
      <c r="S1656" s="105"/>
      <c r="T1656" s="105"/>
      <c r="U1656" s="105"/>
      <c r="V1656" s="105"/>
      <c r="W1656" s="105"/>
      <c r="X1656" s="105"/>
      <c r="Y1656" s="105"/>
      <c r="Z1656" s="105"/>
      <c r="AA1656" s="105"/>
      <c r="AB1656" s="105"/>
      <c r="AC1656" s="105"/>
      <c r="AD1656" s="105"/>
      <c r="AE1656" s="105"/>
      <c r="AF1656" s="105"/>
      <c r="AG1656" s="105"/>
      <c r="AH1656" s="105"/>
      <c r="AI1656" s="105"/>
      <c r="AJ1656" s="105"/>
      <c r="AK1656" s="105"/>
      <c r="AL1656" s="105"/>
      <c r="AM1656" s="105"/>
      <c r="AN1656" s="105"/>
      <c r="AO1656" s="105"/>
      <c r="AP1656" s="105"/>
      <c r="AQ1656" s="105"/>
      <c r="AR1656" s="105"/>
      <c r="AS1656" s="105"/>
      <c r="AT1656" s="105"/>
      <c r="AU1656" s="105"/>
      <c r="AV1656" s="105"/>
      <c r="AW1656" s="105"/>
      <c r="AX1656" s="105"/>
      <c r="AY1656" s="105"/>
      <c r="AZ1656" s="105"/>
      <c r="BA1656" s="105"/>
      <c r="BB1656" s="105"/>
      <c r="BC1656" s="105"/>
      <c r="BD1656" s="105"/>
      <c r="BE1656" s="105"/>
      <c r="BF1656" s="105"/>
      <c r="BG1656" s="105"/>
    </row>
    <row r="1657" spans="1:59" ht="15.6" x14ac:dyDescent="0.3">
      <c r="A1657" s="105" t="s">
        <v>3728</v>
      </c>
      <c r="B1657" s="105" t="s">
        <v>1621</v>
      </c>
      <c r="C1657" s="105" t="s">
        <v>211</v>
      </c>
      <c r="D1657" s="105">
        <v>276</v>
      </c>
      <c r="E1657" s="105">
        <v>3</v>
      </c>
      <c r="F1657" s="129">
        <v>0</v>
      </c>
      <c r="G1657" s="148">
        <v>83</v>
      </c>
      <c r="H1657" s="105"/>
      <c r="I1657" s="105"/>
      <c r="J1657" s="105"/>
      <c r="K1657" s="105"/>
      <c r="L1657" s="105"/>
      <c r="M1657" s="105"/>
      <c r="N1657" s="105"/>
      <c r="O1657" s="105"/>
      <c r="P1657" s="105"/>
      <c r="Q1657" s="105"/>
      <c r="R1657" s="105"/>
      <c r="S1657" s="105"/>
      <c r="T1657" s="105"/>
      <c r="U1657" s="105"/>
      <c r="V1657" s="105"/>
      <c r="W1657" s="105"/>
      <c r="X1657" s="105"/>
      <c r="Y1657" s="105"/>
      <c r="Z1657" s="105"/>
      <c r="AA1657" s="105"/>
      <c r="AB1657" s="105"/>
      <c r="AC1657" s="105"/>
      <c r="AD1657" s="105"/>
      <c r="AE1657" s="105"/>
      <c r="AF1657" s="105"/>
      <c r="AG1657" s="105"/>
      <c r="AH1657" s="105"/>
      <c r="AI1657" s="105"/>
      <c r="AJ1657" s="105"/>
      <c r="AK1657" s="105"/>
      <c r="AL1657" s="105"/>
      <c r="AM1657" s="105"/>
      <c r="AN1657" s="105"/>
      <c r="AO1657" s="105"/>
      <c r="AP1657" s="105"/>
      <c r="AQ1657" s="105"/>
      <c r="AR1657" s="105"/>
      <c r="AS1657" s="105"/>
      <c r="AT1657" s="105"/>
      <c r="AU1657" s="105"/>
      <c r="AV1657" s="105"/>
      <c r="AW1657" s="105"/>
      <c r="AX1657" s="105"/>
      <c r="AY1657" s="105"/>
      <c r="AZ1657" s="105"/>
      <c r="BA1657" s="105"/>
      <c r="BB1657" s="105"/>
      <c r="BC1657" s="105"/>
      <c r="BD1657" s="105"/>
      <c r="BE1657" s="105"/>
      <c r="BF1657" s="105"/>
      <c r="BG1657" s="105"/>
    </row>
    <row r="1658" spans="1:59" ht="15.6" x14ac:dyDescent="0.3">
      <c r="A1658" s="105" t="s">
        <v>3728</v>
      </c>
      <c r="B1658" s="105" t="s">
        <v>1622</v>
      </c>
      <c r="C1658" s="105" t="s">
        <v>227</v>
      </c>
      <c r="D1658" s="105">
        <v>237</v>
      </c>
      <c r="E1658" s="105">
        <v>3</v>
      </c>
      <c r="F1658" s="128">
        <v>1.1245E-174</v>
      </c>
      <c r="G1658" s="148">
        <v>68</v>
      </c>
      <c r="H1658" s="105"/>
      <c r="I1658" s="105"/>
      <c r="J1658" s="105"/>
      <c r="K1658" s="105"/>
      <c r="L1658" s="105"/>
      <c r="M1658" s="105"/>
      <c r="N1658" s="105"/>
      <c r="O1658" s="105"/>
      <c r="P1658" s="105"/>
      <c r="Q1658" s="105"/>
      <c r="R1658" s="105"/>
      <c r="S1658" s="105"/>
      <c r="T1658" s="105"/>
      <c r="U1658" s="105"/>
      <c r="V1658" s="105"/>
      <c r="W1658" s="105"/>
      <c r="X1658" s="105"/>
      <c r="Y1658" s="105"/>
      <c r="Z1658" s="105"/>
      <c r="AA1658" s="105"/>
      <c r="AB1658" s="105"/>
      <c r="AC1658" s="105"/>
      <c r="AD1658" s="105"/>
      <c r="AE1658" s="105"/>
      <c r="AF1658" s="105"/>
      <c r="AG1658" s="105"/>
      <c r="AH1658" s="105"/>
      <c r="AI1658" s="105"/>
      <c r="AJ1658" s="105"/>
      <c r="AK1658" s="105"/>
      <c r="AL1658" s="105"/>
      <c r="AM1658" s="105"/>
      <c r="AN1658" s="105"/>
      <c r="AO1658" s="105"/>
      <c r="AP1658" s="105"/>
      <c r="AQ1658" s="105"/>
      <c r="AR1658" s="105"/>
      <c r="AS1658" s="105"/>
      <c r="AT1658" s="105"/>
      <c r="AU1658" s="105"/>
      <c r="AV1658" s="105"/>
      <c r="AW1658" s="105"/>
      <c r="AX1658" s="105"/>
      <c r="AY1658" s="105"/>
      <c r="AZ1658" s="105"/>
      <c r="BA1658" s="105"/>
      <c r="BB1658" s="105"/>
      <c r="BC1658" s="105"/>
      <c r="BD1658" s="105"/>
      <c r="BE1658" s="105"/>
      <c r="BF1658" s="105"/>
      <c r="BG1658" s="105"/>
    </row>
    <row r="1659" spans="1:59" ht="15.6" x14ac:dyDescent="0.3">
      <c r="A1659" s="105" t="s">
        <v>3728</v>
      </c>
      <c r="B1659" s="105" t="s">
        <v>3731</v>
      </c>
      <c r="C1659" s="105" t="s">
        <v>230</v>
      </c>
      <c r="D1659" s="105">
        <v>243</v>
      </c>
      <c r="E1659" s="105">
        <v>8</v>
      </c>
      <c r="F1659" s="128">
        <v>2.4470300000000001E-179</v>
      </c>
      <c r="G1659" s="148">
        <v>73.75</v>
      </c>
      <c r="H1659" s="105"/>
      <c r="I1659" s="105"/>
      <c r="J1659" s="105"/>
      <c r="K1659" s="105"/>
      <c r="L1659" s="105"/>
      <c r="M1659" s="105"/>
      <c r="N1659" s="105"/>
      <c r="O1659" s="105"/>
      <c r="P1659" s="105"/>
      <c r="Q1659" s="105"/>
      <c r="R1659" s="105"/>
      <c r="S1659" s="105"/>
      <c r="T1659" s="105"/>
      <c r="U1659" s="105"/>
      <c r="V1659" s="105"/>
      <c r="W1659" s="105"/>
      <c r="X1659" s="105"/>
      <c r="Y1659" s="105"/>
      <c r="Z1659" s="105"/>
      <c r="AA1659" s="105"/>
      <c r="AB1659" s="105"/>
      <c r="AC1659" s="105"/>
      <c r="AD1659" s="105"/>
      <c r="AE1659" s="105"/>
      <c r="AF1659" s="105"/>
      <c r="AG1659" s="105"/>
      <c r="AH1659" s="105"/>
      <c r="AI1659" s="105"/>
      <c r="AJ1659" s="105"/>
      <c r="AK1659" s="105"/>
      <c r="AL1659" s="105"/>
      <c r="AM1659" s="105"/>
      <c r="AN1659" s="105"/>
      <c r="AO1659" s="105"/>
      <c r="AP1659" s="105"/>
      <c r="AQ1659" s="105"/>
      <c r="AR1659" s="105"/>
      <c r="AS1659" s="105"/>
      <c r="AT1659" s="105"/>
      <c r="AU1659" s="105"/>
      <c r="AV1659" s="105"/>
      <c r="AW1659" s="105"/>
      <c r="AX1659" s="105"/>
      <c r="AY1659" s="105"/>
      <c r="AZ1659" s="105"/>
      <c r="BA1659" s="105"/>
      <c r="BB1659" s="105"/>
      <c r="BC1659" s="105"/>
      <c r="BD1659" s="105"/>
      <c r="BE1659" s="105"/>
      <c r="BF1659" s="105"/>
      <c r="BG1659" s="105"/>
    </row>
    <row r="1660" spans="1:59" ht="15.6" x14ac:dyDescent="0.3">
      <c r="A1660" s="105" t="s">
        <v>3728</v>
      </c>
      <c r="B1660" s="105" t="s">
        <v>3732</v>
      </c>
      <c r="C1660" s="105" t="s">
        <v>1623</v>
      </c>
      <c r="D1660" s="105">
        <v>243</v>
      </c>
      <c r="E1660" s="105">
        <v>9</v>
      </c>
      <c r="F1660" s="128">
        <v>1.17545E-179</v>
      </c>
      <c r="G1660" s="148">
        <v>70.89</v>
      </c>
      <c r="H1660" s="105"/>
      <c r="I1660" s="105"/>
      <c r="J1660" s="105"/>
      <c r="K1660" s="105"/>
      <c r="L1660" s="105"/>
      <c r="M1660" s="105"/>
      <c r="N1660" s="105"/>
      <c r="O1660" s="105"/>
      <c r="P1660" s="105"/>
      <c r="Q1660" s="105"/>
      <c r="R1660" s="105"/>
      <c r="S1660" s="105"/>
      <c r="T1660" s="105"/>
      <c r="U1660" s="105"/>
      <c r="V1660" s="105"/>
      <c r="W1660" s="105"/>
      <c r="X1660" s="105"/>
      <c r="Y1660" s="105"/>
      <c r="Z1660" s="105"/>
      <c r="AA1660" s="105"/>
      <c r="AB1660" s="105"/>
      <c r="AC1660" s="105"/>
      <c r="AD1660" s="105"/>
      <c r="AE1660" s="105"/>
      <c r="AF1660" s="105"/>
      <c r="AG1660" s="105"/>
      <c r="AH1660" s="105"/>
      <c r="AI1660" s="105"/>
      <c r="AJ1660" s="105"/>
      <c r="AK1660" s="105"/>
      <c r="AL1660" s="105"/>
      <c r="AM1660" s="105"/>
      <c r="AN1660" s="105"/>
      <c r="AO1660" s="105"/>
      <c r="AP1660" s="105"/>
      <c r="AQ1660" s="105"/>
      <c r="AR1660" s="105"/>
      <c r="AS1660" s="105"/>
      <c r="AT1660" s="105"/>
      <c r="AU1660" s="105"/>
      <c r="AV1660" s="105"/>
      <c r="AW1660" s="105"/>
      <c r="AX1660" s="105"/>
      <c r="AY1660" s="105"/>
      <c r="AZ1660" s="105"/>
      <c r="BA1660" s="105"/>
      <c r="BB1660" s="105"/>
      <c r="BC1660" s="105"/>
      <c r="BD1660" s="105"/>
      <c r="BE1660" s="105"/>
      <c r="BF1660" s="105"/>
      <c r="BG1660" s="105"/>
    </row>
    <row r="1661" spans="1:59" ht="15.6" x14ac:dyDescent="0.3">
      <c r="A1661" s="105" t="s">
        <v>3728</v>
      </c>
      <c r="B1661" s="105" t="s">
        <v>1624</v>
      </c>
      <c r="C1661" s="105" t="s">
        <v>1625</v>
      </c>
      <c r="D1661" s="105">
        <v>250</v>
      </c>
      <c r="E1661" s="105">
        <v>9</v>
      </c>
      <c r="F1661" s="129">
        <v>0</v>
      </c>
      <c r="G1661" s="148">
        <v>68.22</v>
      </c>
      <c r="H1661" s="105"/>
      <c r="I1661" s="105"/>
      <c r="J1661" s="105"/>
      <c r="K1661" s="105"/>
      <c r="L1661" s="105"/>
      <c r="M1661" s="105"/>
      <c r="N1661" s="105"/>
      <c r="O1661" s="105"/>
      <c r="P1661" s="105"/>
      <c r="Q1661" s="105"/>
      <c r="R1661" s="105"/>
      <c r="S1661" s="105"/>
      <c r="T1661" s="105"/>
      <c r="U1661" s="105"/>
      <c r="V1661" s="105"/>
      <c r="W1661" s="105"/>
      <c r="X1661" s="105"/>
      <c r="Y1661" s="105"/>
      <c r="Z1661" s="105"/>
      <c r="AA1661" s="105"/>
      <c r="AB1661" s="105"/>
      <c r="AC1661" s="105"/>
      <c r="AD1661" s="105"/>
      <c r="AE1661" s="105"/>
      <c r="AF1661" s="105"/>
      <c r="AG1661" s="105"/>
      <c r="AH1661" s="105"/>
      <c r="AI1661" s="105"/>
      <c r="AJ1661" s="105"/>
      <c r="AK1661" s="105"/>
      <c r="AL1661" s="105"/>
      <c r="AM1661" s="105"/>
      <c r="AN1661" s="105"/>
      <c r="AO1661" s="105"/>
      <c r="AP1661" s="105"/>
      <c r="AQ1661" s="105"/>
      <c r="AR1661" s="105"/>
      <c r="AS1661" s="105"/>
      <c r="AT1661" s="105"/>
      <c r="AU1661" s="105"/>
      <c r="AV1661" s="105"/>
      <c r="AW1661" s="105"/>
      <c r="AX1661" s="105"/>
      <c r="AY1661" s="105"/>
      <c r="AZ1661" s="105"/>
      <c r="BA1661" s="105"/>
      <c r="BB1661" s="105"/>
      <c r="BC1661" s="105"/>
      <c r="BD1661" s="105"/>
      <c r="BE1661" s="105"/>
      <c r="BF1661" s="105"/>
      <c r="BG1661" s="105"/>
    </row>
    <row r="1662" spans="1:59" ht="15.6" x14ac:dyDescent="0.3">
      <c r="A1662" s="105" t="s">
        <v>3728</v>
      </c>
      <c r="B1662" s="105" t="s">
        <v>1626</v>
      </c>
      <c r="C1662" s="105" t="s">
        <v>211</v>
      </c>
      <c r="D1662" s="105">
        <v>276</v>
      </c>
      <c r="E1662" s="105">
        <v>3</v>
      </c>
      <c r="F1662" s="129">
        <v>0</v>
      </c>
      <c r="G1662" s="148">
        <v>83</v>
      </c>
      <c r="H1662" s="105"/>
      <c r="I1662" s="105"/>
      <c r="J1662" s="105"/>
      <c r="K1662" s="105"/>
      <c r="L1662" s="105"/>
      <c r="M1662" s="105"/>
      <c r="N1662" s="105"/>
      <c r="O1662" s="105"/>
      <c r="P1662" s="105"/>
      <c r="Q1662" s="105"/>
      <c r="R1662" s="105"/>
      <c r="S1662" s="105"/>
      <c r="T1662" s="105"/>
      <c r="U1662" s="105"/>
      <c r="V1662" s="105"/>
      <c r="W1662" s="105"/>
      <c r="X1662" s="105"/>
      <c r="Y1662" s="105"/>
      <c r="Z1662" s="105"/>
      <c r="AA1662" s="105"/>
      <c r="AB1662" s="105"/>
      <c r="AC1662" s="105"/>
      <c r="AD1662" s="105"/>
      <c r="AE1662" s="105"/>
      <c r="AF1662" s="105"/>
      <c r="AG1662" s="105"/>
      <c r="AH1662" s="105"/>
      <c r="AI1662" s="105"/>
      <c r="AJ1662" s="105"/>
      <c r="AK1662" s="105"/>
      <c r="AL1662" s="105"/>
      <c r="AM1662" s="105"/>
      <c r="AN1662" s="105"/>
      <c r="AO1662" s="105"/>
      <c r="AP1662" s="105"/>
      <c r="AQ1662" s="105"/>
      <c r="AR1662" s="105"/>
      <c r="AS1662" s="105"/>
      <c r="AT1662" s="105"/>
      <c r="AU1662" s="105"/>
      <c r="AV1662" s="105"/>
      <c r="AW1662" s="105"/>
      <c r="AX1662" s="105"/>
      <c r="AY1662" s="105"/>
      <c r="AZ1662" s="105"/>
      <c r="BA1662" s="105"/>
      <c r="BB1662" s="105"/>
      <c r="BC1662" s="105"/>
      <c r="BD1662" s="105"/>
      <c r="BE1662" s="105"/>
      <c r="BF1662" s="105"/>
      <c r="BG1662" s="105"/>
    </row>
    <row r="1663" spans="1:59" ht="15.6" x14ac:dyDescent="0.3">
      <c r="A1663" s="105" t="s">
        <v>3728</v>
      </c>
      <c r="B1663" s="105" t="s">
        <v>1627</v>
      </c>
      <c r="C1663" s="105" t="s">
        <v>1628</v>
      </c>
      <c r="D1663" s="105">
        <v>245</v>
      </c>
      <c r="E1663" s="105">
        <v>6</v>
      </c>
      <c r="F1663" s="128">
        <v>4.3984500000000001E-178</v>
      </c>
      <c r="G1663" s="148">
        <v>57.17</v>
      </c>
      <c r="H1663" s="105"/>
      <c r="I1663" s="105"/>
      <c r="J1663" s="105"/>
      <c r="K1663" s="105"/>
      <c r="L1663" s="105"/>
      <c r="M1663" s="105"/>
      <c r="N1663" s="105"/>
      <c r="O1663" s="105"/>
      <c r="P1663" s="105"/>
      <c r="Q1663" s="105"/>
      <c r="R1663" s="105"/>
      <c r="S1663" s="105"/>
      <c r="T1663" s="105"/>
      <c r="U1663" s="105"/>
      <c r="V1663" s="105"/>
      <c r="W1663" s="105"/>
      <c r="X1663" s="105"/>
      <c r="Y1663" s="105"/>
      <c r="Z1663" s="105"/>
      <c r="AA1663" s="105"/>
      <c r="AB1663" s="105"/>
      <c r="AC1663" s="105"/>
      <c r="AD1663" s="105"/>
      <c r="AE1663" s="105"/>
      <c r="AF1663" s="105"/>
      <c r="AG1663" s="105"/>
      <c r="AH1663" s="105"/>
      <c r="AI1663" s="105"/>
      <c r="AJ1663" s="105"/>
      <c r="AK1663" s="105"/>
      <c r="AL1663" s="105"/>
      <c r="AM1663" s="105"/>
      <c r="AN1663" s="105"/>
      <c r="AO1663" s="105"/>
      <c r="AP1663" s="105"/>
      <c r="AQ1663" s="105"/>
      <c r="AR1663" s="105"/>
      <c r="AS1663" s="105"/>
      <c r="AT1663" s="105"/>
      <c r="AU1663" s="105"/>
      <c r="AV1663" s="105"/>
      <c r="AW1663" s="105"/>
      <c r="AX1663" s="105"/>
      <c r="AY1663" s="105"/>
      <c r="AZ1663" s="105"/>
      <c r="BA1663" s="105"/>
      <c r="BB1663" s="105"/>
      <c r="BC1663" s="105"/>
      <c r="BD1663" s="105"/>
      <c r="BE1663" s="105"/>
      <c r="BF1663" s="105"/>
      <c r="BG1663" s="105"/>
    </row>
    <row r="1664" spans="1:59" ht="15.6" x14ac:dyDescent="0.3">
      <c r="A1664" s="105" t="s">
        <v>3728</v>
      </c>
      <c r="B1664" s="105" t="s">
        <v>1629</v>
      </c>
      <c r="C1664" s="105" t="s">
        <v>1630</v>
      </c>
      <c r="D1664" s="105">
        <v>243</v>
      </c>
      <c r="E1664" s="105">
        <v>1</v>
      </c>
      <c r="F1664" s="128">
        <v>4.3898800000000004E-180</v>
      </c>
      <c r="G1664" s="148">
        <v>100</v>
      </c>
      <c r="H1664" s="105"/>
      <c r="I1664" s="105"/>
      <c r="J1664" s="105"/>
      <c r="K1664" s="105"/>
      <c r="L1664" s="105"/>
      <c r="M1664" s="105"/>
      <c r="N1664" s="105"/>
      <c r="O1664" s="105"/>
      <c r="P1664" s="105"/>
      <c r="Q1664" s="105"/>
      <c r="R1664" s="105"/>
      <c r="S1664" s="105"/>
      <c r="T1664" s="105"/>
      <c r="U1664" s="105"/>
      <c r="V1664" s="105"/>
      <c r="W1664" s="105"/>
      <c r="X1664" s="105"/>
      <c r="Y1664" s="105"/>
      <c r="Z1664" s="105"/>
      <c r="AA1664" s="105"/>
      <c r="AB1664" s="105"/>
      <c r="AC1664" s="105"/>
      <c r="AD1664" s="105"/>
      <c r="AE1664" s="105"/>
      <c r="AF1664" s="105"/>
      <c r="AG1664" s="105"/>
      <c r="AH1664" s="105"/>
      <c r="AI1664" s="105"/>
      <c r="AJ1664" s="105"/>
      <c r="AK1664" s="105"/>
      <c r="AL1664" s="105"/>
      <c r="AM1664" s="105"/>
      <c r="AN1664" s="105"/>
      <c r="AO1664" s="105"/>
      <c r="AP1664" s="105"/>
      <c r="AQ1664" s="105"/>
      <c r="AR1664" s="105"/>
      <c r="AS1664" s="105"/>
      <c r="AT1664" s="105"/>
      <c r="AU1664" s="105"/>
      <c r="AV1664" s="105"/>
      <c r="AW1664" s="105"/>
      <c r="AX1664" s="105"/>
      <c r="AY1664" s="105"/>
      <c r="AZ1664" s="105"/>
      <c r="BA1664" s="105"/>
      <c r="BB1664" s="105"/>
      <c r="BC1664" s="105"/>
      <c r="BD1664" s="105"/>
      <c r="BE1664" s="105"/>
      <c r="BF1664" s="105"/>
      <c r="BG1664" s="105"/>
    </row>
    <row r="1665" spans="1:59" ht="15.6" x14ac:dyDescent="0.3">
      <c r="A1665" s="105" t="s">
        <v>3733</v>
      </c>
      <c r="B1665" s="105" t="s">
        <v>3734</v>
      </c>
      <c r="C1665" s="105" t="s">
        <v>211</v>
      </c>
      <c r="D1665" s="105">
        <v>278</v>
      </c>
      <c r="E1665" s="105">
        <v>10</v>
      </c>
      <c r="F1665" s="129">
        <v>0</v>
      </c>
      <c r="G1665" s="148">
        <v>70.2</v>
      </c>
      <c r="H1665" s="105"/>
      <c r="I1665" s="105"/>
      <c r="J1665" s="105"/>
      <c r="K1665" s="105"/>
      <c r="L1665" s="105"/>
      <c r="M1665" s="105"/>
      <c r="N1665" s="105"/>
      <c r="O1665" s="105"/>
      <c r="P1665" s="105"/>
      <c r="Q1665" s="105" t="s">
        <v>84</v>
      </c>
      <c r="R1665" s="105"/>
      <c r="S1665" s="105"/>
      <c r="T1665" s="105"/>
      <c r="U1665" s="105"/>
      <c r="V1665" s="105"/>
      <c r="W1665" s="105"/>
      <c r="X1665" s="105"/>
      <c r="Y1665" s="105"/>
      <c r="Z1665" s="105"/>
      <c r="AA1665" s="105"/>
      <c r="AB1665" s="105"/>
      <c r="AC1665" s="105"/>
      <c r="AD1665" s="105"/>
      <c r="AE1665" s="105"/>
      <c r="AF1665" s="105"/>
      <c r="AG1665" s="105"/>
      <c r="AH1665" s="105"/>
      <c r="AI1665" s="105"/>
      <c r="AJ1665" s="105"/>
      <c r="AK1665" s="105"/>
      <c r="AL1665" s="105"/>
      <c r="AM1665" s="105"/>
      <c r="AN1665" s="105"/>
      <c r="AO1665" s="105"/>
      <c r="AP1665" s="105"/>
      <c r="AQ1665" s="105"/>
      <c r="AR1665" s="105"/>
      <c r="AS1665" s="105"/>
      <c r="AT1665" s="105"/>
      <c r="AU1665" s="105"/>
      <c r="AV1665" s="105"/>
      <c r="AW1665" s="105"/>
      <c r="AX1665" s="105"/>
      <c r="AY1665" s="105"/>
      <c r="AZ1665" s="105"/>
      <c r="BA1665" s="105"/>
      <c r="BB1665" s="105"/>
      <c r="BC1665" s="105"/>
      <c r="BD1665" s="105"/>
      <c r="BE1665" s="105"/>
      <c r="BF1665" s="105"/>
      <c r="BG1665" s="105"/>
    </row>
    <row r="1666" spans="1:59" ht="15.6" x14ac:dyDescent="0.3">
      <c r="A1666" s="105" t="s">
        <v>3733</v>
      </c>
      <c r="B1666" s="105" t="s">
        <v>3735</v>
      </c>
      <c r="C1666" s="105" t="s">
        <v>214</v>
      </c>
      <c r="D1666" s="105">
        <v>278</v>
      </c>
      <c r="E1666" s="105">
        <v>10</v>
      </c>
      <c r="F1666" s="129">
        <v>0</v>
      </c>
      <c r="G1666" s="148">
        <v>70.3</v>
      </c>
      <c r="H1666" s="105"/>
      <c r="I1666" s="105"/>
      <c r="J1666" s="105"/>
      <c r="K1666" s="105"/>
      <c r="L1666" s="105"/>
      <c r="M1666" s="105"/>
      <c r="N1666" s="105"/>
      <c r="O1666" s="105"/>
      <c r="P1666" s="105"/>
      <c r="Q1666" s="105" t="s">
        <v>84</v>
      </c>
      <c r="R1666" s="105"/>
      <c r="S1666" s="105"/>
      <c r="T1666" s="105"/>
      <c r="U1666" s="105"/>
      <c r="V1666" s="105"/>
      <c r="W1666" s="105"/>
      <c r="X1666" s="105"/>
      <c r="Y1666" s="105"/>
      <c r="Z1666" s="105"/>
      <c r="AA1666" s="105"/>
      <c r="AB1666" s="105"/>
      <c r="AC1666" s="105"/>
      <c r="AD1666" s="105"/>
      <c r="AE1666" s="105"/>
      <c r="AF1666" s="105"/>
      <c r="AG1666" s="105"/>
      <c r="AH1666" s="105"/>
      <c r="AI1666" s="105"/>
      <c r="AJ1666" s="105"/>
      <c r="AK1666" s="105"/>
      <c r="AL1666" s="105"/>
      <c r="AM1666" s="105"/>
      <c r="AN1666" s="105"/>
      <c r="AO1666" s="105"/>
      <c r="AP1666" s="105"/>
      <c r="AQ1666" s="105"/>
      <c r="AR1666" s="105"/>
      <c r="AS1666" s="105"/>
      <c r="AT1666" s="105"/>
      <c r="AU1666" s="105"/>
      <c r="AV1666" s="105"/>
      <c r="AW1666" s="105"/>
      <c r="AX1666" s="105"/>
      <c r="AY1666" s="105"/>
      <c r="AZ1666" s="105"/>
      <c r="BA1666" s="105"/>
      <c r="BB1666" s="105"/>
      <c r="BC1666" s="105"/>
      <c r="BD1666" s="105"/>
      <c r="BE1666" s="105"/>
      <c r="BF1666" s="105"/>
      <c r="BG1666" s="105"/>
    </row>
    <row r="1667" spans="1:59" ht="15.6" x14ac:dyDescent="0.3">
      <c r="A1667" s="105" t="s">
        <v>3733</v>
      </c>
      <c r="B1667" s="105" t="s">
        <v>1631</v>
      </c>
      <c r="C1667" s="105" t="s">
        <v>211</v>
      </c>
      <c r="D1667" s="105">
        <v>278</v>
      </c>
      <c r="E1667" s="105">
        <v>10</v>
      </c>
      <c r="F1667" s="129">
        <v>0</v>
      </c>
      <c r="G1667" s="148">
        <v>70.2</v>
      </c>
      <c r="H1667" s="105"/>
      <c r="I1667" s="105"/>
      <c r="J1667" s="105"/>
      <c r="K1667" s="105"/>
      <c r="L1667" s="105"/>
      <c r="M1667" s="105"/>
      <c r="N1667" s="105"/>
      <c r="O1667" s="105"/>
      <c r="P1667" s="105"/>
      <c r="Q1667" s="105" t="s">
        <v>84</v>
      </c>
      <c r="R1667" s="105"/>
      <c r="S1667" s="105"/>
      <c r="T1667" s="105"/>
      <c r="U1667" s="105"/>
      <c r="V1667" s="105"/>
      <c r="W1667" s="105"/>
      <c r="X1667" s="105"/>
      <c r="Y1667" s="105"/>
      <c r="Z1667" s="105"/>
      <c r="AA1667" s="105"/>
      <c r="AB1667" s="105"/>
      <c r="AC1667" s="105"/>
      <c r="AD1667" s="105"/>
      <c r="AE1667" s="105"/>
      <c r="AF1667" s="105"/>
      <c r="AG1667" s="105"/>
      <c r="AH1667" s="105"/>
      <c r="AI1667" s="105"/>
      <c r="AJ1667" s="105"/>
      <c r="AK1667" s="105"/>
      <c r="AL1667" s="105"/>
      <c r="AM1667" s="105"/>
      <c r="AN1667" s="105"/>
      <c r="AO1667" s="105"/>
      <c r="AP1667" s="105"/>
      <c r="AQ1667" s="105"/>
      <c r="AR1667" s="105"/>
      <c r="AS1667" s="105"/>
      <c r="AT1667" s="105"/>
      <c r="AU1667" s="105"/>
      <c r="AV1667" s="105"/>
      <c r="AW1667" s="105"/>
      <c r="AX1667" s="105"/>
      <c r="AY1667" s="105"/>
      <c r="AZ1667" s="105"/>
      <c r="BA1667" s="105"/>
      <c r="BB1667" s="105"/>
      <c r="BC1667" s="105"/>
      <c r="BD1667" s="105"/>
      <c r="BE1667" s="105"/>
      <c r="BF1667" s="105"/>
      <c r="BG1667" s="105"/>
    </row>
    <row r="1668" spans="1:59" ht="15.6" x14ac:dyDescent="0.3">
      <c r="A1668" s="105" t="s">
        <v>3733</v>
      </c>
      <c r="B1668" s="105" t="s">
        <v>3736</v>
      </c>
      <c r="C1668" s="105" t="s">
        <v>230</v>
      </c>
      <c r="D1668" s="105">
        <v>292</v>
      </c>
      <c r="E1668" s="105">
        <v>10</v>
      </c>
      <c r="F1668" s="129">
        <v>0</v>
      </c>
      <c r="G1668" s="148">
        <v>79.5</v>
      </c>
      <c r="H1668" s="105"/>
      <c r="I1668" s="105"/>
      <c r="J1668" s="105"/>
      <c r="K1668" s="105"/>
      <c r="L1668" s="105"/>
      <c r="M1668" s="105"/>
      <c r="N1668" s="105"/>
      <c r="O1668" s="105"/>
      <c r="P1668" s="105"/>
      <c r="Q1668" s="105"/>
      <c r="R1668" s="105"/>
      <c r="S1668" s="105"/>
      <c r="T1668" s="105"/>
      <c r="U1668" s="105"/>
      <c r="V1668" s="105"/>
      <c r="W1668" s="105"/>
      <c r="X1668" s="105"/>
      <c r="Y1668" s="105"/>
      <c r="Z1668" s="105"/>
      <c r="AA1668" s="105"/>
      <c r="AB1668" s="105"/>
      <c r="AC1668" s="105"/>
      <c r="AD1668" s="105"/>
      <c r="AE1668" s="105"/>
      <c r="AF1668" s="105"/>
      <c r="AG1668" s="105"/>
      <c r="AH1668" s="105"/>
      <c r="AI1668" s="105"/>
      <c r="AJ1668" s="105"/>
      <c r="AK1668" s="105"/>
      <c r="AL1668" s="105"/>
      <c r="AM1668" s="105"/>
      <c r="AN1668" s="105"/>
      <c r="AO1668" s="105"/>
      <c r="AP1668" s="105"/>
      <c r="AQ1668" s="105"/>
      <c r="AR1668" s="105"/>
      <c r="AS1668" s="105"/>
      <c r="AT1668" s="105"/>
      <c r="AU1668" s="105"/>
      <c r="AV1668" s="105"/>
      <c r="AW1668" s="105"/>
      <c r="AX1668" s="105"/>
      <c r="AY1668" s="105"/>
      <c r="AZ1668" s="105"/>
      <c r="BA1668" s="105"/>
      <c r="BB1668" s="105"/>
      <c r="BC1668" s="105"/>
      <c r="BD1668" s="105"/>
      <c r="BE1668" s="105"/>
      <c r="BF1668" s="105"/>
      <c r="BG1668" s="105"/>
    </row>
    <row r="1669" spans="1:59" ht="15.6" x14ac:dyDescent="0.3">
      <c r="A1669" s="105" t="s">
        <v>3733</v>
      </c>
      <c r="B1669" s="105" t="s">
        <v>3737</v>
      </c>
      <c r="C1669" s="105" t="s">
        <v>230</v>
      </c>
      <c r="D1669" s="105">
        <v>481</v>
      </c>
      <c r="E1669" s="105">
        <v>10</v>
      </c>
      <c r="F1669" s="129">
        <v>0</v>
      </c>
      <c r="G1669" s="148">
        <v>79.2</v>
      </c>
      <c r="H1669" s="105"/>
      <c r="I1669" s="105"/>
      <c r="J1669" s="105"/>
      <c r="K1669" s="105"/>
      <c r="L1669" s="105"/>
      <c r="M1669" s="105"/>
      <c r="N1669" s="105"/>
      <c r="O1669" s="105"/>
      <c r="P1669" s="105"/>
      <c r="Q1669" s="105"/>
      <c r="R1669" s="105"/>
      <c r="S1669" s="105"/>
      <c r="T1669" s="105"/>
      <c r="U1669" s="105"/>
      <c r="V1669" s="105"/>
      <c r="W1669" s="105"/>
      <c r="X1669" s="105"/>
      <c r="Y1669" s="105"/>
      <c r="Z1669" s="105"/>
      <c r="AA1669" s="105"/>
      <c r="AB1669" s="105"/>
      <c r="AC1669" s="105"/>
      <c r="AD1669" s="105"/>
      <c r="AE1669" s="105"/>
      <c r="AF1669" s="105"/>
      <c r="AG1669" s="105"/>
      <c r="AH1669" s="105"/>
      <c r="AI1669" s="105"/>
      <c r="AJ1669" s="105"/>
      <c r="AK1669" s="105"/>
      <c r="AL1669" s="105"/>
      <c r="AM1669" s="105"/>
      <c r="AN1669" s="105"/>
      <c r="AO1669" s="105"/>
      <c r="AP1669" s="105"/>
      <c r="AQ1669" s="105"/>
      <c r="AR1669" s="105"/>
      <c r="AS1669" s="105"/>
      <c r="AT1669" s="105"/>
      <c r="AU1669" s="105"/>
      <c r="AV1669" s="105"/>
      <c r="AW1669" s="105"/>
      <c r="AX1669" s="105"/>
      <c r="AY1669" s="105"/>
      <c r="AZ1669" s="105"/>
      <c r="BA1669" s="105"/>
      <c r="BB1669" s="105"/>
      <c r="BC1669" s="105"/>
      <c r="BD1669" s="105"/>
      <c r="BE1669" s="105"/>
      <c r="BF1669" s="105"/>
      <c r="BG1669" s="105"/>
    </row>
    <row r="1670" spans="1:59" ht="15.6" x14ac:dyDescent="0.3">
      <c r="A1670" s="105" t="s">
        <v>3733</v>
      </c>
      <c r="B1670" s="105" t="s">
        <v>3738</v>
      </c>
      <c r="C1670" s="105" t="s">
        <v>1632</v>
      </c>
      <c r="D1670" s="105">
        <v>292</v>
      </c>
      <c r="E1670" s="105">
        <v>10</v>
      </c>
      <c r="F1670" s="129">
        <v>0</v>
      </c>
      <c r="G1670" s="148">
        <v>78.2</v>
      </c>
      <c r="H1670" s="105"/>
      <c r="I1670" s="105"/>
      <c r="J1670" s="105"/>
      <c r="K1670" s="105"/>
      <c r="L1670" s="105"/>
      <c r="M1670" s="105"/>
      <c r="N1670" s="105"/>
      <c r="O1670" s="105"/>
      <c r="P1670" s="105"/>
      <c r="Q1670" s="105"/>
      <c r="R1670" s="105"/>
      <c r="S1670" s="105"/>
      <c r="T1670" s="105"/>
      <c r="U1670" s="105"/>
      <c r="V1670" s="105"/>
      <c r="W1670" s="105"/>
      <c r="X1670" s="105"/>
      <c r="Y1670" s="105"/>
      <c r="Z1670" s="105"/>
      <c r="AA1670" s="105"/>
      <c r="AB1670" s="105"/>
      <c r="AC1670" s="105"/>
      <c r="AD1670" s="105"/>
      <c r="AE1670" s="105"/>
      <c r="AF1670" s="105"/>
      <c r="AG1670" s="105"/>
      <c r="AH1670" s="105"/>
      <c r="AI1670" s="105"/>
      <c r="AJ1670" s="105"/>
      <c r="AK1670" s="105"/>
      <c r="AL1670" s="105"/>
      <c r="AM1670" s="105"/>
      <c r="AN1670" s="105"/>
      <c r="AO1670" s="105"/>
      <c r="AP1670" s="105"/>
      <c r="AQ1670" s="105"/>
      <c r="AR1670" s="105"/>
      <c r="AS1670" s="105"/>
      <c r="AT1670" s="105"/>
      <c r="AU1670" s="105"/>
      <c r="AV1670" s="105"/>
      <c r="AW1670" s="105"/>
      <c r="AX1670" s="105"/>
      <c r="AY1670" s="105"/>
      <c r="AZ1670" s="105"/>
      <c r="BA1670" s="105"/>
      <c r="BB1670" s="105"/>
      <c r="BC1670" s="105"/>
      <c r="BD1670" s="105"/>
      <c r="BE1670" s="105"/>
      <c r="BF1670" s="105"/>
      <c r="BG1670" s="105"/>
    </row>
    <row r="1671" spans="1:59" ht="15.6" x14ac:dyDescent="0.3">
      <c r="A1671" s="105" t="s">
        <v>3733</v>
      </c>
      <c r="B1671" s="105" t="s">
        <v>1633</v>
      </c>
      <c r="C1671" s="105" t="s">
        <v>1634</v>
      </c>
      <c r="D1671" s="105">
        <v>284</v>
      </c>
      <c r="E1671" s="105">
        <v>10</v>
      </c>
      <c r="F1671" s="129">
        <v>0</v>
      </c>
      <c r="G1671" s="148">
        <v>75.7</v>
      </c>
      <c r="H1671" s="105"/>
      <c r="I1671" s="105"/>
      <c r="J1671" s="105"/>
      <c r="K1671" s="105"/>
      <c r="L1671" s="105"/>
      <c r="M1671" s="105"/>
      <c r="N1671" s="105"/>
      <c r="O1671" s="105"/>
      <c r="P1671" s="105"/>
      <c r="Q1671" s="105"/>
      <c r="R1671" s="105"/>
      <c r="S1671" s="105"/>
      <c r="T1671" s="105"/>
      <c r="U1671" s="105"/>
      <c r="V1671" s="105"/>
      <c r="W1671" s="105"/>
      <c r="X1671" s="105"/>
      <c r="Y1671" s="105"/>
      <c r="Z1671" s="105"/>
      <c r="AA1671" s="105"/>
      <c r="AB1671" s="105"/>
      <c r="AC1671" s="105"/>
      <c r="AD1671" s="105"/>
      <c r="AE1671" s="105"/>
      <c r="AF1671" s="105"/>
      <c r="AG1671" s="105"/>
      <c r="AH1671" s="105"/>
      <c r="AI1671" s="105"/>
      <c r="AJ1671" s="105"/>
      <c r="AK1671" s="105"/>
      <c r="AL1671" s="105"/>
      <c r="AM1671" s="105"/>
      <c r="AN1671" s="105"/>
      <c r="AO1671" s="105"/>
      <c r="AP1671" s="105"/>
      <c r="AQ1671" s="105"/>
      <c r="AR1671" s="105"/>
      <c r="AS1671" s="105"/>
      <c r="AT1671" s="105"/>
      <c r="AU1671" s="105"/>
      <c r="AV1671" s="105"/>
      <c r="AW1671" s="105"/>
      <c r="AX1671" s="105"/>
      <c r="AY1671" s="105"/>
      <c r="AZ1671" s="105"/>
      <c r="BA1671" s="105"/>
      <c r="BB1671" s="105"/>
      <c r="BC1671" s="105"/>
      <c r="BD1671" s="105"/>
      <c r="BE1671" s="105"/>
      <c r="BF1671" s="105"/>
      <c r="BG1671" s="105"/>
    </row>
    <row r="1672" spans="1:59" ht="15.6" x14ac:dyDescent="0.3">
      <c r="A1672" s="105" t="s">
        <v>3733</v>
      </c>
      <c r="B1672" s="105" t="s">
        <v>1635</v>
      </c>
      <c r="C1672" s="105" t="s">
        <v>211</v>
      </c>
      <c r="D1672" s="105">
        <v>278</v>
      </c>
      <c r="E1672" s="105">
        <v>10</v>
      </c>
      <c r="F1672" s="129">
        <v>0</v>
      </c>
      <c r="G1672" s="148">
        <v>70.2</v>
      </c>
      <c r="H1672" s="105"/>
      <c r="I1672" s="105"/>
      <c r="J1672" s="105"/>
      <c r="K1672" s="105"/>
      <c r="L1672" s="105"/>
      <c r="M1672" s="105"/>
      <c r="N1672" s="105"/>
      <c r="O1672" s="105"/>
      <c r="P1672" s="105"/>
      <c r="Q1672" s="105" t="s">
        <v>84</v>
      </c>
      <c r="R1672" s="105"/>
      <c r="S1672" s="105"/>
      <c r="T1672" s="105"/>
      <c r="U1672" s="105"/>
      <c r="V1672" s="105"/>
      <c r="W1672" s="105"/>
      <c r="X1672" s="105"/>
      <c r="Y1672" s="105"/>
      <c r="Z1672" s="105"/>
      <c r="AA1672" s="105"/>
      <c r="AB1672" s="105"/>
      <c r="AC1672" s="105"/>
      <c r="AD1672" s="105"/>
      <c r="AE1672" s="105"/>
      <c r="AF1672" s="105"/>
      <c r="AG1672" s="105"/>
      <c r="AH1672" s="105"/>
      <c r="AI1672" s="105"/>
      <c r="AJ1672" s="105"/>
      <c r="AK1672" s="105"/>
      <c r="AL1672" s="105"/>
      <c r="AM1672" s="105"/>
      <c r="AN1672" s="105"/>
      <c r="AO1672" s="105"/>
      <c r="AP1672" s="105"/>
      <c r="AQ1672" s="105"/>
      <c r="AR1672" s="105"/>
      <c r="AS1672" s="105"/>
      <c r="AT1672" s="105"/>
      <c r="AU1672" s="105"/>
      <c r="AV1672" s="105"/>
      <c r="AW1672" s="105"/>
      <c r="AX1672" s="105"/>
      <c r="AY1672" s="105"/>
      <c r="AZ1672" s="105"/>
      <c r="BA1672" s="105"/>
      <c r="BB1672" s="105"/>
      <c r="BC1672" s="105"/>
      <c r="BD1672" s="105"/>
      <c r="BE1672" s="105"/>
      <c r="BF1672" s="105"/>
      <c r="BG1672" s="105"/>
    </row>
    <row r="1673" spans="1:59" ht="15.6" x14ac:dyDescent="0.3">
      <c r="A1673" s="105" t="s">
        <v>3733</v>
      </c>
      <c r="B1673" s="105" t="s">
        <v>1636</v>
      </c>
      <c r="C1673" s="105" t="s">
        <v>1637</v>
      </c>
      <c r="D1673" s="105">
        <v>285</v>
      </c>
      <c r="E1673" s="105">
        <v>10</v>
      </c>
      <c r="F1673" s="129">
        <v>0</v>
      </c>
      <c r="G1673" s="148">
        <v>66.599999999999994</v>
      </c>
      <c r="H1673" s="105"/>
      <c r="I1673" s="105"/>
      <c r="J1673" s="105"/>
      <c r="K1673" s="105"/>
      <c r="L1673" s="105"/>
      <c r="M1673" s="105"/>
      <c r="N1673" s="105"/>
      <c r="O1673" s="105"/>
      <c r="P1673" s="105"/>
      <c r="Q1673" s="105" t="s">
        <v>199</v>
      </c>
      <c r="R1673" s="105"/>
      <c r="S1673" s="105"/>
      <c r="T1673" s="105"/>
      <c r="U1673" s="105"/>
      <c r="V1673" s="105"/>
      <c r="W1673" s="105"/>
      <c r="X1673" s="105"/>
      <c r="Y1673" s="105"/>
      <c r="Z1673" s="105"/>
      <c r="AA1673" s="105"/>
      <c r="AB1673" s="105"/>
      <c r="AC1673" s="105"/>
      <c r="AD1673" s="105"/>
      <c r="AE1673" s="105"/>
      <c r="AF1673" s="105"/>
      <c r="AG1673" s="105"/>
      <c r="AH1673" s="105"/>
      <c r="AI1673" s="105"/>
      <c r="AJ1673" s="105"/>
      <c r="AK1673" s="105"/>
      <c r="AL1673" s="105"/>
      <c r="AM1673" s="105"/>
      <c r="AN1673" s="105"/>
      <c r="AO1673" s="105"/>
      <c r="AP1673" s="105"/>
      <c r="AQ1673" s="105"/>
      <c r="AR1673" s="105"/>
      <c r="AS1673" s="105"/>
      <c r="AT1673" s="105"/>
      <c r="AU1673" s="105"/>
      <c r="AV1673" s="105"/>
      <c r="AW1673" s="105"/>
      <c r="AX1673" s="105"/>
      <c r="AY1673" s="105"/>
      <c r="AZ1673" s="105"/>
      <c r="BA1673" s="105"/>
      <c r="BB1673" s="105"/>
      <c r="BC1673" s="105"/>
      <c r="BD1673" s="105"/>
      <c r="BE1673" s="105"/>
      <c r="BF1673" s="105"/>
      <c r="BG1673" s="105"/>
    </row>
    <row r="1674" spans="1:59" ht="15.6" x14ac:dyDescent="0.3">
      <c r="A1674" s="105" t="s">
        <v>3733</v>
      </c>
      <c r="B1674" s="105" t="s">
        <v>1638</v>
      </c>
      <c r="C1674" s="105" t="s">
        <v>227</v>
      </c>
      <c r="D1674" s="105">
        <v>225</v>
      </c>
      <c r="E1674" s="105">
        <v>9</v>
      </c>
      <c r="F1674" s="128">
        <v>8.2154100000000004E-166</v>
      </c>
      <c r="G1674" s="148">
        <v>65.44</v>
      </c>
      <c r="H1674" s="105"/>
      <c r="I1674" s="105"/>
      <c r="J1674" s="105"/>
      <c r="K1674" s="105"/>
      <c r="L1674" s="105"/>
      <c r="M1674" s="105"/>
      <c r="N1674" s="105"/>
      <c r="O1674" s="105"/>
      <c r="P1674" s="105"/>
      <c r="Q1674" s="105" t="s">
        <v>84</v>
      </c>
      <c r="R1674" s="105"/>
      <c r="S1674" s="105"/>
      <c r="T1674" s="105"/>
      <c r="U1674" s="105"/>
      <c r="V1674" s="105"/>
      <c r="W1674" s="105"/>
      <c r="X1674" s="105"/>
      <c r="Y1674" s="105"/>
      <c r="Z1674" s="105"/>
      <c r="AA1674" s="105"/>
      <c r="AB1674" s="105"/>
      <c r="AC1674" s="105"/>
      <c r="AD1674" s="105"/>
      <c r="AE1674" s="105"/>
      <c r="AF1674" s="105"/>
      <c r="AG1674" s="105"/>
      <c r="AH1674" s="105"/>
      <c r="AI1674" s="105"/>
      <c r="AJ1674" s="105"/>
      <c r="AK1674" s="105"/>
      <c r="AL1674" s="105"/>
      <c r="AM1674" s="105"/>
      <c r="AN1674" s="105"/>
      <c r="AO1674" s="105"/>
      <c r="AP1674" s="105"/>
      <c r="AQ1674" s="105"/>
      <c r="AR1674" s="105"/>
      <c r="AS1674" s="105"/>
      <c r="AT1674" s="105"/>
      <c r="AU1674" s="105"/>
      <c r="AV1674" s="105"/>
      <c r="AW1674" s="105"/>
      <c r="AX1674" s="105"/>
      <c r="AY1674" s="105"/>
      <c r="AZ1674" s="105"/>
      <c r="BA1674" s="105"/>
      <c r="BB1674" s="105"/>
      <c r="BC1674" s="105"/>
      <c r="BD1674" s="105"/>
      <c r="BE1674" s="105"/>
      <c r="BF1674" s="105"/>
      <c r="BG1674" s="105"/>
    </row>
    <row r="1675" spans="1:59" ht="15.6" x14ac:dyDescent="0.3">
      <c r="A1675" s="105" t="s">
        <v>3739</v>
      </c>
      <c r="B1675" s="105" t="s">
        <v>3740</v>
      </c>
      <c r="C1675" s="105" t="s">
        <v>211</v>
      </c>
      <c r="D1675" s="105">
        <v>980</v>
      </c>
      <c r="E1675" s="105">
        <v>10</v>
      </c>
      <c r="F1675" s="129">
        <v>0</v>
      </c>
      <c r="G1675" s="148">
        <v>57.9</v>
      </c>
      <c r="H1675" s="105"/>
      <c r="I1675" s="105"/>
      <c r="J1675" s="105"/>
      <c r="K1675" s="105"/>
      <c r="L1675" s="105"/>
      <c r="M1675" s="105"/>
      <c r="N1675" s="105"/>
      <c r="O1675" s="105"/>
      <c r="P1675" s="105"/>
      <c r="Q1675" s="105" t="s">
        <v>84</v>
      </c>
      <c r="R1675" s="105"/>
      <c r="S1675" s="105"/>
      <c r="T1675" s="105"/>
      <c r="U1675" s="105"/>
      <c r="V1675" s="105"/>
      <c r="W1675" s="105"/>
      <c r="X1675" s="105"/>
      <c r="Y1675" s="105"/>
      <c r="Z1675" s="105"/>
      <c r="AA1675" s="105"/>
      <c r="AB1675" s="105"/>
      <c r="AC1675" s="105"/>
      <c r="AD1675" s="105"/>
      <c r="AE1675" s="105"/>
      <c r="AF1675" s="105"/>
      <c r="AG1675" s="105"/>
      <c r="AH1675" s="105"/>
      <c r="AI1675" s="105"/>
      <c r="AJ1675" s="105"/>
      <c r="AK1675" s="105"/>
      <c r="AL1675" s="105"/>
      <c r="AM1675" s="105"/>
      <c r="AN1675" s="105"/>
      <c r="AO1675" s="105"/>
      <c r="AP1675" s="105"/>
      <c r="AQ1675" s="105"/>
      <c r="AR1675" s="105"/>
      <c r="AS1675" s="105"/>
      <c r="AT1675" s="105"/>
      <c r="AU1675" s="105"/>
      <c r="AV1675" s="105"/>
      <c r="AW1675" s="105"/>
      <c r="AX1675" s="105"/>
      <c r="AY1675" s="105"/>
      <c r="AZ1675" s="105"/>
      <c r="BA1675" s="105"/>
      <c r="BB1675" s="105"/>
      <c r="BC1675" s="105"/>
      <c r="BD1675" s="105"/>
      <c r="BE1675" s="105"/>
      <c r="BF1675" s="105"/>
      <c r="BG1675" s="105"/>
    </row>
    <row r="1676" spans="1:59" ht="15.6" x14ac:dyDescent="0.3">
      <c r="A1676" s="105" t="s">
        <v>3739</v>
      </c>
      <c r="B1676" s="105" t="s">
        <v>3741</v>
      </c>
      <c r="C1676" s="105" t="s">
        <v>214</v>
      </c>
      <c r="D1676" s="105">
        <v>980</v>
      </c>
      <c r="E1676" s="105">
        <v>10</v>
      </c>
      <c r="F1676" s="129">
        <v>0</v>
      </c>
      <c r="G1676" s="148">
        <v>57.9</v>
      </c>
      <c r="H1676" s="105"/>
      <c r="I1676" s="105"/>
      <c r="J1676" s="105"/>
      <c r="K1676" s="105"/>
      <c r="L1676" s="105"/>
      <c r="M1676" s="105"/>
      <c r="N1676" s="105"/>
      <c r="O1676" s="105"/>
      <c r="P1676" s="105"/>
      <c r="Q1676" s="105" t="s">
        <v>84</v>
      </c>
      <c r="R1676" s="105"/>
      <c r="S1676" s="105"/>
      <c r="T1676" s="105"/>
      <c r="U1676" s="105"/>
      <c r="V1676" s="105"/>
      <c r="W1676" s="105"/>
      <c r="X1676" s="105"/>
      <c r="Y1676" s="105"/>
      <c r="Z1676" s="105"/>
      <c r="AA1676" s="105"/>
      <c r="AB1676" s="105"/>
      <c r="AC1676" s="105"/>
      <c r="AD1676" s="105"/>
      <c r="AE1676" s="105"/>
      <c r="AF1676" s="105"/>
      <c r="AG1676" s="105"/>
      <c r="AH1676" s="105"/>
      <c r="AI1676" s="105"/>
      <c r="AJ1676" s="105"/>
      <c r="AK1676" s="105"/>
      <c r="AL1676" s="105"/>
      <c r="AM1676" s="105"/>
      <c r="AN1676" s="105"/>
      <c r="AO1676" s="105"/>
      <c r="AP1676" s="105"/>
      <c r="AQ1676" s="105"/>
      <c r="AR1676" s="105"/>
      <c r="AS1676" s="105"/>
      <c r="AT1676" s="105"/>
      <c r="AU1676" s="105"/>
      <c r="AV1676" s="105"/>
      <c r="AW1676" s="105"/>
      <c r="AX1676" s="105"/>
      <c r="AY1676" s="105"/>
      <c r="AZ1676" s="105"/>
      <c r="BA1676" s="105"/>
      <c r="BB1676" s="105"/>
      <c r="BC1676" s="105"/>
      <c r="BD1676" s="105"/>
      <c r="BE1676" s="105"/>
      <c r="BF1676" s="105"/>
      <c r="BG1676" s="105"/>
    </row>
    <row r="1677" spans="1:59" ht="15.6" x14ac:dyDescent="0.3">
      <c r="A1677" s="105" t="s">
        <v>3739</v>
      </c>
      <c r="B1677" s="105" t="s">
        <v>3742</v>
      </c>
      <c r="C1677" s="105" t="s">
        <v>214</v>
      </c>
      <c r="D1677" s="105">
        <v>660</v>
      </c>
      <c r="E1677" s="105">
        <v>5</v>
      </c>
      <c r="F1677" s="129">
        <v>0</v>
      </c>
      <c r="G1677" s="148">
        <v>68.8</v>
      </c>
      <c r="H1677" s="105"/>
      <c r="I1677" s="105"/>
      <c r="J1677" s="105"/>
      <c r="K1677" s="105"/>
      <c r="L1677" s="105"/>
      <c r="M1677" s="105"/>
      <c r="N1677" s="105"/>
      <c r="O1677" s="105"/>
      <c r="P1677" s="105"/>
      <c r="Q1677" s="105" t="s">
        <v>84</v>
      </c>
      <c r="R1677" s="105"/>
      <c r="S1677" s="105"/>
      <c r="T1677" s="105"/>
      <c r="U1677" s="105"/>
      <c r="V1677" s="105"/>
      <c r="W1677" s="105"/>
      <c r="X1677" s="105"/>
      <c r="Y1677" s="105"/>
      <c r="Z1677" s="105"/>
      <c r="AA1677" s="105"/>
      <c r="AB1677" s="105"/>
      <c r="AC1677" s="105"/>
      <c r="AD1677" s="105"/>
      <c r="AE1677" s="105"/>
      <c r="AF1677" s="105"/>
      <c r="AG1677" s="105"/>
      <c r="AH1677" s="105"/>
      <c r="AI1677" s="105"/>
      <c r="AJ1677" s="105"/>
      <c r="AK1677" s="105"/>
      <c r="AL1677" s="105"/>
      <c r="AM1677" s="105"/>
      <c r="AN1677" s="105"/>
      <c r="AO1677" s="105"/>
      <c r="AP1677" s="105"/>
      <c r="AQ1677" s="105"/>
      <c r="AR1677" s="105"/>
      <c r="AS1677" s="105"/>
      <c r="AT1677" s="105"/>
      <c r="AU1677" s="105"/>
      <c r="AV1677" s="105"/>
      <c r="AW1677" s="105"/>
      <c r="AX1677" s="105"/>
      <c r="AY1677" s="105"/>
      <c r="AZ1677" s="105"/>
      <c r="BA1677" s="105"/>
      <c r="BB1677" s="105"/>
      <c r="BC1677" s="105"/>
      <c r="BD1677" s="105"/>
      <c r="BE1677" s="105"/>
      <c r="BF1677" s="105"/>
      <c r="BG1677" s="105"/>
    </row>
    <row r="1678" spans="1:59" ht="15.6" x14ac:dyDescent="0.3">
      <c r="A1678" s="105" t="s">
        <v>3739</v>
      </c>
      <c r="B1678" s="105" t="s">
        <v>1639</v>
      </c>
      <c r="C1678" s="105" t="s">
        <v>211</v>
      </c>
      <c r="D1678" s="105">
        <v>980</v>
      </c>
      <c r="E1678" s="105">
        <v>10</v>
      </c>
      <c r="F1678" s="129">
        <v>0</v>
      </c>
      <c r="G1678" s="148">
        <v>57.9</v>
      </c>
      <c r="H1678" s="105"/>
      <c r="I1678" s="105"/>
      <c r="J1678" s="105"/>
      <c r="K1678" s="105"/>
      <c r="L1678" s="105"/>
      <c r="M1678" s="105"/>
      <c r="N1678" s="105"/>
      <c r="O1678" s="105"/>
      <c r="P1678" s="105"/>
      <c r="Q1678" s="105" t="s">
        <v>84</v>
      </c>
      <c r="R1678" s="105"/>
      <c r="S1678" s="105"/>
      <c r="T1678" s="105"/>
      <c r="U1678" s="105"/>
      <c r="V1678" s="105"/>
      <c r="W1678" s="105"/>
      <c r="X1678" s="105"/>
      <c r="Y1678" s="105"/>
      <c r="Z1678" s="105"/>
      <c r="AA1678" s="105"/>
      <c r="AB1678" s="105"/>
      <c r="AC1678" s="105"/>
      <c r="AD1678" s="105"/>
      <c r="AE1678" s="105"/>
      <c r="AF1678" s="105"/>
      <c r="AG1678" s="105"/>
      <c r="AH1678" s="105"/>
      <c r="AI1678" s="105"/>
      <c r="AJ1678" s="105"/>
      <c r="AK1678" s="105"/>
      <c r="AL1678" s="105"/>
      <c r="AM1678" s="105"/>
      <c r="AN1678" s="105"/>
      <c r="AO1678" s="105"/>
      <c r="AP1678" s="105"/>
      <c r="AQ1678" s="105"/>
      <c r="AR1678" s="105"/>
      <c r="AS1678" s="105"/>
      <c r="AT1678" s="105"/>
      <c r="AU1678" s="105"/>
      <c r="AV1678" s="105"/>
      <c r="AW1678" s="105"/>
      <c r="AX1678" s="105"/>
      <c r="AY1678" s="105"/>
      <c r="AZ1678" s="105"/>
      <c r="BA1678" s="105"/>
      <c r="BB1678" s="105"/>
      <c r="BC1678" s="105"/>
      <c r="BD1678" s="105"/>
      <c r="BE1678" s="105"/>
      <c r="BF1678" s="105"/>
      <c r="BG1678" s="105"/>
    </row>
    <row r="1679" spans="1:59" ht="15.6" x14ac:dyDescent="0.3">
      <c r="A1679" s="105" t="s">
        <v>3739</v>
      </c>
      <c r="B1679" s="105" t="s">
        <v>1640</v>
      </c>
      <c r="C1679" s="105" t="s">
        <v>227</v>
      </c>
      <c r="D1679" s="105">
        <v>1027</v>
      </c>
      <c r="E1679" s="105">
        <v>10</v>
      </c>
      <c r="F1679" s="129">
        <v>0</v>
      </c>
      <c r="G1679" s="148">
        <v>53</v>
      </c>
      <c r="H1679" s="105"/>
      <c r="I1679" s="105"/>
      <c r="J1679" s="105"/>
      <c r="K1679" s="105"/>
      <c r="L1679" s="105"/>
      <c r="M1679" s="105"/>
      <c r="N1679" s="105"/>
      <c r="O1679" s="105"/>
      <c r="P1679" s="105"/>
      <c r="Q1679" s="105"/>
      <c r="R1679" s="105"/>
      <c r="S1679" s="105"/>
      <c r="T1679" s="105"/>
      <c r="U1679" s="105"/>
      <c r="V1679" s="105"/>
      <c r="W1679" s="105"/>
      <c r="X1679" s="105"/>
      <c r="Y1679" s="105"/>
      <c r="Z1679" s="105"/>
      <c r="AA1679" s="105"/>
      <c r="AB1679" s="105"/>
      <c r="AC1679" s="105"/>
      <c r="AD1679" s="105"/>
      <c r="AE1679" s="105"/>
      <c r="AF1679" s="105"/>
      <c r="AG1679" s="105"/>
      <c r="AH1679" s="105"/>
      <c r="AI1679" s="105"/>
      <c r="AJ1679" s="105"/>
      <c r="AK1679" s="105"/>
      <c r="AL1679" s="105"/>
      <c r="AM1679" s="105"/>
      <c r="AN1679" s="105"/>
      <c r="AO1679" s="105"/>
      <c r="AP1679" s="105"/>
      <c r="AQ1679" s="105"/>
      <c r="AR1679" s="105"/>
      <c r="AS1679" s="105"/>
      <c r="AT1679" s="105"/>
      <c r="AU1679" s="105"/>
      <c r="AV1679" s="105"/>
      <c r="AW1679" s="105"/>
      <c r="AX1679" s="105"/>
      <c r="AY1679" s="105"/>
      <c r="AZ1679" s="105"/>
      <c r="BA1679" s="105"/>
      <c r="BB1679" s="105"/>
      <c r="BC1679" s="105"/>
      <c r="BD1679" s="105"/>
      <c r="BE1679" s="105"/>
      <c r="BF1679" s="105"/>
      <c r="BG1679" s="105"/>
    </row>
    <row r="1680" spans="1:59" ht="15.6" x14ac:dyDescent="0.3">
      <c r="A1680" s="105" t="s">
        <v>3739</v>
      </c>
      <c r="B1680" s="105" t="s">
        <v>3743</v>
      </c>
      <c r="C1680" s="105" t="s">
        <v>230</v>
      </c>
      <c r="D1680" s="105">
        <v>982</v>
      </c>
      <c r="E1680" s="105">
        <v>9</v>
      </c>
      <c r="F1680" s="129">
        <v>0</v>
      </c>
      <c r="G1680" s="148">
        <v>77.44</v>
      </c>
      <c r="H1680" s="105"/>
      <c r="I1680" s="105"/>
      <c r="J1680" s="105"/>
      <c r="K1680" s="105"/>
      <c r="L1680" s="105"/>
      <c r="M1680" s="105"/>
      <c r="N1680" s="105"/>
      <c r="O1680" s="105"/>
      <c r="P1680" s="105"/>
      <c r="Q1680" s="105" t="s">
        <v>84</v>
      </c>
      <c r="R1680" s="105"/>
      <c r="S1680" s="105"/>
      <c r="T1680" s="105"/>
      <c r="U1680" s="105"/>
      <c r="V1680" s="105"/>
      <c r="W1680" s="105"/>
      <c r="X1680" s="105"/>
      <c r="Y1680" s="105"/>
      <c r="Z1680" s="105"/>
      <c r="AA1680" s="105"/>
      <c r="AB1680" s="105"/>
      <c r="AC1680" s="105"/>
      <c r="AD1680" s="105"/>
      <c r="AE1680" s="105"/>
      <c r="AF1680" s="105"/>
      <c r="AG1680" s="105"/>
      <c r="AH1680" s="105"/>
      <c r="AI1680" s="105"/>
      <c r="AJ1680" s="105"/>
      <c r="AK1680" s="105"/>
      <c r="AL1680" s="105"/>
      <c r="AM1680" s="105"/>
      <c r="AN1680" s="105"/>
      <c r="AO1680" s="105"/>
      <c r="AP1680" s="105"/>
      <c r="AQ1680" s="105"/>
      <c r="AR1680" s="105"/>
      <c r="AS1680" s="105"/>
      <c r="AT1680" s="105"/>
      <c r="AU1680" s="105"/>
      <c r="AV1680" s="105"/>
      <c r="AW1680" s="105"/>
      <c r="AX1680" s="105"/>
      <c r="AY1680" s="105"/>
      <c r="AZ1680" s="105"/>
      <c r="BA1680" s="105"/>
      <c r="BB1680" s="105"/>
      <c r="BC1680" s="105"/>
      <c r="BD1680" s="105"/>
      <c r="BE1680" s="105"/>
      <c r="BF1680" s="105"/>
      <c r="BG1680" s="105"/>
    </row>
    <row r="1681" spans="1:59" ht="15.6" x14ac:dyDescent="0.3">
      <c r="A1681" s="105" t="s">
        <v>3739</v>
      </c>
      <c r="B1681" s="105" t="s">
        <v>3744</v>
      </c>
      <c r="C1681" s="105" t="s">
        <v>230</v>
      </c>
      <c r="D1681" s="105">
        <v>980</v>
      </c>
      <c r="E1681" s="105">
        <v>9</v>
      </c>
      <c r="F1681" s="129">
        <v>0</v>
      </c>
      <c r="G1681" s="148">
        <v>77.22</v>
      </c>
      <c r="H1681" s="105"/>
      <c r="I1681" s="105"/>
      <c r="J1681" s="105"/>
      <c r="K1681" s="105"/>
      <c r="L1681" s="105"/>
      <c r="M1681" s="105"/>
      <c r="N1681" s="105"/>
      <c r="O1681" s="105"/>
      <c r="P1681" s="105"/>
      <c r="Q1681" s="105" t="s">
        <v>84</v>
      </c>
      <c r="R1681" s="105"/>
      <c r="S1681" s="105"/>
      <c r="T1681" s="105"/>
      <c r="U1681" s="105"/>
      <c r="V1681" s="105"/>
      <c r="W1681" s="105"/>
      <c r="X1681" s="105"/>
      <c r="Y1681" s="105"/>
      <c r="Z1681" s="105"/>
      <c r="AA1681" s="105"/>
      <c r="AB1681" s="105"/>
      <c r="AC1681" s="105"/>
      <c r="AD1681" s="105"/>
      <c r="AE1681" s="105"/>
      <c r="AF1681" s="105"/>
      <c r="AG1681" s="105"/>
      <c r="AH1681" s="105"/>
      <c r="AI1681" s="105"/>
      <c r="AJ1681" s="105"/>
      <c r="AK1681" s="105"/>
      <c r="AL1681" s="105"/>
      <c r="AM1681" s="105"/>
      <c r="AN1681" s="105"/>
      <c r="AO1681" s="105"/>
      <c r="AP1681" s="105"/>
      <c r="AQ1681" s="105"/>
      <c r="AR1681" s="105"/>
      <c r="AS1681" s="105"/>
      <c r="AT1681" s="105"/>
      <c r="AU1681" s="105"/>
      <c r="AV1681" s="105"/>
      <c r="AW1681" s="105"/>
      <c r="AX1681" s="105"/>
      <c r="AY1681" s="105"/>
      <c r="AZ1681" s="105"/>
      <c r="BA1681" s="105"/>
      <c r="BB1681" s="105"/>
      <c r="BC1681" s="105"/>
      <c r="BD1681" s="105"/>
      <c r="BE1681" s="105"/>
      <c r="BF1681" s="105"/>
      <c r="BG1681" s="105"/>
    </row>
    <row r="1682" spans="1:59" ht="15.6" x14ac:dyDescent="0.3">
      <c r="A1682" s="105" t="s">
        <v>3739</v>
      </c>
      <c r="B1682" s="105" t="s">
        <v>3745</v>
      </c>
      <c r="C1682" s="105" t="s">
        <v>1641</v>
      </c>
      <c r="D1682" s="105">
        <v>977</v>
      </c>
      <c r="E1682" s="105">
        <v>9</v>
      </c>
      <c r="F1682" s="129">
        <v>0</v>
      </c>
      <c r="G1682" s="148">
        <v>77</v>
      </c>
      <c r="H1682" s="105"/>
      <c r="I1682" s="105"/>
      <c r="J1682" s="105"/>
      <c r="K1682" s="105"/>
      <c r="L1682" s="105"/>
      <c r="M1682" s="105"/>
      <c r="N1682" s="105"/>
      <c r="O1682" s="105"/>
      <c r="P1682" s="105"/>
      <c r="Q1682" s="105" t="s">
        <v>84</v>
      </c>
      <c r="R1682" s="105"/>
      <c r="S1682" s="105"/>
      <c r="T1682" s="105"/>
      <c r="U1682" s="105"/>
      <c r="V1682" s="105"/>
      <c r="W1682" s="105"/>
      <c r="X1682" s="105"/>
      <c r="Y1682" s="105"/>
      <c r="Z1682" s="105"/>
      <c r="AA1682" s="105"/>
      <c r="AB1682" s="105"/>
      <c r="AC1682" s="105"/>
      <c r="AD1682" s="105"/>
      <c r="AE1682" s="105"/>
      <c r="AF1682" s="105"/>
      <c r="AG1682" s="105"/>
      <c r="AH1682" s="105"/>
      <c r="AI1682" s="105"/>
      <c r="AJ1682" s="105"/>
      <c r="AK1682" s="105"/>
      <c r="AL1682" s="105"/>
      <c r="AM1682" s="105"/>
      <c r="AN1682" s="105"/>
      <c r="AO1682" s="105"/>
      <c r="AP1682" s="105"/>
      <c r="AQ1682" s="105"/>
      <c r="AR1682" s="105"/>
      <c r="AS1682" s="105"/>
      <c r="AT1682" s="105"/>
      <c r="AU1682" s="105"/>
      <c r="AV1682" s="105"/>
      <c r="AW1682" s="105"/>
      <c r="AX1682" s="105"/>
      <c r="AY1682" s="105"/>
      <c r="AZ1682" s="105"/>
      <c r="BA1682" s="105"/>
      <c r="BB1682" s="105"/>
      <c r="BC1682" s="105"/>
      <c r="BD1682" s="105"/>
      <c r="BE1682" s="105"/>
      <c r="BF1682" s="105"/>
      <c r="BG1682" s="105"/>
    </row>
    <row r="1683" spans="1:59" ht="15.6" x14ac:dyDescent="0.3">
      <c r="A1683" s="105" t="s">
        <v>3739</v>
      </c>
      <c r="B1683" s="105" t="s">
        <v>1642</v>
      </c>
      <c r="C1683" s="105" t="s">
        <v>1643</v>
      </c>
      <c r="D1683" s="105">
        <v>856</v>
      </c>
      <c r="E1683" s="105">
        <v>9</v>
      </c>
      <c r="F1683" s="129">
        <v>0</v>
      </c>
      <c r="G1683" s="148">
        <v>75.89</v>
      </c>
      <c r="H1683" s="105"/>
      <c r="I1683" s="105"/>
      <c r="J1683" s="105"/>
      <c r="K1683" s="105"/>
      <c r="L1683" s="105"/>
      <c r="M1683" s="105"/>
      <c r="N1683" s="105"/>
      <c r="O1683" s="105"/>
      <c r="P1683" s="105"/>
      <c r="Q1683" s="105" t="s">
        <v>84</v>
      </c>
      <c r="R1683" s="105"/>
      <c r="S1683" s="105"/>
      <c r="T1683" s="105"/>
      <c r="U1683" s="105"/>
      <c r="V1683" s="105"/>
      <c r="W1683" s="105"/>
      <c r="X1683" s="105"/>
      <c r="Y1683" s="105"/>
      <c r="Z1683" s="105"/>
      <c r="AA1683" s="105"/>
      <c r="AB1683" s="105"/>
      <c r="AC1683" s="105"/>
      <c r="AD1683" s="105"/>
      <c r="AE1683" s="105"/>
      <c r="AF1683" s="105"/>
      <c r="AG1683" s="105"/>
      <c r="AH1683" s="105"/>
      <c r="AI1683" s="105"/>
      <c r="AJ1683" s="105"/>
      <c r="AK1683" s="105"/>
      <c r="AL1683" s="105"/>
      <c r="AM1683" s="105"/>
      <c r="AN1683" s="105"/>
      <c r="AO1683" s="105"/>
      <c r="AP1683" s="105"/>
      <c r="AQ1683" s="105"/>
      <c r="AR1683" s="105"/>
      <c r="AS1683" s="105"/>
      <c r="AT1683" s="105"/>
      <c r="AU1683" s="105"/>
      <c r="AV1683" s="105"/>
      <c r="AW1683" s="105"/>
      <c r="AX1683" s="105"/>
      <c r="AY1683" s="105"/>
      <c r="AZ1683" s="105"/>
      <c r="BA1683" s="105"/>
      <c r="BB1683" s="105"/>
      <c r="BC1683" s="105"/>
      <c r="BD1683" s="105"/>
      <c r="BE1683" s="105"/>
      <c r="BF1683" s="105"/>
      <c r="BG1683" s="105"/>
    </row>
    <row r="1684" spans="1:59" ht="15.6" x14ac:dyDescent="0.3">
      <c r="A1684" s="105" t="s">
        <v>3739</v>
      </c>
      <c r="B1684" s="105" t="s">
        <v>1644</v>
      </c>
      <c r="C1684" s="105" t="s">
        <v>211</v>
      </c>
      <c r="D1684" s="105">
        <v>980</v>
      </c>
      <c r="E1684" s="105">
        <v>10</v>
      </c>
      <c r="F1684" s="129">
        <v>0</v>
      </c>
      <c r="G1684" s="148">
        <v>57.8</v>
      </c>
      <c r="H1684" s="105"/>
      <c r="I1684" s="105"/>
      <c r="J1684" s="105"/>
      <c r="K1684" s="105"/>
      <c r="L1684" s="105"/>
      <c r="M1684" s="105"/>
      <c r="N1684" s="105"/>
      <c r="O1684" s="105"/>
      <c r="P1684" s="105"/>
      <c r="Q1684" s="105" t="s">
        <v>84</v>
      </c>
      <c r="R1684" s="105"/>
      <c r="S1684" s="105"/>
      <c r="T1684" s="105"/>
      <c r="U1684" s="105"/>
      <c r="V1684" s="105"/>
      <c r="W1684" s="105"/>
      <c r="X1684" s="105"/>
      <c r="Y1684" s="105"/>
      <c r="Z1684" s="105"/>
      <c r="AA1684" s="105"/>
      <c r="AB1684" s="105"/>
      <c r="AC1684" s="105"/>
      <c r="AD1684" s="105"/>
      <c r="AE1684" s="105"/>
      <c r="AF1684" s="105"/>
      <c r="AG1684" s="105"/>
      <c r="AH1684" s="105"/>
      <c r="AI1684" s="105"/>
      <c r="AJ1684" s="105"/>
      <c r="AK1684" s="105"/>
      <c r="AL1684" s="105"/>
      <c r="AM1684" s="105"/>
      <c r="AN1684" s="105"/>
      <c r="AO1684" s="105"/>
      <c r="AP1684" s="105"/>
      <c r="AQ1684" s="105"/>
      <c r="AR1684" s="105"/>
      <c r="AS1684" s="105"/>
      <c r="AT1684" s="105"/>
      <c r="AU1684" s="105"/>
      <c r="AV1684" s="105"/>
      <c r="AW1684" s="105"/>
      <c r="AX1684" s="105"/>
      <c r="AY1684" s="105"/>
      <c r="AZ1684" s="105"/>
      <c r="BA1684" s="105"/>
      <c r="BB1684" s="105"/>
      <c r="BC1684" s="105"/>
      <c r="BD1684" s="105"/>
      <c r="BE1684" s="105"/>
      <c r="BF1684" s="105"/>
      <c r="BG1684" s="105"/>
    </row>
    <row r="1685" spans="1:59" ht="15.6" x14ac:dyDescent="0.3">
      <c r="A1685" s="105" t="s">
        <v>3739</v>
      </c>
      <c r="B1685" s="105" t="s">
        <v>1645</v>
      </c>
      <c r="C1685" s="105" t="s">
        <v>253</v>
      </c>
      <c r="D1685" s="105">
        <v>650</v>
      </c>
      <c r="E1685" s="105">
        <v>9</v>
      </c>
      <c r="F1685" s="129">
        <v>0</v>
      </c>
      <c r="G1685" s="148">
        <v>48.44</v>
      </c>
      <c r="H1685" s="105"/>
      <c r="I1685" s="105"/>
      <c r="J1685" s="105"/>
      <c r="K1685" s="105"/>
      <c r="L1685" s="105"/>
      <c r="M1685" s="105"/>
      <c r="N1685" s="105"/>
      <c r="O1685" s="105"/>
      <c r="P1685" s="105"/>
      <c r="Q1685" s="105" t="s">
        <v>84</v>
      </c>
      <c r="R1685" s="105"/>
      <c r="S1685" s="105"/>
      <c r="T1685" s="105"/>
      <c r="U1685" s="105"/>
      <c r="V1685" s="105"/>
      <c r="W1685" s="105"/>
      <c r="X1685" s="105"/>
      <c r="Y1685" s="105"/>
      <c r="Z1685" s="105"/>
      <c r="AA1685" s="105"/>
      <c r="AB1685" s="105"/>
      <c r="AC1685" s="105"/>
      <c r="AD1685" s="105"/>
      <c r="AE1685" s="105"/>
      <c r="AF1685" s="105"/>
      <c r="AG1685" s="105"/>
      <c r="AH1685" s="105"/>
      <c r="AI1685" s="105"/>
      <c r="AJ1685" s="105"/>
      <c r="AK1685" s="105"/>
      <c r="AL1685" s="105"/>
      <c r="AM1685" s="105"/>
      <c r="AN1685" s="105"/>
      <c r="AO1685" s="105"/>
      <c r="AP1685" s="105"/>
      <c r="AQ1685" s="105"/>
      <c r="AR1685" s="105"/>
      <c r="AS1685" s="105"/>
      <c r="AT1685" s="105"/>
      <c r="AU1685" s="105"/>
      <c r="AV1685" s="105"/>
      <c r="AW1685" s="105"/>
      <c r="AX1685" s="105"/>
      <c r="AY1685" s="105"/>
      <c r="AZ1685" s="105"/>
      <c r="BA1685" s="105"/>
      <c r="BB1685" s="105"/>
      <c r="BC1685" s="105"/>
      <c r="BD1685" s="105"/>
      <c r="BE1685" s="105"/>
      <c r="BF1685" s="105"/>
      <c r="BG1685" s="105"/>
    </row>
    <row r="1686" spans="1:59" ht="15.6" x14ac:dyDescent="0.3">
      <c r="A1686" s="105" t="s">
        <v>3746</v>
      </c>
      <c r="B1686" s="105" t="s">
        <v>3747</v>
      </c>
      <c r="C1686" s="105" t="s">
        <v>214</v>
      </c>
      <c r="D1686" s="105">
        <v>169</v>
      </c>
      <c r="E1686" s="105">
        <v>5</v>
      </c>
      <c r="F1686" s="128">
        <v>1.2793499999999999E-119</v>
      </c>
      <c r="G1686" s="148">
        <v>65.2</v>
      </c>
      <c r="H1686" s="105"/>
      <c r="I1686" s="105"/>
      <c r="J1686" s="105"/>
      <c r="K1686" s="105"/>
      <c r="L1686" s="105"/>
      <c r="M1686" s="105"/>
      <c r="N1686" s="105"/>
      <c r="O1686" s="105"/>
      <c r="P1686" s="105"/>
      <c r="Q1686" s="105"/>
      <c r="R1686" s="105"/>
      <c r="S1686" s="105"/>
      <c r="T1686" s="105"/>
      <c r="U1686" s="105"/>
      <c r="V1686" s="105"/>
      <c r="W1686" s="105"/>
      <c r="X1686" s="105"/>
      <c r="Y1686" s="105"/>
      <c r="Z1686" s="105"/>
      <c r="AA1686" s="105"/>
      <c r="AB1686" s="105"/>
      <c r="AC1686" s="105"/>
      <c r="AD1686" s="105"/>
      <c r="AE1686" s="105"/>
      <c r="AF1686" s="105"/>
      <c r="AG1686" s="105"/>
      <c r="AH1686" s="105"/>
      <c r="AI1686" s="105"/>
      <c r="AJ1686" s="105"/>
      <c r="AK1686" s="105"/>
      <c r="AL1686" s="105"/>
      <c r="AM1686" s="105"/>
      <c r="AN1686" s="105"/>
      <c r="AO1686" s="105"/>
      <c r="AP1686" s="105"/>
      <c r="AQ1686" s="105"/>
      <c r="AR1686" s="105"/>
      <c r="AS1686" s="105"/>
      <c r="AT1686" s="105"/>
      <c r="AU1686" s="105"/>
      <c r="AV1686" s="105"/>
      <c r="AW1686" s="105"/>
      <c r="AX1686" s="105"/>
      <c r="AY1686" s="105"/>
      <c r="AZ1686" s="105"/>
      <c r="BA1686" s="105"/>
      <c r="BB1686" s="105"/>
      <c r="BC1686" s="105"/>
      <c r="BD1686" s="105"/>
      <c r="BE1686" s="105"/>
      <c r="BF1686" s="105"/>
      <c r="BG1686" s="105"/>
    </row>
    <row r="1687" spans="1:59" ht="15.6" x14ac:dyDescent="0.3">
      <c r="A1687" s="105" t="s">
        <v>3746</v>
      </c>
      <c r="B1687" s="105" t="s">
        <v>3748</v>
      </c>
      <c r="C1687" s="105" t="s">
        <v>214</v>
      </c>
      <c r="D1687" s="105">
        <v>169</v>
      </c>
      <c r="E1687" s="105">
        <v>5</v>
      </c>
      <c r="F1687" s="128">
        <v>1.2793499999999999E-119</v>
      </c>
      <c r="G1687" s="148">
        <v>65.2</v>
      </c>
      <c r="H1687" s="105"/>
      <c r="I1687" s="105"/>
      <c r="J1687" s="105"/>
      <c r="K1687" s="105"/>
      <c r="L1687" s="105"/>
      <c r="M1687" s="105"/>
      <c r="N1687" s="105"/>
      <c r="O1687" s="105"/>
      <c r="P1687" s="105"/>
      <c r="Q1687" s="105"/>
      <c r="R1687" s="105"/>
      <c r="S1687" s="105"/>
      <c r="T1687" s="105"/>
      <c r="U1687" s="105"/>
      <c r="V1687" s="105"/>
      <c r="W1687" s="105"/>
      <c r="X1687" s="105"/>
      <c r="Y1687" s="105"/>
      <c r="Z1687" s="105"/>
      <c r="AA1687" s="105"/>
      <c r="AB1687" s="105"/>
      <c r="AC1687" s="105"/>
      <c r="AD1687" s="105"/>
      <c r="AE1687" s="105"/>
      <c r="AF1687" s="105"/>
      <c r="AG1687" s="105"/>
      <c r="AH1687" s="105"/>
      <c r="AI1687" s="105"/>
      <c r="AJ1687" s="105"/>
      <c r="AK1687" s="105"/>
      <c r="AL1687" s="105"/>
      <c r="AM1687" s="105"/>
      <c r="AN1687" s="105"/>
      <c r="AO1687" s="105"/>
      <c r="AP1687" s="105"/>
      <c r="AQ1687" s="105"/>
      <c r="AR1687" s="105"/>
      <c r="AS1687" s="105"/>
      <c r="AT1687" s="105"/>
      <c r="AU1687" s="105"/>
      <c r="AV1687" s="105"/>
      <c r="AW1687" s="105"/>
      <c r="AX1687" s="105"/>
      <c r="AY1687" s="105"/>
      <c r="AZ1687" s="105"/>
      <c r="BA1687" s="105"/>
      <c r="BB1687" s="105"/>
      <c r="BC1687" s="105"/>
      <c r="BD1687" s="105"/>
      <c r="BE1687" s="105"/>
      <c r="BF1687" s="105"/>
      <c r="BG1687" s="105"/>
    </row>
    <row r="1688" spans="1:59" ht="15.6" x14ac:dyDescent="0.3">
      <c r="A1688" s="105" t="s">
        <v>3746</v>
      </c>
      <c r="B1688" s="105" t="s">
        <v>3749</v>
      </c>
      <c r="C1688" s="105" t="s">
        <v>214</v>
      </c>
      <c r="D1688" s="105">
        <v>169</v>
      </c>
      <c r="E1688" s="105">
        <v>5</v>
      </c>
      <c r="F1688" s="128">
        <v>1.2793499999999999E-119</v>
      </c>
      <c r="G1688" s="148">
        <v>65.2</v>
      </c>
      <c r="H1688" s="105"/>
      <c r="I1688" s="105"/>
      <c r="J1688" s="105"/>
      <c r="K1688" s="105"/>
      <c r="L1688" s="105"/>
      <c r="M1688" s="105"/>
      <c r="N1688" s="105"/>
      <c r="O1688" s="105"/>
      <c r="P1688" s="105"/>
      <c r="Q1688" s="105"/>
      <c r="R1688" s="105"/>
      <c r="S1688" s="105"/>
      <c r="T1688" s="105"/>
      <c r="U1688" s="105"/>
      <c r="V1688" s="105"/>
      <c r="W1688" s="105"/>
      <c r="X1688" s="105"/>
      <c r="Y1688" s="105"/>
      <c r="Z1688" s="105"/>
      <c r="AA1688" s="105"/>
      <c r="AB1688" s="105"/>
      <c r="AC1688" s="105"/>
      <c r="AD1688" s="105"/>
      <c r="AE1688" s="105"/>
      <c r="AF1688" s="105"/>
      <c r="AG1688" s="105"/>
      <c r="AH1688" s="105"/>
      <c r="AI1688" s="105"/>
      <c r="AJ1688" s="105"/>
      <c r="AK1688" s="105"/>
      <c r="AL1688" s="105"/>
      <c r="AM1688" s="105"/>
      <c r="AN1688" s="105"/>
      <c r="AO1688" s="105"/>
      <c r="AP1688" s="105"/>
      <c r="AQ1688" s="105"/>
      <c r="AR1688" s="105"/>
      <c r="AS1688" s="105"/>
      <c r="AT1688" s="105"/>
      <c r="AU1688" s="105"/>
      <c r="AV1688" s="105"/>
      <c r="AW1688" s="105"/>
      <c r="AX1688" s="105"/>
      <c r="AY1688" s="105"/>
      <c r="AZ1688" s="105"/>
      <c r="BA1688" s="105"/>
      <c r="BB1688" s="105"/>
      <c r="BC1688" s="105"/>
      <c r="BD1688" s="105"/>
      <c r="BE1688" s="105"/>
      <c r="BF1688" s="105"/>
      <c r="BG1688" s="105"/>
    </row>
    <row r="1689" spans="1:59" ht="15.6" x14ac:dyDescent="0.3">
      <c r="A1689" s="105" t="s">
        <v>3746</v>
      </c>
      <c r="B1689" s="105" t="s">
        <v>1646</v>
      </c>
      <c r="C1689" s="105" t="s">
        <v>214</v>
      </c>
      <c r="D1689" s="105">
        <v>169</v>
      </c>
      <c r="E1689" s="105">
        <v>5</v>
      </c>
      <c r="F1689" s="128">
        <v>1.2793499999999999E-119</v>
      </c>
      <c r="G1689" s="148">
        <v>65.2</v>
      </c>
      <c r="H1689" s="105"/>
      <c r="I1689" s="105"/>
      <c r="J1689" s="105"/>
      <c r="K1689" s="105"/>
      <c r="L1689" s="105"/>
      <c r="M1689" s="105"/>
      <c r="N1689" s="105"/>
      <c r="O1689" s="105"/>
      <c r="P1689" s="105"/>
      <c r="Q1689" s="105"/>
      <c r="R1689" s="105"/>
      <c r="S1689" s="105"/>
      <c r="T1689" s="105"/>
      <c r="U1689" s="105"/>
      <c r="V1689" s="105"/>
      <c r="W1689" s="105"/>
      <c r="X1689" s="105"/>
      <c r="Y1689" s="105"/>
      <c r="Z1689" s="105"/>
      <c r="AA1689" s="105"/>
      <c r="AB1689" s="105"/>
      <c r="AC1689" s="105"/>
      <c r="AD1689" s="105"/>
      <c r="AE1689" s="105"/>
      <c r="AF1689" s="105"/>
      <c r="AG1689" s="105"/>
      <c r="AH1689" s="105"/>
      <c r="AI1689" s="105"/>
      <c r="AJ1689" s="105"/>
      <c r="AK1689" s="105"/>
      <c r="AL1689" s="105"/>
      <c r="AM1689" s="105"/>
      <c r="AN1689" s="105"/>
      <c r="AO1689" s="105"/>
      <c r="AP1689" s="105"/>
      <c r="AQ1689" s="105"/>
      <c r="AR1689" s="105"/>
      <c r="AS1689" s="105"/>
      <c r="AT1689" s="105"/>
      <c r="AU1689" s="105"/>
      <c r="AV1689" s="105"/>
      <c r="AW1689" s="105"/>
      <c r="AX1689" s="105"/>
      <c r="AY1689" s="105"/>
      <c r="AZ1689" s="105"/>
      <c r="BA1689" s="105"/>
      <c r="BB1689" s="105"/>
      <c r="BC1689" s="105"/>
      <c r="BD1689" s="105"/>
      <c r="BE1689" s="105"/>
      <c r="BF1689" s="105"/>
      <c r="BG1689" s="105"/>
    </row>
    <row r="1690" spans="1:59" ht="15.6" x14ac:dyDescent="0.3">
      <c r="A1690" s="105" t="s">
        <v>3746</v>
      </c>
      <c r="B1690" s="105" t="s">
        <v>1647</v>
      </c>
      <c r="C1690" s="105" t="s">
        <v>227</v>
      </c>
      <c r="D1690" s="105">
        <v>168</v>
      </c>
      <c r="E1690" s="105">
        <v>3</v>
      </c>
      <c r="F1690" s="128">
        <v>1.55362E-120</v>
      </c>
      <c r="G1690" s="148">
        <v>72.67</v>
      </c>
      <c r="H1690" s="105"/>
      <c r="I1690" s="105"/>
      <c r="J1690" s="105"/>
      <c r="K1690" s="105"/>
      <c r="L1690" s="105"/>
      <c r="M1690" s="105"/>
      <c r="N1690" s="105"/>
      <c r="O1690" s="105"/>
      <c r="P1690" s="105"/>
      <c r="Q1690" s="105"/>
      <c r="R1690" s="105"/>
      <c r="S1690" s="105"/>
      <c r="T1690" s="105"/>
      <c r="U1690" s="105"/>
      <c r="V1690" s="105"/>
      <c r="W1690" s="105"/>
      <c r="X1690" s="105"/>
      <c r="Y1690" s="105"/>
      <c r="Z1690" s="105"/>
      <c r="AA1690" s="105"/>
      <c r="AB1690" s="105"/>
      <c r="AC1690" s="105"/>
      <c r="AD1690" s="105"/>
      <c r="AE1690" s="105"/>
      <c r="AF1690" s="105"/>
      <c r="AG1690" s="105"/>
      <c r="AH1690" s="105"/>
      <c r="AI1690" s="105"/>
      <c r="AJ1690" s="105"/>
      <c r="AK1690" s="105"/>
      <c r="AL1690" s="105"/>
      <c r="AM1690" s="105"/>
      <c r="AN1690" s="105"/>
      <c r="AO1690" s="105"/>
      <c r="AP1690" s="105"/>
      <c r="AQ1690" s="105"/>
      <c r="AR1690" s="105"/>
      <c r="AS1690" s="105"/>
      <c r="AT1690" s="105"/>
      <c r="AU1690" s="105"/>
      <c r="AV1690" s="105"/>
      <c r="AW1690" s="105"/>
      <c r="AX1690" s="105"/>
      <c r="AY1690" s="105"/>
      <c r="AZ1690" s="105"/>
      <c r="BA1690" s="105"/>
      <c r="BB1690" s="105"/>
      <c r="BC1690" s="105"/>
      <c r="BD1690" s="105"/>
      <c r="BE1690" s="105"/>
      <c r="BF1690" s="105"/>
      <c r="BG1690" s="105"/>
    </row>
    <row r="1691" spans="1:59" ht="15.6" x14ac:dyDescent="0.3">
      <c r="A1691" s="105" t="s">
        <v>3746</v>
      </c>
      <c r="B1691" s="105" t="s">
        <v>3750</v>
      </c>
      <c r="C1691" s="105" t="s">
        <v>230</v>
      </c>
      <c r="D1691" s="105">
        <v>96</v>
      </c>
      <c r="E1691" s="105">
        <v>4</v>
      </c>
      <c r="F1691" s="128">
        <v>1.28788E-60</v>
      </c>
      <c r="G1691" s="148">
        <v>94</v>
      </c>
      <c r="H1691" s="105"/>
      <c r="I1691" s="105"/>
      <c r="J1691" s="105"/>
      <c r="K1691" s="105"/>
      <c r="L1691" s="105"/>
      <c r="M1691" s="105"/>
      <c r="N1691" s="105"/>
      <c r="O1691" s="105"/>
      <c r="P1691" s="105"/>
      <c r="Q1691" s="105"/>
      <c r="R1691" s="105"/>
      <c r="S1691" s="105"/>
      <c r="T1691" s="105"/>
      <c r="U1691" s="105"/>
      <c r="V1691" s="105"/>
      <c r="W1691" s="105"/>
      <c r="X1691" s="105"/>
      <c r="Y1691" s="105"/>
      <c r="Z1691" s="105"/>
      <c r="AA1691" s="105"/>
      <c r="AB1691" s="105"/>
      <c r="AC1691" s="105"/>
      <c r="AD1691" s="105"/>
      <c r="AE1691" s="105"/>
      <c r="AF1691" s="105"/>
      <c r="AG1691" s="105"/>
      <c r="AH1691" s="105"/>
      <c r="AI1691" s="105"/>
      <c r="AJ1691" s="105"/>
      <c r="AK1691" s="105"/>
      <c r="AL1691" s="105"/>
      <c r="AM1691" s="105"/>
      <c r="AN1691" s="105"/>
      <c r="AO1691" s="105"/>
      <c r="AP1691" s="105"/>
      <c r="AQ1691" s="105"/>
      <c r="AR1691" s="105"/>
      <c r="AS1691" s="105"/>
      <c r="AT1691" s="105"/>
      <c r="AU1691" s="105"/>
      <c r="AV1691" s="105"/>
      <c r="AW1691" s="105"/>
      <c r="AX1691" s="105"/>
      <c r="AY1691" s="105"/>
      <c r="AZ1691" s="105"/>
      <c r="BA1691" s="105"/>
      <c r="BB1691" s="105"/>
      <c r="BC1691" s="105"/>
      <c r="BD1691" s="105"/>
      <c r="BE1691" s="105"/>
      <c r="BF1691" s="105"/>
      <c r="BG1691" s="105"/>
    </row>
    <row r="1692" spans="1:59" ht="15.6" x14ac:dyDescent="0.3">
      <c r="A1692" s="105" t="s">
        <v>3746</v>
      </c>
      <c r="B1692" s="105" t="s">
        <v>3751</v>
      </c>
      <c r="C1692" s="105" t="s">
        <v>230</v>
      </c>
      <c r="D1692" s="105">
        <v>171</v>
      </c>
      <c r="E1692" s="105">
        <v>6</v>
      </c>
      <c r="F1692" s="128">
        <v>2.4568700000000001E-119</v>
      </c>
      <c r="G1692" s="148">
        <v>79.83</v>
      </c>
      <c r="H1692" s="105"/>
      <c r="I1692" s="105"/>
      <c r="J1692" s="105"/>
      <c r="K1692" s="105"/>
      <c r="L1692" s="105"/>
      <c r="M1692" s="105"/>
      <c r="N1692" s="105"/>
      <c r="O1692" s="105"/>
      <c r="P1692" s="105"/>
      <c r="Q1692" s="105"/>
      <c r="R1692" s="105"/>
      <c r="S1692" s="105"/>
      <c r="T1692" s="105"/>
      <c r="U1692" s="105"/>
      <c r="V1692" s="105"/>
      <c r="W1692" s="105"/>
      <c r="X1692" s="105"/>
      <c r="Y1692" s="105"/>
      <c r="Z1692" s="105"/>
      <c r="AA1692" s="105"/>
      <c r="AB1692" s="105"/>
      <c r="AC1692" s="105"/>
      <c r="AD1692" s="105"/>
      <c r="AE1692" s="105"/>
      <c r="AF1692" s="105"/>
      <c r="AG1692" s="105"/>
      <c r="AH1692" s="105"/>
      <c r="AI1692" s="105"/>
      <c r="AJ1692" s="105"/>
      <c r="AK1692" s="105"/>
      <c r="AL1692" s="105"/>
      <c r="AM1692" s="105"/>
      <c r="AN1692" s="105"/>
      <c r="AO1692" s="105"/>
      <c r="AP1692" s="105"/>
      <c r="AQ1692" s="105"/>
      <c r="AR1692" s="105"/>
      <c r="AS1692" s="105"/>
      <c r="AT1692" s="105"/>
      <c r="AU1692" s="105"/>
      <c r="AV1692" s="105"/>
      <c r="AW1692" s="105"/>
      <c r="AX1692" s="105"/>
      <c r="AY1692" s="105"/>
      <c r="AZ1692" s="105"/>
      <c r="BA1692" s="105"/>
      <c r="BB1692" s="105"/>
      <c r="BC1692" s="105"/>
      <c r="BD1692" s="105"/>
      <c r="BE1692" s="105"/>
      <c r="BF1692" s="105"/>
      <c r="BG1692" s="105"/>
    </row>
    <row r="1693" spans="1:59" ht="15.6" x14ac:dyDescent="0.3">
      <c r="A1693" s="105" t="s">
        <v>3746</v>
      </c>
      <c r="B1693" s="105" t="s">
        <v>1648</v>
      </c>
      <c r="C1693" s="105" t="s">
        <v>214</v>
      </c>
      <c r="D1693" s="105">
        <v>169</v>
      </c>
      <c r="E1693" s="105">
        <v>5</v>
      </c>
      <c r="F1693" s="128">
        <v>4.4486299999999999E-119</v>
      </c>
      <c r="G1693" s="148">
        <v>65</v>
      </c>
      <c r="H1693" s="105"/>
      <c r="I1693" s="105"/>
      <c r="J1693" s="105"/>
      <c r="K1693" s="105"/>
      <c r="L1693" s="105"/>
      <c r="M1693" s="105"/>
      <c r="N1693" s="105"/>
      <c r="O1693" s="105"/>
      <c r="P1693" s="105"/>
      <c r="Q1693" s="105"/>
      <c r="R1693" s="105"/>
      <c r="S1693" s="105"/>
      <c r="T1693" s="105"/>
      <c r="U1693" s="105"/>
      <c r="V1693" s="105"/>
      <c r="W1693" s="105"/>
      <c r="X1693" s="105"/>
      <c r="Y1693" s="105"/>
      <c r="Z1693" s="105"/>
      <c r="AA1693" s="105"/>
      <c r="AB1693" s="105"/>
      <c r="AC1693" s="105"/>
      <c r="AD1693" s="105"/>
      <c r="AE1693" s="105"/>
      <c r="AF1693" s="105"/>
      <c r="AG1693" s="105"/>
      <c r="AH1693" s="105"/>
      <c r="AI1693" s="105"/>
      <c r="AJ1693" s="105"/>
      <c r="AK1693" s="105"/>
      <c r="AL1693" s="105"/>
      <c r="AM1693" s="105"/>
      <c r="AN1693" s="105"/>
      <c r="AO1693" s="105"/>
      <c r="AP1693" s="105"/>
      <c r="AQ1693" s="105"/>
      <c r="AR1693" s="105"/>
      <c r="AS1693" s="105"/>
      <c r="AT1693" s="105"/>
      <c r="AU1693" s="105"/>
      <c r="AV1693" s="105"/>
      <c r="AW1693" s="105"/>
      <c r="AX1693" s="105"/>
      <c r="AY1693" s="105"/>
      <c r="AZ1693" s="105"/>
      <c r="BA1693" s="105"/>
      <c r="BB1693" s="105"/>
      <c r="BC1693" s="105"/>
      <c r="BD1693" s="105"/>
      <c r="BE1693" s="105"/>
      <c r="BF1693" s="105"/>
      <c r="BG1693" s="105"/>
    </row>
    <row r="1694" spans="1:59" ht="15.6" x14ac:dyDescent="0.3">
      <c r="A1694" s="105" t="s">
        <v>3746</v>
      </c>
      <c r="B1694" s="105" t="s">
        <v>1649</v>
      </c>
      <c r="C1694" s="105" t="s">
        <v>1650</v>
      </c>
      <c r="D1694" s="105">
        <v>163</v>
      </c>
      <c r="E1694" s="105">
        <v>4</v>
      </c>
      <c r="F1694" s="128">
        <v>4.58219E-111</v>
      </c>
      <c r="G1694" s="148">
        <v>63.75</v>
      </c>
      <c r="H1694" s="105"/>
      <c r="I1694" s="105"/>
      <c r="J1694" s="105"/>
      <c r="K1694" s="105"/>
      <c r="L1694" s="105"/>
      <c r="M1694" s="105"/>
      <c r="N1694" s="105"/>
      <c r="O1694" s="105"/>
      <c r="P1694" s="105"/>
      <c r="Q1694" s="105"/>
      <c r="R1694" s="105"/>
      <c r="S1694" s="105"/>
      <c r="T1694" s="105"/>
      <c r="U1694" s="105"/>
      <c r="V1694" s="105"/>
      <c r="W1694" s="105"/>
      <c r="X1694" s="105"/>
      <c r="Y1694" s="105"/>
      <c r="Z1694" s="105"/>
      <c r="AA1694" s="105"/>
      <c r="AB1694" s="105"/>
      <c r="AC1694" s="105"/>
      <c r="AD1694" s="105"/>
      <c r="AE1694" s="105"/>
      <c r="AF1694" s="105"/>
      <c r="AG1694" s="105"/>
      <c r="AH1694" s="105"/>
      <c r="AI1694" s="105"/>
      <c r="AJ1694" s="105"/>
      <c r="AK1694" s="105"/>
      <c r="AL1694" s="105"/>
      <c r="AM1694" s="105"/>
      <c r="AN1694" s="105"/>
      <c r="AO1694" s="105"/>
      <c r="AP1694" s="105"/>
      <c r="AQ1694" s="105"/>
      <c r="AR1694" s="105"/>
      <c r="AS1694" s="105"/>
      <c r="AT1694" s="105"/>
      <c r="AU1694" s="105"/>
      <c r="AV1694" s="105"/>
      <c r="AW1694" s="105"/>
      <c r="AX1694" s="105"/>
      <c r="AY1694" s="105"/>
      <c r="AZ1694" s="105"/>
      <c r="BA1694" s="105"/>
      <c r="BB1694" s="105"/>
      <c r="BC1694" s="105"/>
      <c r="BD1694" s="105"/>
      <c r="BE1694" s="105"/>
      <c r="BF1694" s="105"/>
      <c r="BG1694" s="105"/>
    </row>
    <row r="1695" spans="1:59" ht="15.6" x14ac:dyDescent="0.3">
      <c r="A1695" s="105" t="s">
        <v>3746</v>
      </c>
      <c r="B1695" s="105" t="s">
        <v>1651</v>
      </c>
      <c r="C1695" s="105" t="s">
        <v>227</v>
      </c>
      <c r="D1695" s="105">
        <v>170</v>
      </c>
      <c r="E1695" s="105">
        <v>2</v>
      </c>
      <c r="F1695" s="128">
        <v>6.0481800000000001E-121</v>
      </c>
      <c r="G1695" s="148">
        <v>78</v>
      </c>
      <c r="H1695" s="105"/>
      <c r="I1695" s="105"/>
      <c r="J1695" s="105"/>
      <c r="K1695" s="105"/>
      <c r="L1695" s="105"/>
      <c r="M1695" s="105"/>
      <c r="N1695" s="105"/>
      <c r="O1695" s="105"/>
      <c r="P1695" s="105"/>
      <c r="Q1695" s="105"/>
      <c r="R1695" s="105"/>
      <c r="S1695" s="105"/>
      <c r="T1695" s="105"/>
      <c r="U1695" s="105"/>
      <c r="V1695" s="105"/>
      <c r="W1695" s="105"/>
      <c r="X1695" s="105"/>
      <c r="Y1695" s="105"/>
      <c r="Z1695" s="105"/>
      <c r="AA1695" s="105"/>
      <c r="AB1695" s="105"/>
      <c r="AC1695" s="105"/>
      <c r="AD1695" s="105"/>
      <c r="AE1695" s="105"/>
      <c r="AF1695" s="105"/>
      <c r="AG1695" s="105"/>
      <c r="AH1695" s="105"/>
      <c r="AI1695" s="105"/>
      <c r="AJ1695" s="105"/>
      <c r="AK1695" s="105"/>
      <c r="AL1695" s="105"/>
      <c r="AM1695" s="105"/>
      <c r="AN1695" s="105"/>
      <c r="AO1695" s="105"/>
      <c r="AP1695" s="105"/>
      <c r="AQ1695" s="105"/>
      <c r="AR1695" s="105"/>
      <c r="AS1695" s="105"/>
      <c r="AT1695" s="105"/>
      <c r="AU1695" s="105"/>
      <c r="AV1695" s="105"/>
      <c r="AW1695" s="105"/>
      <c r="AX1695" s="105"/>
      <c r="AY1695" s="105"/>
      <c r="AZ1695" s="105"/>
      <c r="BA1695" s="105"/>
      <c r="BB1695" s="105"/>
      <c r="BC1695" s="105"/>
      <c r="BD1695" s="105"/>
      <c r="BE1695" s="105"/>
      <c r="BF1695" s="105"/>
      <c r="BG1695" s="105"/>
    </row>
    <row r="1696" spans="1:59" ht="15.6" x14ac:dyDescent="0.3">
      <c r="A1696" s="105" t="s">
        <v>3752</v>
      </c>
      <c r="B1696" s="105" t="s">
        <v>3753</v>
      </c>
      <c r="C1696" s="105" t="s">
        <v>211</v>
      </c>
      <c r="D1696" s="105">
        <v>186</v>
      </c>
      <c r="E1696" s="105">
        <v>8</v>
      </c>
      <c r="F1696" s="128">
        <v>1.09881E-133</v>
      </c>
      <c r="G1696" s="148">
        <v>60.63</v>
      </c>
      <c r="H1696" s="105"/>
      <c r="I1696" s="105"/>
      <c r="J1696" s="105"/>
      <c r="K1696" s="105"/>
      <c r="L1696" s="105"/>
      <c r="M1696" s="105"/>
      <c r="N1696" s="105"/>
      <c r="O1696" s="105"/>
      <c r="P1696" s="105"/>
      <c r="Q1696" s="105"/>
      <c r="R1696" s="105"/>
      <c r="S1696" s="105"/>
      <c r="T1696" s="105"/>
      <c r="U1696" s="105"/>
      <c r="V1696" s="105"/>
      <c r="W1696" s="105"/>
      <c r="X1696" s="105"/>
      <c r="Y1696" s="105"/>
      <c r="Z1696" s="105"/>
      <c r="AA1696" s="105"/>
      <c r="AB1696" s="105"/>
      <c r="AC1696" s="105"/>
      <c r="AD1696" s="105"/>
      <c r="AE1696" s="105"/>
      <c r="AF1696" s="105"/>
      <c r="AG1696" s="105"/>
      <c r="AH1696" s="105"/>
      <c r="AI1696" s="105"/>
      <c r="AJ1696" s="105"/>
      <c r="AK1696" s="105"/>
      <c r="AL1696" s="105"/>
      <c r="AM1696" s="105"/>
      <c r="AN1696" s="105"/>
      <c r="AO1696" s="105"/>
      <c r="AP1696" s="105"/>
      <c r="AQ1696" s="105"/>
      <c r="AR1696" s="105"/>
      <c r="AS1696" s="105"/>
      <c r="AT1696" s="105"/>
      <c r="AU1696" s="105"/>
      <c r="AV1696" s="105"/>
      <c r="AW1696" s="105"/>
      <c r="AX1696" s="105"/>
      <c r="AY1696" s="105"/>
      <c r="AZ1696" s="105"/>
      <c r="BA1696" s="105"/>
      <c r="BB1696" s="105"/>
      <c r="BC1696" s="105"/>
      <c r="BD1696" s="105"/>
      <c r="BE1696" s="105"/>
      <c r="BF1696" s="105"/>
      <c r="BG1696" s="105"/>
    </row>
    <row r="1697" spans="1:59" ht="15.6" x14ac:dyDescent="0.3">
      <c r="A1697" s="105" t="s">
        <v>3752</v>
      </c>
      <c r="B1697" s="105" t="s">
        <v>3754</v>
      </c>
      <c r="C1697" s="105" t="s">
        <v>214</v>
      </c>
      <c r="D1697" s="105">
        <v>186</v>
      </c>
      <c r="E1697" s="105">
        <v>8</v>
      </c>
      <c r="F1697" s="128">
        <v>1.5686299999999999E-134</v>
      </c>
      <c r="G1697" s="148">
        <v>61.25</v>
      </c>
      <c r="H1697" s="105"/>
      <c r="I1697" s="105"/>
      <c r="J1697" s="105"/>
      <c r="K1697" s="105"/>
      <c r="L1697" s="105"/>
      <c r="M1697" s="105"/>
      <c r="N1697" s="105"/>
      <c r="O1697" s="105"/>
      <c r="P1697" s="105"/>
      <c r="Q1697" s="105"/>
      <c r="R1697" s="105"/>
      <c r="S1697" s="105"/>
      <c r="T1697" s="105"/>
      <c r="U1697" s="105"/>
      <c r="V1697" s="105"/>
      <c r="W1697" s="105"/>
      <c r="X1697" s="105"/>
      <c r="Y1697" s="105"/>
      <c r="Z1697" s="105"/>
      <c r="AA1697" s="105"/>
      <c r="AB1697" s="105"/>
      <c r="AC1697" s="105"/>
      <c r="AD1697" s="105"/>
      <c r="AE1697" s="105"/>
      <c r="AF1697" s="105"/>
      <c r="AG1697" s="105"/>
      <c r="AH1697" s="105"/>
      <c r="AI1697" s="105"/>
      <c r="AJ1697" s="105"/>
      <c r="AK1697" s="105"/>
      <c r="AL1697" s="105"/>
      <c r="AM1697" s="105"/>
      <c r="AN1697" s="105"/>
      <c r="AO1697" s="105"/>
      <c r="AP1697" s="105"/>
      <c r="AQ1697" s="105"/>
      <c r="AR1697" s="105"/>
      <c r="AS1697" s="105"/>
      <c r="AT1697" s="105"/>
      <c r="AU1697" s="105"/>
      <c r="AV1697" s="105"/>
      <c r="AW1697" s="105"/>
      <c r="AX1697" s="105"/>
      <c r="AY1697" s="105"/>
      <c r="AZ1697" s="105"/>
      <c r="BA1697" s="105"/>
      <c r="BB1697" s="105"/>
      <c r="BC1697" s="105"/>
      <c r="BD1697" s="105"/>
      <c r="BE1697" s="105"/>
      <c r="BF1697" s="105"/>
      <c r="BG1697" s="105"/>
    </row>
    <row r="1698" spans="1:59" ht="15.6" x14ac:dyDescent="0.3">
      <c r="A1698" s="105" t="s">
        <v>3752</v>
      </c>
      <c r="B1698" s="105" t="s">
        <v>1652</v>
      </c>
      <c r="C1698" s="105" t="s">
        <v>211</v>
      </c>
      <c r="D1698" s="105">
        <v>186</v>
      </c>
      <c r="E1698" s="105">
        <v>8</v>
      </c>
      <c r="F1698" s="128">
        <v>1.08152E-134</v>
      </c>
      <c r="G1698" s="148">
        <v>61.25</v>
      </c>
      <c r="H1698" s="105"/>
      <c r="I1698" s="105"/>
      <c r="J1698" s="105"/>
      <c r="K1698" s="105"/>
      <c r="L1698" s="105"/>
      <c r="M1698" s="105"/>
      <c r="N1698" s="105"/>
      <c r="O1698" s="105"/>
      <c r="P1698" s="105"/>
      <c r="Q1698" s="105"/>
      <c r="R1698" s="105"/>
      <c r="S1698" s="105"/>
      <c r="T1698" s="105"/>
      <c r="U1698" s="105"/>
      <c r="V1698" s="105"/>
      <c r="W1698" s="105"/>
      <c r="X1698" s="105"/>
      <c r="Y1698" s="105"/>
      <c r="Z1698" s="105"/>
      <c r="AA1698" s="105"/>
      <c r="AB1698" s="105"/>
      <c r="AC1698" s="105"/>
      <c r="AD1698" s="105"/>
      <c r="AE1698" s="105"/>
      <c r="AF1698" s="105"/>
      <c r="AG1698" s="105"/>
      <c r="AH1698" s="105"/>
      <c r="AI1698" s="105"/>
      <c r="AJ1698" s="105"/>
      <c r="AK1698" s="105"/>
      <c r="AL1698" s="105"/>
      <c r="AM1698" s="105"/>
      <c r="AN1698" s="105"/>
      <c r="AO1698" s="105"/>
      <c r="AP1698" s="105"/>
      <c r="AQ1698" s="105"/>
      <c r="AR1698" s="105"/>
      <c r="AS1698" s="105"/>
      <c r="AT1698" s="105"/>
      <c r="AU1698" s="105"/>
      <c r="AV1698" s="105"/>
      <c r="AW1698" s="105"/>
      <c r="AX1698" s="105"/>
      <c r="AY1698" s="105"/>
      <c r="AZ1698" s="105"/>
      <c r="BA1698" s="105"/>
      <c r="BB1698" s="105"/>
      <c r="BC1698" s="105"/>
      <c r="BD1698" s="105"/>
      <c r="BE1698" s="105"/>
      <c r="BF1698" s="105"/>
      <c r="BG1698" s="105"/>
    </row>
    <row r="1699" spans="1:59" ht="15.6" x14ac:dyDescent="0.3">
      <c r="A1699" s="105" t="s">
        <v>3752</v>
      </c>
      <c r="B1699" s="105" t="s">
        <v>1653</v>
      </c>
      <c r="C1699" s="105" t="s">
        <v>227</v>
      </c>
      <c r="D1699" s="105">
        <v>182</v>
      </c>
      <c r="E1699" s="105">
        <v>8</v>
      </c>
      <c r="F1699" s="128">
        <v>1.2991E-131</v>
      </c>
      <c r="G1699" s="148">
        <v>56.13</v>
      </c>
      <c r="H1699" s="105"/>
      <c r="I1699" s="105"/>
      <c r="J1699" s="105"/>
      <c r="K1699" s="105"/>
      <c r="L1699" s="105"/>
      <c r="M1699" s="105"/>
      <c r="N1699" s="105"/>
      <c r="O1699" s="105"/>
      <c r="P1699" s="105"/>
      <c r="Q1699" s="105"/>
      <c r="R1699" s="105"/>
      <c r="S1699" s="105"/>
      <c r="T1699" s="105"/>
      <c r="U1699" s="105"/>
      <c r="V1699" s="105"/>
      <c r="W1699" s="105"/>
      <c r="X1699" s="105"/>
      <c r="Y1699" s="105"/>
      <c r="Z1699" s="105"/>
      <c r="AA1699" s="105"/>
      <c r="AB1699" s="105"/>
      <c r="AC1699" s="105"/>
      <c r="AD1699" s="105"/>
      <c r="AE1699" s="105"/>
      <c r="AF1699" s="105"/>
      <c r="AG1699" s="105"/>
      <c r="AH1699" s="105"/>
      <c r="AI1699" s="105"/>
      <c r="AJ1699" s="105"/>
      <c r="AK1699" s="105"/>
      <c r="AL1699" s="105"/>
      <c r="AM1699" s="105"/>
      <c r="AN1699" s="105"/>
      <c r="AO1699" s="105"/>
      <c r="AP1699" s="105"/>
      <c r="AQ1699" s="105"/>
      <c r="AR1699" s="105"/>
      <c r="AS1699" s="105"/>
      <c r="AT1699" s="105"/>
      <c r="AU1699" s="105"/>
      <c r="AV1699" s="105"/>
      <c r="AW1699" s="105"/>
      <c r="AX1699" s="105"/>
      <c r="AY1699" s="105"/>
      <c r="AZ1699" s="105"/>
      <c r="BA1699" s="105"/>
      <c r="BB1699" s="105"/>
      <c r="BC1699" s="105"/>
      <c r="BD1699" s="105"/>
      <c r="BE1699" s="105"/>
      <c r="BF1699" s="105"/>
      <c r="BG1699" s="105"/>
    </row>
    <row r="1700" spans="1:59" ht="15.6" x14ac:dyDescent="0.3">
      <c r="A1700" s="105" t="s">
        <v>3752</v>
      </c>
      <c r="B1700" s="105" t="s">
        <v>3755</v>
      </c>
      <c r="C1700" s="105" t="s">
        <v>230</v>
      </c>
      <c r="D1700" s="105">
        <v>174</v>
      </c>
      <c r="E1700" s="105">
        <v>9</v>
      </c>
      <c r="F1700" s="128">
        <v>6.6034599999999996E-122</v>
      </c>
      <c r="G1700" s="148">
        <v>68.78</v>
      </c>
      <c r="H1700" s="105"/>
      <c r="I1700" s="105"/>
      <c r="J1700" s="105"/>
      <c r="K1700" s="105"/>
      <c r="L1700" s="105"/>
      <c r="M1700" s="105"/>
      <c r="N1700" s="105"/>
      <c r="O1700" s="105"/>
      <c r="P1700" s="105"/>
      <c r="Q1700" s="105"/>
      <c r="R1700" s="105"/>
      <c r="S1700" s="105"/>
      <c r="T1700" s="105"/>
      <c r="U1700" s="105"/>
      <c r="V1700" s="105"/>
      <c r="W1700" s="105"/>
      <c r="X1700" s="105"/>
      <c r="Y1700" s="105"/>
      <c r="Z1700" s="105"/>
      <c r="AA1700" s="105"/>
      <c r="AB1700" s="105"/>
      <c r="AC1700" s="105"/>
      <c r="AD1700" s="105"/>
      <c r="AE1700" s="105"/>
      <c r="AF1700" s="105"/>
      <c r="AG1700" s="105"/>
      <c r="AH1700" s="105"/>
      <c r="AI1700" s="105"/>
      <c r="AJ1700" s="105"/>
      <c r="AK1700" s="105"/>
      <c r="AL1700" s="105"/>
      <c r="AM1700" s="105"/>
      <c r="AN1700" s="105"/>
      <c r="AO1700" s="105"/>
      <c r="AP1700" s="105"/>
      <c r="AQ1700" s="105"/>
      <c r="AR1700" s="105"/>
      <c r="AS1700" s="105"/>
      <c r="AT1700" s="105"/>
      <c r="AU1700" s="105"/>
      <c r="AV1700" s="105"/>
      <c r="AW1700" s="105"/>
      <c r="AX1700" s="105"/>
      <c r="AY1700" s="105"/>
      <c r="AZ1700" s="105"/>
      <c r="BA1700" s="105"/>
      <c r="BB1700" s="105"/>
      <c r="BC1700" s="105"/>
      <c r="BD1700" s="105"/>
      <c r="BE1700" s="105"/>
      <c r="BF1700" s="105"/>
      <c r="BG1700" s="105"/>
    </row>
    <row r="1701" spans="1:59" ht="15.6" x14ac:dyDescent="0.3">
      <c r="A1701" s="105" t="s">
        <v>3752</v>
      </c>
      <c r="B1701" s="105" t="s">
        <v>3756</v>
      </c>
      <c r="C1701" s="105" t="s">
        <v>1654</v>
      </c>
      <c r="D1701" s="105">
        <v>174</v>
      </c>
      <c r="E1701" s="105">
        <v>9</v>
      </c>
      <c r="F1701" s="128">
        <v>4.2180500000000002E-122</v>
      </c>
      <c r="G1701" s="148">
        <v>68.89</v>
      </c>
      <c r="H1701" s="105"/>
      <c r="I1701" s="105"/>
      <c r="J1701" s="105"/>
      <c r="K1701" s="105"/>
      <c r="L1701" s="105"/>
      <c r="M1701" s="105"/>
      <c r="N1701" s="105"/>
      <c r="O1701" s="105"/>
      <c r="P1701" s="105"/>
      <c r="Q1701" s="105"/>
      <c r="R1701" s="105"/>
      <c r="S1701" s="105"/>
      <c r="T1701" s="105"/>
      <c r="U1701" s="105"/>
      <c r="V1701" s="105"/>
      <c r="W1701" s="105"/>
      <c r="X1701" s="105"/>
      <c r="Y1701" s="105"/>
      <c r="Z1701" s="105"/>
      <c r="AA1701" s="105"/>
      <c r="AB1701" s="105"/>
      <c r="AC1701" s="105"/>
      <c r="AD1701" s="105"/>
      <c r="AE1701" s="105"/>
      <c r="AF1701" s="105"/>
      <c r="AG1701" s="105"/>
      <c r="AH1701" s="105"/>
      <c r="AI1701" s="105"/>
      <c r="AJ1701" s="105"/>
      <c r="AK1701" s="105"/>
      <c r="AL1701" s="105"/>
      <c r="AM1701" s="105"/>
      <c r="AN1701" s="105"/>
      <c r="AO1701" s="105"/>
      <c r="AP1701" s="105"/>
      <c r="AQ1701" s="105"/>
      <c r="AR1701" s="105"/>
      <c r="AS1701" s="105"/>
      <c r="AT1701" s="105"/>
      <c r="AU1701" s="105"/>
      <c r="AV1701" s="105"/>
      <c r="AW1701" s="105"/>
      <c r="AX1701" s="105"/>
      <c r="AY1701" s="105"/>
      <c r="AZ1701" s="105"/>
      <c r="BA1701" s="105"/>
      <c r="BB1701" s="105"/>
      <c r="BC1701" s="105"/>
      <c r="BD1701" s="105"/>
      <c r="BE1701" s="105"/>
      <c r="BF1701" s="105"/>
      <c r="BG1701" s="105"/>
    </row>
    <row r="1702" spans="1:59" ht="15.6" x14ac:dyDescent="0.3">
      <c r="A1702" s="105" t="s">
        <v>3752</v>
      </c>
      <c r="B1702" s="105" t="s">
        <v>3757</v>
      </c>
      <c r="C1702" s="105" t="s">
        <v>230</v>
      </c>
      <c r="D1702" s="105">
        <v>91</v>
      </c>
      <c r="E1702" s="105">
        <v>4</v>
      </c>
      <c r="F1702" s="128">
        <v>1.6783999999999999E-58</v>
      </c>
      <c r="G1702" s="148">
        <v>91.5</v>
      </c>
      <c r="H1702" s="105"/>
      <c r="I1702" s="105"/>
      <c r="J1702" s="105"/>
      <c r="K1702" s="105"/>
      <c r="L1702" s="105"/>
      <c r="M1702" s="105"/>
      <c r="N1702" s="105"/>
      <c r="O1702" s="105"/>
      <c r="P1702" s="105"/>
      <c r="Q1702" s="105"/>
      <c r="R1702" s="105"/>
      <c r="S1702" s="105"/>
      <c r="T1702" s="105"/>
      <c r="U1702" s="105"/>
      <c r="V1702" s="105"/>
      <c r="W1702" s="105"/>
      <c r="X1702" s="105"/>
      <c r="Y1702" s="105"/>
      <c r="Z1702" s="105"/>
      <c r="AA1702" s="105"/>
      <c r="AB1702" s="105"/>
      <c r="AC1702" s="105"/>
      <c r="AD1702" s="105"/>
      <c r="AE1702" s="105"/>
      <c r="AF1702" s="105"/>
      <c r="AG1702" s="105"/>
      <c r="AH1702" s="105"/>
      <c r="AI1702" s="105"/>
      <c r="AJ1702" s="105"/>
      <c r="AK1702" s="105"/>
      <c r="AL1702" s="105"/>
      <c r="AM1702" s="105"/>
      <c r="AN1702" s="105"/>
      <c r="AO1702" s="105"/>
      <c r="AP1702" s="105"/>
      <c r="AQ1702" s="105"/>
      <c r="AR1702" s="105"/>
      <c r="AS1702" s="105"/>
      <c r="AT1702" s="105"/>
      <c r="AU1702" s="105"/>
      <c r="AV1702" s="105"/>
      <c r="AW1702" s="105"/>
      <c r="AX1702" s="105"/>
      <c r="AY1702" s="105"/>
      <c r="AZ1702" s="105"/>
      <c r="BA1702" s="105"/>
      <c r="BB1702" s="105"/>
      <c r="BC1702" s="105"/>
      <c r="BD1702" s="105"/>
      <c r="BE1702" s="105"/>
      <c r="BF1702" s="105"/>
      <c r="BG1702" s="105"/>
    </row>
    <row r="1703" spans="1:59" ht="15.6" x14ac:dyDescent="0.3">
      <c r="A1703" s="105" t="s">
        <v>3752</v>
      </c>
      <c r="B1703" s="105" t="s">
        <v>1655</v>
      </c>
      <c r="C1703" s="105" t="s">
        <v>211</v>
      </c>
      <c r="D1703" s="105">
        <v>186</v>
      </c>
      <c r="E1703" s="105">
        <v>8</v>
      </c>
      <c r="F1703" s="128">
        <v>1.08152E-134</v>
      </c>
      <c r="G1703" s="148">
        <v>61.25</v>
      </c>
      <c r="H1703" s="105"/>
      <c r="I1703" s="105"/>
      <c r="J1703" s="105"/>
      <c r="K1703" s="105"/>
      <c r="L1703" s="105"/>
      <c r="M1703" s="105"/>
      <c r="N1703" s="105"/>
      <c r="O1703" s="105"/>
      <c r="P1703" s="105"/>
      <c r="Q1703" s="105"/>
      <c r="R1703" s="105"/>
      <c r="S1703" s="105"/>
      <c r="T1703" s="105"/>
      <c r="U1703" s="105"/>
      <c r="V1703" s="105"/>
      <c r="W1703" s="105"/>
      <c r="X1703" s="105"/>
      <c r="Y1703" s="105"/>
      <c r="Z1703" s="105"/>
      <c r="AA1703" s="105"/>
      <c r="AB1703" s="105"/>
      <c r="AC1703" s="105"/>
      <c r="AD1703" s="105"/>
      <c r="AE1703" s="105"/>
      <c r="AF1703" s="105"/>
      <c r="AG1703" s="105"/>
      <c r="AH1703" s="105"/>
      <c r="AI1703" s="105"/>
      <c r="AJ1703" s="105"/>
      <c r="AK1703" s="105"/>
      <c r="AL1703" s="105"/>
      <c r="AM1703" s="105"/>
      <c r="AN1703" s="105"/>
      <c r="AO1703" s="105"/>
      <c r="AP1703" s="105"/>
      <c r="AQ1703" s="105"/>
      <c r="AR1703" s="105"/>
      <c r="AS1703" s="105"/>
      <c r="AT1703" s="105"/>
      <c r="AU1703" s="105"/>
      <c r="AV1703" s="105"/>
      <c r="AW1703" s="105"/>
      <c r="AX1703" s="105"/>
      <c r="AY1703" s="105"/>
      <c r="AZ1703" s="105"/>
      <c r="BA1703" s="105"/>
      <c r="BB1703" s="105"/>
      <c r="BC1703" s="105"/>
      <c r="BD1703" s="105"/>
      <c r="BE1703" s="105"/>
      <c r="BF1703" s="105"/>
      <c r="BG1703" s="105"/>
    </row>
    <row r="1704" spans="1:59" ht="15.6" x14ac:dyDescent="0.3">
      <c r="A1704" s="105" t="s">
        <v>3752</v>
      </c>
      <c r="B1704" s="105" t="s">
        <v>1656</v>
      </c>
      <c r="C1704" s="105" t="s">
        <v>1657</v>
      </c>
      <c r="D1704" s="105">
        <v>175</v>
      </c>
      <c r="E1704" s="105">
        <v>9</v>
      </c>
      <c r="F1704" s="128">
        <v>3.5596200000000003E-123</v>
      </c>
      <c r="G1704" s="148">
        <v>58.11</v>
      </c>
      <c r="H1704" s="105"/>
      <c r="I1704" s="105"/>
      <c r="J1704" s="105"/>
      <c r="K1704" s="105"/>
      <c r="L1704" s="105"/>
      <c r="M1704" s="105"/>
      <c r="N1704" s="105"/>
      <c r="O1704" s="105"/>
      <c r="P1704" s="105"/>
      <c r="Q1704" s="105"/>
      <c r="R1704" s="105"/>
      <c r="S1704" s="105"/>
      <c r="T1704" s="105"/>
      <c r="U1704" s="105"/>
      <c r="V1704" s="105"/>
      <c r="W1704" s="105"/>
      <c r="X1704" s="105"/>
      <c r="Y1704" s="105"/>
      <c r="Z1704" s="105"/>
      <c r="AA1704" s="105"/>
      <c r="AB1704" s="105"/>
      <c r="AC1704" s="105"/>
      <c r="AD1704" s="105"/>
      <c r="AE1704" s="105"/>
      <c r="AF1704" s="105"/>
      <c r="AG1704" s="105"/>
      <c r="AH1704" s="105"/>
      <c r="AI1704" s="105"/>
      <c r="AJ1704" s="105"/>
      <c r="AK1704" s="105"/>
      <c r="AL1704" s="105"/>
      <c r="AM1704" s="105"/>
      <c r="AN1704" s="105"/>
      <c r="AO1704" s="105"/>
      <c r="AP1704" s="105"/>
      <c r="AQ1704" s="105"/>
      <c r="AR1704" s="105"/>
      <c r="AS1704" s="105"/>
      <c r="AT1704" s="105"/>
      <c r="AU1704" s="105"/>
      <c r="AV1704" s="105"/>
      <c r="AW1704" s="105"/>
      <c r="AX1704" s="105"/>
      <c r="AY1704" s="105"/>
      <c r="AZ1704" s="105"/>
      <c r="BA1704" s="105"/>
      <c r="BB1704" s="105"/>
      <c r="BC1704" s="105"/>
      <c r="BD1704" s="105"/>
      <c r="BE1704" s="105"/>
      <c r="BF1704" s="105"/>
      <c r="BG1704" s="105"/>
    </row>
    <row r="1705" spans="1:59" ht="15.6" x14ac:dyDescent="0.3">
      <c r="A1705" s="105" t="s">
        <v>3752</v>
      </c>
      <c r="B1705" s="105" t="s">
        <v>1658</v>
      </c>
      <c r="C1705" s="105" t="s">
        <v>227</v>
      </c>
      <c r="D1705" s="105">
        <v>181</v>
      </c>
      <c r="E1705" s="105">
        <v>8</v>
      </c>
      <c r="F1705" s="128">
        <v>3.1839399999999999E-129</v>
      </c>
      <c r="G1705" s="148">
        <v>57.13</v>
      </c>
      <c r="H1705" s="105"/>
      <c r="I1705" s="105"/>
      <c r="J1705" s="105"/>
      <c r="K1705" s="105"/>
      <c r="L1705" s="105"/>
      <c r="M1705" s="105"/>
      <c r="N1705" s="105"/>
      <c r="O1705" s="105"/>
      <c r="P1705" s="105"/>
      <c r="Q1705" s="105"/>
      <c r="R1705" s="105"/>
      <c r="S1705" s="105"/>
      <c r="T1705" s="105"/>
      <c r="U1705" s="105"/>
      <c r="V1705" s="105"/>
      <c r="W1705" s="105"/>
      <c r="X1705" s="105"/>
      <c r="Y1705" s="105"/>
      <c r="Z1705" s="105"/>
      <c r="AA1705" s="105"/>
      <c r="AB1705" s="105"/>
      <c r="AC1705" s="105"/>
      <c r="AD1705" s="105"/>
      <c r="AE1705" s="105"/>
      <c r="AF1705" s="105"/>
      <c r="AG1705" s="105"/>
      <c r="AH1705" s="105"/>
      <c r="AI1705" s="105"/>
      <c r="AJ1705" s="105"/>
      <c r="AK1705" s="105"/>
      <c r="AL1705" s="105"/>
      <c r="AM1705" s="105"/>
      <c r="AN1705" s="105"/>
      <c r="AO1705" s="105"/>
      <c r="AP1705" s="105"/>
      <c r="AQ1705" s="105"/>
      <c r="AR1705" s="105"/>
      <c r="AS1705" s="105"/>
      <c r="AT1705" s="105"/>
      <c r="AU1705" s="105"/>
      <c r="AV1705" s="105"/>
      <c r="AW1705" s="105"/>
      <c r="AX1705" s="105"/>
      <c r="AY1705" s="105"/>
      <c r="AZ1705" s="105"/>
      <c r="BA1705" s="105"/>
      <c r="BB1705" s="105"/>
      <c r="BC1705" s="105"/>
      <c r="BD1705" s="105"/>
      <c r="BE1705" s="105"/>
      <c r="BF1705" s="105"/>
      <c r="BG1705" s="105"/>
    </row>
    <row r="1706" spans="1:59" ht="15.6" x14ac:dyDescent="0.3">
      <c r="A1706" s="105" t="s">
        <v>3758</v>
      </c>
      <c r="B1706" s="105" t="s">
        <v>3759</v>
      </c>
      <c r="C1706" s="105" t="s">
        <v>211</v>
      </c>
      <c r="D1706" s="105">
        <v>121</v>
      </c>
      <c r="E1706" s="105">
        <v>8</v>
      </c>
      <c r="F1706" s="128">
        <v>5.7053500000000002E-80</v>
      </c>
      <c r="G1706" s="148">
        <v>67.63</v>
      </c>
      <c r="H1706" s="105"/>
      <c r="I1706" s="105"/>
      <c r="J1706" s="105"/>
      <c r="K1706" s="105"/>
      <c r="L1706" s="105"/>
      <c r="M1706" s="105"/>
      <c r="N1706" s="105"/>
      <c r="O1706" s="105"/>
      <c r="P1706" s="105"/>
      <c r="Q1706" s="105" t="s">
        <v>84</v>
      </c>
      <c r="R1706" s="105"/>
      <c r="S1706" s="105"/>
      <c r="T1706" s="105"/>
      <c r="U1706" s="105"/>
      <c r="V1706" s="105"/>
      <c r="W1706" s="105"/>
      <c r="X1706" s="105"/>
      <c r="Y1706" s="105"/>
      <c r="Z1706" s="105"/>
      <c r="AA1706" s="105"/>
      <c r="AB1706" s="105"/>
      <c r="AC1706" s="105"/>
      <c r="AD1706" s="105"/>
      <c r="AE1706" s="105"/>
      <c r="AF1706" s="105"/>
      <c r="AG1706" s="105"/>
      <c r="AH1706" s="105"/>
      <c r="AI1706" s="105"/>
      <c r="AJ1706" s="105"/>
      <c r="AK1706" s="105"/>
      <c r="AL1706" s="105"/>
      <c r="AM1706" s="105"/>
      <c r="AN1706" s="105"/>
      <c r="AO1706" s="105"/>
      <c r="AP1706" s="105"/>
      <c r="AQ1706" s="105"/>
      <c r="AR1706" s="105"/>
      <c r="AS1706" s="105"/>
      <c r="AT1706" s="105"/>
      <c r="AU1706" s="105"/>
      <c r="AV1706" s="105"/>
      <c r="AW1706" s="105"/>
      <c r="AX1706" s="105"/>
      <c r="AY1706" s="105"/>
      <c r="AZ1706" s="105"/>
      <c r="BA1706" s="105"/>
      <c r="BB1706" s="105"/>
      <c r="BC1706" s="105"/>
      <c r="BD1706" s="105"/>
      <c r="BE1706" s="105"/>
      <c r="BF1706" s="105"/>
      <c r="BG1706" s="105"/>
    </row>
    <row r="1707" spans="1:59" ht="15.6" x14ac:dyDescent="0.3">
      <c r="A1707" s="105" t="s">
        <v>3758</v>
      </c>
      <c r="B1707" s="105" t="s">
        <v>3760</v>
      </c>
      <c r="C1707" s="105" t="s">
        <v>214</v>
      </c>
      <c r="D1707" s="105">
        <v>121</v>
      </c>
      <c r="E1707" s="105">
        <v>8</v>
      </c>
      <c r="F1707" s="128">
        <v>6.5751899999999996E-80</v>
      </c>
      <c r="G1707" s="148">
        <v>67.5</v>
      </c>
      <c r="H1707" s="105"/>
      <c r="I1707" s="105"/>
      <c r="J1707" s="105"/>
      <c r="K1707" s="105"/>
      <c r="L1707" s="105"/>
      <c r="M1707" s="105"/>
      <c r="N1707" s="105"/>
      <c r="O1707" s="105"/>
      <c r="P1707" s="105"/>
      <c r="Q1707" s="105" t="s">
        <v>84</v>
      </c>
      <c r="R1707" s="105"/>
      <c r="S1707" s="105"/>
      <c r="T1707" s="105"/>
      <c r="U1707" s="105"/>
      <c r="V1707" s="105"/>
      <c r="W1707" s="105"/>
      <c r="X1707" s="105"/>
      <c r="Y1707" s="105"/>
      <c r="Z1707" s="105"/>
      <c r="AA1707" s="105"/>
      <c r="AB1707" s="105"/>
      <c r="AC1707" s="105"/>
      <c r="AD1707" s="105"/>
      <c r="AE1707" s="105"/>
      <c r="AF1707" s="105"/>
      <c r="AG1707" s="105"/>
      <c r="AH1707" s="105"/>
      <c r="AI1707" s="105"/>
      <c r="AJ1707" s="105"/>
      <c r="AK1707" s="105"/>
      <c r="AL1707" s="105"/>
      <c r="AM1707" s="105"/>
      <c r="AN1707" s="105"/>
      <c r="AO1707" s="105"/>
      <c r="AP1707" s="105"/>
      <c r="AQ1707" s="105"/>
      <c r="AR1707" s="105"/>
      <c r="AS1707" s="105"/>
      <c r="AT1707" s="105"/>
      <c r="AU1707" s="105"/>
      <c r="AV1707" s="105"/>
      <c r="AW1707" s="105"/>
      <c r="AX1707" s="105"/>
      <c r="AY1707" s="105"/>
      <c r="AZ1707" s="105"/>
      <c r="BA1707" s="105"/>
      <c r="BB1707" s="105"/>
      <c r="BC1707" s="105"/>
      <c r="BD1707" s="105"/>
      <c r="BE1707" s="105"/>
      <c r="BF1707" s="105"/>
      <c r="BG1707" s="105"/>
    </row>
    <row r="1708" spans="1:59" ht="15.6" x14ac:dyDescent="0.3">
      <c r="A1708" s="105" t="s">
        <v>3758</v>
      </c>
      <c r="B1708" s="105" t="s">
        <v>1659</v>
      </c>
      <c r="C1708" s="105" t="s">
        <v>211</v>
      </c>
      <c r="D1708" s="105">
        <v>121</v>
      </c>
      <c r="E1708" s="105">
        <v>8</v>
      </c>
      <c r="F1708" s="128">
        <v>5.7053500000000002E-80</v>
      </c>
      <c r="G1708" s="148">
        <v>67.63</v>
      </c>
      <c r="H1708" s="105"/>
      <c r="I1708" s="105"/>
      <c r="J1708" s="105"/>
      <c r="K1708" s="105"/>
      <c r="L1708" s="105"/>
      <c r="M1708" s="105"/>
      <c r="N1708" s="105"/>
      <c r="O1708" s="105"/>
      <c r="P1708" s="105"/>
      <c r="Q1708" s="105" t="s">
        <v>84</v>
      </c>
      <c r="R1708" s="105"/>
      <c r="S1708" s="105"/>
      <c r="T1708" s="105"/>
      <c r="U1708" s="105"/>
      <c r="V1708" s="105"/>
      <c r="W1708" s="105"/>
      <c r="X1708" s="105"/>
      <c r="Y1708" s="105"/>
      <c r="Z1708" s="105"/>
      <c r="AA1708" s="105"/>
      <c r="AB1708" s="105"/>
      <c r="AC1708" s="105"/>
      <c r="AD1708" s="105"/>
      <c r="AE1708" s="105"/>
      <c r="AF1708" s="105"/>
      <c r="AG1708" s="105"/>
      <c r="AH1708" s="105"/>
      <c r="AI1708" s="105"/>
      <c r="AJ1708" s="105"/>
      <c r="AK1708" s="105"/>
      <c r="AL1708" s="105"/>
      <c r="AM1708" s="105"/>
      <c r="AN1708" s="105"/>
      <c r="AO1708" s="105"/>
      <c r="AP1708" s="105"/>
      <c r="AQ1708" s="105"/>
      <c r="AR1708" s="105"/>
      <c r="AS1708" s="105"/>
      <c r="AT1708" s="105"/>
      <c r="AU1708" s="105"/>
      <c r="AV1708" s="105"/>
      <c r="AW1708" s="105"/>
      <c r="AX1708" s="105"/>
      <c r="AY1708" s="105"/>
      <c r="AZ1708" s="105"/>
      <c r="BA1708" s="105"/>
      <c r="BB1708" s="105"/>
      <c r="BC1708" s="105"/>
      <c r="BD1708" s="105"/>
      <c r="BE1708" s="105"/>
      <c r="BF1708" s="105"/>
      <c r="BG1708" s="105"/>
    </row>
    <row r="1709" spans="1:59" ht="15.6" x14ac:dyDescent="0.3">
      <c r="A1709" s="105" t="s">
        <v>3758</v>
      </c>
      <c r="B1709" s="105" t="s">
        <v>1660</v>
      </c>
      <c r="C1709" s="105" t="s">
        <v>86</v>
      </c>
      <c r="D1709" s="105">
        <v>184</v>
      </c>
      <c r="E1709" s="105">
        <v>4</v>
      </c>
      <c r="F1709" s="128">
        <v>2.09315E-129</v>
      </c>
      <c r="G1709" s="148">
        <v>68.75</v>
      </c>
      <c r="H1709" s="105"/>
      <c r="I1709" s="105"/>
      <c r="J1709" s="105"/>
      <c r="K1709" s="105"/>
      <c r="L1709" s="105"/>
      <c r="M1709" s="105"/>
      <c r="N1709" s="105"/>
      <c r="O1709" s="105"/>
      <c r="P1709" s="105"/>
      <c r="Q1709" s="105"/>
      <c r="R1709" s="105"/>
      <c r="S1709" s="105"/>
      <c r="T1709" s="105"/>
      <c r="U1709" s="105"/>
      <c r="V1709" s="105"/>
      <c r="W1709" s="105"/>
      <c r="X1709" s="105"/>
      <c r="Y1709" s="105"/>
      <c r="Z1709" s="105"/>
      <c r="AA1709" s="105"/>
      <c r="AB1709" s="105"/>
      <c r="AC1709" s="105"/>
      <c r="AD1709" s="105"/>
      <c r="AE1709" s="105"/>
      <c r="AF1709" s="105"/>
      <c r="AG1709" s="105"/>
      <c r="AH1709" s="105"/>
      <c r="AI1709" s="105"/>
      <c r="AJ1709" s="105"/>
      <c r="AK1709" s="105"/>
      <c r="AL1709" s="105"/>
      <c r="AM1709" s="105"/>
      <c r="AN1709" s="105"/>
      <c r="AO1709" s="105"/>
      <c r="AP1709" s="105"/>
      <c r="AQ1709" s="105"/>
      <c r="AR1709" s="105"/>
      <c r="AS1709" s="105"/>
      <c r="AT1709" s="105"/>
      <c r="AU1709" s="105"/>
      <c r="AV1709" s="105"/>
      <c r="AW1709" s="105"/>
      <c r="AX1709" s="105"/>
      <c r="AY1709" s="105"/>
      <c r="AZ1709" s="105"/>
      <c r="BA1709" s="105"/>
      <c r="BB1709" s="105"/>
      <c r="BC1709" s="105"/>
      <c r="BD1709" s="105"/>
      <c r="BE1709" s="105"/>
      <c r="BF1709" s="105"/>
      <c r="BG1709" s="105"/>
    </row>
    <row r="1710" spans="1:59" ht="15.6" x14ac:dyDescent="0.3">
      <c r="A1710" s="105" t="s">
        <v>3758</v>
      </c>
      <c r="B1710" s="105" t="s">
        <v>3761</v>
      </c>
      <c r="C1710" s="105" t="s">
        <v>230</v>
      </c>
      <c r="D1710" s="105">
        <v>113</v>
      </c>
      <c r="E1710" s="105">
        <v>5</v>
      </c>
      <c r="F1710" s="128">
        <v>3.15822E-69</v>
      </c>
      <c r="G1710" s="148">
        <v>77.2</v>
      </c>
      <c r="H1710" s="105"/>
      <c r="I1710" s="105"/>
      <c r="J1710" s="105"/>
      <c r="K1710" s="105"/>
      <c r="L1710" s="105"/>
      <c r="M1710" s="105"/>
      <c r="N1710" s="105"/>
      <c r="O1710" s="105"/>
      <c r="P1710" s="105"/>
      <c r="Q1710" s="105"/>
      <c r="R1710" s="105"/>
      <c r="S1710" s="105"/>
      <c r="T1710" s="105"/>
      <c r="U1710" s="105"/>
      <c r="V1710" s="105"/>
      <c r="W1710" s="105"/>
      <c r="X1710" s="105"/>
      <c r="Y1710" s="105"/>
      <c r="Z1710" s="105"/>
      <c r="AA1710" s="105"/>
      <c r="AB1710" s="105"/>
      <c r="AC1710" s="105"/>
      <c r="AD1710" s="105"/>
      <c r="AE1710" s="105"/>
      <c r="AF1710" s="105"/>
      <c r="AG1710" s="105"/>
      <c r="AH1710" s="105"/>
      <c r="AI1710" s="105"/>
      <c r="AJ1710" s="105"/>
      <c r="AK1710" s="105"/>
      <c r="AL1710" s="105"/>
      <c r="AM1710" s="105"/>
      <c r="AN1710" s="105"/>
      <c r="AO1710" s="105"/>
      <c r="AP1710" s="105"/>
      <c r="AQ1710" s="105"/>
      <c r="AR1710" s="105"/>
      <c r="AS1710" s="105"/>
      <c r="AT1710" s="105"/>
      <c r="AU1710" s="105"/>
      <c r="AV1710" s="105"/>
      <c r="AW1710" s="105"/>
      <c r="AX1710" s="105"/>
      <c r="AY1710" s="105"/>
      <c r="AZ1710" s="105"/>
      <c r="BA1710" s="105"/>
      <c r="BB1710" s="105"/>
      <c r="BC1710" s="105"/>
      <c r="BD1710" s="105"/>
      <c r="BE1710" s="105"/>
      <c r="BF1710" s="105"/>
      <c r="BG1710" s="105"/>
    </row>
    <row r="1711" spans="1:59" ht="15.6" x14ac:dyDescent="0.3">
      <c r="A1711" s="105" t="s">
        <v>3758</v>
      </c>
      <c r="B1711" s="105" t="s">
        <v>3762</v>
      </c>
      <c r="C1711" s="105" t="s">
        <v>230</v>
      </c>
      <c r="D1711" s="105">
        <v>163</v>
      </c>
      <c r="E1711" s="105">
        <v>5</v>
      </c>
      <c r="F1711" s="128">
        <v>3.4373499999999998E-112</v>
      </c>
      <c r="G1711" s="148">
        <v>77</v>
      </c>
      <c r="H1711" s="105"/>
      <c r="I1711" s="105"/>
      <c r="J1711" s="105"/>
      <c r="K1711" s="105"/>
      <c r="L1711" s="105"/>
      <c r="M1711" s="105"/>
      <c r="N1711" s="105"/>
      <c r="O1711" s="105"/>
      <c r="P1711" s="105"/>
      <c r="Q1711" s="105"/>
      <c r="R1711" s="105"/>
      <c r="S1711" s="105"/>
      <c r="T1711" s="105"/>
      <c r="U1711" s="105"/>
      <c r="V1711" s="105"/>
      <c r="W1711" s="105"/>
      <c r="X1711" s="105"/>
      <c r="Y1711" s="105"/>
      <c r="Z1711" s="105"/>
      <c r="AA1711" s="105"/>
      <c r="AB1711" s="105"/>
      <c r="AC1711" s="105"/>
      <c r="AD1711" s="105"/>
      <c r="AE1711" s="105"/>
      <c r="AF1711" s="105"/>
      <c r="AG1711" s="105"/>
      <c r="AH1711" s="105"/>
      <c r="AI1711" s="105"/>
      <c r="AJ1711" s="105"/>
      <c r="AK1711" s="105"/>
      <c r="AL1711" s="105"/>
      <c r="AM1711" s="105"/>
      <c r="AN1711" s="105"/>
      <c r="AO1711" s="105"/>
      <c r="AP1711" s="105"/>
      <c r="AQ1711" s="105"/>
      <c r="AR1711" s="105"/>
      <c r="AS1711" s="105"/>
      <c r="AT1711" s="105"/>
      <c r="AU1711" s="105"/>
      <c r="AV1711" s="105"/>
      <c r="AW1711" s="105"/>
      <c r="AX1711" s="105"/>
      <c r="AY1711" s="105"/>
      <c r="AZ1711" s="105"/>
      <c r="BA1711" s="105"/>
      <c r="BB1711" s="105"/>
      <c r="BC1711" s="105"/>
      <c r="BD1711" s="105"/>
      <c r="BE1711" s="105"/>
      <c r="BF1711" s="105"/>
      <c r="BG1711" s="105"/>
    </row>
    <row r="1712" spans="1:59" ht="15.6" x14ac:dyDescent="0.3">
      <c r="A1712" s="105" t="s">
        <v>3758</v>
      </c>
      <c r="B1712" s="105" t="s">
        <v>1661</v>
      </c>
      <c r="C1712" s="105" t="s">
        <v>211</v>
      </c>
      <c r="D1712" s="105">
        <v>121</v>
      </c>
      <c r="E1712" s="105">
        <v>8</v>
      </c>
      <c r="F1712" s="128">
        <v>5.7053500000000002E-80</v>
      </c>
      <c r="G1712" s="148">
        <v>67.63</v>
      </c>
      <c r="H1712" s="105"/>
      <c r="I1712" s="105"/>
      <c r="J1712" s="105"/>
      <c r="K1712" s="105"/>
      <c r="L1712" s="105"/>
      <c r="M1712" s="105"/>
      <c r="N1712" s="105"/>
      <c r="O1712" s="105"/>
      <c r="P1712" s="105"/>
      <c r="Q1712" s="105" t="s">
        <v>84</v>
      </c>
      <c r="R1712" s="105"/>
      <c r="S1712" s="105"/>
      <c r="T1712" s="105"/>
      <c r="U1712" s="105"/>
      <c r="V1712" s="105"/>
      <c r="W1712" s="105"/>
      <c r="X1712" s="105"/>
      <c r="Y1712" s="105"/>
      <c r="Z1712" s="105"/>
      <c r="AA1712" s="105"/>
      <c r="AB1712" s="105"/>
      <c r="AC1712" s="105"/>
      <c r="AD1712" s="105"/>
      <c r="AE1712" s="105"/>
      <c r="AF1712" s="105"/>
      <c r="AG1712" s="105"/>
      <c r="AH1712" s="105"/>
      <c r="AI1712" s="105"/>
      <c r="AJ1712" s="105"/>
      <c r="AK1712" s="105"/>
      <c r="AL1712" s="105"/>
      <c r="AM1712" s="105"/>
      <c r="AN1712" s="105"/>
      <c r="AO1712" s="105"/>
      <c r="AP1712" s="105"/>
      <c r="AQ1712" s="105"/>
      <c r="AR1712" s="105"/>
      <c r="AS1712" s="105"/>
      <c r="AT1712" s="105"/>
      <c r="AU1712" s="105"/>
      <c r="AV1712" s="105"/>
      <c r="AW1712" s="105"/>
      <c r="AX1712" s="105"/>
      <c r="AY1712" s="105"/>
      <c r="AZ1712" s="105"/>
      <c r="BA1712" s="105"/>
      <c r="BB1712" s="105"/>
      <c r="BC1712" s="105"/>
      <c r="BD1712" s="105"/>
      <c r="BE1712" s="105"/>
      <c r="BF1712" s="105"/>
      <c r="BG1712" s="105"/>
    </row>
    <row r="1713" spans="1:59" ht="15.6" x14ac:dyDescent="0.3">
      <c r="A1713" s="105" t="s">
        <v>3758</v>
      </c>
      <c r="B1713" s="105" t="s">
        <v>1662</v>
      </c>
      <c r="C1713" s="105" t="s">
        <v>1663</v>
      </c>
      <c r="D1713" s="105">
        <v>122</v>
      </c>
      <c r="E1713" s="105">
        <v>7</v>
      </c>
      <c r="F1713" s="128">
        <v>8.3072500000000005E-83</v>
      </c>
      <c r="G1713" s="148">
        <v>59.14</v>
      </c>
      <c r="H1713" s="105"/>
      <c r="I1713" s="105"/>
      <c r="J1713" s="105"/>
      <c r="K1713" s="105"/>
      <c r="L1713" s="105"/>
      <c r="M1713" s="105"/>
      <c r="N1713" s="105"/>
      <c r="O1713" s="105"/>
      <c r="P1713" s="105"/>
      <c r="Q1713" s="105"/>
      <c r="R1713" s="105"/>
      <c r="S1713" s="105"/>
      <c r="T1713" s="105"/>
      <c r="U1713" s="105"/>
      <c r="V1713" s="105"/>
      <c r="W1713" s="105"/>
      <c r="X1713" s="105"/>
      <c r="Y1713" s="105"/>
      <c r="Z1713" s="105"/>
      <c r="AA1713" s="105"/>
      <c r="AB1713" s="105"/>
      <c r="AC1713" s="105"/>
      <c r="AD1713" s="105"/>
      <c r="AE1713" s="105"/>
      <c r="AF1713" s="105"/>
      <c r="AG1713" s="105"/>
      <c r="AH1713" s="105"/>
      <c r="AI1713" s="105"/>
      <c r="AJ1713" s="105"/>
      <c r="AK1713" s="105"/>
      <c r="AL1713" s="105"/>
      <c r="AM1713" s="105"/>
      <c r="AN1713" s="105"/>
      <c r="AO1713" s="105"/>
      <c r="AP1713" s="105"/>
      <c r="AQ1713" s="105"/>
      <c r="AR1713" s="105"/>
      <c r="AS1713" s="105"/>
      <c r="AT1713" s="105"/>
      <c r="AU1713" s="105"/>
      <c r="AV1713" s="105"/>
      <c r="AW1713" s="105"/>
      <c r="AX1713" s="105"/>
      <c r="AY1713" s="105"/>
      <c r="AZ1713" s="105"/>
      <c r="BA1713" s="105"/>
      <c r="BB1713" s="105"/>
      <c r="BC1713" s="105"/>
      <c r="BD1713" s="105"/>
      <c r="BE1713" s="105"/>
      <c r="BF1713" s="105"/>
      <c r="BG1713" s="105"/>
    </row>
    <row r="1714" spans="1:59" ht="15.6" x14ac:dyDescent="0.3">
      <c r="A1714" s="105" t="s">
        <v>3758</v>
      </c>
      <c r="B1714" s="105" t="s">
        <v>1664</v>
      </c>
      <c r="C1714" s="105" t="s">
        <v>227</v>
      </c>
      <c r="D1714" s="105">
        <v>120</v>
      </c>
      <c r="E1714" s="105">
        <v>5</v>
      </c>
      <c r="F1714" s="128">
        <v>1.94586E-78</v>
      </c>
      <c r="G1714" s="148">
        <v>63.6</v>
      </c>
      <c r="H1714" s="105"/>
      <c r="I1714" s="105"/>
      <c r="J1714" s="105"/>
      <c r="K1714" s="105"/>
      <c r="L1714" s="105"/>
      <c r="M1714" s="105"/>
      <c r="N1714" s="105"/>
      <c r="O1714" s="105"/>
      <c r="P1714" s="105"/>
      <c r="Q1714" s="105"/>
      <c r="R1714" s="105"/>
      <c r="S1714" s="105"/>
      <c r="T1714" s="105"/>
      <c r="U1714" s="105"/>
      <c r="V1714" s="105"/>
      <c r="W1714" s="105"/>
      <c r="X1714" s="105"/>
      <c r="Y1714" s="105"/>
      <c r="Z1714" s="105"/>
      <c r="AA1714" s="105"/>
      <c r="AB1714" s="105"/>
      <c r="AC1714" s="105"/>
      <c r="AD1714" s="105"/>
      <c r="AE1714" s="105"/>
      <c r="AF1714" s="105"/>
      <c r="AG1714" s="105"/>
      <c r="AH1714" s="105"/>
      <c r="AI1714" s="105"/>
      <c r="AJ1714" s="105"/>
      <c r="AK1714" s="105"/>
      <c r="AL1714" s="105"/>
      <c r="AM1714" s="105"/>
      <c r="AN1714" s="105"/>
      <c r="AO1714" s="105"/>
      <c r="AP1714" s="105"/>
      <c r="AQ1714" s="105"/>
      <c r="AR1714" s="105"/>
      <c r="AS1714" s="105"/>
      <c r="AT1714" s="105"/>
      <c r="AU1714" s="105"/>
      <c r="AV1714" s="105"/>
      <c r="AW1714" s="105"/>
      <c r="AX1714" s="105"/>
      <c r="AY1714" s="105"/>
      <c r="AZ1714" s="105"/>
      <c r="BA1714" s="105"/>
      <c r="BB1714" s="105"/>
      <c r="BC1714" s="105"/>
      <c r="BD1714" s="105"/>
      <c r="BE1714" s="105"/>
      <c r="BF1714" s="105"/>
      <c r="BG1714" s="105"/>
    </row>
    <row r="1715" spans="1:59" ht="15.6" x14ac:dyDescent="0.3">
      <c r="A1715" s="105" t="s">
        <v>3763</v>
      </c>
      <c r="B1715" s="105" t="s">
        <v>3764</v>
      </c>
      <c r="C1715" s="105" t="s">
        <v>211</v>
      </c>
      <c r="D1715" s="105">
        <v>318</v>
      </c>
      <c r="E1715" s="105">
        <v>3</v>
      </c>
      <c r="F1715" s="129">
        <v>0</v>
      </c>
      <c r="G1715" s="148">
        <v>81.33</v>
      </c>
      <c r="H1715" s="105"/>
      <c r="I1715" s="105"/>
      <c r="J1715" s="105"/>
      <c r="K1715" s="105"/>
      <c r="L1715" s="105"/>
      <c r="M1715" s="105"/>
      <c r="N1715" s="105"/>
      <c r="O1715" s="105"/>
      <c r="P1715" s="105"/>
      <c r="Q1715" s="105"/>
      <c r="R1715" s="105"/>
      <c r="S1715" s="105"/>
      <c r="T1715" s="105"/>
      <c r="U1715" s="105"/>
      <c r="V1715" s="105"/>
      <c r="W1715" s="105"/>
      <c r="X1715" s="105"/>
      <c r="Y1715" s="105"/>
      <c r="Z1715" s="105"/>
      <c r="AA1715" s="105"/>
      <c r="AB1715" s="105"/>
      <c r="AC1715" s="105"/>
      <c r="AD1715" s="105"/>
      <c r="AE1715" s="105"/>
      <c r="AF1715" s="105"/>
      <c r="AG1715" s="105"/>
      <c r="AH1715" s="105"/>
      <c r="AI1715" s="105"/>
      <c r="AJ1715" s="105"/>
      <c r="AK1715" s="105"/>
      <c r="AL1715" s="105"/>
      <c r="AM1715" s="105"/>
      <c r="AN1715" s="105"/>
      <c r="AO1715" s="105"/>
      <c r="AP1715" s="105"/>
      <c r="AQ1715" s="105"/>
      <c r="AR1715" s="105"/>
      <c r="AS1715" s="105"/>
      <c r="AT1715" s="105"/>
      <c r="AU1715" s="105"/>
      <c r="AV1715" s="105"/>
      <c r="AW1715" s="105"/>
      <c r="AX1715" s="105"/>
      <c r="AY1715" s="105"/>
      <c r="AZ1715" s="105"/>
      <c r="BA1715" s="105"/>
      <c r="BB1715" s="105"/>
      <c r="BC1715" s="105"/>
      <c r="BD1715" s="105"/>
      <c r="BE1715" s="105"/>
      <c r="BF1715" s="105"/>
      <c r="BG1715" s="105"/>
    </row>
    <row r="1716" spans="1:59" ht="15.6" x14ac:dyDescent="0.3">
      <c r="A1716" s="105" t="s">
        <v>3763</v>
      </c>
      <c r="B1716" s="105" t="s">
        <v>3765</v>
      </c>
      <c r="C1716" s="105" t="s">
        <v>214</v>
      </c>
      <c r="D1716" s="105">
        <v>318</v>
      </c>
      <c r="E1716" s="105">
        <v>3</v>
      </c>
      <c r="F1716" s="129">
        <v>0</v>
      </c>
      <c r="G1716" s="148">
        <v>81.33</v>
      </c>
      <c r="H1716" s="105"/>
      <c r="I1716" s="105"/>
      <c r="J1716" s="105"/>
      <c r="K1716" s="105"/>
      <c r="L1716" s="105"/>
      <c r="M1716" s="105"/>
      <c r="N1716" s="105"/>
      <c r="O1716" s="105"/>
      <c r="P1716" s="105"/>
      <c r="Q1716" s="105"/>
      <c r="R1716" s="105"/>
      <c r="S1716" s="105"/>
      <c r="T1716" s="105"/>
      <c r="U1716" s="105"/>
      <c r="V1716" s="105"/>
      <c r="W1716" s="105"/>
      <c r="X1716" s="105"/>
      <c r="Y1716" s="105"/>
      <c r="Z1716" s="105"/>
      <c r="AA1716" s="105"/>
      <c r="AB1716" s="105"/>
      <c r="AC1716" s="105"/>
      <c r="AD1716" s="105"/>
      <c r="AE1716" s="105"/>
      <c r="AF1716" s="105"/>
      <c r="AG1716" s="105"/>
      <c r="AH1716" s="105"/>
      <c r="AI1716" s="105"/>
      <c r="AJ1716" s="105"/>
      <c r="AK1716" s="105"/>
      <c r="AL1716" s="105"/>
      <c r="AM1716" s="105"/>
      <c r="AN1716" s="105"/>
      <c r="AO1716" s="105"/>
      <c r="AP1716" s="105"/>
      <c r="AQ1716" s="105"/>
      <c r="AR1716" s="105"/>
      <c r="AS1716" s="105"/>
      <c r="AT1716" s="105"/>
      <c r="AU1716" s="105"/>
      <c r="AV1716" s="105"/>
      <c r="AW1716" s="105"/>
      <c r="AX1716" s="105"/>
      <c r="AY1716" s="105"/>
      <c r="AZ1716" s="105"/>
      <c r="BA1716" s="105"/>
      <c r="BB1716" s="105"/>
      <c r="BC1716" s="105"/>
      <c r="BD1716" s="105"/>
      <c r="BE1716" s="105"/>
      <c r="BF1716" s="105"/>
      <c r="BG1716" s="105"/>
    </row>
    <row r="1717" spans="1:59" ht="15.6" x14ac:dyDescent="0.3">
      <c r="A1717" s="105" t="s">
        <v>3763</v>
      </c>
      <c r="B1717" s="105" t="s">
        <v>1665</v>
      </c>
      <c r="C1717" s="105" t="s">
        <v>211</v>
      </c>
      <c r="D1717" s="105">
        <v>318</v>
      </c>
      <c r="E1717" s="105">
        <v>3</v>
      </c>
      <c r="F1717" s="129">
        <v>0</v>
      </c>
      <c r="G1717" s="148">
        <v>81.33</v>
      </c>
      <c r="H1717" s="105"/>
      <c r="I1717" s="105"/>
      <c r="J1717" s="105"/>
      <c r="K1717" s="105"/>
      <c r="L1717" s="105"/>
      <c r="M1717" s="105"/>
      <c r="N1717" s="105"/>
      <c r="O1717" s="105"/>
      <c r="P1717" s="105"/>
      <c r="Q1717" s="105"/>
      <c r="R1717" s="105"/>
      <c r="S1717" s="105"/>
      <c r="T1717" s="105"/>
      <c r="U1717" s="105"/>
      <c r="V1717" s="105"/>
      <c r="W1717" s="105"/>
      <c r="X1717" s="105"/>
      <c r="Y1717" s="105"/>
      <c r="Z1717" s="105"/>
      <c r="AA1717" s="105"/>
      <c r="AB1717" s="105"/>
      <c r="AC1717" s="105"/>
      <c r="AD1717" s="105"/>
      <c r="AE1717" s="105"/>
      <c r="AF1717" s="105"/>
      <c r="AG1717" s="105"/>
      <c r="AH1717" s="105"/>
      <c r="AI1717" s="105"/>
      <c r="AJ1717" s="105"/>
      <c r="AK1717" s="105"/>
      <c r="AL1717" s="105"/>
      <c r="AM1717" s="105"/>
      <c r="AN1717" s="105"/>
      <c r="AO1717" s="105"/>
      <c r="AP1717" s="105"/>
      <c r="AQ1717" s="105"/>
      <c r="AR1717" s="105"/>
      <c r="AS1717" s="105"/>
      <c r="AT1717" s="105"/>
      <c r="AU1717" s="105"/>
      <c r="AV1717" s="105"/>
      <c r="AW1717" s="105"/>
      <c r="AX1717" s="105"/>
      <c r="AY1717" s="105"/>
      <c r="AZ1717" s="105"/>
      <c r="BA1717" s="105"/>
      <c r="BB1717" s="105"/>
      <c r="BC1717" s="105"/>
      <c r="BD1717" s="105"/>
      <c r="BE1717" s="105"/>
      <c r="BF1717" s="105"/>
      <c r="BG1717" s="105"/>
    </row>
    <row r="1718" spans="1:59" ht="15.6" x14ac:dyDescent="0.3">
      <c r="A1718" s="105" t="s">
        <v>3763</v>
      </c>
      <c r="B1718" s="105" t="s">
        <v>1666</v>
      </c>
      <c r="C1718" s="105" t="s">
        <v>86</v>
      </c>
      <c r="D1718" s="105">
        <v>343</v>
      </c>
      <c r="E1718" s="105">
        <v>3</v>
      </c>
      <c r="F1718" s="129">
        <v>0</v>
      </c>
      <c r="G1718" s="148">
        <v>64</v>
      </c>
      <c r="H1718" s="105"/>
      <c r="I1718" s="105"/>
      <c r="J1718" s="105"/>
      <c r="K1718" s="105"/>
      <c r="L1718" s="105"/>
      <c r="M1718" s="105"/>
      <c r="N1718" s="105"/>
      <c r="O1718" s="105"/>
      <c r="P1718" s="105"/>
      <c r="Q1718" s="105"/>
      <c r="R1718" s="105"/>
      <c r="S1718" s="105"/>
      <c r="T1718" s="105"/>
      <c r="U1718" s="105"/>
      <c r="V1718" s="105"/>
      <c r="W1718" s="105"/>
      <c r="X1718" s="105"/>
      <c r="Y1718" s="105"/>
      <c r="Z1718" s="105"/>
      <c r="AA1718" s="105"/>
      <c r="AB1718" s="105"/>
      <c r="AC1718" s="105"/>
      <c r="AD1718" s="105"/>
      <c r="AE1718" s="105"/>
      <c r="AF1718" s="105"/>
      <c r="AG1718" s="105"/>
      <c r="AH1718" s="105"/>
      <c r="AI1718" s="105"/>
      <c r="AJ1718" s="105"/>
      <c r="AK1718" s="105"/>
      <c r="AL1718" s="105"/>
      <c r="AM1718" s="105"/>
      <c r="AN1718" s="105"/>
      <c r="AO1718" s="105"/>
      <c r="AP1718" s="105"/>
      <c r="AQ1718" s="105"/>
      <c r="AR1718" s="105"/>
      <c r="AS1718" s="105"/>
      <c r="AT1718" s="105"/>
      <c r="AU1718" s="105"/>
      <c r="AV1718" s="105"/>
      <c r="AW1718" s="105"/>
      <c r="AX1718" s="105"/>
      <c r="AY1718" s="105"/>
      <c r="AZ1718" s="105"/>
      <c r="BA1718" s="105"/>
      <c r="BB1718" s="105"/>
      <c r="BC1718" s="105"/>
      <c r="BD1718" s="105"/>
      <c r="BE1718" s="105"/>
      <c r="BF1718" s="105"/>
      <c r="BG1718" s="105"/>
    </row>
    <row r="1719" spans="1:59" ht="15.6" x14ac:dyDescent="0.3">
      <c r="A1719" s="105" t="s">
        <v>3763</v>
      </c>
      <c r="B1719" s="105" t="s">
        <v>3766</v>
      </c>
      <c r="C1719" s="105" t="s">
        <v>230</v>
      </c>
      <c r="D1719" s="105">
        <v>322</v>
      </c>
      <c r="E1719" s="105">
        <v>6</v>
      </c>
      <c r="F1719" s="129">
        <v>0</v>
      </c>
      <c r="G1719" s="148">
        <v>84.33</v>
      </c>
      <c r="H1719" s="105"/>
      <c r="I1719" s="105"/>
      <c r="J1719" s="105"/>
      <c r="K1719" s="105"/>
      <c r="L1719" s="105"/>
      <c r="M1719" s="105"/>
      <c r="N1719" s="105"/>
      <c r="O1719" s="105"/>
      <c r="P1719" s="105"/>
      <c r="Q1719" s="105"/>
      <c r="R1719" s="105"/>
      <c r="S1719" s="105"/>
      <c r="T1719" s="105"/>
      <c r="U1719" s="105"/>
      <c r="V1719" s="105"/>
      <c r="W1719" s="105"/>
      <c r="X1719" s="105"/>
      <c r="Y1719" s="105"/>
      <c r="Z1719" s="105"/>
      <c r="AA1719" s="105"/>
      <c r="AB1719" s="105"/>
      <c r="AC1719" s="105"/>
      <c r="AD1719" s="105"/>
      <c r="AE1719" s="105"/>
      <c r="AF1719" s="105"/>
      <c r="AG1719" s="105"/>
      <c r="AH1719" s="105"/>
      <c r="AI1719" s="105"/>
      <c r="AJ1719" s="105"/>
      <c r="AK1719" s="105"/>
      <c r="AL1719" s="105"/>
      <c r="AM1719" s="105"/>
      <c r="AN1719" s="105"/>
      <c r="AO1719" s="105"/>
      <c r="AP1719" s="105"/>
      <c r="AQ1719" s="105"/>
      <c r="AR1719" s="105"/>
      <c r="AS1719" s="105"/>
      <c r="AT1719" s="105"/>
      <c r="AU1719" s="105"/>
      <c r="AV1719" s="105"/>
      <c r="AW1719" s="105"/>
      <c r="AX1719" s="105"/>
      <c r="AY1719" s="105"/>
      <c r="AZ1719" s="105"/>
      <c r="BA1719" s="105"/>
      <c r="BB1719" s="105"/>
      <c r="BC1719" s="105"/>
      <c r="BD1719" s="105"/>
      <c r="BE1719" s="105"/>
      <c r="BF1719" s="105"/>
      <c r="BG1719" s="105"/>
    </row>
    <row r="1720" spans="1:59" ht="15.6" x14ac:dyDescent="0.3">
      <c r="A1720" s="105" t="s">
        <v>3763</v>
      </c>
      <c r="B1720" s="105" t="s">
        <v>3767</v>
      </c>
      <c r="C1720" s="105" t="s">
        <v>230</v>
      </c>
      <c r="D1720" s="105">
        <v>321</v>
      </c>
      <c r="E1720" s="105">
        <v>6</v>
      </c>
      <c r="F1720" s="129">
        <v>0</v>
      </c>
      <c r="G1720" s="148">
        <v>83.5</v>
      </c>
      <c r="H1720" s="105"/>
      <c r="I1720" s="105"/>
      <c r="J1720" s="105"/>
      <c r="K1720" s="105"/>
      <c r="L1720" s="105"/>
      <c r="M1720" s="105"/>
      <c r="N1720" s="105"/>
      <c r="O1720" s="105"/>
      <c r="P1720" s="105"/>
      <c r="Q1720" s="105"/>
      <c r="R1720" s="105"/>
      <c r="S1720" s="105"/>
      <c r="T1720" s="105"/>
      <c r="U1720" s="105"/>
      <c r="V1720" s="105"/>
      <c r="W1720" s="105"/>
      <c r="X1720" s="105"/>
      <c r="Y1720" s="105"/>
      <c r="Z1720" s="105"/>
      <c r="AA1720" s="105"/>
      <c r="AB1720" s="105"/>
      <c r="AC1720" s="105"/>
      <c r="AD1720" s="105"/>
      <c r="AE1720" s="105"/>
      <c r="AF1720" s="105"/>
      <c r="AG1720" s="105"/>
      <c r="AH1720" s="105"/>
      <c r="AI1720" s="105"/>
      <c r="AJ1720" s="105"/>
      <c r="AK1720" s="105"/>
      <c r="AL1720" s="105"/>
      <c r="AM1720" s="105"/>
      <c r="AN1720" s="105"/>
      <c r="AO1720" s="105"/>
      <c r="AP1720" s="105"/>
      <c r="AQ1720" s="105"/>
      <c r="AR1720" s="105"/>
      <c r="AS1720" s="105"/>
      <c r="AT1720" s="105"/>
      <c r="AU1720" s="105"/>
      <c r="AV1720" s="105"/>
      <c r="AW1720" s="105"/>
      <c r="AX1720" s="105"/>
      <c r="AY1720" s="105"/>
      <c r="AZ1720" s="105"/>
      <c r="BA1720" s="105"/>
      <c r="BB1720" s="105"/>
      <c r="BC1720" s="105"/>
      <c r="BD1720" s="105"/>
      <c r="BE1720" s="105"/>
      <c r="BF1720" s="105"/>
      <c r="BG1720" s="105"/>
    </row>
    <row r="1721" spans="1:59" ht="15.6" x14ac:dyDescent="0.3">
      <c r="A1721" s="105" t="s">
        <v>3763</v>
      </c>
      <c r="B1721" s="105" t="s">
        <v>3768</v>
      </c>
      <c r="C1721" s="105" t="s">
        <v>1667</v>
      </c>
      <c r="D1721" s="105">
        <v>356</v>
      </c>
      <c r="E1721" s="105">
        <v>6</v>
      </c>
      <c r="F1721" s="129">
        <v>0</v>
      </c>
      <c r="G1721" s="148">
        <v>84.5</v>
      </c>
      <c r="H1721" s="105"/>
      <c r="I1721" s="105"/>
      <c r="J1721" s="105"/>
      <c r="K1721" s="105"/>
      <c r="L1721" s="105"/>
      <c r="M1721" s="105"/>
      <c r="N1721" s="105"/>
      <c r="O1721" s="105"/>
      <c r="P1721" s="105"/>
      <c r="Q1721" s="105"/>
      <c r="R1721" s="105"/>
      <c r="S1721" s="105"/>
      <c r="T1721" s="105"/>
      <c r="U1721" s="105"/>
      <c r="V1721" s="105"/>
      <c r="W1721" s="105"/>
      <c r="X1721" s="105"/>
      <c r="Y1721" s="105"/>
      <c r="Z1721" s="105"/>
      <c r="AA1721" s="105"/>
      <c r="AB1721" s="105"/>
      <c r="AC1721" s="105"/>
      <c r="AD1721" s="105"/>
      <c r="AE1721" s="105"/>
      <c r="AF1721" s="105"/>
      <c r="AG1721" s="105"/>
      <c r="AH1721" s="105"/>
      <c r="AI1721" s="105"/>
      <c r="AJ1721" s="105"/>
      <c r="AK1721" s="105"/>
      <c r="AL1721" s="105"/>
      <c r="AM1721" s="105"/>
      <c r="AN1721" s="105"/>
      <c r="AO1721" s="105"/>
      <c r="AP1721" s="105"/>
      <c r="AQ1721" s="105"/>
      <c r="AR1721" s="105"/>
      <c r="AS1721" s="105"/>
      <c r="AT1721" s="105"/>
      <c r="AU1721" s="105"/>
      <c r="AV1721" s="105"/>
      <c r="AW1721" s="105"/>
      <c r="AX1721" s="105"/>
      <c r="AY1721" s="105"/>
      <c r="AZ1721" s="105"/>
      <c r="BA1721" s="105"/>
      <c r="BB1721" s="105"/>
      <c r="BC1721" s="105"/>
      <c r="BD1721" s="105"/>
      <c r="BE1721" s="105"/>
      <c r="BF1721" s="105"/>
      <c r="BG1721" s="105"/>
    </row>
    <row r="1722" spans="1:59" ht="15.6" x14ac:dyDescent="0.3">
      <c r="A1722" s="105" t="s">
        <v>3763</v>
      </c>
      <c r="B1722" s="105" t="s">
        <v>1668</v>
      </c>
      <c r="C1722" s="105" t="s">
        <v>211</v>
      </c>
      <c r="D1722" s="105">
        <v>318</v>
      </c>
      <c r="E1722" s="105">
        <v>3</v>
      </c>
      <c r="F1722" s="129">
        <v>0</v>
      </c>
      <c r="G1722" s="148">
        <v>81.33</v>
      </c>
      <c r="H1722" s="105"/>
      <c r="I1722" s="105"/>
      <c r="J1722" s="105"/>
      <c r="K1722" s="105"/>
      <c r="L1722" s="105"/>
      <c r="M1722" s="105"/>
      <c r="N1722" s="105"/>
      <c r="O1722" s="105"/>
      <c r="P1722" s="105"/>
      <c r="Q1722" s="105"/>
      <c r="R1722" s="105"/>
      <c r="S1722" s="105"/>
      <c r="T1722" s="105"/>
      <c r="U1722" s="105"/>
      <c r="V1722" s="105"/>
      <c r="W1722" s="105"/>
      <c r="X1722" s="105"/>
      <c r="Y1722" s="105"/>
      <c r="Z1722" s="105"/>
      <c r="AA1722" s="105"/>
      <c r="AB1722" s="105"/>
      <c r="AC1722" s="105"/>
      <c r="AD1722" s="105"/>
      <c r="AE1722" s="105"/>
      <c r="AF1722" s="105"/>
      <c r="AG1722" s="105"/>
      <c r="AH1722" s="105"/>
      <c r="AI1722" s="105"/>
      <c r="AJ1722" s="105"/>
      <c r="AK1722" s="105"/>
      <c r="AL1722" s="105"/>
      <c r="AM1722" s="105"/>
      <c r="AN1722" s="105"/>
      <c r="AO1722" s="105"/>
      <c r="AP1722" s="105"/>
      <c r="AQ1722" s="105"/>
      <c r="AR1722" s="105"/>
      <c r="AS1722" s="105"/>
      <c r="AT1722" s="105"/>
      <c r="AU1722" s="105"/>
      <c r="AV1722" s="105"/>
      <c r="AW1722" s="105"/>
      <c r="AX1722" s="105"/>
      <c r="AY1722" s="105"/>
      <c r="AZ1722" s="105"/>
      <c r="BA1722" s="105"/>
      <c r="BB1722" s="105"/>
      <c r="BC1722" s="105"/>
      <c r="BD1722" s="105"/>
      <c r="BE1722" s="105"/>
      <c r="BF1722" s="105"/>
      <c r="BG1722" s="105"/>
    </row>
    <row r="1723" spans="1:59" ht="15.6" x14ac:dyDescent="0.3">
      <c r="A1723" s="105" t="s">
        <v>3763</v>
      </c>
      <c r="B1723" s="105" t="s">
        <v>1669</v>
      </c>
      <c r="C1723" s="105" t="s">
        <v>1670</v>
      </c>
      <c r="D1723" s="105">
        <v>322</v>
      </c>
      <c r="E1723" s="105">
        <v>6</v>
      </c>
      <c r="F1723" s="129">
        <v>0</v>
      </c>
      <c r="G1723" s="148">
        <v>61.33</v>
      </c>
      <c r="H1723" s="105"/>
      <c r="I1723" s="105"/>
      <c r="J1723" s="105"/>
      <c r="K1723" s="105"/>
      <c r="L1723" s="105"/>
      <c r="M1723" s="105"/>
      <c r="N1723" s="105"/>
      <c r="O1723" s="105"/>
      <c r="P1723" s="105"/>
      <c r="Q1723" s="105" t="s">
        <v>84</v>
      </c>
      <c r="R1723" s="105"/>
      <c r="S1723" s="105"/>
      <c r="T1723" s="105"/>
      <c r="U1723" s="105"/>
      <c r="V1723" s="105"/>
      <c r="W1723" s="105"/>
      <c r="X1723" s="105"/>
      <c r="Y1723" s="105"/>
      <c r="Z1723" s="105"/>
      <c r="AA1723" s="105"/>
      <c r="AB1723" s="105"/>
      <c r="AC1723" s="105"/>
      <c r="AD1723" s="105"/>
      <c r="AE1723" s="105"/>
      <c r="AF1723" s="105"/>
      <c r="AG1723" s="105"/>
      <c r="AH1723" s="105"/>
      <c r="AI1723" s="105"/>
      <c r="AJ1723" s="105"/>
      <c r="AK1723" s="105"/>
      <c r="AL1723" s="105"/>
      <c r="AM1723" s="105"/>
      <c r="AN1723" s="105"/>
      <c r="AO1723" s="105"/>
      <c r="AP1723" s="105"/>
      <c r="AQ1723" s="105"/>
      <c r="AR1723" s="105"/>
      <c r="AS1723" s="105"/>
      <c r="AT1723" s="105"/>
      <c r="AU1723" s="105"/>
      <c r="AV1723" s="105"/>
      <c r="AW1723" s="105"/>
      <c r="AX1723" s="105"/>
      <c r="AY1723" s="105"/>
      <c r="AZ1723" s="105"/>
      <c r="BA1723" s="105"/>
      <c r="BB1723" s="105"/>
      <c r="BC1723" s="105"/>
      <c r="BD1723" s="105"/>
      <c r="BE1723" s="105"/>
      <c r="BF1723" s="105"/>
      <c r="BG1723" s="105"/>
    </row>
    <row r="1724" spans="1:59" ht="15.6" x14ac:dyDescent="0.3">
      <c r="A1724" s="105" t="s">
        <v>3769</v>
      </c>
      <c r="B1724" s="105" t="s">
        <v>3770</v>
      </c>
      <c r="C1724" s="105" t="s">
        <v>211</v>
      </c>
      <c r="D1724" s="105">
        <v>279</v>
      </c>
      <c r="E1724" s="105">
        <v>10</v>
      </c>
      <c r="F1724" s="129">
        <v>0</v>
      </c>
      <c r="G1724" s="148">
        <v>61.7</v>
      </c>
      <c r="H1724" s="105"/>
      <c r="I1724" s="105"/>
      <c r="J1724" s="105"/>
      <c r="K1724" s="105"/>
      <c r="L1724" s="105"/>
      <c r="M1724" s="105"/>
      <c r="N1724" s="105"/>
      <c r="O1724" s="105"/>
      <c r="P1724" s="105"/>
      <c r="Q1724" s="105"/>
      <c r="R1724" s="105"/>
      <c r="S1724" s="105"/>
      <c r="T1724" s="105"/>
      <c r="U1724" s="105"/>
      <c r="V1724" s="105"/>
      <c r="W1724" s="105"/>
      <c r="X1724" s="105"/>
      <c r="Y1724" s="105"/>
      <c r="Z1724" s="105"/>
      <c r="AA1724" s="105"/>
      <c r="AB1724" s="105"/>
      <c r="AC1724" s="105"/>
      <c r="AD1724" s="105"/>
      <c r="AE1724" s="105"/>
      <c r="AF1724" s="105"/>
      <c r="AG1724" s="105"/>
      <c r="AH1724" s="105"/>
      <c r="AI1724" s="105"/>
      <c r="AJ1724" s="105"/>
      <c r="AK1724" s="105"/>
      <c r="AL1724" s="105"/>
      <c r="AM1724" s="105"/>
      <c r="AN1724" s="105"/>
      <c r="AO1724" s="105"/>
      <c r="AP1724" s="105"/>
      <c r="AQ1724" s="105"/>
      <c r="AR1724" s="105"/>
      <c r="AS1724" s="105"/>
      <c r="AT1724" s="105"/>
      <c r="AU1724" s="105"/>
      <c r="AV1724" s="105"/>
      <c r="AW1724" s="105"/>
      <c r="AX1724" s="105"/>
      <c r="AY1724" s="105"/>
      <c r="AZ1724" s="105"/>
      <c r="BA1724" s="105"/>
      <c r="BB1724" s="105"/>
      <c r="BC1724" s="105"/>
      <c r="BD1724" s="105"/>
      <c r="BE1724" s="105"/>
      <c r="BF1724" s="105"/>
      <c r="BG1724" s="105"/>
    </row>
    <row r="1725" spans="1:59" ht="15.6" x14ac:dyDescent="0.3">
      <c r="A1725" s="105" t="s">
        <v>3769</v>
      </c>
      <c r="B1725" s="105" t="s">
        <v>3771</v>
      </c>
      <c r="C1725" s="105" t="s">
        <v>214</v>
      </c>
      <c r="D1725" s="105">
        <v>279</v>
      </c>
      <c r="E1725" s="105">
        <v>10</v>
      </c>
      <c r="F1725" s="129">
        <v>0</v>
      </c>
      <c r="G1725" s="148">
        <v>61.9</v>
      </c>
      <c r="H1725" s="105"/>
      <c r="I1725" s="105"/>
      <c r="J1725" s="105"/>
      <c r="K1725" s="105"/>
      <c r="L1725" s="105"/>
      <c r="M1725" s="105"/>
      <c r="N1725" s="105"/>
      <c r="O1725" s="105"/>
      <c r="P1725" s="105"/>
      <c r="Q1725" s="105"/>
      <c r="R1725" s="105"/>
      <c r="S1725" s="105"/>
      <c r="T1725" s="105"/>
      <c r="U1725" s="105"/>
      <c r="V1725" s="105"/>
      <c r="W1725" s="105"/>
      <c r="X1725" s="105"/>
      <c r="Y1725" s="105"/>
      <c r="Z1725" s="105"/>
      <c r="AA1725" s="105"/>
      <c r="AB1725" s="105"/>
      <c r="AC1725" s="105"/>
      <c r="AD1725" s="105"/>
      <c r="AE1725" s="105"/>
      <c r="AF1725" s="105"/>
      <c r="AG1725" s="105"/>
      <c r="AH1725" s="105"/>
      <c r="AI1725" s="105"/>
      <c r="AJ1725" s="105"/>
      <c r="AK1725" s="105"/>
      <c r="AL1725" s="105"/>
      <c r="AM1725" s="105"/>
      <c r="AN1725" s="105"/>
      <c r="AO1725" s="105"/>
      <c r="AP1725" s="105"/>
      <c r="AQ1725" s="105"/>
      <c r="AR1725" s="105"/>
      <c r="AS1725" s="105"/>
      <c r="AT1725" s="105"/>
      <c r="AU1725" s="105"/>
      <c r="AV1725" s="105"/>
      <c r="AW1725" s="105"/>
      <c r="AX1725" s="105"/>
      <c r="AY1725" s="105"/>
      <c r="AZ1725" s="105"/>
      <c r="BA1725" s="105"/>
      <c r="BB1725" s="105"/>
      <c r="BC1725" s="105"/>
      <c r="BD1725" s="105"/>
      <c r="BE1725" s="105"/>
      <c r="BF1725" s="105"/>
      <c r="BG1725" s="105"/>
    </row>
    <row r="1726" spans="1:59" ht="15.6" x14ac:dyDescent="0.3">
      <c r="A1726" s="105" t="s">
        <v>3769</v>
      </c>
      <c r="B1726" s="105" t="s">
        <v>1671</v>
      </c>
      <c r="C1726" s="105" t="s">
        <v>211</v>
      </c>
      <c r="D1726" s="105">
        <v>279</v>
      </c>
      <c r="E1726" s="105">
        <v>10</v>
      </c>
      <c r="F1726" s="129">
        <v>0</v>
      </c>
      <c r="G1726" s="148">
        <v>62.1</v>
      </c>
      <c r="H1726" s="105"/>
      <c r="I1726" s="105"/>
      <c r="J1726" s="105"/>
      <c r="K1726" s="105"/>
      <c r="L1726" s="105"/>
      <c r="M1726" s="105"/>
      <c r="N1726" s="105"/>
      <c r="O1726" s="105"/>
      <c r="P1726" s="105"/>
      <c r="Q1726" s="105"/>
      <c r="R1726" s="105"/>
      <c r="S1726" s="105"/>
      <c r="T1726" s="105"/>
      <c r="U1726" s="105"/>
      <c r="V1726" s="105"/>
      <c r="W1726" s="105"/>
      <c r="X1726" s="105"/>
      <c r="Y1726" s="105"/>
      <c r="Z1726" s="105"/>
      <c r="AA1726" s="105"/>
      <c r="AB1726" s="105"/>
      <c r="AC1726" s="105"/>
      <c r="AD1726" s="105"/>
      <c r="AE1726" s="105"/>
      <c r="AF1726" s="105"/>
      <c r="AG1726" s="105"/>
      <c r="AH1726" s="105"/>
      <c r="AI1726" s="105"/>
      <c r="AJ1726" s="105"/>
      <c r="AK1726" s="105"/>
      <c r="AL1726" s="105"/>
      <c r="AM1726" s="105"/>
      <c r="AN1726" s="105"/>
      <c r="AO1726" s="105"/>
      <c r="AP1726" s="105"/>
      <c r="AQ1726" s="105"/>
      <c r="AR1726" s="105"/>
      <c r="AS1726" s="105"/>
      <c r="AT1726" s="105"/>
      <c r="AU1726" s="105"/>
      <c r="AV1726" s="105"/>
      <c r="AW1726" s="105"/>
      <c r="AX1726" s="105"/>
      <c r="AY1726" s="105"/>
      <c r="AZ1726" s="105"/>
      <c r="BA1726" s="105"/>
      <c r="BB1726" s="105"/>
      <c r="BC1726" s="105"/>
      <c r="BD1726" s="105"/>
      <c r="BE1726" s="105"/>
      <c r="BF1726" s="105"/>
      <c r="BG1726" s="105"/>
    </row>
    <row r="1727" spans="1:59" ht="15.6" x14ac:dyDescent="0.3">
      <c r="A1727" s="105" t="s">
        <v>3769</v>
      </c>
      <c r="B1727" s="105" t="s">
        <v>1672</v>
      </c>
      <c r="C1727" s="105" t="s">
        <v>227</v>
      </c>
      <c r="D1727" s="105">
        <v>275</v>
      </c>
      <c r="E1727" s="105">
        <v>10</v>
      </c>
      <c r="F1727" s="129">
        <v>0</v>
      </c>
      <c r="G1727" s="148">
        <v>57.6</v>
      </c>
      <c r="H1727" s="105"/>
      <c r="I1727" s="105"/>
      <c r="J1727" s="105"/>
      <c r="K1727" s="105"/>
      <c r="L1727" s="105"/>
      <c r="M1727" s="105"/>
      <c r="N1727" s="105"/>
      <c r="O1727" s="105"/>
      <c r="P1727" s="105"/>
      <c r="Q1727" s="105"/>
      <c r="R1727" s="105"/>
      <c r="S1727" s="105"/>
      <c r="T1727" s="105"/>
      <c r="U1727" s="105"/>
      <c r="V1727" s="105"/>
      <c r="W1727" s="105"/>
      <c r="X1727" s="105"/>
      <c r="Y1727" s="105"/>
      <c r="Z1727" s="105"/>
      <c r="AA1727" s="105"/>
      <c r="AB1727" s="105"/>
      <c r="AC1727" s="105"/>
      <c r="AD1727" s="105"/>
      <c r="AE1727" s="105"/>
      <c r="AF1727" s="105"/>
      <c r="AG1727" s="105"/>
      <c r="AH1727" s="105"/>
      <c r="AI1727" s="105"/>
      <c r="AJ1727" s="105"/>
      <c r="AK1727" s="105"/>
      <c r="AL1727" s="105"/>
      <c r="AM1727" s="105"/>
      <c r="AN1727" s="105"/>
      <c r="AO1727" s="105"/>
      <c r="AP1727" s="105"/>
      <c r="AQ1727" s="105"/>
      <c r="AR1727" s="105"/>
      <c r="AS1727" s="105"/>
      <c r="AT1727" s="105"/>
      <c r="AU1727" s="105"/>
      <c r="AV1727" s="105"/>
      <c r="AW1727" s="105"/>
      <c r="AX1727" s="105"/>
      <c r="AY1727" s="105"/>
      <c r="AZ1727" s="105"/>
      <c r="BA1727" s="105"/>
      <c r="BB1727" s="105"/>
      <c r="BC1727" s="105"/>
      <c r="BD1727" s="105"/>
      <c r="BE1727" s="105"/>
      <c r="BF1727" s="105"/>
      <c r="BG1727" s="105"/>
    </row>
    <row r="1728" spans="1:59" ht="15.6" x14ac:dyDescent="0.3">
      <c r="A1728" s="105" t="s">
        <v>3769</v>
      </c>
      <c r="B1728" s="105" t="s">
        <v>3772</v>
      </c>
      <c r="C1728" s="105" t="s">
        <v>230</v>
      </c>
      <c r="D1728" s="105">
        <v>304</v>
      </c>
      <c r="E1728" s="105">
        <v>10</v>
      </c>
      <c r="F1728" s="129">
        <v>0</v>
      </c>
      <c r="G1728" s="148">
        <v>74</v>
      </c>
      <c r="H1728" s="105"/>
      <c r="I1728" s="105"/>
      <c r="J1728" s="105"/>
      <c r="K1728" s="105"/>
      <c r="L1728" s="105"/>
      <c r="M1728" s="105"/>
      <c r="N1728" s="105"/>
      <c r="O1728" s="105"/>
      <c r="P1728" s="105"/>
      <c r="Q1728" s="105"/>
      <c r="R1728" s="105"/>
      <c r="S1728" s="105"/>
      <c r="T1728" s="105"/>
      <c r="U1728" s="105"/>
      <c r="V1728" s="105"/>
      <c r="W1728" s="105"/>
      <c r="X1728" s="105"/>
      <c r="Y1728" s="105"/>
      <c r="Z1728" s="105"/>
      <c r="AA1728" s="105"/>
      <c r="AB1728" s="105"/>
      <c r="AC1728" s="105"/>
      <c r="AD1728" s="105"/>
      <c r="AE1728" s="105"/>
      <c r="AF1728" s="105"/>
      <c r="AG1728" s="105"/>
      <c r="AH1728" s="105"/>
      <c r="AI1728" s="105"/>
      <c r="AJ1728" s="105"/>
      <c r="AK1728" s="105"/>
      <c r="AL1728" s="105"/>
      <c r="AM1728" s="105"/>
      <c r="AN1728" s="105"/>
      <c r="AO1728" s="105"/>
      <c r="AP1728" s="105"/>
      <c r="AQ1728" s="105"/>
      <c r="AR1728" s="105"/>
      <c r="AS1728" s="105"/>
      <c r="AT1728" s="105"/>
      <c r="AU1728" s="105"/>
      <c r="AV1728" s="105"/>
      <c r="AW1728" s="105"/>
      <c r="AX1728" s="105"/>
      <c r="AY1728" s="105"/>
      <c r="AZ1728" s="105"/>
      <c r="BA1728" s="105"/>
      <c r="BB1728" s="105"/>
      <c r="BC1728" s="105"/>
      <c r="BD1728" s="105"/>
      <c r="BE1728" s="105"/>
      <c r="BF1728" s="105"/>
      <c r="BG1728" s="105"/>
    </row>
    <row r="1729" spans="1:59" ht="15.6" x14ac:dyDescent="0.3">
      <c r="A1729" s="105" t="s">
        <v>3769</v>
      </c>
      <c r="B1729" s="105" t="s">
        <v>3773</v>
      </c>
      <c r="C1729" s="105" t="s">
        <v>230</v>
      </c>
      <c r="D1729" s="105">
        <v>304</v>
      </c>
      <c r="E1729" s="105">
        <v>10</v>
      </c>
      <c r="F1729" s="129">
        <v>0</v>
      </c>
      <c r="G1729" s="148">
        <v>74.099999999999994</v>
      </c>
      <c r="H1729" s="105"/>
      <c r="I1729" s="105"/>
      <c r="J1729" s="105"/>
      <c r="K1729" s="105"/>
      <c r="L1729" s="105"/>
      <c r="M1729" s="105"/>
      <c r="N1729" s="105"/>
      <c r="O1729" s="105"/>
      <c r="P1729" s="105"/>
      <c r="Q1729" s="105"/>
      <c r="R1729" s="105"/>
      <c r="S1729" s="105"/>
      <c r="T1729" s="105"/>
      <c r="U1729" s="105"/>
      <c r="V1729" s="105"/>
      <c r="W1729" s="105"/>
      <c r="X1729" s="105"/>
      <c r="Y1729" s="105"/>
      <c r="Z1729" s="105"/>
      <c r="AA1729" s="105"/>
      <c r="AB1729" s="105"/>
      <c r="AC1729" s="105"/>
      <c r="AD1729" s="105"/>
      <c r="AE1729" s="105"/>
      <c r="AF1729" s="105"/>
      <c r="AG1729" s="105"/>
      <c r="AH1729" s="105"/>
      <c r="AI1729" s="105"/>
      <c r="AJ1729" s="105"/>
      <c r="AK1729" s="105"/>
      <c r="AL1729" s="105"/>
      <c r="AM1729" s="105"/>
      <c r="AN1729" s="105"/>
      <c r="AO1729" s="105"/>
      <c r="AP1729" s="105"/>
      <c r="AQ1729" s="105"/>
      <c r="AR1729" s="105"/>
      <c r="AS1729" s="105"/>
      <c r="AT1729" s="105"/>
      <c r="AU1729" s="105"/>
      <c r="AV1729" s="105"/>
      <c r="AW1729" s="105"/>
      <c r="AX1729" s="105"/>
      <c r="AY1729" s="105"/>
      <c r="AZ1729" s="105"/>
      <c r="BA1729" s="105"/>
      <c r="BB1729" s="105"/>
      <c r="BC1729" s="105"/>
      <c r="BD1729" s="105"/>
      <c r="BE1729" s="105"/>
      <c r="BF1729" s="105"/>
      <c r="BG1729" s="105"/>
    </row>
    <row r="1730" spans="1:59" ht="15.6" x14ac:dyDescent="0.3">
      <c r="A1730" s="105" t="s">
        <v>3769</v>
      </c>
      <c r="B1730" s="105" t="s">
        <v>3774</v>
      </c>
      <c r="C1730" s="105" t="s">
        <v>1673</v>
      </c>
      <c r="D1730" s="105">
        <v>263</v>
      </c>
      <c r="E1730" s="105">
        <v>10</v>
      </c>
      <c r="F1730" s="129">
        <v>0</v>
      </c>
      <c r="G1730" s="148">
        <v>73.900000000000006</v>
      </c>
      <c r="H1730" s="105"/>
      <c r="I1730" s="105"/>
      <c r="J1730" s="105"/>
      <c r="K1730" s="105"/>
      <c r="L1730" s="105"/>
      <c r="M1730" s="105"/>
      <c r="N1730" s="105"/>
      <c r="O1730" s="105"/>
      <c r="P1730" s="105"/>
      <c r="Q1730" s="105"/>
      <c r="R1730" s="105"/>
      <c r="S1730" s="105"/>
      <c r="T1730" s="105"/>
      <c r="U1730" s="105"/>
      <c r="V1730" s="105"/>
      <c r="W1730" s="105"/>
      <c r="X1730" s="105"/>
      <c r="Y1730" s="105"/>
      <c r="Z1730" s="105"/>
      <c r="AA1730" s="105"/>
      <c r="AB1730" s="105"/>
      <c r="AC1730" s="105"/>
      <c r="AD1730" s="105"/>
      <c r="AE1730" s="105"/>
      <c r="AF1730" s="105"/>
      <c r="AG1730" s="105"/>
      <c r="AH1730" s="105"/>
      <c r="AI1730" s="105"/>
      <c r="AJ1730" s="105"/>
      <c r="AK1730" s="105"/>
      <c r="AL1730" s="105"/>
      <c r="AM1730" s="105"/>
      <c r="AN1730" s="105"/>
      <c r="AO1730" s="105"/>
      <c r="AP1730" s="105"/>
      <c r="AQ1730" s="105"/>
      <c r="AR1730" s="105"/>
      <c r="AS1730" s="105"/>
      <c r="AT1730" s="105"/>
      <c r="AU1730" s="105"/>
      <c r="AV1730" s="105"/>
      <c r="AW1730" s="105"/>
      <c r="AX1730" s="105"/>
      <c r="AY1730" s="105"/>
      <c r="AZ1730" s="105"/>
      <c r="BA1730" s="105"/>
      <c r="BB1730" s="105"/>
      <c r="BC1730" s="105"/>
      <c r="BD1730" s="105"/>
      <c r="BE1730" s="105"/>
      <c r="BF1730" s="105"/>
      <c r="BG1730" s="105"/>
    </row>
    <row r="1731" spans="1:59" ht="15.6" x14ac:dyDescent="0.3">
      <c r="A1731" s="105" t="s">
        <v>3769</v>
      </c>
      <c r="B1731" s="105" t="s">
        <v>1674</v>
      </c>
      <c r="C1731" s="105" t="s">
        <v>1675</v>
      </c>
      <c r="D1731" s="105">
        <v>312</v>
      </c>
      <c r="E1731" s="105">
        <v>10</v>
      </c>
      <c r="F1731" s="129">
        <v>0</v>
      </c>
      <c r="G1731" s="148">
        <v>70.3</v>
      </c>
      <c r="H1731" s="105"/>
      <c r="I1731" s="105"/>
      <c r="J1731" s="105"/>
      <c r="K1731" s="105"/>
      <c r="L1731" s="105"/>
      <c r="M1731" s="105"/>
      <c r="N1731" s="105"/>
      <c r="O1731" s="105"/>
      <c r="P1731" s="105"/>
      <c r="Q1731" s="105"/>
      <c r="R1731" s="105"/>
      <c r="S1731" s="105"/>
      <c r="T1731" s="105"/>
      <c r="U1731" s="105"/>
      <c r="V1731" s="105"/>
      <c r="W1731" s="105"/>
      <c r="X1731" s="105"/>
      <c r="Y1731" s="105"/>
      <c r="Z1731" s="105"/>
      <c r="AA1731" s="105"/>
      <c r="AB1731" s="105"/>
      <c r="AC1731" s="105"/>
      <c r="AD1731" s="105"/>
      <c r="AE1731" s="105"/>
      <c r="AF1731" s="105"/>
      <c r="AG1731" s="105"/>
      <c r="AH1731" s="105"/>
      <c r="AI1731" s="105"/>
      <c r="AJ1731" s="105"/>
      <c r="AK1731" s="105"/>
      <c r="AL1731" s="105"/>
      <c r="AM1731" s="105"/>
      <c r="AN1731" s="105"/>
      <c r="AO1731" s="105"/>
      <c r="AP1731" s="105"/>
      <c r="AQ1731" s="105"/>
      <c r="AR1731" s="105"/>
      <c r="AS1731" s="105"/>
      <c r="AT1731" s="105"/>
      <c r="AU1731" s="105"/>
      <c r="AV1731" s="105"/>
      <c r="AW1731" s="105"/>
      <c r="AX1731" s="105"/>
      <c r="AY1731" s="105"/>
      <c r="AZ1731" s="105"/>
      <c r="BA1731" s="105"/>
      <c r="BB1731" s="105"/>
      <c r="BC1731" s="105"/>
      <c r="BD1731" s="105"/>
      <c r="BE1731" s="105"/>
      <c r="BF1731" s="105"/>
      <c r="BG1731" s="105"/>
    </row>
    <row r="1732" spans="1:59" ht="15.6" x14ac:dyDescent="0.3">
      <c r="A1732" s="105" t="s">
        <v>3769</v>
      </c>
      <c r="B1732" s="105" t="s">
        <v>1676</v>
      </c>
      <c r="C1732" s="105" t="s">
        <v>211</v>
      </c>
      <c r="D1732" s="105">
        <v>279</v>
      </c>
      <c r="E1732" s="105">
        <v>10</v>
      </c>
      <c r="F1732" s="129">
        <v>0</v>
      </c>
      <c r="G1732" s="148">
        <v>62.1</v>
      </c>
      <c r="H1732" s="105"/>
      <c r="I1732" s="105"/>
      <c r="J1732" s="105"/>
      <c r="K1732" s="105"/>
      <c r="L1732" s="105"/>
      <c r="M1732" s="105"/>
      <c r="N1732" s="105"/>
      <c r="O1732" s="105"/>
      <c r="P1732" s="105"/>
      <c r="Q1732" s="105"/>
      <c r="R1732" s="105"/>
      <c r="S1732" s="105"/>
      <c r="T1732" s="105"/>
      <c r="U1732" s="105"/>
      <c r="V1732" s="105"/>
      <c r="W1732" s="105"/>
      <c r="X1732" s="105"/>
      <c r="Y1732" s="105"/>
      <c r="Z1732" s="105"/>
      <c r="AA1732" s="105"/>
      <c r="AB1732" s="105"/>
      <c r="AC1732" s="105"/>
      <c r="AD1732" s="105"/>
      <c r="AE1732" s="105"/>
      <c r="AF1732" s="105"/>
      <c r="AG1732" s="105"/>
      <c r="AH1732" s="105"/>
      <c r="AI1732" s="105"/>
      <c r="AJ1732" s="105"/>
      <c r="AK1732" s="105"/>
      <c r="AL1732" s="105"/>
      <c r="AM1732" s="105"/>
      <c r="AN1732" s="105"/>
      <c r="AO1732" s="105"/>
      <c r="AP1732" s="105"/>
      <c r="AQ1732" s="105"/>
      <c r="AR1732" s="105"/>
      <c r="AS1732" s="105"/>
      <c r="AT1732" s="105"/>
      <c r="AU1732" s="105"/>
      <c r="AV1732" s="105"/>
      <c r="AW1732" s="105"/>
      <c r="AX1732" s="105"/>
      <c r="AY1732" s="105"/>
      <c r="AZ1732" s="105"/>
      <c r="BA1732" s="105"/>
      <c r="BB1732" s="105"/>
      <c r="BC1732" s="105"/>
      <c r="BD1732" s="105"/>
      <c r="BE1732" s="105"/>
      <c r="BF1732" s="105"/>
      <c r="BG1732" s="105"/>
    </row>
    <row r="1733" spans="1:59" ht="15.6" x14ac:dyDescent="0.3">
      <c r="A1733" s="105" t="s">
        <v>3769</v>
      </c>
      <c r="B1733" s="105" t="s">
        <v>1677</v>
      </c>
      <c r="C1733" s="105" t="s">
        <v>227</v>
      </c>
      <c r="D1733" s="105">
        <v>336</v>
      </c>
      <c r="E1733" s="105">
        <v>10</v>
      </c>
      <c r="F1733" s="129">
        <v>0</v>
      </c>
      <c r="G1733" s="148">
        <v>57</v>
      </c>
      <c r="H1733" s="105"/>
      <c r="I1733" s="105"/>
      <c r="J1733" s="105"/>
      <c r="K1733" s="105"/>
      <c r="L1733" s="105"/>
      <c r="M1733" s="105"/>
      <c r="N1733" s="105"/>
      <c r="O1733" s="105"/>
      <c r="P1733" s="105"/>
      <c r="Q1733" s="105"/>
      <c r="R1733" s="105"/>
      <c r="S1733" s="105"/>
      <c r="T1733" s="105"/>
      <c r="U1733" s="105"/>
      <c r="V1733" s="105"/>
      <c r="W1733" s="105"/>
      <c r="X1733" s="105"/>
      <c r="Y1733" s="105"/>
      <c r="Z1733" s="105"/>
      <c r="AA1733" s="105"/>
      <c r="AB1733" s="105"/>
      <c r="AC1733" s="105"/>
      <c r="AD1733" s="105"/>
      <c r="AE1733" s="105"/>
      <c r="AF1733" s="105"/>
      <c r="AG1733" s="105"/>
      <c r="AH1733" s="105"/>
      <c r="AI1733" s="105"/>
      <c r="AJ1733" s="105"/>
      <c r="AK1733" s="105"/>
      <c r="AL1733" s="105"/>
      <c r="AM1733" s="105"/>
      <c r="AN1733" s="105"/>
      <c r="AO1733" s="105"/>
      <c r="AP1733" s="105"/>
      <c r="AQ1733" s="105"/>
      <c r="AR1733" s="105"/>
      <c r="AS1733" s="105"/>
      <c r="AT1733" s="105"/>
      <c r="AU1733" s="105"/>
      <c r="AV1733" s="105"/>
      <c r="AW1733" s="105"/>
      <c r="AX1733" s="105"/>
      <c r="AY1733" s="105"/>
      <c r="AZ1733" s="105"/>
      <c r="BA1733" s="105"/>
      <c r="BB1733" s="105"/>
      <c r="BC1733" s="105"/>
      <c r="BD1733" s="105"/>
      <c r="BE1733" s="105"/>
      <c r="BF1733" s="105"/>
      <c r="BG1733" s="105"/>
    </row>
    <row r="1734" spans="1:59" ht="15.6" x14ac:dyDescent="0.3">
      <c r="A1734" s="105" t="s">
        <v>3775</v>
      </c>
      <c r="B1734" s="105" t="s">
        <v>3776</v>
      </c>
      <c r="C1734" s="105" t="s">
        <v>211</v>
      </c>
      <c r="D1734" s="105">
        <v>861</v>
      </c>
      <c r="E1734" s="105">
        <v>9</v>
      </c>
      <c r="F1734" s="129">
        <v>0</v>
      </c>
      <c r="G1734" s="148">
        <v>63.22</v>
      </c>
      <c r="H1734" s="105"/>
      <c r="I1734" s="105"/>
      <c r="J1734" s="105"/>
      <c r="K1734" s="105"/>
      <c r="L1734" s="105"/>
      <c r="M1734" s="105"/>
      <c r="N1734" s="105"/>
      <c r="O1734" s="105"/>
      <c r="P1734" s="105"/>
      <c r="Q1734" s="105"/>
      <c r="R1734" s="105"/>
      <c r="S1734" s="105"/>
      <c r="T1734" s="105"/>
      <c r="U1734" s="105"/>
      <c r="V1734" s="105"/>
      <c r="W1734" s="105"/>
      <c r="X1734" s="105"/>
      <c r="Y1734" s="105"/>
      <c r="Z1734" s="105"/>
      <c r="AA1734" s="105"/>
      <c r="AB1734" s="105"/>
      <c r="AC1734" s="105"/>
      <c r="AD1734" s="105"/>
      <c r="AE1734" s="105"/>
      <c r="AF1734" s="105"/>
      <c r="AG1734" s="105"/>
      <c r="AH1734" s="105"/>
      <c r="AI1734" s="105"/>
      <c r="AJ1734" s="105"/>
      <c r="AK1734" s="105"/>
      <c r="AL1734" s="105"/>
      <c r="AM1734" s="105"/>
      <c r="AN1734" s="105"/>
      <c r="AO1734" s="105"/>
      <c r="AP1734" s="105"/>
      <c r="AQ1734" s="105"/>
      <c r="AR1734" s="105"/>
      <c r="AS1734" s="105"/>
      <c r="AT1734" s="105"/>
      <c r="AU1734" s="105"/>
      <c r="AV1734" s="105"/>
      <c r="AW1734" s="105"/>
      <c r="AX1734" s="105"/>
      <c r="AY1734" s="105"/>
      <c r="AZ1734" s="105"/>
      <c r="BA1734" s="105"/>
      <c r="BB1734" s="105"/>
      <c r="BC1734" s="105"/>
      <c r="BD1734" s="105"/>
      <c r="BE1734" s="105"/>
      <c r="BF1734" s="105"/>
      <c r="BG1734" s="105"/>
    </row>
    <row r="1735" spans="1:59" ht="15.6" x14ac:dyDescent="0.3">
      <c r="A1735" s="105" t="s">
        <v>3775</v>
      </c>
      <c r="B1735" s="105" t="s">
        <v>3777</v>
      </c>
      <c r="C1735" s="105" t="s">
        <v>214</v>
      </c>
      <c r="D1735" s="105">
        <v>861</v>
      </c>
      <c r="E1735" s="105">
        <v>9</v>
      </c>
      <c r="F1735" s="129">
        <v>0</v>
      </c>
      <c r="G1735" s="148">
        <v>63</v>
      </c>
      <c r="H1735" s="105"/>
      <c r="I1735" s="105"/>
      <c r="J1735" s="105"/>
      <c r="K1735" s="105"/>
      <c r="L1735" s="105"/>
      <c r="M1735" s="105"/>
      <c r="N1735" s="105"/>
      <c r="O1735" s="105"/>
      <c r="P1735" s="105"/>
      <c r="Q1735" s="105"/>
      <c r="R1735" s="105"/>
      <c r="S1735" s="105"/>
      <c r="T1735" s="105"/>
      <c r="U1735" s="105"/>
      <c r="V1735" s="105"/>
      <c r="W1735" s="105"/>
      <c r="X1735" s="105"/>
      <c r="Y1735" s="105"/>
      <c r="Z1735" s="105"/>
      <c r="AA1735" s="105"/>
      <c r="AB1735" s="105"/>
      <c r="AC1735" s="105"/>
      <c r="AD1735" s="105"/>
      <c r="AE1735" s="105"/>
      <c r="AF1735" s="105"/>
      <c r="AG1735" s="105"/>
      <c r="AH1735" s="105"/>
      <c r="AI1735" s="105"/>
      <c r="AJ1735" s="105"/>
      <c r="AK1735" s="105"/>
      <c r="AL1735" s="105"/>
      <c r="AM1735" s="105"/>
      <c r="AN1735" s="105"/>
      <c r="AO1735" s="105"/>
      <c r="AP1735" s="105"/>
      <c r="AQ1735" s="105"/>
      <c r="AR1735" s="105"/>
      <c r="AS1735" s="105"/>
      <c r="AT1735" s="105"/>
      <c r="AU1735" s="105"/>
      <c r="AV1735" s="105"/>
      <c r="AW1735" s="105"/>
      <c r="AX1735" s="105"/>
      <c r="AY1735" s="105"/>
      <c r="AZ1735" s="105"/>
      <c r="BA1735" s="105"/>
      <c r="BB1735" s="105"/>
      <c r="BC1735" s="105"/>
      <c r="BD1735" s="105"/>
      <c r="BE1735" s="105"/>
      <c r="BF1735" s="105"/>
      <c r="BG1735" s="105"/>
    </row>
    <row r="1736" spans="1:59" ht="15.6" x14ac:dyDescent="0.3">
      <c r="A1736" s="105" t="s">
        <v>3775</v>
      </c>
      <c r="B1736" s="105" t="s">
        <v>1678</v>
      </c>
      <c r="C1736" s="105" t="s">
        <v>211</v>
      </c>
      <c r="D1736" s="105">
        <v>860</v>
      </c>
      <c r="E1736" s="105">
        <v>9</v>
      </c>
      <c r="F1736" s="129">
        <v>0</v>
      </c>
      <c r="G1736" s="148">
        <v>63</v>
      </c>
      <c r="H1736" s="105"/>
      <c r="I1736" s="105"/>
      <c r="J1736" s="105"/>
      <c r="K1736" s="105"/>
      <c r="L1736" s="105"/>
      <c r="M1736" s="105"/>
      <c r="N1736" s="105"/>
      <c r="O1736" s="105"/>
      <c r="P1736" s="105"/>
      <c r="Q1736" s="105"/>
      <c r="R1736" s="105"/>
      <c r="S1736" s="105"/>
      <c r="T1736" s="105"/>
      <c r="U1736" s="105"/>
      <c r="V1736" s="105"/>
      <c r="W1736" s="105"/>
      <c r="X1736" s="105"/>
      <c r="Y1736" s="105"/>
      <c r="Z1736" s="105"/>
      <c r="AA1736" s="105"/>
      <c r="AB1736" s="105"/>
      <c r="AC1736" s="105"/>
      <c r="AD1736" s="105"/>
      <c r="AE1736" s="105"/>
      <c r="AF1736" s="105"/>
      <c r="AG1736" s="105"/>
      <c r="AH1736" s="105"/>
      <c r="AI1736" s="105"/>
      <c r="AJ1736" s="105"/>
      <c r="AK1736" s="105"/>
      <c r="AL1736" s="105"/>
      <c r="AM1736" s="105"/>
      <c r="AN1736" s="105"/>
      <c r="AO1736" s="105"/>
      <c r="AP1736" s="105"/>
      <c r="AQ1736" s="105"/>
      <c r="AR1736" s="105"/>
      <c r="AS1736" s="105"/>
      <c r="AT1736" s="105"/>
      <c r="AU1736" s="105"/>
      <c r="AV1736" s="105"/>
      <c r="AW1736" s="105"/>
      <c r="AX1736" s="105"/>
      <c r="AY1736" s="105"/>
      <c r="AZ1736" s="105"/>
      <c r="BA1736" s="105"/>
      <c r="BB1736" s="105"/>
      <c r="BC1736" s="105"/>
      <c r="BD1736" s="105"/>
      <c r="BE1736" s="105"/>
      <c r="BF1736" s="105"/>
      <c r="BG1736" s="105"/>
    </row>
    <row r="1737" spans="1:59" ht="15.6" x14ac:dyDescent="0.3">
      <c r="A1737" s="105" t="s">
        <v>3775</v>
      </c>
      <c r="B1737" s="105" t="s">
        <v>3778</v>
      </c>
      <c r="C1737" s="105" t="s">
        <v>230</v>
      </c>
      <c r="D1737" s="105">
        <v>812</v>
      </c>
      <c r="E1737" s="105">
        <v>9</v>
      </c>
      <c r="F1737" s="129">
        <v>0</v>
      </c>
      <c r="G1737" s="148">
        <v>75.56</v>
      </c>
      <c r="H1737" s="105"/>
      <c r="I1737" s="105"/>
      <c r="J1737" s="105"/>
      <c r="K1737" s="105"/>
      <c r="L1737" s="105"/>
      <c r="M1737" s="105"/>
      <c r="N1737" s="105"/>
      <c r="O1737" s="105"/>
      <c r="P1737" s="105"/>
      <c r="Q1737" s="105"/>
      <c r="R1737" s="105"/>
      <c r="S1737" s="105"/>
      <c r="T1737" s="105"/>
      <c r="U1737" s="105"/>
      <c r="V1737" s="105"/>
      <c r="W1737" s="105"/>
      <c r="X1737" s="105"/>
      <c r="Y1737" s="105"/>
      <c r="Z1737" s="105"/>
      <c r="AA1737" s="105"/>
      <c r="AB1737" s="105"/>
      <c r="AC1737" s="105"/>
      <c r="AD1737" s="105"/>
      <c r="AE1737" s="105"/>
      <c r="AF1737" s="105"/>
      <c r="AG1737" s="105"/>
      <c r="AH1737" s="105"/>
      <c r="AI1737" s="105"/>
      <c r="AJ1737" s="105"/>
      <c r="AK1737" s="105"/>
      <c r="AL1737" s="105"/>
      <c r="AM1737" s="105"/>
      <c r="AN1737" s="105"/>
      <c r="AO1737" s="105"/>
      <c r="AP1737" s="105"/>
      <c r="AQ1737" s="105"/>
      <c r="AR1737" s="105"/>
      <c r="AS1737" s="105"/>
      <c r="AT1737" s="105"/>
      <c r="AU1737" s="105"/>
      <c r="AV1737" s="105"/>
      <c r="AW1737" s="105"/>
      <c r="AX1737" s="105"/>
      <c r="AY1737" s="105"/>
      <c r="AZ1737" s="105"/>
      <c r="BA1737" s="105"/>
      <c r="BB1737" s="105"/>
      <c r="BC1737" s="105"/>
      <c r="BD1737" s="105"/>
      <c r="BE1737" s="105"/>
      <c r="BF1737" s="105"/>
      <c r="BG1737" s="105"/>
    </row>
    <row r="1738" spans="1:59" ht="15.6" x14ac:dyDescent="0.3">
      <c r="A1738" s="105" t="s">
        <v>3775</v>
      </c>
      <c r="B1738" s="105" t="s">
        <v>3779</v>
      </c>
      <c r="C1738" s="105" t="s">
        <v>1679</v>
      </c>
      <c r="D1738" s="105">
        <v>792</v>
      </c>
      <c r="E1738" s="105">
        <v>9</v>
      </c>
      <c r="F1738" s="129">
        <v>0</v>
      </c>
      <c r="G1738" s="148">
        <v>76.22</v>
      </c>
      <c r="H1738" s="105"/>
      <c r="I1738" s="105"/>
      <c r="J1738" s="105"/>
      <c r="K1738" s="105"/>
      <c r="L1738" s="105"/>
      <c r="M1738" s="105"/>
      <c r="N1738" s="105"/>
      <c r="O1738" s="105"/>
      <c r="P1738" s="105"/>
      <c r="Q1738" s="105"/>
      <c r="R1738" s="105"/>
      <c r="S1738" s="105"/>
      <c r="T1738" s="105"/>
      <c r="U1738" s="105"/>
      <c r="V1738" s="105"/>
      <c r="W1738" s="105"/>
      <c r="X1738" s="105"/>
      <c r="Y1738" s="105"/>
      <c r="Z1738" s="105"/>
      <c r="AA1738" s="105"/>
      <c r="AB1738" s="105"/>
      <c r="AC1738" s="105"/>
      <c r="AD1738" s="105"/>
      <c r="AE1738" s="105"/>
      <c r="AF1738" s="105"/>
      <c r="AG1738" s="105"/>
      <c r="AH1738" s="105"/>
      <c r="AI1738" s="105"/>
      <c r="AJ1738" s="105"/>
      <c r="AK1738" s="105"/>
      <c r="AL1738" s="105"/>
      <c r="AM1738" s="105"/>
      <c r="AN1738" s="105"/>
      <c r="AO1738" s="105"/>
      <c r="AP1738" s="105"/>
      <c r="AQ1738" s="105"/>
      <c r="AR1738" s="105"/>
      <c r="AS1738" s="105"/>
      <c r="AT1738" s="105"/>
      <c r="AU1738" s="105"/>
      <c r="AV1738" s="105"/>
      <c r="AW1738" s="105"/>
      <c r="AX1738" s="105"/>
      <c r="AY1738" s="105"/>
      <c r="AZ1738" s="105"/>
      <c r="BA1738" s="105"/>
      <c r="BB1738" s="105"/>
      <c r="BC1738" s="105"/>
      <c r="BD1738" s="105"/>
      <c r="BE1738" s="105"/>
      <c r="BF1738" s="105"/>
      <c r="BG1738" s="105"/>
    </row>
    <row r="1739" spans="1:59" ht="15.6" x14ac:dyDescent="0.3">
      <c r="A1739" s="105" t="s">
        <v>3775</v>
      </c>
      <c r="B1739" s="105" t="s">
        <v>1680</v>
      </c>
      <c r="C1739" s="105" t="s">
        <v>1681</v>
      </c>
      <c r="D1739" s="105">
        <v>798</v>
      </c>
      <c r="E1739" s="105">
        <v>9</v>
      </c>
      <c r="F1739" s="129">
        <v>0</v>
      </c>
      <c r="G1739" s="148">
        <v>75</v>
      </c>
      <c r="H1739" s="105"/>
      <c r="I1739" s="105"/>
      <c r="J1739" s="105"/>
      <c r="K1739" s="105"/>
      <c r="L1739" s="105"/>
      <c r="M1739" s="105"/>
      <c r="N1739" s="105"/>
      <c r="O1739" s="105"/>
      <c r="P1739" s="105"/>
      <c r="Q1739" s="105"/>
      <c r="R1739" s="105"/>
      <c r="S1739" s="105"/>
      <c r="T1739" s="105"/>
      <c r="U1739" s="105"/>
      <c r="V1739" s="105"/>
      <c r="W1739" s="105"/>
      <c r="X1739" s="105"/>
      <c r="Y1739" s="105"/>
      <c r="Z1739" s="105"/>
      <c r="AA1739" s="105"/>
      <c r="AB1739" s="105"/>
      <c r="AC1739" s="105"/>
      <c r="AD1739" s="105"/>
      <c r="AE1739" s="105"/>
      <c r="AF1739" s="105"/>
      <c r="AG1739" s="105"/>
      <c r="AH1739" s="105"/>
      <c r="AI1739" s="105"/>
      <c r="AJ1739" s="105"/>
      <c r="AK1739" s="105"/>
      <c r="AL1739" s="105"/>
      <c r="AM1739" s="105"/>
      <c r="AN1739" s="105"/>
      <c r="AO1739" s="105"/>
      <c r="AP1739" s="105"/>
      <c r="AQ1739" s="105"/>
      <c r="AR1739" s="105"/>
      <c r="AS1739" s="105"/>
      <c r="AT1739" s="105"/>
      <c r="AU1739" s="105"/>
      <c r="AV1739" s="105"/>
      <c r="AW1739" s="105"/>
      <c r="AX1739" s="105"/>
      <c r="AY1739" s="105"/>
      <c r="AZ1739" s="105"/>
      <c r="BA1739" s="105"/>
      <c r="BB1739" s="105"/>
      <c r="BC1739" s="105"/>
      <c r="BD1739" s="105"/>
      <c r="BE1739" s="105"/>
      <c r="BF1739" s="105"/>
      <c r="BG1739" s="105"/>
    </row>
    <row r="1740" spans="1:59" ht="15.6" x14ac:dyDescent="0.3">
      <c r="A1740" s="105" t="s">
        <v>3775</v>
      </c>
      <c r="B1740" s="105" t="s">
        <v>1682</v>
      </c>
      <c r="C1740" s="105" t="s">
        <v>211</v>
      </c>
      <c r="D1740" s="105">
        <v>860</v>
      </c>
      <c r="E1740" s="105">
        <v>9</v>
      </c>
      <c r="F1740" s="129">
        <v>0</v>
      </c>
      <c r="G1740" s="148">
        <v>63</v>
      </c>
      <c r="H1740" s="105"/>
      <c r="I1740" s="105"/>
      <c r="J1740" s="105"/>
      <c r="K1740" s="105"/>
      <c r="L1740" s="105"/>
      <c r="M1740" s="105"/>
      <c r="N1740" s="105"/>
      <c r="O1740" s="105"/>
      <c r="P1740" s="105"/>
      <c r="Q1740" s="105"/>
      <c r="R1740" s="105"/>
      <c r="S1740" s="105"/>
      <c r="T1740" s="105"/>
      <c r="U1740" s="105"/>
      <c r="V1740" s="105"/>
      <c r="W1740" s="105"/>
      <c r="X1740" s="105"/>
      <c r="Y1740" s="105"/>
      <c r="Z1740" s="105"/>
      <c r="AA1740" s="105"/>
      <c r="AB1740" s="105"/>
      <c r="AC1740" s="105"/>
      <c r="AD1740" s="105"/>
      <c r="AE1740" s="105"/>
      <c r="AF1740" s="105"/>
      <c r="AG1740" s="105"/>
      <c r="AH1740" s="105"/>
      <c r="AI1740" s="105"/>
      <c r="AJ1740" s="105"/>
      <c r="AK1740" s="105"/>
      <c r="AL1740" s="105"/>
      <c r="AM1740" s="105"/>
      <c r="AN1740" s="105"/>
      <c r="AO1740" s="105"/>
      <c r="AP1740" s="105"/>
      <c r="AQ1740" s="105"/>
      <c r="AR1740" s="105"/>
      <c r="AS1740" s="105"/>
      <c r="AT1740" s="105"/>
      <c r="AU1740" s="105"/>
      <c r="AV1740" s="105"/>
      <c r="AW1740" s="105"/>
      <c r="AX1740" s="105"/>
      <c r="AY1740" s="105"/>
      <c r="AZ1740" s="105"/>
      <c r="BA1740" s="105"/>
      <c r="BB1740" s="105"/>
      <c r="BC1740" s="105"/>
      <c r="BD1740" s="105"/>
      <c r="BE1740" s="105"/>
      <c r="BF1740" s="105"/>
      <c r="BG1740" s="105"/>
    </row>
    <row r="1741" spans="1:59" ht="15.6" x14ac:dyDescent="0.3">
      <c r="A1741" s="105" t="s">
        <v>3775</v>
      </c>
      <c r="B1741" s="105" t="s">
        <v>1683</v>
      </c>
      <c r="C1741" s="105" t="s">
        <v>1684</v>
      </c>
      <c r="D1741" s="105">
        <v>853</v>
      </c>
      <c r="E1741" s="105">
        <v>9</v>
      </c>
      <c r="F1741" s="129">
        <v>0</v>
      </c>
      <c r="G1741" s="148">
        <v>63.22</v>
      </c>
      <c r="H1741" s="105"/>
      <c r="I1741" s="105"/>
      <c r="J1741" s="105"/>
      <c r="K1741" s="105"/>
      <c r="L1741" s="105"/>
      <c r="M1741" s="105"/>
      <c r="N1741" s="105"/>
      <c r="O1741" s="105"/>
      <c r="P1741" s="105"/>
      <c r="Q1741" s="105"/>
      <c r="R1741" s="105"/>
      <c r="S1741" s="105"/>
      <c r="T1741" s="105"/>
      <c r="U1741" s="105"/>
      <c r="V1741" s="105"/>
      <c r="W1741" s="105"/>
      <c r="X1741" s="105"/>
      <c r="Y1741" s="105"/>
      <c r="Z1741" s="105"/>
      <c r="AA1741" s="105"/>
      <c r="AB1741" s="105"/>
      <c r="AC1741" s="105"/>
      <c r="AD1741" s="105"/>
      <c r="AE1741" s="105"/>
      <c r="AF1741" s="105"/>
      <c r="AG1741" s="105"/>
      <c r="AH1741" s="105"/>
      <c r="AI1741" s="105"/>
      <c r="AJ1741" s="105"/>
      <c r="AK1741" s="105"/>
      <c r="AL1741" s="105"/>
      <c r="AM1741" s="105"/>
      <c r="AN1741" s="105"/>
      <c r="AO1741" s="105"/>
      <c r="AP1741" s="105"/>
      <c r="AQ1741" s="105"/>
      <c r="AR1741" s="105"/>
      <c r="AS1741" s="105"/>
      <c r="AT1741" s="105"/>
      <c r="AU1741" s="105"/>
      <c r="AV1741" s="105"/>
      <c r="AW1741" s="105"/>
      <c r="AX1741" s="105"/>
      <c r="AY1741" s="105"/>
      <c r="AZ1741" s="105"/>
      <c r="BA1741" s="105"/>
      <c r="BB1741" s="105"/>
      <c r="BC1741" s="105"/>
      <c r="BD1741" s="105"/>
      <c r="BE1741" s="105"/>
      <c r="BF1741" s="105"/>
      <c r="BG1741" s="105"/>
    </row>
    <row r="1742" spans="1:59" ht="15.6" x14ac:dyDescent="0.3">
      <c r="A1742" s="105" t="s">
        <v>3775</v>
      </c>
      <c r="B1742" s="105" t="s">
        <v>1685</v>
      </c>
      <c r="C1742" s="105" t="s">
        <v>227</v>
      </c>
      <c r="D1742" s="105">
        <v>862</v>
      </c>
      <c r="E1742" s="105">
        <v>9</v>
      </c>
      <c r="F1742" s="129">
        <v>0</v>
      </c>
      <c r="G1742" s="148">
        <v>57.56</v>
      </c>
      <c r="H1742" s="105"/>
      <c r="I1742" s="105"/>
      <c r="J1742" s="105"/>
      <c r="K1742" s="105"/>
      <c r="L1742" s="105"/>
      <c r="M1742" s="105"/>
      <c r="N1742" s="105"/>
      <c r="O1742" s="105"/>
      <c r="P1742" s="105"/>
      <c r="Q1742" s="105"/>
      <c r="R1742" s="105"/>
      <c r="S1742" s="105"/>
      <c r="T1742" s="105"/>
      <c r="U1742" s="105"/>
      <c r="V1742" s="105"/>
      <c r="W1742" s="105"/>
      <c r="X1742" s="105"/>
      <c r="Y1742" s="105"/>
      <c r="Z1742" s="105"/>
      <c r="AA1742" s="105"/>
      <c r="AB1742" s="105"/>
      <c r="AC1742" s="105"/>
      <c r="AD1742" s="105"/>
      <c r="AE1742" s="105"/>
      <c r="AF1742" s="105"/>
      <c r="AG1742" s="105"/>
      <c r="AH1742" s="105"/>
      <c r="AI1742" s="105"/>
      <c r="AJ1742" s="105"/>
      <c r="AK1742" s="105"/>
      <c r="AL1742" s="105"/>
      <c r="AM1742" s="105"/>
      <c r="AN1742" s="105"/>
      <c r="AO1742" s="105"/>
      <c r="AP1742" s="105"/>
      <c r="AQ1742" s="105"/>
      <c r="AR1742" s="105"/>
      <c r="AS1742" s="105"/>
      <c r="AT1742" s="105"/>
      <c r="AU1742" s="105"/>
      <c r="AV1742" s="105"/>
      <c r="AW1742" s="105"/>
      <c r="AX1742" s="105"/>
      <c r="AY1742" s="105"/>
      <c r="AZ1742" s="105"/>
      <c r="BA1742" s="105"/>
      <c r="BB1742" s="105"/>
      <c r="BC1742" s="105"/>
      <c r="BD1742" s="105"/>
      <c r="BE1742" s="105"/>
      <c r="BF1742" s="105"/>
      <c r="BG1742" s="105"/>
    </row>
    <row r="1743" spans="1:59" ht="15.6" x14ac:dyDescent="0.3">
      <c r="A1743" s="105" t="s">
        <v>3775</v>
      </c>
      <c r="B1743" s="105" t="s">
        <v>3780</v>
      </c>
      <c r="C1743" s="105" t="s">
        <v>214</v>
      </c>
      <c r="D1743" s="105">
        <v>137</v>
      </c>
      <c r="E1743" s="105">
        <v>1</v>
      </c>
      <c r="F1743" s="128">
        <v>2.4972200000000001E-93</v>
      </c>
      <c r="G1743" s="148">
        <v>100</v>
      </c>
      <c r="H1743" s="105"/>
      <c r="I1743" s="105"/>
      <c r="J1743" s="105"/>
      <c r="K1743" s="105"/>
      <c r="L1743" s="105"/>
      <c r="M1743" s="105"/>
      <c r="N1743" s="105"/>
      <c r="O1743" s="105"/>
      <c r="P1743" s="105"/>
      <c r="Q1743" s="105"/>
      <c r="R1743" s="105"/>
      <c r="S1743" s="105"/>
      <c r="T1743" s="105"/>
      <c r="U1743" s="105"/>
      <c r="V1743" s="105"/>
      <c r="W1743" s="105"/>
      <c r="X1743" s="105"/>
      <c r="Y1743" s="105"/>
      <c r="Z1743" s="105"/>
      <c r="AA1743" s="105"/>
      <c r="AB1743" s="105"/>
      <c r="AC1743" s="105"/>
      <c r="AD1743" s="105"/>
      <c r="AE1743" s="105"/>
      <c r="AF1743" s="105"/>
      <c r="AG1743" s="105"/>
      <c r="AH1743" s="105"/>
      <c r="AI1743" s="105"/>
      <c r="AJ1743" s="105"/>
      <c r="AK1743" s="105"/>
      <c r="AL1743" s="105"/>
      <c r="AM1743" s="105"/>
      <c r="AN1743" s="105"/>
      <c r="AO1743" s="105"/>
      <c r="AP1743" s="105"/>
      <c r="AQ1743" s="105"/>
      <c r="AR1743" s="105"/>
      <c r="AS1743" s="105"/>
      <c r="AT1743" s="105"/>
      <c r="AU1743" s="105"/>
      <c r="AV1743" s="105"/>
      <c r="AW1743" s="105"/>
      <c r="AX1743" s="105"/>
      <c r="AY1743" s="105"/>
      <c r="AZ1743" s="105"/>
      <c r="BA1743" s="105"/>
      <c r="BB1743" s="105"/>
      <c r="BC1743" s="105"/>
      <c r="BD1743" s="105"/>
      <c r="BE1743" s="105"/>
      <c r="BF1743" s="105"/>
      <c r="BG1743" s="105"/>
    </row>
    <row r="1744" spans="1:59" ht="15.6" x14ac:dyDescent="0.3">
      <c r="A1744" s="105" t="s">
        <v>3775</v>
      </c>
      <c r="B1744" s="105" t="s">
        <v>3781</v>
      </c>
      <c r="C1744" s="105" t="s">
        <v>214</v>
      </c>
      <c r="D1744" s="105">
        <v>137</v>
      </c>
      <c r="E1744" s="105">
        <v>1</v>
      </c>
      <c r="F1744" s="128">
        <v>2.4972200000000001E-93</v>
      </c>
      <c r="G1744" s="148">
        <v>100</v>
      </c>
      <c r="H1744" s="105"/>
      <c r="I1744" s="105"/>
      <c r="J1744" s="105"/>
      <c r="K1744" s="105"/>
      <c r="L1744" s="105"/>
      <c r="M1744" s="105"/>
      <c r="N1744" s="105"/>
      <c r="O1744" s="105"/>
      <c r="P1744" s="105"/>
      <c r="Q1744" s="105"/>
      <c r="R1744" s="105"/>
      <c r="S1744" s="105"/>
      <c r="T1744" s="105"/>
      <c r="U1744" s="105"/>
      <c r="V1744" s="105"/>
      <c r="W1744" s="105"/>
      <c r="X1744" s="105"/>
      <c r="Y1744" s="105"/>
      <c r="Z1744" s="105"/>
      <c r="AA1744" s="105"/>
      <c r="AB1744" s="105"/>
      <c r="AC1744" s="105"/>
      <c r="AD1744" s="105"/>
      <c r="AE1744" s="105"/>
      <c r="AF1744" s="105"/>
      <c r="AG1744" s="105"/>
      <c r="AH1744" s="105"/>
      <c r="AI1744" s="105"/>
      <c r="AJ1744" s="105"/>
      <c r="AK1744" s="105"/>
      <c r="AL1744" s="105"/>
      <c r="AM1744" s="105"/>
      <c r="AN1744" s="105"/>
      <c r="AO1744" s="105"/>
      <c r="AP1744" s="105"/>
      <c r="AQ1744" s="105"/>
      <c r="AR1744" s="105"/>
      <c r="AS1744" s="105"/>
      <c r="AT1744" s="105"/>
      <c r="AU1744" s="105"/>
      <c r="AV1744" s="105"/>
      <c r="AW1744" s="105"/>
      <c r="AX1744" s="105"/>
      <c r="AY1744" s="105"/>
      <c r="AZ1744" s="105"/>
      <c r="BA1744" s="105"/>
      <c r="BB1744" s="105"/>
      <c r="BC1744" s="105"/>
      <c r="BD1744" s="105"/>
      <c r="BE1744" s="105"/>
      <c r="BF1744" s="105"/>
      <c r="BG1744" s="105"/>
    </row>
    <row r="1745" spans="1:59" ht="15.6" x14ac:dyDescent="0.3">
      <c r="A1745" s="105" t="s">
        <v>3775</v>
      </c>
      <c r="B1745" s="105" t="s">
        <v>1686</v>
      </c>
      <c r="C1745" s="105" t="s">
        <v>214</v>
      </c>
      <c r="D1745" s="105">
        <v>137</v>
      </c>
      <c r="E1745" s="105">
        <v>1</v>
      </c>
      <c r="F1745" s="128">
        <v>2.4972200000000001E-93</v>
      </c>
      <c r="G1745" s="148">
        <v>100</v>
      </c>
      <c r="H1745" s="105"/>
      <c r="I1745" s="105"/>
      <c r="J1745" s="105"/>
      <c r="K1745" s="105"/>
      <c r="L1745" s="105"/>
      <c r="M1745" s="105"/>
      <c r="N1745" s="105"/>
      <c r="O1745" s="105"/>
      <c r="P1745" s="105"/>
      <c r="Q1745" s="105"/>
      <c r="R1745" s="105"/>
      <c r="S1745" s="105"/>
      <c r="T1745" s="105"/>
      <c r="U1745" s="105"/>
      <c r="V1745" s="105"/>
      <c r="W1745" s="105"/>
      <c r="X1745" s="105"/>
      <c r="Y1745" s="105"/>
      <c r="Z1745" s="105"/>
      <c r="AA1745" s="105"/>
      <c r="AB1745" s="105"/>
      <c r="AC1745" s="105"/>
      <c r="AD1745" s="105"/>
      <c r="AE1745" s="105"/>
      <c r="AF1745" s="105"/>
      <c r="AG1745" s="105"/>
      <c r="AH1745" s="105"/>
      <c r="AI1745" s="105"/>
      <c r="AJ1745" s="105"/>
      <c r="AK1745" s="105"/>
      <c r="AL1745" s="105"/>
      <c r="AM1745" s="105"/>
      <c r="AN1745" s="105"/>
      <c r="AO1745" s="105"/>
      <c r="AP1745" s="105"/>
      <c r="AQ1745" s="105"/>
      <c r="AR1745" s="105"/>
      <c r="AS1745" s="105"/>
      <c r="AT1745" s="105"/>
      <c r="AU1745" s="105"/>
      <c r="AV1745" s="105"/>
      <c r="AW1745" s="105"/>
      <c r="AX1745" s="105"/>
      <c r="AY1745" s="105"/>
      <c r="AZ1745" s="105"/>
      <c r="BA1745" s="105"/>
      <c r="BB1745" s="105"/>
      <c r="BC1745" s="105"/>
      <c r="BD1745" s="105"/>
      <c r="BE1745" s="105"/>
      <c r="BF1745" s="105"/>
      <c r="BG1745" s="105"/>
    </row>
    <row r="1746" spans="1:59" ht="15.6" x14ac:dyDescent="0.3">
      <c r="A1746" s="105" t="s">
        <v>3782</v>
      </c>
      <c r="B1746" s="105" t="s">
        <v>1687</v>
      </c>
      <c r="C1746" s="105" t="s">
        <v>227</v>
      </c>
      <c r="D1746" s="105">
        <v>137</v>
      </c>
      <c r="E1746" s="105">
        <v>1</v>
      </c>
      <c r="F1746" s="128">
        <v>8.8821700000000004E-92</v>
      </c>
      <c r="G1746" s="148">
        <v>100</v>
      </c>
      <c r="H1746" s="105"/>
      <c r="I1746" s="105"/>
      <c r="J1746" s="105"/>
      <c r="K1746" s="105"/>
      <c r="L1746" s="105"/>
      <c r="M1746" s="105"/>
      <c r="N1746" s="105"/>
      <c r="O1746" s="105"/>
      <c r="P1746" s="105"/>
      <c r="Q1746" s="105"/>
      <c r="R1746" s="105"/>
      <c r="S1746" s="105"/>
      <c r="T1746" s="105"/>
      <c r="U1746" s="105"/>
      <c r="V1746" s="105"/>
      <c r="W1746" s="105"/>
      <c r="X1746" s="105"/>
      <c r="Y1746" s="105"/>
      <c r="Z1746" s="105"/>
      <c r="AA1746" s="105"/>
      <c r="AB1746" s="105"/>
      <c r="AC1746" s="105"/>
      <c r="AD1746" s="105"/>
      <c r="AE1746" s="105"/>
      <c r="AF1746" s="105"/>
      <c r="AG1746" s="105"/>
      <c r="AH1746" s="105"/>
      <c r="AI1746" s="105"/>
      <c r="AJ1746" s="105"/>
      <c r="AK1746" s="105"/>
      <c r="AL1746" s="105"/>
      <c r="AM1746" s="105"/>
      <c r="AN1746" s="105"/>
      <c r="AO1746" s="105"/>
      <c r="AP1746" s="105"/>
      <c r="AQ1746" s="105"/>
      <c r="AR1746" s="105"/>
      <c r="AS1746" s="105"/>
      <c r="AT1746" s="105"/>
      <c r="AU1746" s="105"/>
      <c r="AV1746" s="105"/>
      <c r="AW1746" s="105"/>
      <c r="AX1746" s="105"/>
      <c r="AY1746" s="105"/>
      <c r="AZ1746" s="105"/>
      <c r="BA1746" s="105"/>
      <c r="BB1746" s="105"/>
      <c r="BC1746" s="105"/>
      <c r="BD1746" s="105"/>
      <c r="BE1746" s="105"/>
      <c r="BF1746" s="105"/>
      <c r="BG1746" s="105"/>
    </row>
    <row r="1747" spans="1:59" ht="15.6" x14ac:dyDescent="0.3">
      <c r="A1747" s="105" t="s">
        <v>3782</v>
      </c>
      <c r="B1747" s="105" t="s">
        <v>3783</v>
      </c>
      <c r="C1747" s="105" t="s">
        <v>230</v>
      </c>
      <c r="D1747" s="105">
        <v>130</v>
      </c>
      <c r="E1747" s="105">
        <v>3</v>
      </c>
      <c r="F1747" s="128">
        <v>5.8534399999999999E-87</v>
      </c>
      <c r="G1747" s="148">
        <v>88.33</v>
      </c>
      <c r="H1747" s="105"/>
      <c r="I1747" s="105"/>
      <c r="J1747" s="105"/>
      <c r="K1747" s="105"/>
      <c r="L1747" s="105"/>
      <c r="M1747" s="105"/>
      <c r="N1747" s="105"/>
      <c r="O1747" s="105"/>
      <c r="P1747" s="105"/>
      <c r="Q1747" s="105"/>
      <c r="R1747" s="105"/>
      <c r="S1747" s="105"/>
      <c r="T1747" s="105"/>
      <c r="U1747" s="105"/>
      <c r="V1747" s="105"/>
      <c r="W1747" s="105"/>
      <c r="X1747" s="105"/>
      <c r="Y1747" s="105"/>
      <c r="Z1747" s="105"/>
      <c r="AA1747" s="105"/>
      <c r="AB1747" s="105"/>
      <c r="AC1747" s="105"/>
      <c r="AD1747" s="105"/>
      <c r="AE1747" s="105"/>
      <c r="AF1747" s="105"/>
      <c r="AG1747" s="105"/>
      <c r="AH1747" s="105"/>
      <c r="AI1747" s="105"/>
      <c r="AJ1747" s="105"/>
      <c r="AK1747" s="105"/>
      <c r="AL1747" s="105"/>
      <c r="AM1747" s="105"/>
      <c r="AN1747" s="105"/>
      <c r="AO1747" s="105"/>
      <c r="AP1747" s="105"/>
      <c r="AQ1747" s="105"/>
      <c r="AR1747" s="105"/>
      <c r="AS1747" s="105"/>
      <c r="AT1747" s="105"/>
      <c r="AU1747" s="105"/>
      <c r="AV1747" s="105"/>
      <c r="AW1747" s="105"/>
      <c r="AX1747" s="105"/>
      <c r="AY1747" s="105"/>
      <c r="AZ1747" s="105"/>
      <c r="BA1747" s="105"/>
      <c r="BB1747" s="105"/>
      <c r="BC1747" s="105"/>
      <c r="BD1747" s="105"/>
      <c r="BE1747" s="105"/>
      <c r="BF1747" s="105"/>
      <c r="BG1747" s="105"/>
    </row>
    <row r="1748" spans="1:59" ht="15.6" x14ac:dyDescent="0.3">
      <c r="A1748" s="105" t="s">
        <v>3782</v>
      </c>
      <c r="B1748" s="105" t="s">
        <v>3784</v>
      </c>
      <c r="C1748" s="105" t="s">
        <v>230</v>
      </c>
      <c r="D1748" s="105">
        <v>130</v>
      </c>
      <c r="E1748" s="105">
        <v>3</v>
      </c>
      <c r="F1748" s="128">
        <v>2.0075799999999999E-87</v>
      </c>
      <c r="G1748" s="148">
        <v>88.33</v>
      </c>
      <c r="H1748" s="105"/>
      <c r="I1748" s="105"/>
      <c r="J1748" s="105"/>
      <c r="K1748" s="105"/>
      <c r="L1748" s="105"/>
      <c r="M1748" s="105"/>
      <c r="N1748" s="105"/>
      <c r="O1748" s="105"/>
      <c r="P1748" s="105"/>
      <c r="Q1748" s="105"/>
      <c r="R1748" s="105"/>
      <c r="S1748" s="105"/>
      <c r="T1748" s="105"/>
      <c r="U1748" s="105"/>
      <c r="V1748" s="105"/>
      <c r="W1748" s="105"/>
      <c r="X1748" s="105"/>
      <c r="Y1748" s="105"/>
      <c r="Z1748" s="105"/>
      <c r="AA1748" s="105"/>
      <c r="AB1748" s="105"/>
      <c r="AC1748" s="105"/>
      <c r="AD1748" s="105"/>
      <c r="AE1748" s="105"/>
      <c r="AF1748" s="105"/>
      <c r="AG1748" s="105"/>
      <c r="AH1748" s="105"/>
      <c r="AI1748" s="105"/>
      <c r="AJ1748" s="105"/>
      <c r="AK1748" s="105"/>
      <c r="AL1748" s="105"/>
      <c r="AM1748" s="105"/>
      <c r="AN1748" s="105"/>
      <c r="AO1748" s="105"/>
      <c r="AP1748" s="105"/>
      <c r="AQ1748" s="105"/>
      <c r="AR1748" s="105"/>
      <c r="AS1748" s="105"/>
      <c r="AT1748" s="105"/>
      <c r="AU1748" s="105"/>
      <c r="AV1748" s="105"/>
      <c r="AW1748" s="105"/>
      <c r="AX1748" s="105"/>
      <c r="AY1748" s="105"/>
      <c r="AZ1748" s="105"/>
      <c r="BA1748" s="105"/>
      <c r="BB1748" s="105"/>
      <c r="BC1748" s="105"/>
      <c r="BD1748" s="105"/>
      <c r="BE1748" s="105"/>
      <c r="BF1748" s="105"/>
      <c r="BG1748" s="105"/>
    </row>
    <row r="1749" spans="1:59" ht="15.6" x14ac:dyDescent="0.3">
      <c r="A1749" s="105" t="s">
        <v>3775</v>
      </c>
      <c r="B1749" s="105" t="s">
        <v>1688</v>
      </c>
      <c r="C1749" s="105" t="s">
        <v>214</v>
      </c>
      <c r="D1749" s="105">
        <v>137</v>
      </c>
      <c r="E1749" s="105">
        <v>1</v>
      </c>
      <c r="F1749" s="128">
        <v>2.4972200000000001E-93</v>
      </c>
      <c r="G1749" s="148">
        <v>100</v>
      </c>
      <c r="H1749" s="105"/>
      <c r="I1749" s="105"/>
      <c r="J1749" s="105"/>
      <c r="K1749" s="105"/>
      <c r="L1749" s="105"/>
      <c r="M1749" s="105"/>
      <c r="N1749" s="105"/>
      <c r="O1749" s="105"/>
      <c r="P1749" s="105"/>
      <c r="Q1749" s="105"/>
      <c r="R1749" s="105"/>
      <c r="S1749" s="105"/>
      <c r="T1749" s="105"/>
      <c r="U1749" s="105"/>
      <c r="V1749" s="105"/>
      <c r="W1749" s="105"/>
      <c r="X1749" s="105"/>
      <c r="Y1749" s="105"/>
      <c r="Z1749" s="105"/>
      <c r="AA1749" s="105"/>
      <c r="AB1749" s="105"/>
      <c r="AC1749" s="105"/>
      <c r="AD1749" s="105"/>
      <c r="AE1749" s="105"/>
      <c r="AF1749" s="105"/>
      <c r="AG1749" s="105"/>
      <c r="AH1749" s="105"/>
      <c r="AI1749" s="105"/>
      <c r="AJ1749" s="105"/>
      <c r="AK1749" s="105"/>
      <c r="AL1749" s="105"/>
      <c r="AM1749" s="105"/>
      <c r="AN1749" s="105"/>
      <c r="AO1749" s="105"/>
      <c r="AP1749" s="105"/>
      <c r="AQ1749" s="105"/>
      <c r="AR1749" s="105"/>
      <c r="AS1749" s="105"/>
      <c r="AT1749" s="105"/>
      <c r="AU1749" s="105"/>
      <c r="AV1749" s="105"/>
      <c r="AW1749" s="105"/>
      <c r="AX1749" s="105"/>
      <c r="AY1749" s="105"/>
      <c r="AZ1749" s="105"/>
      <c r="BA1749" s="105"/>
      <c r="BB1749" s="105"/>
      <c r="BC1749" s="105"/>
      <c r="BD1749" s="105"/>
      <c r="BE1749" s="105"/>
      <c r="BF1749" s="105"/>
      <c r="BG1749" s="105"/>
    </row>
    <row r="1750" spans="1:59" ht="15.6" x14ac:dyDescent="0.3">
      <c r="A1750" s="105" t="s">
        <v>3775</v>
      </c>
      <c r="B1750" s="105" t="s">
        <v>1689</v>
      </c>
      <c r="C1750" s="105" t="s">
        <v>1690</v>
      </c>
      <c r="D1750" s="105">
        <v>129</v>
      </c>
      <c r="E1750" s="105">
        <v>3</v>
      </c>
      <c r="F1750" s="128">
        <v>1.9522500000000001E-86</v>
      </c>
      <c r="G1750" s="148">
        <v>76.67</v>
      </c>
      <c r="H1750" s="105"/>
      <c r="I1750" s="105"/>
      <c r="J1750" s="105"/>
      <c r="K1750" s="105"/>
      <c r="L1750" s="105"/>
      <c r="M1750" s="105"/>
      <c r="N1750" s="105"/>
      <c r="O1750" s="105"/>
      <c r="P1750" s="105"/>
      <c r="Q1750" s="105"/>
      <c r="R1750" s="105"/>
      <c r="S1750" s="105"/>
      <c r="T1750" s="105"/>
      <c r="U1750" s="105"/>
      <c r="V1750" s="105"/>
      <c r="W1750" s="105"/>
      <c r="X1750" s="105"/>
      <c r="Y1750" s="105"/>
      <c r="Z1750" s="105"/>
      <c r="AA1750" s="105"/>
      <c r="AB1750" s="105"/>
      <c r="AC1750" s="105"/>
      <c r="AD1750" s="105"/>
      <c r="AE1750" s="105"/>
      <c r="AF1750" s="105"/>
      <c r="AG1750" s="105"/>
      <c r="AH1750" s="105"/>
      <c r="AI1750" s="105"/>
      <c r="AJ1750" s="105"/>
      <c r="AK1750" s="105"/>
      <c r="AL1750" s="105"/>
      <c r="AM1750" s="105"/>
      <c r="AN1750" s="105"/>
      <c r="AO1750" s="105"/>
      <c r="AP1750" s="105"/>
      <c r="AQ1750" s="105"/>
      <c r="AR1750" s="105"/>
      <c r="AS1750" s="105"/>
      <c r="AT1750" s="105"/>
      <c r="AU1750" s="105"/>
      <c r="AV1750" s="105"/>
      <c r="AW1750" s="105"/>
      <c r="AX1750" s="105"/>
      <c r="AY1750" s="105"/>
      <c r="AZ1750" s="105"/>
      <c r="BA1750" s="105"/>
      <c r="BB1750" s="105"/>
      <c r="BC1750" s="105"/>
      <c r="BD1750" s="105"/>
      <c r="BE1750" s="105"/>
      <c r="BF1750" s="105"/>
      <c r="BG1750" s="105"/>
    </row>
    <row r="1751" spans="1:59" ht="15.6" x14ac:dyDescent="0.3">
      <c r="A1751" s="105" t="s">
        <v>3782</v>
      </c>
      <c r="B1751" s="105" t="s">
        <v>1691</v>
      </c>
      <c r="C1751" s="105" t="s">
        <v>227</v>
      </c>
      <c r="D1751" s="105">
        <v>210</v>
      </c>
      <c r="E1751" s="105">
        <v>2</v>
      </c>
      <c r="F1751" s="128">
        <v>7.6168099999999997E-152</v>
      </c>
      <c r="G1751" s="148">
        <v>77</v>
      </c>
      <c r="H1751" s="105"/>
      <c r="I1751" s="105"/>
      <c r="J1751" s="105"/>
      <c r="K1751" s="105"/>
      <c r="L1751" s="105"/>
      <c r="M1751" s="105"/>
      <c r="N1751" s="105"/>
      <c r="O1751" s="105"/>
      <c r="P1751" s="105"/>
      <c r="Q1751" s="105"/>
      <c r="R1751" s="105"/>
      <c r="S1751" s="105"/>
      <c r="T1751" s="105"/>
      <c r="U1751" s="105"/>
      <c r="V1751" s="105"/>
      <c r="W1751" s="105"/>
      <c r="X1751" s="105"/>
      <c r="Y1751" s="105"/>
      <c r="Z1751" s="105"/>
      <c r="AA1751" s="105"/>
      <c r="AB1751" s="105"/>
      <c r="AC1751" s="105"/>
      <c r="AD1751" s="105"/>
      <c r="AE1751" s="105"/>
      <c r="AF1751" s="105"/>
      <c r="AG1751" s="105"/>
      <c r="AH1751" s="105"/>
      <c r="AI1751" s="105"/>
      <c r="AJ1751" s="105"/>
      <c r="AK1751" s="105"/>
      <c r="AL1751" s="105"/>
      <c r="AM1751" s="105"/>
      <c r="AN1751" s="105"/>
      <c r="AO1751" s="105"/>
      <c r="AP1751" s="105"/>
      <c r="AQ1751" s="105"/>
      <c r="AR1751" s="105"/>
      <c r="AS1751" s="105"/>
      <c r="AT1751" s="105"/>
      <c r="AU1751" s="105"/>
      <c r="AV1751" s="105"/>
      <c r="AW1751" s="105"/>
      <c r="AX1751" s="105"/>
      <c r="AY1751" s="105"/>
      <c r="AZ1751" s="105"/>
      <c r="BA1751" s="105"/>
      <c r="BB1751" s="105"/>
      <c r="BC1751" s="105"/>
      <c r="BD1751" s="105"/>
      <c r="BE1751" s="105"/>
      <c r="BF1751" s="105"/>
      <c r="BG1751" s="105"/>
    </row>
    <row r="1752" spans="1:59" ht="15.6" x14ac:dyDescent="0.3">
      <c r="A1752" s="105" t="s">
        <v>3785</v>
      </c>
      <c r="B1752" s="105" t="s">
        <v>3786</v>
      </c>
      <c r="C1752" s="105" t="s">
        <v>211</v>
      </c>
      <c r="D1752" s="105">
        <v>208</v>
      </c>
      <c r="E1752" s="105">
        <v>3</v>
      </c>
      <c r="F1752" s="128">
        <v>8.4621400000000004E-149</v>
      </c>
      <c r="G1752" s="148">
        <v>82</v>
      </c>
      <c r="H1752" s="105"/>
      <c r="I1752" s="105"/>
      <c r="J1752" s="105"/>
      <c r="K1752" s="105"/>
      <c r="L1752" s="105"/>
      <c r="M1752" s="105"/>
      <c r="N1752" s="105"/>
      <c r="O1752" s="105"/>
      <c r="P1752" s="105"/>
      <c r="Q1752" s="105"/>
      <c r="R1752" s="105"/>
      <c r="S1752" s="105"/>
      <c r="T1752" s="105"/>
      <c r="U1752" s="105"/>
      <c r="V1752" s="105"/>
      <c r="W1752" s="105"/>
      <c r="X1752" s="105"/>
      <c r="Y1752" s="105"/>
      <c r="Z1752" s="105"/>
      <c r="AA1752" s="105"/>
      <c r="AB1752" s="105"/>
      <c r="AC1752" s="105"/>
      <c r="AD1752" s="105"/>
      <c r="AE1752" s="105"/>
      <c r="AF1752" s="105"/>
      <c r="AG1752" s="105"/>
      <c r="AH1752" s="105"/>
      <c r="AI1752" s="105"/>
      <c r="AJ1752" s="105"/>
      <c r="AK1752" s="105"/>
      <c r="AL1752" s="105"/>
      <c r="AM1752" s="105"/>
      <c r="AN1752" s="105"/>
      <c r="AO1752" s="105"/>
      <c r="AP1752" s="105"/>
      <c r="AQ1752" s="105"/>
      <c r="AR1752" s="105"/>
      <c r="AS1752" s="105"/>
      <c r="AT1752" s="105"/>
      <c r="AU1752" s="105"/>
      <c r="AV1752" s="105"/>
      <c r="AW1752" s="105"/>
      <c r="AX1752" s="105"/>
      <c r="AY1752" s="105"/>
      <c r="AZ1752" s="105"/>
      <c r="BA1752" s="105"/>
      <c r="BB1752" s="105"/>
      <c r="BC1752" s="105"/>
      <c r="BD1752" s="105"/>
      <c r="BE1752" s="105"/>
      <c r="BF1752" s="105"/>
      <c r="BG1752" s="105"/>
    </row>
    <row r="1753" spans="1:59" ht="15.6" x14ac:dyDescent="0.3">
      <c r="A1753" s="105" t="s">
        <v>3785</v>
      </c>
      <c r="B1753" s="105" t="s">
        <v>3787</v>
      </c>
      <c r="C1753" s="105" t="s">
        <v>214</v>
      </c>
      <c r="D1753" s="105">
        <v>208</v>
      </c>
      <c r="E1753" s="105">
        <v>3</v>
      </c>
      <c r="F1753" s="128">
        <v>6.9882799999999997E-150</v>
      </c>
      <c r="G1753" s="148">
        <v>82</v>
      </c>
      <c r="H1753" s="105"/>
      <c r="I1753" s="105"/>
      <c r="J1753" s="105"/>
      <c r="K1753" s="105"/>
      <c r="L1753" s="105"/>
      <c r="M1753" s="105"/>
      <c r="N1753" s="105"/>
      <c r="O1753" s="105"/>
      <c r="P1753" s="105"/>
      <c r="Q1753" s="105"/>
      <c r="R1753" s="105"/>
      <c r="S1753" s="105"/>
      <c r="T1753" s="105"/>
      <c r="U1753" s="105"/>
      <c r="V1753" s="105"/>
      <c r="W1753" s="105"/>
      <c r="X1753" s="105"/>
      <c r="Y1753" s="105"/>
      <c r="Z1753" s="105"/>
      <c r="AA1753" s="105"/>
      <c r="AB1753" s="105"/>
      <c r="AC1753" s="105"/>
      <c r="AD1753" s="105"/>
      <c r="AE1753" s="105"/>
      <c r="AF1753" s="105"/>
      <c r="AG1753" s="105"/>
      <c r="AH1753" s="105"/>
      <c r="AI1753" s="105"/>
      <c r="AJ1753" s="105"/>
      <c r="AK1753" s="105"/>
      <c r="AL1753" s="105"/>
      <c r="AM1753" s="105"/>
      <c r="AN1753" s="105"/>
      <c r="AO1753" s="105"/>
      <c r="AP1753" s="105"/>
      <c r="AQ1753" s="105"/>
      <c r="AR1753" s="105"/>
      <c r="AS1753" s="105"/>
      <c r="AT1753" s="105"/>
      <c r="AU1753" s="105"/>
      <c r="AV1753" s="105"/>
      <c r="AW1753" s="105"/>
      <c r="AX1753" s="105"/>
      <c r="AY1753" s="105"/>
      <c r="AZ1753" s="105"/>
      <c r="BA1753" s="105"/>
      <c r="BB1753" s="105"/>
      <c r="BC1753" s="105"/>
      <c r="BD1753" s="105"/>
      <c r="BE1753" s="105"/>
      <c r="BF1753" s="105"/>
      <c r="BG1753" s="105"/>
    </row>
    <row r="1754" spans="1:59" ht="15.6" x14ac:dyDescent="0.3">
      <c r="A1754" s="105" t="s">
        <v>3785</v>
      </c>
      <c r="B1754" s="105" t="s">
        <v>1692</v>
      </c>
      <c r="C1754" s="105" t="s">
        <v>211</v>
      </c>
      <c r="D1754" s="105">
        <v>208</v>
      </c>
      <c r="E1754" s="105">
        <v>3</v>
      </c>
      <c r="F1754" s="128">
        <v>1.1432600000000001E-149</v>
      </c>
      <c r="G1754" s="148">
        <v>82</v>
      </c>
      <c r="H1754" s="105"/>
      <c r="I1754" s="105"/>
      <c r="J1754" s="105"/>
      <c r="K1754" s="105"/>
      <c r="L1754" s="105"/>
      <c r="M1754" s="105"/>
      <c r="N1754" s="105"/>
      <c r="O1754" s="105"/>
      <c r="P1754" s="105"/>
      <c r="Q1754" s="105"/>
      <c r="R1754" s="105"/>
      <c r="S1754" s="105"/>
      <c r="T1754" s="105"/>
      <c r="U1754" s="105"/>
      <c r="V1754" s="105"/>
      <c r="W1754" s="105"/>
      <c r="X1754" s="105"/>
      <c r="Y1754" s="105"/>
      <c r="Z1754" s="105"/>
      <c r="AA1754" s="105"/>
      <c r="AB1754" s="105"/>
      <c r="AC1754" s="105"/>
      <c r="AD1754" s="105"/>
      <c r="AE1754" s="105"/>
      <c r="AF1754" s="105"/>
      <c r="AG1754" s="105"/>
      <c r="AH1754" s="105"/>
      <c r="AI1754" s="105"/>
      <c r="AJ1754" s="105"/>
      <c r="AK1754" s="105"/>
      <c r="AL1754" s="105"/>
      <c r="AM1754" s="105"/>
      <c r="AN1754" s="105"/>
      <c r="AO1754" s="105"/>
      <c r="AP1754" s="105"/>
      <c r="AQ1754" s="105"/>
      <c r="AR1754" s="105"/>
      <c r="AS1754" s="105"/>
      <c r="AT1754" s="105"/>
      <c r="AU1754" s="105"/>
      <c r="AV1754" s="105"/>
      <c r="AW1754" s="105"/>
      <c r="AX1754" s="105"/>
      <c r="AY1754" s="105"/>
      <c r="AZ1754" s="105"/>
      <c r="BA1754" s="105"/>
      <c r="BB1754" s="105"/>
      <c r="BC1754" s="105"/>
      <c r="BD1754" s="105"/>
      <c r="BE1754" s="105"/>
      <c r="BF1754" s="105"/>
      <c r="BG1754" s="105"/>
    </row>
    <row r="1755" spans="1:59" ht="15.6" x14ac:dyDescent="0.3">
      <c r="A1755" s="105" t="s">
        <v>3785</v>
      </c>
      <c r="B1755" s="105" t="s">
        <v>1693</v>
      </c>
      <c r="C1755" s="105" t="s">
        <v>227</v>
      </c>
      <c r="D1755" s="105">
        <v>192</v>
      </c>
      <c r="E1755" s="105">
        <v>3</v>
      </c>
      <c r="F1755" s="128">
        <v>3.6833999999999998E-137</v>
      </c>
      <c r="G1755" s="148">
        <v>63.33</v>
      </c>
      <c r="H1755" s="105"/>
      <c r="I1755" s="105"/>
      <c r="J1755" s="105"/>
      <c r="K1755" s="105"/>
      <c r="L1755" s="105"/>
      <c r="M1755" s="105"/>
      <c r="N1755" s="105"/>
      <c r="O1755" s="105"/>
      <c r="P1755" s="105"/>
      <c r="Q1755" s="105"/>
      <c r="R1755" s="105"/>
      <c r="S1755" s="105"/>
      <c r="T1755" s="105"/>
      <c r="U1755" s="105"/>
      <c r="V1755" s="105"/>
      <c r="W1755" s="105"/>
      <c r="X1755" s="105"/>
      <c r="Y1755" s="105"/>
      <c r="Z1755" s="105"/>
      <c r="AA1755" s="105"/>
      <c r="AB1755" s="105"/>
      <c r="AC1755" s="105"/>
      <c r="AD1755" s="105"/>
      <c r="AE1755" s="105"/>
      <c r="AF1755" s="105"/>
      <c r="AG1755" s="105"/>
      <c r="AH1755" s="105"/>
      <c r="AI1755" s="105"/>
      <c r="AJ1755" s="105"/>
      <c r="AK1755" s="105"/>
      <c r="AL1755" s="105"/>
      <c r="AM1755" s="105"/>
      <c r="AN1755" s="105"/>
      <c r="AO1755" s="105"/>
      <c r="AP1755" s="105"/>
      <c r="AQ1755" s="105"/>
      <c r="AR1755" s="105"/>
      <c r="AS1755" s="105"/>
      <c r="AT1755" s="105"/>
      <c r="AU1755" s="105"/>
      <c r="AV1755" s="105"/>
      <c r="AW1755" s="105"/>
      <c r="AX1755" s="105"/>
      <c r="AY1755" s="105"/>
      <c r="AZ1755" s="105"/>
      <c r="BA1755" s="105"/>
      <c r="BB1755" s="105"/>
      <c r="BC1755" s="105"/>
      <c r="BD1755" s="105"/>
      <c r="BE1755" s="105"/>
      <c r="BF1755" s="105"/>
      <c r="BG1755" s="105"/>
    </row>
    <row r="1756" spans="1:59" ht="15.6" x14ac:dyDescent="0.3">
      <c r="A1756" s="105" t="s">
        <v>3785</v>
      </c>
      <c r="B1756" s="105" t="s">
        <v>3788</v>
      </c>
      <c r="C1756" s="105" t="s">
        <v>230</v>
      </c>
      <c r="D1756" s="105">
        <v>207</v>
      </c>
      <c r="E1756" s="105">
        <v>6</v>
      </c>
      <c r="F1756" s="128">
        <v>2.03154E-150</v>
      </c>
      <c r="G1756" s="148">
        <v>69</v>
      </c>
      <c r="H1756" s="105"/>
      <c r="I1756" s="105"/>
      <c r="J1756" s="105"/>
      <c r="K1756" s="105"/>
      <c r="L1756" s="105"/>
      <c r="M1756" s="105"/>
      <c r="N1756" s="105"/>
      <c r="O1756" s="105"/>
      <c r="P1756" s="105"/>
      <c r="Q1756" s="105"/>
      <c r="R1756" s="105"/>
      <c r="S1756" s="105"/>
      <c r="T1756" s="105"/>
      <c r="U1756" s="105"/>
      <c r="V1756" s="105"/>
      <c r="W1756" s="105"/>
      <c r="X1756" s="105"/>
      <c r="Y1756" s="105"/>
      <c r="Z1756" s="105"/>
      <c r="AA1756" s="105"/>
      <c r="AB1756" s="105"/>
      <c r="AC1756" s="105"/>
      <c r="AD1756" s="105"/>
      <c r="AE1756" s="105"/>
      <c r="AF1756" s="105"/>
      <c r="AG1756" s="105"/>
      <c r="AH1756" s="105"/>
      <c r="AI1756" s="105"/>
      <c r="AJ1756" s="105"/>
      <c r="AK1756" s="105"/>
      <c r="AL1756" s="105"/>
      <c r="AM1756" s="105"/>
      <c r="AN1756" s="105"/>
      <c r="AO1756" s="105"/>
      <c r="AP1756" s="105"/>
      <c r="AQ1756" s="105"/>
      <c r="AR1756" s="105"/>
      <c r="AS1756" s="105"/>
      <c r="AT1756" s="105"/>
      <c r="AU1756" s="105"/>
      <c r="AV1756" s="105"/>
      <c r="AW1756" s="105"/>
      <c r="AX1756" s="105"/>
      <c r="AY1756" s="105"/>
      <c r="AZ1756" s="105"/>
      <c r="BA1756" s="105"/>
      <c r="BB1756" s="105"/>
      <c r="BC1756" s="105"/>
      <c r="BD1756" s="105"/>
      <c r="BE1756" s="105"/>
      <c r="BF1756" s="105"/>
      <c r="BG1756" s="105"/>
    </row>
    <row r="1757" spans="1:59" ht="15.6" x14ac:dyDescent="0.3">
      <c r="A1757" s="105" t="s">
        <v>3785</v>
      </c>
      <c r="B1757" s="105" t="s">
        <v>3789</v>
      </c>
      <c r="C1757" s="105" t="s">
        <v>1694</v>
      </c>
      <c r="D1757" s="105">
        <v>233</v>
      </c>
      <c r="E1757" s="105">
        <v>5</v>
      </c>
      <c r="F1757" s="128">
        <v>6.6028100000000001E-171</v>
      </c>
      <c r="G1757" s="148">
        <v>72.599999999999994</v>
      </c>
      <c r="H1757" s="105"/>
      <c r="I1757" s="105"/>
      <c r="J1757" s="105"/>
      <c r="K1757" s="105"/>
      <c r="L1757" s="105"/>
      <c r="M1757" s="105"/>
      <c r="N1757" s="105"/>
      <c r="O1757" s="105"/>
      <c r="P1757" s="105"/>
      <c r="Q1757" s="105"/>
      <c r="R1757" s="105"/>
      <c r="S1757" s="105"/>
      <c r="T1757" s="105"/>
      <c r="U1757" s="105"/>
      <c r="V1757" s="105"/>
      <c r="W1757" s="105"/>
      <c r="X1757" s="105"/>
      <c r="Y1757" s="105"/>
      <c r="Z1757" s="105"/>
      <c r="AA1757" s="105"/>
      <c r="AB1757" s="105"/>
      <c r="AC1757" s="105"/>
      <c r="AD1757" s="105"/>
      <c r="AE1757" s="105"/>
      <c r="AF1757" s="105"/>
      <c r="AG1757" s="105"/>
      <c r="AH1757" s="105"/>
      <c r="AI1757" s="105"/>
      <c r="AJ1757" s="105"/>
      <c r="AK1757" s="105"/>
      <c r="AL1757" s="105"/>
      <c r="AM1757" s="105"/>
      <c r="AN1757" s="105"/>
      <c r="AO1757" s="105"/>
      <c r="AP1757" s="105"/>
      <c r="AQ1757" s="105"/>
      <c r="AR1757" s="105"/>
      <c r="AS1757" s="105"/>
      <c r="AT1757" s="105"/>
      <c r="AU1757" s="105"/>
      <c r="AV1757" s="105"/>
      <c r="AW1757" s="105"/>
      <c r="AX1757" s="105"/>
      <c r="AY1757" s="105"/>
      <c r="AZ1757" s="105"/>
      <c r="BA1757" s="105"/>
      <c r="BB1757" s="105"/>
      <c r="BC1757" s="105"/>
      <c r="BD1757" s="105"/>
      <c r="BE1757" s="105"/>
      <c r="BF1757" s="105"/>
      <c r="BG1757" s="105"/>
    </row>
    <row r="1758" spans="1:59" ht="15.6" x14ac:dyDescent="0.3">
      <c r="A1758" s="105" t="s">
        <v>3785</v>
      </c>
      <c r="B1758" s="105" t="s">
        <v>1695</v>
      </c>
      <c r="C1758" s="105" t="s">
        <v>211</v>
      </c>
      <c r="D1758" s="105">
        <v>208</v>
      </c>
      <c r="E1758" s="105">
        <v>3</v>
      </c>
      <c r="F1758" s="128">
        <v>5.0324199999999999E-148</v>
      </c>
      <c r="G1758" s="148">
        <v>81.67</v>
      </c>
      <c r="H1758" s="105"/>
      <c r="I1758" s="105"/>
      <c r="J1758" s="105"/>
      <c r="K1758" s="105"/>
      <c r="L1758" s="105"/>
      <c r="M1758" s="105"/>
      <c r="N1758" s="105"/>
      <c r="O1758" s="105"/>
      <c r="P1758" s="105"/>
      <c r="Q1758" s="105"/>
      <c r="R1758" s="105"/>
      <c r="S1758" s="105"/>
      <c r="T1758" s="105"/>
      <c r="U1758" s="105"/>
      <c r="V1758" s="105"/>
      <c r="W1758" s="105"/>
      <c r="X1758" s="105"/>
      <c r="Y1758" s="105"/>
      <c r="Z1758" s="105"/>
      <c r="AA1758" s="105"/>
      <c r="AB1758" s="105"/>
      <c r="AC1758" s="105"/>
      <c r="AD1758" s="105"/>
      <c r="AE1758" s="105"/>
      <c r="AF1758" s="105"/>
      <c r="AG1758" s="105"/>
      <c r="AH1758" s="105"/>
      <c r="AI1758" s="105"/>
      <c r="AJ1758" s="105"/>
      <c r="AK1758" s="105"/>
      <c r="AL1758" s="105"/>
      <c r="AM1758" s="105"/>
      <c r="AN1758" s="105"/>
      <c r="AO1758" s="105"/>
      <c r="AP1758" s="105"/>
      <c r="AQ1758" s="105"/>
      <c r="AR1758" s="105"/>
      <c r="AS1758" s="105"/>
      <c r="AT1758" s="105"/>
      <c r="AU1758" s="105"/>
      <c r="AV1758" s="105"/>
      <c r="AW1758" s="105"/>
      <c r="AX1758" s="105"/>
      <c r="AY1758" s="105"/>
      <c r="AZ1758" s="105"/>
      <c r="BA1758" s="105"/>
      <c r="BB1758" s="105"/>
      <c r="BC1758" s="105"/>
      <c r="BD1758" s="105"/>
      <c r="BE1758" s="105"/>
      <c r="BF1758" s="105"/>
      <c r="BG1758" s="105"/>
    </row>
    <row r="1759" spans="1:59" ht="15.6" x14ac:dyDescent="0.3">
      <c r="A1759" s="105" t="s">
        <v>3785</v>
      </c>
      <c r="B1759" s="105" t="s">
        <v>1696</v>
      </c>
      <c r="C1759" s="105" t="s">
        <v>1697</v>
      </c>
      <c r="D1759" s="105">
        <v>193</v>
      </c>
      <c r="E1759" s="105">
        <v>5</v>
      </c>
      <c r="F1759" s="128">
        <v>3.6215399999999999E-138</v>
      </c>
      <c r="G1759" s="148">
        <v>61.4</v>
      </c>
      <c r="H1759" s="105"/>
      <c r="I1759" s="105"/>
      <c r="J1759" s="105"/>
      <c r="K1759" s="105"/>
      <c r="L1759" s="105"/>
      <c r="M1759" s="105"/>
      <c r="N1759" s="105"/>
      <c r="O1759" s="105"/>
      <c r="P1759" s="105"/>
      <c r="Q1759" s="105"/>
      <c r="R1759" s="105"/>
      <c r="S1759" s="105"/>
      <c r="T1759" s="105"/>
      <c r="U1759" s="105"/>
      <c r="V1759" s="105"/>
      <c r="W1759" s="105"/>
      <c r="X1759" s="105"/>
      <c r="Y1759" s="105"/>
      <c r="Z1759" s="105"/>
      <c r="AA1759" s="105"/>
      <c r="AB1759" s="105"/>
      <c r="AC1759" s="105"/>
      <c r="AD1759" s="105"/>
      <c r="AE1759" s="105"/>
      <c r="AF1759" s="105"/>
      <c r="AG1759" s="105"/>
      <c r="AH1759" s="105"/>
      <c r="AI1759" s="105"/>
      <c r="AJ1759" s="105"/>
      <c r="AK1759" s="105"/>
      <c r="AL1759" s="105"/>
      <c r="AM1759" s="105"/>
      <c r="AN1759" s="105"/>
      <c r="AO1759" s="105"/>
      <c r="AP1759" s="105"/>
      <c r="AQ1759" s="105"/>
      <c r="AR1759" s="105"/>
      <c r="AS1759" s="105"/>
      <c r="AT1759" s="105"/>
      <c r="AU1759" s="105"/>
      <c r="AV1759" s="105"/>
      <c r="AW1759" s="105"/>
      <c r="AX1759" s="105"/>
      <c r="AY1759" s="105"/>
      <c r="AZ1759" s="105"/>
      <c r="BA1759" s="105"/>
      <c r="BB1759" s="105"/>
      <c r="BC1759" s="105"/>
      <c r="BD1759" s="105"/>
      <c r="BE1759" s="105"/>
      <c r="BF1759" s="105"/>
      <c r="BG1759" s="105"/>
    </row>
    <row r="1760" spans="1:59" ht="15.6" x14ac:dyDescent="0.3">
      <c r="A1760" s="105" t="s">
        <v>3785</v>
      </c>
      <c r="B1760" s="105" t="s">
        <v>1698</v>
      </c>
      <c r="C1760" s="105" t="s">
        <v>227</v>
      </c>
      <c r="D1760" s="105">
        <v>213</v>
      </c>
      <c r="E1760" s="105">
        <v>4</v>
      </c>
      <c r="F1760" s="128">
        <v>3.1848899999999998E-155</v>
      </c>
      <c r="G1760" s="148">
        <v>60.5</v>
      </c>
      <c r="H1760" s="105"/>
      <c r="I1760" s="105"/>
      <c r="J1760" s="105"/>
      <c r="K1760" s="105"/>
      <c r="L1760" s="105"/>
      <c r="M1760" s="105"/>
      <c r="N1760" s="105"/>
      <c r="O1760" s="105"/>
      <c r="P1760" s="105"/>
      <c r="Q1760" s="105"/>
      <c r="R1760" s="105"/>
      <c r="S1760" s="105"/>
      <c r="T1760" s="105"/>
      <c r="U1760" s="105"/>
      <c r="V1760" s="105"/>
      <c r="W1760" s="105"/>
      <c r="X1760" s="105"/>
      <c r="Y1760" s="105"/>
      <c r="Z1760" s="105"/>
      <c r="AA1760" s="105"/>
      <c r="AB1760" s="105"/>
      <c r="AC1760" s="105"/>
      <c r="AD1760" s="105"/>
      <c r="AE1760" s="105"/>
      <c r="AF1760" s="105"/>
      <c r="AG1760" s="105"/>
      <c r="AH1760" s="105"/>
      <c r="AI1760" s="105"/>
      <c r="AJ1760" s="105"/>
      <c r="AK1760" s="105"/>
      <c r="AL1760" s="105"/>
      <c r="AM1760" s="105"/>
      <c r="AN1760" s="105"/>
      <c r="AO1760" s="105"/>
      <c r="AP1760" s="105"/>
      <c r="AQ1760" s="105"/>
      <c r="AR1760" s="105"/>
      <c r="AS1760" s="105"/>
      <c r="AT1760" s="105"/>
      <c r="AU1760" s="105"/>
      <c r="AV1760" s="105"/>
      <c r="AW1760" s="105"/>
      <c r="AX1760" s="105"/>
      <c r="AY1760" s="105"/>
      <c r="AZ1760" s="105"/>
      <c r="BA1760" s="105"/>
      <c r="BB1760" s="105"/>
      <c r="BC1760" s="105"/>
      <c r="BD1760" s="105"/>
      <c r="BE1760" s="105"/>
      <c r="BF1760" s="105"/>
      <c r="BG1760" s="105"/>
    </row>
    <row r="1761" spans="1:59" ht="15.6" x14ac:dyDescent="0.3">
      <c r="A1761" s="105" t="s">
        <v>3790</v>
      </c>
      <c r="B1761" s="105" t="s">
        <v>3791</v>
      </c>
      <c r="C1761" s="105" t="s">
        <v>211</v>
      </c>
      <c r="D1761" s="105">
        <v>459</v>
      </c>
      <c r="E1761" s="105">
        <v>9</v>
      </c>
      <c r="F1761" s="129">
        <v>0</v>
      </c>
      <c r="G1761" s="148">
        <v>60.78</v>
      </c>
      <c r="H1761" s="105"/>
      <c r="I1761" s="105"/>
      <c r="J1761" s="105"/>
      <c r="K1761" s="105"/>
      <c r="L1761" s="105"/>
      <c r="M1761" s="105"/>
      <c r="N1761" s="105"/>
      <c r="O1761" s="105"/>
      <c r="P1761" s="105"/>
      <c r="Q1761" s="105"/>
      <c r="R1761" s="105"/>
      <c r="S1761" s="105"/>
      <c r="T1761" s="105"/>
      <c r="U1761" s="105"/>
      <c r="V1761" s="105"/>
      <c r="W1761" s="105"/>
      <c r="X1761" s="105"/>
      <c r="Y1761" s="105"/>
      <c r="Z1761" s="105"/>
      <c r="AA1761" s="105"/>
      <c r="AB1761" s="105"/>
      <c r="AC1761" s="105"/>
      <c r="AD1761" s="105"/>
      <c r="AE1761" s="105"/>
      <c r="AF1761" s="105"/>
      <c r="AG1761" s="105"/>
      <c r="AH1761" s="105"/>
      <c r="AI1761" s="105"/>
      <c r="AJ1761" s="105"/>
      <c r="AK1761" s="105"/>
      <c r="AL1761" s="105"/>
      <c r="AM1761" s="105"/>
      <c r="AN1761" s="105"/>
      <c r="AO1761" s="105"/>
      <c r="AP1761" s="105"/>
      <c r="AQ1761" s="105"/>
      <c r="AR1761" s="105"/>
      <c r="AS1761" s="105"/>
      <c r="AT1761" s="105"/>
      <c r="AU1761" s="105"/>
      <c r="AV1761" s="105"/>
      <c r="AW1761" s="105"/>
      <c r="AX1761" s="105"/>
      <c r="AY1761" s="105"/>
      <c r="AZ1761" s="105"/>
      <c r="BA1761" s="105"/>
      <c r="BB1761" s="105"/>
      <c r="BC1761" s="105"/>
      <c r="BD1761" s="105"/>
      <c r="BE1761" s="105"/>
      <c r="BF1761" s="105"/>
      <c r="BG1761" s="105"/>
    </row>
    <row r="1762" spans="1:59" ht="15.6" x14ac:dyDescent="0.3">
      <c r="A1762" s="105" t="s">
        <v>3790</v>
      </c>
      <c r="B1762" s="105" t="s">
        <v>3792</v>
      </c>
      <c r="C1762" s="105" t="s">
        <v>214</v>
      </c>
      <c r="D1762" s="105">
        <v>459</v>
      </c>
      <c r="E1762" s="105">
        <v>9</v>
      </c>
      <c r="F1762" s="129">
        <v>0</v>
      </c>
      <c r="G1762" s="148">
        <v>60.78</v>
      </c>
      <c r="H1762" s="105"/>
      <c r="I1762" s="105"/>
      <c r="J1762" s="105"/>
      <c r="K1762" s="105"/>
      <c r="L1762" s="105"/>
      <c r="M1762" s="105"/>
      <c r="N1762" s="105"/>
      <c r="O1762" s="105"/>
      <c r="P1762" s="105"/>
      <c r="Q1762" s="105"/>
      <c r="R1762" s="105"/>
      <c r="S1762" s="105"/>
      <c r="T1762" s="105"/>
      <c r="U1762" s="105"/>
      <c r="V1762" s="105"/>
      <c r="W1762" s="105"/>
      <c r="X1762" s="105"/>
      <c r="Y1762" s="105"/>
      <c r="Z1762" s="105"/>
      <c r="AA1762" s="105"/>
      <c r="AB1762" s="105"/>
      <c r="AC1762" s="105"/>
      <c r="AD1762" s="105"/>
      <c r="AE1762" s="105"/>
      <c r="AF1762" s="105"/>
      <c r="AG1762" s="105"/>
      <c r="AH1762" s="105"/>
      <c r="AI1762" s="105"/>
      <c r="AJ1762" s="105"/>
      <c r="AK1762" s="105"/>
      <c r="AL1762" s="105"/>
      <c r="AM1762" s="105"/>
      <c r="AN1762" s="105"/>
      <c r="AO1762" s="105"/>
      <c r="AP1762" s="105"/>
      <c r="AQ1762" s="105"/>
      <c r="AR1762" s="105"/>
      <c r="AS1762" s="105"/>
      <c r="AT1762" s="105"/>
      <c r="AU1762" s="105"/>
      <c r="AV1762" s="105"/>
      <c r="AW1762" s="105"/>
      <c r="AX1762" s="105"/>
      <c r="AY1762" s="105"/>
      <c r="AZ1762" s="105"/>
      <c r="BA1762" s="105"/>
      <c r="BB1762" s="105"/>
      <c r="BC1762" s="105"/>
      <c r="BD1762" s="105"/>
      <c r="BE1762" s="105"/>
      <c r="BF1762" s="105"/>
      <c r="BG1762" s="105"/>
    </row>
    <row r="1763" spans="1:59" ht="15.6" x14ac:dyDescent="0.3">
      <c r="A1763" s="105" t="s">
        <v>3790</v>
      </c>
      <c r="B1763" s="105" t="s">
        <v>1699</v>
      </c>
      <c r="C1763" s="105" t="s">
        <v>211</v>
      </c>
      <c r="D1763" s="105">
        <v>470</v>
      </c>
      <c r="E1763" s="105">
        <v>9</v>
      </c>
      <c r="F1763" s="129">
        <v>0</v>
      </c>
      <c r="G1763" s="148">
        <v>60.67</v>
      </c>
      <c r="H1763" s="105"/>
      <c r="I1763" s="105"/>
      <c r="J1763" s="105"/>
      <c r="K1763" s="105"/>
      <c r="L1763" s="105"/>
      <c r="M1763" s="105"/>
      <c r="N1763" s="105"/>
      <c r="O1763" s="105"/>
      <c r="P1763" s="105"/>
      <c r="Q1763" s="105"/>
      <c r="R1763" s="105"/>
      <c r="S1763" s="105"/>
      <c r="T1763" s="105"/>
      <c r="U1763" s="105"/>
      <c r="V1763" s="105"/>
      <c r="W1763" s="105"/>
      <c r="X1763" s="105"/>
      <c r="Y1763" s="105"/>
      <c r="Z1763" s="105"/>
      <c r="AA1763" s="105"/>
      <c r="AB1763" s="105"/>
      <c r="AC1763" s="105"/>
      <c r="AD1763" s="105"/>
      <c r="AE1763" s="105"/>
      <c r="AF1763" s="105"/>
      <c r="AG1763" s="105"/>
      <c r="AH1763" s="105"/>
      <c r="AI1763" s="105"/>
      <c r="AJ1763" s="105"/>
      <c r="AK1763" s="105"/>
      <c r="AL1763" s="105"/>
      <c r="AM1763" s="105"/>
      <c r="AN1763" s="105"/>
      <c r="AO1763" s="105"/>
      <c r="AP1763" s="105"/>
      <c r="AQ1763" s="105"/>
      <c r="AR1763" s="105"/>
      <c r="AS1763" s="105"/>
      <c r="AT1763" s="105"/>
      <c r="AU1763" s="105"/>
      <c r="AV1763" s="105"/>
      <c r="AW1763" s="105"/>
      <c r="AX1763" s="105"/>
      <c r="AY1763" s="105"/>
      <c r="AZ1763" s="105"/>
      <c r="BA1763" s="105"/>
      <c r="BB1763" s="105"/>
      <c r="BC1763" s="105"/>
      <c r="BD1763" s="105"/>
      <c r="BE1763" s="105"/>
      <c r="BF1763" s="105"/>
      <c r="BG1763" s="105"/>
    </row>
    <row r="1764" spans="1:59" ht="15.6" x14ac:dyDescent="0.3">
      <c r="A1764" s="105" t="s">
        <v>3790</v>
      </c>
      <c r="B1764" s="105" t="s">
        <v>3793</v>
      </c>
      <c r="C1764" s="105" t="s">
        <v>230</v>
      </c>
      <c r="D1764" s="105">
        <v>481</v>
      </c>
      <c r="E1764" s="105">
        <v>9</v>
      </c>
      <c r="F1764" s="129">
        <v>0</v>
      </c>
      <c r="G1764" s="148">
        <v>79.33</v>
      </c>
      <c r="H1764" s="105"/>
      <c r="I1764" s="105"/>
      <c r="J1764" s="105"/>
      <c r="K1764" s="105"/>
      <c r="L1764" s="105"/>
      <c r="M1764" s="105"/>
      <c r="N1764" s="105"/>
      <c r="O1764" s="105"/>
      <c r="P1764" s="105"/>
      <c r="Q1764" s="105"/>
      <c r="R1764" s="105"/>
      <c r="S1764" s="105"/>
      <c r="T1764" s="105"/>
      <c r="U1764" s="105"/>
      <c r="V1764" s="105"/>
      <c r="W1764" s="105"/>
      <c r="X1764" s="105"/>
      <c r="Y1764" s="105"/>
      <c r="Z1764" s="105"/>
      <c r="AA1764" s="105"/>
      <c r="AB1764" s="105"/>
      <c r="AC1764" s="105"/>
      <c r="AD1764" s="105"/>
      <c r="AE1764" s="105"/>
      <c r="AF1764" s="105"/>
      <c r="AG1764" s="105"/>
      <c r="AH1764" s="105"/>
      <c r="AI1764" s="105"/>
      <c r="AJ1764" s="105"/>
      <c r="AK1764" s="105"/>
      <c r="AL1764" s="105"/>
      <c r="AM1764" s="105"/>
      <c r="AN1764" s="105"/>
      <c r="AO1764" s="105"/>
      <c r="AP1764" s="105"/>
      <c r="AQ1764" s="105"/>
      <c r="AR1764" s="105"/>
      <c r="AS1764" s="105"/>
      <c r="AT1764" s="105"/>
      <c r="AU1764" s="105"/>
      <c r="AV1764" s="105"/>
      <c r="AW1764" s="105"/>
      <c r="AX1764" s="105"/>
      <c r="AY1764" s="105"/>
      <c r="AZ1764" s="105"/>
      <c r="BA1764" s="105"/>
      <c r="BB1764" s="105"/>
      <c r="BC1764" s="105"/>
      <c r="BD1764" s="105"/>
      <c r="BE1764" s="105"/>
      <c r="BF1764" s="105"/>
      <c r="BG1764" s="105"/>
    </row>
    <row r="1765" spans="1:59" ht="15.6" x14ac:dyDescent="0.3">
      <c r="A1765" s="105" t="s">
        <v>3790</v>
      </c>
      <c r="B1765" s="105" t="s">
        <v>3794</v>
      </c>
      <c r="C1765" s="105" t="s">
        <v>230</v>
      </c>
      <c r="D1765" s="105">
        <v>481</v>
      </c>
      <c r="E1765" s="105">
        <v>9</v>
      </c>
      <c r="F1765" s="129">
        <v>0</v>
      </c>
      <c r="G1765" s="148">
        <v>79.67</v>
      </c>
      <c r="H1765" s="105"/>
      <c r="I1765" s="105"/>
      <c r="J1765" s="105"/>
      <c r="K1765" s="105"/>
      <c r="L1765" s="105"/>
      <c r="M1765" s="105"/>
      <c r="N1765" s="105"/>
      <c r="O1765" s="105"/>
      <c r="P1765" s="105"/>
      <c r="Q1765" s="105"/>
      <c r="R1765" s="105"/>
      <c r="S1765" s="105"/>
      <c r="T1765" s="105"/>
      <c r="U1765" s="105"/>
      <c r="V1765" s="105"/>
      <c r="W1765" s="105"/>
      <c r="X1765" s="105"/>
      <c r="Y1765" s="105"/>
      <c r="Z1765" s="105"/>
      <c r="AA1765" s="105"/>
      <c r="AB1765" s="105"/>
      <c r="AC1765" s="105"/>
      <c r="AD1765" s="105"/>
      <c r="AE1765" s="105"/>
      <c r="AF1765" s="105"/>
      <c r="AG1765" s="105"/>
      <c r="AH1765" s="105"/>
      <c r="AI1765" s="105"/>
      <c r="AJ1765" s="105"/>
      <c r="AK1765" s="105"/>
      <c r="AL1765" s="105"/>
      <c r="AM1765" s="105"/>
      <c r="AN1765" s="105"/>
      <c r="AO1765" s="105"/>
      <c r="AP1765" s="105"/>
      <c r="AQ1765" s="105"/>
      <c r="AR1765" s="105"/>
      <c r="AS1765" s="105"/>
      <c r="AT1765" s="105"/>
      <c r="AU1765" s="105"/>
      <c r="AV1765" s="105"/>
      <c r="AW1765" s="105"/>
      <c r="AX1765" s="105"/>
      <c r="AY1765" s="105"/>
      <c r="AZ1765" s="105"/>
      <c r="BA1765" s="105"/>
      <c r="BB1765" s="105"/>
      <c r="BC1765" s="105"/>
      <c r="BD1765" s="105"/>
      <c r="BE1765" s="105"/>
      <c r="BF1765" s="105"/>
      <c r="BG1765" s="105"/>
    </row>
    <row r="1766" spans="1:59" ht="15.6" x14ac:dyDescent="0.3">
      <c r="A1766" s="105" t="s">
        <v>3790</v>
      </c>
      <c r="B1766" s="105" t="s">
        <v>3795</v>
      </c>
      <c r="C1766" s="105" t="s">
        <v>1700</v>
      </c>
      <c r="D1766" s="105">
        <v>481</v>
      </c>
      <c r="E1766" s="105">
        <v>9</v>
      </c>
      <c r="F1766" s="129">
        <v>0</v>
      </c>
      <c r="G1766" s="148">
        <v>79.78</v>
      </c>
      <c r="H1766" s="105"/>
      <c r="I1766" s="105"/>
      <c r="J1766" s="105"/>
      <c r="K1766" s="105"/>
      <c r="L1766" s="105"/>
      <c r="M1766" s="105"/>
      <c r="N1766" s="105"/>
      <c r="O1766" s="105"/>
      <c r="P1766" s="105"/>
      <c r="Q1766" s="105"/>
      <c r="R1766" s="105"/>
      <c r="S1766" s="105"/>
      <c r="T1766" s="105"/>
      <c r="U1766" s="105"/>
      <c r="V1766" s="105"/>
      <c r="W1766" s="105"/>
      <c r="X1766" s="105"/>
      <c r="Y1766" s="105"/>
      <c r="Z1766" s="105"/>
      <c r="AA1766" s="105"/>
      <c r="AB1766" s="105"/>
      <c r="AC1766" s="105"/>
      <c r="AD1766" s="105"/>
      <c r="AE1766" s="105"/>
      <c r="AF1766" s="105"/>
      <c r="AG1766" s="105"/>
      <c r="AH1766" s="105"/>
      <c r="AI1766" s="105"/>
      <c r="AJ1766" s="105"/>
      <c r="AK1766" s="105"/>
      <c r="AL1766" s="105"/>
      <c r="AM1766" s="105"/>
      <c r="AN1766" s="105"/>
      <c r="AO1766" s="105"/>
      <c r="AP1766" s="105"/>
      <c r="AQ1766" s="105"/>
      <c r="AR1766" s="105"/>
      <c r="AS1766" s="105"/>
      <c r="AT1766" s="105"/>
      <c r="AU1766" s="105"/>
      <c r="AV1766" s="105"/>
      <c r="AW1766" s="105"/>
      <c r="AX1766" s="105"/>
      <c r="AY1766" s="105"/>
      <c r="AZ1766" s="105"/>
      <c r="BA1766" s="105"/>
      <c r="BB1766" s="105"/>
      <c r="BC1766" s="105"/>
      <c r="BD1766" s="105"/>
      <c r="BE1766" s="105"/>
      <c r="BF1766" s="105"/>
      <c r="BG1766" s="105"/>
    </row>
    <row r="1767" spans="1:59" ht="15.6" x14ac:dyDescent="0.3">
      <c r="A1767" s="105" t="s">
        <v>3790</v>
      </c>
      <c r="B1767" s="105" t="s">
        <v>1701</v>
      </c>
      <c r="C1767" s="105" t="s">
        <v>1702</v>
      </c>
      <c r="D1767" s="105">
        <v>482</v>
      </c>
      <c r="E1767" s="105">
        <v>9</v>
      </c>
      <c r="F1767" s="129">
        <v>0</v>
      </c>
      <c r="G1767" s="148">
        <v>78.22</v>
      </c>
      <c r="H1767" s="105"/>
      <c r="I1767" s="105"/>
      <c r="J1767" s="105"/>
      <c r="K1767" s="105"/>
      <c r="L1767" s="105"/>
      <c r="M1767" s="105"/>
      <c r="N1767" s="105"/>
      <c r="O1767" s="105"/>
      <c r="P1767" s="105"/>
      <c r="Q1767" s="105"/>
      <c r="R1767" s="105"/>
      <c r="S1767" s="105"/>
      <c r="T1767" s="105"/>
      <c r="U1767" s="105"/>
      <c r="V1767" s="105"/>
      <c r="W1767" s="105"/>
      <c r="X1767" s="105"/>
      <c r="Y1767" s="105"/>
      <c r="Z1767" s="105"/>
      <c r="AA1767" s="105"/>
      <c r="AB1767" s="105"/>
      <c r="AC1767" s="105"/>
      <c r="AD1767" s="105"/>
      <c r="AE1767" s="105"/>
      <c r="AF1767" s="105"/>
      <c r="AG1767" s="105"/>
      <c r="AH1767" s="105"/>
      <c r="AI1767" s="105"/>
      <c r="AJ1767" s="105"/>
      <c r="AK1767" s="105"/>
      <c r="AL1767" s="105"/>
      <c r="AM1767" s="105"/>
      <c r="AN1767" s="105"/>
      <c r="AO1767" s="105"/>
      <c r="AP1767" s="105"/>
      <c r="AQ1767" s="105"/>
      <c r="AR1767" s="105"/>
      <c r="AS1767" s="105"/>
      <c r="AT1767" s="105"/>
      <c r="AU1767" s="105"/>
      <c r="AV1767" s="105"/>
      <c r="AW1767" s="105"/>
      <c r="AX1767" s="105"/>
      <c r="AY1767" s="105"/>
      <c r="AZ1767" s="105"/>
      <c r="BA1767" s="105"/>
      <c r="BB1767" s="105"/>
      <c r="BC1767" s="105"/>
      <c r="BD1767" s="105"/>
      <c r="BE1767" s="105"/>
      <c r="BF1767" s="105"/>
      <c r="BG1767" s="105"/>
    </row>
    <row r="1768" spans="1:59" ht="15.6" x14ac:dyDescent="0.3">
      <c r="A1768" s="105" t="s">
        <v>3790</v>
      </c>
      <c r="B1768" s="105" t="s">
        <v>1703</v>
      </c>
      <c r="C1768" s="105" t="s">
        <v>211</v>
      </c>
      <c r="D1768" s="105">
        <v>459</v>
      </c>
      <c r="E1768" s="105">
        <v>9</v>
      </c>
      <c r="F1768" s="129">
        <v>0</v>
      </c>
      <c r="G1768" s="148">
        <v>60.89</v>
      </c>
      <c r="H1768" s="105"/>
      <c r="I1768" s="105"/>
      <c r="J1768" s="105"/>
      <c r="K1768" s="105"/>
      <c r="L1768" s="105"/>
      <c r="M1768" s="105"/>
      <c r="N1768" s="105"/>
      <c r="O1768" s="105"/>
      <c r="P1768" s="105"/>
      <c r="Q1768" s="105"/>
      <c r="R1768" s="105"/>
      <c r="S1768" s="105"/>
      <c r="T1768" s="105"/>
      <c r="U1768" s="105"/>
      <c r="V1768" s="105"/>
      <c r="W1768" s="105"/>
      <c r="X1768" s="105"/>
      <c r="Y1768" s="105"/>
      <c r="Z1768" s="105"/>
      <c r="AA1768" s="105"/>
      <c r="AB1768" s="105"/>
      <c r="AC1768" s="105"/>
      <c r="AD1768" s="105"/>
      <c r="AE1768" s="105"/>
      <c r="AF1768" s="105"/>
      <c r="AG1768" s="105"/>
      <c r="AH1768" s="105"/>
      <c r="AI1768" s="105"/>
      <c r="AJ1768" s="105"/>
      <c r="AK1768" s="105"/>
      <c r="AL1768" s="105"/>
      <c r="AM1768" s="105"/>
      <c r="AN1768" s="105"/>
      <c r="AO1768" s="105"/>
      <c r="AP1768" s="105"/>
      <c r="AQ1768" s="105"/>
      <c r="AR1768" s="105"/>
      <c r="AS1768" s="105"/>
      <c r="AT1768" s="105"/>
      <c r="AU1768" s="105"/>
      <c r="AV1768" s="105"/>
      <c r="AW1768" s="105"/>
      <c r="AX1768" s="105"/>
      <c r="AY1768" s="105"/>
      <c r="AZ1768" s="105"/>
      <c r="BA1768" s="105"/>
      <c r="BB1768" s="105"/>
      <c r="BC1768" s="105"/>
      <c r="BD1768" s="105"/>
      <c r="BE1768" s="105"/>
      <c r="BF1768" s="105"/>
      <c r="BG1768" s="105"/>
    </row>
    <row r="1769" spans="1:59" ht="15.6" x14ac:dyDescent="0.3">
      <c r="A1769" s="105" t="s">
        <v>3790</v>
      </c>
      <c r="B1769" s="105" t="s">
        <v>1704</v>
      </c>
      <c r="C1769" s="105" t="s">
        <v>1705</v>
      </c>
      <c r="D1769" s="105">
        <v>513</v>
      </c>
      <c r="E1769" s="105">
        <v>9</v>
      </c>
      <c r="F1769" s="129">
        <v>0</v>
      </c>
      <c r="G1769" s="148">
        <v>61.33</v>
      </c>
      <c r="H1769" s="105"/>
      <c r="I1769" s="105"/>
      <c r="J1769" s="105"/>
      <c r="K1769" s="105"/>
      <c r="L1769" s="105"/>
      <c r="M1769" s="105"/>
      <c r="N1769" s="105"/>
      <c r="O1769" s="105"/>
      <c r="P1769" s="105"/>
      <c r="Q1769" s="105"/>
      <c r="R1769" s="105"/>
      <c r="S1769" s="105"/>
      <c r="T1769" s="105"/>
      <c r="U1769" s="105"/>
      <c r="V1769" s="105"/>
      <c r="W1769" s="105"/>
      <c r="X1769" s="105"/>
      <c r="Y1769" s="105"/>
      <c r="Z1769" s="105"/>
      <c r="AA1769" s="105"/>
      <c r="AB1769" s="105"/>
      <c r="AC1769" s="105"/>
      <c r="AD1769" s="105"/>
      <c r="AE1769" s="105"/>
      <c r="AF1769" s="105"/>
      <c r="AG1769" s="105"/>
      <c r="AH1769" s="105"/>
      <c r="AI1769" s="105"/>
      <c r="AJ1769" s="105"/>
      <c r="AK1769" s="105"/>
      <c r="AL1769" s="105"/>
      <c r="AM1769" s="105"/>
      <c r="AN1769" s="105"/>
      <c r="AO1769" s="105"/>
      <c r="AP1769" s="105"/>
      <c r="AQ1769" s="105"/>
      <c r="AR1769" s="105"/>
      <c r="AS1769" s="105"/>
      <c r="AT1769" s="105"/>
      <c r="AU1769" s="105"/>
      <c r="AV1769" s="105"/>
      <c r="AW1769" s="105"/>
      <c r="AX1769" s="105"/>
      <c r="AY1769" s="105"/>
      <c r="AZ1769" s="105"/>
      <c r="BA1769" s="105"/>
      <c r="BB1769" s="105"/>
      <c r="BC1769" s="105"/>
      <c r="BD1769" s="105"/>
      <c r="BE1769" s="105"/>
      <c r="BF1769" s="105"/>
      <c r="BG1769" s="105"/>
    </row>
    <row r="1770" spans="1:59" ht="15.6" x14ac:dyDescent="0.3">
      <c r="A1770" s="105" t="s">
        <v>3796</v>
      </c>
      <c r="B1770" s="105" t="s">
        <v>3797</v>
      </c>
      <c r="C1770" s="105" t="s">
        <v>214</v>
      </c>
      <c r="D1770" s="105">
        <v>214</v>
      </c>
      <c r="E1770" s="105">
        <v>4</v>
      </c>
      <c r="F1770" s="128">
        <v>1.11409E-153</v>
      </c>
      <c r="G1770" s="148">
        <v>66.25</v>
      </c>
      <c r="H1770" s="105"/>
      <c r="I1770" s="105"/>
      <c r="J1770" s="105"/>
      <c r="K1770" s="105"/>
      <c r="L1770" s="105"/>
      <c r="M1770" s="105"/>
      <c r="N1770" s="105"/>
      <c r="O1770" s="105"/>
      <c r="P1770" s="105"/>
      <c r="Q1770" s="105"/>
      <c r="R1770" s="105"/>
      <c r="S1770" s="105"/>
      <c r="T1770" s="105"/>
      <c r="U1770" s="105"/>
      <c r="V1770" s="105"/>
      <c r="W1770" s="105"/>
      <c r="X1770" s="105"/>
      <c r="Y1770" s="105"/>
      <c r="Z1770" s="105"/>
      <c r="AA1770" s="105"/>
      <c r="AB1770" s="105"/>
      <c r="AC1770" s="105"/>
      <c r="AD1770" s="105"/>
      <c r="AE1770" s="105"/>
      <c r="AF1770" s="105"/>
      <c r="AG1770" s="105"/>
      <c r="AH1770" s="105"/>
      <c r="AI1770" s="105"/>
      <c r="AJ1770" s="105"/>
      <c r="AK1770" s="105"/>
      <c r="AL1770" s="105"/>
      <c r="AM1770" s="105"/>
      <c r="AN1770" s="105"/>
      <c r="AO1770" s="105"/>
      <c r="AP1770" s="105"/>
      <c r="AQ1770" s="105"/>
      <c r="AR1770" s="105"/>
      <c r="AS1770" s="105"/>
      <c r="AT1770" s="105"/>
      <c r="AU1770" s="105"/>
      <c r="AV1770" s="105"/>
      <c r="AW1770" s="105"/>
      <c r="AX1770" s="105"/>
      <c r="AY1770" s="105"/>
      <c r="AZ1770" s="105"/>
      <c r="BA1770" s="105"/>
      <c r="BB1770" s="105"/>
      <c r="BC1770" s="105"/>
      <c r="BD1770" s="105"/>
      <c r="BE1770" s="105"/>
      <c r="BF1770" s="105"/>
      <c r="BG1770" s="105"/>
    </row>
    <row r="1771" spans="1:59" ht="15.6" x14ac:dyDescent="0.3">
      <c r="A1771" s="105" t="s">
        <v>3796</v>
      </c>
      <c r="B1771" s="105" t="s">
        <v>3798</v>
      </c>
      <c r="C1771" s="105" t="s">
        <v>214</v>
      </c>
      <c r="D1771" s="105">
        <v>214</v>
      </c>
      <c r="E1771" s="105">
        <v>4</v>
      </c>
      <c r="F1771" s="128">
        <v>1.11409E-153</v>
      </c>
      <c r="G1771" s="148">
        <v>66.25</v>
      </c>
      <c r="H1771" s="105"/>
      <c r="I1771" s="105"/>
      <c r="J1771" s="105"/>
      <c r="K1771" s="105"/>
      <c r="L1771" s="105"/>
      <c r="M1771" s="105"/>
      <c r="N1771" s="105"/>
      <c r="O1771" s="105"/>
      <c r="P1771" s="105"/>
      <c r="Q1771" s="105"/>
      <c r="R1771" s="105"/>
      <c r="S1771" s="105"/>
      <c r="T1771" s="105"/>
      <c r="U1771" s="105"/>
      <c r="V1771" s="105"/>
      <c r="W1771" s="105"/>
      <c r="X1771" s="105"/>
      <c r="Y1771" s="105"/>
      <c r="Z1771" s="105"/>
      <c r="AA1771" s="105"/>
      <c r="AB1771" s="105"/>
      <c r="AC1771" s="105"/>
      <c r="AD1771" s="105"/>
      <c r="AE1771" s="105"/>
      <c r="AF1771" s="105"/>
      <c r="AG1771" s="105"/>
      <c r="AH1771" s="105"/>
      <c r="AI1771" s="105"/>
      <c r="AJ1771" s="105"/>
      <c r="AK1771" s="105"/>
      <c r="AL1771" s="105"/>
      <c r="AM1771" s="105"/>
      <c r="AN1771" s="105"/>
      <c r="AO1771" s="105"/>
      <c r="AP1771" s="105"/>
      <c r="AQ1771" s="105"/>
      <c r="AR1771" s="105"/>
      <c r="AS1771" s="105"/>
      <c r="AT1771" s="105"/>
      <c r="AU1771" s="105"/>
      <c r="AV1771" s="105"/>
      <c r="AW1771" s="105"/>
      <c r="AX1771" s="105"/>
      <c r="AY1771" s="105"/>
      <c r="AZ1771" s="105"/>
      <c r="BA1771" s="105"/>
      <c r="BB1771" s="105"/>
      <c r="BC1771" s="105"/>
      <c r="BD1771" s="105"/>
      <c r="BE1771" s="105"/>
      <c r="BF1771" s="105"/>
      <c r="BG1771" s="105"/>
    </row>
    <row r="1772" spans="1:59" ht="15.6" x14ac:dyDescent="0.3">
      <c r="A1772" s="105" t="s">
        <v>3796</v>
      </c>
      <c r="B1772" s="105" t="s">
        <v>1706</v>
      </c>
      <c r="C1772" s="105" t="s">
        <v>214</v>
      </c>
      <c r="D1772" s="105">
        <v>214</v>
      </c>
      <c r="E1772" s="105">
        <v>4</v>
      </c>
      <c r="F1772" s="128">
        <v>1.11409E-153</v>
      </c>
      <c r="G1772" s="148">
        <v>66.25</v>
      </c>
      <c r="H1772" s="105"/>
      <c r="I1772" s="105"/>
      <c r="J1772" s="105"/>
      <c r="K1772" s="105"/>
      <c r="L1772" s="105"/>
      <c r="M1772" s="105"/>
      <c r="N1772" s="105"/>
      <c r="O1772" s="105"/>
      <c r="P1772" s="105"/>
      <c r="Q1772" s="105"/>
      <c r="R1772" s="105"/>
      <c r="S1772" s="105"/>
      <c r="T1772" s="105"/>
      <c r="U1772" s="105"/>
      <c r="V1772" s="105"/>
      <c r="W1772" s="105"/>
      <c r="X1772" s="105"/>
      <c r="Y1772" s="105"/>
      <c r="Z1772" s="105"/>
      <c r="AA1772" s="105"/>
      <c r="AB1772" s="105"/>
      <c r="AC1772" s="105"/>
      <c r="AD1772" s="105"/>
      <c r="AE1772" s="105"/>
      <c r="AF1772" s="105"/>
      <c r="AG1772" s="105"/>
      <c r="AH1772" s="105"/>
      <c r="AI1772" s="105"/>
      <c r="AJ1772" s="105"/>
      <c r="AK1772" s="105"/>
      <c r="AL1772" s="105"/>
      <c r="AM1772" s="105"/>
      <c r="AN1772" s="105"/>
      <c r="AO1772" s="105"/>
      <c r="AP1772" s="105"/>
      <c r="AQ1772" s="105"/>
      <c r="AR1772" s="105"/>
      <c r="AS1772" s="105"/>
      <c r="AT1772" s="105"/>
      <c r="AU1772" s="105"/>
      <c r="AV1772" s="105"/>
      <c r="AW1772" s="105"/>
      <c r="AX1772" s="105"/>
      <c r="AY1772" s="105"/>
      <c r="AZ1772" s="105"/>
      <c r="BA1772" s="105"/>
      <c r="BB1772" s="105"/>
      <c r="BC1772" s="105"/>
      <c r="BD1772" s="105"/>
      <c r="BE1772" s="105"/>
      <c r="BF1772" s="105"/>
      <c r="BG1772" s="105"/>
    </row>
    <row r="1773" spans="1:59" ht="15.6" x14ac:dyDescent="0.3">
      <c r="A1773" s="105" t="s">
        <v>3796</v>
      </c>
      <c r="B1773" s="105" t="s">
        <v>1707</v>
      </c>
      <c r="C1773" s="105" t="s">
        <v>86</v>
      </c>
      <c r="D1773" s="105">
        <v>218</v>
      </c>
      <c r="E1773" s="105">
        <v>6</v>
      </c>
      <c r="F1773" s="128">
        <v>2.9715999999999998E-159</v>
      </c>
      <c r="G1773" s="148">
        <v>60.83</v>
      </c>
      <c r="H1773" s="105"/>
      <c r="I1773" s="105"/>
      <c r="J1773" s="105"/>
      <c r="K1773" s="105"/>
      <c r="L1773" s="105"/>
      <c r="M1773" s="105"/>
      <c r="N1773" s="105"/>
      <c r="O1773" s="105"/>
      <c r="P1773" s="105"/>
      <c r="Q1773" s="105"/>
      <c r="R1773" s="105"/>
      <c r="S1773" s="105"/>
      <c r="T1773" s="105"/>
      <c r="U1773" s="105"/>
      <c r="V1773" s="105"/>
      <c r="W1773" s="105"/>
      <c r="X1773" s="105"/>
      <c r="Y1773" s="105"/>
      <c r="Z1773" s="105"/>
      <c r="AA1773" s="105"/>
      <c r="AB1773" s="105"/>
      <c r="AC1773" s="105"/>
      <c r="AD1773" s="105"/>
      <c r="AE1773" s="105"/>
      <c r="AF1773" s="105"/>
      <c r="AG1773" s="105"/>
      <c r="AH1773" s="105"/>
      <c r="AI1773" s="105"/>
      <c r="AJ1773" s="105"/>
      <c r="AK1773" s="105"/>
      <c r="AL1773" s="105"/>
      <c r="AM1773" s="105"/>
      <c r="AN1773" s="105"/>
      <c r="AO1773" s="105"/>
      <c r="AP1773" s="105"/>
      <c r="AQ1773" s="105"/>
      <c r="AR1773" s="105"/>
      <c r="AS1773" s="105"/>
      <c r="AT1773" s="105"/>
      <c r="AU1773" s="105"/>
      <c r="AV1773" s="105"/>
      <c r="AW1773" s="105"/>
      <c r="AX1773" s="105"/>
      <c r="AY1773" s="105"/>
      <c r="AZ1773" s="105"/>
      <c r="BA1773" s="105"/>
      <c r="BB1773" s="105"/>
      <c r="BC1773" s="105"/>
      <c r="BD1773" s="105"/>
      <c r="BE1773" s="105"/>
      <c r="BF1773" s="105"/>
      <c r="BG1773" s="105"/>
    </row>
    <row r="1774" spans="1:59" ht="15.6" x14ac:dyDescent="0.3">
      <c r="A1774" s="105" t="s">
        <v>3796</v>
      </c>
      <c r="B1774" s="105" t="s">
        <v>3799</v>
      </c>
      <c r="C1774" s="105" t="s">
        <v>230</v>
      </c>
      <c r="D1774" s="105">
        <v>207</v>
      </c>
      <c r="E1774" s="105">
        <v>5</v>
      </c>
      <c r="F1774" s="128">
        <v>5.7061799999999999E-145</v>
      </c>
      <c r="G1774" s="148">
        <v>80</v>
      </c>
      <c r="H1774" s="105"/>
      <c r="I1774" s="105"/>
      <c r="J1774" s="105"/>
      <c r="K1774" s="105"/>
      <c r="L1774" s="105"/>
      <c r="M1774" s="105"/>
      <c r="N1774" s="105"/>
      <c r="O1774" s="105"/>
      <c r="P1774" s="105"/>
      <c r="Q1774" s="105"/>
      <c r="R1774" s="105"/>
      <c r="S1774" s="105"/>
      <c r="T1774" s="105"/>
      <c r="U1774" s="105"/>
      <c r="V1774" s="105"/>
      <c r="W1774" s="105"/>
      <c r="X1774" s="105"/>
      <c r="Y1774" s="105"/>
      <c r="Z1774" s="105"/>
      <c r="AA1774" s="105"/>
      <c r="AB1774" s="105"/>
      <c r="AC1774" s="105"/>
      <c r="AD1774" s="105"/>
      <c r="AE1774" s="105"/>
      <c r="AF1774" s="105"/>
      <c r="AG1774" s="105"/>
      <c r="AH1774" s="105"/>
      <c r="AI1774" s="105"/>
      <c r="AJ1774" s="105"/>
      <c r="AK1774" s="105"/>
      <c r="AL1774" s="105"/>
      <c r="AM1774" s="105"/>
      <c r="AN1774" s="105"/>
      <c r="AO1774" s="105"/>
      <c r="AP1774" s="105"/>
      <c r="AQ1774" s="105"/>
      <c r="AR1774" s="105"/>
      <c r="AS1774" s="105"/>
      <c r="AT1774" s="105"/>
      <c r="AU1774" s="105"/>
      <c r="AV1774" s="105"/>
      <c r="AW1774" s="105"/>
      <c r="AX1774" s="105"/>
      <c r="AY1774" s="105"/>
      <c r="AZ1774" s="105"/>
      <c r="BA1774" s="105"/>
      <c r="BB1774" s="105"/>
      <c r="BC1774" s="105"/>
      <c r="BD1774" s="105"/>
      <c r="BE1774" s="105"/>
      <c r="BF1774" s="105"/>
      <c r="BG1774" s="105"/>
    </row>
    <row r="1775" spans="1:59" ht="15.6" x14ac:dyDescent="0.3">
      <c r="A1775" s="105" t="s">
        <v>3796</v>
      </c>
      <c r="B1775" s="105" t="s">
        <v>3800</v>
      </c>
      <c r="C1775" s="105" t="s">
        <v>1708</v>
      </c>
      <c r="D1775" s="105">
        <v>207</v>
      </c>
      <c r="E1775" s="105">
        <v>5</v>
      </c>
      <c r="F1775" s="128">
        <v>3.4503300000000001E-145</v>
      </c>
      <c r="G1775" s="148">
        <v>79.8</v>
      </c>
      <c r="H1775" s="105"/>
      <c r="I1775" s="105"/>
      <c r="J1775" s="105"/>
      <c r="K1775" s="105"/>
      <c r="L1775" s="105"/>
      <c r="M1775" s="105"/>
      <c r="N1775" s="105"/>
      <c r="O1775" s="105"/>
      <c r="P1775" s="105"/>
      <c r="Q1775" s="105"/>
      <c r="R1775" s="105"/>
      <c r="S1775" s="105"/>
      <c r="T1775" s="105"/>
      <c r="U1775" s="105"/>
      <c r="V1775" s="105"/>
      <c r="W1775" s="105"/>
      <c r="X1775" s="105"/>
      <c r="Y1775" s="105"/>
      <c r="Z1775" s="105"/>
      <c r="AA1775" s="105"/>
      <c r="AB1775" s="105"/>
      <c r="AC1775" s="105"/>
      <c r="AD1775" s="105"/>
      <c r="AE1775" s="105"/>
      <c r="AF1775" s="105"/>
      <c r="AG1775" s="105"/>
      <c r="AH1775" s="105"/>
      <c r="AI1775" s="105"/>
      <c r="AJ1775" s="105"/>
      <c r="AK1775" s="105"/>
      <c r="AL1775" s="105"/>
      <c r="AM1775" s="105"/>
      <c r="AN1775" s="105"/>
      <c r="AO1775" s="105"/>
      <c r="AP1775" s="105"/>
      <c r="AQ1775" s="105"/>
      <c r="AR1775" s="105"/>
      <c r="AS1775" s="105"/>
      <c r="AT1775" s="105"/>
      <c r="AU1775" s="105"/>
      <c r="AV1775" s="105"/>
      <c r="AW1775" s="105"/>
      <c r="AX1775" s="105"/>
      <c r="AY1775" s="105"/>
      <c r="AZ1775" s="105"/>
      <c r="BA1775" s="105"/>
      <c r="BB1775" s="105"/>
      <c r="BC1775" s="105"/>
      <c r="BD1775" s="105"/>
      <c r="BE1775" s="105"/>
      <c r="BF1775" s="105"/>
      <c r="BG1775" s="105"/>
    </row>
    <row r="1776" spans="1:59" ht="15.6" x14ac:dyDescent="0.3">
      <c r="A1776" s="105" t="s">
        <v>3796</v>
      </c>
      <c r="B1776" s="105" t="s">
        <v>1709</v>
      </c>
      <c r="C1776" s="105" t="s">
        <v>214</v>
      </c>
      <c r="D1776" s="105">
        <v>214</v>
      </c>
      <c r="E1776" s="105">
        <v>4</v>
      </c>
      <c r="F1776" s="128">
        <v>1.11409E-153</v>
      </c>
      <c r="G1776" s="148">
        <v>66.25</v>
      </c>
      <c r="H1776" s="105"/>
      <c r="I1776" s="105"/>
      <c r="J1776" s="105"/>
      <c r="K1776" s="105"/>
      <c r="L1776" s="105"/>
      <c r="M1776" s="105"/>
      <c r="N1776" s="105"/>
      <c r="O1776" s="105"/>
      <c r="P1776" s="105"/>
      <c r="Q1776" s="105"/>
      <c r="R1776" s="105"/>
      <c r="S1776" s="105"/>
      <c r="T1776" s="105"/>
      <c r="U1776" s="105"/>
      <c r="V1776" s="105"/>
      <c r="W1776" s="105"/>
      <c r="X1776" s="105"/>
      <c r="Y1776" s="105"/>
      <c r="Z1776" s="105"/>
      <c r="AA1776" s="105"/>
      <c r="AB1776" s="105"/>
      <c r="AC1776" s="105"/>
      <c r="AD1776" s="105"/>
      <c r="AE1776" s="105"/>
      <c r="AF1776" s="105"/>
      <c r="AG1776" s="105"/>
      <c r="AH1776" s="105"/>
      <c r="AI1776" s="105"/>
      <c r="AJ1776" s="105"/>
      <c r="AK1776" s="105"/>
      <c r="AL1776" s="105"/>
      <c r="AM1776" s="105"/>
      <c r="AN1776" s="105"/>
      <c r="AO1776" s="105"/>
      <c r="AP1776" s="105"/>
      <c r="AQ1776" s="105"/>
      <c r="AR1776" s="105"/>
      <c r="AS1776" s="105"/>
      <c r="AT1776" s="105"/>
      <c r="AU1776" s="105"/>
      <c r="AV1776" s="105"/>
      <c r="AW1776" s="105"/>
      <c r="AX1776" s="105"/>
      <c r="AY1776" s="105"/>
      <c r="AZ1776" s="105"/>
      <c r="BA1776" s="105"/>
      <c r="BB1776" s="105"/>
      <c r="BC1776" s="105"/>
      <c r="BD1776" s="105"/>
      <c r="BE1776" s="105"/>
      <c r="BF1776" s="105"/>
      <c r="BG1776" s="105"/>
    </row>
    <row r="1777" spans="1:59" ht="15.6" x14ac:dyDescent="0.3">
      <c r="A1777" s="105" t="s">
        <v>3796</v>
      </c>
      <c r="B1777" s="105" t="s">
        <v>1710</v>
      </c>
      <c r="C1777" s="105" t="s">
        <v>1711</v>
      </c>
      <c r="D1777" s="105">
        <v>206</v>
      </c>
      <c r="E1777" s="105">
        <v>5</v>
      </c>
      <c r="F1777" s="128">
        <v>1.09285E-141</v>
      </c>
      <c r="G1777" s="148">
        <v>71.400000000000006</v>
      </c>
      <c r="H1777" s="105"/>
      <c r="I1777" s="105"/>
      <c r="J1777" s="105"/>
      <c r="K1777" s="105"/>
      <c r="L1777" s="105"/>
      <c r="M1777" s="105"/>
      <c r="N1777" s="105"/>
      <c r="O1777" s="105"/>
      <c r="P1777" s="105"/>
      <c r="Q1777" s="105"/>
      <c r="R1777" s="105"/>
      <c r="S1777" s="105"/>
      <c r="T1777" s="105"/>
      <c r="U1777" s="105"/>
      <c r="V1777" s="105"/>
      <c r="W1777" s="105"/>
      <c r="X1777" s="105"/>
      <c r="Y1777" s="105"/>
      <c r="Z1777" s="105"/>
      <c r="AA1777" s="105"/>
      <c r="AB1777" s="105"/>
      <c r="AC1777" s="105"/>
      <c r="AD1777" s="105"/>
      <c r="AE1777" s="105"/>
      <c r="AF1777" s="105"/>
      <c r="AG1777" s="105"/>
      <c r="AH1777" s="105"/>
      <c r="AI1777" s="105"/>
      <c r="AJ1777" s="105"/>
      <c r="AK1777" s="105"/>
      <c r="AL1777" s="105"/>
      <c r="AM1777" s="105"/>
      <c r="AN1777" s="105"/>
      <c r="AO1777" s="105"/>
      <c r="AP1777" s="105"/>
      <c r="AQ1777" s="105"/>
      <c r="AR1777" s="105"/>
      <c r="AS1777" s="105"/>
      <c r="AT1777" s="105"/>
      <c r="AU1777" s="105"/>
      <c r="AV1777" s="105"/>
      <c r="AW1777" s="105"/>
      <c r="AX1777" s="105"/>
      <c r="AY1777" s="105"/>
      <c r="AZ1777" s="105"/>
      <c r="BA1777" s="105"/>
      <c r="BB1777" s="105"/>
      <c r="BC1777" s="105"/>
      <c r="BD1777" s="105"/>
      <c r="BE1777" s="105"/>
      <c r="BF1777" s="105"/>
      <c r="BG1777" s="105"/>
    </row>
    <row r="1778" spans="1:59" ht="15.6" x14ac:dyDescent="0.3">
      <c r="A1778" s="105" t="s">
        <v>3796</v>
      </c>
      <c r="B1778" s="105" t="s">
        <v>1712</v>
      </c>
      <c r="C1778" s="105" t="s">
        <v>227</v>
      </c>
      <c r="D1778" s="105">
        <v>206</v>
      </c>
      <c r="E1778" s="105">
        <v>7</v>
      </c>
      <c r="F1778" s="128">
        <v>9.09807E-148</v>
      </c>
      <c r="G1778" s="148">
        <v>64</v>
      </c>
      <c r="H1778" s="105"/>
      <c r="I1778" s="105"/>
      <c r="J1778" s="105"/>
      <c r="K1778" s="105"/>
      <c r="L1778" s="105"/>
      <c r="M1778" s="105"/>
      <c r="N1778" s="105"/>
      <c r="O1778" s="105"/>
      <c r="P1778" s="105"/>
      <c r="Q1778" s="105"/>
      <c r="R1778" s="105"/>
      <c r="S1778" s="105"/>
      <c r="T1778" s="105"/>
      <c r="U1778" s="105"/>
      <c r="V1778" s="105"/>
      <c r="W1778" s="105"/>
      <c r="X1778" s="105"/>
      <c r="Y1778" s="105"/>
      <c r="Z1778" s="105"/>
      <c r="AA1778" s="105"/>
      <c r="AB1778" s="105"/>
      <c r="AC1778" s="105"/>
      <c r="AD1778" s="105"/>
      <c r="AE1778" s="105"/>
      <c r="AF1778" s="105"/>
      <c r="AG1778" s="105"/>
      <c r="AH1778" s="105"/>
      <c r="AI1778" s="105"/>
      <c r="AJ1778" s="105"/>
      <c r="AK1778" s="105"/>
      <c r="AL1778" s="105"/>
      <c r="AM1778" s="105"/>
      <c r="AN1778" s="105"/>
      <c r="AO1778" s="105"/>
      <c r="AP1778" s="105"/>
      <c r="AQ1778" s="105"/>
      <c r="AR1778" s="105"/>
      <c r="AS1778" s="105"/>
      <c r="AT1778" s="105"/>
      <c r="AU1778" s="105"/>
      <c r="AV1778" s="105"/>
      <c r="AW1778" s="105"/>
      <c r="AX1778" s="105"/>
      <c r="AY1778" s="105"/>
      <c r="AZ1778" s="105"/>
      <c r="BA1778" s="105"/>
      <c r="BB1778" s="105"/>
      <c r="BC1778" s="105"/>
      <c r="BD1778" s="105"/>
      <c r="BE1778" s="105"/>
      <c r="BF1778" s="105"/>
      <c r="BG1778" s="105"/>
    </row>
    <row r="1779" spans="1:59" ht="15.6" x14ac:dyDescent="0.3">
      <c r="A1779" s="105" t="s">
        <v>3801</v>
      </c>
      <c r="B1779" s="105" t="s">
        <v>3802</v>
      </c>
      <c r="C1779" s="105" t="s">
        <v>214</v>
      </c>
      <c r="D1779" s="105">
        <v>202</v>
      </c>
      <c r="E1779" s="105">
        <v>3</v>
      </c>
      <c r="F1779" s="128">
        <v>3.7006199999999998E-147</v>
      </c>
      <c r="G1779" s="148">
        <v>83</v>
      </c>
      <c r="H1779" s="105"/>
      <c r="I1779" s="105"/>
      <c r="J1779" s="105"/>
      <c r="K1779" s="105"/>
      <c r="L1779" s="105"/>
      <c r="M1779" s="105"/>
      <c r="N1779" s="105"/>
      <c r="O1779" s="105"/>
      <c r="P1779" s="105"/>
      <c r="Q1779" s="105"/>
      <c r="R1779" s="105"/>
      <c r="S1779" s="105"/>
      <c r="T1779" s="105"/>
      <c r="U1779" s="105"/>
      <c r="V1779" s="105"/>
      <c r="W1779" s="105"/>
      <c r="X1779" s="105"/>
      <c r="Y1779" s="105"/>
      <c r="Z1779" s="105"/>
      <c r="AA1779" s="105"/>
      <c r="AB1779" s="105"/>
      <c r="AC1779" s="105"/>
      <c r="AD1779" s="105"/>
      <c r="AE1779" s="105"/>
      <c r="AF1779" s="105"/>
      <c r="AG1779" s="105"/>
      <c r="AH1779" s="105"/>
      <c r="AI1779" s="105"/>
      <c r="AJ1779" s="105"/>
      <c r="AK1779" s="105"/>
      <c r="AL1779" s="105"/>
      <c r="AM1779" s="105"/>
      <c r="AN1779" s="105"/>
      <c r="AO1779" s="105"/>
      <c r="AP1779" s="105"/>
      <c r="AQ1779" s="105"/>
      <c r="AR1779" s="105"/>
      <c r="AS1779" s="105"/>
      <c r="AT1779" s="105"/>
      <c r="AU1779" s="105"/>
      <c r="AV1779" s="105"/>
      <c r="AW1779" s="105"/>
      <c r="AX1779" s="105"/>
      <c r="AY1779" s="105"/>
      <c r="AZ1779" s="105"/>
      <c r="BA1779" s="105"/>
      <c r="BB1779" s="105"/>
      <c r="BC1779" s="105"/>
      <c r="BD1779" s="105"/>
      <c r="BE1779" s="105"/>
      <c r="BF1779" s="105"/>
      <c r="BG1779" s="105"/>
    </row>
    <row r="1780" spans="1:59" ht="15.6" x14ac:dyDescent="0.3">
      <c r="A1780" s="105" t="s">
        <v>3801</v>
      </c>
      <c r="B1780" s="105" t="s">
        <v>3803</v>
      </c>
      <c r="C1780" s="105" t="s">
        <v>214</v>
      </c>
      <c r="D1780" s="105">
        <v>202</v>
      </c>
      <c r="E1780" s="105">
        <v>3</v>
      </c>
      <c r="F1780" s="128">
        <v>3.7006199999999998E-147</v>
      </c>
      <c r="G1780" s="148">
        <v>83</v>
      </c>
      <c r="H1780" s="105"/>
      <c r="I1780" s="105"/>
      <c r="J1780" s="105"/>
      <c r="K1780" s="105"/>
      <c r="L1780" s="105"/>
      <c r="M1780" s="105"/>
      <c r="N1780" s="105"/>
      <c r="O1780" s="105"/>
      <c r="P1780" s="105"/>
      <c r="Q1780" s="105"/>
      <c r="R1780" s="105"/>
      <c r="S1780" s="105"/>
      <c r="T1780" s="105"/>
      <c r="U1780" s="105"/>
      <c r="V1780" s="105"/>
      <c r="W1780" s="105"/>
      <c r="X1780" s="105"/>
      <c r="Y1780" s="105"/>
      <c r="Z1780" s="105"/>
      <c r="AA1780" s="105"/>
      <c r="AB1780" s="105"/>
      <c r="AC1780" s="105"/>
      <c r="AD1780" s="105"/>
      <c r="AE1780" s="105"/>
      <c r="AF1780" s="105"/>
      <c r="AG1780" s="105"/>
      <c r="AH1780" s="105"/>
      <c r="AI1780" s="105"/>
      <c r="AJ1780" s="105"/>
      <c r="AK1780" s="105"/>
      <c r="AL1780" s="105"/>
      <c r="AM1780" s="105"/>
      <c r="AN1780" s="105"/>
      <c r="AO1780" s="105"/>
      <c r="AP1780" s="105"/>
      <c r="AQ1780" s="105"/>
      <c r="AR1780" s="105"/>
      <c r="AS1780" s="105"/>
      <c r="AT1780" s="105"/>
      <c r="AU1780" s="105"/>
      <c r="AV1780" s="105"/>
      <c r="AW1780" s="105"/>
      <c r="AX1780" s="105"/>
      <c r="AY1780" s="105"/>
      <c r="AZ1780" s="105"/>
      <c r="BA1780" s="105"/>
      <c r="BB1780" s="105"/>
      <c r="BC1780" s="105"/>
      <c r="BD1780" s="105"/>
      <c r="BE1780" s="105"/>
      <c r="BF1780" s="105"/>
      <c r="BG1780" s="105"/>
    </row>
    <row r="1781" spans="1:59" ht="15.6" x14ac:dyDescent="0.3">
      <c r="A1781" s="105" t="s">
        <v>3801</v>
      </c>
      <c r="B1781" s="105" t="s">
        <v>1713</v>
      </c>
      <c r="C1781" s="105" t="s">
        <v>211</v>
      </c>
      <c r="D1781" s="105">
        <v>202</v>
      </c>
      <c r="E1781" s="105">
        <v>3</v>
      </c>
      <c r="F1781" s="128">
        <v>3.54219E-147</v>
      </c>
      <c r="G1781" s="148">
        <v>83</v>
      </c>
      <c r="H1781" s="105"/>
      <c r="I1781" s="105"/>
      <c r="J1781" s="105"/>
      <c r="K1781" s="105"/>
      <c r="L1781" s="105"/>
      <c r="M1781" s="105"/>
      <c r="N1781" s="105"/>
      <c r="O1781" s="105"/>
      <c r="P1781" s="105"/>
      <c r="Q1781" s="105"/>
      <c r="R1781" s="105"/>
      <c r="S1781" s="105"/>
      <c r="T1781" s="105"/>
      <c r="U1781" s="105"/>
      <c r="V1781" s="105"/>
      <c r="W1781" s="105"/>
      <c r="X1781" s="105"/>
      <c r="Y1781" s="105"/>
      <c r="Z1781" s="105"/>
      <c r="AA1781" s="105"/>
      <c r="AB1781" s="105"/>
      <c r="AC1781" s="105"/>
      <c r="AD1781" s="105"/>
      <c r="AE1781" s="105"/>
      <c r="AF1781" s="105"/>
      <c r="AG1781" s="105"/>
      <c r="AH1781" s="105"/>
      <c r="AI1781" s="105"/>
      <c r="AJ1781" s="105"/>
      <c r="AK1781" s="105"/>
      <c r="AL1781" s="105"/>
      <c r="AM1781" s="105"/>
      <c r="AN1781" s="105"/>
      <c r="AO1781" s="105"/>
      <c r="AP1781" s="105"/>
      <c r="AQ1781" s="105"/>
      <c r="AR1781" s="105"/>
      <c r="AS1781" s="105"/>
      <c r="AT1781" s="105"/>
      <c r="AU1781" s="105"/>
      <c r="AV1781" s="105"/>
      <c r="AW1781" s="105"/>
      <c r="AX1781" s="105"/>
      <c r="AY1781" s="105"/>
      <c r="AZ1781" s="105"/>
      <c r="BA1781" s="105"/>
      <c r="BB1781" s="105"/>
      <c r="BC1781" s="105"/>
      <c r="BD1781" s="105"/>
      <c r="BE1781" s="105"/>
      <c r="BF1781" s="105"/>
      <c r="BG1781" s="105"/>
    </row>
    <row r="1782" spans="1:59" ht="15.6" x14ac:dyDescent="0.3">
      <c r="A1782" s="105" t="s">
        <v>3801</v>
      </c>
      <c r="B1782" s="105" t="s">
        <v>3804</v>
      </c>
      <c r="C1782" s="105" t="s">
        <v>230</v>
      </c>
      <c r="D1782" s="105">
        <v>201</v>
      </c>
      <c r="E1782" s="105">
        <v>4</v>
      </c>
      <c r="F1782" s="128">
        <v>6.5398299999999996E-145</v>
      </c>
      <c r="G1782" s="148">
        <v>87.5</v>
      </c>
      <c r="H1782" s="105"/>
      <c r="I1782" s="105"/>
      <c r="J1782" s="105"/>
      <c r="K1782" s="105"/>
      <c r="L1782" s="105"/>
      <c r="M1782" s="105"/>
      <c r="N1782" s="105"/>
      <c r="O1782" s="105"/>
      <c r="P1782" s="105"/>
      <c r="Q1782" s="105"/>
      <c r="R1782" s="105"/>
      <c r="S1782" s="105"/>
      <c r="T1782" s="105"/>
      <c r="U1782" s="105"/>
      <c r="V1782" s="105"/>
      <c r="W1782" s="105"/>
      <c r="X1782" s="105"/>
      <c r="Y1782" s="105"/>
      <c r="Z1782" s="105"/>
      <c r="AA1782" s="105"/>
      <c r="AB1782" s="105"/>
      <c r="AC1782" s="105"/>
      <c r="AD1782" s="105"/>
      <c r="AE1782" s="105"/>
      <c r="AF1782" s="105"/>
      <c r="AG1782" s="105"/>
      <c r="AH1782" s="105"/>
      <c r="AI1782" s="105"/>
      <c r="AJ1782" s="105"/>
      <c r="AK1782" s="105"/>
      <c r="AL1782" s="105"/>
      <c r="AM1782" s="105"/>
      <c r="AN1782" s="105"/>
      <c r="AO1782" s="105"/>
      <c r="AP1782" s="105"/>
      <c r="AQ1782" s="105"/>
      <c r="AR1782" s="105"/>
      <c r="AS1782" s="105"/>
      <c r="AT1782" s="105"/>
      <c r="AU1782" s="105"/>
      <c r="AV1782" s="105"/>
      <c r="AW1782" s="105"/>
      <c r="AX1782" s="105"/>
      <c r="AY1782" s="105"/>
      <c r="AZ1782" s="105"/>
      <c r="BA1782" s="105"/>
      <c r="BB1782" s="105"/>
      <c r="BC1782" s="105"/>
      <c r="BD1782" s="105"/>
      <c r="BE1782" s="105"/>
      <c r="BF1782" s="105"/>
      <c r="BG1782" s="105"/>
    </row>
    <row r="1783" spans="1:59" ht="15.6" x14ac:dyDescent="0.3">
      <c r="A1783" s="105" t="s">
        <v>3801</v>
      </c>
      <c r="B1783" s="105" t="s">
        <v>3805</v>
      </c>
      <c r="C1783" s="105" t="s">
        <v>230</v>
      </c>
      <c r="D1783" s="105">
        <v>240</v>
      </c>
      <c r="E1783" s="105">
        <v>4</v>
      </c>
      <c r="F1783" s="128">
        <v>5.5202399999999997E-175</v>
      </c>
      <c r="G1783" s="148">
        <v>88.75</v>
      </c>
      <c r="H1783" s="105"/>
      <c r="I1783" s="105"/>
      <c r="J1783" s="105"/>
      <c r="K1783" s="105"/>
      <c r="L1783" s="105"/>
      <c r="M1783" s="105"/>
      <c r="N1783" s="105"/>
      <c r="O1783" s="105"/>
      <c r="P1783" s="105"/>
      <c r="Q1783" s="105"/>
      <c r="R1783" s="105"/>
      <c r="S1783" s="105"/>
      <c r="T1783" s="105"/>
      <c r="U1783" s="105"/>
      <c r="V1783" s="105"/>
      <c r="W1783" s="105"/>
      <c r="X1783" s="105"/>
      <c r="Y1783" s="105"/>
      <c r="Z1783" s="105"/>
      <c r="AA1783" s="105"/>
      <c r="AB1783" s="105"/>
      <c r="AC1783" s="105"/>
      <c r="AD1783" s="105"/>
      <c r="AE1783" s="105"/>
      <c r="AF1783" s="105"/>
      <c r="AG1783" s="105"/>
      <c r="AH1783" s="105"/>
      <c r="AI1783" s="105"/>
      <c r="AJ1783" s="105"/>
      <c r="AK1783" s="105"/>
      <c r="AL1783" s="105"/>
      <c r="AM1783" s="105"/>
      <c r="AN1783" s="105"/>
      <c r="AO1783" s="105"/>
      <c r="AP1783" s="105"/>
      <c r="AQ1783" s="105"/>
      <c r="AR1783" s="105"/>
      <c r="AS1783" s="105"/>
      <c r="AT1783" s="105"/>
      <c r="AU1783" s="105"/>
      <c r="AV1783" s="105"/>
      <c r="AW1783" s="105"/>
      <c r="AX1783" s="105"/>
      <c r="AY1783" s="105"/>
      <c r="AZ1783" s="105"/>
      <c r="BA1783" s="105"/>
      <c r="BB1783" s="105"/>
      <c r="BC1783" s="105"/>
      <c r="BD1783" s="105"/>
      <c r="BE1783" s="105"/>
      <c r="BF1783" s="105"/>
      <c r="BG1783" s="105"/>
    </row>
    <row r="1784" spans="1:59" ht="15.6" x14ac:dyDescent="0.3">
      <c r="A1784" s="105" t="s">
        <v>3801</v>
      </c>
      <c r="B1784" s="105" t="s">
        <v>3806</v>
      </c>
      <c r="C1784" s="105" t="s">
        <v>1714</v>
      </c>
      <c r="D1784" s="105">
        <v>258</v>
      </c>
      <c r="E1784" s="105">
        <v>4</v>
      </c>
      <c r="F1784" s="129">
        <v>0</v>
      </c>
      <c r="G1784" s="148">
        <v>88</v>
      </c>
      <c r="H1784" s="105"/>
      <c r="I1784" s="105"/>
      <c r="J1784" s="105"/>
      <c r="K1784" s="105"/>
      <c r="L1784" s="105"/>
      <c r="M1784" s="105"/>
      <c r="N1784" s="105"/>
      <c r="O1784" s="105"/>
      <c r="P1784" s="105"/>
      <c r="Q1784" s="105"/>
      <c r="R1784" s="105"/>
      <c r="S1784" s="105"/>
      <c r="T1784" s="105"/>
      <c r="U1784" s="105"/>
      <c r="V1784" s="105"/>
      <c r="W1784" s="105"/>
      <c r="X1784" s="105"/>
      <c r="Y1784" s="105"/>
      <c r="Z1784" s="105"/>
      <c r="AA1784" s="105"/>
      <c r="AB1784" s="105"/>
      <c r="AC1784" s="105"/>
      <c r="AD1784" s="105"/>
      <c r="AE1784" s="105"/>
      <c r="AF1784" s="105"/>
      <c r="AG1784" s="105"/>
      <c r="AH1784" s="105"/>
      <c r="AI1784" s="105"/>
      <c r="AJ1784" s="105"/>
      <c r="AK1784" s="105"/>
      <c r="AL1784" s="105"/>
      <c r="AM1784" s="105"/>
      <c r="AN1784" s="105"/>
      <c r="AO1784" s="105"/>
      <c r="AP1784" s="105"/>
      <c r="AQ1784" s="105"/>
      <c r="AR1784" s="105"/>
      <c r="AS1784" s="105"/>
      <c r="AT1784" s="105"/>
      <c r="AU1784" s="105"/>
      <c r="AV1784" s="105"/>
      <c r="AW1784" s="105"/>
      <c r="AX1784" s="105"/>
      <c r="AY1784" s="105"/>
      <c r="AZ1784" s="105"/>
      <c r="BA1784" s="105"/>
      <c r="BB1784" s="105"/>
      <c r="BC1784" s="105"/>
      <c r="BD1784" s="105"/>
      <c r="BE1784" s="105"/>
      <c r="BF1784" s="105"/>
      <c r="BG1784" s="105"/>
    </row>
    <row r="1785" spans="1:59" ht="15.6" x14ac:dyDescent="0.3">
      <c r="A1785" s="105" t="s">
        <v>3801</v>
      </c>
      <c r="B1785" s="105" t="s">
        <v>1715</v>
      </c>
      <c r="C1785" s="105" t="s">
        <v>214</v>
      </c>
      <c r="D1785" s="105">
        <v>202</v>
      </c>
      <c r="E1785" s="105">
        <v>3</v>
      </c>
      <c r="F1785" s="128">
        <v>3.7006199999999998E-147</v>
      </c>
      <c r="G1785" s="148">
        <v>83</v>
      </c>
      <c r="H1785" s="105"/>
      <c r="I1785" s="105"/>
      <c r="J1785" s="105"/>
      <c r="K1785" s="105"/>
      <c r="L1785" s="105"/>
      <c r="M1785" s="105"/>
      <c r="N1785" s="105"/>
      <c r="O1785" s="105"/>
      <c r="P1785" s="105"/>
      <c r="Q1785" s="105"/>
      <c r="R1785" s="105"/>
      <c r="S1785" s="105"/>
      <c r="T1785" s="105"/>
      <c r="U1785" s="105"/>
      <c r="V1785" s="105"/>
      <c r="W1785" s="105"/>
      <c r="X1785" s="105"/>
      <c r="Y1785" s="105"/>
      <c r="Z1785" s="105"/>
      <c r="AA1785" s="105"/>
      <c r="AB1785" s="105"/>
      <c r="AC1785" s="105"/>
      <c r="AD1785" s="105"/>
      <c r="AE1785" s="105"/>
      <c r="AF1785" s="105"/>
      <c r="AG1785" s="105"/>
      <c r="AH1785" s="105"/>
      <c r="AI1785" s="105"/>
      <c r="AJ1785" s="105"/>
      <c r="AK1785" s="105"/>
      <c r="AL1785" s="105"/>
      <c r="AM1785" s="105"/>
      <c r="AN1785" s="105"/>
      <c r="AO1785" s="105"/>
      <c r="AP1785" s="105"/>
      <c r="AQ1785" s="105"/>
      <c r="AR1785" s="105"/>
      <c r="AS1785" s="105"/>
      <c r="AT1785" s="105"/>
      <c r="AU1785" s="105"/>
      <c r="AV1785" s="105"/>
      <c r="AW1785" s="105"/>
      <c r="AX1785" s="105"/>
      <c r="AY1785" s="105"/>
      <c r="AZ1785" s="105"/>
      <c r="BA1785" s="105"/>
      <c r="BB1785" s="105"/>
      <c r="BC1785" s="105"/>
      <c r="BD1785" s="105"/>
      <c r="BE1785" s="105"/>
      <c r="BF1785" s="105"/>
      <c r="BG1785" s="105"/>
    </row>
    <row r="1786" spans="1:59" ht="15.6" x14ac:dyDescent="0.3">
      <c r="A1786" s="105" t="s">
        <v>3801</v>
      </c>
      <c r="B1786" s="105" t="s">
        <v>1716</v>
      </c>
      <c r="C1786" s="105" t="s">
        <v>1717</v>
      </c>
      <c r="D1786" s="105">
        <v>198</v>
      </c>
      <c r="E1786" s="105">
        <v>5</v>
      </c>
      <c r="F1786" s="128">
        <v>1.25598E-141</v>
      </c>
      <c r="G1786" s="148">
        <v>68.400000000000006</v>
      </c>
      <c r="H1786" s="105"/>
      <c r="I1786" s="105"/>
      <c r="J1786" s="105"/>
      <c r="K1786" s="105"/>
      <c r="L1786" s="105"/>
      <c r="M1786" s="105"/>
      <c r="N1786" s="105"/>
      <c r="O1786" s="105"/>
      <c r="P1786" s="105"/>
      <c r="Q1786" s="105"/>
      <c r="R1786" s="105"/>
      <c r="S1786" s="105"/>
      <c r="T1786" s="105"/>
      <c r="U1786" s="105"/>
      <c r="V1786" s="105"/>
      <c r="W1786" s="105"/>
      <c r="X1786" s="105"/>
      <c r="Y1786" s="105"/>
      <c r="Z1786" s="105"/>
      <c r="AA1786" s="105"/>
      <c r="AB1786" s="105"/>
      <c r="AC1786" s="105"/>
      <c r="AD1786" s="105"/>
      <c r="AE1786" s="105"/>
      <c r="AF1786" s="105"/>
      <c r="AG1786" s="105"/>
      <c r="AH1786" s="105"/>
      <c r="AI1786" s="105"/>
      <c r="AJ1786" s="105"/>
      <c r="AK1786" s="105"/>
      <c r="AL1786" s="105"/>
      <c r="AM1786" s="105"/>
      <c r="AN1786" s="105"/>
      <c r="AO1786" s="105"/>
      <c r="AP1786" s="105"/>
      <c r="AQ1786" s="105"/>
      <c r="AR1786" s="105"/>
      <c r="AS1786" s="105"/>
      <c r="AT1786" s="105"/>
      <c r="AU1786" s="105"/>
      <c r="AV1786" s="105"/>
      <c r="AW1786" s="105"/>
      <c r="AX1786" s="105"/>
      <c r="AY1786" s="105"/>
      <c r="AZ1786" s="105"/>
      <c r="BA1786" s="105"/>
      <c r="BB1786" s="105"/>
      <c r="BC1786" s="105"/>
      <c r="BD1786" s="105"/>
      <c r="BE1786" s="105"/>
      <c r="BF1786" s="105"/>
      <c r="BG1786" s="105"/>
    </row>
    <row r="1787" spans="1:59" ht="15.6" x14ac:dyDescent="0.3">
      <c r="A1787" s="105" t="s">
        <v>3801</v>
      </c>
      <c r="B1787" s="105" t="s">
        <v>1718</v>
      </c>
      <c r="C1787" s="105" t="s">
        <v>227</v>
      </c>
      <c r="D1787" s="105">
        <v>231</v>
      </c>
      <c r="E1787" s="105">
        <v>1</v>
      </c>
      <c r="F1787" s="128">
        <v>5.6134599999999999E-169</v>
      </c>
      <c r="G1787" s="148">
        <v>100</v>
      </c>
      <c r="H1787" s="105"/>
      <c r="I1787" s="105"/>
      <c r="J1787" s="105"/>
      <c r="K1787" s="105"/>
      <c r="L1787" s="105"/>
      <c r="M1787" s="105"/>
      <c r="N1787" s="105"/>
      <c r="O1787" s="105"/>
      <c r="P1787" s="105"/>
      <c r="Q1787" s="105"/>
      <c r="R1787" s="105"/>
      <c r="S1787" s="105"/>
      <c r="T1787" s="105"/>
      <c r="U1787" s="105"/>
      <c r="V1787" s="105"/>
      <c r="W1787" s="105"/>
      <c r="X1787" s="105"/>
      <c r="Y1787" s="105"/>
      <c r="Z1787" s="105"/>
      <c r="AA1787" s="105"/>
      <c r="AB1787" s="105"/>
      <c r="AC1787" s="105"/>
      <c r="AD1787" s="105"/>
      <c r="AE1787" s="105"/>
      <c r="AF1787" s="105"/>
      <c r="AG1787" s="105"/>
      <c r="AH1787" s="105"/>
      <c r="AI1787" s="105"/>
      <c r="AJ1787" s="105"/>
      <c r="AK1787" s="105"/>
      <c r="AL1787" s="105"/>
      <c r="AM1787" s="105"/>
      <c r="AN1787" s="105"/>
      <c r="AO1787" s="105"/>
      <c r="AP1787" s="105"/>
      <c r="AQ1787" s="105"/>
      <c r="AR1787" s="105"/>
      <c r="AS1787" s="105"/>
      <c r="AT1787" s="105"/>
      <c r="AU1787" s="105"/>
      <c r="AV1787" s="105"/>
      <c r="AW1787" s="105"/>
      <c r="AX1787" s="105"/>
      <c r="AY1787" s="105"/>
      <c r="AZ1787" s="105"/>
      <c r="BA1787" s="105"/>
      <c r="BB1787" s="105"/>
      <c r="BC1787" s="105"/>
      <c r="BD1787" s="105"/>
      <c r="BE1787" s="105"/>
      <c r="BF1787" s="105"/>
      <c r="BG1787" s="105"/>
    </row>
    <row r="1788" spans="1:59" ht="15.6" x14ac:dyDescent="0.3">
      <c r="A1788" s="105" t="s">
        <v>3807</v>
      </c>
      <c r="B1788" s="105" t="s">
        <v>3808</v>
      </c>
      <c r="C1788" s="105" t="s">
        <v>214</v>
      </c>
      <c r="D1788" s="105">
        <v>159</v>
      </c>
      <c r="E1788" s="105">
        <v>5</v>
      </c>
      <c r="F1788" s="128">
        <v>1.6004699999999999E-111</v>
      </c>
      <c r="G1788" s="148">
        <v>65.8</v>
      </c>
      <c r="H1788" s="105"/>
      <c r="I1788" s="105"/>
      <c r="J1788" s="105"/>
      <c r="K1788" s="105"/>
      <c r="L1788" s="105"/>
      <c r="M1788" s="105"/>
      <c r="N1788" s="105"/>
      <c r="O1788" s="105"/>
      <c r="P1788" s="105"/>
      <c r="Q1788" s="105"/>
      <c r="R1788" s="105"/>
      <c r="S1788" s="105"/>
      <c r="T1788" s="105"/>
      <c r="U1788" s="105"/>
      <c r="V1788" s="105"/>
      <c r="W1788" s="105"/>
      <c r="X1788" s="105"/>
      <c r="Y1788" s="105"/>
      <c r="Z1788" s="105"/>
      <c r="AA1788" s="105"/>
      <c r="AB1788" s="105"/>
      <c r="AC1788" s="105"/>
      <c r="AD1788" s="105"/>
      <c r="AE1788" s="105"/>
      <c r="AF1788" s="105"/>
      <c r="AG1788" s="105"/>
      <c r="AH1788" s="105"/>
      <c r="AI1788" s="105"/>
      <c r="AJ1788" s="105"/>
      <c r="AK1788" s="105"/>
      <c r="AL1788" s="105"/>
      <c r="AM1788" s="105"/>
      <c r="AN1788" s="105"/>
      <c r="AO1788" s="105"/>
      <c r="AP1788" s="105"/>
      <c r="AQ1788" s="105"/>
      <c r="AR1788" s="105"/>
      <c r="AS1788" s="105"/>
      <c r="AT1788" s="105"/>
      <c r="AU1788" s="105"/>
      <c r="AV1788" s="105"/>
      <c r="AW1788" s="105"/>
      <c r="AX1788" s="105"/>
      <c r="AY1788" s="105"/>
      <c r="AZ1788" s="105"/>
      <c r="BA1788" s="105"/>
      <c r="BB1788" s="105"/>
      <c r="BC1788" s="105"/>
      <c r="BD1788" s="105"/>
      <c r="BE1788" s="105"/>
      <c r="BF1788" s="105"/>
      <c r="BG1788" s="105"/>
    </row>
    <row r="1789" spans="1:59" ht="15.6" x14ac:dyDescent="0.3">
      <c r="A1789" s="105" t="s">
        <v>3807</v>
      </c>
      <c r="B1789" s="105" t="s">
        <v>3809</v>
      </c>
      <c r="C1789" s="105" t="s">
        <v>214</v>
      </c>
      <c r="D1789" s="105">
        <v>159</v>
      </c>
      <c r="E1789" s="105">
        <v>5</v>
      </c>
      <c r="F1789" s="128">
        <v>9.7509699999999998E-113</v>
      </c>
      <c r="G1789" s="148">
        <v>65.599999999999994</v>
      </c>
      <c r="H1789" s="105"/>
      <c r="I1789" s="105"/>
      <c r="J1789" s="105"/>
      <c r="K1789" s="105"/>
      <c r="L1789" s="105"/>
      <c r="M1789" s="105"/>
      <c r="N1789" s="105"/>
      <c r="O1789" s="105"/>
      <c r="P1789" s="105"/>
      <c r="Q1789" s="105"/>
      <c r="R1789" s="105"/>
      <c r="S1789" s="105"/>
      <c r="T1789" s="105"/>
      <c r="U1789" s="105"/>
      <c r="V1789" s="105"/>
      <c r="W1789" s="105"/>
      <c r="X1789" s="105"/>
      <c r="Y1789" s="105"/>
      <c r="Z1789" s="105"/>
      <c r="AA1789" s="105"/>
      <c r="AB1789" s="105"/>
      <c r="AC1789" s="105"/>
      <c r="AD1789" s="105"/>
      <c r="AE1789" s="105"/>
      <c r="AF1789" s="105"/>
      <c r="AG1789" s="105"/>
      <c r="AH1789" s="105"/>
      <c r="AI1789" s="105"/>
      <c r="AJ1789" s="105"/>
      <c r="AK1789" s="105"/>
      <c r="AL1789" s="105"/>
      <c r="AM1789" s="105"/>
      <c r="AN1789" s="105"/>
      <c r="AO1789" s="105"/>
      <c r="AP1789" s="105"/>
      <c r="AQ1789" s="105"/>
      <c r="AR1789" s="105"/>
      <c r="AS1789" s="105"/>
      <c r="AT1789" s="105"/>
      <c r="AU1789" s="105"/>
      <c r="AV1789" s="105"/>
      <c r="AW1789" s="105"/>
      <c r="AX1789" s="105"/>
      <c r="AY1789" s="105"/>
      <c r="AZ1789" s="105"/>
      <c r="BA1789" s="105"/>
      <c r="BB1789" s="105"/>
      <c r="BC1789" s="105"/>
      <c r="BD1789" s="105"/>
      <c r="BE1789" s="105"/>
      <c r="BF1789" s="105"/>
      <c r="BG1789" s="105"/>
    </row>
    <row r="1790" spans="1:59" ht="15.6" x14ac:dyDescent="0.3">
      <c r="A1790" s="105" t="s">
        <v>3807</v>
      </c>
      <c r="B1790" s="105" t="s">
        <v>1719</v>
      </c>
      <c r="C1790" s="105" t="s">
        <v>214</v>
      </c>
      <c r="D1790" s="105">
        <v>159</v>
      </c>
      <c r="E1790" s="105">
        <v>5</v>
      </c>
      <c r="F1790" s="128">
        <v>9.7509699999999998E-113</v>
      </c>
      <c r="G1790" s="148">
        <v>65.599999999999994</v>
      </c>
      <c r="H1790" s="105"/>
      <c r="I1790" s="105"/>
      <c r="J1790" s="105"/>
      <c r="K1790" s="105"/>
      <c r="L1790" s="105"/>
      <c r="M1790" s="105"/>
      <c r="N1790" s="105"/>
      <c r="O1790" s="105"/>
      <c r="P1790" s="105"/>
      <c r="Q1790" s="105"/>
      <c r="R1790" s="105"/>
      <c r="S1790" s="105"/>
      <c r="T1790" s="105"/>
      <c r="U1790" s="105"/>
      <c r="V1790" s="105"/>
      <c r="W1790" s="105"/>
      <c r="X1790" s="105"/>
      <c r="Y1790" s="105"/>
      <c r="Z1790" s="105"/>
      <c r="AA1790" s="105"/>
      <c r="AB1790" s="105"/>
      <c r="AC1790" s="105"/>
      <c r="AD1790" s="105"/>
      <c r="AE1790" s="105"/>
      <c r="AF1790" s="105"/>
      <c r="AG1790" s="105"/>
      <c r="AH1790" s="105"/>
      <c r="AI1790" s="105"/>
      <c r="AJ1790" s="105"/>
      <c r="AK1790" s="105"/>
      <c r="AL1790" s="105"/>
      <c r="AM1790" s="105"/>
      <c r="AN1790" s="105"/>
      <c r="AO1790" s="105"/>
      <c r="AP1790" s="105"/>
      <c r="AQ1790" s="105"/>
      <c r="AR1790" s="105"/>
      <c r="AS1790" s="105"/>
      <c r="AT1790" s="105"/>
      <c r="AU1790" s="105"/>
      <c r="AV1790" s="105"/>
      <c r="AW1790" s="105"/>
      <c r="AX1790" s="105"/>
      <c r="AY1790" s="105"/>
      <c r="AZ1790" s="105"/>
      <c r="BA1790" s="105"/>
      <c r="BB1790" s="105"/>
      <c r="BC1790" s="105"/>
      <c r="BD1790" s="105"/>
      <c r="BE1790" s="105"/>
      <c r="BF1790" s="105"/>
      <c r="BG1790" s="105"/>
    </row>
    <row r="1791" spans="1:59" ht="15.6" x14ac:dyDescent="0.3">
      <c r="A1791" s="105" t="s">
        <v>3807</v>
      </c>
      <c r="B1791" s="105" t="s">
        <v>1720</v>
      </c>
      <c r="C1791" s="105" t="s">
        <v>227</v>
      </c>
      <c r="D1791" s="105">
        <v>163</v>
      </c>
      <c r="E1791" s="105">
        <v>5</v>
      </c>
      <c r="F1791" s="128">
        <v>4.3243899999999998E-115</v>
      </c>
      <c r="G1791" s="148">
        <v>66.2</v>
      </c>
      <c r="H1791" s="105"/>
      <c r="I1791" s="105"/>
      <c r="J1791" s="105"/>
      <c r="K1791" s="105"/>
      <c r="L1791" s="105"/>
      <c r="M1791" s="105"/>
      <c r="N1791" s="105"/>
      <c r="O1791" s="105"/>
      <c r="P1791" s="105"/>
      <c r="Q1791" s="105"/>
      <c r="R1791" s="105"/>
      <c r="S1791" s="105"/>
      <c r="T1791" s="105"/>
      <c r="U1791" s="105"/>
      <c r="V1791" s="105"/>
      <c r="W1791" s="105"/>
      <c r="X1791" s="105"/>
      <c r="Y1791" s="105"/>
      <c r="Z1791" s="105"/>
      <c r="AA1791" s="105"/>
      <c r="AB1791" s="105"/>
      <c r="AC1791" s="105"/>
      <c r="AD1791" s="105"/>
      <c r="AE1791" s="105"/>
      <c r="AF1791" s="105"/>
      <c r="AG1791" s="105"/>
      <c r="AH1791" s="105"/>
      <c r="AI1791" s="105"/>
      <c r="AJ1791" s="105"/>
      <c r="AK1791" s="105"/>
      <c r="AL1791" s="105"/>
      <c r="AM1791" s="105"/>
      <c r="AN1791" s="105"/>
      <c r="AO1791" s="105"/>
      <c r="AP1791" s="105"/>
      <c r="AQ1791" s="105"/>
      <c r="AR1791" s="105"/>
      <c r="AS1791" s="105"/>
      <c r="AT1791" s="105"/>
      <c r="AU1791" s="105"/>
      <c r="AV1791" s="105"/>
      <c r="AW1791" s="105"/>
      <c r="AX1791" s="105"/>
      <c r="AY1791" s="105"/>
      <c r="AZ1791" s="105"/>
      <c r="BA1791" s="105"/>
      <c r="BB1791" s="105"/>
      <c r="BC1791" s="105"/>
      <c r="BD1791" s="105"/>
      <c r="BE1791" s="105"/>
      <c r="BF1791" s="105"/>
      <c r="BG1791" s="105"/>
    </row>
    <row r="1792" spans="1:59" ht="15.6" x14ac:dyDescent="0.3">
      <c r="A1792" s="105" t="s">
        <v>3807</v>
      </c>
      <c r="B1792" s="105" t="s">
        <v>3810</v>
      </c>
      <c r="C1792" s="105" t="s">
        <v>230</v>
      </c>
      <c r="D1792" s="105">
        <v>151</v>
      </c>
      <c r="E1792" s="105">
        <v>5</v>
      </c>
      <c r="F1792" s="128">
        <v>3.9829600000000002E-105</v>
      </c>
      <c r="G1792" s="148">
        <v>74.2</v>
      </c>
      <c r="H1792" s="105"/>
      <c r="I1792" s="105"/>
      <c r="J1792" s="105"/>
      <c r="K1792" s="105"/>
      <c r="L1792" s="105"/>
      <c r="M1792" s="105"/>
      <c r="N1792" s="105"/>
      <c r="O1792" s="105"/>
      <c r="P1792" s="105"/>
      <c r="Q1792" s="105"/>
      <c r="R1792" s="105"/>
      <c r="S1792" s="105"/>
      <c r="T1792" s="105"/>
      <c r="U1792" s="105"/>
      <c r="V1792" s="105"/>
      <c r="W1792" s="105"/>
      <c r="X1792" s="105"/>
      <c r="Y1792" s="105"/>
      <c r="Z1792" s="105"/>
      <c r="AA1792" s="105"/>
      <c r="AB1792" s="105"/>
      <c r="AC1792" s="105"/>
      <c r="AD1792" s="105"/>
      <c r="AE1792" s="105"/>
      <c r="AF1792" s="105"/>
      <c r="AG1792" s="105"/>
      <c r="AH1792" s="105"/>
      <c r="AI1792" s="105"/>
      <c r="AJ1792" s="105"/>
      <c r="AK1792" s="105"/>
      <c r="AL1792" s="105"/>
      <c r="AM1792" s="105"/>
      <c r="AN1792" s="105"/>
      <c r="AO1792" s="105"/>
      <c r="AP1792" s="105"/>
      <c r="AQ1792" s="105"/>
      <c r="AR1792" s="105"/>
      <c r="AS1792" s="105"/>
      <c r="AT1792" s="105"/>
      <c r="AU1792" s="105"/>
      <c r="AV1792" s="105"/>
      <c r="AW1792" s="105"/>
      <c r="AX1792" s="105"/>
      <c r="AY1792" s="105"/>
      <c r="AZ1792" s="105"/>
      <c r="BA1792" s="105"/>
      <c r="BB1792" s="105"/>
      <c r="BC1792" s="105"/>
      <c r="BD1792" s="105"/>
      <c r="BE1792" s="105"/>
      <c r="BF1792" s="105"/>
      <c r="BG1792" s="105"/>
    </row>
    <row r="1793" spans="1:59" ht="15.6" x14ac:dyDescent="0.3">
      <c r="A1793" s="105" t="s">
        <v>3807</v>
      </c>
      <c r="B1793" s="105" t="s">
        <v>3811</v>
      </c>
      <c r="C1793" s="105" t="s">
        <v>230</v>
      </c>
      <c r="D1793" s="105">
        <v>151</v>
      </c>
      <c r="E1793" s="105">
        <v>5</v>
      </c>
      <c r="F1793" s="128">
        <v>8.2826399999999998E-105</v>
      </c>
      <c r="G1793" s="148">
        <v>73.400000000000006</v>
      </c>
      <c r="H1793" s="105"/>
      <c r="I1793" s="105"/>
      <c r="J1793" s="105"/>
      <c r="K1793" s="105"/>
      <c r="L1793" s="105"/>
      <c r="M1793" s="105"/>
      <c r="N1793" s="105"/>
      <c r="O1793" s="105"/>
      <c r="P1793" s="105"/>
      <c r="Q1793" s="105"/>
      <c r="R1793" s="105"/>
      <c r="S1793" s="105"/>
      <c r="T1793" s="105"/>
      <c r="U1793" s="105"/>
      <c r="V1793" s="105"/>
      <c r="W1793" s="105"/>
      <c r="X1793" s="105"/>
      <c r="Y1793" s="105"/>
      <c r="Z1793" s="105"/>
      <c r="AA1793" s="105"/>
      <c r="AB1793" s="105"/>
      <c r="AC1793" s="105"/>
      <c r="AD1793" s="105"/>
      <c r="AE1793" s="105"/>
      <c r="AF1793" s="105"/>
      <c r="AG1793" s="105"/>
      <c r="AH1793" s="105"/>
      <c r="AI1793" s="105"/>
      <c r="AJ1793" s="105"/>
      <c r="AK1793" s="105"/>
      <c r="AL1793" s="105"/>
      <c r="AM1793" s="105"/>
      <c r="AN1793" s="105"/>
      <c r="AO1793" s="105"/>
      <c r="AP1793" s="105"/>
      <c r="AQ1793" s="105"/>
      <c r="AR1793" s="105"/>
      <c r="AS1793" s="105"/>
      <c r="AT1793" s="105"/>
      <c r="AU1793" s="105"/>
      <c r="AV1793" s="105"/>
      <c r="AW1793" s="105"/>
      <c r="AX1793" s="105"/>
      <c r="AY1793" s="105"/>
      <c r="AZ1793" s="105"/>
      <c r="BA1793" s="105"/>
      <c r="BB1793" s="105"/>
      <c r="BC1793" s="105"/>
      <c r="BD1793" s="105"/>
      <c r="BE1793" s="105"/>
      <c r="BF1793" s="105"/>
      <c r="BG1793" s="105"/>
    </row>
    <row r="1794" spans="1:59" ht="15.6" x14ac:dyDescent="0.3">
      <c r="A1794" s="105" t="s">
        <v>3807</v>
      </c>
      <c r="B1794" s="105" t="s">
        <v>1721</v>
      </c>
      <c r="C1794" s="105" t="s">
        <v>214</v>
      </c>
      <c r="D1794" s="105">
        <v>159</v>
      </c>
      <c r="E1794" s="105">
        <v>5</v>
      </c>
      <c r="F1794" s="128">
        <v>9.7509699999999998E-113</v>
      </c>
      <c r="G1794" s="148">
        <v>65.599999999999994</v>
      </c>
      <c r="H1794" s="105"/>
      <c r="I1794" s="105"/>
      <c r="J1794" s="105"/>
      <c r="K1794" s="105"/>
      <c r="L1794" s="105"/>
      <c r="M1794" s="105"/>
      <c r="N1794" s="105"/>
      <c r="O1794" s="105"/>
      <c r="P1794" s="105"/>
      <c r="Q1794" s="105"/>
      <c r="R1794" s="105"/>
      <c r="S1794" s="105"/>
      <c r="T1794" s="105"/>
      <c r="U1794" s="105"/>
      <c r="V1794" s="105"/>
      <c r="W1794" s="105"/>
      <c r="X1794" s="105"/>
      <c r="Y1794" s="105"/>
      <c r="Z1794" s="105"/>
      <c r="AA1794" s="105"/>
      <c r="AB1794" s="105"/>
      <c r="AC1794" s="105"/>
      <c r="AD1794" s="105"/>
      <c r="AE1794" s="105"/>
      <c r="AF1794" s="105"/>
      <c r="AG1794" s="105"/>
      <c r="AH1794" s="105"/>
      <c r="AI1794" s="105"/>
      <c r="AJ1794" s="105"/>
      <c r="AK1794" s="105"/>
      <c r="AL1794" s="105"/>
      <c r="AM1794" s="105"/>
      <c r="AN1794" s="105"/>
      <c r="AO1794" s="105"/>
      <c r="AP1794" s="105"/>
      <c r="AQ1794" s="105"/>
      <c r="AR1794" s="105"/>
      <c r="AS1794" s="105"/>
      <c r="AT1794" s="105"/>
      <c r="AU1794" s="105"/>
      <c r="AV1794" s="105"/>
      <c r="AW1794" s="105"/>
      <c r="AX1794" s="105"/>
      <c r="AY1794" s="105"/>
      <c r="AZ1794" s="105"/>
      <c r="BA1794" s="105"/>
      <c r="BB1794" s="105"/>
      <c r="BC1794" s="105"/>
      <c r="BD1794" s="105"/>
      <c r="BE1794" s="105"/>
      <c r="BF1794" s="105"/>
      <c r="BG1794" s="105"/>
    </row>
    <row r="1795" spans="1:59" ht="15.6" x14ac:dyDescent="0.3">
      <c r="A1795" s="105" t="s">
        <v>3807</v>
      </c>
      <c r="B1795" s="105" t="s">
        <v>1722</v>
      </c>
      <c r="C1795" s="105" t="s">
        <v>1723</v>
      </c>
      <c r="D1795" s="105">
        <v>135</v>
      </c>
      <c r="E1795" s="105">
        <v>5</v>
      </c>
      <c r="F1795" s="128">
        <v>1.0058000000000001E-92</v>
      </c>
      <c r="G1795" s="148">
        <v>68.2</v>
      </c>
      <c r="H1795" s="105"/>
      <c r="I1795" s="105"/>
      <c r="J1795" s="105"/>
      <c r="K1795" s="105"/>
      <c r="L1795" s="105"/>
      <c r="M1795" s="105"/>
      <c r="N1795" s="105"/>
      <c r="O1795" s="105"/>
      <c r="P1795" s="105"/>
      <c r="Q1795" s="105"/>
      <c r="R1795" s="105"/>
      <c r="S1795" s="105"/>
      <c r="T1795" s="105"/>
      <c r="U1795" s="105"/>
      <c r="V1795" s="105"/>
      <c r="W1795" s="105"/>
      <c r="X1795" s="105"/>
      <c r="Y1795" s="105"/>
      <c r="Z1795" s="105"/>
      <c r="AA1795" s="105"/>
      <c r="AB1795" s="105"/>
      <c r="AC1795" s="105"/>
      <c r="AD1795" s="105"/>
      <c r="AE1795" s="105"/>
      <c r="AF1795" s="105"/>
      <c r="AG1795" s="105"/>
      <c r="AH1795" s="105"/>
      <c r="AI1795" s="105"/>
      <c r="AJ1795" s="105"/>
      <c r="AK1795" s="105"/>
      <c r="AL1795" s="105"/>
      <c r="AM1795" s="105"/>
      <c r="AN1795" s="105"/>
      <c r="AO1795" s="105"/>
      <c r="AP1795" s="105"/>
      <c r="AQ1795" s="105"/>
      <c r="AR1795" s="105"/>
      <c r="AS1795" s="105"/>
      <c r="AT1795" s="105"/>
      <c r="AU1795" s="105"/>
      <c r="AV1795" s="105"/>
      <c r="AW1795" s="105"/>
      <c r="AX1795" s="105"/>
      <c r="AY1795" s="105"/>
      <c r="AZ1795" s="105"/>
      <c r="BA1795" s="105"/>
      <c r="BB1795" s="105"/>
      <c r="BC1795" s="105"/>
      <c r="BD1795" s="105"/>
      <c r="BE1795" s="105"/>
      <c r="BF1795" s="105"/>
      <c r="BG1795" s="105"/>
    </row>
    <row r="1796" spans="1:59" ht="15.6" x14ac:dyDescent="0.3">
      <c r="A1796" s="105" t="s">
        <v>3807</v>
      </c>
      <c r="B1796" s="105" t="s">
        <v>1724</v>
      </c>
      <c r="C1796" s="105" t="s">
        <v>227</v>
      </c>
      <c r="D1796" s="105">
        <v>232</v>
      </c>
      <c r="E1796" s="105">
        <v>1</v>
      </c>
      <c r="F1796" s="128">
        <v>2.1367E-162</v>
      </c>
      <c r="G1796" s="148">
        <v>100</v>
      </c>
      <c r="H1796" s="105"/>
      <c r="I1796" s="105"/>
      <c r="J1796" s="105"/>
      <c r="K1796" s="105"/>
      <c r="L1796" s="105"/>
      <c r="M1796" s="105"/>
      <c r="N1796" s="105"/>
      <c r="O1796" s="105"/>
      <c r="P1796" s="105"/>
      <c r="Q1796" s="105"/>
      <c r="R1796" s="105"/>
      <c r="S1796" s="105"/>
      <c r="T1796" s="105"/>
      <c r="U1796" s="105"/>
      <c r="V1796" s="105"/>
      <c r="W1796" s="105"/>
      <c r="X1796" s="105"/>
      <c r="Y1796" s="105"/>
      <c r="Z1796" s="105"/>
      <c r="AA1796" s="105"/>
      <c r="AB1796" s="105"/>
      <c r="AC1796" s="105"/>
      <c r="AD1796" s="105"/>
      <c r="AE1796" s="105"/>
      <c r="AF1796" s="105"/>
      <c r="AG1796" s="105"/>
      <c r="AH1796" s="105"/>
      <c r="AI1796" s="105"/>
      <c r="AJ1796" s="105"/>
      <c r="AK1796" s="105"/>
      <c r="AL1796" s="105"/>
      <c r="AM1796" s="105"/>
      <c r="AN1796" s="105"/>
      <c r="AO1796" s="105"/>
      <c r="AP1796" s="105"/>
      <c r="AQ1796" s="105"/>
      <c r="AR1796" s="105"/>
      <c r="AS1796" s="105"/>
      <c r="AT1796" s="105"/>
      <c r="AU1796" s="105"/>
      <c r="AV1796" s="105"/>
      <c r="AW1796" s="105"/>
      <c r="AX1796" s="105"/>
      <c r="AY1796" s="105"/>
      <c r="AZ1796" s="105"/>
      <c r="BA1796" s="105"/>
      <c r="BB1796" s="105"/>
      <c r="BC1796" s="105"/>
      <c r="BD1796" s="105"/>
      <c r="BE1796" s="105"/>
      <c r="BF1796" s="105"/>
      <c r="BG1796" s="105"/>
    </row>
    <row r="1797" spans="1:59" ht="15.6" x14ac:dyDescent="0.3">
      <c r="A1797" s="105" t="s">
        <v>3812</v>
      </c>
      <c r="B1797" s="105" t="s">
        <v>3813</v>
      </c>
      <c r="C1797" s="105" t="s">
        <v>211</v>
      </c>
      <c r="D1797" s="105">
        <v>900</v>
      </c>
      <c r="E1797" s="105">
        <v>9</v>
      </c>
      <c r="F1797" s="129">
        <v>0</v>
      </c>
      <c r="G1797" s="148">
        <v>63.33</v>
      </c>
      <c r="H1797" s="105"/>
      <c r="I1797" s="105"/>
      <c r="J1797" s="105"/>
      <c r="K1797" s="105"/>
      <c r="L1797" s="105"/>
      <c r="M1797" s="105"/>
      <c r="N1797" s="105"/>
      <c r="O1797" s="105"/>
      <c r="P1797" s="105"/>
      <c r="Q1797" s="105"/>
      <c r="R1797" s="105"/>
      <c r="S1797" s="105"/>
      <c r="T1797" s="105"/>
      <c r="U1797" s="105"/>
      <c r="V1797" s="105"/>
      <c r="W1797" s="105"/>
      <c r="X1797" s="105"/>
      <c r="Y1797" s="105"/>
      <c r="Z1797" s="105"/>
      <c r="AA1797" s="105"/>
      <c r="AB1797" s="105"/>
      <c r="AC1797" s="105"/>
      <c r="AD1797" s="105"/>
      <c r="AE1797" s="105"/>
      <c r="AF1797" s="105"/>
      <c r="AG1797" s="105"/>
      <c r="AH1797" s="105"/>
      <c r="AI1797" s="105"/>
      <c r="AJ1797" s="105"/>
      <c r="AK1797" s="105"/>
      <c r="AL1797" s="105"/>
      <c r="AM1797" s="105"/>
      <c r="AN1797" s="105"/>
      <c r="AO1797" s="105"/>
      <c r="AP1797" s="105"/>
      <c r="AQ1797" s="105"/>
      <c r="AR1797" s="105"/>
      <c r="AS1797" s="105"/>
      <c r="AT1797" s="105"/>
      <c r="AU1797" s="105"/>
      <c r="AV1797" s="105"/>
      <c r="AW1797" s="105"/>
      <c r="AX1797" s="105"/>
      <c r="AY1797" s="105"/>
      <c r="AZ1797" s="105"/>
      <c r="BA1797" s="105"/>
      <c r="BB1797" s="105"/>
      <c r="BC1797" s="105"/>
      <c r="BD1797" s="105"/>
      <c r="BE1797" s="105"/>
      <c r="BF1797" s="105"/>
      <c r="BG1797" s="105"/>
    </row>
    <row r="1798" spans="1:59" ht="15.6" x14ac:dyDescent="0.3">
      <c r="A1798" s="105" t="s">
        <v>3812</v>
      </c>
      <c r="B1798" s="105" t="s">
        <v>3814</v>
      </c>
      <c r="C1798" s="105" t="s">
        <v>214</v>
      </c>
      <c r="D1798" s="105">
        <v>900</v>
      </c>
      <c r="E1798" s="105">
        <v>9</v>
      </c>
      <c r="F1798" s="129">
        <v>0</v>
      </c>
      <c r="G1798" s="148">
        <v>63.33</v>
      </c>
      <c r="H1798" s="105"/>
      <c r="I1798" s="105"/>
      <c r="J1798" s="105"/>
      <c r="K1798" s="105"/>
      <c r="L1798" s="105"/>
      <c r="M1798" s="105"/>
      <c r="N1798" s="105"/>
      <c r="O1798" s="105"/>
      <c r="P1798" s="105"/>
      <c r="Q1798" s="105"/>
      <c r="R1798" s="105"/>
      <c r="S1798" s="105"/>
      <c r="T1798" s="105"/>
      <c r="U1798" s="105"/>
      <c r="V1798" s="105"/>
      <c r="W1798" s="105"/>
      <c r="X1798" s="105"/>
      <c r="Y1798" s="105"/>
      <c r="Z1798" s="105"/>
      <c r="AA1798" s="105"/>
      <c r="AB1798" s="105"/>
      <c r="AC1798" s="105"/>
      <c r="AD1798" s="105"/>
      <c r="AE1798" s="105"/>
      <c r="AF1798" s="105"/>
      <c r="AG1798" s="105"/>
      <c r="AH1798" s="105"/>
      <c r="AI1798" s="105"/>
      <c r="AJ1798" s="105"/>
      <c r="AK1798" s="105"/>
      <c r="AL1798" s="105"/>
      <c r="AM1798" s="105"/>
      <c r="AN1798" s="105"/>
      <c r="AO1798" s="105"/>
      <c r="AP1798" s="105"/>
      <c r="AQ1798" s="105"/>
      <c r="AR1798" s="105"/>
      <c r="AS1798" s="105"/>
      <c r="AT1798" s="105"/>
      <c r="AU1798" s="105"/>
      <c r="AV1798" s="105"/>
      <c r="AW1798" s="105"/>
      <c r="AX1798" s="105"/>
      <c r="AY1798" s="105"/>
      <c r="AZ1798" s="105"/>
      <c r="BA1798" s="105"/>
      <c r="BB1798" s="105"/>
      <c r="BC1798" s="105"/>
      <c r="BD1798" s="105"/>
      <c r="BE1798" s="105"/>
      <c r="BF1798" s="105"/>
      <c r="BG1798" s="105"/>
    </row>
    <row r="1799" spans="1:59" ht="15.6" x14ac:dyDescent="0.3">
      <c r="A1799" s="105" t="s">
        <v>3812</v>
      </c>
      <c r="B1799" s="105" t="s">
        <v>1725</v>
      </c>
      <c r="C1799" s="105" t="s">
        <v>211</v>
      </c>
      <c r="D1799" s="105">
        <v>900</v>
      </c>
      <c r="E1799" s="105">
        <v>9</v>
      </c>
      <c r="F1799" s="129">
        <v>0</v>
      </c>
      <c r="G1799" s="148">
        <v>63.67</v>
      </c>
      <c r="H1799" s="105"/>
      <c r="I1799" s="105"/>
      <c r="J1799" s="105"/>
      <c r="K1799" s="105"/>
      <c r="L1799" s="105"/>
      <c r="M1799" s="105"/>
      <c r="N1799" s="105"/>
      <c r="O1799" s="105"/>
      <c r="P1799" s="105"/>
      <c r="Q1799" s="105"/>
      <c r="R1799" s="105"/>
      <c r="S1799" s="105"/>
      <c r="T1799" s="105"/>
      <c r="U1799" s="105"/>
      <c r="V1799" s="105"/>
      <c r="W1799" s="105"/>
      <c r="X1799" s="105"/>
      <c r="Y1799" s="105"/>
      <c r="Z1799" s="105"/>
      <c r="AA1799" s="105"/>
      <c r="AB1799" s="105"/>
      <c r="AC1799" s="105"/>
      <c r="AD1799" s="105"/>
      <c r="AE1799" s="105"/>
      <c r="AF1799" s="105"/>
      <c r="AG1799" s="105"/>
      <c r="AH1799" s="105"/>
      <c r="AI1799" s="105"/>
      <c r="AJ1799" s="105"/>
      <c r="AK1799" s="105"/>
      <c r="AL1799" s="105"/>
      <c r="AM1799" s="105"/>
      <c r="AN1799" s="105"/>
      <c r="AO1799" s="105"/>
      <c r="AP1799" s="105"/>
      <c r="AQ1799" s="105"/>
      <c r="AR1799" s="105"/>
      <c r="AS1799" s="105"/>
      <c r="AT1799" s="105"/>
      <c r="AU1799" s="105"/>
      <c r="AV1799" s="105"/>
      <c r="AW1799" s="105"/>
      <c r="AX1799" s="105"/>
      <c r="AY1799" s="105"/>
      <c r="AZ1799" s="105"/>
      <c r="BA1799" s="105"/>
      <c r="BB1799" s="105"/>
      <c r="BC1799" s="105"/>
      <c r="BD1799" s="105"/>
      <c r="BE1799" s="105"/>
      <c r="BF1799" s="105"/>
      <c r="BG1799" s="105"/>
    </row>
    <row r="1800" spans="1:59" ht="15.6" x14ac:dyDescent="0.3">
      <c r="A1800" s="105" t="s">
        <v>3812</v>
      </c>
      <c r="B1800" s="105" t="s">
        <v>3815</v>
      </c>
      <c r="C1800" s="105" t="s">
        <v>230</v>
      </c>
      <c r="D1800" s="105">
        <v>908</v>
      </c>
      <c r="E1800" s="105">
        <v>9</v>
      </c>
      <c r="F1800" s="129">
        <v>0</v>
      </c>
      <c r="G1800" s="148">
        <v>80.78</v>
      </c>
      <c r="H1800" s="105"/>
      <c r="I1800" s="105"/>
      <c r="J1800" s="105"/>
      <c r="K1800" s="105"/>
      <c r="L1800" s="105"/>
      <c r="M1800" s="105"/>
      <c r="N1800" s="105"/>
      <c r="O1800" s="105"/>
      <c r="P1800" s="105"/>
      <c r="Q1800" s="105"/>
      <c r="R1800" s="105"/>
      <c r="S1800" s="105"/>
      <c r="T1800" s="105"/>
      <c r="U1800" s="105"/>
      <c r="V1800" s="105"/>
      <c r="W1800" s="105"/>
      <c r="X1800" s="105"/>
      <c r="Y1800" s="105"/>
      <c r="Z1800" s="105"/>
      <c r="AA1800" s="105"/>
      <c r="AB1800" s="105"/>
      <c r="AC1800" s="105"/>
      <c r="AD1800" s="105"/>
      <c r="AE1800" s="105"/>
      <c r="AF1800" s="105"/>
      <c r="AG1800" s="105"/>
      <c r="AH1800" s="105"/>
      <c r="AI1800" s="105"/>
      <c r="AJ1800" s="105"/>
      <c r="AK1800" s="105"/>
      <c r="AL1800" s="105"/>
      <c r="AM1800" s="105"/>
      <c r="AN1800" s="105"/>
      <c r="AO1800" s="105"/>
      <c r="AP1800" s="105"/>
      <c r="AQ1800" s="105"/>
      <c r="AR1800" s="105"/>
      <c r="AS1800" s="105"/>
      <c r="AT1800" s="105"/>
      <c r="AU1800" s="105"/>
      <c r="AV1800" s="105"/>
      <c r="AW1800" s="105"/>
      <c r="AX1800" s="105"/>
      <c r="AY1800" s="105"/>
      <c r="AZ1800" s="105"/>
      <c r="BA1800" s="105"/>
      <c r="BB1800" s="105"/>
      <c r="BC1800" s="105"/>
      <c r="BD1800" s="105"/>
      <c r="BE1800" s="105"/>
      <c r="BF1800" s="105"/>
      <c r="BG1800" s="105"/>
    </row>
    <row r="1801" spans="1:59" ht="15.6" x14ac:dyDescent="0.3">
      <c r="A1801" s="105" t="s">
        <v>3812</v>
      </c>
      <c r="B1801" s="105" t="s">
        <v>3816</v>
      </c>
      <c r="C1801" s="105" t="s">
        <v>230</v>
      </c>
      <c r="D1801" s="105">
        <v>908</v>
      </c>
      <c r="E1801" s="105">
        <v>9</v>
      </c>
      <c r="F1801" s="129">
        <v>0</v>
      </c>
      <c r="G1801" s="148">
        <v>80.56</v>
      </c>
      <c r="H1801" s="105"/>
      <c r="I1801" s="105"/>
      <c r="J1801" s="105"/>
      <c r="K1801" s="105"/>
      <c r="L1801" s="105"/>
      <c r="M1801" s="105"/>
      <c r="N1801" s="105"/>
      <c r="O1801" s="105"/>
      <c r="P1801" s="105"/>
      <c r="Q1801" s="105"/>
      <c r="R1801" s="105"/>
      <c r="S1801" s="105"/>
      <c r="T1801" s="105"/>
      <c r="U1801" s="105"/>
      <c r="V1801" s="105"/>
      <c r="W1801" s="105"/>
      <c r="X1801" s="105"/>
      <c r="Y1801" s="105"/>
      <c r="Z1801" s="105"/>
      <c r="AA1801" s="105"/>
      <c r="AB1801" s="105"/>
      <c r="AC1801" s="105"/>
      <c r="AD1801" s="105"/>
      <c r="AE1801" s="105"/>
      <c r="AF1801" s="105"/>
      <c r="AG1801" s="105"/>
      <c r="AH1801" s="105"/>
      <c r="AI1801" s="105"/>
      <c r="AJ1801" s="105"/>
      <c r="AK1801" s="105"/>
      <c r="AL1801" s="105"/>
      <c r="AM1801" s="105"/>
      <c r="AN1801" s="105"/>
      <c r="AO1801" s="105"/>
      <c r="AP1801" s="105"/>
      <c r="AQ1801" s="105"/>
      <c r="AR1801" s="105"/>
      <c r="AS1801" s="105"/>
      <c r="AT1801" s="105"/>
      <c r="AU1801" s="105"/>
      <c r="AV1801" s="105"/>
      <c r="AW1801" s="105"/>
      <c r="AX1801" s="105"/>
      <c r="AY1801" s="105"/>
      <c r="AZ1801" s="105"/>
      <c r="BA1801" s="105"/>
      <c r="BB1801" s="105"/>
      <c r="BC1801" s="105"/>
      <c r="BD1801" s="105"/>
      <c r="BE1801" s="105"/>
      <c r="BF1801" s="105"/>
      <c r="BG1801" s="105"/>
    </row>
    <row r="1802" spans="1:59" ht="15.6" x14ac:dyDescent="0.3">
      <c r="A1802" s="105" t="s">
        <v>3812</v>
      </c>
      <c r="B1802" s="105" t="s">
        <v>3817</v>
      </c>
      <c r="C1802" s="105" t="s">
        <v>1726</v>
      </c>
      <c r="D1802" s="105">
        <v>909</v>
      </c>
      <c r="E1802" s="105">
        <v>9</v>
      </c>
      <c r="F1802" s="129">
        <v>0</v>
      </c>
      <c r="G1802" s="148">
        <v>80.78</v>
      </c>
      <c r="H1802" s="105"/>
      <c r="I1802" s="105"/>
      <c r="J1802" s="105"/>
      <c r="K1802" s="105"/>
      <c r="L1802" s="105"/>
      <c r="M1802" s="105"/>
      <c r="N1802" s="105"/>
      <c r="O1802" s="105"/>
      <c r="P1802" s="105"/>
      <c r="Q1802" s="105"/>
      <c r="R1802" s="105"/>
      <c r="S1802" s="105"/>
      <c r="T1802" s="105"/>
      <c r="U1802" s="105"/>
      <c r="V1802" s="105"/>
      <c r="W1802" s="105"/>
      <c r="X1802" s="105"/>
      <c r="Y1802" s="105"/>
      <c r="Z1802" s="105"/>
      <c r="AA1802" s="105"/>
      <c r="AB1802" s="105"/>
      <c r="AC1802" s="105"/>
      <c r="AD1802" s="105"/>
      <c r="AE1802" s="105"/>
      <c r="AF1802" s="105"/>
      <c r="AG1802" s="105"/>
      <c r="AH1802" s="105"/>
      <c r="AI1802" s="105"/>
      <c r="AJ1802" s="105"/>
      <c r="AK1802" s="105"/>
      <c r="AL1802" s="105"/>
      <c r="AM1802" s="105"/>
      <c r="AN1802" s="105"/>
      <c r="AO1802" s="105"/>
      <c r="AP1802" s="105"/>
      <c r="AQ1802" s="105"/>
      <c r="AR1802" s="105"/>
      <c r="AS1802" s="105"/>
      <c r="AT1802" s="105"/>
      <c r="AU1802" s="105"/>
      <c r="AV1802" s="105"/>
      <c r="AW1802" s="105"/>
      <c r="AX1802" s="105"/>
      <c r="AY1802" s="105"/>
      <c r="AZ1802" s="105"/>
      <c r="BA1802" s="105"/>
      <c r="BB1802" s="105"/>
      <c r="BC1802" s="105"/>
      <c r="BD1802" s="105"/>
      <c r="BE1802" s="105"/>
      <c r="BF1802" s="105"/>
      <c r="BG1802" s="105"/>
    </row>
    <row r="1803" spans="1:59" ht="15.6" x14ac:dyDescent="0.3">
      <c r="A1803" s="105" t="s">
        <v>3812</v>
      </c>
      <c r="B1803" s="105" t="s">
        <v>1727</v>
      </c>
      <c r="C1803" s="105" t="s">
        <v>1728</v>
      </c>
      <c r="D1803" s="105">
        <v>916</v>
      </c>
      <c r="E1803" s="105">
        <v>9</v>
      </c>
      <c r="F1803" s="129">
        <v>0</v>
      </c>
      <c r="G1803" s="148">
        <v>78.89</v>
      </c>
      <c r="H1803" s="105"/>
      <c r="I1803" s="105"/>
      <c r="J1803" s="105"/>
      <c r="K1803" s="105"/>
      <c r="L1803" s="105"/>
      <c r="M1803" s="105"/>
      <c r="N1803" s="105"/>
      <c r="O1803" s="105"/>
      <c r="P1803" s="105"/>
      <c r="Q1803" s="105"/>
      <c r="R1803" s="105"/>
      <c r="S1803" s="105"/>
      <c r="T1803" s="105"/>
      <c r="U1803" s="105"/>
      <c r="V1803" s="105"/>
      <c r="W1803" s="105"/>
      <c r="X1803" s="105"/>
      <c r="Y1803" s="105"/>
      <c r="Z1803" s="105"/>
      <c r="AA1803" s="105"/>
      <c r="AB1803" s="105"/>
      <c r="AC1803" s="105"/>
      <c r="AD1803" s="105"/>
      <c r="AE1803" s="105"/>
      <c r="AF1803" s="105"/>
      <c r="AG1803" s="105"/>
      <c r="AH1803" s="105"/>
      <c r="AI1803" s="105"/>
      <c r="AJ1803" s="105"/>
      <c r="AK1803" s="105"/>
      <c r="AL1803" s="105"/>
      <c r="AM1803" s="105"/>
      <c r="AN1803" s="105"/>
      <c r="AO1803" s="105"/>
      <c r="AP1803" s="105"/>
      <c r="AQ1803" s="105"/>
      <c r="AR1803" s="105"/>
      <c r="AS1803" s="105"/>
      <c r="AT1803" s="105"/>
      <c r="AU1803" s="105"/>
      <c r="AV1803" s="105"/>
      <c r="AW1803" s="105"/>
      <c r="AX1803" s="105"/>
      <c r="AY1803" s="105"/>
      <c r="AZ1803" s="105"/>
      <c r="BA1803" s="105"/>
      <c r="BB1803" s="105"/>
      <c r="BC1803" s="105"/>
      <c r="BD1803" s="105"/>
      <c r="BE1803" s="105"/>
      <c r="BF1803" s="105"/>
      <c r="BG1803" s="105"/>
    </row>
    <row r="1804" spans="1:59" ht="15.6" x14ac:dyDescent="0.3">
      <c r="A1804" s="105" t="s">
        <v>3812</v>
      </c>
      <c r="B1804" s="105" t="s">
        <v>1729</v>
      </c>
      <c r="C1804" s="105" t="s">
        <v>211</v>
      </c>
      <c r="D1804" s="105">
        <v>900</v>
      </c>
      <c r="E1804" s="105">
        <v>9</v>
      </c>
      <c r="F1804" s="129">
        <v>0</v>
      </c>
      <c r="G1804" s="148">
        <v>63.78</v>
      </c>
      <c r="H1804" s="105"/>
      <c r="I1804" s="105"/>
      <c r="J1804" s="105"/>
      <c r="K1804" s="105"/>
      <c r="L1804" s="105"/>
      <c r="M1804" s="105"/>
      <c r="N1804" s="105"/>
      <c r="O1804" s="105"/>
      <c r="P1804" s="105"/>
      <c r="Q1804" s="105"/>
      <c r="R1804" s="105"/>
      <c r="S1804" s="105"/>
      <c r="T1804" s="105"/>
      <c r="U1804" s="105"/>
      <c r="V1804" s="105"/>
      <c r="W1804" s="105"/>
      <c r="X1804" s="105"/>
      <c r="Y1804" s="105"/>
      <c r="Z1804" s="105"/>
      <c r="AA1804" s="105"/>
      <c r="AB1804" s="105"/>
      <c r="AC1804" s="105"/>
      <c r="AD1804" s="105"/>
      <c r="AE1804" s="105"/>
      <c r="AF1804" s="105"/>
      <c r="AG1804" s="105"/>
      <c r="AH1804" s="105"/>
      <c r="AI1804" s="105"/>
      <c r="AJ1804" s="105"/>
      <c r="AK1804" s="105"/>
      <c r="AL1804" s="105"/>
      <c r="AM1804" s="105"/>
      <c r="AN1804" s="105"/>
      <c r="AO1804" s="105"/>
      <c r="AP1804" s="105"/>
      <c r="AQ1804" s="105"/>
      <c r="AR1804" s="105"/>
      <c r="AS1804" s="105"/>
      <c r="AT1804" s="105"/>
      <c r="AU1804" s="105"/>
      <c r="AV1804" s="105"/>
      <c r="AW1804" s="105"/>
      <c r="AX1804" s="105"/>
      <c r="AY1804" s="105"/>
      <c r="AZ1804" s="105"/>
      <c r="BA1804" s="105"/>
      <c r="BB1804" s="105"/>
      <c r="BC1804" s="105"/>
      <c r="BD1804" s="105"/>
      <c r="BE1804" s="105"/>
      <c r="BF1804" s="105"/>
      <c r="BG1804" s="105"/>
    </row>
    <row r="1805" spans="1:59" ht="15.6" x14ac:dyDescent="0.3">
      <c r="A1805" s="105" t="s">
        <v>3812</v>
      </c>
      <c r="B1805" s="105" t="s">
        <v>1730</v>
      </c>
      <c r="C1805" s="105" t="s">
        <v>1731</v>
      </c>
      <c r="D1805" s="105">
        <v>923</v>
      </c>
      <c r="E1805" s="105">
        <v>9</v>
      </c>
      <c r="F1805" s="129">
        <v>0</v>
      </c>
      <c r="G1805" s="148">
        <v>62</v>
      </c>
      <c r="H1805" s="105"/>
      <c r="I1805" s="105"/>
      <c r="J1805" s="105"/>
      <c r="K1805" s="105"/>
      <c r="L1805" s="105"/>
      <c r="M1805" s="105"/>
      <c r="N1805" s="105"/>
      <c r="O1805" s="105"/>
      <c r="P1805" s="105"/>
      <c r="Q1805" s="105"/>
      <c r="R1805" s="105"/>
      <c r="S1805" s="105"/>
      <c r="T1805" s="105"/>
      <c r="U1805" s="105"/>
      <c r="V1805" s="105"/>
      <c r="W1805" s="105"/>
      <c r="X1805" s="105"/>
      <c r="Y1805" s="105"/>
      <c r="Z1805" s="105"/>
      <c r="AA1805" s="105"/>
      <c r="AB1805" s="105"/>
      <c r="AC1805" s="105"/>
      <c r="AD1805" s="105"/>
      <c r="AE1805" s="105"/>
      <c r="AF1805" s="105"/>
      <c r="AG1805" s="105"/>
      <c r="AH1805" s="105"/>
      <c r="AI1805" s="105"/>
      <c r="AJ1805" s="105"/>
      <c r="AK1805" s="105"/>
      <c r="AL1805" s="105"/>
      <c r="AM1805" s="105"/>
      <c r="AN1805" s="105"/>
      <c r="AO1805" s="105"/>
      <c r="AP1805" s="105"/>
      <c r="AQ1805" s="105"/>
      <c r="AR1805" s="105"/>
      <c r="AS1805" s="105"/>
      <c r="AT1805" s="105"/>
      <c r="AU1805" s="105"/>
      <c r="AV1805" s="105"/>
      <c r="AW1805" s="105"/>
      <c r="AX1805" s="105"/>
      <c r="AY1805" s="105"/>
      <c r="AZ1805" s="105"/>
      <c r="BA1805" s="105"/>
      <c r="BB1805" s="105"/>
      <c r="BC1805" s="105"/>
      <c r="BD1805" s="105"/>
      <c r="BE1805" s="105"/>
      <c r="BF1805" s="105"/>
      <c r="BG1805" s="105"/>
    </row>
    <row r="1806" spans="1:59" ht="15.6" x14ac:dyDescent="0.3">
      <c r="A1806" s="105" t="s">
        <v>3818</v>
      </c>
      <c r="B1806" s="105" t="s">
        <v>3819</v>
      </c>
      <c r="C1806" s="105" t="s">
        <v>211</v>
      </c>
      <c r="D1806" s="105">
        <v>475</v>
      </c>
      <c r="E1806" s="105">
        <v>9</v>
      </c>
      <c r="F1806" s="129">
        <v>0</v>
      </c>
      <c r="G1806" s="148">
        <v>65.78</v>
      </c>
      <c r="H1806" s="105"/>
      <c r="I1806" s="105"/>
      <c r="J1806" s="105"/>
      <c r="K1806" s="105"/>
      <c r="L1806" s="105"/>
      <c r="M1806" s="105"/>
      <c r="N1806" s="105"/>
      <c r="O1806" s="105"/>
      <c r="P1806" s="105"/>
      <c r="Q1806" s="105"/>
      <c r="R1806" s="105"/>
      <c r="S1806" s="105"/>
      <c r="T1806" s="105"/>
      <c r="U1806" s="105"/>
      <c r="V1806" s="105"/>
      <c r="W1806" s="105"/>
      <c r="X1806" s="105"/>
      <c r="Y1806" s="105"/>
      <c r="Z1806" s="105"/>
      <c r="AA1806" s="105"/>
      <c r="AB1806" s="105"/>
      <c r="AC1806" s="105"/>
      <c r="AD1806" s="105"/>
      <c r="AE1806" s="105"/>
      <c r="AF1806" s="105"/>
      <c r="AG1806" s="105"/>
      <c r="AH1806" s="105"/>
      <c r="AI1806" s="105"/>
      <c r="AJ1806" s="105"/>
      <c r="AK1806" s="105"/>
      <c r="AL1806" s="105"/>
      <c r="AM1806" s="105"/>
      <c r="AN1806" s="105"/>
      <c r="AO1806" s="105"/>
      <c r="AP1806" s="105"/>
      <c r="AQ1806" s="105"/>
      <c r="AR1806" s="105"/>
      <c r="AS1806" s="105"/>
      <c r="AT1806" s="105"/>
      <c r="AU1806" s="105"/>
      <c r="AV1806" s="105"/>
      <c r="AW1806" s="105"/>
      <c r="AX1806" s="105"/>
      <c r="AY1806" s="105"/>
      <c r="AZ1806" s="105"/>
      <c r="BA1806" s="105"/>
      <c r="BB1806" s="105"/>
      <c r="BC1806" s="105"/>
      <c r="BD1806" s="105"/>
      <c r="BE1806" s="105"/>
      <c r="BF1806" s="105"/>
      <c r="BG1806" s="105"/>
    </row>
    <row r="1807" spans="1:59" ht="15.6" x14ac:dyDescent="0.3">
      <c r="A1807" s="105" t="s">
        <v>3818</v>
      </c>
      <c r="B1807" s="105" t="s">
        <v>3820</v>
      </c>
      <c r="C1807" s="105" t="s">
        <v>214</v>
      </c>
      <c r="D1807" s="105">
        <v>475</v>
      </c>
      <c r="E1807" s="105">
        <v>9</v>
      </c>
      <c r="F1807" s="129">
        <v>0</v>
      </c>
      <c r="G1807" s="148">
        <v>65.78</v>
      </c>
      <c r="H1807" s="105"/>
      <c r="I1807" s="105"/>
      <c r="J1807" s="105"/>
      <c r="K1807" s="105"/>
      <c r="L1807" s="105"/>
      <c r="M1807" s="105"/>
      <c r="N1807" s="105"/>
      <c r="O1807" s="105"/>
      <c r="P1807" s="105"/>
      <c r="Q1807" s="105"/>
      <c r="R1807" s="105"/>
      <c r="S1807" s="105"/>
      <c r="T1807" s="105"/>
      <c r="U1807" s="105"/>
      <c r="V1807" s="105"/>
      <c r="W1807" s="105"/>
      <c r="X1807" s="105"/>
      <c r="Y1807" s="105"/>
      <c r="Z1807" s="105"/>
      <c r="AA1807" s="105"/>
      <c r="AB1807" s="105"/>
      <c r="AC1807" s="105"/>
      <c r="AD1807" s="105"/>
      <c r="AE1807" s="105"/>
      <c r="AF1807" s="105"/>
      <c r="AG1807" s="105"/>
      <c r="AH1807" s="105"/>
      <c r="AI1807" s="105"/>
      <c r="AJ1807" s="105"/>
      <c r="AK1807" s="105"/>
      <c r="AL1807" s="105"/>
      <c r="AM1807" s="105"/>
      <c r="AN1807" s="105"/>
      <c r="AO1807" s="105"/>
      <c r="AP1807" s="105"/>
      <c r="AQ1807" s="105"/>
      <c r="AR1807" s="105"/>
      <c r="AS1807" s="105"/>
      <c r="AT1807" s="105"/>
      <c r="AU1807" s="105"/>
      <c r="AV1807" s="105"/>
      <c r="AW1807" s="105"/>
      <c r="AX1807" s="105"/>
      <c r="AY1807" s="105"/>
      <c r="AZ1807" s="105"/>
      <c r="BA1807" s="105"/>
      <c r="BB1807" s="105"/>
      <c r="BC1807" s="105"/>
      <c r="BD1807" s="105"/>
      <c r="BE1807" s="105"/>
      <c r="BF1807" s="105"/>
      <c r="BG1807" s="105"/>
    </row>
    <row r="1808" spans="1:59" ht="15.6" x14ac:dyDescent="0.3">
      <c r="A1808" s="105" t="s">
        <v>3818</v>
      </c>
      <c r="B1808" s="105" t="s">
        <v>1732</v>
      </c>
      <c r="C1808" s="105" t="s">
        <v>211</v>
      </c>
      <c r="D1808" s="105">
        <v>475</v>
      </c>
      <c r="E1808" s="105">
        <v>9</v>
      </c>
      <c r="F1808" s="129">
        <v>0</v>
      </c>
      <c r="G1808" s="148">
        <v>65.89</v>
      </c>
      <c r="H1808" s="105"/>
      <c r="I1808" s="105"/>
      <c r="J1808" s="105"/>
      <c r="K1808" s="105"/>
      <c r="L1808" s="105"/>
      <c r="M1808" s="105"/>
      <c r="N1808" s="105"/>
      <c r="O1808" s="105"/>
      <c r="P1808" s="105"/>
      <c r="Q1808" s="105"/>
      <c r="R1808" s="105"/>
      <c r="S1808" s="105"/>
      <c r="T1808" s="105"/>
      <c r="U1808" s="105"/>
      <c r="V1808" s="105"/>
      <c r="W1808" s="105"/>
      <c r="X1808" s="105"/>
      <c r="Y1808" s="105"/>
      <c r="Z1808" s="105"/>
      <c r="AA1808" s="105"/>
      <c r="AB1808" s="105"/>
      <c r="AC1808" s="105"/>
      <c r="AD1808" s="105"/>
      <c r="AE1808" s="105"/>
      <c r="AF1808" s="105"/>
      <c r="AG1808" s="105"/>
      <c r="AH1808" s="105"/>
      <c r="AI1808" s="105"/>
      <c r="AJ1808" s="105"/>
      <c r="AK1808" s="105"/>
      <c r="AL1808" s="105"/>
      <c r="AM1808" s="105"/>
      <c r="AN1808" s="105"/>
      <c r="AO1808" s="105"/>
      <c r="AP1808" s="105"/>
      <c r="AQ1808" s="105"/>
      <c r="AR1808" s="105"/>
      <c r="AS1808" s="105"/>
      <c r="AT1808" s="105"/>
      <c r="AU1808" s="105"/>
      <c r="AV1808" s="105"/>
      <c r="AW1808" s="105"/>
      <c r="AX1808" s="105"/>
      <c r="AY1808" s="105"/>
      <c r="AZ1808" s="105"/>
      <c r="BA1808" s="105"/>
      <c r="BB1808" s="105"/>
      <c r="BC1808" s="105"/>
      <c r="BD1808" s="105"/>
      <c r="BE1808" s="105"/>
      <c r="BF1808" s="105"/>
      <c r="BG1808" s="105"/>
    </row>
    <row r="1809" spans="1:59" ht="15.6" x14ac:dyDescent="0.3">
      <c r="A1809" s="105" t="s">
        <v>3818</v>
      </c>
      <c r="B1809" s="105" t="s">
        <v>3821</v>
      </c>
      <c r="C1809" s="105" t="s">
        <v>230</v>
      </c>
      <c r="D1809" s="105">
        <v>475</v>
      </c>
      <c r="E1809" s="105">
        <v>9</v>
      </c>
      <c r="F1809" s="129">
        <v>0</v>
      </c>
      <c r="G1809" s="148">
        <v>76.44</v>
      </c>
      <c r="H1809" s="105"/>
      <c r="I1809" s="105"/>
      <c r="J1809" s="105"/>
      <c r="K1809" s="105"/>
      <c r="L1809" s="105"/>
      <c r="M1809" s="105"/>
      <c r="N1809" s="105"/>
      <c r="O1809" s="105"/>
      <c r="P1809" s="105"/>
      <c r="Q1809" s="105"/>
      <c r="R1809" s="105"/>
      <c r="S1809" s="105"/>
      <c r="T1809" s="105"/>
      <c r="U1809" s="105"/>
      <c r="V1809" s="105"/>
      <c r="W1809" s="105"/>
      <c r="X1809" s="105"/>
      <c r="Y1809" s="105"/>
      <c r="Z1809" s="105"/>
      <c r="AA1809" s="105"/>
      <c r="AB1809" s="105"/>
      <c r="AC1809" s="105"/>
      <c r="AD1809" s="105"/>
      <c r="AE1809" s="105"/>
      <c r="AF1809" s="105"/>
      <c r="AG1809" s="105"/>
      <c r="AH1809" s="105"/>
      <c r="AI1809" s="105"/>
      <c r="AJ1809" s="105"/>
      <c r="AK1809" s="105"/>
      <c r="AL1809" s="105"/>
      <c r="AM1809" s="105"/>
      <c r="AN1809" s="105"/>
      <c r="AO1809" s="105"/>
      <c r="AP1809" s="105"/>
      <c r="AQ1809" s="105"/>
      <c r="AR1809" s="105"/>
      <c r="AS1809" s="105"/>
      <c r="AT1809" s="105"/>
      <c r="AU1809" s="105"/>
      <c r="AV1809" s="105"/>
      <c r="AW1809" s="105"/>
      <c r="AX1809" s="105"/>
      <c r="AY1809" s="105"/>
      <c r="AZ1809" s="105"/>
      <c r="BA1809" s="105"/>
      <c r="BB1809" s="105"/>
      <c r="BC1809" s="105"/>
      <c r="BD1809" s="105"/>
      <c r="BE1809" s="105"/>
      <c r="BF1809" s="105"/>
      <c r="BG1809" s="105"/>
    </row>
    <row r="1810" spans="1:59" ht="15.6" x14ac:dyDescent="0.3">
      <c r="A1810" s="105" t="s">
        <v>3818</v>
      </c>
      <c r="B1810" s="105" t="s">
        <v>3822</v>
      </c>
      <c r="C1810" s="105" t="s">
        <v>1733</v>
      </c>
      <c r="D1810" s="105">
        <v>480</v>
      </c>
      <c r="E1810" s="105">
        <v>9</v>
      </c>
      <c r="F1810" s="129">
        <v>0</v>
      </c>
      <c r="G1810" s="148">
        <v>76.78</v>
      </c>
      <c r="H1810" s="105"/>
      <c r="I1810" s="105"/>
      <c r="J1810" s="105"/>
      <c r="K1810" s="105"/>
      <c r="L1810" s="105"/>
      <c r="M1810" s="105"/>
      <c r="N1810" s="105"/>
      <c r="O1810" s="105"/>
      <c r="P1810" s="105"/>
      <c r="Q1810" s="105"/>
      <c r="R1810" s="105"/>
      <c r="S1810" s="105"/>
      <c r="T1810" s="105"/>
      <c r="U1810" s="105"/>
      <c r="V1810" s="105"/>
      <c r="W1810" s="105"/>
      <c r="X1810" s="105"/>
      <c r="Y1810" s="105"/>
      <c r="Z1810" s="105"/>
      <c r="AA1810" s="105"/>
      <c r="AB1810" s="105"/>
      <c r="AC1810" s="105"/>
      <c r="AD1810" s="105"/>
      <c r="AE1810" s="105"/>
      <c r="AF1810" s="105"/>
      <c r="AG1810" s="105"/>
      <c r="AH1810" s="105"/>
      <c r="AI1810" s="105"/>
      <c r="AJ1810" s="105"/>
      <c r="AK1810" s="105"/>
      <c r="AL1810" s="105"/>
      <c r="AM1810" s="105"/>
      <c r="AN1810" s="105"/>
      <c r="AO1810" s="105"/>
      <c r="AP1810" s="105"/>
      <c r="AQ1810" s="105"/>
      <c r="AR1810" s="105"/>
      <c r="AS1810" s="105"/>
      <c r="AT1810" s="105"/>
      <c r="AU1810" s="105"/>
      <c r="AV1810" s="105"/>
      <c r="AW1810" s="105"/>
      <c r="AX1810" s="105"/>
      <c r="AY1810" s="105"/>
      <c r="AZ1810" s="105"/>
      <c r="BA1810" s="105"/>
      <c r="BB1810" s="105"/>
      <c r="BC1810" s="105"/>
      <c r="BD1810" s="105"/>
      <c r="BE1810" s="105"/>
      <c r="BF1810" s="105"/>
      <c r="BG1810" s="105"/>
    </row>
    <row r="1811" spans="1:59" ht="15.6" x14ac:dyDescent="0.3">
      <c r="A1811" s="105" t="s">
        <v>3818</v>
      </c>
      <c r="B1811" s="105" t="s">
        <v>1734</v>
      </c>
      <c r="C1811" s="105" t="s">
        <v>1735</v>
      </c>
      <c r="D1811" s="105">
        <v>381</v>
      </c>
      <c r="E1811" s="105">
        <v>9</v>
      </c>
      <c r="F1811" s="129">
        <v>0</v>
      </c>
      <c r="G1811" s="148">
        <v>76.78</v>
      </c>
      <c r="H1811" s="105"/>
      <c r="I1811" s="105"/>
      <c r="J1811" s="105"/>
      <c r="K1811" s="105"/>
      <c r="L1811" s="105"/>
      <c r="M1811" s="105"/>
      <c r="N1811" s="105"/>
      <c r="O1811" s="105"/>
      <c r="P1811" s="105"/>
      <c r="Q1811" s="105"/>
      <c r="R1811" s="105"/>
      <c r="S1811" s="105"/>
      <c r="T1811" s="105"/>
      <c r="U1811" s="105"/>
      <c r="V1811" s="105"/>
      <c r="W1811" s="105"/>
      <c r="X1811" s="105"/>
      <c r="Y1811" s="105"/>
      <c r="Z1811" s="105"/>
      <c r="AA1811" s="105"/>
      <c r="AB1811" s="105"/>
      <c r="AC1811" s="105"/>
      <c r="AD1811" s="105"/>
      <c r="AE1811" s="105"/>
      <c r="AF1811" s="105"/>
      <c r="AG1811" s="105"/>
      <c r="AH1811" s="105"/>
      <c r="AI1811" s="105"/>
      <c r="AJ1811" s="105"/>
      <c r="AK1811" s="105"/>
      <c r="AL1811" s="105"/>
      <c r="AM1811" s="105"/>
      <c r="AN1811" s="105"/>
      <c r="AO1811" s="105"/>
      <c r="AP1811" s="105"/>
      <c r="AQ1811" s="105"/>
      <c r="AR1811" s="105"/>
      <c r="AS1811" s="105"/>
      <c r="AT1811" s="105"/>
      <c r="AU1811" s="105"/>
      <c r="AV1811" s="105"/>
      <c r="AW1811" s="105"/>
      <c r="AX1811" s="105"/>
      <c r="AY1811" s="105"/>
      <c r="AZ1811" s="105"/>
      <c r="BA1811" s="105"/>
      <c r="BB1811" s="105"/>
      <c r="BC1811" s="105"/>
      <c r="BD1811" s="105"/>
      <c r="BE1811" s="105"/>
      <c r="BF1811" s="105"/>
      <c r="BG1811" s="105"/>
    </row>
    <row r="1812" spans="1:59" ht="15.6" x14ac:dyDescent="0.3">
      <c r="A1812" s="105" t="s">
        <v>3818</v>
      </c>
      <c r="B1812" s="105" t="s">
        <v>1736</v>
      </c>
      <c r="C1812" s="105" t="s">
        <v>211</v>
      </c>
      <c r="D1812" s="105">
        <v>475</v>
      </c>
      <c r="E1812" s="105">
        <v>9</v>
      </c>
      <c r="F1812" s="129">
        <v>0</v>
      </c>
      <c r="G1812" s="148">
        <v>65.78</v>
      </c>
      <c r="H1812" s="105"/>
      <c r="I1812" s="105"/>
      <c r="J1812" s="105"/>
      <c r="K1812" s="105"/>
      <c r="L1812" s="105"/>
      <c r="M1812" s="105"/>
      <c r="N1812" s="105"/>
      <c r="O1812" s="105"/>
      <c r="P1812" s="105"/>
      <c r="Q1812" s="105"/>
      <c r="R1812" s="105"/>
      <c r="S1812" s="105"/>
      <c r="T1812" s="105"/>
      <c r="U1812" s="105"/>
      <c r="V1812" s="105"/>
      <c r="W1812" s="105"/>
      <c r="X1812" s="105"/>
      <c r="Y1812" s="105"/>
      <c r="Z1812" s="105"/>
      <c r="AA1812" s="105"/>
      <c r="AB1812" s="105"/>
      <c r="AC1812" s="105"/>
      <c r="AD1812" s="105"/>
      <c r="AE1812" s="105"/>
      <c r="AF1812" s="105"/>
      <c r="AG1812" s="105"/>
      <c r="AH1812" s="105"/>
      <c r="AI1812" s="105"/>
      <c r="AJ1812" s="105"/>
      <c r="AK1812" s="105"/>
      <c r="AL1812" s="105"/>
      <c r="AM1812" s="105"/>
      <c r="AN1812" s="105"/>
      <c r="AO1812" s="105"/>
      <c r="AP1812" s="105"/>
      <c r="AQ1812" s="105"/>
      <c r="AR1812" s="105"/>
      <c r="AS1812" s="105"/>
      <c r="AT1812" s="105"/>
      <c r="AU1812" s="105"/>
      <c r="AV1812" s="105"/>
      <c r="AW1812" s="105"/>
      <c r="AX1812" s="105"/>
      <c r="AY1812" s="105"/>
      <c r="AZ1812" s="105"/>
      <c r="BA1812" s="105"/>
      <c r="BB1812" s="105"/>
      <c r="BC1812" s="105"/>
      <c r="BD1812" s="105"/>
      <c r="BE1812" s="105"/>
      <c r="BF1812" s="105"/>
      <c r="BG1812" s="105"/>
    </row>
    <row r="1813" spans="1:59" ht="15.6" x14ac:dyDescent="0.3">
      <c r="A1813" s="105" t="s">
        <v>3818</v>
      </c>
      <c r="B1813" s="105" t="s">
        <v>1737</v>
      </c>
      <c r="C1813" s="105" t="s">
        <v>1738</v>
      </c>
      <c r="D1813" s="105">
        <v>471</v>
      </c>
      <c r="E1813" s="105">
        <v>9</v>
      </c>
      <c r="F1813" s="129">
        <v>0</v>
      </c>
      <c r="G1813" s="148">
        <v>64.78</v>
      </c>
      <c r="H1813" s="105"/>
      <c r="I1813" s="105"/>
      <c r="J1813" s="105"/>
      <c r="K1813" s="105"/>
      <c r="L1813" s="105"/>
      <c r="M1813" s="105"/>
      <c r="N1813" s="105"/>
      <c r="O1813" s="105"/>
      <c r="P1813" s="105"/>
      <c r="Q1813" s="105" t="s">
        <v>199</v>
      </c>
      <c r="R1813" s="105" t="s">
        <v>199</v>
      </c>
      <c r="S1813" s="105"/>
      <c r="T1813" s="105"/>
      <c r="U1813" s="105"/>
      <c r="V1813" s="105"/>
      <c r="W1813" s="105"/>
      <c r="X1813" s="105"/>
      <c r="Y1813" s="105"/>
      <c r="Z1813" s="105"/>
      <c r="AA1813" s="105"/>
      <c r="AB1813" s="105"/>
      <c r="AC1813" s="105"/>
      <c r="AD1813" s="105"/>
      <c r="AE1813" s="105"/>
      <c r="AF1813" s="105"/>
      <c r="AG1813" s="105"/>
      <c r="AH1813" s="105"/>
      <c r="AI1813" s="105"/>
      <c r="AJ1813" s="105"/>
      <c r="AK1813" s="105"/>
      <c r="AL1813" s="105"/>
      <c r="AM1813" s="105"/>
      <c r="AN1813" s="105"/>
      <c r="AO1813" s="105"/>
      <c r="AP1813" s="105"/>
      <c r="AQ1813" s="105"/>
      <c r="AR1813" s="105"/>
      <c r="AS1813" s="105"/>
      <c r="AT1813" s="105"/>
      <c r="AU1813" s="105"/>
      <c r="AV1813" s="105"/>
      <c r="AW1813" s="105"/>
      <c r="AX1813" s="105"/>
      <c r="AY1813" s="105"/>
      <c r="AZ1813" s="105"/>
      <c r="BA1813" s="105"/>
      <c r="BB1813" s="105"/>
      <c r="BC1813" s="105"/>
      <c r="BD1813" s="105"/>
      <c r="BE1813" s="105"/>
      <c r="BF1813" s="105"/>
      <c r="BG1813" s="105"/>
    </row>
    <row r="1814" spans="1:59" ht="15.6" x14ac:dyDescent="0.3">
      <c r="A1814" s="105" t="s">
        <v>3818</v>
      </c>
      <c r="B1814" s="105" t="s">
        <v>1739</v>
      </c>
      <c r="C1814" s="105" t="s">
        <v>227</v>
      </c>
      <c r="D1814" s="105">
        <v>483</v>
      </c>
      <c r="E1814" s="105">
        <v>9</v>
      </c>
      <c r="F1814" s="129">
        <v>0</v>
      </c>
      <c r="G1814" s="148">
        <v>57.44</v>
      </c>
      <c r="H1814" s="105"/>
      <c r="I1814" s="105"/>
      <c r="J1814" s="105"/>
      <c r="K1814" s="105"/>
      <c r="L1814" s="105"/>
      <c r="M1814" s="105"/>
      <c r="N1814" s="105"/>
      <c r="O1814" s="105"/>
      <c r="P1814" s="105"/>
      <c r="Q1814" s="105" t="s">
        <v>199</v>
      </c>
      <c r="R1814" s="105"/>
      <c r="S1814" s="105"/>
      <c r="T1814" s="105"/>
      <c r="U1814" s="105"/>
      <c r="V1814" s="105"/>
      <c r="W1814" s="105"/>
      <c r="X1814" s="105"/>
      <c r="Y1814" s="105"/>
      <c r="Z1814" s="105"/>
      <c r="AA1814" s="105"/>
      <c r="AB1814" s="105"/>
      <c r="AC1814" s="105"/>
      <c r="AD1814" s="105"/>
      <c r="AE1814" s="105"/>
      <c r="AF1814" s="105"/>
      <c r="AG1814" s="105"/>
      <c r="AH1814" s="105"/>
      <c r="AI1814" s="105"/>
      <c r="AJ1814" s="105"/>
      <c r="AK1814" s="105"/>
      <c r="AL1814" s="105"/>
      <c r="AM1814" s="105"/>
      <c r="AN1814" s="105"/>
      <c r="AO1814" s="105"/>
      <c r="AP1814" s="105"/>
      <c r="AQ1814" s="105"/>
      <c r="AR1814" s="105"/>
      <c r="AS1814" s="105"/>
      <c r="AT1814" s="105"/>
      <c r="AU1814" s="105"/>
      <c r="AV1814" s="105"/>
      <c r="AW1814" s="105"/>
      <c r="AX1814" s="105"/>
      <c r="AY1814" s="105"/>
      <c r="AZ1814" s="105"/>
      <c r="BA1814" s="105"/>
      <c r="BB1814" s="105"/>
      <c r="BC1814" s="105"/>
      <c r="BD1814" s="105"/>
      <c r="BE1814" s="105"/>
      <c r="BF1814" s="105"/>
      <c r="BG1814" s="105"/>
    </row>
    <row r="1815" spans="1:59" ht="15.6" x14ac:dyDescent="0.3">
      <c r="A1815" s="105" t="s">
        <v>3823</v>
      </c>
      <c r="B1815" s="105" t="s">
        <v>3824</v>
      </c>
      <c r="C1815" s="105" t="s">
        <v>211</v>
      </c>
      <c r="D1815" s="105">
        <v>201</v>
      </c>
      <c r="E1815" s="105">
        <v>8</v>
      </c>
      <c r="F1815" s="128">
        <v>1.11135E-143</v>
      </c>
      <c r="G1815" s="148">
        <v>69.25</v>
      </c>
      <c r="H1815" s="105"/>
      <c r="I1815" s="105"/>
      <c r="J1815" s="105"/>
      <c r="K1815" s="105"/>
      <c r="L1815" s="105"/>
      <c r="M1815" s="105"/>
      <c r="N1815" s="105"/>
      <c r="O1815" s="105"/>
      <c r="P1815" s="105"/>
      <c r="Q1815" s="105"/>
      <c r="R1815" s="105"/>
      <c r="S1815" s="105"/>
      <c r="T1815" s="105"/>
      <c r="U1815" s="105"/>
      <c r="V1815" s="105"/>
      <c r="W1815" s="105"/>
      <c r="X1815" s="105"/>
      <c r="Y1815" s="105"/>
      <c r="Z1815" s="105"/>
      <c r="AA1815" s="105"/>
      <c r="AB1815" s="105"/>
      <c r="AC1815" s="105"/>
      <c r="AD1815" s="105"/>
      <c r="AE1815" s="105"/>
      <c r="AF1815" s="105"/>
      <c r="AG1815" s="105"/>
      <c r="AH1815" s="105"/>
      <c r="AI1815" s="105"/>
      <c r="AJ1815" s="105"/>
      <c r="AK1815" s="105"/>
      <c r="AL1815" s="105"/>
      <c r="AM1815" s="105"/>
      <c r="AN1815" s="105"/>
      <c r="AO1815" s="105"/>
      <c r="AP1815" s="105"/>
      <c r="AQ1815" s="105"/>
      <c r="AR1815" s="105"/>
      <c r="AS1815" s="105"/>
      <c r="AT1815" s="105"/>
      <c r="AU1815" s="105"/>
      <c r="AV1815" s="105"/>
      <c r="AW1815" s="105"/>
      <c r="AX1815" s="105"/>
      <c r="AY1815" s="105"/>
      <c r="AZ1815" s="105"/>
      <c r="BA1815" s="105"/>
      <c r="BB1815" s="105"/>
      <c r="BC1815" s="105"/>
      <c r="BD1815" s="105"/>
      <c r="BE1815" s="105"/>
      <c r="BF1815" s="105"/>
      <c r="BG1815" s="105"/>
    </row>
    <row r="1816" spans="1:59" ht="15.6" x14ac:dyDescent="0.3">
      <c r="A1816" s="105" t="s">
        <v>3823</v>
      </c>
      <c r="B1816" s="105" t="s">
        <v>3825</v>
      </c>
      <c r="C1816" s="105" t="s">
        <v>214</v>
      </c>
      <c r="D1816" s="105">
        <v>201</v>
      </c>
      <c r="E1816" s="105">
        <v>8</v>
      </c>
      <c r="F1816" s="128">
        <v>3.4861399999999998E-144</v>
      </c>
      <c r="G1816" s="148">
        <v>68.88</v>
      </c>
      <c r="H1816" s="105"/>
      <c r="I1816" s="105"/>
      <c r="J1816" s="105"/>
      <c r="K1816" s="105"/>
      <c r="L1816" s="105"/>
      <c r="M1816" s="105"/>
      <c r="N1816" s="105"/>
      <c r="O1816" s="105"/>
      <c r="P1816" s="105"/>
      <c r="Q1816" s="105"/>
      <c r="R1816" s="105"/>
      <c r="S1816" s="105"/>
      <c r="T1816" s="105"/>
      <c r="U1816" s="105"/>
      <c r="V1816" s="105"/>
      <c r="W1816" s="105"/>
      <c r="X1816" s="105"/>
      <c r="Y1816" s="105"/>
      <c r="Z1816" s="105"/>
      <c r="AA1816" s="105"/>
      <c r="AB1816" s="105"/>
      <c r="AC1816" s="105"/>
      <c r="AD1816" s="105"/>
      <c r="AE1816" s="105"/>
      <c r="AF1816" s="105"/>
      <c r="AG1816" s="105"/>
      <c r="AH1816" s="105"/>
      <c r="AI1816" s="105"/>
      <c r="AJ1816" s="105"/>
      <c r="AK1816" s="105"/>
      <c r="AL1816" s="105"/>
      <c r="AM1816" s="105"/>
      <c r="AN1816" s="105"/>
      <c r="AO1816" s="105"/>
      <c r="AP1816" s="105"/>
      <c r="AQ1816" s="105"/>
      <c r="AR1816" s="105"/>
      <c r="AS1816" s="105"/>
      <c r="AT1816" s="105"/>
      <c r="AU1816" s="105"/>
      <c r="AV1816" s="105"/>
      <c r="AW1816" s="105"/>
      <c r="AX1816" s="105"/>
      <c r="AY1816" s="105"/>
      <c r="AZ1816" s="105"/>
      <c r="BA1816" s="105"/>
      <c r="BB1816" s="105"/>
      <c r="BC1816" s="105"/>
      <c r="BD1816" s="105"/>
      <c r="BE1816" s="105"/>
      <c r="BF1816" s="105"/>
      <c r="BG1816" s="105"/>
    </row>
    <row r="1817" spans="1:59" ht="15.6" x14ac:dyDescent="0.3">
      <c r="A1817" s="105" t="s">
        <v>3823</v>
      </c>
      <c r="B1817" s="105" t="s">
        <v>1740</v>
      </c>
      <c r="C1817" s="105" t="s">
        <v>211</v>
      </c>
      <c r="D1817" s="105">
        <v>201</v>
      </c>
      <c r="E1817" s="105">
        <v>8</v>
      </c>
      <c r="F1817" s="128">
        <v>4.1985299999999999E-144</v>
      </c>
      <c r="G1817" s="148">
        <v>68.88</v>
      </c>
      <c r="H1817" s="105"/>
      <c r="I1817" s="105"/>
      <c r="J1817" s="105"/>
      <c r="K1817" s="105"/>
      <c r="L1817" s="105"/>
      <c r="M1817" s="105"/>
      <c r="N1817" s="105"/>
      <c r="O1817" s="105"/>
      <c r="P1817" s="105"/>
      <c r="Q1817" s="105"/>
      <c r="R1817" s="105"/>
      <c r="S1817" s="105"/>
      <c r="T1817" s="105"/>
      <c r="U1817" s="105"/>
      <c r="V1817" s="105"/>
      <c r="W1817" s="105"/>
      <c r="X1817" s="105"/>
      <c r="Y1817" s="105"/>
      <c r="Z1817" s="105"/>
      <c r="AA1817" s="105"/>
      <c r="AB1817" s="105"/>
      <c r="AC1817" s="105"/>
      <c r="AD1817" s="105"/>
      <c r="AE1817" s="105"/>
      <c r="AF1817" s="105"/>
      <c r="AG1817" s="105"/>
      <c r="AH1817" s="105"/>
      <c r="AI1817" s="105"/>
      <c r="AJ1817" s="105"/>
      <c r="AK1817" s="105"/>
      <c r="AL1817" s="105"/>
      <c r="AM1817" s="105"/>
      <c r="AN1817" s="105"/>
      <c r="AO1817" s="105"/>
      <c r="AP1817" s="105"/>
      <c r="AQ1817" s="105"/>
      <c r="AR1817" s="105"/>
      <c r="AS1817" s="105"/>
      <c r="AT1817" s="105"/>
      <c r="AU1817" s="105"/>
      <c r="AV1817" s="105"/>
      <c r="AW1817" s="105"/>
      <c r="AX1817" s="105"/>
      <c r="AY1817" s="105"/>
      <c r="AZ1817" s="105"/>
      <c r="BA1817" s="105"/>
      <c r="BB1817" s="105"/>
      <c r="BC1817" s="105"/>
      <c r="BD1817" s="105"/>
      <c r="BE1817" s="105"/>
      <c r="BF1817" s="105"/>
      <c r="BG1817" s="105"/>
    </row>
    <row r="1818" spans="1:59" ht="15.6" x14ac:dyDescent="0.3">
      <c r="A1818" s="105" t="s">
        <v>3823</v>
      </c>
      <c r="B1818" s="105" t="s">
        <v>3826</v>
      </c>
      <c r="C1818" s="105" t="s">
        <v>230</v>
      </c>
      <c r="D1818" s="105">
        <v>236</v>
      </c>
      <c r="E1818" s="105">
        <v>8</v>
      </c>
      <c r="F1818" s="128">
        <v>2.0691699999999999E-171</v>
      </c>
      <c r="G1818" s="148">
        <v>72.75</v>
      </c>
      <c r="H1818" s="105"/>
      <c r="I1818" s="105"/>
      <c r="J1818" s="105"/>
      <c r="K1818" s="105"/>
      <c r="L1818" s="105"/>
      <c r="M1818" s="105"/>
      <c r="N1818" s="105"/>
      <c r="O1818" s="105"/>
      <c r="P1818" s="105"/>
      <c r="Q1818" s="105"/>
      <c r="R1818" s="105"/>
      <c r="S1818" s="105"/>
      <c r="T1818" s="105"/>
      <c r="U1818" s="105"/>
      <c r="V1818" s="105"/>
      <c r="W1818" s="105"/>
      <c r="X1818" s="105"/>
      <c r="Y1818" s="105"/>
      <c r="Z1818" s="105"/>
      <c r="AA1818" s="105"/>
      <c r="AB1818" s="105"/>
      <c r="AC1818" s="105"/>
      <c r="AD1818" s="105"/>
      <c r="AE1818" s="105"/>
      <c r="AF1818" s="105"/>
      <c r="AG1818" s="105"/>
      <c r="AH1818" s="105"/>
      <c r="AI1818" s="105"/>
      <c r="AJ1818" s="105"/>
      <c r="AK1818" s="105"/>
      <c r="AL1818" s="105"/>
      <c r="AM1818" s="105"/>
      <c r="AN1818" s="105"/>
      <c r="AO1818" s="105"/>
      <c r="AP1818" s="105"/>
      <c r="AQ1818" s="105"/>
      <c r="AR1818" s="105"/>
      <c r="AS1818" s="105"/>
      <c r="AT1818" s="105"/>
      <c r="AU1818" s="105"/>
      <c r="AV1818" s="105"/>
      <c r="AW1818" s="105"/>
      <c r="AX1818" s="105"/>
      <c r="AY1818" s="105"/>
      <c r="AZ1818" s="105"/>
      <c r="BA1818" s="105"/>
      <c r="BB1818" s="105"/>
      <c r="BC1818" s="105"/>
      <c r="BD1818" s="105"/>
      <c r="BE1818" s="105"/>
      <c r="BF1818" s="105"/>
      <c r="BG1818" s="105"/>
    </row>
    <row r="1819" spans="1:59" ht="15.6" x14ac:dyDescent="0.3">
      <c r="A1819" s="105" t="s">
        <v>3823</v>
      </c>
      <c r="B1819" s="105" t="s">
        <v>3827</v>
      </c>
      <c r="C1819" s="105" t="s">
        <v>230</v>
      </c>
      <c r="D1819" s="105">
        <v>234</v>
      </c>
      <c r="E1819" s="105">
        <v>8</v>
      </c>
      <c r="F1819" s="128">
        <v>6.9397100000000001E-170</v>
      </c>
      <c r="G1819" s="148">
        <v>73.38</v>
      </c>
      <c r="H1819" s="105"/>
      <c r="I1819" s="105"/>
      <c r="J1819" s="105"/>
      <c r="K1819" s="105"/>
      <c r="L1819" s="105"/>
      <c r="M1819" s="105"/>
      <c r="N1819" s="105"/>
      <c r="O1819" s="105"/>
      <c r="P1819" s="105"/>
      <c r="Q1819" s="105"/>
      <c r="R1819" s="105"/>
      <c r="S1819" s="105"/>
      <c r="T1819" s="105"/>
      <c r="U1819" s="105"/>
      <c r="V1819" s="105"/>
      <c r="W1819" s="105"/>
      <c r="X1819" s="105"/>
      <c r="Y1819" s="105"/>
      <c r="Z1819" s="105"/>
      <c r="AA1819" s="105"/>
      <c r="AB1819" s="105"/>
      <c r="AC1819" s="105"/>
      <c r="AD1819" s="105"/>
      <c r="AE1819" s="105"/>
      <c r="AF1819" s="105"/>
      <c r="AG1819" s="105"/>
      <c r="AH1819" s="105"/>
      <c r="AI1819" s="105"/>
      <c r="AJ1819" s="105"/>
      <c r="AK1819" s="105"/>
      <c r="AL1819" s="105"/>
      <c r="AM1819" s="105"/>
      <c r="AN1819" s="105"/>
      <c r="AO1819" s="105"/>
      <c r="AP1819" s="105"/>
      <c r="AQ1819" s="105"/>
      <c r="AR1819" s="105"/>
      <c r="AS1819" s="105"/>
      <c r="AT1819" s="105"/>
      <c r="AU1819" s="105"/>
      <c r="AV1819" s="105"/>
      <c r="AW1819" s="105"/>
      <c r="AX1819" s="105"/>
      <c r="AY1819" s="105"/>
      <c r="AZ1819" s="105"/>
      <c r="BA1819" s="105"/>
      <c r="BB1819" s="105"/>
      <c r="BC1819" s="105"/>
      <c r="BD1819" s="105"/>
      <c r="BE1819" s="105"/>
      <c r="BF1819" s="105"/>
      <c r="BG1819" s="105"/>
    </row>
    <row r="1820" spans="1:59" ht="15.6" x14ac:dyDescent="0.3">
      <c r="A1820" s="105" t="s">
        <v>3823</v>
      </c>
      <c r="B1820" s="105" t="s">
        <v>3828</v>
      </c>
      <c r="C1820" s="105" t="s">
        <v>1741</v>
      </c>
      <c r="D1820" s="105">
        <v>236</v>
      </c>
      <c r="E1820" s="105">
        <v>8</v>
      </c>
      <c r="F1820" s="128">
        <v>3.6325999999999998E-172</v>
      </c>
      <c r="G1820" s="148">
        <v>72.88</v>
      </c>
      <c r="H1820" s="105"/>
      <c r="I1820" s="105"/>
      <c r="J1820" s="105"/>
      <c r="K1820" s="105"/>
      <c r="L1820" s="105"/>
      <c r="M1820" s="105"/>
      <c r="N1820" s="105"/>
      <c r="O1820" s="105"/>
      <c r="P1820" s="105"/>
      <c r="Q1820" s="105"/>
      <c r="R1820" s="105"/>
      <c r="S1820" s="105"/>
      <c r="T1820" s="105"/>
      <c r="U1820" s="105"/>
      <c r="V1820" s="105"/>
      <c r="W1820" s="105"/>
      <c r="X1820" s="105"/>
      <c r="Y1820" s="105"/>
      <c r="Z1820" s="105"/>
      <c r="AA1820" s="105"/>
      <c r="AB1820" s="105"/>
      <c r="AC1820" s="105"/>
      <c r="AD1820" s="105"/>
      <c r="AE1820" s="105"/>
      <c r="AF1820" s="105"/>
      <c r="AG1820" s="105"/>
      <c r="AH1820" s="105"/>
      <c r="AI1820" s="105"/>
      <c r="AJ1820" s="105"/>
      <c r="AK1820" s="105"/>
      <c r="AL1820" s="105"/>
      <c r="AM1820" s="105"/>
      <c r="AN1820" s="105"/>
      <c r="AO1820" s="105"/>
      <c r="AP1820" s="105"/>
      <c r="AQ1820" s="105"/>
      <c r="AR1820" s="105"/>
      <c r="AS1820" s="105"/>
      <c r="AT1820" s="105"/>
      <c r="AU1820" s="105"/>
      <c r="AV1820" s="105"/>
      <c r="AW1820" s="105"/>
      <c r="AX1820" s="105"/>
      <c r="AY1820" s="105"/>
      <c r="AZ1820" s="105"/>
      <c r="BA1820" s="105"/>
      <c r="BB1820" s="105"/>
      <c r="BC1820" s="105"/>
      <c r="BD1820" s="105"/>
      <c r="BE1820" s="105"/>
      <c r="BF1820" s="105"/>
      <c r="BG1820" s="105"/>
    </row>
    <row r="1821" spans="1:59" ht="15.6" x14ac:dyDescent="0.3">
      <c r="A1821" s="105" t="s">
        <v>3823</v>
      </c>
      <c r="B1821" s="105" t="s">
        <v>1742</v>
      </c>
      <c r="C1821" s="105" t="s">
        <v>211</v>
      </c>
      <c r="D1821" s="105">
        <v>201</v>
      </c>
      <c r="E1821" s="105">
        <v>8</v>
      </c>
      <c r="F1821" s="128">
        <v>4.1985299999999999E-144</v>
      </c>
      <c r="G1821" s="148">
        <v>68.88</v>
      </c>
      <c r="H1821" s="105"/>
      <c r="I1821" s="105"/>
      <c r="J1821" s="105"/>
      <c r="K1821" s="105"/>
      <c r="L1821" s="105"/>
      <c r="M1821" s="105"/>
      <c r="N1821" s="105"/>
      <c r="O1821" s="105"/>
      <c r="P1821" s="105"/>
      <c r="Q1821" s="105"/>
      <c r="R1821" s="105"/>
      <c r="S1821" s="105"/>
      <c r="T1821" s="105"/>
      <c r="U1821" s="105"/>
      <c r="V1821" s="105"/>
      <c r="W1821" s="105"/>
      <c r="X1821" s="105"/>
      <c r="Y1821" s="105"/>
      <c r="Z1821" s="105"/>
      <c r="AA1821" s="105"/>
      <c r="AB1821" s="105"/>
      <c r="AC1821" s="105"/>
      <c r="AD1821" s="105"/>
      <c r="AE1821" s="105"/>
      <c r="AF1821" s="105"/>
      <c r="AG1821" s="105"/>
      <c r="AH1821" s="105"/>
      <c r="AI1821" s="105"/>
      <c r="AJ1821" s="105"/>
      <c r="AK1821" s="105"/>
      <c r="AL1821" s="105"/>
      <c r="AM1821" s="105"/>
      <c r="AN1821" s="105"/>
      <c r="AO1821" s="105"/>
      <c r="AP1821" s="105"/>
      <c r="AQ1821" s="105"/>
      <c r="AR1821" s="105"/>
      <c r="AS1821" s="105"/>
      <c r="AT1821" s="105"/>
      <c r="AU1821" s="105"/>
      <c r="AV1821" s="105"/>
      <c r="AW1821" s="105"/>
      <c r="AX1821" s="105"/>
      <c r="AY1821" s="105"/>
      <c r="AZ1821" s="105"/>
      <c r="BA1821" s="105"/>
      <c r="BB1821" s="105"/>
      <c r="BC1821" s="105"/>
      <c r="BD1821" s="105"/>
      <c r="BE1821" s="105"/>
      <c r="BF1821" s="105"/>
      <c r="BG1821" s="105"/>
    </row>
    <row r="1822" spans="1:59" ht="15.6" x14ac:dyDescent="0.3">
      <c r="A1822" s="105" t="s">
        <v>3823</v>
      </c>
      <c r="B1822" s="105" t="s">
        <v>1743</v>
      </c>
      <c r="C1822" s="105" t="s">
        <v>1744</v>
      </c>
      <c r="D1822" s="105">
        <v>226</v>
      </c>
      <c r="E1822" s="105">
        <v>8</v>
      </c>
      <c r="F1822" s="128">
        <v>4.5342599999999996E-161</v>
      </c>
      <c r="G1822" s="148">
        <v>64.5</v>
      </c>
      <c r="H1822" s="105"/>
      <c r="I1822" s="105"/>
      <c r="J1822" s="105"/>
      <c r="K1822" s="105"/>
      <c r="L1822" s="105"/>
      <c r="M1822" s="105"/>
      <c r="N1822" s="105"/>
      <c r="O1822" s="105"/>
      <c r="P1822" s="105"/>
      <c r="Q1822" s="105"/>
      <c r="R1822" s="105"/>
      <c r="S1822" s="105"/>
      <c r="T1822" s="105"/>
      <c r="U1822" s="105"/>
      <c r="V1822" s="105"/>
      <c r="W1822" s="105"/>
      <c r="X1822" s="105"/>
      <c r="Y1822" s="105"/>
      <c r="Z1822" s="105"/>
      <c r="AA1822" s="105"/>
      <c r="AB1822" s="105"/>
      <c r="AC1822" s="105"/>
      <c r="AD1822" s="105"/>
      <c r="AE1822" s="105"/>
      <c r="AF1822" s="105"/>
      <c r="AG1822" s="105"/>
      <c r="AH1822" s="105"/>
      <c r="AI1822" s="105"/>
      <c r="AJ1822" s="105"/>
      <c r="AK1822" s="105"/>
      <c r="AL1822" s="105"/>
      <c r="AM1822" s="105"/>
      <c r="AN1822" s="105"/>
      <c r="AO1822" s="105"/>
      <c r="AP1822" s="105"/>
      <c r="AQ1822" s="105"/>
      <c r="AR1822" s="105"/>
      <c r="AS1822" s="105"/>
      <c r="AT1822" s="105"/>
      <c r="AU1822" s="105"/>
      <c r="AV1822" s="105"/>
      <c r="AW1822" s="105"/>
      <c r="AX1822" s="105"/>
      <c r="AY1822" s="105"/>
      <c r="AZ1822" s="105"/>
      <c r="BA1822" s="105"/>
      <c r="BB1822" s="105"/>
      <c r="BC1822" s="105"/>
      <c r="BD1822" s="105"/>
      <c r="BE1822" s="105"/>
      <c r="BF1822" s="105"/>
      <c r="BG1822" s="105"/>
    </row>
    <row r="1823" spans="1:59" ht="15.6" x14ac:dyDescent="0.3">
      <c r="A1823" s="105" t="s">
        <v>3823</v>
      </c>
      <c r="B1823" s="105" t="s">
        <v>1745</v>
      </c>
      <c r="C1823" s="105" t="s">
        <v>227</v>
      </c>
      <c r="D1823" s="105">
        <v>204</v>
      </c>
      <c r="E1823" s="105">
        <v>8</v>
      </c>
      <c r="F1823" s="128">
        <v>1.2574299999999999E-144</v>
      </c>
      <c r="G1823" s="148">
        <v>59.13</v>
      </c>
      <c r="H1823" s="105"/>
      <c r="I1823" s="105"/>
      <c r="J1823" s="105"/>
      <c r="K1823" s="105"/>
      <c r="L1823" s="105"/>
      <c r="M1823" s="105"/>
      <c r="N1823" s="105"/>
      <c r="O1823" s="105"/>
      <c r="P1823" s="105"/>
      <c r="Q1823" s="105"/>
      <c r="R1823" s="105"/>
      <c r="S1823" s="105"/>
      <c r="T1823" s="105"/>
      <c r="U1823" s="105"/>
      <c r="V1823" s="105"/>
      <c r="W1823" s="105"/>
      <c r="X1823" s="105"/>
      <c r="Y1823" s="105"/>
      <c r="Z1823" s="105"/>
      <c r="AA1823" s="105"/>
      <c r="AB1823" s="105"/>
      <c r="AC1823" s="105"/>
      <c r="AD1823" s="105"/>
      <c r="AE1823" s="105"/>
      <c r="AF1823" s="105"/>
      <c r="AG1823" s="105"/>
      <c r="AH1823" s="105"/>
      <c r="AI1823" s="105"/>
      <c r="AJ1823" s="105"/>
      <c r="AK1823" s="105"/>
      <c r="AL1823" s="105"/>
      <c r="AM1823" s="105"/>
      <c r="AN1823" s="105"/>
      <c r="AO1823" s="105"/>
      <c r="AP1823" s="105"/>
      <c r="AQ1823" s="105"/>
      <c r="AR1823" s="105"/>
      <c r="AS1823" s="105"/>
      <c r="AT1823" s="105"/>
      <c r="AU1823" s="105"/>
      <c r="AV1823" s="105"/>
      <c r="AW1823" s="105"/>
      <c r="AX1823" s="105"/>
      <c r="AY1823" s="105"/>
      <c r="AZ1823" s="105"/>
      <c r="BA1823" s="105"/>
      <c r="BB1823" s="105"/>
      <c r="BC1823" s="105"/>
      <c r="BD1823" s="105"/>
      <c r="BE1823" s="105"/>
      <c r="BF1823" s="105"/>
      <c r="BG1823" s="105"/>
    </row>
    <row r="1824" spans="1:59" ht="15.6" x14ac:dyDescent="0.3">
      <c r="A1824" s="105" t="s">
        <v>3829</v>
      </c>
      <c r="B1824" s="105" t="s">
        <v>3830</v>
      </c>
      <c r="C1824" s="105" t="s">
        <v>214</v>
      </c>
      <c r="D1824" s="105">
        <v>201</v>
      </c>
      <c r="E1824" s="105">
        <v>7</v>
      </c>
      <c r="F1824" s="128">
        <v>1.8689099999999999E-144</v>
      </c>
      <c r="G1824" s="148">
        <v>60.57</v>
      </c>
      <c r="H1824" s="105"/>
      <c r="I1824" s="105"/>
      <c r="J1824" s="105"/>
      <c r="K1824" s="105"/>
      <c r="L1824" s="105"/>
      <c r="M1824" s="105"/>
      <c r="N1824" s="105"/>
      <c r="O1824" s="105"/>
      <c r="P1824" s="105"/>
      <c r="Q1824" s="105"/>
      <c r="R1824" s="105"/>
      <c r="S1824" s="105"/>
      <c r="T1824" s="105"/>
      <c r="U1824" s="105"/>
      <c r="V1824" s="105"/>
      <c r="W1824" s="105"/>
      <c r="X1824" s="105"/>
      <c r="Y1824" s="105"/>
      <c r="Z1824" s="105"/>
      <c r="AA1824" s="105"/>
      <c r="AB1824" s="105"/>
      <c r="AC1824" s="105"/>
      <c r="AD1824" s="105"/>
      <c r="AE1824" s="105"/>
      <c r="AF1824" s="105"/>
      <c r="AG1824" s="105"/>
      <c r="AH1824" s="105"/>
      <c r="AI1824" s="105"/>
      <c r="AJ1824" s="105"/>
      <c r="AK1824" s="105"/>
      <c r="AL1824" s="105"/>
      <c r="AM1824" s="105"/>
      <c r="AN1824" s="105"/>
      <c r="AO1824" s="105"/>
      <c r="AP1824" s="105"/>
      <c r="AQ1824" s="105"/>
      <c r="AR1824" s="105"/>
      <c r="AS1824" s="105"/>
      <c r="AT1824" s="105"/>
      <c r="AU1824" s="105"/>
      <c r="AV1824" s="105"/>
      <c r="AW1824" s="105"/>
      <c r="AX1824" s="105"/>
      <c r="AY1824" s="105"/>
      <c r="AZ1824" s="105"/>
      <c r="BA1824" s="105"/>
      <c r="BB1824" s="105"/>
      <c r="BC1824" s="105"/>
      <c r="BD1824" s="105"/>
      <c r="BE1824" s="105"/>
      <c r="BF1824" s="105"/>
      <c r="BG1824" s="105"/>
    </row>
    <row r="1825" spans="1:59" ht="15.6" x14ac:dyDescent="0.3">
      <c r="A1825" s="105" t="s">
        <v>3829</v>
      </c>
      <c r="B1825" s="105" t="s">
        <v>3831</v>
      </c>
      <c r="C1825" s="105" t="s">
        <v>214</v>
      </c>
      <c r="D1825" s="105">
        <v>201</v>
      </c>
      <c r="E1825" s="105">
        <v>7</v>
      </c>
      <c r="F1825" s="128">
        <v>1.8689099999999999E-144</v>
      </c>
      <c r="G1825" s="148">
        <v>60.57</v>
      </c>
      <c r="H1825" s="105"/>
      <c r="I1825" s="105"/>
      <c r="J1825" s="105"/>
      <c r="K1825" s="105"/>
      <c r="L1825" s="105"/>
      <c r="M1825" s="105"/>
      <c r="N1825" s="105"/>
      <c r="O1825" s="105"/>
      <c r="P1825" s="105"/>
      <c r="Q1825" s="105"/>
      <c r="R1825" s="105"/>
      <c r="S1825" s="105"/>
      <c r="T1825" s="105"/>
      <c r="U1825" s="105"/>
      <c r="V1825" s="105"/>
      <c r="W1825" s="105"/>
      <c r="X1825" s="105"/>
      <c r="Y1825" s="105"/>
      <c r="Z1825" s="105"/>
      <c r="AA1825" s="105"/>
      <c r="AB1825" s="105"/>
      <c r="AC1825" s="105"/>
      <c r="AD1825" s="105"/>
      <c r="AE1825" s="105"/>
      <c r="AF1825" s="105"/>
      <c r="AG1825" s="105"/>
      <c r="AH1825" s="105"/>
      <c r="AI1825" s="105"/>
      <c r="AJ1825" s="105"/>
      <c r="AK1825" s="105"/>
      <c r="AL1825" s="105"/>
      <c r="AM1825" s="105"/>
      <c r="AN1825" s="105"/>
      <c r="AO1825" s="105"/>
      <c r="AP1825" s="105"/>
      <c r="AQ1825" s="105"/>
      <c r="AR1825" s="105"/>
      <c r="AS1825" s="105"/>
      <c r="AT1825" s="105"/>
      <c r="AU1825" s="105"/>
      <c r="AV1825" s="105"/>
      <c r="AW1825" s="105"/>
      <c r="AX1825" s="105"/>
      <c r="AY1825" s="105"/>
      <c r="AZ1825" s="105"/>
      <c r="BA1825" s="105"/>
      <c r="BB1825" s="105"/>
      <c r="BC1825" s="105"/>
      <c r="BD1825" s="105"/>
      <c r="BE1825" s="105"/>
      <c r="BF1825" s="105"/>
      <c r="BG1825" s="105"/>
    </row>
    <row r="1826" spans="1:59" ht="15.6" x14ac:dyDescent="0.3">
      <c r="A1826" s="105" t="s">
        <v>3829</v>
      </c>
      <c r="B1826" s="105" t="s">
        <v>1746</v>
      </c>
      <c r="C1826" s="105" t="s">
        <v>214</v>
      </c>
      <c r="D1826" s="105">
        <v>201</v>
      </c>
      <c r="E1826" s="105">
        <v>7</v>
      </c>
      <c r="F1826" s="128">
        <v>1.8689099999999999E-144</v>
      </c>
      <c r="G1826" s="148">
        <v>60.57</v>
      </c>
      <c r="H1826" s="105"/>
      <c r="I1826" s="105"/>
      <c r="J1826" s="105"/>
      <c r="K1826" s="105"/>
      <c r="L1826" s="105"/>
      <c r="M1826" s="105"/>
      <c r="N1826" s="105"/>
      <c r="O1826" s="105"/>
      <c r="P1826" s="105"/>
      <c r="Q1826" s="105"/>
      <c r="R1826" s="105"/>
      <c r="S1826" s="105"/>
      <c r="T1826" s="105"/>
      <c r="U1826" s="105"/>
      <c r="V1826" s="105"/>
      <c r="W1826" s="105"/>
      <c r="X1826" s="105"/>
      <c r="Y1826" s="105"/>
      <c r="Z1826" s="105"/>
      <c r="AA1826" s="105"/>
      <c r="AB1826" s="105"/>
      <c r="AC1826" s="105"/>
      <c r="AD1826" s="105"/>
      <c r="AE1826" s="105"/>
      <c r="AF1826" s="105"/>
      <c r="AG1826" s="105"/>
      <c r="AH1826" s="105"/>
      <c r="AI1826" s="105"/>
      <c r="AJ1826" s="105"/>
      <c r="AK1826" s="105"/>
      <c r="AL1826" s="105"/>
      <c r="AM1826" s="105"/>
      <c r="AN1826" s="105"/>
      <c r="AO1826" s="105"/>
      <c r="AP1826" s="105"/>
      <c r="AQ1826" s="105"/>
      <c r="AR1826" s="105"/>
      <c r="AS1826" s="105"/>
      <c r="AT1826" s="105"/>
      <c r="AU1826" s="105"/>
      <c r="AV1826" s="105"/>
      <c r="AW1826" s="105"/>
      <c r="AX1826" s="105"/>
      <c r="AY1826" s="105"/>
      <c r="AZ1826" s="105"/>
      <c r="BA1826" s="105"/>
      <c r="BB1826" s="105"/>
      <c r="BC1826" s="105"/>
      <c r="BD1826" s="105"/>
      <c r="BE1826" s="105"/>
      <c r="BF1826" s="105"/>
      <c r="BG1826" s="105"/>
    </row>
    <row r="1827" spans="1:59" ht="15.6" x14ac:dyDescent="0.3">
      <c r="A1827" s="105" t="s">
        <v>3829</v>
      </c>
      <c r="B1827" s="105" t="s">
        <v>1747</v>
      </c>
      <c r="C1827" s="105" t="s">
        <v>227</v>
      </c>
      <c r="D1827" s="105">
        <v>201</v>
      </c>
      <c r="E1827" s="105">
        <v>7</v>
      </c>
      <c r="F1827" s="128">
        <v>6.29289E-144</v>
      </c>
      <c r="G1827" s="148">
        <v>63.29</v>
      </c>
      <c r="H1827" s="105"/>
      <c r="I1827" s="105"/>
      <c r="J1827" s="105"/>
      <c r="K1827" s="105"/>
      <c r="L1827" s="105"/>
      <c r="M1827" s="105"/>
      <c r="N1827" s="105"/>
      <c r="O1827" s="105"/>
      <c r="P1827" s="105"/>
      <c r="Q1827" s="105"/>
      <c r="R1827" s="105"/>
      <c r="S1827" s="105"/>
      <c r="T1827" s="105"/>
      <c r="U1827" s="105"/>
      <c r="V1827" s="105"/>
      <c r="W1827" s="105"/>
      <c r="X1827" s="105"/>
      <c r="Y1827" s="105"/>
      <c r="Z1827" s="105"/>
      <c r="AA1827" s="105"/>
      <c r="AB1827" s="105"/>
      <c r="AC1827" s="105"/>
      <c r="AD1827" s="105"/>
      <c r="AE1827" s="105"/>
      <c r="AF1827" s="105"/>
      <c r="AG1827" s="105"/>
      <c r="AH1827" s="105"/>
      <c r="AI1827" s="105"/>
      <c r="AJ1827" s="105"/>
      <c r="AK1827" s="105"/>
      <c r="AL1827" s="105"/>
      <c r="AM1827" s="105"/>
      <c r="AN1827" s="105"/>
      <c r="AO1827" s="105"/>
      <c r="AP1827" s="105"/>
      <c r="AQ1827" s="105"/>
      <c r="AR1827" s="105"/>
      <c r="AS1827" s="105"/>
      <c r="AT1827" s="105"/>
      <c r="AU1827" s="105"/>
      <c r="AV1827" s="105"/>
      <c r="AW1827" s="105"/>
      <c r="AX1827" s="105"/>
      <c r="AY1827" s="105"/>
      <c r="AZ1827" s="105"/>
      <c r="BA1827" s="105"/>
      <c r="BB1827" s="105"/>
      <c r="BC1827" s="105"/>
      <c r="BD1827" s="105"/>
      <c r="BE1827" s="105"/>
      <c r="BF1827" s="105"/>
      <c r="BG1827" s="105"/>
    </row>
    <row r="1828" spans="1:59" ht="15.6" x14ac:dyDescent="0.3">
      <c r="A1828" s="105" t="s">
        <v>3829</v>
      </c>
      <c r="B1828" s="105" t="s">
        <v>3832</v>
      </c>
      <c r="C1828" s="105" t="s">
        <v>230</v>
      </c>
      <c r="D1828" s="105">
        <v>206</v>
      </c>
      <c r="E1828" s="105">
        <v>7</v>
      </c>
      <c r="F1828" s="128">
        <v>2.1123599999999998E-149</v>
      </c>
      <c r="G1828" s="148">
        <v>70.430000000000007</v>
      </c>
      <c r="H1828" s="105"/>
      <c r="I1828" s="105"/>
      <c r="J1828" s="105"/>
      <c r="K1828" s="105"/>
      <c r="L1828" s="105"/>
      <c r="M1828" s="105"/>
      <c r="N1828" s="105"/>
      <c r="O1828" s="105"/>
      <c r="P1828" s="105"/>
      <c r="Q1828" s="105"/>
      <c r="R1828" s="105"/>
      <c r="S1828" s="105"/>
      <c r="T1828" s="105"/>
      <c r="U1828" s="105"/>
      <c r="V1828" s="105"/>
      <c r="W1828" s="105"/>
      <c r="X1828" s="105"/>
      <c r="Y1828" s="105"/>
      <c r="Z1828" s="105"/>
      <c r="AA1828" s="105"/>
      <c r="AB1828" s="105"/>
      <c r="AC1828" s="105"/>
      <c r="AD1828" s="105"/>
      <c r="AE1828" s="105"/>
      <c r="AF1828" s="105"/>
      <c r="AG1828" s="105"/>
      <c r="AH1828" s="105"/>
      <c r="AI1828" s="105"/>
      <c r="AJ1828" s="105"/>
      <c r="AK1828" s="105"/>
      <c r="AL1828" s="105"/>
      <c r="AM1828" s="105"/>
      <c r="AN1828" s="105"/>
      <c r="AO1828" s="105"/>
      <c r="AP1828" s="105"/>
      <c r="AQ1828" s="105"/>
      <c r="AR1828" s="105"/>
      <c r="AS1828" s="105"/>
      <c r="AT1828" s="105"/>
      <c r="AU1828" s="105"/>
      <c r="AV1828" s="105"/>
      <c r="AW1828" s="105"/>
      <c r="AX1828" s="105"/>
      <c r="AY1828" s="105"/>
      <c r="AZ1828" s="105"/>
      <c r="BA1828" s="105"/>
      <c r="BB1828" s="105"/>
      <c r="BC1828" s="105"/>
      <c r="BD1828" s="105"/>
      <c r="BE1828" s="105"/>
      <c r="BF1828" s="105"/>
      <c r="BG1828" s="105"/>
    </row>
    <row r="1829" spans="1:59" ht="15.6" x14ac:dyDescent="0.3">
      <c r="A1829" s="105" t="s">
        <v>3829</v>
      </c>
      <c r="B1829" s="105" t="s">
        <v>3833</v>
      </c>
      <c r="C1829" s="105" t="s">
        <v>230</v>
      </c>
      <c r="D1829" s="105">
        <v>206</v>
      </c>
      <c r="E1829" s="105">
        <v>7</v>
      </c>
      <c r="F1829" s="128">
        <v>3.71018E-150</v>
      </c>
      <c r="G1829" s="148">
        <v>70.86</v>
      </c>
      <c r="H1829" s="105"/>
      <c r="I1829" s="105"/>
      <c r="J1829" s="105"/>
      <c r="K1829" s="105"/>
      <c r="L1829" s="105"/>
      <c r="M1829" s="105"/>
      <c r="N1829" s="105"/>
      <c r="O1829" s="105"/>
      <c r="P1829" s="105"/>
      <c r="Q1829" s="105"/>
      <c r="R1829" s="105"/>
      <c r="S1829" s="105"/>
      <c r="T1829" s="105"/>
      <c r="U1829" s="105"/>
      <c r="V1829" s="105"/>
      <c r="W1829" s="105"/>
      <c r="X1829" s="105"/>
      <c r="Y1829" s="105"/>
      <c r="Z1829" s="105"/>
      <c r="AA1829" s="105"/>
      <c r="AB1829" s="105"/>
      <c r="AC1829" s="105"/>
      <c r="AD1829" s="105"/>
      <c r="AE1829" s="105"/>
      <c r="AF1829" s="105"/>
      <c r="AG1829" s="105"/>
      <c r="AH1829" s="105"/>
      <c r="AI1829" s="105"/>
      <c r="AJ1829" s="105"/>
      <c r="AK1829" s="105"/>
      <c r="AL1829" s="105"/>
      <c r="AM1829" s="105"/>
      <c r="AN1829" s="105"/>
      <c r="AO1829" s="105"/>
      <c r="AP1829" s="105"/>
      <c r="AQ1829" s="105"/>
      <c r="AR1829" s="105"/>
      <c r="AS1829" s="105"/>
      <c r="AT1829" s="105"/>
      <c r="AU1829" s="105"/>
      <c r="AV1829" s="105"/>
      <c r="AW1829" s="105"/>
      <c r="AX1829" s="105"/>
      <c r="AY1829" s="105"/>
      <c r="AZ1829" s="105"/>
      <c r="BA1829" s="105"/>
      <c r="BB1829" s="105"/>
      <c r="BC1829" s="105"/>
      <c r="BD1829" s="105"/>
      <c r="BE1829" s="105"/>
      <c r="BF1829" s="105"/>
      <c r="BG1829" s="105"/>
    </row>
    <row r="1830" spans="1:59" ht="15.6" x14ac:dyDescent="0.3">
      <c r="A1830" s="105" t="s">
        <v>3829</v>
      </c>
      <c r="B1830" s="105" t="s">
        <v>1748</v>
      </c>
      <c r="C1830" s="105" t="s">
        <v>214</v>
      </c>
      <c r="D1830" s="105">
        <v>201</v>
      </c>
      <c r="E1830" s="105">
        <v>7</v>
      </c>
      <c r="F1830" s="128">
        <v>1.8689099999999999E-144</v>
      </c>
      <c r="G1830" s="148">
        <v>60.57</v>
      </c>
      <c r="H1830" s="105"/>
      <c r="I1830" s="105"/>
      <c r="J1830" s="105"/>
      <c r="K1830" s="105"/>
      <c r="L1830" s="105"/>
      <c r="M1830" s="105"/>
      <c r="N1830" s="105"/>
      <c r="O1830" s="105"/>
      <c r="P1830" s="105"/>
      <c r="Q1830" s="105"/>
      <c r="R1830" s="105"/>
      <c r="S1830" s="105"/>
      <c r="T1830" s="105"/>
      <c r="U1830" s="105"/>
      <c r="V1830" s="105"/>
      <c r="W1830" s="105"/>
      <c r="X1830" s="105"/>
      <c r="Y1830" s="105"/>
      <c r="Z1830" s="105"/>
      <c r="AA1830" s="105"/>
      <c r="AB1830" s="105"/>
      <c r="AC1830" s="105"/>
      <c r="AD1830" s="105"/>
      <c r="AE1830" s="105"/>
      <c r="AF1830" s="105"/>
      <c r="AG1830" s="105"/>
      <c r="AH1830" s="105"/>
      <c r="AI1830" s="105"/>
      <c r="AJ1830" s="105"/>
      <c r="AK1830" s="105"/>
      <c r="AL1830" s="105"/>
      <c r="AM1830" s="105"/>
      <c r="AN1830" s="105"/>
      <c r="AO1830" s="105"/>
      <c r="AP1830" s="105"/>
      <c r="AQ1830" s="105"/>
      <c r="AR1830" s="105"/>
      <c r="AS1830" s="105"/>
      <c r="AT1830" s="105"/>
      <c r="AU1830" s="105"/>
      <c r="AV1830" s="105"/>
      <c r="AW1830" s="105"/>
      <c r="AX1830" s="105"/>
      <c r="AY1830" s="105"/>
      <c r="AZ1830" s="105"/>
      <c r="BA1830" s="105"/>
      <c r="BB1830" s="105"/>
      <c r="BC1830" s="105"/>
      <c r="BD1830" s="105"/>
      <c r="BE1830" s="105"/>
      <c r="BF1830" s="105"/>
      <c r="BG1830" s="105"/>
    </row>
    <row r="1831" spans="1:59" ht="15.6" x14ac:dyDescent="0.3">
      <c r="A1831" s="105" t="s">
        <v>3829</v>
      </c>
      <c r="B1831" s="105" t="s">
        <v>1749</v>
      </c>
      <c r="C1831" s="105" t="s">
        <v>1750</v>
      </c>
      <c r="D1831" s="105">
        <v>236</v>
      </c>
      <c r="E1831" s="105">
        <v>7</v>
      </c>
      <c r="F1831" s="128">
        <v>1.7994199999999999E-165</v>
      </c>
      <c r="G1831" s="148">
        <v>62.43</v>
      </c>
      <c r="H1831" s="105"/>
      <c r="I1831" s="105"/>
      <c r="J1831" s="105"/>
      <c r="K1831" s="105"/>
      <c r="L1831" s="105"/>
      <c r="M1831" s="105"/>
      <c r="N1831" s="105"/>
      <c r="O1831" s="105"/>
      <c r="P1831" s="105"/>
      <c r="Q1831" s="105"/>
      <c r="R1831" s="105"/>
      <c r="S1831" s="105"/>
      <c r="T1831" s="105"/>
      <c r="U1831" s="105"/>
      <c r="V1831" s="105"/>
      <c r="W1831" s="105"/>
      <c r="X1831" s="105"/>
      <c r="Y1831" s="105"/>
      <c r="Z1831" s="105"/>
      <c r="AA1831" s="105"/>
      <c r="AB1831" s="105"/>
      <c r="AC1831" s="105"/>
      <c r="AD1831" s="105"/>
      <c r="AE1831" s="105"/>
      <c r="AF1831" s="105"/>
      <c r="AG1831" s="105"/>
      <c r="AH1831" s="105"/>
      <c r="AI1831" s="105"/>
      <c r="AJ1831" s="105"/>
      <c r="AK1831" s="105"/>
      <c r="AL1831" s="105"/>
      <c r="AM1831" s="105"/>
      <c r="AN1831" s="105"/>
      <c r="AO1831" s="105"/>
      <c r="AP1831" s="105"/>
      <c r="AQ1831" s="105"/>
      <c r="AR1831" s="105"/>
      <c r="AS1831" s="105"/>
      <c r="AT1831" s="105"/>
      <c r="AU1831" s="105"/>
      <c r="AV1831" s="105"/>
      <c r="AW1831" s="105"/>
      <c r="AX1831" s="105"/>
      <c r="AY1831" s="105"/>
      <c r="AZ1831" s="105"/>
      <c r="BA1831" s="105"/>
      <c r="BB1831" s="105"/>
      <c r="BC1831" s="105"/>
      <c r="BD1831" s="105"/>
      <c r="BE1831" s="105"/>
      <c r="BF1831" s="105"/>
      <c r="BG1831" s="105"/>
    </row>
    <row r="1832" spans="1:59" ht="15.6" x14ac:dyDescent="0.3">
      <c r="A1832" s="105" t="s">
        <v>3829</v>
      </c>
      <c r="B1832" s="105" t="s">
        <v>1751</v>
      </c>
      <c r="C1832" s="105" t="s">
        <v>227</v>
      </c>
      <c r="D1832" s="105">
        <v>216</v>
      </c>
      <c r="E1832" s="105">
        <v>7</v>
      </c>
      <c r="F1832" s="128">
        <v>7.1415299999999997E-157</v>
      </c>
      <c r="G1832" s="148">
        <v>62</v>
      </c>
      <c r="H1832" s="105"/>
      <c r="I1832" s="105"/>
      <c r="J1832" s="105"/>
      <c r="K1832" s="105"/>
      <c r="L1832" s="105"/>
      <c r="M1832" s="105"/>
      <c r="N1832" s="105"/>
      <c r="O1832" s="105"/>
      <c r="P1832" s="105"/>
      <c r="Q1832" s="105"/>
      <c r="R1832" s="105"/>
      <c r="S1832" s="105"/>
      <c r="T1832" s="105"/>
      <c r="U1832" s="105"/>
      <c r="V1832" s="105"/>
      <c r="W1832" s="105"/>
      <c r="X1832" s="105"/>
      <c r="Y1832" s="105"/>
      <c r="Z1832" s="105"/>
      <c r="AA1832" s="105"/>
      <c r="AB1832" s="105"/>
      <c r="AC1832" s="105"/>
      <c r="AD1832" s="105"/>
      <c r="AE1832" s="105"/>
      <c r="AF1832" s="105"/>
      <c r="AG1832" s="105"/>
      <c r="AH1832" s="105"/>
      <c r="AI1832" s="105"/>
      <c r="AJ1832" s="105"/>
      <c r="AK1832" s="105"/>
      <c r="AL1832" s="105"/>
      <c r="AM1832" s="105"/>
      <c r="AN1832" s="105"/>
      <c r="AO1832" s="105"/>
      <c r="AP1832" s="105"/>
      <c r="AQ1832" s="105"/>
      <c r="AR1832" s="105"/>
      <c r="AS1832" s="105"/>
      <c r="AT1832" s="105"/>
      <c r="AU1832" s="105"/>
      <c r="AV1832" s="105"/>
      <c r="AW1832" s="105"/>
      <c r="AX1832" s="105"/>
      <c r="AY1832" s="105"/>
      <c r="AZ1832" s="105"/>
      <c r="BA1832" s="105"/>
      <c r="BB1832" s="105"/>
      <c r="BC1832" s="105"/>
      <c r="BD1832" s="105"/>
      <c r="BE1832" s="105"/>
      <c r="BF1832" s="105"/>
      <c r="BG1832" s="105"/>
    </row>
    <row r="1833" spans="1:59" ht="15.6" x14ac:dyDescent="0.3">
      <c r="A1833" s="105" t="s">
        <v>3834</v>
      </c>
      <c r="B1833" s="105" t="s">
        <v>3835</v>
      </c>
      <c r="C1833" s="105" t="s">
        <v>211</v>
      </c>
      <c r="D1833" s="105">
        <v>127</v>
      </c>
      <c r="E1833" s="105">
        <v>7</v>
      </c>
      <c r="F1833" s="128">
        <v>2.93821E-87</v>
      </c>
      <c r="G1833" s="148">
        <v>65.569999999999993</v>
      </c>
      <c r="H1833" s="105"/>
      <c r="I1833" s="105"/>
      <c r="J1833" s="105"/>
      <c r="K1833" s="105"/>
      <c r="L1833" s="105"/>
      <c r="M1833" s="105"/>
      <c r="N1833" s="105"/>
      <c r="O1833" s="105"/>
      <c r="P1833" s="105"/>
      <c r="Q1833" s="105"/>
      <c r="R1833" s="105"/>
      <c r="S1833" s="105"/>
      <c r="T1833" s="105"/>
      <c r="U1833" s="105"/>
      <c r="V1833" s="105"/>
      <c r="W1833" s="105"/>
      <c r="X1833" s="105"/>
      <c r="Y1833" s="105"/>
      <c r="Z1833" s="105"/>
      <c r="AA1833" s="105"/>
      <c r="AB1833" s="105"/>
      <c r="AC1833" s="105"/>
      <c r="AD1833" s="105"/>
      <c r="AE1833" s="105"/>
      <c r="AF1833" s="105"/>
      <c r="AG1833" s="105"/>
      <c r="AH1833" s="105"/>
      <c r="AI1833" s="105"/>
      <c r="AJ1833" s="105"/>
      <c r="AK1833" s="105"/>
      <c r="AL1833" s="105"/>
      <c r="AM1833" s="105"/>
      <c r="AN1833" s="105"/>
      <c r="AO1833" s="105"/>
      <c r="AP1833" s="105"/>
      <c r="AQ1833" s="105"/>
      <c r="AR1833" s="105"/>
      <c r="AS1833" s="105"/>
      <c r="AT1833" s="105"/>
      <c r="AU1833" s="105"/>
      <c r="AV1833" s="105"/>
      <c r="AW1833" s="105"/>
      <c r="AX1833" s="105"/>
      <c r="AY1833" s="105"/>
      <c r="AZ1833" s="105"/>
      <c r="BA1833" s="105"/>
      <c r="BB1833" s="105"/>
      <c r="BC1833" s="105"/>
      <c r="BD1833" s="105"/>
      <c r="BE1833" s="105"/>
      <c r="BF1833" s="105"/>
      <c r="BG1833" s="105"/>
    </row>
    <row r="1834" spans="1:59" ht="15.6" x14ac:dyDescent="0.3">
      <c r="A1834" s="105" t="s">
        <v>3834</v>
      </c>
      <c r="B1834" s="105" t="s">
        <v>3836</v>
      </c>
      <c r="C1834" s="105" t="s">
        <v>214</v>
      </c>
      <c r="D1834" s="105">
        <v>127</v>
      </c>
      <c r="E1834" s="105">
        <v>7</v>
      </c>
      <c r="F1834" s="128">
        <v>2.7836100000000002E-87</v>
      </c>
      <c r="G1834" s="148">
        <v>64.86</v>
      </c>
      <c r="H1834" s="105"/>
      <c r="I1834" s="105"/>
      <c r="J1834" s="105"/>
      <c r="K1834" s="105"/>
      <c r="L1834" s="105"/>
      <c r="M1834" s="105"/>
      <c r="N1834" s="105"/>
      <c r="O1834" s="105"/>
      <c r="P1834" s="105"/>
      <c r="Q1834" s="105"/>
      <c r="R1834" s="105"/>
      <c r="S1834" s="105"/>
      <c r="T1834" s="105"/>
      <c r="U1834" s="105"/>
      <c r="V1834" s="105"/>
      <c r="W1834" s="105"/>
      <c r="X1834" s="105"/>
      <c r="Y1834" s="105"/>
      <c r="Z1834" s="105"/>
      <c r="AA1834" s="105"/>
      <c r="AB1834" s="105"/>
      <c r="AC1834" s="105"/>
      <c r="AD1834" s="105"/>
      <c r="AE1834" s="105"/>
      <c r="AF1834" s="105"/>
      <c r="AG1834" s="105"/>
      <c r="AH1834" s="105"/>
      <c r="AI1834" s="105"/>
      <c r="AJ1834" s="105"/>
      <c r="AK1834" s="105"/>
      <c r="AL1834" s="105"/>
      <c r="AM1834" s="105"/>
      <c r="AN1834" s="105"/>
      <c r="AO1834" s="105"/>
      <c r="AP1834" s="105"/>
      <c r="AQ1834" s="105"/>
      <c r="AR1834" s="105"/>
      <c r="AS1834" s="105"/>
      <c r="AT1834" s="105"/>
      <c r="AU1834" s="105"/>
      <c r="AV1834" s="105"/>
      <c r="AW1834" s="105"/>
      <c r="AX1834" s="105"/>
      <c r="AY1834" s="105"/>
      <c r="AZ1834" s="105"/>
      <c r="BA1834" s="105"/>
      <c r="BB1834" s="105"/>
      <c r="BC1834" s="105"/>
      <c r="BD1834" s="105"/>
      <c r="BE1834" s="105"/>
      <c r="BF1834" s="105"/>
      <c r="BG1834" s="105"/>
    </row>
    <row r="1835" spans="1:59" ht="15.6" x14ac:dyDescent="0.3">
      <c r="A1835" s="105" t="s">
        <v>3834</v>
      </c>
      <c r="B1835" s="105" t="s">
        <v>1752</v>
      </c>
      <c r="C1835" s="105" t="s">
        <v>211</v>
      </c>
      <c r="D1835" s="105">
        <v>134</v>
      </c>
      <c r="E1835" s="105">
        <v>8</v>
      </c>
      <c r="F1835" s="128">
        <v>5.7166299999999999E-93</v>
      </c>
      <c r="G1835" s="148">
        <v>65</v>
      </c>
      <c r="H1835" s="105"/>
      <c r="I1835" s="105"/>
      <c r="J1835" s="105"/>
      <c r="K1835" s="105"/>
      <c r="L1835" s="105"/>
      <c r="M1835" s="105"/>
      <c r="N1835" s="105"/>
      <c r="O1835" s="105"/>
      <c r="P1835" s="105"/>
      <c r="Q1835" s="105"/>
      <c r="R1835" s="105"/>
      <c r="S1835" s="105"/>
      <c r="T1835" s="105"/>
      <c r="U1835" s="105"/>
      <c r="V1835" s="105"/>
      <c r="W1835" s="105"/>
      <c r="X1835" s="105"/>
      <c r="Y1835" s="105"/>
      <c r="Z1835" s="105"/>
      <c r="AA1835" s="105"/>
      <c r="AB1835" s="105"/>
      <c r="AC1835" s="105"/>
      <c r="AD1835" s="105"/>
      <c r="AE1835" s="105"/>
      <c r="AF1835" s="105"/>
      <c r="AG1835" s="105"/>
      <c r="AH1835" s="105"/>
      <c r="AI1835" s="105"/>
      <c r="AJ1835" s="105"/>
      <c r="AK1835" s="105"/>
      <c r="AL1835" s="105"/>
      <c r="AM1835" s="105"/>
      <c r="AN1835" s="105"/>
      <c r="AO1835" s="105"/>
      <c r="AP1835" s="105"/>
      <c r="AQ1835" s="105"/>
      <c r="AR1835" s="105"/>
      <c r="AS1835" s="105"/>
      <c r="AT1835" s="105"/>
      <c r="AU1835" s="105"/>
      <c r="AV1835" s="105"/>
      <c r="AW1835" s="105"/>
      <c r="AX1835" s="105"/>
      <c r="AY1835" s="105"/>
      <c r="AZ1835" s="105"/>
      <c r="BA1835" s="105"/>
      <c r="BB1835" s="105"/>
      <c r="BC1835" s="105"/>
      <c r="BD1835" s="105"/>
      <c r="BE1835" s="105"/>
      <c r="BF1835" s="105"/>
      <c r="BG1835" s="105"/>
    </row>
    <row r="1836" spans="1:59" ht="15.6" x14ac:dyDescent="0.3">
      <c r="A1836" s="105" t="s">
        <v>3834</v>
      </c>
      <c r="B1836" s="105" t="s">
        <v>1753</v>
      </c>
      <c r="C1836" s="105" t="s">
        <v>227</v>
      </c>
      <c r="D1836" s="105">
        <v>134</v>
      </c>
      <c r="E1836" s="105">
        <v>6</v>
      </c>
      <c r="F1836" s="128">
        <v>1.089E-92</v>
      </c>
      <c r="G1836" s="148">
        <v>61.83</v>
      </c>
      <c r="H1836" s="105"/>
      <c r="I1836" s="105"/>
      <c r="J1836" s="105"/>
      <c r="K1836" s="105"/>
      <c r="L1836" s="105"/>
      <c r="M1836" s="105"/>
      <c r="N1836" s="105"/>
      <c r="O1836" s="105"/>
      <c r="P1836" s="105"/>
      <c r="Q1836" s="105"/>
      <c r="R1836" s="105"/>
      <c r="S1836" s="105"/>
      <c r="T1836" s="105"/>
      <c r="U1836" s="105"/>
      <c r="V1836" s="105"/>
      <c r="W1836" s="105"/>
      <c r="X1836" s="105"/>
      <c r="Y1836" s="105"/>
      <c r="Z1836" s="105"/>
      <c r="AA1836" s="105"/>
      <c r="AB1836" s="105"/>
      <c r="AC1836" s="105"/>
      <c r="AD1836" s="105"/>
      <c r="AE1836" s="105"/>
      <c r="AF1836" s="105"/>
      <c r="AG1836" s="105"/>
      <c r="AH1836" s="105"/>
      <c r="AI1836" s="105"/>
      <c r="AJ1836" s="105"/>
      <c r="AK1836" s="105"/>
      <c r="AL1836" s="105"/>
      <c r="AM1836" s="105"/>
      <c r="AN1836" s="105"/>
      <c r="AO1836" s="105"/>
      <c r="AP1836" s="105"/>
      <c r="AQ1836" s="105"/>
      <c r="AR1836" s="105"/>
      <c r="AS1836" s="105"/>
      <c r="AT1836" s="105"/>
      <c r="AU1836" s="105"/>
      <c r="AV1836" s="105"/>
      <c r="AW1836" s="105"/>
      <c r="AX1836" s="105"/>
      <c r="AY1836" s="105"/>
      <c r="AZ1836" s="105"/>
      <c r="BA1836" s="105"/>
      <c r="BB1836" s="105"/>
      <c r="BC1836" s="105"/>
      <c r="BD1836" s="105"/>
      <c r="BE1836" s="105"/>
      <c r="BF1836" s="105"/>
      <c r="BG1836" s="105"/>
    </row>
    <row r="1837" spans="1:59" ht="15.6" x14ac:dyDescent="0.3">
      <c r="A1837" s="105" t="s">
        <v>3834</v>
      </c>
      <c r="B1837" s="105" t="s">
        <v>3837</v>
      </c>
      <c r="C1837" s="105" t="s">
        <v>230</v>
      </c>
      <c r="D1837" s="105">
        <v>134</v>
      </c>
      <c r="E1837" s="105">
        <v>8</v>
      </c>
      <c r="F1837" s="128">
        <v>1.85122E-94</v>
      </c>
      <c r="G1837" s="148">
        <v>67.25</v>
      </c>
      <c r="H1837" s="105"/>
      <c r="I1837" s="105"/>
      <c r="J1837" s="105"/>
      <c r="K1837" s="105"/>
      <c r="L1837" s="105"/>
      <c r="M1837" s="105"/>
      <c r="N1837" s="105"/>
      <c r="O1837" s="105"/>
      <c r="P1837" s="105"/>
      <c r="Q1837" s="105"/>
      <c r="R1837" s="105"/>
      <c r="S1837" s="105"/>
      <c r="T1837" s="105"/>
      <c r="U1837" s="105"/>
      <c r="V1837" s="105"/>
      <c r="W1837" s="105"/>
      <c r="X1837" s="105"/>
      <c r="Y1837" s="105"/>
      <c r="Z1837" s="105"/>
      <c r="AA1837" s="105"/>
      <c r="AB1837" s="105"/>
      <c r="AC1837" s="105"/>
      <c r="AD1837" s="105"/>
      <c r="AE1837" s="105"/>
      <c r="AF1837" s="105"/>
      <c r="AG1837" s="105"/>
      <c r="AH1837" s="105"/>
      <c r="AI1837" s="105"/>
      <c r="AJ1837" s="105"/>
      <c r="AK1837" s="105"/>
      <c r="AL1837" s="105"/>
      <c r="AM1837" s="105"/>
      <c r="AN1837" s="105"/>
      <c r="AO1837" s="105"/>
      <c r="AP1837" s="105"/>
      <c r="AQ1837" s="105"/>
      <c r="AR1837" s="105"/>
      <c r="AS1837" s="105"/>
      <c r="AT1837" s="105"/>
      <c r="AU1837" s="105"/>
      <c r="AV1837" s="105"/>
      <c r="AW1837" s="105"/>
      <c r="AX1837" s="105"/>
      <c r="AY1837" s="105"/>
      <c r="AZ1837" s="105"/>
      <c r="BA1837" s="105"/>
      <c r="BB1837" s="105"/>
      <c r="BC1837" s="105"/>
      <c r="BD1837" s="105"/>
      <c r="BE1837" s="105"/>
      <c r="BF1837" s="105"/>
      <c r="BG1837" s="105"/>
    </row>
    <row r="1838" spans="1:59" ht="15.6" x14ac:dyDescent="0.3">
      <c r="A1838" s="105" t="s">
        <v>3834</v>
      </c>
      <c r="B1838" s="105" t="s">
        <v>3838</v>
      </c>
      <c r="C1838" s="105" t="s">
        <v>230</v>
      </c>
      <c r="D1838" s="105">
        <v>134</v>
      </c>
      <c r="E1838" s="105">
        <v>8</v>
      </c>
      <c r="F1838" s="128">
        <v>1.1447200000000001E-94</v>
      </c>
      <c r="G1838" s="148">
        <v>67.25</v>
      </c>
      <c r="H1838" s="105"/>
      <c r="I1838" s="105"/>
      <c r="J1838" s="105"/>
      <c r="K1838" s="105"/>
      <c r="L1838" s="105"/>
      <c r="M1838" s="105"/>
      <c r="N1838" s="105"/>
      <c r="O1838" s="105"/>
      <c r="P1838" s="105"/>
      <c r="Q1838" s="105"/>
      <c r="R1838" s="105"/>
      <c r="S1838" s="105"/>
      <c r="T1838" s="105"/>
      <c r="U1838" s="105"/>
      <c r="V1838" s="105"/>
      <c r="W1838" s="105"/>
      <c r="X1838" s="105"/>
      <c r="Y1838" s="105"/>
      <c r="Z1838" s="105"/>
      <c r="AA1838" s="105"/>
      <c r="AB1838" s="105"/>
      <c r="AC1838" s="105"/>
      <c r="AD1838" s="105"/>
      <c r="AE1838" s="105"/>
      <c r="AF1838" s="105"/>
      <c r="AG1838" s="105"/>
      <c r="AH1838" s="105"/>
      <c r="AI1838" s="105"/>
      <c r="AJ1838" s="105"/>
      <c r="AK1838" s="105"/>
      <c r="AL1838" s="105"/>
      <c r="AM1838" s="105"/>
      <c r="AN1838" s="105"/>
      <c r="AO1838" s="105"/>
      <c r="AP1838" s="105"/>
      <c r="AQ1838" s="105"/>
      <c r="AR1838" s="105"/>
      <c r="AS1838" s="105"/>
      <c r="AT1838" s="105"/>
      <c r="AU1838" s="105"/>
      <c r="AV1838" s="105"/>
      <c r="AW1838" s="105"/>
      <c r="AX1838" s="105"/>
      <c r="AY1838" s="105"/>
      <c r="AZ1838" s="105"/>
      <c r="BA1838" s="105"/>
      <c r="BB1838" s="105"/>
      <c r="BC1838" s="105"/>
      <c r="BD1838" s="105"/>
      <c r="BE1838" s="105"/>
      <c r="BF1838" s="105"/>
      <c r="BG1838" s="105"/>
    </row>
    <row r="1839" spans="1:59" ht="15.6" x14ac:dyDescent="0.3">
      <c r="A1839" s="105" t="s">
        <v>3834</v>
      </c>
      <c r="B1839" s="105" t="s">
        <v>1754</v>
      </c>
      <c r="C1839" s="105" t="s">
        <v>211</v>
      </c>
      <c r="D1839" s="105">
        <v>127</v>
      </c>
      <c r="E1839" s="105">
        <v>7</v>
      </c>
      <c r="F1839" s="128">
        <v>2.93821E-87</v>
      </c>
      <c r="G1839" s="148">
        <v>65.569999999999993</v>
      </c>
      <c r="H1839" s="105"/>
      <c r="I1839" s="105"/>
      <c r="J1839" s="105"/>
      <c r="K1839" s="105"/>
      <c r="L1839" s="105"/>
      <c r="M1839" s="105"/>
      <c r="N1839" s="105"/>
      <c r="O1839" s="105"/>
      <c r="P1839" s="105"/>
      <c r="Q1839" s="105"/>
      <c r="R1839" s="105"/>
      <c r="S1839" s="105"/>
      <c r="T1839" s="105"/>
      <c r="U1839" s="105"/>
      <c r="V1839" s="105"/>
      <c r="W1839" s="105"/>
      <c r="X1839" s="105"/>
      <c r="Y1839" s="105"/>
      <c r="Z1839" s="105"/>
      <c r="AA1839" s="105"/>
      <c r="AB1839" s="105"/>
      <c r="AC1839" s="105"/>
      <c r="AD1839" s="105"/>
      <c r="AE1839" s="105"/>
      <c r="AF1839" s="105"/>
      <c r="AG1839" s="105"/>
      <c r="AH1839" s="105"/>
      <c r="AI1839" s="105"/>
      <c r="AJ1839" s="105"/>
      <c r="AK1839" s="105"/>
      <c r="AL1839" s="105"/>
      <c r="AM1839" s="105"/>
      <c r="AN1839" s="105"/>
      <c r="AO1839" s="105"/>
      <c r="AP1839" s="105"/>
      <c r="AQ1839" s="105"/>
      <c r="AR1839" s="105"/>
      <c r="AS1839" s="105"/>
      <c r="AT1839" s="105"/>
      <c r="AU1839" s="105"/>
      <c r="AV1839" s="105"/>
      <c r="AW1839" s="105"/>
      <c r="AX1839" s="105"/>
      <c r="AY1839" s="105"/>
      <c r="AZ1839" s="105"/>
      <c r="BA1839" s="105"/>
      <c r="BB1839" s="105"/>
      <c r="BC1839" s="105"/>
      <c r="BD1839" s="105"/>
      <c r="BE1839" s="105"/>
      <c r="BF1839" s="105"/>
      <c r="BG1839" s="105"/>
    </row>
    <row r="1840" spans="1:59" ht="15.6" x14ac:dyDescent="0.3">
      <c r="A1840" s="105" t="s">
        <v>3834</v>
      </c>
      <c r="B1840" s="105" t="s">
        <v>1755</v>
      </c>
      <c r="C1840" s="105" t="s">
        <v>1756</v>
      </c>
      <c r="D1840" s="105">
        <v>136</v>
      </c>
      <c r="E1840" s="105">
        <v>6</v>
      </c>
      <c r="F1840" s="128">
        <v>1.6281299999999999E-95</v>
      </c>
      <c r="G1840" s="148">
        <v>60.33</v>
      </c>
      <c r="H1840" s="105"/>
      <c r="I1840" s="105"/>
      <c r="J1840" s="105"/>
      <c r="K1840" s="105"/>
      <c r="L1840" s="105"/>
      <c r="M1840" s="105"/>
      <c r="N1840" s="105"/>
      <c r="O1840" s="105"/>
      <c r="P1840" s="105"/>
      <c r="Q1840" s="105"/>
      <c r="R1840" s="105"/>
      <c r="S1840" s="105"/>
      <c r="T1840" s="105"/>
      <c r="U1840" s="105"/>
      <c r="V1840" s="105"/>
      <c r="W1840" s="105"/>
      <c r="X1840" s="105"/>
      <c r="Y1840" s="105"/>
      <c r="Z1840" s="105"/>
      <c r="AA1840" s="105"/>
      <c r="AB1840" s="105"/>
      <c r="AC1840" s="105"/>
      <c r="AD1840" s="105"/>
      <c r="AE1840" s="105"/>
      <c r="AF1840" s="105"/>
      <c r="AG1840" s="105"/>
      <c r="AH1840" s="105"/>
      <c r="AI1840" s="105"/>
      <c r="AJ1840" s="105"/>
      <c r="AK1840" s="105"/>
      <c r="AL1840" s="105"/>
      <c r="AM1840" s="105"/>
      <c r="AN1840" s="105"/>
      <c r="AO1840" s="105"/>
      <c r="AP1840" s="105"/>
      <c r="AQ1840" s="105"/>
      <c r="AR1840" s="105"/>
      <c r="AS1840" s="105"/>
      <c r="AT1840" s="105"/>
      <c r="AU1840" s="105"/>
      <c r="AV1840" s="105"/>
      <c r="AW1840" s="105"/>
      <c r="AX1840" s="105"/>
      <c r="AY1840" s="105"/>
      <c r="AZ1840" s="105"/>
      <c r="BA1840" s="105"/>
      <c r="BB1840" s="105"/>
      <c r="BC1840" s="105"/>
      <c r="BD1840" s="105"/>
      <c r="BE1840" s="105"/>
      <c r="BF1840" s="105"/>
      <c r="BG1840" s="105"/>
    </row>
    <row r="1841" spans="1:59" ht="15.6" x14ac:dyDescent="0.3">
      <c r="A1841" s="105" t="s">
        <v>3834</v>
      </c>
      <c r="B1841" s="105" t="s">
        <v>1757</v>
      </c>
      <c r="C1841" s="105" t="s">
        <v>227</v>
      </c>
      <c r="D1841" s="105">
        <v>133</v>
      </c>
      <c r="E1841" s="105">
        <v>8</v>
      </c>
      <c r="F1841" s="128">
        <v>1.05707E-92</v>
      </c>
      <c r="G1841" s="148">
        <v>59.63</v>
      </c>
      <c r="H1841" s="105"/>
      <c r="I1841" s="105"/>
      <c r="J1841" s="105"/>
      <c r="K1841" s="105"/>
      <c r="L1841" s="105"/>
      <c r="M1841" s="105"/>
      <c r="N1841" s="105"/>
      <c r="O1841" s="105"/>
      <c r="P1841" s="105"/>
      <c r="Q1841" s="105"/>
      <c r="R1841" s="105"/>
      <c r="S1841" s="105"/>
      <c r="T1841" s="105"/>
      <c r="U1841" s="105"/>
      <c r="V1841" s="105"/>
      <c r="W1841" s="105"/>
      <c r="X1841" s="105"/>
      <c r="Y1841" s="105"/>
      <c r="Z1841" s="105"/>
      <c r="AA1841" s="105"/>
      <c r="AB1841" s="105"/>
      <c r="AC1841" s="105"/>
      <c r="AD1841" s="105"/>
      <c r="AE1841" s="105"/>
      <c r="AF1841" s="105"/>
      <c r="AG1841" s="105"/>
      <c r="AH1841" s="105"/>
      <c r="AI1841" s="105"/>
      <c r="AJ1841" s="105"/>
      <c r="AK1841" s="105"/>
      <c r="AL1841" s="105"/>
      <c r="AM1841" s="105"/>
      <c r="AN1841" s="105"/>
      <c r="AO1841" s="105"/>
      <c r="AP1841" s="105"/>
      <c r="AQ1841" s="105"/>
      <c r="AR1841" s="105"/>
      <c r="AS1841" s="105"/>
      <c r="AT1841" s="105"/>
      <c r="AU1841" s="105"/>
      <c r="AV1841" s="105"/>
      <c r="AW1841" s="105"/>
      <c r="AX1841" s="105"/>
      <c r="AY1841" s="105"/>
      <c r="AZ1841" s="105"/>
      <c r="BA1841" s="105"/>
      <c r="BB1841" s="105"/>
      <c r="BC1841" s="105"/>
      <c r="BD1841" s="105"/>
      <c r="BE1841" s="105"/>
      <c r="BF1841" s="105"/>
      <c r="BG1841" s="105"/>
    </row>
    <row r="1842" spans="1:59" ht="15.6" x14ac:dyDescent="0.3">
      <c r="A1842" s="105" t="s">
        <v>3839</v>
      </c>
      <c r="B1842" s="105" t="s">
        <v>3840</v>
      </c>
      <c r="C1842" s="105" t="s">
        <v>211</v>
      </c>
      <c r="D1842" s="105">
        <v>211</v>
      </c>
      <c r="E1842" s="105">
        <v>6</v>
      </c>
      <c r="F1842" s="128">
        <v>2.4532200000000001E-153</v>
      </c>
      <c r="G1842" s="148">
        <v>67.83</v>
      </c>
      <c r="H1842" s="105"/>
      <c r="I1842" s="105"/>
      <c r="J1842" s="105"/>
      <c r="K1842" s="105"/>
      <c r="L1842" s="105"/>
      <c r="M1842" s="105"/>
      <c r="N1842" s="105"/>
      <c r="O1842" s="105"/>
      <c r="P1842" s="105"/>
      <c r="Q1842" s="105"/>
      <c r="R1842" s="105"/>
      <c r="S1842" s="105"/>
      <c r="T1842" s="105"/>
      <c r="U1842" s="105"/>
      <c r="V1842" s="105"/>
      <c r="W1842" s="105"/>
      <c r="X1842" s="105"/>
      <c r="Y1842" s="105"/>
      <c r="Z1842" s="105"/>
      <c r="AA1842" s="105"/>
      <c r="AB1842" s="105"/>
      <c r="AC1842" s="105"/>
      <c r="AD1842" s="105"/>
      <c r="AE1842" s="105"/>
      <c r="AF1842" s="105"/>
      <c r="AG1842" s="105"/>
      <c r="AH1842" s="105"/>
      <c r="AI1842" s="105"/>
      <c r="AJ1842" s="105"/>
      <c r="AK1842" s="105"/>
      <c r="AL1842" s="105"/>
      <c r="AM1842" s="105"/>
      <c r="AN1842" s="105"/>
      <c r="AO1842" s="105"/>
      <c r="AP1842" s="105"/>
      <c r="AQ1842" s="105"/>
      <c r="AR1842" s="105"/>
      <c r="AS1842" s="105"/>
      <c r="AT1842" s="105"/>
      <c r="AU1842" s="105"/>
      <c r="AV1842" s="105"/>
      <c r="AW1842" s="105"/>
      <c r="AX1842" s="105"/>
      <c r="AY1842" s="105"/>
      <c r="AZ1842" s="105"/>
      <c r="BA1842" s="105"/>
      <c r="BB1842" s="105"/>
      <c r="BC1842" s="105"/>
      <c r="BD1842" s="105"/>
      <c r="BE1842" s="105"/>
      <c r="BF1842" s="105"/>
      <c r="BG1842" s="105"/>
    </row>
    <row r="1843" spans="1:59" ht="15.6" x14ac:dyDescent="0.3">
      <c r="A1843" s="105" t="s">
        <v>3839</v>
      </c>
      <c r="B1843" s="105" t="s">
        <v>3841</v>
      </c>
      <c r="C1843" s="105" t="s">
        <v>214</v>
      </c>
      <c r="D1843" s="105">
        <v>211</v>
      </c>
      <c r="E1843" s="105">
        <v>6</v>
      </c>
      <c r="F1843" s="128">
        <v>1.9599E-154</v>
      </c>
      <c r="G1843" s="148">
        <v>68.33</v>
      </c>
      <c r="H1843" s="105"/>
      <c r="I1843" s="105"/>
      <c r="J1843" s="105"/>
      <c r="K1843" s="105"/>
      <c r="L1843" s="105"/>
      <c r="M1843" s="105"/>
      <c r="N1843" s="105"/>
      <c r="O1843" s="105"/>
      <c r="P1843" s="105"/>
      <c r="Q1843" s="105"/>
      <c r="R1843" s="105"/>
      <c r="S1843" s="105"/>
      <c r="T1843" s="105"/>
      <c r="U1843" s="105"/>
      <c r="V1843" s="105"/>
      <c r="W1843" s="105"/>
      <c r="X1843" s="105"/>
      <c r="Y1843" s="105"/>
      <c r="Z1843" s="105"/>
      <c r="AA1843" s="105"/>
      <c r="AB1843" s="105"/>
      <c r="AC1843" s="105"/>
      <c r="AD1843" s="105"/>
      <c r="AE1843" s="105"/>
      <c r="AF1843" s="105"/>
      <c r="AG1843" s="105"/>
      <c r="AH1843" s="105"/>
      <c r="AI1843" s="105"/>
      <c r="AJ1843" s="105"/>
      <c r="AK1843" s="105"/>
      <c r="AL1843" s="105"/>
      <c r="AM1843" s="105"/>
      <c r="AN1843" s="105"/>
      <c r="AO1843" s="105"/>
      <c r="AP1843" s="105"/>
      <c r="AQ1843" s="105"/>
      <c r="AR1843" s="105"/>
      <c r="AS1843" s="105"/>
      <c r="AT1843" s="105"/>
      <c r="AU1843" s="105"/>
      <c r="AV1843" s="105"/>
      <c r="AW1843" s="105"/>
      <c r="AX1843" s="105"/>
      <c r="AY1843" s="105"/>
      <c r="AZ1843" s="105"/>
      <c r="BA1843" s="105"/>
      <c r="BB1843" s="105"/>
      <c r="BC1843" s="105"/>
      <c r="BD1843" s="105"/>
      <c r="BE1843" s="105"/>
      <c r="BF1843" s="105"/>
      <c r="BG1843" s="105"/>
    </row>
    <row r="1844" spans="1:59" ht="15.6" x14ac:dyDescent="0.3">
      <c r="A1844" s="105" t="s">
        <v>3839</v>
      </c>
      <c r="B1844" s="105" t="s">
        <v>1758</v>
      </c>
      <c r="C1844" s="105" t="s">
        <v>211</v>
      </c>
      <c r="D1844" s="105">
        <v>211</v>
      </c>
      <c r="E1844" s="105">
        <v>6</v>
      </c>
      <c r="F1844" s="128">
        <v>2.33482E-154</v>
      </c>
      <c r="G1844" s="148">
        <v>68.33</v>
      </c>
      <c r="H1844" s="105"/>
      <c r="I1844" s="105"/>
      <c r="J1844" s="105"/>
      <c r="K1844" s="105"/>
      <c r="L1844" s="105"/>
      <c r="M1844" s="105"/>
      <c r="N1844" s="105"/>
      <c r="O1844" s="105"/>
      <c r="P1844" s="105"/>
      <c r="Q1844" s="105"/>
      <c r="R1844" s="105"/>
      <c r="S1844" s="105"/>
      <c r="T1844" s="105"/>
      <c r="U1844" s="105"/>
      <c r="V1844" s="105"/>
      <c r="W1844" s="105"/>
      <c r="X1844" s="105"/>
      <c r="Y1844" s="105"/>
      <c r="Z1844" s="105"/>
      <c r="AA1844" s="105"/>
      <c r="AB1844" s="105"/>
      <c r="AC1844" s="105"/>
      <c r="AD1844" s="105"/>
      <c r="AE1844" s="105"/>
      <c r="AF1844" s="105"/>
      <c r="AG1844" s="105"/>
      <c r="AH1844" s="105"/>
      <c r="AI1844" s="105"/>
      <c r="AJ1844" s="105"/>
      <c r="AK1844" s="105"/>
      <c r="AL1844" s="105"/>
      <c r="AM1844" s="105"/>
      <c r="AN1844" s="105"/>
      <c r="AO1844" s="105"/>
      <c r="AP1844" s="105"/>
      <c r="AQ1844" s="105"/>
      <c r="AR1844" s="105"/>
      <c r="AS1844" s="105"/>
      <c r="AT1844" s="105"/>
      <c r="AU1844" s="105"/>
      <c r="AV1844" s="105"/>
      <c r="AW1844" s="105"/>
      <c r="AX1844" s="105"/>
      <c r="AY1844" s="105"/>
      <c r="AZ1844" s="105"/>
      <c r="BA1844" s="105"/>
      <c r="BB1844" s="105"/>
      <c r="BC1844" s="105"/>
      <c r="BD1844" s="105"/>
      <c r="BE1844" s="105"/>
      <c r="BF1844" s="105"/>
      <c r="BG1844" s="105"/>
    </row>
    <row r="1845" spans="1:59" ht="15.6" x14ac:dyDescent="0.3">
      <c r="A1845" s="105" t="s">
        <v>3839</v>
      </c>
      <c r="B1845" s="105" t="s">
        <v>1759</v>
      </c>
      <c r="C1845" s="105" t="s">
        <v>227</v>
      </c>
      <c r="D1845" s="105">
        <v>224</v>
      </c>
      <c r="E1845" s="105">
        <v>7</v>
      </c>
      <c r="F1845" s="128">
        <v>7.9227499999999995E-163</v>
      </c>
      <c r="G1845" s="148">
        <v>62.43</v>
      </c>
      <c r="H1845" s="105"/>
      <c r="I1845" s="105"/>
      <c r="J1845" s="105"/>
      <c r="K1845" s="105"/>
      <c r="L1845" s="105"/>
      <c r="M1845" s="105"/>
      <c r="N1845" s="105"/>
      <c r="O1845" s="105"/>
      <c r="P1845" s="105"/>
      <c r="Q1845" s="105"/>
      <c r="R1845" s="105"/>
      <c r="S1845" s="105"/>
      <c r="T1845" s="105"/>
      <c r="U1845" s="105"/>
      <c r="V1845" s="105"/>
      <c r="W1845" s="105"/>
      <c r="X1845" s="105"/>
      <c r="Y1845" s="105"/>
      <c r="Z1845" s="105"/>
      <c r="AA1845" s="105"/>
      <c r="AB1845" s="105"/>
      <c r="AC1845" s="105"/>
      <c r="AD1845" s="105"/>
      <c r="AE1845" s="105"/>
      <c r="AF1845" s="105"/>
      <c r="AG1845" s="105"/>
      <c r="AH1845" s="105"/>
      <c r="AI1845" s="105"/>
      <c r="AJ1845" s="105"/>
      <c r="AK1845" s="105"/>
      <c r="AL1845" s="105"/>
      <c r="AM1845" s="105"/>
      <c r="AN1845" s="105"/>
      <c r="AO1845" s="105"/>
      <c r="AP1845" s="105"/>
      <c r="AQ1845" s="105"/>
      <c r="AR1845" s="105"/>
      <c r="AS1845" s="105"/>
      <c r="AT1845" s="105"/>
      <c r="AU1845" s="105"/>
      <c r="AV1845" s="105"/>
      <c r="AW1845" s="105"/>
      <c r="AX1845" s="105"/>
      <c r="AY1845" s="105"/>
      <c r="AZ1845" s="105"/>
      <c r="BA1845" s="105"/>
      <c r="BB1845" s="105"/>
      <c r="BC1845" s="105"/>
      <c r="BD1845" s="105"/>
      <c r="BE1845" s="105"/>
      <c r="BF1845" s="105"/>
      <c r="BG1845" s="105"/>
    </row>
    <row r="1846" spans="1:59" ht="15.6" x14ac:dyDescent="0.3">
      <c r="A1846" s="105" t="s">
        <v>3839</v>
      </c>
      <c r="B1846" s="105" t="s">
        <v>3842</v>
      </c>
      <c r="C1846" s="105" t="s">
        <v>230</v>
      </c>
      <c r="D1846" s="105">
        <v>219</v>
      </c>
      <c r="E1846" s="105">
        <v>7</v>
      </c>
      <c r="F1846" s="128">
        <v>5.1922300000000002E-157</v>
      </c>
      <c r="G1846" s="148">
        <v>67.86</v>
      </c>
      <c r="H1846" s="105"/>
      <c r="I1846" s="105"/>
      <c r="J1846" s="105"/>
      <c r="K1846" s="105"/>
      <c r="L1846" s="105"/>
      <c r="M1846" s="105"/>
      <c r="N1846" s="105"/>
      <c r="O1846" s="105"/>
      <c r="P1846" s="105"/>
      <c r="Q1846" s="105"/>
      <c r="R1846" s="105"/>
      <c r="S1846" s="105"/>
      <c r="T1846" s="105"/>
      <c r="U1846" s="105"/>
      <c r="V1846" s="105"/>
      <c r="W1846" s="105"/>
      <c r="X1846" s="105"/>
      <c r="Y1846" s="105"/>
      <c r="Z1846" s="105"/>
      <c r="AA1846" s="105"/>
      <c r="AB1846" s="105"/>
      <c r="AC1846" s="105"/>
      <c r="AD1846" s="105"/>
      <c r="AE1846" s="105"/>
      <c r="AF1846" s="105"/>
      <c r="AG1846" s="105"/>
      <c r="AH1846" s="105"/>
      <c r="AI1846" s="105"/>
      <c r="AJ1846" s="105"/>
      <c r="AK1846" s="105"/>
      <c r="AL1846" s="105"/>
      <c r="AM1846" s="105"/>
      <c r="AN1846" s="105"/>
      <c r="AO1846" s="105"/>
      <c r="AP1846" s="105"/>
      <c r="AQ1846" s="105"/>
      <c r="AR1846" s="105"/>
      <c r="AS1846" s="105"/>
      <c r="AT1846" s="105"/>
      <c r="AU1846" s="105"/>
      <c r="AV1846" s="105"/>
      <c r="AW1846" s="105"/>
      <c r="AX1846" s="105"/>
      <c r="AY1846" s="105"/>
      <c r="AZ1846" s="105"/>
      <c r="BA1846" s="105"/>
      <c r="BB1846" s="105"/>
      <c r="BC1846" s="105"/>
      <c r="BD1846" s="105"/>
      <c r="BE1846" s="105"/>
      <c r="BF1846" s="105"/>
      <c r="BG1846" s="105"/>
    </row>
    <row r="1847" spans="1:59" ht="15.6" x14ac:dyDescent="0.3">
      <c r="A1847" s="105" t="s">
        <v>3839</v>
      </c>
      <c r="B1847" s="105" t="s">
        <v>3843</v>
      </c>
      <c r="C1847" s="105" t="s">
        <v>230</v>
      </c>
      <c r="D1847" s="105">
        <v>219</v>
      </c>
      <c r="E1847" s="105">
        <v>7</v>
      </c>
      <c r="F1847" s="128">
        <v>7.9970599999999994E-158</v>
      </c>
      <c r="G1847" s="148">
        <v>66.14</v>
      </c>
      <c r="H1847" s="105"/>
      <c r="I1847" s="105"/>
      <c r="J1847" s="105"/>
      <c r="K1847" s="105"/>
      <c r="L1847" s="105"/>
      <c r="M1847" s="105"/>
      <c r="N1847" s="105"/>
      <c r="O1847" s="105"/>
      <c r="P1847" s="105"/>
      <c r="Q1847" s="105"/>
      <c r="R1847" s="105"/>
      <c r="S1847" s="105"/>
      <c r="T1847" s="105"/>
      <c r="U1847" s="105"/>
      <c r="V1847" s="105"/>
      <c r="W1847" s="105"/>
      <c r="X1847" s="105"/>
      <c r="Y1847" s="105"/>
      <c r="Z1847" s="105"/>
      <c r="AA1847" s="105"/>
      <c r="AB1847" s="105"/>
      <c r="AC1847" s="105"/>
      <c r="AD1847" s="105"/>
      <c r="AE1847" s="105"/>
      <c r="AF1847" s="105"/>
      <c r="AG1847" s="105"/>
      <c r="AH1847" s="105"/>
      <c r="AI1847" s="105"/>
      <c r="AJ1847" s="105"/>
      <c r="AK1847" s="105"/>
      <c r="AL1847" s="105"/>
      <c r="AM1847" s="105"/>
      <c r="AN1847" s="105"/>
      <c r="AO1847" s="105"/>
      <c r="AP1847" s="105"/>
      <c r="AQ1847" s="105"/>
      <c r="AR1847" s="105"/>
      <c r="AS1847" s="105"/>
      <c r="AT1847" s="105"/>
      <c r="AU1847" s="105"/>
      <c r="AV1847" s="105"/>
      <c r="AW1847" s="105"/>
      <c r="AX1847" s="105"/>
      <c r="AY1847" s="105"/>
      <c r="AZ1847" s="105"/>
      <c r="BA1847" s="105"/>
      <c r="BB1847" s="105"/>
      <c r="BC1847" s="105"/>
      <c r="BD1847" s="105"/>
      <c r="BE1847" s="105"/>
      <c r="BF1847" s="105"/>
      <c r="BG1847" s="105"/>
    </row>
    <row r="1848" spans="1:59" ht="15.6" x14ac:dyDescent="0.3">
      <c r="A1848" s="105" t="s">
        <v>3839</v>
      </c>
      <c r="B1848" s="105" t="s">
        <v>1760</v>
      </c>
      <c r="C1848" s="105" t="s">
        <v>211</v>
      </c>
      <c r="D1848" s="105">
        <v>211</v>
      </c>
      <c r="E1848" s="105">
        <v>6</v>
      </c>
      <c r="F1848" s="128">
        <v>2.33482E-154</v>
      </c>
      <c r="G1848" s="148">
        <v>68.33</v>
      </c>
      <c r="H1848" s="105"/>
      <c r="I1848" s="105"/>
      <c r="J1848" s="105"/>
      <c r="K1848" s="105"/>
      <c r="L1848" s="105"/>
      <c r="M1848" s="105"/>
      <c r="N1848" s="105"/>
      <c r="O1848" s="105"/>
      <c r="P1848" s="105"/>
      <c r="Q1848" s="105"/>
      <c r="R1848" s="105"/>
      <c r="S1848" s="105"/>
      <c r="T1848" s="105"/>
      <c r="U1848" s="105"/>
      <c r="V1848" s="105"/>
      <c r="W1848" s="105"/>
      <c r="X1848" s="105"/>
      <c r="Y1848" s="105"/>
      <c r="Z1848" s="105"/>
      <c r="AA1848" s="105"/>
      <c r="AB1848" s="105"/>
      <c r="AC1848" s="105"/>
      <c r="AD1848" s="105"/>
      <c r="AE1848" s="105"/>
      <c r="AF1848" s="105"/>
      <c r="AG1848" s="105"/>
      <c r="AH1848" s="105"/>
      <c r="AI1848" s="105"/>
      <c r="AJ1848" s="105"/>
      <c r="AK1848" s="105"/>
      <c r="AL1848" s="105"/>
      <c r="AM1848" s="105"/>
      <c r="AN1848" s="105"/>
      <c r="AO1848" s="105"/>
      <c r="AP1848" s="105"/>
      <c r="AQ1848" s="105"/>
      <c r="AR1848" s="105"/>
      <c r="AS1848" s="105"/>
      <c r="AT1848" s="105"/>
      <c r="AU1848" s="105"/>
      <c r="AV1848" s="105"/>
      <c r="AW1848" s="105"/>
      <c r="AX1848" s="105"/>
      <c r="AY1848" s="105"/>
      <c r="AZ1848" s="105"/>
      <c r="BA1848" s="105"/>
      <c r="BB1848" s="105"/>
      <c r="BC1848" s="105"/>
      <c r="BD1848" s="105"/>
      <c r="BE1848" s="105"/>
      <c r="BF1848" s="105"/>
      <c r="BG1848" s="105"/>
    </row>
    <row r="1849" spans="1:59" ht="15.6" x14ac:dyDescent="0.3">
      <c r="A1849" s="105" t="s">
        <v>3839</v>
      </c>
      <c r="B1849" s="105" t="s">
        <v>1761</v>
      </c>
      <c r="C1849" s="105" t="s">
        <v>1762</v>
      </c>
      <c r="D1849" s="105">
        <v>231</v>
      </c>
      <c r="E1849" s="105">
        <v>5</v>
      </c>
      <c r="F1849" s="128">
        <v>1.04333E-165</v>
      </c>
      <c r="G1849" s="148">
        <v>66.400000000000006</v>
      </c>
      <c r="H1849" s="105"/>
      <c r="I1849" s="105"/>
      <c r="J1849" s="105"/>
      <c r="K1849" s="105"/>
      <c r="L1849" s="105"/>
      <c r="M1849" s="105"/>
      <c r="N1849" s="105"/>
      <c r="O1849" s="105"/>
      <c r="P1849" s="105"/>
      <c r="Q1849" s="105"/>
      <c r="R1849" s="105"/>
      <c r="S1849" s="105"/>
      <c r="T1849" s="105"/>
      <c r="U1849" s="105"/>
      <c r="V1849" s="105"/>
      <c r="W1849" s="105"/>
      <c r="X1849" s="105"/>
      <c r="Y1849" s="105"/>
      <c r="Z1849" s="105"/>
      <c r="AA1849" s="105"/>
      <c r="AB1849" s="105"/>
      <c r="AC1849" s="105"/>
      <c r="AD1849" s="105"/>
      <c r="AE1849" s="105"/>
      <c r="AF1849" s="105"/>
      <c r="AG1849" s="105"/>
      <c r="AH1849" s="105"/>
      <c r="AI1849" s="105"/>
      <c r="AJ1849" s="105"/>
      <c r="AK1849" s="105"/>
      <c r="AL1849" s="105"/>
      <c r="AM1849" s="105"/>
      <c r="AN1849" s="105"/>
      <c r="AO1849" s="105"/>
      <c r="AP1849" s="105"/>
      <c r="AQ1849" s="105"/>
      <c r="AR1849" s="105"/>
      <c r="AS1849" s="105"/>
      <c r="AT1849" s="105"/>
      <c r="AU1849" s="105"/>
      <c r="AV1849" s="105"/>
      <c r="AW1849" s="105"/>
      <c r="AX1849" s="105"/>
      <c r="AY1849" s="105"/>
      <c r="AZ1849" s="105"/>
      <c r="BA1849" s="105"/>
      <c r="BB1849" s="105"/>
      <c r="BC1849" s="105"/>
      <c r="BD1849" s="105"/>
      <c r="BE1849" s="105"/>
      <c r="BF1849" s="105"/>
      <c r="BG1849" s="105"/>
    </row>
    <row r="1850" spans="1:59" ht="15.6" x14ac:dyDescent="0.3">
      <c r="A1850" s="105" t="s">
        <v>3839</v>
      </c>
      <c r="B1850" s="105" t="s">
        <v>1763</v>
      </c>
      <c r="C1850" s="105" t="s">
        <v>227</v>
      </c>
      <c r="D1850" s="105">
        <v>212</v>
      </c>
      <c r="E1850" s="105">
        <v>7</v>
      </c>
      <c r="F1850" s="128">
        <v>1.9588800000000001E-154</v>
      </c>
      <c r="G1850" s="148">
        <v>64.430000000000007</v>
      </c>
      <c r="H1850" s="105"/>
      <c r="I1850" s="105"/>
      <c r="J1850" s="105"/>
      <c r="K1850" s="105"/>
      <c r="L1850" s="105"/>
      <c r="M1850" s="105"/>
      <c r="N1850" s="105"/>
      <c r="O1850" s="105"/>
      <c r="P1850" s="105"/>
      <c r="Q1850" s="105"/>
      <c r="R1850" s="105"/>
      <c r="S1850" s="105"/>
      <c r="T1850" s="105"/>
      <c r="U1850" s="105"/>
      <c r="V1850" s="105"/>
      <c r="W1850" s="105"/>
      <c r="X1850" s="105"/>
      <c r="Y1850" s="105"/>
      <c r="Z1850" s="105"/>
      <c r="AA1850" s="105"/>
      <c r="AB1850" s="105"/>
      <c r="AC1850" s="105"/>
      <c r="AD1850" s="105"/>
      <c r="AE1850" s="105"/>
      <c r="AF1850" s="105"/>
      <c r="AG1850" s="105"/>
      <c r="AH1850" s="105"/>
      <c r="AI1850" s="105"/>
      <c r="AJ1850" s="105"/>
      <c r="AK1850" s="105"/>
      <c r="AL1850" s="105"/>
      <c r="AM1850" s="105"/>
      <c r="AN1850" s="105"/>
      <c r="AO1850" s="105"/>
      <c r="AP1850" s="105"/>
      <c r="AQ1850" s="105"/>
      <c r="AR1850" s="105"/>
      <c r="AS1850" s="105"/>
      <c r="AT1850" s="105"/>
      <c r="AU1850" s="105"/>
      <c r="AV1850" s="105"/>
      <c r="AW1850" s="105"/>
      <c r="AX1850" s="105"/>
      <c r="AY1850" s="105"/>
      <c r="AZ1850" s="105"/>
      <c r="BA1850" s="105"/>
      <c r="BB1850" s="105"/>
      <c r="BC1850" s="105"/>
      <c r="BD1850" s="105"/>
      <c r="BE1850" s="105"/>
      <c r="BF1850" s="105"/>
      <c r="BG1850" s="105"/>
    </row>
    <row r="1851" spans="1:59" ht="15.6" x14ac:dyDescent="0.3">
      <c r="A1851" s="105" t="s">
        <v>3844</v>
      </c>
      <c r="B1851" s="105" t="s">
        <v>3845</v>
      </c>
      <c r="C1851" s="105" t="s">
        <v>214</v>
      </c>
      <c r="D1851" s="105">
        <v>137</v>
      </c>
      <c r="E1851" s="105">
        <v>8</v>
      </c>
      <c r="F1851" s="128">
        <v>3.44139E-96</v>
      </c>
      <c r="G1851" s="148">
        <v>69.25</v>
      </c>
      <c r="H1851" s="105"/>
      <c r="I1851" s="105"/>
      <c r="J1851" s="105"/>
      <c r="K1851" s="105"/>
      <c r="L1851" s="105"/>
      <c r="M1851" s="105"/>
      <c r="N1851" s="105"/>
      <c r="O1851" s="105"/>
      <c r="P1851" s="105"/>
      <c r="Q1851" s="105"/>
      <c r="R1851" s="105"/>
      <c r="S1851" s="105"/>
      <c r="T1851" s="105"/>
      <c r="U1851" s="105"/>
      <c r="V1851" s="105"/>
      <c r="W1851" s="105"/>
      <c r="X1851" s="105"/>
      <c r="Y1851" s="105"/>
      <c r="Z1851" s="105"/>
      <c r="AA1851" s="105"/>
      <c r="AB1851" s="105"/>
      <c r="AC1851" s="105"/>
      <c r="AD1851" s="105"/>
      <c r="AE1851" s="105"/>
      <c r="AF1851" s="105"/>
      <c r="AG1851" s="105"/>
      <c r="AH1851" s="105"/>
      <c r="AI1851" s="105"/>
      <c r="AJ1851" s="105"/>
      <c r="AK1851" s="105"/>
      <c r="AL1851" s="105"/>
      <c r="AM1851" s="105"/>
      <c r="AN1851" s="105"/>
      <c r="AO1851" s="105"/>
      <c r="AP1851" s="105"/>
      <c r="AQ1851" s="105"/>
      <c r="AR1851" s="105"/>
      <c r="AS1851" s="105"/>
      <c r="AT1851" s="105"/>
      <c r="AU1851" s="105"/>
      <c r="AV1851" s="105"/>
      <c r="AW1851" s="105"/>
      <c r="AX1851" s="105"/>
      <c r="AY1851" s="105"/>
      <c r="AZ1851" s="105"/>
      <c r="BA1851" s="105"/>
      <c r="BB1851" s="105"/>
      <c r="BC1851" s="105"/>
      <c r="BD1851" s="105"/>
      <c r="BE1851" s="105"/>
      <c r="BF1851" s="105"/>
      <c r="BG1851" s="105"/>
    </row>
    <row r="1852" spans="1:59" ht="15.6" x14ac:dyDescent="0.3">
      <c r="A1852" s="105" t="s">
        <v>3844</v>
      </c>
      <c r="B1852" s="105" t="s">
        <v>3846</v>
      </c>
      <c r="C1852" s="105" t="s">
        <v>214</v>
      </c>
      <c r="D1852" s="105">
        <v>137</v>
      </c>
      <c r="E1852" s="105">
        <v>8</v>
      </c>
      <c r="F1852" s="128">
        <v>3.44139E-96</v>
      </c>
      <c r="G1852" s="148">
        <v>69.25</v>
      </c>
      <c r="H1852" s="105"/>
      <c r="I1852" s="105"/>
      <c r="J1852" s="105"/>
      <c r="K1852" s="105"/>
      <c r="L1852" s="105"/>
      <c r="M1852" s="105"/>
      <c r="N1852" s="105"/>
      <c r="O1852" s="105"/>
      <c r="P1852" s="105"/>
      <c r="Q1852" s="105"/>
      <c r="R1852" s="105"/>
      <c r="S1852" s="105"/>
      <c r="T1852" s="105"/>
      <c r="U1852" s="105"/>
      <c r="V1852" s="105"/>
      <c r="W1852" s="105"/>
      <c r="X1852" s="105"/>
      <c r="Y1852" s="105"/>
      <c r="Z1852" s="105"/>
      <c r="AA1852" s="105"/>
      <c r="AB1852" s="105"/>
      <c r="AC1852" s="105"/>
      <c r="AD1852" s="105"/>
      <c r="AE1852" s="105"/>
      <c r="AF1852" s="105"/>
      <c r="AG1852" s="105"/>
      <c r="AH1852" s="105"/>
      <c r="AI1852" s="105"/>
      <c r="AJ1852" s="105"/>
      <c r="AK1852" s="105"/>
      <c r="AL1852" s="105"/>
      <c r="AM1852" s="105"/>
      <c r="AN1852" s="105"/>
      <c r="AO1852" s="105"/>
      <c r="AP1852" s="105"/>
      <c r="AQ1852" s="105"/>
      <c r="AR1852" s="105"/>
      <c r="AS1852" s="105"/>
      <c r="AT1852" s="105"/>
      <c r="AU1852" s="105"/>
      <c r="AV1852" s="105"/>
      <c r="AW1852" s="105"/>
      <c r="AX1852" s="105"/>
      <c r="AY1852" s="105"/>
      <c r="AZ1852" s="105"/>
      <c r="BA1852" s="105"/>
      <c r="BB1852" s="105"/>
      <c r="BC1852" s="105"/>
      <c r="BD1852" s="105"/>
      <c r="BE1852" s="105"/>
      <c r="BF1852" s="105"/>
      <c r="BG1852" s="105"/>
    </row>
    <row r="1853" spans="1:59" ht="15.6" x14ac:dyDescent="0.3">
      <c r="A1853" s="105" t="s">
        <v>3844</v>
      </c>
      <c r="B1853" s="105" t="s">
        <v>1764</v>
      </c>
      <c r="C1853" s="105" t="s">
        <v>211</v>
      </c>
      <c r="D1853" s="105">
        <v>137</v>
      </c>
      <c r="E1853" s="105">
        <v>8</v>
      </c>
      <c r="F1853" s="128">
        <v>3.44139E-96</v>
      </c>
      <c r="G1853" s="148">
        <v>68.75</v>
      </c>
      <c r="H1853" s="105"/>
      <c r="I1853" s="105"/>
      <c r="J1853" s="105"/>
      <c r="K1853" s="105"/>
      <c r="L1853" s="105"/>
      <c r="M1853" s="105"/>
      <c r="N1853" s="105"/>
      <c r="O1853" s="105"/>
      <c r="P1853" s="105"/>
      <c r="Q1853" s="105"/>
      <c r="R1853" s="105"/>
      <c r="S1853" s="105"/>
      <c r="T1853" s="105"/>
      <c r="U1853" s="105"/>
      <c r="V1853" s="105"/>
      <c r="W1853" s="105"/>
      <c r="X1853" s="105"/>
      <c r="Y1853" s="105"/>
      <c r="Z1853" s="105"/>
      <c r="AA1853" s="105"/>
      <c r="AB1853" s="105"/>
      <c r="AC1853" s="105"/>
      <c r="AD1853" s="105"/>
      <c r="AE1853" s="105"/>
      <c r="AF1853" s="105"/>
      <c r="AG1853" s="105"/>
      <c r="AH1853" s="105"/>
      <c r="AI1853" s="105"/>
      <c r="AJ1853" s="105"/>
      <c r="AK1853" s="105"/>
      <c r="AL1853" s="105"/>
      <c r="AM1853" s="105"/>
      <c r="AN1853" s="105"/>
      <c r="AO1853" s="105"/>
      <c r="AP1853" s="105"/>
      <c r="AQ1853" s="105"/>
      <c r="AR1853" s="105"/>
      <c r="AS1853" s="105"/>
      <c r="AT1853" s="105"/>
      <c r="AU1853" s="105"/>
      <c r="AV1853" s="105"/>
      <c r="AW1853" s="105"/>
      <c r="AX1853" s="105"/>
      <c r="AY1853" s="105"/>
      <c r="AZ1853" s="105"/>
      <c r="BA1853" s="105"/>
      <c r="BB1853" s="105"/>
      <c r="BC1853" s="105"/>
      <c r="BD1853" s="105"/>
      <c r="BE1853" s="105"/>
      <c r="BF1853" s="105"/>
      <c r="BG1853" s="105"/>
    </row>
    <row r="1854" spans="1:59" ht="15.6" x14ac:dyDescent="0.3">
      <c r="A1854" s="105" t="s">
        <v>3844</v>
      </c>
      <c r="B1854" s="105" t="s">
        <v>3847</v>
      </c>
      <c r="C1854" s="105" t="s">
        <v>230</v>
      </c>
      <c r="D1854" s="105">
        <v>138</v>
      </c>
      <c r="E1854" s="105">
        <v>8</v>
      </c>
      <c r="F1854" s="128">
        <v>1.0187E-92</v>
      </c>
      <c r="G1854" s="148">
        <v>67.75</v>
      </c>
      <c r="H1854" s="105"/>
      <c r="I1854" s="105"/>
      <c r="J1854" s="105"/>
      <c r="K1854" s="105"/>
      <c r="L1854" s="105"/>
      <c r="M1854" s="105"/>
      <c r="N1854" s="105"/>
      <c r="O1854" s="105"/>
      <c r="P1854" s="105"/>
      <c r="Q1854" s="105"/>
      <c r="R1854" s="105"/>
      <c r="S1854" s="105"/>
      <c r="T1854" s="105"/>
      <c r="U1854" s="105"/>
      <c r="V1854" s="105"/>
      <c r="W1854" s="105"/>
      <c r="X1854" s="105"/>
      <c r="Y1854" s="105"/>
      <c r="Z1854" s="105"/>
      <c r="AA1854" s="105"/>
      <c r="AB1854" s="105"/>
      <c r="AC1854" s="105"/>
      <c r="AD1854" s="105"/>
      <c r="AE1854" s="105"/>
      <c r="AF1854" s="105"/>
      <c r="AG1854" s="105"/>
      <c r="AH1854" s="105"/>
      <c r="AI1854" s="105"/>
      <c r="AJ1854" s="105"/>
      <c r="AK1854" s="105"/>
      <c r="AL1854" s="105"/>
      <c r="AM1854" s="105"/>
      <c r="AN1854" s="105"/>
      <c r="AO1854" s="105"/>
      <c r="AP1854" s="105"/>
      <c r="AQ1854" s="105"/>
      <c r="AR1854" s="105"/>
      <c r="AS1854" s="105"/>
      <c r="AT1854" s="105"/>
      <c r="AU1854" s="105"/>
      <c r="AV1854" s="105"/>
      <c r="AW1854" s="105"/>
      <c r="AX1854" s="105"/>
      <c r="AY1854" s="105"/>
      <c r="AZ1854" s="105"/>
      <c r="BA1854" s="105"/>
      <c r="BB1854" s="105"/>
      <c r="BC1854" s="105"/>
      <c r="BD1854" s="105"/>
      <c r="BE1854" s="105"/>
      <c r="BF1854" s="105"/>
      <c r="BG1854" s="105"/>
    </row>
    <row r="1855" spans="1:59" ht="15.6" x14ac:dyDescent="0.3">
      <c r="A1855" s="105" t="s">
        <v>3844</v>
      </c>
      <c r="B1855" s="105" t="s">
        <v>3848</v>
      </c>
      <c r="C1855" s="105" t="s">
        <v>230</v>
      </c>
      <c r="D1855" s="105">
        <v>138</v>
      </c>
      <c r="E1855" s="105">
        <v>8</v>
      </c>
      <c r="F1855" s="128">
        <v>1.4607300000000001E-92</v>
      </c>
      <c r="G1855" s="148">
        <v>68.38</v>
      </c>
      <c r="H1855" s="105"/>
      <c r="I1855" s="105"/>
      <c r="J1855" s="105"/>
      <c r="K1855" s="105"/>
      <c r="L1855" s="105"/>
      <c r="M1855" s="105"/>
      <c r="N1855" s="105"/>
      <c r="O1855" s="105"/>
      <c r="P1855" s="105"/>
      <c r="Q1855" s="105"/>
      <c r="R1855" s="105"/>
      <c r="S1855" s="105"/>
      <c r="T1855" s="105"/>
      <c r="U1855" s="105"/>
      <c r="V1855" s="105"/>
      <c r="W1855" s="105"/>
      <c r="X1855" s="105"/>
      <c r="Y1855" s="105"/>
      <c r="Z1855" s="105"/>
      <c r="AA1855" s="105"/>
      <c r="AB1855" s="105"/>
      <c r="AC1855" s="105"/>
      <c r="AD1855" s="105"/>
      <c r="AE1855" s="105"/>
      <c r="AF1855" s="105"/>
      <c r="AG1855" s="105"/>
      <c r="AH1855" s="105"/>
      <c r="AI1855" s="105"/>
      <c r="AJ1855" s="105"/>
      <c r="AK1855" s="105"/>
      <c r="AL1855" s="105"/>
      <c r="AM1855" s="105"/>
      <c r="AN1855" s="105"/>
      <c r="AO1855" s="105"/>
      <c r="AP1855" s="105"/>
      <c r="AQ1855" s="105"/>
      <c r="AR1855" s="105"/>
      <c r="AS1855" s="105"/>
      <c r="AT1855" s="105"/>
      <c r="AU1855" s="105"/>
      <c r="AV1855" s="105"/>
      <c r="AW1855" s="105"/>
      <c r="AX1855" s="105"/>
      <c r="AY1855" s="105"/>
      <c r="AZ1855" s="105"/>
      <c r="BA1855" s="105"/>
      <c r="BB1855" s="105"/>
      <c r="BC1855" s="105"/>
      <c r="BD1855" s="105"/>
      <c r="BE1855" s="105"/>
      <c r="BF1855" s="105"/>
      <c r="BG1855" s="105"/>
    </row>
    <row r="1856" spans="1:59" ht="15.6" x14ac:dyDescent="0.3">
      <c r="A1856" s="105" t="s">
        <v>3844</v>
      </c>
      <c r="B1856" s="105" t="s">
        <v>1765</v>
      </c>
      <c r="C1856" s="105" t="s">
        <v>211</v>
      </c>
      <c r="D1856" s="105">
        <v>137</v>
      </c>
      <c r="E1856" s="105">
        <v>8</v>
      </c>
      <c r="F1856" s="128">
        <v>3.44139E-96</v>
      </c>
      <c r="G1856" s="148">
        <v>68.75</v>
      </c>
      <c r="H1856" s="105"/>
      <c r="I1856" s="105"/>
      <c r="J1856" s="105"/>
      <c r="K1856" s="105"/>
      <c r="L1856" s="105"/>
      <c r="M1856" s="105"/>
      <c r="N1856" s="105"/>
      <c r="O1856" s="105"/>
      <c r="P1856" s="105"/>
      <c r="Q1856" s="105"/>
      <c r="R1856" s="105"/>
      <c r="S1856" s="105"/>
      <c r="T1856" s="105"/>
      <c r="U1856" s="105"/>
      <c r="V1856" s="105"/>
      <c r="W1856" s="105"/>
      <c r="X1856" s="105"/>
      <c r="Y1856" s="105"/>
      <c r="Z1856" s="105"/>
      <c r="AA1856" s="105"/>
      <c r="AB1856" s="105"/>
      <c r="AC1856" s="105"/>
      <c r="AD1856" s="105"/>
      <c r="AE1856" s="105"/>
      <c r="AF1856" s="105"/>
      <c r="AG1856" s="105"/>
      <c r="AH1856" s="105"/>
      <c r="AI1856" s="105"/>
      <c r="AJ1856" s="105"/>
      <c r="AK1856" s="105"/>
      <c r="AL1856" s="105"/>
      <c r="AM1856" s="105"/>
      <c r="AN1856" s="105"/>
      <c r="AO1856" s="105"/>
      <c r="AP1856" s="105"/>
      <c r="AQ1856" s="105"/>
      <c r="AR1856" s="105"/>
      <c r="AS1856" s="105"/>
      <c r="AT1856" s="105"/>
      <c r="AU1856" s="105"/>
      <c r="AV1856" s="105"/>
      <c r="AW1856" s="105"/>
      <c r="AX1856" s="105"/>
      <c r="AY1856" s="105"/>
      <c r="AZ1856" s="105"/>
      <c r="BA1856" s="105"/>
      <c r="BB1856" s="105"/>
      <c r="BC1856" s="105"/>
      <c r="BD1856" s="105"/>
      <c r="BE1856" s="105"/>
      <c r="BF1856" s="105"/>
      <c r="BG1856" s="105"/>
    </row>
    <row r="1857" spans="1:59" ht="15.6" x14ac:dyDescent="0.3">
      <c r="A1857" s="105" t="s">
        <v>3844</v>
      </c>
      <c r="B1857" s="105" t="s">
        <v>1766</v>
      </c>
      <c r="C1857" s="105" t="s">
        <v>1767</v>
      </c>
      <c r="D1857" s="105">
        <v>136</v>
      </c>
      <c r="E1857" s="105">
        <v>8</v>
      </c>
      <c r="F1857" s="128">
        <v>3.6311400000000001E-93</v>
      </c>
      <c r="G1857" s="148">
        <v>65.63</v>
      </c>
      <c r="H1857" s="105"/>
      <c r="I1857" s="105"/>
      <c r="J1857" s="105"/>
      <c r="K1857" s="105"/>
      <c r="L1857" s="105"/>
      <c r="M1857" s="105"/>
      <c r="N1857" s="105"/>
      <c r="O1857" s="105"/>
      <c r="P1857" s="105"/>
      <c r="Q1857" s="105"/>
      <c r="R1857" s="105"/>
      <c r="S1857" s="105"/>
      <c r="T1857" s="105"/>
      <c r="U1857" s="105"/>
      <c r="V1857" s="105"/>
      <c r="W1857" s="105"/>
      <c r="X1857" s="105"/>
      <c r="Y1857" s="105"/>
      <c r="Z1857" s="105"/>
      <c r="AA1857" s="105"/>
      <c r="AB1857" s="105"/>
      <c r="AC1857" s="105"/>
      <c r="AD1857" s="105"/>
      <c r="AE1857" s="105"/>
      <c r="AF1857" s="105"/>
      <c r="AG1857" s="105"/>
      <c r="AH1857" s="105"/>
      <c r="AI1857" s="105"/>
      <c r="AJ1857" s="105"/>
      <c r="AK1857" s="105"/>
      <c r="AL1857" s="105"/>
      <c r="AM1857" s="105"/>
      <c r="AN1857" s="105"/>
      <c r="AO1857" s="105"/>
      <c r="AP1857" s="105"/>
      <c r="AQ1857" s="105"/>
      <c r="AR1857" s="105"/>
      <c r="AS1857" s="105"/>
      <c r="AT1857" s="105"/>
      <c r="AU1857" s="105"/>
      <c r="AV1857" s="105"/>
      <c r="AW1857" s="105"/>
      <c r="AX1857" s="105"/>
      <c r="AY1857" s="105"/>
      <c r="AZ1857" s="105"/>
      <c r="BA1857" s="105"/>
      <c r="BB1857" s="105"/>
      <c r="BC1857" s="105"/>
      <c r="BD1857" s="105"/>
      <c r="BE1857" s="105"/>
      <c r="BF1857" s="105"/>
      <c r="BG1857" s="105"/>
    </row>
    <row r="1858" spans="1:59" ht="15.6" x14ac:dyDescent="0.3">
      <c r="A1858" s="105" t="s">
        <v>3844</v>
      </c>
      <c r="B1858" s="105" t="s">
        <v>1768</v>
      </c>
      <c r="C1858" s="105" t="s">
        <v>227</v>
      </c>
      <c r="D1858" s="105">
        <v>143</v>
      </c>
      <c r="E1858" s="105">
        <v>8</v>
      </c>
      <c r="F1858" s="128">
        <v>1.0721899999999999E-97</v>
      </c>
      <c r="G1858" s="148">
        <v>69</v>
      </c>
      <c r="H1858" s="105"/>
      <c r="I1858" s="105"/>
      <c r="J1858" s="105"/>
      <c r="K1858" s="105"/>
      <c r="L1858" s="105"/>
      <c r="M1858" s="105"/>
      <c r="N1858" s="105"/>
      <c r="O1858" s="105"/>
      <c r="P1858" s="105"/>
      <c r="Q1858" s="105"/>
      <c r="R1858" s="105"/>
      <c r="S1858" s="105"/>
      <c r="T1858" s="105"/>
      <c r="U1858" s="105"/>
      <c r="V1858" s="105"/>
      <c r="W1858" s="105"/>
      <c r="X1858" s="105"/>
      <c r="Y1858" s="105"/>
      <c r="Z1858" s="105"/>
      <c r="AA1858" s="105"/>
      <c r="AB1858" s="105"/>
      <c r="AC1858" s="105"/>
      <c r="AD1858" s="105"/>
      <c r="AE1858" s="105"/>
      <c r="AF1858" s="105"/>
      <c r="AG1858" s="105"/>
      <c r="AH1858" s="105"/>
      <c r="AI1858" s="105"/>
      <c r="AJ1858" s="105"/>
      <c r="AK1858" s="105"/>
      <c r="AL1858" s="105"/>
      <c r="AM1858" s="105"/>
      <c r="AN1858" s="105"/>
      <c r="AO1858" s="105"/>
      <c r="AP1858" s="105"/>
      <c r="AQ1858" s="105"/>
      <c r="AR1858" s="105"/>
      <c r="AS1858" s="105"/>
      <c r="AT1858" s="105"/>
      <c r="AU1858" s="105"/>
      <c r="AV1858" s="105"/>
      <c r="AW1858" s="105"/>
      <c r="AX1858" s="105"/>
      <c r="AY1858" s="105"/>
      <c r="AZ1858" s="105"/>
      <c r="BA1858" s="105"/>
      <c r="BB1858" s="105"/>
      <c r="BC1858" s="105"/>
      <c r="BD1858" s="105"/>
      <c r="BE1858" s="105"/>
      <c r="BF1858" s="105"/>
      <c r="BG1858" s="105"/>
    </row>
    <row r="1859" spans="1:59" ht="15.6" x14ac:dyDescent="0.3">
      <c r="A1859" s="105" t="s">
        <v>3844</v>
      </c>
      <c r="B1859" s="105" t="s">
        <v>1769</v>
      </c>
      <c r="C1859" s="105" t="s">
        <v>209</v>
      </c>
      <c r="D1859" s="105">
        <v>143</v>
      </c>
      <c r="E1859" s="105">
        <v>8</v>
      </c>
      <c r="F1859" s="128">
        <v>1.3936E-97</v>
      </c>
      <c r="G1859" s="148">
        <v>69</v>
      </c>
      <c r="H1859" s="105"/>
      <c r="I1859" s="105"/>
      <c r="J1859" s="105"/>
      <c r="K1859" s="105"/>
      <c r="L1859" s="105"/>
      <c r="M1859" s="105"/>
      <c r="N1859" s="105"/>
      <c r="O1859" s="105"/>
      <c r="P1859" s="105"/>
      <c r="Q1859" s="105"/>
      <c r="R1859" s="105"/>
      <c r="S1859" s="105"/>
      <c r="T1859" s="105"/>
      <c r="U1859" s="105"/>
      <c r="V1859" s="105"/>
      <c r="W1859" s="105"/>
      <c r="X1859" s="105"/>
      <c r="Y1859" s="105"/>
      <c r="Z1859" s="105"/>
      <c r="AA1859" s="105"/>
      <c r="AB1859" s="105"/>
      <c r="AC1859" s="105"/>
      <c r="AD1859" s="105"/>
      <c r="AE1859" s="105"/>
      <c r="AF1859" s="105"/>
      <c r="AG1859" s="105"/>
      <c r="AH1859" s="105"/>
      <c r="AI1859" s="105"/>
      <c r="AJ1859" s="105"/>
      <c r="AK1859" s="105"/>
      <c r="AL1859" s="105"/>
      <c r="AM1859" s="105"/>
      <c r="AN1859" s="105"/>
      <c r="AO1859" s="105"/>
      <c r="AP1859" s="105"/>
      <c r="AQ1859" s="105"/>
      <c r="AR1859" s="105"/>
      <c r="AS1859" s="105"/>
      <c r="AT1859" s="105"/>
      <c r="AU1859" s="105"/>
      <c r="AV1859" s="105"/>
      <c r="AW1859" s="105"/>
      <c r="AX1859" s="105"/>
      <c r="AY1859" s="105"/>
      <c r="AZ1859" s="105"/>
      <c r="BA1859" s="105"/>
      <c r="BB1859" s="105"/>
      <c r="BC1859" s="105"/>
      <c r="BD1859" s="105"/>
      <c r="BE1859" s="105"/>
      <c r="BF1859" s="105"/>
      <c r="BG1859" s="105"/>
    </row>
    <row r="1860" spans="1:59" ht="15.6" x14ac:dyDescent="0.3">
      <c r="A1860" s="105" t="s">
        <v>3849</v>
      </c>
      <c r="B1860" s="105" t="s">
        <v>3850</v>
      </c>
      <c r="C1860" s="105" t="s">
        <v>214</v>
      </c>
      <c r="D1860" s="105">
        <v>466</v>
      </c>
      <c r="E1860" s="105">
        <v>4</v>
      </c>
      <c r="F1860" s="128">
        <v>5.3214299999999999E-90</v>
      </c>
      <c r="G1860" s="148">
        <v>76.5</v>
      </c>
      <c r="H1860" s="105"/>
      <c r="I1860" s="105"/>
      <c r="J1860" s="105"/>
      <c r="K1860" s="105"/>
      <c r="L1860" s="105"/>
      <c r="M1860" s="105"/>
      <c r="N1860" s="105"/>
      <c r="O1860" s="105"/>
      <c r="P1860" s="105"/>
      <c r="Q1860" s="105"/>
      <c r="R1860" s="105"/>
      <c r="S1860" s="105"/>
      <c r="T1860" s="105"/>
      <c r="U1860" s="105"/>
      <c r="V1860" s="105"/>
      <c r="W1860" s="105"/>
      <c r="X1860" s="105"/>
      <c r="Y1860" s="105"/>
      <c r="Z1860" s="105"/>
      <c r="AA1860" s="105"/>
      <c r="AB1860" s="105"/>
      <c r="AC1860" s="105"/>
      <c r="AD1860" s="105"/>
      <c r="AE1860" s="105"/>
      <c r="AF1860" s="105"/>
      <c r="AG1860" s="105"/>
      <c r="AH1860" s="105"/>
      <c r="AI1860" s="105"/>
      <c r="AJ1860" s="105"/>
      <c r="AK1860" s="105"/>
      <c r="AL1860" s="105"/>
      <c r="AM1860" s="105"/>
      <c r="AN1860" s="105"/>
      <c r="AO1860" s="105"/>
      <c r="AP1860" s="105"/>
      <c r="AQ1860" s="105"/>
      <c r="AR1860" s="105"/>
      <c r="AS1860" s="105"/>
      <c r="AT1860" s="105"/>
      <c r="AU1860" s="105"/>
      <c r="AV1860" s="105"/>
      <c r="AW1860" s="105"/>
      <c r="AX1860" s="105"/>
      <c r="AY1860" s="105"/>
      <c r="AZ1860" s="105"/>
      <c r="BA1860" s="105"/>
      <c r="BB1860" s="105"/>
      <c r="BC1860" s="105"/>
      <c r="BD1860" s="105"/>
      <c r="BE1860" s="105"/>
      <c r="BF1860" s="105"/>
      <c r="BG1860" s="105"/>
    </row>
    <row r="1861" spans="1:59" ht="15.6" x14ac:dyDescent="0.3">
      <c r="A1861" s="105" t="s">
        <v>3849</v>
      </c>
      <c r="B1861" s="105" t="s">
        <v>3851</v>
      </c>
      <c r="C1861" s="105" t="s">
        <v>214</v>
      </c>
      <c r="D1861" s="105">
        <v>334</v>
      </c>
      <c r="E1861" s="105">
        <v>3</v>
      </c>
      <c r="F1861" s="129">
        <v>0</v>
      </c>
      <c r="G1861" s="148">
        <v>89</v>
      </c>
      <c r="H1861" s="105"/>
      <c r="I1861" s="105"/>
      <c r="J1861" s="105"/>
      <c r="K1861" s="105"/>
      <c r="L1861" s="105"/>
      <c r="M1861" s="105"/>
      <c r="N1861" s="105"/>
      <c r="O1861" s="105"/>
      <c r="P1861" s="105"/>
      <c r="Q1861" s="105"/>
      <c r="R1861" s="105"/>
      <c r="S1861" s="105"/>
      <c r="T1861" s="105"/>
      <c r="U1861" s="105"/>
      <c r="V1861" s="105"/>
      <c r="W1861" s="105"/>
      <c r="X1861" s="105"/>
      <c r="Y1861" s="105"/>
      <c r="Z1861" s="105"/>
      <c r="AA1861" s="105"/>
      <c r="AB1861" s="105"/>
      <c r="AC1861" s="105"/>
      <c r="AD1861" s="105"/>
      <c r="AE1861" s="105"/>
      <c r="AF1861" s="105"/>
      <c r="AG1861" s="105"/>
      <c r="AH1861" s="105"/>
      <c r="AI1861" s="105"/>
      <c r="AJ1861" s="105"/>
      <c r="AK1861" s="105"/>
      <c r="AL1861" s="105"/>
      <c r="AM1861" s="105"/>
      <c r="AN1861" s="105"/>
      <c r="AO1861" s="105"/>
      <c r="AP1861" s="105"/>
      <c r="AQ1861" s="105"/>
      <c r="AR1861" s="105"/>
      <c r="AS1861" s="105"/>
      <c r="AT1861" s="105"/>
      <c r="AU1861" s="105"/>
      <c r="AV1861" s="105"/>
      <c r="AW1861" s="105"/>
      <c r="AX1861" s="105"/>
      <c r="AY1861" s="105"/>
      <c r="AZ1861" s="105"/>
      <c r="BA1861" s="105"/>
      <c r="BB1861" s="105"/>
      <c r="BC1861" s="105"/>
      <c r="BD1861" s="105"/>
      <c r="BE1861" s="105"/>
      <c r="BF1861" s="105"/>
      <c r="BG1861" s="105"/>
    </row>
    <row r="1862" spans="1:59" ht="15.6" x14ac:dyDescent="0.3">
      <c r="A1862" s="105" t="s">
        <v>3849</v>
      </c>
      <c r="B1862" s="105" t="s">
        <v>1770</v>
      </c>
      <c r="C1862" s="105" t="s">
        <v>211</v>
      </c>
      <c r="D1862" s="105">
        <v>331</v>
      </c>
      <c r="E1862" s="105">
        <v>3</v>
      </c>
      <c r="F1862" s="129">
        <v>0</v>
      </c>
      <c r="G1862" s="148">
        <v>89</v>
      </c>
      <c r="H1862" s="105"/>
      <c r="I1862" s="105"/>
      <c r="J1862" s="105"/>
      <c r="K1862" s="105"/>
      <c r="L1862" s="105"/>
      <c r="M1862" s="105"/>
      <c r="N1862" s="105"/>
      <c r="O1862" s="105"/>
      <c r="P1862" s="105"/>
      <c r="Q1862" s="105"/>
      <c r="R1862" s="105"/>
      <c r="S1862" s="105"/>
      <c r="T1862" s="105"/>
      <c r="U1862" s="105"/>
      <c r="V1862" s="105"/>
      <c r="W1862" s="105"/>
      <c r="X1862" s="105"/>
      <c r="Y1862" s="105"/>
      <c r="Z1862" s="105"/>
      <c r="AA1862" s="105"/>
      <c r="AB1862" s="105"/>
      <c r="AC1862" s="105"/>
      <c r="AD1862" s="105"/>
      <c r="AE1862" s="105"/>
      <c r="AF1862" s="105"/>
      <c r="AG1862" s="105"/>
      <c r="AH1862" s="105"/>
      <c r="AI1862" s="105"/>
      <c r="AJ1862" s="105"/>
      <c r="AK1862" s="105"/>
      <c r="AL1862" s="105"/>
      <c r="AM1862" s="105"/>
      <c r="AN1862" s="105"/>
      <c r="AO1862" s="105"/>
      <c r="AP1862" s="105"/>
      <c r="AQ1862" s="105"/>
      <c r="AR1862" s="105"/>
      <c r="AS1862" s="105"/>
      <c r="AT1862" s="105"/>
      <c r="AU1862" s="105"/>
      <c r="AV1862" s="105"/>
      <c r="AW1862" s="105"/>
      <c r="AX1862" s="105"/>
      <c r="AY1862" s="105"/>
      <c r="AZ1862" s="105"/>
      <c r="BA1862" s="105"/>
      <c r="BB1862" s="105"/>
      <c r="BC1862" s="105"/>
      <c r="BD1862" s="105"/>
      <c r="BE1862" s="105"/>
      <c r="BF1862" s="105"/>
      <c r="BG1862" s="105"/>
    </row>
    <row r="1863" spans="1:59" ht="15.6" x14ac:dyDescent="0.3">
      <c r="A1863" s="105" t="s">
        <v>3849</v>
      </c>
      <c r="B1863" s="105" t="s">
        <v>1771</v>
      </c>
      <c r="C1863" s="105" t="s">
        <v>83</v>
      </c>
      <c r="D1863" s="105">
        <v>149</v>
      </c>
      <c r="E1863" s="105">
        <v>4</v>
      </c>
      <c r="F1863" s="128">
        <v>5.0720599999999998E-106</v>
      </c>
      <c r="G1863" s="148">
        <v>73</v>
      </c>
      <c r="H1863" s="105"/>
      <c r="I1863" s="105"/>
      <c r="J1863" s="105"/>
      <c r="K1863" s="105"/>
      <c r="L1863" s="105"/>
      <c r="M1863" s="105"/>
      <c r="N1863" s="105"/>
      <c r="O1863" s="105"/>
      <c r="P1863" s="105"/>
      <c r="Q1863" s="105" t="s">
        <v>84</v>
      </c>
      <c r="R1863" s="105"/>
      <c r="S1863" s="105"/>
      <c r="T1863" s="105"/>
      <c r="U1863" s="105"/>
      <c r="V1863" s="105"/>
      <c r="W1863" s="105"/>
      <c r="X1863" s="105"/>
      <c r="Y1863" s="105"/>
      <c r="Z1863" s="105"/>
      <c r="AA1863" s="105"/>
      <c r="AB1863" s="105"/>
      <c r="AC1863" s="105"/>
      <c r="AD1863" s="105"/>
      <c r="AE1863" s="105"/>
      <c r="AF1863" s="105"/>
      <c r="AG1863" s="105"/>
      <c r="AH1863" s="105"/>
      <c r="AI1863" s="105"/>
      <c r="AJ1863" s="105"/>
      <c r="AK1863" s="105"/>
      <c r="AL1863" s="105"/>
      <c r="AM1863" s="105"/>
      <c r="AN1863" s="105"/>
      <c r="AO1863" s="105"/>
      <c r="AP1863" s="105"/>
      <c r="AQ1863" s="105"/>
      <c r="AR1863" s="105"/>
      <c r="AS1863" s="105"/>
      <c r="AT1863" s="105"/>
      <c r="AU1863" s="105"/>
      <c r="AV1863" s="105"/>
      <c r="AW1863" s="105"/>
      <c r="AX1863" s="105"/>
      <c r="AY1863" s="105"/>
      <c r="AZ1863" s="105"/>
      <c r="BA1863" s="105"/>
      <c r="BB1863" s="105"/>
      <c r="BC1863" s="105"/>
      <c r="BD1863" s="105"/>
      <c r="BE1863" s="105"/>
      <c r="BF1863" s="105"/>
      <c r="BG1863" s="105"/>
    </row>
    <row r="1864" spans="1:59" ht="15.6" x14ac:dyDescent="0.3">
      <c r="A1864" s="105" t="s">
        <v>3849</v>
      </c>
      <c r="B1864" s="105" t="s">
        <v>3852</v>
      </c>
      <c r="C1864" s="105" t="s">
        <v>230</v>
      </c>
      <c r="D1864" s="105">
        <v>251</v>
      </c>
      <c r="E1864" s="105">
        <v>2</v>
      </c>
      <c r="F1864" s="129">
        <v>0</v>
      </c>
      <c r="G1864" s="148">
        <v>97</v>
      </c>
      <c r="H1864" s="105"/>
      <c r="I1864" s="105"/>
      <c r="J1864" s="105"/>
      <c r="K1864" s="105"/>
      <c r="L1864" s="105"/>
      <c r="M1864" s="105"/>
      <c r="N1864" s="105"/>
      <c r="O1864" s="105"/>
      <c r="P1864" s="105"/>
      <c r="Q1864" s="105"/>
      <c r="R1864" s="105"/>
      <c r="S1864" s="105"/>
      <c r="T1864" s="105"/>
      <c r="U1864" s="105"/>
      <c r="V1864" s="105"/>
      <c r="W1864" s="105"/>
      <c r="X1864" s="105"/>
      <c r="Y1864" s="105"/>
      <c r="Z1864" s="105"/>
      <c r="AA1864" s="105"/>
      <c r="AB1864" s="105"/>
      <c r="AC1864" s="105"/>
      <c r="AD1864" s="105"/>
      <c r="AE1864" s="105"/>
      <c r="AF1864" s="105"/>
      <c r="AG1864" s="105"/>
      <c r="AH1864" s="105"/>
      <c r="AI1864" s="105"/>
      <c r="AJ1864" s="105"/>
      <c r="AK1864" s="105"/>
      <c r="AL1864" s="105"/>
      <c r="AM1864" s="105"/>
      <c r="AN1864" s="105"/>
      <c r="AO1864" s="105"/>
      <c r="AP1864" s="105"/>
      <c r="AQ1864" s="105"/>
      <c r="AR1864" s="105"/>
      <c r="AS1864" s="105"/>
      <c r="AT1864" s="105"/>
      <c r="AU1864" s="105"/>
      <c r="AV1864" s="105"/>
      <c r="AW1864" s="105"/>
      <c r="AX1864" s="105"/>
      <c r="AY1864" s="105"/>
      <c r="AZ1864" s="105"/>
      <c r="BA1864" s="105"/>
      <c r="BB1864" s="105"/>
      <c r="BC1864" s="105"/>
      <c r="BD1864" s="105"/>
      <c r="BE1864" s="105"/>
      <c r="BF1864" s="105"/>
      <c r="BG1864" s="105"/>
    </row>
    <row r="1865" spans="1:59" ht="15.6" x14ac:dyDescent="0.3">
      <c r="A1865" s="105" t="s">
        <v>3849</v>
      </c>
      <c r="B1865" s="105" t="s">
        <v>3853</v>
      </c>
      <c r="C1865" s="105" t="s">
        <v>230</v>
      </c>
      <c r="D1865" s="105">
        <v>248</v>
      </c>
      <c r="E1865" s="105">
        <v>2</v>
      </c>
      <c r="F1865" s="129">
        <v>0</v>
      </c>
      <c r="G1865" s="148">
        <v>97.5</v>
      </c>
      <c r="H1865" s="105"/>
      <c r="I1865" s="105"/>
      <c r="J1865" s="105"/>
      <c r="K1865" s="105"/>
      <c r="L1865" s="105"/>
      <c r="M1865" s="105"/>
      <c r="N1865" s="105"/>
      <c r="O1865" s="105"/>
      <c r="P1865" s="105"/>
      <c r="Q1865" s="105"/>
      <c r="R1865" s="105"/>
      <c r="S1865" s="105"/>
      <c r="T1865" s="105"/>
      <c r="U1865" s="105"/>
      <c r="V1865" s="105"/>
      <c r="W1865" s="105"/>
      <c r="X1865" s="105"/>
      <c r="Y1865" s="105"/>
      <c r="Z1865" s="105"/>
      <c r="AA1865" s="105"/>
      <c r="AB1865" s="105"/>
      <c r="AC1865" s="105"/>
      <c r="AD1865" s="105"/>
      <c r="AE1865" s="105"/>
      <c r="AF1865" s="105"/>
      <c r="AG1865" s="105"/>
      <c r="AH1865" s="105"/>
      <c r="AI1865" s="105"/>
      <c r="AJ1865" s="105"/>
      <c r="AK1865" s="105"/>
      <c r="AL1865" s="105"/>
      <c r="AM1865" s="105"/>
      <c r="AN1865" s="105"/>
      <c r="AO1865" s="105"/>
      <c r="AP1865" s="105"/>
      <c r="AQ1865" s="105"/>
      <c r="AR1865" s="105"/>
      <c r="AS1865" s="105"/>
      <c r="AT1865" s="105"/>
      <c r="AU1865" s="105"/>
      <c r="AV1865" s="105"/>
      <c r="AW1865" s="105"/>
      <c r="AX1865" s="105"/>
      <c r="AY1865" s="105"/>
      <c r="AZ1865" s="105"/>
      <c r="BA1865" s="105"/>
      <c r="BB1865" s="105"/>
      <c r="BC1865" s="105"/>
      <c r="BD1865" s="105"/>
      <c r="BE1865" s="105"/>
      <c r="BF1865" s="105"/>
      <c r="BG1865" s="105"/>
    </row>
    <row r="1866" spans="1:59" ht="15.6" x14ac:dyDescent="0.3">
      <c r="A1866" s="105" t="s">
        <v>3849</v>
      </c>
      <c r="B1866" s="105" t="s">
        <v>1772</v>
      </c>
      <c r="C1866" s="105" t="s">
        <v>214</v>
      </c>
      <c r="D1866" s="105">
        <v>225</v>
      </c>
      <c r="E1866" s="105">
        <v>4</v>
      </c>
      <c r="F1866" s="128">
        <v>1.8829599999999999E-115</v>
      </c>
      <c r="G1866" s="148">
        <v>80</v>
      </c>
      <c r="H1866" s="105"/>
      <c r="I1866" s="105"/>
      <c r="J1866" s="105"/>
      <c r="K1866" s="105"/>
      <c r="L1866" s="105"/>
      <c r="M1866" s="105"/>
      <c r="N1866" s="105"/>
      <c r="O1866" s="105"/>
      <c r="P1866" s="105"/>
      <c r="Q1866" s="105"/>
      <c r="R1866" s="105"/>
      <c r="S1866" s="105"/>
      <c r="T1866" s="105"/>
      <c r="U1866" s="105"/>
      <c r="V1866" s="105"/>
      <c r="W1866" s="105"/>
      <c r="X1866" s="105"/>
      <c r="Y1866" s="105"/>
      <c r="Z1866" s="105"/>
      <c r="AA1866" s="105"/>
      <c r="AB1866" s="105"/>
      <c r="AC1866" s="105"/>
      <c r="AD1866" s="105"/>
      <c r="AE1866" s="105"/>
      <c r="AF1866" s="105"/>
      <c r="AG1866" s="105"/>
      <c r="AH1866" s="105"/>
      <c r="AI1866" s="105"/>
      <c r="AJ1866" s="105"/>
      <c r="AK1866" s="105"/>
      <c r="AL1866" s="105"/>
      <c r="AM1866" s="105"/>
      <c r="AN1866" s="105"/>
      <c r="AO1866" s="105"/>
      <c r="AP1866" s="105"/>
      <c r="AQ1866" s="105"/>
      <c r="AR1866" s="105"/>
      <c r="AS1866" s="105"/>
      <c r="AT1866" s="105"/>
      <c r="AU1866" s="105"/>
      <c r="AV1866" s="105"/>
      <c r="AW1866" s="105"/>
      <c r="AX1866" s="105"/>
      <c r="AY1866" s="105"/>
      <c r="AZ1866" s="105"/>
      <c r="BA1866" s="105"/>
      <c r="BB1866" s="105"/>
      <c r="BC1866" s="105"/>
      <c r="BD1866" s="105"/>
      <c r="BE1866" s="105"/>
      <c r="BF1866" s="105"/>
      <c r="BG1866" s="105"/>
    </row>
    <row r="1867" spans="1:59" ht="15.6" x14ac:dyDescent="0.3">
      <c r="A1867" s="105" t="s">
        <v>3849</v>
      </c>
      <c r="B1867" s="105" t="s">
        <v>1773</v>
      </c>
      <c r="C1867" s="105" t="s">
        <v>1774</v>
      </c>
      <c r="D1867" s="105">
        <v>199</v>
      </c>
      <c r="E1867" s="105">
        <v>1</v>
      </c>
      <c r="F1867" s="128">
        <v>4.0197799999999998E-140</v>
      </c>
      <c r="G1867" s="148">
        <v>100</v>
      </c>
      <c r="H1867" s="105"/>
      <c r="I1867" s="105"/>
      <c r="J1867" s="105"/>
      <c r="K1867" s="105"/>
      <c r="L1867" s="105"/>
      <c r="M1867" s="105"/>
      <c r="N1867" s="105"/>
      <c r="O1867" s="105"/>
      <c r="P1867" s="105"/>
      <c r="Q1867" s="105"/>
      <c r="R1867" s="105"/>
      <c r="S1867" s="105"/>
      <c r="T1867" s="105"/>
      <c r="U1867" s="105"/>
      <c r="V1867" s="105"/>
      <c r="W1867" s="105"/>
      <c r="X1867" s="105"/>
      <c r="Y1867" s="105"/>
      <c r="Z1867" s="105"/>
      <c r="AA1867" s="105"/>
      <c r="AB1867" s="105"/>
      <c r="AC1867" s="105"/>
      <c r="AD1867" s="105"/>
      <c r="AE1867" s="105"/>
      <c r="AF1867" s="105"/>
      <c r="AG1867" s="105"/>
      <c r="AH1867" s="105"/>
      <c r="AI1867" s="105"/>
      <c r="AJ1867" s="105"/>
      <c r="AK1867" s="105"/>
      <c r="AL1867" s="105"/>
      <c r="AM1867" s="105"/>
      <c r="AN1867" s="105"/>
      <c r="AO1867" s="105"/>
      <c r="AP1867" s="105"/>
      <c r="AQ1867" s="105"/>
      <c r="AR1867" s="105"/>
      <c r="AS1867" s="105"/>
      <c r="AT1867" s="105"/>
      <c r="AU1867" s="105"/>
      <c r="AV1867" s="105"/>
      <c r="AW1867" s="105"/>
      <c r="AX1867" s="105"/>
      <c r="AY1867" s="105"/>
      <c r="AZ1867" s="105"/>
      <c r="BA1867" s="105"/>
      <c r="BB1867" s="105"/>
      <c r="BC1867" s="105"/>
      <c r="BD1867" s="105"/>
      <c r="BE1867" s="105"/>
      <c r="BF1867" s="105"/>
      <c r="BG1867" s="105"/>
    </row>
    <row r="1868" spans="1:59" ht="15.6" x14ac:dyDescent="0.3">
      <c r="A1868" s="105" t="s">
        <v>3849</v>
      </c>
      <c r="B1868" s="105" t="s">
        <v>1775</v>
      </c>
      <c r="C1868" s="105" t="s">
        <v>227</v>
      </c>
      <c r="D1868" s="105">
        <v>118</v>
      </c>
      <c r="E1868" s="105">
        <v>4</v>
      </c>
      <c r="F1868" s="128">
        <v>1.1827699999999999E-82</v>
      </c>
      <c r="G1868" s="148">
        <v>76.5</v>
      </c>
      <c r="H1868" s="105"/>
      <c r="I1868" s="105"/>
      <c r="J1868" s="105"/>
      <c r="K1868" s="105"/>
      <c r="L1868" s="105"/>
      <c r="M1868" s="105"/>
      <c r="N1868" s="105"/>
      <c r="O1868" s="105"/>
      <c r="P1868" s="105"/>
      <c r="Q1868" s="105" t="s">
        <v>84</v>
      </c>
      <c r="R1868" s="105"/>
      <c r="S1868" s="105"/>
      <c r="T1868" s="105"/>
      <c r="U1868" s="105"/>
      <c r="V1868" s="105"/>
      <c r="W1868" s="105"/>
      <c r="X1868" s="105"/>
      <c r="Y1868" s="105"/>
      <c r="Z1868" s="105"/>
      <c r="AA1868" s="105"/>
      <c r="AB1868" s="105"/>
      <c r="AC1868" s="105"/>
      <c r="AD1868" s="105"/>
      <c r="AE1868" s="105"/>
      <c r="AF1868" s="105"/>
      <c r="AG1868" s="105"/>
      <c r="AH1868" s="105"/>
      <c r="AI1868" s="105"/>
      <c r="AJ1868" s="105"/>
      <c r="AK1868" s="105"/>
      <c r="AL1868" s="105"/>
      <c r="AM1868" s="105"/>
      <c r="AN1868" s="105"/>
      <c r="AO1868" s="105"/>
      <c r="AP1868" s="105"/>
      <c r="AQ1868" s="105"/>
      <c r="AR1868" s="105"/>
      <c r="AS1868" s="105"/>
      <c r="AT1868" s="105"/>
      <c r="AU1868" s="105"/>
      <c r="AV1868" s="105"/>
      <c r="AW1868" s="105"/>
      <c r="AX1868" s="105"/>
      <c r="AY1868" s="105"/>
      <c r="AZ1868" s="105"/>
      <c r="BA1868" s="105"/>
      <c r="BB1868" s="105"/>
      <c r="BC1868" s="105"/>
      <c r="BD1868" s="105"/>
      <c r="BE1868" s="105"/>
      <c r="BF1868" s="105"/>
      <c r="BG1868" s="105"/>
    </row>
    <row r="1869" spans="1:59" ht="15.6" x14ac:dyDescent="0.3">
      <c r="A1869" s="105" t="s">
        <v>3854</v>
      </c>
      <c r="B1869" s="105" t="s">
        <v>3855</v>
      </c>
      <c r="C1869" s="105" t="s">
        <v>211</v>
      </c>
      <c r="D1869" s="105">
        <v>150</v>
      </c>
      <c r="E1869" s="105">
        <v>9</v>
      </c>
      <c r="F1869" s="128">
        <v>5.3623E-105</v>
      </c>
      <c r="G1869" s="148">
        <v>67.44</v>
      </c>
      <c r="H1869" s="105"/>
      <c r="I1869" s="105"/>
      <c r="J1869" s="105"/>
      <c r="K1869" s="105"/>
      <c r="L1869" s="105"/>
      <c r="M1869" s="105"/>
      <c r="N1869" s="105"/>
      <c r="O1869" s="105"/>
      <c r="P1869" s="105"/>
      <c r="Q1869" s="105"/>
      <c r="R1869" s="105"/>
      <c r="S1869" s="105"/>
      <c r="T1869" s="105"/>
      <c r="U1869" s="105"/>
      <c r="V1869" s="105"/>
      <c r="W1869" s="105"/>
      <c r="X1869" s="105"/>
      <c r="Y1869" s="105"/>
      <c r="Z1869" s="105"/>
      <c r="AA1869" s="105"/>
      <c r="AB1869" s="105"/>
      <c r="AC1869" s="105"/>
      <c r="AD1869" s="105"/>
      <c r="AE1869" s="105"/>
      <c r="AF1869" s="105"/>
      <c r="AG1869" s="105"/>
      <c r="AH1869" s="105"/>
      <c r="AI1869" s="105"/>
      <c r="AJ1869" s="105"/>
      <c r="AK1869" s="105"/>
      <c r="AL1869" s="105"/>
      <c r="AM1869" s="105"/>
      <c r="AN1869" s="105"/>
      <c r="AO1869" s="105"/>
      <c r="AP1869" s="105"/>
      <c r="AQ1869" s="105"/>
      <c r="AR1869" s="105"/>
      <c r="AS1869" s="105"/>
      <c r="AT1869" s="105"/>
      <c r="AU1869" s="105"/>
      <c r="AV1869" s="105"/>
      <c r="AW1869" s="105"/>
      <c r="AX1869" s="105"/>
      <c r="AY1869" s="105"/>
      <c r="AZ1869" s="105"/>
      <c r="BA1869" s="105"/>
      <c r="BB1869" s="105"/>
      <c r="BC1869" s="105"/>
      <c r="BD1869" s="105"/>
      <c r="BE1869" s="105"/>
      <c r="BF1869" s="105"/>
      <c r="BG1869" s="105"/>
    </row>
    <row r="1870" spans="1:59" ht="15.6" x14ac:dyDescent="0.3">
      <c r="A1870" s="105" t="s">
        <v>3854</v>
      </c>
      <c r="B1870" s="105" t="s">
        <v>3856</v>
      </c>
      <c r="C1870" s="105" t="s">
        <v>214</v>
      </c>
      <c r="D1870" s="105">
        <v>150</v>
      </c>
      <c r="E1870" s="105">
        <v>9</v>
      </c>
      <c r="F1870" s="128">
        <v>8.5786899999999993E-105</v>
      </c>
      <c r="G1870" s="148">
        <v>67.33</v>
      </c>
      <c r="H1870" s="105"/>
      <c r="I1870" s="105"/>
      <c r="J1870" s="105"/>
      <c r="K1870" s="105"/>
      <c r="L1870" s="105"/>
      <c r="M1870" s="105"/>
      <c r="N1870" s="105"/>
      <c r="O1870" s="105"/>
      <c r="P1870" s="105"/>
      <c r="Q1870" s="105"/>
      <c r="R1870" s="105"/>
      <c r="S1870" s="105"/>
      <c r="T1870" s="105"/>
      <c r="U1870" s="105"/>
      <c r="V1870" s="105"/>
      <c r="W1870" s="105"/>
      <c r="X1870" s="105"/>
      <c r="Y1870" s="105"/>
      <c r="Z1870" s="105"/>
      <c r="AA1870" s="105"/>
      <c r="AB1870" s="105"/>
      <c r="AC1870" s="105"/>
      <c r="AD1870" s="105"/>
      <c r="AE1870" s="105"/>
      <c r="AF1870" s="105"/>
      <c r="AG1870" s="105"/>
      <c r="AH1870" s="105"/>
      <c r="AI1870" s="105"/>
      <c r="AJ1870" s="105"/>
      <c r="AK1870" s="105"/>
      <c r="AL1870" s="105"/>
      <c r="AM1870" s="105"/>
      <c r="AN1870" s="105"/>
      <c r="AO1870" s="105"/>
      <c r="AP1870" s="105"/>
      <c r="AQ1870" s="105"/>
      <c r="AR1870" s="105"/>
      <c r="AS1870" s="105"/>
      <c r="AT1870" s="105"/>
      <c r="AU1870" s="105"/>
      <c r="AV1870" s="105"/>
      <c r="AW1870" s="105"/>
      <c r="AX1870" s="105"/>
      <c r="AY1870" s="105"/>
      <c r="AZ1870" s="105"/>
      <c r="BA1870" s="105"/>
      <c r="BB1870" s="105"/>
      <c r="BC1870" s="105"/>
      <c r="BD1870" s="105"/>
      <c r="BE1870" s="105"/>
      <c r="BF1870" s="105"/>
      <c r="BG1870" s="105"/>
    </row>
    <row r="1871" spans="1:59" ht="15.6" x14ac:dyDescent="0.3">
      <c r="A1871" s="105" t="s">
        <v>3854</v>
      </c>
      <c r="B1871" s="105" t="s">
        <v>1776</v>
      </c>
      <c r="C1871" s="105" t="s">
        <v>211</v>
      </c>
      <c r="D1871" s="105">
        <v>150</v>
      </c>
      <c r="E1871" s="105">
        <v>9</v>
      </c>
      <c r="F1871" s="128">
        <v>5.3623E-105</v>
      </c>
      <c r="G1871" s="148">
        <v>67.44</v>
      </c>
      <c r="H1871" s="105"/>
      <c r="I1871" s="105"/>
      <c r="J1871" s="105"/>
      <c r="K1871" s="105"/>
      <c r="L1871" s="105"/>
      <c r="M1871" s="105"/>
      <c r="N1871" s="105"/>
      <c r="O1871" s="105"/>
      <c r="P1871" s="105"/>
      <c r="Q1871" s="105"/>
      <c r="R1871" s="105"/>
      <c r="S1871" s="105"/>
      <c r="T1871" s="105"/>
      <c r="U1871" s="105"/>
      <c r="V1871" s="105"/>
      <c r="W1871" s="105"/>
      <c r="X1871" s="105"/>
      <c r="Y1871" s="105"/>
      <c r="Z1871" s="105"/>
      <c r="AA1871" s="105"/>
      <c r="AB1871" s="105"/>
      <c r="AC1871" s="105"/>
      <c r="AD1871" s="105"/>
      <c r="AE1871" s="105"/>
      <c r="AF1871" s="105"/>
      <c r="AG1871" s="105"/>
      <c r="AH1871" s="105"/>
      <c r="AI1871" s="105"/>
      <c r="AJ1871" s="105"/>
      <c r="AK1871" s="105"/>
      <c r="AL1871" s="105"/>
      <c r="AM1871" s="105"/>
      <c r="AN1871" s="105"/>
      <c r="AO1871" s="105"/>
      <c r="AP1871" s="105"/>
      <c r="AQ1871" s="105"/>
      <c r="AR1871" s="105"/>
      <c r="AS1871" s="105"/>
      <c r="AT1871" s="105"/>
      <c r="AU1871" s="105"/>
      <c r="AV1871" s="105"/>
      <c r="AW1871" s="105"/>
      <c r="AX1871" s="105"/>
      <c r="AY1871" s="105"/>
      <c r="AZ1871" s="105"/>
      <c r="BA1871" s="105"/>
      <c r="BB1871" s="105"/>
      <c r="BC1871" s="105"/>
      <c r="BD1871" s="105"/>
      <c r="BE1871" s="105"/>
      <c r="BF1871" s="105"/>
      <c r="BG1871" s="105"/>
    </row>
    <row r="1872" spans="1:59" ht="15.6" x14ac:dyDescent="0.3">
      <c r="A1872" s="105" t="s">
        <v>3854</v>
      </c>
      <c r="B1872" s="105" t="s">
        <v>1777</v>
      </c>
      <c r="C1872" s="105" t="s">
        <v>227</v>
      </c>
      <c r="D1872" s="105">
        <v>118</v>
      </c>
      <c r="E1872" s="105">
        <v>5</v>
      </c>
      <c r="F1872" s="128">
        <v>1.9606099999999999E-79</v>
      </c>
      <c r="G1872" s="148">
        <v>64</v>
      </c>
      <c r="H1872" s="105"/>
      <c r="I1872" s="105"/>
      <c r="J1872" s="105"/>
      <c r="K1872" s="105"/>
      <c r="L1872" s="105"/>
      <c r="M1872" s="105"/>
      <c r="N1872" s="105"/>
      <c r="O1872" s="105"/>
      <c r="P1872" s="105"/>
      <c r="Q1872" s="105"/>
      <c r="R1872" s="105"/>
      <c r="S1872" s="105"/>
      <c r="T1872" s="105"/>
      <c r="U1872" s="105"/>
      <c r="V1872" s="105"/>
      <c r="W1872" s="105"/>
      <c r="X1872" s="105"/>
      <c r="Y1872" s="105"/>
      <c r="Z1872" s="105"/>
      <c r="AA1872" s="105"/>
      <c r="AB1872" s="105"/>
      <c r="AC1872" s="105"/>
      <c r="AD1872" s="105"/>
      <c r="AE1872" s="105"/>
      <c r="AF1872" s="105"/>
      <c r="AG1872" s="105"/>
      <c r="AH1872" s="105"/>
      <c r="AI1872" s="105"/>
      <c r="AJ1872" s="105"/>
      <c r="AK1872" s="105"/>
      <c r="AL1872" s="105"/>
      <c r="AM1872" s="105"/>
      <c r="AN1872" s="105"/>
      <c r="AO1872" s="105"/>
      <c r="AP1872" s="105"/>
      <c r="AQ1872" s="105"/>
      <c r="AR1872" s="105"/>
      <c r="AS1872" s="105"/>
      <c r="AT1872" s="105"/>
      <c r="AU1872" s="105"/>
      <c r="AV1872" s="105"/>
      <c r="AW1872" s="105"/>
      <c r="AX1872" s="105"/>
      <c r="AY1872" s="105"/>
      <c r="AZ1872" s="105"/>
      <c r="BA1872" s="105"/>
      <c r="BB1872" s="105"/>
      <c r="BC1872" s="105"/>
      <c r="BD1872" s="105"/>
      <c r="BE1872" s="105"/>
      <c r="BF1872" s="105"/>
      <c r="BG1872" s="105"/>
    </row>
    <row r="1873" spans="1:59" ht="15.6" x14ac:dyDescent="0.3">
      <c r="A1873" s="105" t="s">
        <v>3854</v>
      </c>
      <c r="B1873" s="105" t="s">
        <v>3857</v>
      </c>
      <c r="C1873" s="105" t="s">
        <v>230</v>
      </c>
      <c r="D1873" s="105">
        <v>135</v>
      </c>
      <c r="E1873" s="105">
        <v>8</v>
      </c>
      <c r="F1873" s="128">
        <v>1.42947E-91</v>
      </c>
      <c r="G1873" s="148">
        <v>78.13</v>
      </c>
      <c r="H1873" s="105"/>
      <c r="I1873" s="105"/>
      <c r="J1873" s="105"/>
      <c r="K1873" s="105"/>
      <c r="L1873" s="105"/>
      <c r="M1873" s="105"/>
      <c r="N1873" s="105"/>
      <c r="O1873" s="105"/>
      <c r="P1873" s="105"/>
      <c r="Q1873" s="105"/>
      <c r="R1873" s="105"/>
      <c r="S1873" s="105"/>
      <c r="T1873" s="105"/>
      <c r="U1873" s="105"/>
      <c r="V1873" s="105"/>
      <c r="W1873" s="105"/>
      <c r="X1873" s="105"/>
      <c r="Y1873" s="105"/>
      <c r="Z1873" s="105"/>
      <c r="AA1873" s="105"/>
      <c r="AB1873" s="105"/>
      <c r="AC1873" s="105"/>
      <c r="AD1873" s="105"/>
      <c r="AE1873" s="105"/>
      <c r="AF1873" s="105"/>
      <c r="AG1873" s="105"/>
      <c r="AH1873" s="105"/>
      <c r="AI1873" s="105"/>
      <c r="AJ1873" s="105"/>
      <c r="AK1873" s="105"/>
      <c r="AL1873" s="105"/>
      <c r="AM1873" s="105"/>
      <c r="AN1873" s="105"/>
      <c r="AO1873" s="105"/>
      <c r="AP1873" s="105"/>
      <c r="AQ1873" s="105"/>
      <c r="AR1873" s="105"/>
      <c r="AS1873" s="105"/>
      <c r="AT1873" s="105"/>
      <c r="AU1873" s="105"/>
      <c r="AV1873" s="105"/>
      <c r="AW1873" s="105"/>
      <c r="AX1873" s="105"/>
      <c r="AY1873" s="105"/>
      <c r="AZ1873" s="105"/>
      <c r="BA1873" s="105"/>
      <c r="BB1873" s="105"/>
      <c r="BC1873" s="105"/>
      <c r="BD1873" s="105"/>
      <c r="BE1873" s="105"/>
      <c r="BF1873" s="105"/>
      <c r="BG1873" s="105"/>
    </row>
    <row r="1874" spans="1:59" ht="15.6" x14ac:dyDescent="0.3">
      <c r="A1874" s="105" t="s">
        <v>3854</v>
      </c>
      <c r="B1874" s="105" t="s">
        <v>3858</v>
      </c>
      <c r="C1874" s="105" t="s">
        <v>230</v>
      </c>
      <c r="D1874" s="105">
        <v>132</v>
      </c>
      <c r="E1874" s="105">
        <v>8</v>
      </c>
      <c r="F1874" s="128">
        <v>1.1641800000000001E-89</v>
      </c>
      <c r="G1874" s="148">
        <v>77.38</v>
      </c>
      <c r="H1874" s="105"/>
      <c r="I1874" s="105"/>
      <c r="J1874" s="105"/>
      <c r="K1874" s="105"/>
      <c r="L1874" s="105"/>
      <c r="M1874" s="105"/>
      <c r="N1874" s="105"/>
      <c r="O1874" s="105"/>
      <c r="P1874" s="105"/>
      <c r="Q1874" s="105"/>
      <c r="R1874" s="105"/>
      <c r="S1874" s="105"/>
      <c r="T1874" s="105"/>
      <c r="U1874" s="105"/>
      <c r="V1874" s="105"/>
      <c r="W1874" s="105"/>
      <c r="X1874" s="105"/>
      <c r="Y1874" s="105"/>
      <c r="Z1874" s="105"/>
      <c r="AA1874" s="105"/>
      <c r="AB1874" s="105"/>
      <c r="AC1874" s="105"/>
      <c r="AD1874" s="105"/>
      <c r="AE1874" s="105"/>
      <c r="AF1874" s="105"/>
      <c r="AG1874" s="105"/>
      <c r="AH1874" s="105"/>
      <c r="AI1874" s="105"/>
      <c r="AJ1874" s="105"/>
      <c r="AK1874" s="105"/>
      <c r="AL1874" s="105"/>
      <c r="AM1874" s="105"/>
      <c r="AN1874" s="105"/>
      <c r="AO1874" s="105"/>
      <c r="AP1874" s="105"/>
      <c r="AQ1874" s="105"/>
      <c r="AR1874" s="105"/>
      <c r="AS1874" s="105"/>
      <c r="AT1874" s="105"/>
      <c r="AU1874" s="105"/>
      <c r="AV1874" s="105"/>
      <c r="AW1874" s="105"/>
      <c r="AX1874" s="105"/>
      <c r="AY1874" s="105"/>
      <c r="AZ1874" s="105"/>
      <c r="BA1874" s="105"/>
      <c r="BB1874" s="105"/>
      <c r="BC1874" s="105"/>
      <c r="BD1874" s="105"/>
      <c r="BE1874" s="105"/>
      <c r="BF1874" s="105"/>
      <c r="BG1874" s="105"/>
    </row>
    <row r="1875" spans="1:59" ht="15.6" x14ac:dyDescent="0.3">
      <c r="A1875" s="105" t="s">
        <v>3854</v>
      </c>
      <c r="B1875" s="105" t="s">
        <v>1778</v>
      </c>
      <c r="C1875" s="105" t="s">
        <v>211</v>
      </c>
      <c r="D1875" s="105">
        <v>150</v>
      </c>
      <c r="E1875" s="105">
        <v>9</v>
      </c>
      <c r="F1875" s="128">
        <v>5.3623E-105</v>
      </c>
      <c r="G1875" s="148">
        <v>67.44</v>
      </c>
      <c r="H1875" s="105"/>
      <c r="I1875" s="105"/>
      <c r="J1875" s="105"/>
      <c r="K1875" s="105"/>
      <c r="L1875" s="105"/>
      <c r="M1875" s="105"/>
      <c r="N1875" s="105"/>
      <c r="O1875" s="105"/>
      <c r="P1875" s="105"/>
      <c r="Q1875" s="105"/>
      <c r="R1875" s="105"/>
      <c r="S1875" s="105"/>
      <c r="T1875" s="105"/>
      <c r="U1875" s="105"/>
      <c r="V1875" s="105"/>
      <c r="W1875" s="105"/>
      <c r="X1875" s="105"/>
      <c r="Y1875" s="105"/>
      <c r="Z1875" s="105"/>
      <c r="AA1875" s="105"/>
      <c r="AB1875" s="105"/>
      <c r="AC1875" s="105"/>
      <c r="AD1875" s="105"/>
      <c r="AE1875" s="105"/>
      <c r="AF1875" s="105"/>
      <c r="AG1875" s="105"/>
      <c r="AH1875" s="105"/>
      <c r="AI1875" s="105"/>
      <c r="AJ1875" s="105"/>
      <c r="AK1875" s="105"/>
      <c r="AL1875" s="105"/>
      <c r="AM1875" s="105"/>
      <c r="AN1875" s="105"/>
      <c r="AO1875" s="105"/>
      <c r="AP1875" s="105"/>
      <c r="AQ1875" s="105"/>
      <c r="AR1875" s="105"/>
      <c r="AS1875" s="105"/>
      <c r="AT1875" s="105"/>
      <c r="AU1875" s="105"/>
      <c r="AV1875" s="105"/>
      <c r="AW1875" s="105"/>
      <c r="AX1875" s="105"/>
      <c r="AY1875" s="105"/>
      <c r="AZ1875" s="105"/>
      <c r="BA1875" s="105"/>
      <c r="BB1875" s="105"/>
      <c r="BC1875" s="105"/>
      <c r="BD1875" s="105"/>
      <c r="BE1875" s="105"/>
      <c r="BF1875" s="105"/>
      <c r="BG1875" s="105"/>
    </row>
    <row r="1876" spans="1:59" ht="15.6" x14ac:dyDescent="0.3">
      <c r="A1876" s="105" t="s">
        <v>3854</v>
      </c>
      <c r="B1876" s="105" t="s">
        <v>1779</v>
      </c>
      <c r="C1876" s="105" t="s">
        <v>1780</v>
      </c>
      <c r="D1876" s="105">
        <v>119</v>
      </c>
      <c r="E1876" s="105">
        <v>9</v>
      </c>
      <c r="F1876" s="128">
        <v>4.3323199999999998E-79</v>
      </c>
      <c r="G1876" s="148">
        <v>70.89</v>
      </c>
      <c r="H1876" s="105"/>
      <c r="I1876" s="105"/>
      <c r="J1876" s="105"/>
      <c r="K1876" s="105"/>
      <c r="L1876" s="105"/>
      <c r="M1876" s="105"/>
      <c r="N1876" s="105"/>
      <c r="O1876" s="105"/>
      <c r="P1876" s="105"/>
      <c r="Q1876" s="105"/>
      <c r="R1876" s="105"/>
      <c r="S1876" s="105"/>
      <c r="T1876" s="105"/>
      <c r="U1876" s="105"/>
      <c r="V1876" s="105"/>
      <c r="W1876" s="105"/>
      <c r="X1876" s="105"/>
      <c r="Y1876" s="105"/>
      <c r="Z1876" s="105"/>
      <c r="AA1876" s="105"/>
      <c r="AB1876" s="105"/>
      <c r="AC1876" s="105"/>
      <c r="AD1876" s="105"/>
      <c r="AE1876" s="105"/>
      <c r="AF1876" s="105"/>
      <c r="AG1876" s="105"/>
      <c r="AH1876" s="105"/>
      <c r="AI1876" s="105"/>
      <c r="AJ1876" s="105"/>
      <c r="AK1876" s="105"/>
      <c r="AL1876" s="105"/>
      <c r="AM1876" s="105"/>
      <c r="AN1876" s="105"/>
      <c r="AO1876" s="105"/>
      <c r="AP1876" s="105"/>
      <c r="AQ1876" s="105"/>
      <c r="AR1876" s="105"/>
      <c r="AS1876" s="105"/>
      <c r="AT1876" s="105"/>
      <c r="AU1876" s="105"/>
      <c r="AV1876" s="105"/>
      <c r="AW1876" s="105"/>
      <c r="AX1876" s="105"/>
      <c r="AY1876" s="105"/>
      <c r="AZ1876" s="105"/>
      <c r="BA1876" s="105"/>
      <c r="BB1876" s="105"/>
      <c r="BC1876" s="105"/>
      <c r="BD1876" s="105"/>
      <c r="BE1876" s="105"/>
      <c r="BF1876" s="105"/>
      <c r="BG1876" s="105"/>
    </row>
    <row r="1877" spans="1:59" ht="15.6" x14ac:dyDescent="0.3">
      <c r="A1877" s="105" t="s">
        <v>3854</v>
      </c>
      <c r="B1877" s="105" t="s">
        <v>1781</v>
      </c>
      <c r="C1877" s="105" t="s">
        <v>227</v>
      </c>
      <c r="D1877" s="105">
        <v>128</v>
      </c>
      <c r="E1877" s="105">
        <v>9</v>
      </c>
      <c r="F1877" s="128">
        <v>1.0782399999999999E-90</v>
      </c>
      <c r="G1877" s="148">
        <v>63.67</v>
      </c>
      <c r="H1877" s="105"/>
      <c r="I1877" s="105"/>
      <c r="J1877" s="105"/>
      <c r="K1877" s="105"/>
      <c r="L1877" s="105"/>
      <c r="M1877" s="105"/>
      <c r="N1877" s="105"/>
      <c r="O1877" s="105"/>
      <c r="P1877" s="105"/>
      <c r="Q1877" s="105"/>
      <c r="R1877" s="105"/>
      <c r="S1877" s="105"/>
      <c r="T1877" s="105"/>
      <c r="U1877" s="105"/>
      <c r="V1877" s="105"/>
      <c r="W1877" s="105"/>
      <c r="X1877" s="105"/>
      <c r="Y1877" s="105"/>
      <c r="Z1877" s="105"/>
      <c r="AA1877" s="105"/>
      <c r="AB1877" s="105"/>
      <c r="AC1877" s="105"/>
      <c r="AD1877" s="105"/>
      <c r="AE1877" s="105"/>
      <c r="AF1877" s="105"/>
      <c r="AG1877" s="105"/>
      <c r="AH1877" s="105"/>
      <c r="AI1877" s="105"/>
      <c r="AJ1877" s="105"/>
      <c r="AK1877" s="105"/>
      <c r="AL1877" s="105"/>
      <c r="AM1877" s="105"/>
      <c r="AN1877" s="105"/>
      <c r="AO1877" s="105"/>
      <c r="AP1877" s="105"/>
      <c r="AQ1877" s="105"/>
      <c r="AR1877" s="105"/>
      <c r="AS1877" s="105"/>
      <c r="AT1877" s="105"/>
      <c r="AU1877" s="105"/>
      <c r="AV1877" s="105"/>
      <c r="AW1877" s="105"/>
      <c r="AX1877" s="105"/>
      <c r="AY1877" s="105"/>
      <c r="AZ1877" s="105"/>
      <c r="BA1877" s="105"/>
      <c r="BB1877" s="105"/>
      <c r="BC1877" s="105"/>
      <c r="BD1877" s="105"/>
      <c r="BE1877" s="105"/>
      <c r="BF1877" s="105"/>
      <c r="BG1877" s="105"/>
    </row>
    <row r="1878" spans="1:59" ht="15.6" x14ac:dyDescent="0.3">
      <c r="A1878" s="105" t="s">
        <v>3859</v>
      </c>
      <c r="B1878" s="105" t="s">
        <v>3860</v>
      </c>
      <c r="C1878" s="105" t="s">
        <v>214</v>
      </c>
      <c r="D1878" s="105">
        <v>450</v>
      </c>
      <c r="E1878" s="105">
        <v>4</v>
      </c>
      <c r="F1878" s="129">
        <v>0</v>
      </c>
      <c r="G1878" s="148">
        <v>72</v>
      </c>
      <c r="H1878" s="105"/>
      <c r="I1878" s="105"/>
      <c r="J1878" s="105"/>
      <c r="K1878" s="105"/>
      <c r="L1878" s="105"/>
      <c r="M1878" s="105"/>
      <c r="N1878" s="105"/>
      <c r="O1878" s="105"/>
      <c r="P1878" s="105"/>
      <c r="Q1878" s="105"/>
      <c r="R1878" s="105"/>
      <c r="S1878" s="105"/>
      <c r="T1878" s="105"/>
      <c r="U1878" s="105"/>
      <c r="V1878" s="105"/>
      <c r="W1878" s="105"/>
      <c r="X1878" s="105"/>
      <c r="Y1878" s="105"/>
      <c r="Z1878" s="105"/>
      <c r="AA1878" s="105"/>
      <c r="AB1878" s="105"/>
      <c r="AC1878" s="105"/>
      <c r="AD1878" s="105"/>
      <c r="AE1878" s="105"/>
      <c r="AF1878" s="105"/>
      <c r="AG1878" s="105"/>
      <c r="AH1878" s="105"/>
      <c r="AI1878" s="105"/>
      <c r="AJ1878" s="105"/>
      <c r="AK1878" s="105"/>
      <c r="AL1878" s="105"/>
      <c r="AM1878" s="105"/>
      <c r="AN1878" s="105"/>
      <c r="AO1878" s="105"/>
      <c r="AP1878" s="105"/>
      <c r="AQ1878" s="105"/>
      <c r="AR1878" s="105"/>
      <c r="AS1878" s="105"/>
      <c r="AT1878" s="105"/>
      <c r="AU1878" s="105"/>
      <c r="AV1878" s="105"/>
      <c r="AW1878" s="105"/>
      <c r="AX1878" s="105"/>
      <c r="AY1878" s="105"/>
      <c r="AZ1878" s="105"/>
      <c r="BA1878" s="105"/>
      <c r="BB1878" s="105"/>
      <c r="BC1878" s="105"/>
      <c r="BD1878" s="105"/>
      <c r="BE1878" s="105"/>
      <c r="BF1878" s="105"/>
      <c r="BG1878" s="105"/>
    </row>
    <row r="1879" spans="1:59" ht="15.6" x14ac:dyDescent="0.3">
      <c r="A1879" s="105" t="s">
        <v>3859</v>
      </c>
      <c r="B1879" s="105" t="s">
        <v>3861</v>
      </c>
      <c r="C1879" s="105" t="s">
        <v>214</v>
      </c>
      <c r="D1879" s="105">
        <v>451</v>
      </c>
      <c r="E1879" s="105">
        <v>4</v>
      </c>
      <c r="F1879" s="129">
        <v>0</v>
      </c>
      <c r="G1879" s="148">
        <v>72.25</v>
      </c>
      <c r="H1879" s="105"/>
      <c r="I1879" s="105"/>
      <c r="J1879" s="105"/>
      <c r="K1879" s="105"/>
      <c r="L1879" s="105"/>
      <c r="M1879" s="105"/>
      <c r="N1879" s="105"/>
      <c r="O1879" s="105"/>
      <c r="P1879" s="105"/>
      <c r="Q1879" s="105"/>
      <c r="R1879" s="105"/>
      <c r="S1879" s="105"/>
      <c r="T1879" s="105"/>
      <c r="U1879" s="105"/>
      <c r="V1879" s="105"/>
      <c r="W1879" s="105"/>
      <c r="X1879" s="105"/>
      <c r="Y1879" s="105"/>
      <c r="Z1879" s="105"/>
      <c r="AA1879" s="105"/>
      <c r="AB1879" s="105"/>
      <c r="AC1879" s="105"/>
      <c r="AD1879" s="105"/>
      <c r="AE1879" s="105"/>
      <c r="AF1879" s="105"/>
      <c r="AG1879" s="105"/>
      <c r="AH1879" s="105"/>
      <c r="AI1879" s="105"/>
      <c r="AJ1879" s="105"/>
      <c r="AK1879" s="105"/>
      <c r="AL1879" s="105"/>
      <c r="AM1879" s="105"/>
      <c r="AN1879" s="105"/>
      <c r="AO1879" s="105"/>
      <c r="AP1879" s="105"/>
      <c r="AQ1879" s="105"/>
      <c r="AR1879" s="105"/>
      <c r="AS1879" s="105"/>
      <c r="AT1879" s="105"/>
      <c r="AU1879" s="105"/>
      <c r="AV1879" s="105"/>
      <c r="AW1879" s="105"/>
      <c r="AX1879" s="105"/>
      <c r="AY1879" s="105"/>
      <c r="AZ1879" s="105"/>
      <c r="BA1879" s="105"/>
      <c r="BB1879" s="105"/>
      <c r="BC1879" s="105"/>
      <c r="BD1879" s="105"/>
      <c r="BE1879" s="105"/>
      <c r="BF1879" s="105"/>
      <c r="BG1879" s="105"/>
    </row>
    <row r="1880" spans="1:59" ht="15.6" x14ac:dyDescent="0.3">
      <c r="A1880" s="105" t="s">
        <v>3859</v>
      </c>
      <c r="B1880" s="105" t="s">
        <v>1782</v>
      </c>
      <c r="C1880" s="105" t="s">
        <v>222</v>
      </c>
      <c r="D1880" s="105">
        <v>512</v>
      </c>
      <c r="E1880" s="105">
        <v>4</v>
      </c>
      <c r="F1880" s="129">
        <v>0</v>
      </c>
      <c r="G1880" s="148">
        <v>73.5</v>
      </c>
      <c r="H1880" s="105"/>
      <c r="I1880" s="105"/>
      <c r="J1880" s="105"/>
      <c r="K1880" s="105"/>
      <c r="L1880" s="105"/>
      <c r="M1880" s="105"/>
      <c r="N1880" s="105"/>
      <c r="O1880" s="105"/>
      <c r="P1880" s="105"/>
      <c r="Q1880" s="105"/>
      <c r="R1880" s="105"/>
      <c r="S1880" s="105"/>
      <c r="T1880" s="105"/>
      <c r="U1880" s="105"/>
      <c r="V1880" s="105"/>
      <c r="W1880" s="105"/>
      <c r="X1880" s="105"/>
      <c r="Y1880" s="105"/>
      <c r="Z1880" s="105"/>
      <c r="AA1880" s="105"/>
      <c r="AB1880" s="105"/>
      <c r="AC1880" s="105"/>
      <c r="AD1880" s="105"/>
      <c r="AE1880" s="105"/>
      <c r="AF1880" s="105"/>
      <c r="AG1880" s="105"/>
      <c r="AH1880" s="105"/>
      <c r="AI1880" s="105"/>
      <c r="AJ1880" s="105"/>
      <c r="AK1880" s="105"/>
      <c r="AL1880" s="105"/>
      <c r="AM1880" s="105"/>
      <c r="AN1880" s="105"/>
      <c r="AO1880" s="105"/>
      <c r="AP1880" s="105"/>
      <c r="AQ1880" s="105"/>
      <c r="AR1880" s="105"/>
      <c r="AS1880" s="105"/>
      <c r="AT1880" s="105"/>
      <c r="AU1880" s="105"/>
      <c r="AV1880" s="105"/>
      <c r="AW1880" s="105"/>
      <c r="AX1880" s="105"/>
      <c r="AY1880" s="105"/>
      <c r="AZ1880" s="105"/>
      <c r="BA1880" s="105"/>
      <c r="BB1880" s="105"/>
      <c r="BC1880" s="105"/>
      <c r="BD1880" s="105"/>
      <c r="BE1880" s="105"/>
      <c r="BF1880" s="105"/>
      <c r="BG1880" s="105"/>
    </row>
    <row r="1881" spans="1:59" ht="15.6" x14ac:dyDescent="0.3">
      <c r="A1881" s="105" t="s">
        <v>3859</v>
      </c>
      <c r="B1881" s="105" t="s">
        <v>1783</v>
      </c>
      <c r="C1881" s="105" t="s">
        <v>227</v>
      </c>
      <c r="D1881" s="105">
        <v>402</v>
      </c>
      <c r="E1881" s="105">
        <v>3</v>
      </c>
      <c r="F1881" s="129">
        <v>0</v>
      </c>
      <c r="G1881" s="148">
        <v>70</v>
      </c>
      <c r="H1881" s="105"/>
      <c r="I1881" s="105"/>
      <c r="J1881" s="105"/>
      <c r="K1881" s="105"/>
      <c r="L1881" s="105"/>
      <c r="M1881" s="105"/>
      <c r="N1881" s="105"/>
      <c r="O1881" s="105"/>
      <c r="P1881" s="105"/>
      <c r="Q1881" s="105"/>
      <c r="R1881" s="105"/>
      <c r="S1881" s="105"/>
      <c r="T1881" s="105"/>
      <c r="U1881" s="105"/>
      <c r="V1881" s="105"/>
      <c r="W1881" s="105"/>
      <c r="X1881" s="105"/>
      <c r="Y1881" s="105"/>
      <c r="Z1881" s="105"/>
      <c r="AA1881" s="105"/>
      <c r="AB1881" s="105"/>
      <c r="AC1881" s="105"/>
      <c r="AD1881" s="105"/>
      <c r="AE1881" s="105"/>
      <c r="AF1881" s="105"/>
      <c r="AG1881" s="105"/>
      <c r="AH1881" s="105"/>
      <c r="AI1881" s="105"/>
      <c r="AJ1881" s="105"/>
      <c r="AK1881" s="105"/>
      <c r="AL1881" s="105"/>
      <c r="AM1881" s="105"/>
      <c r="AN1881" s="105"/>
      <c r="AO1881" s="105"/>
      <c r="AP1881" s="105"/>
      <c r="AQ1881" s="105"/>
      <c r="AR1881" s="105"/>
      <c r="AS1881" s="105"/>
      <c r="AT1881" s="105"/>
      <c r="AU1881" s="105"/>
      <c r="AV1881" s="105"/>
      <c r="AW1881" s="105"/>
      <c r="AX1881" s="105"/>
      <c r="AY1881" s="105"/>
      <c r="AZ1881" s="105"/>
      <c r="BA1881" s="105"/>
      <c r="BB1881" s="105"/>
      <c r="BC1881" s="105"/>
      <c r="BD1881" s="105"/>
      <c r="BE1881" s="105"/>
      <c r="BF1881" s="105"/>
      <c r="BG1881" s="105"/>
    </row>
    <row r="1882" spans="1:59" ht="15.6" x14ac:dyDescent="0.3">
      <c r="A1882" s="105" t="s">
        <v>3859</v>
      </c>
      <c r="B1882" s="105" t="s">
        <v>3862</v>
      </c>
      <c r="C1882" s="105" t="s">
        <v>230</v>
      </c>
      <c r="D1882" s="105">
        <v>544</v>
      </c>
      <c r="E1882" s="105">
        <v>9</v>
      </c>
      <c r="F1882" s="129">
        <v>0</v>
      </c>
      <c r="G1882" s="148">
        <v>78.78</v>
      </c>
      <c r="H1882" s="105"/>
      <c r="I1882" s="105"/>
      <c r="J1882" s="105"/>
      <c r="K1882" s="105"/>
      <c r="L1882" s="105"/>
      <c r="M1882" s="105"/>
      <c r="N1882" s="105"/>
      <c r="O1882" s="105"/>
      <c r="P1882" s="105"/>
      <c r="Q1882" s="105"/>
      <c r="R1882" s="105"/>
      <c r="S1882" s="105"/>
      <c r="T1882" s="105"/>
      <c r="U1882" s="105"/>
      <c r="V1882" s="105"/>
      <c r="W1882" s="105"/>
      <c r="X1882" s="105"/>
      <c r="Y1882" s="105"/>
      <c r="Z1882" s="105"/>
      <c r="AA1882" s="105"/>
      <c r="AB1882" s="105"/>
      <c r="AC1882" s="105"/>
      <c r="AD1882" s="105"/>
      <c r="AE1882" s="105"/>
      <c r="AF1882" s="105"/>
      <c r="AG1882" s="105"/>
      <c r="AH1882" s="105"/>
      <c r="AI1882" s="105"/>
      <c r="AJ1882" s="105"/>
      <c r="AK1882" s="105"/>
      <c r="AL1882" s="105"/>
      <c r="AM1882" s="105"/>
      <c r="AN1882" s="105"/>
      <c r="AO1882" s="105"/>
      <c r="AP1882" s="105"/>
      <c r="AQ1882" s="105"/>
      <c r="AR1882" s="105"/>
      <c r="AS1882" s="105"/>
      <c r="AT1882" s="105"/>
      <c r="AU1882" s="105"/>
      <c r="AV1882" s="105"/>
      <c r="AW1882" s="105"/>
      <c r="AX1882" s="105"/>
      <c r="AY1882" s="105"/>
      <c r="AZ1882" s="105"/>
      <c r="BA1882" s="105"/>
      <c r="BB1882" s="105"/>
      <c r="BC1882" s="105"/>
      <c r="BD1882" s="105"/>
      <c r="BE1882" s="105"/>
      <c r="BF1882" s="105"/>
      <c r="BG1882" s="105"/>
    </row>
    <row r="1883" spans="1:59" ht="15.6" x14ac:dyDescent="0.3">
      <c r="A1883" s="105" t="s">
        <v>3859</v>
      </c>
      <c r="B1883" s="105" t="s">
        <v>3863</v>
      </c>
      <c r="C1883" s="105" t="s">
        <v>230</v>
      </c>
      <c r="D1883" s="105">
        <v>450</v>
      </c>
      <c r="E1883" s="105">
        <v>6</v>
      </c>
      <c r="F1883" s="129">
        <v>0</v>
      </c>
      <c r="G1883" s="148">
        <v>91.5</v>
      </c>
      <c r="H1883" s="105"/>
      <c r="I1883" s="105"/>
      <c r="J1883" s="105"/>
      <c r="K1883" s="105"/>
      <c r="L1883" s="105"/>
      <c r="M1883" s="105"/>
      <c r="N1883" s="105"/>
      <c r="O1883" s="105"/>
      <c r="P1883" s="105"/>
      <c r="Q1883" s="105"/>
      <c r="R1883" s="105"/>
      <c r="S1883" s="105"/>
      <c r="T1883" s="105"/>
      <c r="U1883" s="105"/>
      <c r="V1883" s="105"/>
      <c r="W1883" s="105"/>
      <c r="X1883" s="105"/>
      <c r="Y1883" s="105"/>
      <c r="Z1883" s="105"/>
      <c r="AA1883" s="105"/>
      <c r="AB1883" s="105"/>
      <c r="AC1883" s="105"/>
      <c r="AD1883" s="105"/>
      <c r="AE1883" s="105"/>
      <c r="AF1883" s="105"/>
      <c r="AG1883" s="105"/>
      <c r="AH1883" s="105"/>
      <c r="AI1883" s="105"/>
      <c r="AJ1883" s="105"/>
      <c r="AK1883" s="105"/>
      <c r="AL1883" s="105"/>
      <c r="AM1883" s="105"/>
      <c r="AN1883" s="105"/>
      <c r="AO1883" s="105"/>
      <c r="AP1883" s="105"/>
      <c r="AQ1883" s="105"/>
      <c r="AR1883" s="105"/>
      <c r="AS1883" s="105"/>
      <c r="AT1883" s="105"/>
      <c r="AU1883" s="105"/>
      <c r="AV1883" s="105"/>
      <c r="AW1883" s="105"/>
      <c r="AX1883" s="105"/>
      <c r="AY1883" s="105"/>
      <c r="AZ1883" s="105"/>
      <c r="BA1883" s="105"/>
      <c r="BB1883" s="105"/>
      <c r="BC1883" s="105"/>
      <c r="BD1883" s="105"/>
      <c r="BE1883" s="105"/>
      <c r="BF1883" s="105"/>
      <c r="BG1883" s="105"/>
    </row>
    <row r="1884" spans="1:59" ht="15.6" x14ac:dyDescent="0.3">
      <c r="A1884" s="105" t="s">
        <v>3859</v>
      </c>
      <c r="B1884" s="105" t="s">
        <v>3864</v>
      </c>
      <c r="C1884" s="105" t="s">
        <v>1784</v>
      </c>
      <c r="D1884" s="105">
        <v>544</v>
      </c>
      <c r="E1884" s="105">
        <v>9</v>
      </c>
      <c r="F1884" s="129">
        <v>0</v>
      </c>
      <c r="G1884" s="148">
        <v>78.89</v>
      </c>
      <c r="H1884" s="105"/>
      <c r="I1884" s="105"/>
      <c r="J1884" s="105"/>
      <c r="K1884" s="105"/>
      <c r="L1884" s="105"/>
      <c r="M1884" s="105"/>
      <c r="N1884" s="105"/>
      <c r="O1884" s="105"/>
      <c r="P1884" s="105"/>
      <c r="Q1884" s="105"/>
      <c r="R1884" s="105"/>
      <c r="S1884" s="105"/>
      <c r="T1884" s="105"/>
      <c r="U1884" s="105"/>
      <c r="V1884" s="105"/>
      <c r="W1884" s="105"/>
      <c r="X1884" s="105"/>
      <c r="Y1884" s="105"/>
      <c r="Z1884" s="105"/>
      <c r="AA1884" s="105"/>
      <c r="AB1884" s="105"/>
      <c r="AC1884" s="105"/>
      <c r="AD1884" s="105"/>
      <c r="AE1884" s="105"/>
      <c r="AF1884" s="105"/>
      <c r="AG1884" s="105"/>
      <c r="AH1884" s="105"/>
      <c r="AI1884" s="105"/>
      <c r="AJ1884" s="105"/>
      <c r="AK1884" s="105"/>
      <c r="AL1884" s="105"/>
      <c r="AM1884" s="105"/>
      <c r="AN1884" s="105"/>
      <c r="AO1884" s="105"/>
      <c r="AP1884" s="105"/>
      <c r="AQ1884" s="105"/>
      <c r="AR1884" s="105"/>
      <c r="AS1884" s="105"/>
      <c r="AT1884" s="105"/>
      <c r="AU1884" s="105"/>
      <c r="AV1884" s="105"/>
      <c r="AW1884" s="105"/>
      <c r="AX1884" s="105"/>
      <c r="AY1884" s="105"/>
      <c r="AZ1884" s="105"/>
      <c r="BA1884" s="105"/>
      <c r="BB1884" s="105"/>
      <c r="BC1884" s="105"/>
      <c r="BD1884" s="105"/>
      <c r="BE1884" s="105"/>
      <c r="BF1884" s="105"/>
      <c r="BG1884" s="105"/>
    </row>
    <row r="1885" spans="1:59" ht="15.6" x14ac:dyDescent="0.3">
      <c r="A1885" s="105" t="s">
        <v>3859</v>
      </c>
      <c r="B1885" s="105" t="s">
        <v>1785</v>
      </c>
      <c r="C1885" s="105" t="s">
        <v>1786</v>
      </c>
      <c r="D1885" s="105">
        <v>544</v>
      </c>
      <c r="E1885" s="105">
        <v>9</v>
      </c>
      <c r="F1885" s="129">
        <v>0</v>
      </c>
      <c r="G1885" s="148">
        <v>77.44</v>
      </c>
      <c r="H1885" s="105"/>
      <c r="I1885" s="105"/>
      <c r="J1885" s="105"/>
      <c r="K1885" s="105"/>
      <c r="L1885" s="105"/>
      <c r="M1885" s="105"/>
      <c r="N1885" s="105"/>
      <c r="O1885" s="105"/>
      <c r="P1885" s="105"/>
      <c r="Q1885" s="105"/>
      <c r="R1885" s="105"/>
      <c r="S1885" s="105"/>
      <c r="T1885" s="105"/>
      <c r="U1885" s="105"/>
      <c r="V1885" s="105"/>
      <c r="W1885" s="105"/>
      <c r="X1885" s="105"/>
      <c r="Y1885" s="105"/>
      <c r="Z1885" s="105"/>
      <c r="AA1885" s="105"/>
      <c r="AB1885" s="105"/>
      <c r="AC1885" s="105"/>
      <c r="AD1885" s="105"/>
      <c r="AE1885" s="105"/>
      <c r="AF1885" s="105"/>
      <c r="AG1885" s="105"/>
      <c r="AH1885" s="105"/>
      <c r="AI1885" s="105"/>
      <c r="AJ1885" s="105"/>
      <c r="AK1885" s="105"/>
      <c r="AL1885" s="105"/>
      <c r="AM1885" s="105"/>
      <c r="AN1885" s="105"/>
      <c r="AO1885" s="105"/>
      <c r="AP1885" s="105"/>
      <c r="AQ1885" s="105"/>
      <c r="AR1885" s="105"/>
      <c r="AS1885" s="105"/>
      <c r="AT1885" s="105"/>
      <c r="AU1885" s="105"/>
      <c r="AV1885" s="105"/>
      <c r="AW1885" s="105"/>
      <c r="AX1885" s="105"/>
      <c r="AY1885" s="105"/>
      <c r="AZ1885" s="105"/>
      <c r="BA1885" s="105"/>
      <c r="BB1885" s="105"/>
      <c r="BC1885" s="105"/>
      <c r="BD1885" s="105"/>
      <c r="BE1885" s="105"/>
      <c r="BF1885" s="105"/>
      <c r="BG1885" s="105"/>
    </row>
    <row r="1886" spans="1:59" ht="15.6" x14ac:dyDescent="0.3">
      <c r="A1886" s="105" t="s">
        <v>3859</v>
      </c>
      <c r="B1886" s="105" t="s">
        <v>1787</v>
      </c>
      <c r="C1886" s="105" t="s">
        <v>214</v>
      </c>
      <c r="D1886" s="105">
        <v>450</v>
      </c>
      <c r="E1886" s="105">
        <v>4</v>
      </c>
      <c r="F1886" s="129">
        <v>0</v>
      </c>
      <c r="G1886" s="148">
        <v>72.5</v>
      </c>
      <c r="H1886" s="105"/>
      <c r="I1886" s="105"/>
      <c r="J1886" s="105"/>
      <c r="K1886" s="105"/>
      <c r="L1886" s="105"/>
      <c r="M1886" s="105"/>
      <c r="N1886" s="105"/>
      <c r="O1886" s="105"/>
      <c r="P1886" s="105"/>
      <c r="Q1886" s="105"/>
      <c r="R1886" s="105"/>
      <c r="S1886" s="105"/>
      <c r="T1886" s="105"/>
      <c r="U1886" s="105"/>
      <c r="V1886" s="105"/>
      <c r="W1886" s="105"/>
      <c r="X1886" s="105"/>
      <c r="Y1886" s="105"/>
      <c r="Z1886" s="105"/>
      <c r="AA1886" s="105"/>
      <c r="AB1886" s="105"/>
      <c r="AC1886" s="105"/>
      <c r="AD1886" s="105"/>
      <c r="AE1886" s="105"/>
      <c r="AF1886" s="105"/>
      <c r="AG1886" s="105"/>
      <c r="AH1886" s="105"/>
      <c r="AI1886" s="105"/>
      <c r="AJ1886" s="105"/>
      <c r="AK1886" s="105"/>
      <c r="AL1886" s="105"/>
      <c r="AM1886" s="105"/>
      <c r="AN1886" s="105"/>
      <c r="AO1886" s="105"/>
      <c r="AP1886" s="105"/>
      <c r="AQ1886" s="105"/>
      <c r="AR1886" s="105"/>
      <c r="AS1886" s="105"/>
      <c r="AT1886" s="105"/>
      <c r="AU1886" s="105"/>
      <c r="AV1886" s="105"/>
      <c r="AW1886" s="105"/>
      <c r="AX1886" s="105"/>
      <c r="AY1886" s="105"/>
      <c r="AZ1886" s="105"/>
      <c r="BA1886" s="105"/>
      <c r="BB1886" s="105"/>
      <c r="BC1886" s="105"/>
      <c r="BD1886" s="105"/>
      <c r="BE1886" s="105"/>
      <c r="BF1886" s="105"/>
      <c r="BG1886" s="105"/>
    </row>
    <row r="1887" spans="1:59" ht="15.6" x14ac:dyDescent="0.3">
      <c r="A1887" s="105" t="s">
        <v>3859</v>
      </c>
      <c r="B1887" s="105" t="s">
        <v>1788</v>
      </c>
      <c r="C1887" s="105" t="s">
        <v>227</v>
      </c>
      <c r="D1887" s="105">
        <v>479</v>
      </c>
      <c r="E1887" s="105">
        <v>3</v>
      </c>
      <c r="F1887" s="129">
        <v>0</v>
      </c>
      <c r="G1887" s="148">
        <v>68.67</v>
      </c>
      <c r="H1887" s="105"/>
      <c r="I1887" s="105"/>
      <c r="J1887" s="105"/>
      <c r="K1887" s="105"/>
      <c r="L1887" s="105"/>
      <c r="M1887" s="105"/>
      <c r="N1887" s="105"/>
      <c r="O1887" s="105"/>
      <c r="P1887" s="105"/>
      <c r="Q1887" s="105"/>
      <c r="R1887" s="105"/>
      <c r="S1887" s="105"/>
      <c r="T1887" s="105"/>
      <c r="U1887" s="105"/>
      <c r="V1887" s="105"/>
      <c r="W1887" s="105"/>
      <c r="X1887" s="105"/>
      <c r="Y1887" s="105"/>
      <c r="Z1887" s="105"/>
      <c r="AA1887" s="105"/>
      <c r="AB1887" s="105"/>
      <c r="AC1887" s="105"/>
      <c r="AD1887" s="105"/>
      <c r="AE1887" s="105"/>
      <c r="AF1887" s="105"/>
      <c r="AG1887" s="105"/>
      <c r="AH1887" s="105"/>
      <c r="AI1887" s="105"/>
      <c r="AJ1887" s="105"/>
      <c r="AK1887" s="105"/>
      <c r="AL1887" s="105"/>
      <c r="AM1887" s="105"/>
      <c r="AN1887" s="105"/>
      <c r="AO1887" s="105"/>
      <c r="AP1887" s="105"/>
      <c r="AQ1887" s="105"/>
      <c r="AR1887" s="105"/>
      <c r="AS1887" s="105"/>
      <c r="AT1887" s="105"/>
      <c r="AU1887" s="105"/>
      <c r="AV1887" s="105"/>
      <c r="AW1887" s="105"/>
      <c r="AX1887" s="105"/>
      <c r="AY1887" s="105"/>
      <c r="AZ1887" s="105"/>
      <c r="BA1887" s="105"/>
      <c r="BB1887" s="105"/>
      <c r="BC1887" s="105"/>
      <c r="BD1887" s="105"/>
      <c r="BE1887" s="105"/>
      <c r="BF1887" s="105"/>
      <c r="BG1887" s="105"/>
    </row>
    <row r="1888" spans="1:59" ht="15.6" x14ac:dyDescent="0.3">
      <c r="A1888" s="105" t="s">
        <v>3865</v>
      </c>
      <c r="B1888" s="105" t="s">
        <v>3866</v>
      </c>
      <c r="C1888" s="105" t="s">
        <v>211</v>
      </c>
      <c r="D1888" s="105">
        <v>177</v>
      </c>
      <c r="E1888" s="105">
        <v>8</v>
      </c>
      <c r="F1888" s="128">
        <v>9.5959300000000005E-123</v>
      </c>
      <c r="G1888" s="148">
        <v>69.25</v>
      </c>
      <c r="H1888" s="105"/>
      <c r="I1888" s="105"/>
      <c r="J1888" s="105"/>
      <c r="K1888" s="105"/>
      <c r="L1888" s="105"/>
      <c r="M1888" s="105"/>
      <c r="N1888" s="105"/>
      <c r="O1888" s="105"/>
      <c r="P1888" s="105"/>
      <c r="Q1888" s="105"/>
      <c r="R1888" s="105"/>
      <c r="S1888" s="105"/>
      <c r="T1888" s="105"/>
      <c r="U1888" s="105"/>
      <c r="V1888" s="105"/>
      <c r="W1888" s="105"/>
      <c r="X1888" s="105"/>
      <c r="Y1888" s="105"/>
      <c r="Z1888" s="105"/>
      <c r="AA1888" s="105"/>
      <c r="AB1888" s="105"/>
      <c r="AC1888" s="105"/>
      <c r="AD1888" s="105"/>
      <c r="AE1888" s="105"/>
      <c r="AF1888" s="105"/>
      <c r="AG1888" s="105"/>
      <c r="AH1888" s="105"/>
      <c r="AI1888" s="105"/>
      <c r="AJ1888" s="105"/>
      <c r="AK1888" s="105"/>
      <c r="AL1888" s="105"/>
      <c r="AM1888" s="105"/>
      <c r="AN1888" s="105"/>
      <c r="AO1888" s="105"/>
      <c r="AP1888" s="105"/>
      <c r="AQ1888" s="105"/>
      <c r="AR1888" s="105"/>
      <c r="AS1888" s="105"/>
      <c r="AT1888" s="105"/>
      <c r="AU1888" s="105"/>
      <c r="AV1888" s="105"/>
      <c r="AW1888" s="105"/>
      <c r="AX1888" s="105"/>
      <c r="AY1888" s="105"/>
      <c r="AZ1888" s="105"/>
      <c r="BA1888" s="105"/>
      <c r="BB1888" s="105"/>
      <c r="BC1888" s="105"/>
      <c r="BD1888" s="105"/>
      <c r="BE1888" s="105"/>
      <c r="BF1888" s="105"/>
      <c r="BG1888" s="105"/>
    </row>
    <row r="1889" spans="1:59" ht="15.6" x14ac:dyDescent="0.3">
      <c r="A1889" s="105" t="s">
        <v>3865</v>
      </c>
      <c r="B1889" s="105" t="s">
        <v>3867</v>
      </c>
      <c r="C1889" s="105" t="s">
        <v>214</v>
      </c>
      <c r="D1889" s="105">
        <v>177</v>
      </c>
      <c r="E1889" s="105">
        <v>8</v>
      </c>
      <c r="F1889" s="128">
        <v>4.9594400000000003E-124</v>
      </c>
      <c r="G1889" s="148">
        <v>69.5</v>
      </c>
      <c r="H1889" s="105"/>
      <c r="I1889" s="105"/>
      <c r="J1889" s="105"/>
      <c r="K1889" s="105"/>
      <c r="L1889" s="105"/>
      <c r="M1889" s="105"/>
      <c r="N1889" s="105"/>
      <c r="O1889" s="105"/>
      <c r="P1889" s="105"/>
      <c r="Q1889" s="105"/>
      <c r="R1889" s="105"/>
      <c r="S1889" s="105"/>
      <c r="T1889" s="105"/>
      <c r="U1889" s="105"/>
      <c r="V1889" s="105"/>
      <c r="W1889" s="105"/>
      <c r="X1889" s="105"/>
      <c r="Y1889" s="105"/>
      <c r="Z1889" s="105"/>
      <c r="AA1889" s="105"/>
      <c r="AB1889" s="105"/>
      <c r="AC1889" s="105"/>
      <c r="AD1889" s="105"/>
      <c r="AE1889" s="105"/>
      <c r="AF1889" s="105"/>
      <c r="AG1889" s="105"/>
      <c r="AH1889" s="105"/>
      <c r="AI1889" s="105"/>
      <c r="AJ1889" s="105"/>
      <c r="AK1889" s="105"/>
      <c r="AL1889" s="105"/>
      <c r="AM1889" s="105"/>
      <c r="AN1889" s="105"/>
      <c r="AO1889" s="105"/>
      <c r="AP1889" s="105"/>
      <c r="AQ1889" s="105"/>
      <c r="AR1889" s="105"/>
      <c r="AS1889" s="105"/>
      <c r="AT1889" s="105"/>
      <c r="AU1889" s="105"/>
      <c r="AV1889" s="105"/>
      <c r="AW1889" s="105"/>
      <c r="AX1889" s="105"/>
      <c r="AY1889" s="105"/>
      <c r="AZ1889" s="105"/>
      <c r="BA1889" s="105"/>
      <c r="BB1889" s="105"/>
      <c r="BC1889" s="105"/>
      <c r="BD1889" s="105"/>
      <c r="BE1889" s="105"/>
      <c r="BF1889" s="105"/>
      <c r="BG1889" s="105"/>
    </row>
    <row r="1890" spans="1:59" ht="15.6" x14ac:dyDescent="0.3">
      <c r="A1890" s="105" t="s">
        <v>3865</v>
      </c>
      <c r="B1890" s="105" t="s">
        <v>1789</v>
      </c>
      <c r="C1890" s="105" t="s">
        <v>211</v>
      </c>
      <c r="D1890" s="105">
        <v>177</v>
      </c>
      <c r="E1890" s="105">
        <v>8</v>
      </c>
      <c r="F1890" s="128">
        <v>1.44179E-124</v>
      </c>
      <c r="G1890" s="148">
        <v>69.38</v>
      </c>
      <c r="H1890" s="105"/>
      <c r="I1890" s="105"/>
      <c r="J1890" s="105"/>
      <c r="K1890" s="105"/>
      <c r="L1890" s="105"/>
      <c r="M1890" s="105"/>
      <c r="N1890" s="105"/>
      <c r="O1890" s="105"/>
      <c r="P1890" s="105"/>
      <c r="Q1890" s="105"/>
      <c r="R1890" s="105"/>
      <c r="S1890" s="105"/>
      <c r="T1890" s="105"/>
      <c r="U1890" s="105"/>
      <c r="V1890" s="105"/>
      <c r="W1890" s="105"/>
      <c r="X1890" s="105"/>
      <c r="Y1890" s="105"/>
      <c r="Z1890" s="105"/>
      <c r="AA1890" s="105"/>
      <c r="AB1890" s="105"/>
      <c r="AC1890" s="105"/>
      <c r="AD1890" s="105"/>
      <c r="AE1890" s="105"/>
      <c r="AF1890" s="105"/>
      <c r="AG1890" s="105"/>
      <c r="AH1890" s="105"/>
      <c r="AI1890" s="105"/>
      <c r="AJ1890" s="105"/>
      <c r="AK1890" s="105"/>
      <c r="AL1890" s="105"/>
      <c r="AM1890" s="105"/>
      <c r="AN1890" s="105"/>
      <c r="AO1890" s="105"/>
      <c r="AP1890" s="105"/>
      <c r="AQ1890" s="105"/>
      <c r="AR1890" s="105"/>
      <c r="AS1890" s="105"/>
      <c r="AT1890" s="105"/>
      <c r="AU1890" s="105"/>
      <c r="AV1890" s="105"/>
      <c r="AW1890" s="105"/>
      <c r="AX1890" s="105"/>
      <c r="AY1890" s="105"/>
      <c r="AZ1890" s="105"/>
      <c r="BA1890" s="105"/>
      <c r="BB1890" s="105"/>
      <c r="BC1890" s="105"/>
      <c r="BD1890" s="105"/>
      <c r="BE1890" s="105"/>
      <c r="BF1890" s="105"/>
      <c r="BG1890" s="105"/>
    </row>
    <row r="1891" spans="1:59" ht="15.6" x14ac:dyDescent="0.3">
      <c r="A1891" s="105" t="s">
        <v>3865</v>
      </c>
      <c r="B1891" s="105" t="s">
        <v>1790</v>
      </c>
      <c r="C1891" s="105" t="s">
        <v>227</v>
      </c>
      <c r="D1891" s="105">
        <v>167</v>
      </c>
      <c r="E1891" s="105">
        <v>8</v>
      </c>
      <c r="F1891" s="128">
        <v>1.24818E-115</v>
      </c>
      <c r="G1891" s="148">
        <v>66.63</v>
      </c>
      <c r="H1891" s="105"/>
      <c r="I1891" s="105"/>
      <c r="J1891" s="105"/>
      <c r="K1891" s="105"/>
      <c r="L1891" s="105"/>
      <c r="M1891" s="105"/>
      <c r="N1891" s="105"/>
      <c r="O1891" s="105"/>
      <c r="P1891" s="105"/>
      <c r="Q1891" s="105"/>
      <c r="R1891" s="105"/>
      <c r="S1891" s="105"/>
      <c r="T1891" s="105"/>
      <c r="U1891" s="105"/>
      <c r="V1891" s="105"/>
      <c r="W1891" s="105"/>
      <c r="X1891" s="105"/>
      <c r="Y1891" s="105"/>
      <c r="Z1891" s="105"/>
      <c r="AA1891" s="105"/>
      <c r="AB1891" s="105"/>
      <c r="AC1891" s="105"/>
      <c r="AD1891" s="105"/>
      <c r="AE1891" s="105"/>
      <c r="AF1891" s="105"/>
      <c r="AG1891" s="105"/>
      <c r="AH1891" s="105"/>
      <c r="AI1891" s="105"/>
      <c r="AJ1891" s="105"/>
      <c r="AK1891" s="105"/>
      <c r="AL1891" s="105"/>
      <c r="AM1891" s="105"/>
      <c r="AN1891" s="105"/>
      <c r="AO1891" s="105"/>
      <c r="AP1891" s="105"/>
      <c r="AQ1891" s="105"/>
      <c r="AR1891" s="105"/>
      <c r="AS1891" s="105"/>
      <c r="AT1891" s="105"/>
      <c r="AU1891" s="105"/>
      <c r="AV1891" s="105"/>
      <c r="AW1891" s="105"/>
      <c r="AX1891" s="105"/>
      <c r="AY1891" s="105"/>
      <c r="AZ1891" s="105"/>
      <c r="BA1891" s="105"/>
      <c r="BB1891" s="105"/>
      <c r="BC1891" s="105"/>
      <c r="BD1891" s="105"/>
      <c r="BE1891" s="105"/>
      <c r="BF1891" s="105"/>
      <c r="BG1891" s="105"/>
    </row>
    <row r="1892" spans="1:59" ht="15.6" x14ac:dyDescent="0.3">
      <c r="A1892" s="105" t="s">
        <v>3865</v>
      </c>
      <c r="B1892" s="105" t="s">
        <v>3868</v>
      </c>
      <c r="C1892" s="105" t="s">
        <v>230</v>
      </c>
      <c r="D1892" s="105">
        <v>167</v>
      </c>
      <c r="E1892" s="105">
        <v>8</v>
      </c>
      <c r="F1892" s="128">
        <v>1.72611E-116</v>
      </c>
      <c r="G1892" s="148">
        <v>74.38</v>
      </c>
      <c r="H1892" s="105"/>
      <c r="I1892" s="105"/>
      <c r="J1892" s="105"/>
      <c r="K1892" s="105"/>
      <c r="L1892" s="105"/>
      <c r="M1892" s="105"/>
      <c r="N1892" s="105"/>
      <c r="O1892" s="105"/>
      <c r="P1892" s="105"/>
      <c r="Q1892" s="105"/>
      <c r="R1892" s="105"/>
      <c r="S1892" s="105"/>
      <c r="T1892" s="105"/>
      <c r="U1892" s="105"/>
      <c r="V1892" s="105"/>
      <c r="W1892" s="105"/>
      <c r="X1892" s="105"/>
      <c r="Y1892" s="105"/>
      <c r="Z1892" s="105"/>
      <c r="AA1892" s="105"/>
      <c r="AB1892" s="105"/>
      <c r="AC1892" s="105"/>
      <c r="AD1892" s="105"/>
      <c r="AE1892" s="105"/>
      <c r="AF1892" s="105"/>
      <c r="AG1892" s="105"/>
      <c r="AH1892" s="105"/>
      <c r="AI1892" s="105"/>
      <c r="AJ1892" s="105"/>
      <c r="AK1892" s="105"/>
      <c r="AL1892" s="105"/>
      <c r="AM1892" s="105"/>
      <c r="AN1892" s="105"/>
      <c r="AO1892" s="105"/>
      <c r="AP1892" s="105"/>
      <c r="AQ1892" s="105"/>
      <c r="AR1892" s="105"/>
      <c r="AS1892" s="105"/>
      <c r="AT1892" s="105"/>
      <c r="AU1892" s="105"/>
      <c r="AV1892" s="105"/>
      <c r="AW1892" s="105"/>
      <c r="AX1892" s="105"/>
      <c r="AY1892" s="105"/>
      <c r="AZ1892" s="105"/>
      <c r="BA1892" s="105"/>
      <c r="BB1892" s="105"/>
      <c r="BC1892" s="105"/>
      <c r="BD1892" s="105"/>
      <c r="BE1892" s="105"/>
      <c r="BF1892" s="105"/>
      <c r="BG1892" s="105"/>
    </row>
    <row r="1893" spans="1:59" ht="15.6" x14ac:dyDescent="0.3">
      <c r="A1893" s="105" t="s">
        <v>3865</v>
      </c>
      <c r="B1893" s="105" t="s">
        <v>3869</v>
      </c>
      <c r="C1893" s="105" t="s">
        <v>230</v>
      </c>
      <c r="D1893" s="105">
        <v>167</v>
      </c>
      <c r="E1893" s="105">
        <v>8</v>
      </c>
      <c r="F1893" s="128">
        <v>5.7227100000000002E-117</v>
      </c>
      <c r="G1893" s="148">
        <v>74.38</v>
      </c>
      <c r="H1893" s="105"/>
      <c r="I1893" s="105"/>
      <c r="J1893" s="105"/>
      <c r="K1893" s="105"/>
      <c r="L1893" s="105"/>
      <c r="M1893" s="105"/>
      <c r="N1893" s="105"/>
      <c r="O1893" s="105"/>
      <c r="P1893" s="105"/>
      <c r="Q1893" s="105"/>
      <c r="R1893" s="105"/>
      <c r="S1893" s="105"/>
      <c r="T1893" s="105"/>
      <c r="U1893" s="105"/>
      <c r="V1893" s="105"/>
      <c r="W1893" s="105"/>
      <c r="X1893" s="105"/>
      <c r="Y1893" s="105"/>
      <c r="Z1893" s="105"/>
      <c r="AA1893" s="105"/>
      <c r="AB1893" s="105"/>
      <c r="AC1893" s="105"/>
      <c r="AD1893" s="105"/>
      <c r="AE1893" s="105"/>
      <c r="AF1893" s="105"/>
      <c r="AG1893" s="105"/>
      <c r="AH1893" s="105"/>
      <c r="AI1893" s="105"/>
      <c r="AJ1893" s="105"/>
      <c r="AK1893" s="105"/>
      <c r="AL1893" s="105"/>
      <c r="AM1893" s="105"/>
      <c r="AN1893" s="105"/>
      <c r="AO1893" s="105"/>
      <c r="AP1893" s="105"/>
      <c r="AQ1893" s="105"/>
      <c r="AR1893" s="105"/>
      <c r="AS1893" s="105"/>
      <c r="AT1893" s="105"/>
      <c r="AU1893" s="105"/>
      <c r="AV1893" s="105"/>
      <c r="AW1893" s="105"/>
      <c r="AX1893" s="105"/>
      <c r="AY1893" s="105"/>
      <c r="AZ1893" s="105"/>
      <c r="BA1893" s="105"/>
      <c r="BB1893" s="105"/>
      <c r="BC1893" s="105"/>
      <c r="BD1893" s="105"/>
      <c r="BE1893" s="105"/>
      <c r="BF1893" s="105"/>
      <c r="BG1893" s="105"/>
    </row>
    <row r="1894" spans="1:59" ht="15.6" x14ac:dyDescent="0.3">
      <c r="A1894" s="105" t="s">
        <v>3865</v>
      </c>
      <c r="B1894" s="105" t="s">
        <v>1791</v>
      </c>
      <c r="C1894" s="105" t="s">
        <v>211</v>
      </c>
      <c r="D1894" s="105">
        <v>177</v>
      </c>
      <c r="E1894" s="105">
        <v>8</v>
      </c>
      <c r="F1894" s="128">
        <v>1.6151299999999999E-123</v>
      </c>
      <c r="G1894" s="148">
        <v>69.5</v>
      </c>
      <c r="H1894" s="105"/>
      <c r="I1894" s="105"/>
      <c r="J1894" s="105"/>
      <c r="K1894" s="105"/>
      <c r="L1894" s="105"/>
      <c r="M1894" s="105"/>
      <c r="N1894" s="105"/>
      <c r="O1894" s="105"/>
      <c r="P1894" s="105"/>
      <c r="Q1894" s="105"/>
      <c r="R1894" s="105"/>
      <c r="S1894" s="105"/>
      <c r="T1894" s="105"/>
      <c r="U1894" s="105"/>
      <c r="V1894" s="105"/>
      <c r="W1894" s="105"/>
      <c r="X1894" s="105"/>
      <c r="Y1894" s="105"/>
      <c r="Z1894" s="105"/>
      <c r="AA1894" s="105"/>
      <c r="AB1894" s="105"/>
      <c r="AC1894" s="105"/>
      <c r="AD1894" s="105"/>
      <c r="AE1894" s="105"/>
      <c r="AF1894" s="105"/>
      <c r="AG1894" s="105"/>
      <c r="AH1894" s="105"/>
      <c r="AI1894" s="105"/>
      <c r="AJ1894" s="105"/>
      <c r="AK1894" s="105"/>
      <c r="AL1894" s="105"/>
      <c r="AM1894" s="105"/>
      <c r="AN1894" s="105"/>
      <c r="AO1894" s="105"/>
      <c r="AP1894" s="105"/>
      <c r="AQ1894" s="105"/>
      <c r="AR1894" s="105"/>
      <c r="AS1894" s="105"/>
      <c r="AT1894" s="105"/>
      <c r="AU1894" s="105"/>
      <c r="AV1894" s="105"/>
      <c r="AW1894" s="105"/>
      <c r="AX1894" s="105"/>
      <c r="AY1894" s="105"/>
      <c r="AZ1894" s="105"/>
      <c r="BA1894" s="105"/>
      <c r="BB1894" s="105"/>
      <c r="BC1894" s="105"/>
      <c r="BD1894" s="105"/>
      <c r="BE1894" s="105"/>
      <c r="BF1894" s="105"/>
      <c r="BG1894" s="105"/>
    </row>
    <row r="1895" spans="1:59" ht="15.6" x14ac:dyDescent="0.3">
      <c r="A1895" s="105" t="s">
        <v>3865</v>
      </c>
      <c r="B1895" s="105" t="s">
        <v>1792</v>
      </c>
      <c r="C1895" s="105" t="s">
        <v>1793</v>
      </c>
      <c r="D1895" s="105">
        <v>113</v>
      </c>
      <c r="E1895" s="105">
        <v>8</v>
      </c>
      <c r="F1895" s="128">
        <v>3.53675E-74</v>
      </c>
      <c r="G1895" s="148">
        <v>72.75</v>
      </c>
      <c r="H1895" s="105"/>
      <c r="I1895" s="105"/>
      <c r="J1895" s="105"/>
      <c r="K1895" s="105"/>
      <c r="L1895" s="105"/>
      <c r="M1895" s="105"/>
      <c r="N1895" s="105"/>
      <c r="O1895" s="105"/>
      <c r="P1895" s="105"/>
      <c r="Q1895" s="105"/>
      <c r="R1895" s="105"/>
      <c r="S1895" s="105"/>
      <c r="T1895" s="105"/>
      <c r="U1895" s="105"/>
      <c r="V1895" s="105"/>
      <c r="W1895" s="105"/>
      <c r="X1895" s="105"/>
      <c r="Y1895" s="105"/>
      <c r="Z1895" s="105"/>
      <c r="AA1895" s="105"/>
      <c r="AB1895" s="105"/>
      <c r="AC1895" s="105"/>
      <c r="AD1895" s="105"/>
      <c r="AE1895" s="105"/>
      <c r="AF1895" s="105"/>
      <c r="AG1895" s="105"/>
      <c r="AH1895" s="105"/>
      <c r="AI1895" s="105"/>
      <c r="AJ1895" s="105"/>
      <c r="AK1895" s="105"/>
      <c r="AL1895" s="105"/>
      <c r="AM1895" s="105"/>
      <c r="AN1895" s="105"/>
      <c r="AO1895" s="105"/>
      <c r="AP1895" s="105"/>
      <c r="AQ1895" s="105"/>
      <c r="AR1895" s="105"/>
      <c r="AS1895" s="105"/>
      <c r="AT1895" s="105"/>
      <c r="AU1895" s="105"/>
      <c r="AV1895" s="105"/>
      <c r="AW1895" s="105"/>
      <c r="AX1895" s="105"/>
      <c r="AY1895" s="105"/>
      <c r="AZ1895" s="105"/>
      <c r="BA1895" s="105"/>
      <c r="BB1895" s="105"/>
      <c r="BC1895" s="105"/>
      <c r="BD1895" s="105"/>
      <c r="BE1895" s="105"/>
      <c r="BF1895" s="105"/>
      <c r="BG1895" s="105"/>
    </row>
    <row r="1896" spans="1:59" ht="15.6" x14ac:dyDescent="0.3">
      <c r="A1896" s="105" t="s">
        <v>3865</v>
      </c>
      <c r="B1896" s="105" t="s">
        <v>1794</v>
      </c>
      <c r="C1896" s="105" t="s">
        <v>227</v>
      </c>
      <c r="D1896" s="105">
        <v>165</v>
      </c>
      <c r="E1896" s="105">
        <v>8</v>
      </c>
      <c r="F1896" s="128">
        <v>1.2257299999999999E-115</v>
      </c>
      <c r="G1896" s="148">
        <v>66.5</v>
      </c>
      <c r="H1896" s="105"/>
      <c r="I1896" s="105"/>
      <c r="J1896" s="105"/>
      <c r="K1896" s="105"/>
      <c r="L1896" s="105"/>
      <c r="M1896" s="105"/>
      <c r="N1896" s="105"/>
      <c r="O1896" s="105"/>
      <c r="P1896" s="105"/>
      <c r="Q1896" s="105"/>
      <c r="R1896" s="105"/>
      <c r="S1896" s="105"/>
      <c r="T1896" s="105"/>
      <c r="U1896" s="105"/>
      <c r="V1896" s="105"/>
      <c r="W1896" s="105"/>
      <c r="X1896" s="105"/>
      <c r="Y1896" s="105"/>
      <c r="Z1896" s="105"/>
      <c r="AA1896" s="105"/>
      <c r="AB1896" s="105"/>
      <c r="AC1896" s="105"/>
      <c r="AD1896" s="105"/>
      <c r="AE1896" s="105"/>
      <c r="AF1896" s="105"/>
      <c r="AG1896" s="105"/>
      <c r="AH1896" s="105"/>
      <c r="AI1896" s="105"/>
      <c r="AJ1896" s="105"/>
      <c r="AK1896" s="105"/>
      <c r="AL1896" s="105"/>
      <c r="AM1896" s="105"/>
      <c r="AN1896" s="105"/>
      <c r="AO1896" s="105"/>
      <c r="AP1896" s="105"/>
      <c r="AQ1896" s="105"/>
      <c r="AR1896" s="105"/>
      <c r="AS1896" s="105"/>
      <c r="AT1896" s="105"/>
      <c r="AU1896" s="105"/>
      <c r="AV1896" s="105"/>
      <c r="AW1896" s="105"/>
      <c r="AX1896" s="105"/>
      <c r="AY1896" s="105"/>
      <c r="AZ1896" s="105"/>
      <c r="BA1896" s="105"/>
      <c r="BB1896" s="105"/>
      <c r="BC1896" s="105"/>
      <c r="BD1896" s="105"/>
      <c r="BE1896" s="105"/>
      <c r="BF1896" s="105"/>
      <c r="BG1896" s="105"/>
    </row>
    <row r="1897" spans="1:59" ht="15.6" x14ac:dyDescent="0.3">
      <c r="A1897" s="105" t="s">
        <v>3870</v>
      </c>
      <c r="B1897" s="105" t="s">
        <v>3871</v>
      </c>
      <c r="C1897" s="105" t="s">
        <v>211</v>
      </c>
      <c r="D1897" s="105">
        <v>311</v>
      </c>
      <c r="E1897" s="105">
        <v>3</v>
      </c>
      <c r="F1897" s="129">
        <v>0</v>
      </c>
      <c r="G1897" s="148">
        <v>84.33</v>
      </c>
      <c r="H1897" s="105"/>
      <c r="I1897" s="105"/>
      <c r="J1897" s="105"/>
      <c r="K1897" s="105"/>
      <c r="L1897" s="105"/>
      <c r="M1897" s="105"/>
      <c r="N1897" s="105"/>
      <c r="O1897" s="105"/>
      <c r="P1897" s="105"/>
      <c r="Q1897" s="105"/>
      <c r="R1897" s="105"/>
      <c r="S1897" s="105"/>
      <c r="T1897" s="105"/>
      <c r="U1897" s="105"/>
      <c r="V1897" s="105"/>
      <c r="W1897" s="105"/>
      <c r="X1897" s="105"/>
      <c r="Y1897" s="105"/>
      <c r="Z1897" s="105"/>
      <c r="AA1897" s="105"/>
      <c r="AB1897" s="105"/>
      <c r="AC1897" s="105"/>
      <c r="AD1897" s="105"/>
      <c r="AE1897" s="105"/>
      <c r="AF1897" s="105"/>
      <c r="AG1897" s="105"/>
      <c r="AH1897" s="105"/>
      <c r="AI1897" s="105"/>
      <c r="AJ1897" s="105"/>
      <c r="AK1897" s="105"/>
      <c r="AL1897" s="105"/>
      <c r="AM1897" s="105"/>
      <c r="AN1897" s="105"/>
      <c r="AO1897" s="105"/>
      <c r="AP1897" s="105"/>
      <c r="AQ1897" s="105"/>
      <c r="AR1897" s="105"/>
      <c r="AS1897" s="105"/>
      <c r="AT1897" s="105"/>
      <c r="AU1897" s="105"/>
      <c r="AV1897" s="105"/>
      <c r="AW1897" s="105"/>
      <c r="AX1897" s="105"/>
      <c r="AY1897" s="105"/>
      <c r="AZ1897" s="105"/>
      <c r="BA1897" s="105"/>
      <c r="BB1897" s="105"/>
      <c r="BC1897" s="105"/>
      <c r="BD1897" s="105"/>
      <c r="BE1897" s="105"/>
      <c r="BF1897" s="105"/>
      <c r="BG1897" s="105"/>
    </row>
    <row r="1898" spans="1:59" ht="15.6" x14ac:dyDescent="0.3">
      <c r="A1898" s="105" t="s">
        <v>3870</v>
      </c>
      <c r="B1898" s="105" t="s">
        <v>3872</v>
      </c>
      <c r="C1898" s="105" t="s">
        <v>214</v>
      </c>
      <c r="D1898" s="105">
        <v>311</v>
      </c>
      <c r="E1898" s="105">
        <v>3</v>
      </c>
      <c r="F1898" s="129">
        <v>0</v>
      </c>
      <c r="G1898" s="148">
        <v>82.33</v>
      </c>
      <c r="H1898" s="105"/>
      <c r="I1898" s="105"/>
      <c r="J1898" s="105"/>
      <c r="K1898" s="105"/>
      <c r="L1898" s="105"/>
      <c r="M1898" s="105"/>
      <c r="N1898" s="105"/>
      <c r="O1898" s="105"/>
      <c r="P1898" s="105"/>
      <c r="Q1898" s="105"/>
      <c r="R1898" s="105"/>
      <c r="S1898" s="105"/>
      <c r="T1898" s="105"/>
      <c r="U1898" s="105"/>
      <c r="V1898" s="105"/>
      <c r="W1898" s="105"/>
      <c r="X1898" s="105"/>
      <c r="Y1898" s="105"/>
      <c r="Z1898" s="105"/>
      <c r="AA1898" s="105"/>
      <c r="AB1898" s="105"/>
      <c r="AC1898" s="105"/>
      <c r="AD1898" s="105"/>
      <c r="AE1898" s="105"/>
      <c r="AF1898" s="105"/>
      <c r="AG1898" s="105"/>
      <c r="AH1898" s="105"/>
      <c r="AI1898" s="105"/>
      <c r="AJ1898" s="105"/>
      <c r="AK1898" s="105"/>
      <c r="AL1898" s="105"/>
      <c r="AM1898" s="105"/>
      <c r="AN1898" s="105"/>
      <c r="AO1898" s="105"/>
      <c r="AP1898" s="105"/>
      <c r="AQ1898" s="105"/>
      <c r="AR1898" s="105"/>
      <c r="AS1898" s="105"/>
      <c r="AT1898" s="105"/>
      <c r="AU1898" s="105"/>
      <c r="AV1898" s="105"/>
      <c r="AW1898" s="105"/>
      <c r="AX1898" s="105"/>
      <c r="AY1898" s="105"/>
      <c r="AZ1898" s="105"/>
      <c r="BA1898" s="105"/>
      <c r="BB1898" s="105"/>
      <c r="BC1898" s="105"/>
      <c r="BD1898" s="105"/>
      <c r="BE1898" s="105"/>
      <c r="BF1898" s="105"/>
      <c r="BG1898" s="105"/>
    </row>
    <row r="1899" spans="1:59" ht="15.6" x14ac:dyDescent="0.3">
      <c r="A1899" s="105" t="s">
        <v>3870</v>
      </c>
      <c r="B1899" s="105" t="s">
        <v>1795</v>
      </c>
      <c r="C1899" s="105" t="s">
        <v>211</v>
      </c>
      <c r="D1899" s="105">
        <v>311</v>
      </c>
      <c r="E1899" s="105">
        <v>3</v>
      </c>
      <c r="F1899" s="129">
        <v>0</v>
      </c>
      <c r="G1899" s="148">
        <v>84.33</v>
      </c>
      <c r="H1899" s="105"/>
      <c r="I1899" s="105"/>
      <c r="J1899" s="105"/>
      <c r="K1899" s="105"/>
      <c r="L1899" s="105"/>
      <c r="M1899" s="105"/>
      <c r="N1899" s="105"/>
      <c r="O1899" s="105"/>
      <c r="P1899" s="105"/>
      <c r="Q1899" s="105"/>
      <c r="R1899" s="105"/>
      <c r="S1899" s="105"/>
      <c r="T1899" s="105"/>
      <c r="U1899" s="105"/>
      <c r="V1899" s="105"/>
      <c r="W1899" s="105"/>
      <c r="X1899" s="105"/>
      <c r="Y1899" s="105"/>
      <c r="Z1899" s="105"/>
      <c r="AA1899" s="105"/>
      <c r="AB1899" s="105"/>
      <c r="AC1899" s="105"/>
      <c r="AD1899" s="105"/>
      <c r="AE1899" s="105"/>
      <c r="AF1899" s="105"/>
      <c r="AG1899" s="105"/>
      <c r="AH1899" s="105"/>
      <c r="AI1899" s="105"/>
      <c r="AJ1899" s="105"/>
      <c r="AK1899" s="105"/>
      <c r="AL1899" s="105"/>
      <c r="AM1899" s="105"/>
      <c r="AN1899" s="105"/>
      <c r="AO1899" s="105"/>
      <c r="AP1899" s="105"/>
      <c r="AQ1899" s="105"/>
      <c r="AR1899" s="105"/>
      <c r="AS1899" s="105"/>
      <c r="AT1899" s="105"/>
      <c r="AU1899" s="105"/>
      <c r="AV1899" s="105"/>
      <c r="AW1899" s="105"/>
      <c r="AX1899" s="105"/>
      <c r="AY1899" s="105"/>
      <c r="AZ1899" s="105"/>
      <c r="BA1899" s="105"/>
      <c r="BB1899" s="105"/>
      <c r="BC1899" s="105"/>
      <c r="BD1899" s="105"/>
      <c r="BE1899" s="105"/>
      <c r="BF1899" s="105"/>
      <c r="BG1899" s="105"/>
    </row>
    <row r="1900" spans="1:59" ht="15.6" x14ac:dyDescent="0.3">
      <c r="A1900" s="105" t="s">
        <v>3870</v>
      </c>
      <c r="B1900" s="105" t="s">
        <v>3873</v>
      </c>
      <c r="C1900" s="105" t="s">
        <v>230</v>
      </c>
      <c r="D1900" s="105">
        <v>336</v>
      </c>
      <c r="E1900" s="105">
        <v>6</v>
      </c>
      <c r="F1900" s="129">
        <v>0</v>
      </c>
      <c r="G1900" s="148">
        <v>81.83</v>
      </c>
      <c r="H1900" s="105"/>
      <c r="I1900" s="105"/>
      <c r="J1900" s="105"/>
      <c r="K1900" s="105"/>
      <c r="L1900" s="105"/>
      <c r="M1900" s="105"/>
      <c r="N1900" s="105"/>
      <c r="O1900" s="105"/>
      <c r="P1900" s="105"/>
      <c r="Q1900" s="105"/>
      <c r="R1900" s="105"/>
      <c r="S1900" s="105"/>
      <c r="T1900" s="105"/>
      <c r="U1900" s="105"/>
      <c r="V1900" s="105"/>
      <c r="W1900" s="105"/>
      <c r="X1900" s="105"/>
      <c r="Y1900" s="105"/>
      <c r="Z1900" s="105"/>
      <c r="AA1900" s="105"/>
      <c r="AB1900" s="105"/>
      <c r="AC1900" s="105"/>
      <c r="AD1900" s="105"/>
      <c r="AE1900" s="105"/>
      <c r="AF1900" s="105"/>
      <c r="AG1900" s="105"/>
      <c r="AH1900" s="105"/>
      <c r="AI1900" s="105"/>
      <c r="AJ1900" s="105"/>
      <c r="AK1900" s="105"/>
      <c r="AL1900" s="105"/>
      <c r="AM1900" s="105"/>
      <c r="AN1900" s="105"/>
      <c r="AO1900" s="105"/>
      <c r="AP1900" s="105"/>
      <c r="AQ1900" s="105"/>
      <c r="AR1900" s="105"/>
      <c r="AS1900" s="105"/>
      <c r="AT1900" s="105"/>
      <c r="AU1900" s="105"/>
      <c r="AV1900" s="105"/>
      <c r="AW1900" s="105"/>
      <c r="AX1900" s="105"/>
      <c r="AY1900" s="105"/>
      <c r="AZ1900" s="105"/>
      <c r="BA1900" s="105"/>
      <c r="BB1900" s="105"/>
      <c r="BC1900" s="105"/>
      <c r="BD1900" s="105"/>
      <c r="BE1900" s="105"/>
      <c r="BF1900" s="105"/>
      <c r="BG1900" s="105"/>
    </row>
    <row r="1901" spans="1:59" ht="15.6" x14ac:dyDescent="0.3">
      <c r="A1901" s="105" t="s">
        <v>3870</v>
      </c>
      <c r="B1901" s="105" t="s">
        <v>3874</v>
      </c>
      <c r="C1901" s="105" t="s">
        <v>1796</v>
      </c>
      <c r="D1901" s="105">
        <v>429</v>
      </c>
      <c r="E1901" s="105">
        <v>6</v>
      </c>
      <c r="F1901" s="129">
        <v>0</v>
      </c>
      <c r="G1901" s="148">
        <v>80.83</v>
      </c>
      <c r="H1901" s="105"/>
      <c r="I1901" s="105"/>
      <c r="J1901" s="105"/>
      <c r="K1901" s="105"/>
      <c r="L1901" s="105"/>
      <c r="M1901" s="105"/>
      <c r="N1901" s="105"/>
      <c r="O1901" s="105"/>
      <c r="P1901" s="105"/>
      <c r="Q1901" s="105"/>
      <c r="R1901" s="105"/>
      <c r="S1901" s="105"/>
      <c r="T1901" s="105"/>
      <c r="U1901" s="105"/>
      <c r="V1901" s="105"/>
      <c r="W1901" s="105"/>
      <c r="X1901" s="105"/>
      <c r="Y1901" s="105"/>
      <c r="Z1901" s="105"/>
      <c r="AA1901" s="105"/>
      <c r="AB1901" s="105"/>
      <c r="AC1901" s="105"/>
      <c r="AD1901" s="105"/>
      <c r="AE1901" s="105"/>
      <c r="AF1901" s="105"/>
      <c r="AG1901" s="105"/>
      <c r="AH1901" s="105"/>
      <c r="AI1901" s="105"/>
      <c r="AJ1901" s="105"/>
      <c r="AK1901" s="105"/>
      <c r="AL1901" s="105"/>
      <c r="AM1901" s="105"/>
      <c r="AN1901" s="105"/>
      <c r="AO1901" s="105"/>
      <c r="AP1901" s="105"/>
      <c r="AQ1901" s="105"/>
      <c r="AR1901" s="105"/>
      <c r="AS1901" s="105"/>
      <c r="AT1901" s="105"/>
      <c r="AU1901" s="105"/>
      <c r="AV1901" s="105"/>
      <c r="AW1901" s="105"/>
      <c r="AX1901" s="105"/>
      <c r="AY1901" s="105"/>
      <c r="AZ1901" s="105"/>
      <c r="BA1901" s="105"/>
      <c r="BB1901" s="105"/>
      <c r="BC1901" s="105"/>
      <c r="BD1901" s="105"/>
      <c r="BE1901" s="105"/>
      <c r="BF1901" s="105"/>
      <c r="BG1901" s="105"/>
    </row>
    <row r="1902" spans="1:59" ht="15.6" x14ac:dyDescent="0.3">
      <c r="A1902" s="105" t="s">
        <v>3870</v>
      </c>
      <c r="B1902" s="105" t="s">
        <v>1797</v>
      </c>
      <c r="C1902" s="105" t="s">
        <v>1798</v>
      </c>
      <c r="D1902" s="105">
        <v>336</v>
      </c>
      <c r="E1902" s="105">
        <v>6</v>
      </c>
      <c r="F1902" s="129">
        <v>0</v>
      </c>
      <c r="G1902" s="148">
        <v>77.67</v>
      </c>
      <c r="H1902" s="105"/>
      <c r="I1902" s="105"/>
      <c r="J1902" s="105"/>
      <c r="K1902" s="105"/>
      <c r="L1902" s="105"/>
      <c r="M1902" s="105"/>
      <c r="N1902" s="105"/>
      <c r="O1902" s="105"/>
      <c r="P1902" s="105"/>
      <c r="Q1902" s="105"/>
      <c r="R1902" s="105"/>
      <c r="S1902" s="105"/>
      <c r="T1902" s="105"/>
      <c r="U1902" s="105"/>
      <c r="V1902" s="105"/>
      <c r="W1902" s="105"/>
      <c r="X1902" s="105"/>
      <c r="Y1902" s="105"/>
      <c r="Z1902" s="105"/>
      <c r="AA1902" s="105"/>
      <c r="AB1902" s="105"/>
      <c r="AC1902" s="105"/>
      <c r="AD1902" s="105"/>
      <c r="AE1902" s="105"/>
      <c r="AF1902" s="105"/>
      <c r="AG1902" s="105"/>
      <c r="AH1902" s="105"/>
      <c r="AI1902" s="105"/>
      <c r="AJ1902" s="105"/>
      <c r="AK1902" s="105"/>
      <c r="AL1902" s="105"/>
      <c r="AM1902" s="105"/>
      <c r="AN1902" s="105"/>
      <c r="AO1902" s="105"/>
      <c r="AP1902" s="105"/>
      <c r="AQ1902" s="105"/>
      <c r="AR1902" s="105"/>
      <c r="AS1902" s="105"/>
      <c r="AT1902" s="105"/>
      <c r="AU1902" s="105"/>
      <c r="AV1902" s="105"/>
      <c r="AW1902" s="105"/>
      <c r="AX1902" s="105"/>
      <c r="AY1902" s="105"/>
      <c r="AZ1902" s="105"/>
      <c r="BA1902" s="105"/>
      <c r="BB1902" s="105"/>
      <c r="BC1902" s="105"/>
      <c r="BD1902" s="105"/>
      <c r="BE1902" s="105"/>
      <c r="BF1902" s="105"/>
      <c r="BG1902" s="105"/>
    </row>
    <row r="1903" spans="1:59" ht="15.6" x14ac:dyDescent="0.3">
      <c r="A1903" s="105" t="s">
        <v>3870</v>
      </c>
      <c r="B1903" s="105" t="s">
        <v>1799</v>
      </c>
      <c r="C1903" s="105" t="s">
        <v>211</v>
      </c>
      <c r="D1903" s="105">
        <v>311</v>
      </c>
      <c r="E1903" s="105">
        <v>3</v>
      </c>
      <c r="F1903" s="129">
        <v>0</v>
      </c>
      <c r="G1903" s="148">
        <v>84</v>
      </c>
      <c r="H1903" s="105"/>
      <c r="I1903" s="105"/>
      <c r="J1903" s="105"/>
      <c r="K1903" s="105"/>
      <c r="L1903" s="105"/>
      <c r="M1903" s="105"/>
      <c r="N1903" s="105"/>
      <c r="O1903" s="105"/>
      <c r="P1903" s="105"/>
      <c r="Q1903" s="105"/>
      <c r="R1903" s="105"/>
      <c r="S1903" s="105"/>
      <c r="T1903" s="105"/>
      <c r="U1903" s="105"/>
      <c r="V1903" s="105"/>
      <c r="W1903" s="105"/>
      <c r="X1903" s="105"/>
      <c r="Y1903" s="105"/>
      <c r="Z1903" s="105"/>
      <c r="AA1903" s="105"/>
      <c r="AB1903" s="105"/>
      <c r="AC1903" s="105"/>
      <c r="AD1903" s="105"/>
      <c r="AE1903" s="105"/>
      <c r="AF1903" s="105"/>
      <c r="AG1903" s="105"/>
      <c r="AH1903" s="105"/>
      <c r="AI1903" s="105"/>
      <c r="AJ1903" s="105"/>
      <c r="AK1903" s="105"/>
      <c r="AL1903" s="105"/>
      <c r="AM1903" s="105"/>
      <c r="AN1903" s="105"/>
      <c r="AO1903" s="105"/>
      <c r="AP1903" s="105"/>
      <c r="AQ1903" s="105"/>
      <c r="AR1903" s="105"/>
      <c r="AS1903" s="105"/>
      <c r="AT1903" s="105"/>
      <c r="AU1903" s="105"/>
      <c r="AV1903" s="105"/>
      <c r="AW1903" s="105"/>
      <c r="AX1903" s="105"/>
      <c r="AY1903" s="105"/>
      <c r="AZ1903" s="105"/>
      <c r="BA1903" s="105"/>
      <c r="BB1903" s="105"/>
      <c r="BC1903" s="105"/>
      <c r="BD1903" s="105"/>
      <c r="BE1903" s="105"/>
      <c r="BF1903" s="105"/>
      <c r="BG1903" s="105"/>
    </row>
    <row r="1904" spans="1:59" ht="15.6" x14ac:dyDescent="0.3">
      <c r="A1904" s="105" t="s">
        <v>3870</v>
      </c>
      <c r="B1904" s="105" t="s">
        <v>1800</v>
      </c>
      <c r="C1904" s="105" t="s">
        <v>1801</v>
      </c>
      <c r="D1904" s="105">
        <v>370</v>
      </c>
      <c r="E1904" s="105">
        <v>7</v>
      </c>
      <c r="F1904" s="129">
        <v>0</v>
      </c>
      <c r="G1904" s="148">
        <v>59.14</v>
      </c>
      <c r="H1904" s="105"/>
      <c r="I1904" s="105"/>
      <c r="J1904" s="105"/>
      <c r="K1904" s="105"/>
      <c r="L1904" s="105"/>
      <c r="M1904" s="105"/>
      <c r="N1904" s="105"/>
      <c r="O1904" s="105"/>
      <c r="P1904" s="105"/>
      <c r="Q1904" s="105" t="s">
        <v>84</v>
      </c>
      <c r="R1904" s="105"/>
      <c r="S1904" s="105"/>
      <c r="T1904" s="105"/>
      <c r="U1904" s="105"/>
      <c r="V1904" s="105"/>
      <c r="W1904" s="105"/>
      <c r="X1904" s="105"/>
      <c r="Y1904" s="105"/>
      <c r="Z1904" s="105"/>
      <c r="AA1904" s="105"/>
      <c r="AB1904" s="105"/>
      <c r="AC1904" s="105"/>
      <c r="AD1904" s="105"/>
      <c r="AE1904" s="105"/>
      <c r="AF1904" s="105"/>
      <c r="AG1904" s="105"/>
      <c r="AH1904" s="105"/>
      <c r="AI1904" s="105"/>
      <c r="AJ1904" s="105"/>
      <c r="AK1904" s="105"/>
      <c r="AL1904" s="105"/>
      <c r="AM1904" s="105"/>
      <c r="AN1904" s="105"/>
      <c r="AO1904" s="105"/>
      <c r="AP1904" s="105"/>
      <c r="AQ1904" s="105"/>
      <c r="AR1904" s="105"/>
      <c r="AS1904" s="105"/>
      <c r="AT1904" s="105"/>
      <c r="AU1904" s="105"/>
      <c r="AV1904" s="105"/>
      <c r="AW1904" s="105"/>
      <c r="AX1904" s="105"/>
      <c r="AY1904" s="105"/>
      <c r="AZ1904" s="105"/>
      <c r="BA1904" s="105"/>
      <c r="BB1904" s="105"/>
      <c r="BC1904" s="105"/>
      <c r="BD1904" s="105"/>
      <c r="BE1904" s="105"/>
      <c r="BF1904" s="105"/>
      <c r="BG1904" s="105"/>
    </row>
    <row r="1905" spans="1:59" ht="15.6" x14ac:dyDescent="0.3">
      <c r="A1905" s="105" t="s">
        <v>3870</v>
      </c>
      <c r="B1905" s="105" t="s">
        <v>1802</v>
      </c>
      <c r="C1905" s="105" t="s">
        <v>227</v>
      </c>
      <c r="D1905" s="105">
        <v>298</v>
      </c>
      <c r="E1905" s="105">
        <v>4</v>
      </c>
      <c r="F1905" s="129">
        <v>0</v>
      </c>
      <c r="G1905" s="148">
        <v>65</v>
      </c>
      <c r="H1905" s="105"/>
      <c r="I1905" s="105"/>
      <c r="J1905" s="105"/>
      <c r="K1905" s="105"/>
      <c r="L1905" s="105"/>
      <c r="M1905" s="105"/>
      <c r="N1905" s="105"/>
      <c r="O1905" s="105"/>
      <c r="P1905" s="105"/>
      <c r="Q1905" s="105"/>
      <c r="R1905" s="105"/>
      <c r="S1905" s="105"/>
      <c r="T1905" s="105"/>
      <c r="U1905" s="105"/>
      <c r="V1905" s="105"/>
      <c r="W1905" s="105"/>
      <c r="X1905" s="105"/>
      <c r="Y1905" s="105"/>
      <c r="Z1905" s="105"/>
      <c r="AA1905" s="105"/>
      <c r="AB1905" s="105"/>
      <c r="AC1905" s="105"/>
      <c r="AD1905" s="105"/>
      <c r="AE1905" s="105"/>
      <c r="AF1905" s="105"/>
      <c r="AG1905" s="105"/>
      <c r="AH1905" s="105"/>
      <c r="AI1905" s="105"/>
      <c r="AJ1905" s="105"/>
      <c r="AK1905" s="105"/>
      <c r="AL1905" s="105"/>
      <c r="AM1905" s="105"/>
      <c r="AN1905" s="105"/>
      <c r="AO1905" s="105"/>
      <c r="AP1905" s="105"/>
      <c r="AQ1905" s="105"/>
      <c r="AR1905" s="105"/>
      <c r="AS1905" s="105"/>
      <c r="AT1905" s="105"/>
      <c r="AU1905" s="105"/>
      <c r="AV1905" s="105"/>
      <c r="AW1905" s="105"/>
      <c r="AX1905" s="105"/>
      <c r="AY1905" s="105"/>
      <c r="AZ1905" s="105"/>
      <c r="BA1905" s="105"/>
      <c r="BB1905" s="105"/>
      <c r="BC1905" s="105"/>
      <c r="BD1905" s="105"/>
      <c r="BE1905" s="105"/>
      <c r="BF1905" s="105"/>
      <c r="BG1905" s="105"/>
    </row>
    <row r="1906" spans="1:59" ht="15.6" x14ac:dyDescent="0.3">
      <c r="A1906" s="105" t="s">
        <v>3875</v>
      </c>
      <c r="B1906" s="105" t="s">
        <v>3876</v>
      </c>
      <c r="C1906" s="105" t="s">
        <v>1803</v>
      </c>
      <c r="D1906" s="105">
        <v>218</v>
      </c>
      <c r="E1906" s="105">
        <v>10</v>
      </c>
      <c r="F1906" s="128">
        <v>4.3527399999999999E-155</v>
      </c>
      <c r="G1906" s="148">
        <v>69.099999999999994</v>
      </c>
      <c r="H1906" s="105"/>
      <c r="I1906" s="105"/>
      <c r="J1906" s="105"/>
      <c r="K1906" s="105"/>
      <c r="L1906" s="105"/>
      <c r="M1906" s="105"/>
      <c r="N1906" s="105"/>
      <c r="O1906" s="105"/>
      <c r="P1906" s="105"/>
      <c r="Q1906" s="105" t="s">
        <v>84</v>
      </c>
      <c r="R1906" s="105" t="s">
        <v>84</v>
      </c>
      <c r="S1906" s="105" t="s">
        <v>84</v>
      </c>
      <c r="T1906" s="105"/>
      <c r="U1906" s="105"/>
      <c r="V1906" s="105"/>
      <c r="W1906" s="105"/>
      <c r="X1906" s="105"/>
      <c r="Y1906" s="105"/>
      <c r="Z1906" s="105"/>
      <c r="AA1906" s="105"/>
      <c r="AB1906" s="105"/>
      <c r="AC1906" s="105"/>
      <c r="AD1906" s="105"/>
      <c r="AE1906" s="105"/>
      <c r="AF1906" s="105"/>
      <c r="AG1906" s="105"/>
      <c r="AH1906" s="105"/>
      <c r="AI1906" s="105"/>
      <c r="AJ1906" s="105"/>
      <c r="AK1906" s="105"/>
      <c r="AL1906" s="105"/>
      <c r="AM1906" s="105"/>
      <c r="AN1906" s="105"/>
      <c r="AO1906" s="105"/>
      <c r="AP1906" s="105"/>
      <c r="AQ1906" s="105"/>
      <c r="AR1906" s="105"/>
      <c r="AS1906" s="105"/>
      <c r="AT1906" s="105"/>
      <c r="AU1906" s="105"/>
      <c r="AV1906" s="105"/>
      <c r="AW1906" s="105"/>
      <c r="AX1906" s="105"/>
      <c r="AY1906" s="105"/>
      <c r="AZ1906" s="105"/>
      <c r="BA1906" s="105"/>
      <c r="BB1906" s="105"/>
      <c r="BC1906" s="105"/>
      <c r="BD1906" s="105"/>
      <c r="BE1906" s="105"/>
      <c r="BF1906" s="105"/>
      <c r="BG1906" s="105"/>
    </row>
    <row r="1907" spans="1:59" ht="15.6" x14ac:dyDescent="0.3">
      <c r="A1907" s="105" t="s">
        <v>3875</v>
      </c>
      <c r="B1907" s="105" t="s">
        <v>3877</v>
      </c>
      <c r="C1907" s="105" t="s">
        <v>1804</v>
      </c>
      <c r="D1907" s="105">
        <v>218</v>
      </c>
      <c r="E1907" s="105">
        <v>10</v>
      </c>
      <c r="F1907" s="128">
        <v>4.2210199999999998E-155</v>
      </c>
      <c r="G1907" s="148">
        <v>69.400000000000006</v>
      </c>
      <c r="H1907" s="105"/>
      <c r="I1907" s="105"/>
      <c r="J1907" s="105"/>
      <c r="K1907" s="105"/>
      <c r="L1907" s="105"/>
      <c r="M1907" s="105"/>
      <c r="N1907" s="105"/>
      <c r="O1907" s="105"/>
      <c r="P1907" s="105"/>
      <c r="Q1907" s="105" t="s">
        <v>84</v>
      </c>
      <c r="R1907" s="105" t="s">
        <v>84</v>
      </c>
      <c r="S1907" s="105" t="s">
        <v>84</v>
      </c>
      <c r="T1907" s="105"/>
      <c r="U1907" s="105"/>
      <c r="V1907" s="105"/>
      <c r="W1907" s="105"/>
      <c r="X1907" s="105"/>
      <c r="Y1907" s="105"/>
      <c r="Z1907" s="105"/>
      <c r="AA1907" s="105"/>
      <c r="AB1907" s="105"/>
      <c r="AC1907" s="105"/>
      <c r="AD1907" s="105"/>
      <c r="AE1907" s="105"/>
      <c r="AF1907" s="105"/>
      <c r="AG1907" s="105"/>
      <c r="AH1907" s="105"/>
      <c r="AI1907" s="105"/>
      <c r="AJ1907" s="105"/>
      <c r="AK1907" s="105"/>
      <c r="AL1907" s="105"/>
      <c r="AM1907" s="105"/>
      <c r="AN1907" s="105"/>
      <c r="AO1907" s="105"/>
      <c r="AP1907" s="105"/>
      <c r="AQ1907" s="105"/>
      <c r="AR1907" s="105"/>
      <c r="AS1907" s="105"/>
      <c r="AT1907" s="105"/>
      <c r="AU1907" s="105"/>
      <c r="AV1907" s="105"/>
      <c r="AW1907" s="105"/>
      <c r="AX1907" s="105"/>
      <c r="AY1907" s="105"/>
      <c r="AZ1907" s="105"/>
      <c r="BA1907" s="105"/>
      <c r="BB1907" s="105"/>
      <c r="BC1907" s="105"/>
      <c r="BD1907" s="105"/>
      <c r="BE1907" s="105"/>
      <c r="BF1907" s="105"/>
      <c r="BG1907" s="105"/>
    </row>
    <row r="1908" spans="1:59" ht="15.6" x14ac:dyDescent="0.3">
      <c r="A1908" s="105" t="s">
        <v>3875</v>
      </c>
      <c r="B1908" s="105" t="s">
        <v>1805</v>
      </c>
      <c r="C1908" s="105" t="s">
        <v>1803</v>
      </c>
      <c r="D1908" s="105">
        <v>244</v>
      </c>
      <c r="E1908" s="105">
        <v>10</v>
      </c>
      <c r="F1908" s="128">
        <v>1.4520899999999999E-175</v>
      </c>
      <c r="G1908" s="148">
        <v>68.8</v>
      </c>
      <c r="H1908" s="105"/>
      <c r="I1908" s="105"/>
      <c r="J1908" s="105"/>
      <c r="K1908" s="105"/>
      <c r="L1908" s="105"/>
      <c r="M1908" s="105"/>
      <c r="N1908" s="105"/>
      <c r="O1908" s="105"/>
      <c r="P1908" s="105"/>
      <c r="Q1908" s="105" t="s">
        <v>84</v>
      </c>
      <c r="R1908" s="105" t="s">
        <v>84</v>
      </c>
      <c r="S1908" s="105" t="s">
        <v>84</v>
      </c>
      <c r="T1908" s="105"/>
      <c r="U1908" s="105"/>
      <c r="V1908" s="105"/>
      <c r="W1908" s="105"/>
      <c r="X1908" s="105"/>
      <c r="Y1908" s="105"/>
      <c r="Z1908" s="105"/>
      <c r="AA1908" s="105"/>
      <c r="AB1908" s="105"/>
      <c r="AC1908" s="105"/>
      <c r="AD1908" s="105"/>
      <c r="AE1908" s="105"/>
      <c r="AF1908" s="105"/>
      <c r="AG1908" s="105"/>
      <c r="AH1908" s="105"/>
      <c r="AI1908" s="105"/>
      <c r="AJ1908" s="105"/>
      <c r="AK1908" s="105"/>
      <c r="AL1908" s="105"/>
      <c r="AM1908" s="105"/>
      <c r="AN1908" s="105"/>
      <c r="AO1908" s="105"/>
      <c r="AP1908" s="105"/>
      <c r="AQ1908" s="105"/>
      <c r="AR1908" s="105"/>
      <c r="AS1908" s="105"/>
      <c r="AT1908" s="105"/>
      <c r="AU1908" s="105"/>
      <c r="AV1908" s="105"/>
      <c r="AW1908" s="105"/>
      <c r="AX1908" s="105"/>
      <c r="AY1908" s="105"/>
      <c r="AZ1908" s="105"/>
      <c r="BA1908" s="105"/>
      <c r="BB1908" s="105"/>
      <c r="BC1908" s="105"/>
      <c r="BD1908" s="105"/>
      <c r="BE1908" s="105"/>
      <c r="BF1908" s="105"/>
      <c r="BG1908" s="105"/>
    </row>
    <row r="1909" spans="1:59" ht="15.6" x14ac:dyDescent="0.3">
      <c r="A1909" s="105" t="s">
        <v>3875</v>
      </c>
      <c r="B1909" s="105" t="s">
        <v>1806</v>
      </c>
      <c r="C1909" s="105" t="s">
        <v>1804</v>
      </c>
      <c r="D1909" s="105">
        <v>228</v>
      </c>
      <c r="E1909" s="105">
        <v>10</v>
      </c>
      <c r="F1909" s="128">
        <v>9.4169399999999996E-165</v>
      </c>
      <c r="G1909" s="148">
        <v>61.8</v>
      </c>
      <c r="H1909" s="105"/>
      <c r="I1909" s="105"/>
      <c r="J1909" s="105"/>
      <c r="K1909" s="105"/>
      <c r="L1909" s="105"/>
      <c r="M1909" s="105"/>
      <c r="N1909" s="105"/>
      <c r="O1909" s="105"/>
      <c r="P1909" s="105"/>
      <c r="Q1909" s="105" t="s">
        <v>199</v>
      </c>
      <c r="R1909" s="105"/>
      <c r="S1909" s="105"/>
      <c r="T1909" s="105"/>
      <c r="U1909" s="105"/>
      <c r="V1909" s="105"/>
      <c r="W1909" s="105"/>
      <c r="X1909" s="105"/>
      <c r="Y1909" s="105"/>
      <c r="Z1909" s="105"/>
      <c r="AA1909" s="105"/>
      <c r="AB1909" s="105"/>
      <c r="AC1909" s="105"/>
      <c r="AD1909" s="105"/>
      <c r="AE1909" s="105"/>
      <c r="AF1909" s="105"/>
      <c r="AG1909" s="105"/>
      <c r="AH1909" s="105"/>
      <c r="AI1909" s="105"/>
      <c r="AJ1909" s="105"/>
      <c r="AK1909" s="105"/>
      <c r="AL1909" s="105"/>
      <c r="AM1909" s="105"/>
      <c r="AN1909" s="105"/>
      <c r="AO1909" s="105"/>
      <c r="AP1909" s="105"/>
      <c r="AQ1909" s="105"/>
      <c r="AR1909" s="105"/>
      <c r="AS1909" s="105"/>
      <c r="AT1909" s="105"/>
      <c r="AU1909" s="105"/>
      <c r="AV1909" s="105"/>
      <c r="AW1909" s="105"/>
      <c r="AX1909" s="105"/>
      <c r="AY1909" s="105"/>
      <c r="AZ1909" s="105"/>
      <c r="BA1909" s="105"/>
      <c r="BB1909" s="105"/>
      <c r="BC1909" s="105"/>
      <c r="BD1909" s="105"/>
      <c r="BE1909" s="105"/>
      <c r="BF1909" s="105"/>
      <c r="BG1909" s="105"/>
    </row>
    <row r="1910" spans="1:59" ht="15.6" x14ac:dyDescent="0.3">
      <c r="A1910" s="105" t="s">
        <v>3875</v>
      </c>
      <c r="B1910" s="105" t="s">
        <v>3878</v>
      </c>
      <c r="C1910" s="105" t="s">
        <v>1807</v>
      </c>
      <c r="D1910" s="105">
        <v>215</v>
      </c>
      <c r="E1910" s="105">
        <v>10</v>
      </c>
      <c r="F1910" s="128">
        <v>2.5290299999999998E-153</v>
      </c>
      <c r="G1910" s="148">
        <v>74.7</v>
      </c>
      <c r="H1910" s="105"/>
      <c r="I1910" s="105"/>
      <c r="J1910" s="105"/>
      <c r="K1910" s="105"/>
      <c r="L1910" s="105"/>
      <c r="M1910" s="105"/>
      <c r="N1910" s="105"/>
      <c r="O1910" s="105"/>
      <c r="P1910" s="105"/>
      <c r="Q1910" s="105"/>
      <c r="R1910" s="105"/>
      <c r="S1910" s="105"/>
      <c r="T1910" s="105"/>
      <c r="U1910" s="105"/>
      <c r="V1910" s="105"/>
      <c r="W1910" s="105"/>
      <c r="X1910" s="105"/>
      <c r="Y1910" s="105"/>
      <c r="Z1910" s="105"/>
      <c r="AA1910" s="105"/>
      <c r="AB1910" s="105"/>
      <c r="AC1910" s="105"/>
      <c r="AD1910" s="105"/>
      <c r="AE1910" s="105"/>
      <c r="AF1910" s="105"/>
      <c r="AG1910" s="105"/>
      <c r="AH1910" s="105"/>
      <c r="AI1910" s="105"/>
      <c r="AJ1910" s="105"/>
      <c r="AK1910" s="105"/>
      <c r="AL1910" s="105"/>
      <c r="AM1910" s="105"/>
      <c r="AN1910" s="105"/>
      <c r="AO1910" s="105"/>
      <c r="AP1910" s="105"/>
      <c r="AQ1910" s="105"/>
      <c r="AR1910" s="105"/>
      <c r="AS1910" s="105"/>
      <c r="AT1910" s="105"/>
      <c r="AU1910" s="105"/>
      <c r="AV1910" s="105"/>
      <c r="AW1910" s="105"/>
      <c r="AX1910" s="105"/>
      <c r="AY1910" s="105"/>
      <c r="AZ1910" s="105"/>
      <c r="BA1910" s="105"/>
      <c r="BB1910" s="105"/>
      <c r="BC1910" s="105"/>
      <c r="BD1910" s="105"/>
      <c r="BE1910" s="105"/>
      <c r="BF1910" s="105"/>
      <c r="BG1910" s="105"/>
    </row>
    <row r="1911" spans="1:59" ht="15.6" x14ac:dyDescent="0.3">
      <c r="A1911" s="105" t="s">
        <v>3875</v>
      </c>
      <c r="B1911" s="105" t="s">
        <v>3879</v>
      </c>
      <c r="C1911" s="105" t="s">
        <v>1807</v>
      </c>
      <c r="D1911" s="105">
        <v>215</v>
      </c>
      <c r="E1911" s="105">
        <v>10</v>
      </c>
      <c r="F1911" s="128">
        <v>1.52906E-153</v>
      </c>
      <c r="G1911" s="148">
        <v>75.2</v>
      </c>
      <c r="H1911" s="105"/>
      <c r="I1911" s="105"/>
      <c r="J1911" s="105"/>
      <c r="K1911" s="105"/>
      <c r="L1911" s="105"/>
      <c r="M1911" s="105"/>
      <c r="N1911" s="105"/>
      <c r="O1911" s="105"/>
      <c r="P1911" s="105"/>
      <c r="Q1911" s="105"/>
      <c r="R1911" s="105"/>
      <c r="S1911" s="105"/>
      <c r="T1911" s="105"/>
      <c r="U1911" s="105"/>
      <c r="V1911" s="105"/>
      <c r="W1911" s="105"/>
      <c r="X1911" s="105"/>
      <c r="Y1911" s="105"/>
      <c r="Z1911" s="105"/>
      <c r="AA1911" s="105"/>
      <c r="AB1911" s="105"/>
      <c r="AC1911" s="105"/>
      <c r="AD1911" s="105"/>
      <c r="AE1911" s="105"/>
      <c r="AF1911" s="105"/>
      <c r="AG1911" s="105"/>
      <c r="AH1911" s="105"/>
      <c r="AI1911" s="105"/>
      <c r="AJ1911" s="105"/>
      <c r="AK1911" s="105"/>
      <c r="AL1911" s="105"/>
      <c r="AM1911" s="105"/>
      <c r="AN1911" s="105"/>
      <c r="AO1911" s="105"/>
      <c r="AP1911" s="105"/>
      <c r="AQ1911" s="105"/>
      <c r="AR1911" s="105"/>
      <c r="AS1911" s="105"/>
      <c r="AT1911" s="105"/>
      <c r="AU1911" s="105"/>
      <c r="AV1911" s="105"/>
      <c r="AW1911" s="105"/>
      <c r="AX1911" s="105"/>
      <c r="AY1911" s="105"/>
      <c r="AZ1911" s="105"/>
      <c r="BA1911" s="105"/>
      <c r="BB1911" s="105"/>
      <c r="BC1911" s="105"/>
      <c r="BD1911" s="105"/>
      <c r="BE1911" s="105"/>
      <c r="BF1911" s="105"/>
      <c r="BG1911" s="105"/>
    </row>
    <row r="1912" spans="1:59" ht="15.6" x14ac:dyDescent="0.3">
      <c r="A1912" s="105" t="s">
        <v>3875</v>
      </c>
      <c r="B1912" s="105" t="s">
        <v>3880</v>
      </c>
      <c r="C1912" s="105" t="s">
        <v>1807</v>
      </c>
      <c r="D1912" s="105">
        <v>215</v>
      </c>
      <c r="E1912" s="105">
        <v>10</v>
      </c>
      <c r="F1912" s="128">
        <v>3.83244E-153</v>
      </c>
      <c r="G1912" s="148">
        <v>74.400000000000006</v>
      </c>
      <c r="H1912" s="105"/>
      <c r="I1912" s="105"/>
      <c r="J1912" s="105"/>
      <c r="K1912" s="105"/>
      <c r="L1912" s="105"/>
      <c r="M1912" s="105"/>
      <c r="N1912" s="105"/>
      <c r="O1912" s="105"/>
      <c r="P1912" s="105"/>
      <c r="Q1912" s="105"/>
      <c r="R1912" s="105"/>
      <c r="S1912" s="105"/>
      <c r="T1912" s="105"/>
      <c r="U1912" s="105"/>
      <c r="V1912" s="105"/>
      <c r="W1912" s="105"/>
      <c r="X1912" s="105"/>
      <c r="Y1912" s="105"/>
      <c r="Z1912" s="105"/>
      <c r="AA1912" s="105"/>
      <c r="AB1912" s="105"/>
      <c r="AC1912" s="105"/>
      <c r="AD1912" s="105"/>
      <c r="AE1912" s="105"/>
      <c r="AF1912" s="105"/>
      <c r="AG1912" s="105"/>
      <c r="AH1912" s="105"/>
      <c r="AI1912" s="105"/>
      <c r="AJ1912" s="105"/>
      <c r="AK1912" s="105"/>
      <c r="AL1912" s="105"/>
      <c r="AM1912" s="105"/>
      <c r="AN1912" s="105"/>
      <c r="AO1912" s="105"/>
      <c r="AP1912" s="105"/>
      <c r="AQ1912" s="105"/>
      <c r="AR1912" s="105"/>
      <c r="AS1912" s="105"/>
      <c r="AT1912" s="105"/>
      <c r="AU1912" s="105"/>
      <c r="AV1912" s="105"/>
      <c r="AW1912" s="105"/>
      <c r="AX1912" s="105"/>
      <c r="AY1912" s="105"/>
      <c r="AZ1912" s="105"/>
      <c r="BA1912" s="105"/>
      <c r="BB1912" s="105"/>
      <c r="BC1912" s="105"/>
      <c r="BD1912" s="105"/>
      <c r="BE1912" s="105"/>
      <c r="BF1912" s="105"/>
      <c r="BG1912" s="105"/>
    </row>
    <row r="1913" spans="1:59" ht="15.6" x14ac:dyDescent="0.3">
      <c r="A1913" s="105" t="s">
        <v>3875</v>
      </c>
      <c r="B1913" s="105" t="s">
        <v>1808</v>
      </c>
      <c r="C1913" s="105" t="s">
        <v>1807</v>
      </c>
      <c r="D1913" s="105">
        <v>215</v>
      </c>
      <c r="E1913" s="105">
        <v>10</v>
      </c>
      <c r="F1913" s="128">
        <v>4.7435199999999999E-154</v>
      </c>
      <c r="G1913" s="148">
        <v>74.5</v>
      </c>
      <c r="H1913" s="105"/>
      <c r="I1913" s="105"/>
      <c r="J1913" s="105"/>
      <c r="K1913" s="105"/>
      <c r="L1913" s="105"/>
      <c r="M1913" s="105"/>
      <c r="N1913" s="105"/>
      <c r="O1913" s="105"/>
      <c r="P1913" s="105"/>
      <c r="Q1913" s="105"/>
      <c r="R1913" s="105"/>
      <c r="S1913" s="105"/>
      <c r="T1913" s="105"/>
      <c r="U1913" s="105"/>
      <c r="V1913" s="105"/>
      <c r="W1913" s="105"/>
      <c r="X1913" s="105"/>
      <c r="Y1913" s="105"/>
      <c r="Z1913" s="105"/>
      <c r="AA1913" s="105"/>
      <c r="AB1913" s="105"/>
      <c r="AC1913" s="105"/>
      <c r="AD1913" s="105"/>
      <c r="AE1913" s="105"/>
      <c r="AF1913" s="105"/>
      <c r="AG1913" s="105"/>
      <c r="AH1913" s="105"/>
      <c r="AI1913" s="105"/>
      <c r="AJ1913" s="105"/>
      <c r="AK1913" s="105"/>
      <c r="AL1913" s="105"/>
      <c r="AM1913" s="105"/>
      <c r="AN1913" s="105"/>
      <c r="AO1913" s="105"/>
      <c r="AP1913" s="105"/>
      <c r="AQ1913" s="105"/>
      <c r="AR1913" s="105"/>
      <c r="AS1913" s="105"/>
      <c r="AT1913" s="105"/>
      <c r="AU1913" s="105"/>
      <c r="AV1913" s="105"/>
      <c r="AW1913" s="105"/>
      <c r="AX1913" s="105"/>
      <c r="AY1913" s="105"/>
      <c r="AZ1913" s="105"/>
      <c r="BA1913" s="105"/>
      <c r="BB1913" s="105"/>
      <c r="BC1913" s="105"/>
      <c r="BD1913" s="105"/>
      <c r="BE1913" s="105"/>
      <c r="BF1913" s="105"/>
      <c r="BG1913" s="105"/>
    </row>
    <row r="1914" spans="1:59" ht="15.6" x14ac:dyDescent="0.3">
      <c r="A1914" s="105" t="s">
        <v>3875</v>
      </c>
      <c r="B1914" s="105" t="s">
        <v>1809</v>
      </c>
      <c r="C1914" s="105" t="s">
        <v>1804</v>
      </c>
      <c r="D1914" s="105">
        <v>218</v>
      </c>
      <c r="E1914" s="105">
        <v>10</v>
      </c>
      <c r="F1914" s="128">
        <v>1.7690699999999999E-154</v>
      </c>
      <c r="G1914" s="148">
        <v>69.2</v>
      </c>
      <c r="H1914" s="105"/>
      <c r="I1914" s="105"/>
      <c r="J1914" s="105"/>
      <c r="K1914" s="105"/>
      <c r="L1914" s="105"/>
      <c r="M1914" s="105"/>
      <c r="N1914" s="105"/>
      <c r="O1914" s="105"/>
      <c r="P1914" s="105"/>
      <c r="Q1914" s="105" t="s">
        <v>84</v>
      </c>
      <c r="R1914" s="105" t="s">
        <v>84</v>
      </c>
      <c r="S1914" s="105" t="s">
        <v>84</v>
      </c>
      <c r="T1914" s="105"/>
      <c r="U1914" s="105"/>
      <c r="V1914" s="105"/>
      <c r="W1914" s="105"/>
      <c r="X1914" s="105"/>
      <c r="Y1914" s="105"/>
      <c r="Z1914" s="105"/>
      <c r="AA1914" s="105"/>
      <c r="AB1914" s="105"/>
      <c r="AC1914" s="105"/>
      <c r="AD1914" s="105"/>
      <c r="AE1914" s="105"/>
      <c r="AF1914" s="105"/>
      <c r="AG1914" s="105"/>
      <c r="AH1914" s="105"/>
      <c r="AI1914" s="105"/>
      <c r="AJ1914" s="105"/>
      <c r="AK1914" s="105"/>
      <c r="AL1914" s="105"/>
      <c r="AM1914" s="105"/>
      <c r="AN1914" s="105"/>
      <c r="AO1914" s="105"/>
      <c r="AP1914" s="105"/>
      <c r="AQ1914" s="105"/>
      <c r="AR1914" s="105"/>
      <c r="AS1914" s="105"/>
      <c r="AT1914" s="105"/>
      <c r="AU1914" s="105"/>
      <c r="AV1914" s="105"/>
      <c r="AW1914" s="105"/>
      <c r="AX1914" s="105"/>
      <c r="AY1914" s="105"/>
      <c r="AZ1914" s="105"/>
      <c r="BA1914" s="105"/>
      <c r="BB1914" s="105"/>
      <c r="BC1914" s="105"/>
      <c r="BD1914" s="105"/>
      <c r="BE1914" s="105"/>
      <c r="BF1914" s="105"/>
      <c r="BG1914" s="105"/>
    </row>
    <row r="1915" spans="1:59" ht="15.6" x14ac:dyDescent="0.3">
      <c r="A1915" s="105" t="s">
        <v>3875</v>
      </c>
      <c r="B1915" s="105" t="s">
        <v>1810</v>
      </c>
      <c r="C1915" s="105" t="s">
        <v>1807</v>
      </c>
      <c r="D1915" s="105">
        <v>224</v>
      </c>
      <c r="E1915" s="105">
        <v>10</v>
      </c>
      <c r="F1915" s="128">
        <v>4.11456E-159</v>
      </c>
      <c r="G1915" s="148">
        <v>60.7</v>
      </c>
      <c r="H1915" s="105"/>
      <c r="I1915" s="105"/>
      <c r="J1915" s="105"/>
      <c r="K1915" s="105"/>
      <c r="L1915" s="105"/>
      <c r="M1915" s="105"/>
      <c r="N1915" s="105"/>
      <c r="O1915" s="105"/>
      <c r="P1915" s="105"/>
      <c r="Q1915" s="105"/>
      <c r="R1915" s="105"/>
      <c r="S1915" s="105"/>
      <c r="T1915" s="105"/>
      <c r="U1915" s="105"/>
      <c r="V1915" s="105"/>
      <c r="W1915" s="105"/>
      <c r="X1915" s="105"/>
      <c r="Y1915" s="105"/>
      <c r="Z1915" s="105"/>
      <c r="AA1915" s="105"/>
      <c r="AB1915" s="105"/>
      <c r="AC1915" s="105"/>
      <c r="AD1915" s="105"/>
      <c r="AE1915" s="105"/>
      <c r="AF1915" s="105"/>
      <c r="AG1915" s="105"/>
      <c r="AH1915" s="105"/>
      <c r="AI1915" s="105"/>
      <c r="AJ1915" s="105"/>
      <c r="AK1915" s="105"/>
      <c r="AL1915" s="105"/>
      <c r="AM1915" s="105"/>
      <c r="AN1915" s="105"/>
      <c r="AO1915" s="105"/>
      <c r="AP1915" s="105"/>
      <c r="AQ1915" s="105"/>
      <c r="AR1915" s="105"/>
      <c r="AS1915" s="105"/>
      <c r="AT1915" s="105"/>
      <c r="AU1915" s="105"/>
      <c r="AV1915" s="105"/>
      <c r="AW1915" s="105"/>
      <c r="AX1915" s="105"/>
      <c r="AY1915" s="105"/>
      <c r="AZ1915" s="105"/>
      <c r="BA1915" s="105"/>
      <c r="BB1915" s="105"/>
      <c r="BC1915" s="105"/>
      <c r="BD1915" s="105"/>
      <c r="BE1915" s="105"/>
      <c r="BF1915" s="105"/>
      <c r="BG1915" s="105"/>
    </row>
    <row r="1916" spans="1:59" ht="15.6" x14ac:dyDescent="0.3">
      <c r="A1916" s="105" t="s">
        <v>3881</v>
      </c>
      <c r="B1916" s="105" t="s">
        <v>3882</v>
      </c>
      <c r="C1916" s="105" t="s">
        <v>211</v>
      </c>
      <c r="D1916" s="105">
        <v>170</v>
      </c>
      <c r="E1916" s="105">
        <v>8</v>
      </c>
      <c r="F1916" s="128">
        <v>1.5421099999999999E-121</v>
      </c>
      <c r="G1916" s="148">
        <v>67.13</v>
      </c>
      <c r="H1916" s="105"/>
      <c r="I1916" s="105"/>
      <c r="J1916" s="105"/>
      <c r="K1916" s="105"/>
      <c r="L1916" s="105"/>
      <c r="M1916" s="105"/>
      <c r="N1916" s="105"/>
      <c r="O1916" s="105"/>
      <c r="P1916" s="105"/>
      <c r="Q1916" s="105" t="s">
        <v>84</v>
      </c>
      <c r="R1916" s="105"/>
      <c r="S1916" s="105"/>
      <c r="T1916" s="105"/>
      <c r="U1916" s="105"/>
      <c r="V1916" s="105"/>
      <c r="W1916" s="105"/>
      <c r="X1916" s="105"/>
      <c r="Y1916" s="105"/>
      <c r="Z1916" s="105"/>
      <c r="AA1916" s="105"/>
      <c r="AB1916" s="105"/>
      <c r="AC1916" s="105"/>
      <c r="AD1916" s="105"/>
      <c r="AE1916" s="105"/>
      <c r="AF1916" s="105"/>
      <c r="AG1916" s="105"/>
      <c r="AH1916" s="105"/>
      <c r="AI1916" s="105"/>
      <c r="AJ1916" s="105"/>
      <c r="AK1916" s="105"/>
      <c r="AL1916" s="105"/>
      <c r="AM1916" s="105"/>
      <c r="AN1916" s="105"/>
      <c r="AO1916" s="105"/>
      <c r="AP1916" s="105"/>
      <c r="AQ1916" s="105"/>
      <c r="AR1916" s="105"/>
      <c r="AS1916" s="105"/>
      <c r="AT1916" s="105"/>
      <c r="AU1916" s="105"/>
      <c r="AV1916" s="105"/>
      <c r="AW1916" s="105"/>
      <c r="AX1916" s="105"/>
      <c r="AY1916" s="105"/>
      <c r="AZ1916" s="105"/>
      <c r="BA1916" s="105"/>
      <c r="BB1916" s="105"/>
      <c r="BC1916" s="105"/>
      <c r="BD1916" s="105"/>
      <c r="BE1916" s="105"/>
      <c r="BF1916" s="105"/>
      <c r="BG1916" s="105"/>
    </row>
    <row r="1917" spans="1:59" ht="15.6" x14ac:dyDescent="0.3">
      <c r="A1917" s="105" t="s">
        <v>3881</v>
      </c>
      <c r="B1917" s="105" t="s">
        <v>3883</v>
      </c>
      <c r="C1917" s="105" t="s">
        <v>214</v>
      </c>
      <c r="D1917" s="105">
        <v>170</v>
      </c>
      <c r="E1917" s="105">
        <v>8</v>
      </c>
      <c r="F1917" s="128">
        <v>2.97168E-121</v>
      </c>
      <c r="G1917" s="148">
        <v>67</v>
      </c>
      <c r="H1917" s="105"/>
      <c r="I1917" s="105"/>
      <c r="J1917" s="105"/>
      <c r="K1917" s="105"/>
      <c r="L1917" s="105"/>
      <c r="M1917" s="105"/>
      <c r="N1917" s="105"/>
      <c r="O1917" s="105"/>
      <c r="P1917" s="105"/>
      <c r="Q1917" s="105" t="s">
        <v>84</v>
      </c>
      <c r="R1917" s="105"/>
      <c r="S1917" s="105"/>
      <c r="T1917" s="105"/>
      <c r="U1917" s="105"/>
      <c r="V1917" s="105"/>
      <c r="W1917" s="105"/>
      <c r="X1917" s="105"/>
      <c r="Y1917" s="105"/>
      <c r="Z1917" s="105"/>
      <c r="AA1917" s="105"/>
      <c r="AB1917" s="105"/>
      <c r="AC1917" s="105"/>
      <c r="AD1917" s="105"/>
      <c r="AE1917" s="105"/>
      <c r="AF1917" s="105"/>
      <c r="AG1917" s="105"/>
      <c r="AH1917" s="105"/>
      <c r="AI1917" s="105"/>
      <c r="AJ1917" s="105"/>
      <c r="AK1917" s="105"/>
      <c r="AL1917" s="105"/>
      <c r="AM1917" s="105"/>
      <c r="AN1917" s="105"/>
      <c r="AO1917" s="105"/>
      <c r="AP1917" s="105"/>
      <c r="AQ1917" s="105"/>
      <c r="AR1917" s="105"/>
      <c r="AS1917" s="105"/>
      <c r="AT1917" s="105"/>
      <c r="AU1917" s="105"/>
      <c r="AV1917" s="105"/>
      <c r="AW1917" s="105"/>
      <c r="AX1917" s="105"/>
      <c r="AY1917" s="105"/>
      <c r="AZ1917" s="105"/>
      <c r="BA1917" s="105"/>
      <c r="BB1917" s="105"/>
      <c r="BC1917" s="105"/>
      <c r="BD1917" s="105"/>
      <c r="BE1917" s="105"/>
      <c r="BF1917" s="105"/>
      <c r="BG1917" s="105"/>
    </row>
    <row r="1918" spans="1:59" ht="15.6" x14ac:dyDescent="0.3">
      <c r="A1918" s="105" t="s">
        <v>3881</v>
      </c>
      <c r="B1918" s="105" t="s">
        <v>1811</v>
      </c>
      <c r="C1918" s="105" t="s">
        <v>211</v>
      </c>
      <c r="D1918" s="105">
        <v>170</v>
      </c>
      <c r="E1918" s="105">
        <v>8</v>
      </c>
      <c r="F1918" s="128">
        <v>1.5421099999999999E-121</v>
      </c>
      <c r="G1918" s="148">
        <v>67.13</v>
      </c>
      <c r="H1918" s="105"/>
      <c r="I1918" s="105"/>
      <c r="J1918" s="105"/>
      <c r="K1918" s="105"/>
      <c r="L1918" s="105"/>
      <c r="M1918" s="105"/>
      <c r="N1918" s="105"/>
      <c r="O1918" s="105"/>
      <c r="P1918" s="105"/>
      <c r="Q1918" s="105" t="s">
        <v>84</v>
      </c>
      <c r="R1918" s="105"/>
      <c r="S1918" s="105"/>
      <c r="T1918" s="105"/>
      <c r="U1918" s="105"/>
      <c r="V1918" s="105"/>
      <c r="W1918" s="105"/>
      <c r="X1918" s="105"/>
      <c r="Y1918" s="105"/>
      <c r="Z1918" s="105"/>
      <c r="AA1918" s="105"/>
      <c r="AB1918" s="105"/>
      <c r="AC1918" s="105"/>
      <c r="AD1918" s="105"/>
      <c r="AE1918" s="105"/>
      <c r="AF1918" s="105"/>
      <c r="AG1918" s="105"/>
      <c r="AH1918" s="105"/>
      <c r="AI1918" s="105"/>
      <c r="AJ1918" s="105"/>
      <c r="AK1918" s="105"/>
      <c r="AL1918" s="105"/>
      <c r="AM1918" s="105"/>
      <c r="AN1918" s="105"/>
      <c r="AO1918" s="105"/>
      <c r="AP1918" s="105"/>
      <c r="AQ1918" s="105"/>
      <c r="AR1918" s="105"/>
      <c r="AS1918" s="105"/>
      <c r="AT1918" s="105"/>
      <c r="AU1918" s="105"/>
      <c r="AV1918" s="105"/>
      <c r="AW1918" s="105"/>
      <c r="AX1918" s="105"/>
      <c r="AY1918" s="105"/>
      <c r="AZ1918" s="105"/>
      <c r="BA1918" s="105"/>
      <c r="BB1918" s="105"/>
      <c r="BC1918" s="105"/>
      <c r="BD1918" s="105"/>
      <c r="BE1918" s="105"/>
      <c r="BF1918" s="105"/>
      <c r="BG1918" s="105"/>
    </row>
    <row r="1919" spans="1:59" ht="15.6" x14ac:dyDescent="0.3">
      <c r="A1919" s="105" t="s">
        <v>3881</v>
      </c>
      <c r="B1919" s="105" t="s">
        <v>1812</v>
      </c>
      <c r="C1919" s="105" t="s">
        <v>86</v>
      </c>
      <c r="D1919" s="105">
        <v>172</v>
      </c>
      <c r="E1919" s="105">
        <v>8</v>
      </c>
      <c r="F1919" s="128">
        <v>3.0946199999999999E-121</v>
      </c>
      <c r="G1919" s="148">
        <v>61.38</v>
      </c>
      <c r="H1919" s="105"/>
      <c r="I1919" s="105"/>
      <c r="J1919" s="105"/>
      <c r="K1919" s="105"/>
      <c r="L1919" s="105"/>
      <c r="M1919" s="105"/>
      <c r="N1919" s="105"/>
      <c r="O1919" s="105"/>
      <c r="P1919" s="105"/>
      <c r="Q1919" s="105" t="s">
        <v>84</v>
      </c>
      <c r="R1919" s="105"/>
      <c r="S1919" s="105"/>
      <c r="T1919" s="105"/>
      <c r="U1919" s="105"/>
      <c r="V1919" s="105"/>
      <c r="W1919" s="105"/>
      <c r="X1919" s="105"/>
      <c r="Y1919" s="105"/>
      <c r="Z1919" s="105"/>
      <c r="AA1919" s="105"/>
      <c r="AB1919" s="105"/>
      <c r="AC1919" s="105"/>
      <c r="AD1919" s="105"/>
      <c r="AE1919" s="105"/>
      <c r="AF1919" s="105"/>
      <c r="AG1919" s="105"/>
      <c r="AH1919" s="105"/>
      <c r="AI1919" s="105"/>
      <c r="AJ1919" s="105"/>
      <c r="AK1919" s="105"/>
      <c r="AL1919" s="105"/>
      <c r="AM1919" s="105"/>
      <c r="AN1919" s="105"/>
      <c r="AO1919" s="105"/>
      <c r="AP1919" s="105"/>
      <c r="AQ1919" s="105"/>
      <c r="AR1919" s="105"/>
      <c r="AS1919" s="105"/>
      <c r="AT1919" s="105"/>
      <c r="AU1919" s="105"/>
      <c r="AV1919" s="105"/>
      <c r="AW1919" s="105"/>
      <c r="AX1919" s="105"/>
      <c r="AY1919" s="105"/>
      <c r="AZ1919" s="105"/>
      <c r="BA1919" s="105"/>
      <c r="BB1919" s="105"/>
      <c r="BC1919" s="105"/>
      <c r="BD1919" s="105"/>
      <c r="BE1919" s="105"/>
      <c r="BF1919" s="105"/>
      <c r="BG1919" s="105"/>
    </row>
    <row r="1920" spans="1:59" ht="15.6" x14ac:dyDescent="0.3">
      <c r="A1920" s="105" t="s">
        <v>3881</v>
      </c>
      <c r="B1920" s="105" t="s">
        <v>3884</v>
      </c>
      <c r="C1920" s="105" t="s">
        <v>230</v>
      </c>
      <c r="D1920" s="105">
        <v>185</v>
      </c>
      <c r="E1920" s="105">
        <v>8</v>
      </c>
      <c r="F1920" s="128">
        <v>9.8479899999999995E-132</v>
      </c>
      <c r="G1920" s="148">
        <v>66.25</v>
      </c>
      <c r="H1920" s="105"/>
      <c r="I1920" s="105"/>
      <c r="J1920" s="105"/>
      <c r="K1920" s="105"/>
      <c r="L1920" s="105"/>
      <c r="M1920" s="105"/>
      <c r="N1920" s="105"/>
      <c r="O1920" s="105"/>
      <c r="P1920" s="105"/>
      <c r="Q1920" s="105"/>
      <c r="R1920" s="105"/>
      <c r="S1920" s="105"/>
      <c r="T1920" s="105"/>
      <c r="U1920" s="105"/>
      <c r="V1920" s="105"/>
      <c r="W1920" s="105"/>
      <c r="X1920" s="105"/>
      <c r="Y1920" s="105"/>
      <c r="Z1920" s="105"/>
      <c r="AA1920" s="105"/>
      <c r="AB1920" s="105"/>
      <c r="AC1920" s="105"/>
      <c r="AD1920" s="105"/>
      <c r="AE1920" s="105"/>
      <c r="AF1920" s="105"/>
      <c r="AG1920" s="105"/>
      <c r="AH1920" s="105"/>
      <c r="AI1920" s="105"/>
      <c r="AJ1920" s="105"/>
      <c r="AK1920" s="105"/>
      <c r="AL1920" s="105"/>
      <c r="AM1920" s="105"/>
      <c r="AN1920" s="105"/>
      <c r="AO1920" s="105"/>
      <c r="AP1920" s="105"/>
      <c r="AQ1920" s="105"/>
      <c r="AR1920" s="105"/>
      <c r="AS1920" s="105"/>
      <c r="AT1920" s="105"/>
      <c r="AU1920" s="105"/>
      <c r="AV1920" s="105"/>
      <c r="AW1920" s="105"/>
      <c r="AX1920" s="105"/>
      <c r="AY1920" s="105"/>
      <c r="AZ1920" s="105"/>
      <c r="BA1920" s="105"/>
      <c r="BB1920" s="105"/>
      <c r="BC1920" s="105"/>
      <c r="BD1920" s="105"/>
      <c r="BE1920" s="105"/>
      <c r="BF1920" s="105"/>
      <c r="BG1920" s="105"/>
    </row>
    <row r="1921" spans="1:59" ht="15.6" x14ac:dyDescent="0.3">
      <c r="A1921" s="105" t="s">
        <v>3881</v>
      </c>
      <c r="B1921" s="105" t="s">
        <v>3885</v>
      </c>
      <c r="C1921" s="105" t="s">
        <v>230</v>
      </c>
      <c r="D1921" s="105">
        <v>183</v>
      </c>
      <c r="E1921" s="105">
        <v>8</v>
      </c>
      <c r="F1921" s="128">
        <v>2.8648499999999999E-130</v>
      </c>
      <c r="G1921" s="148">
        <v>66.5</v>
      </c>
      <c r="H1921" s="105"/>
      <c r="I1921" s="105"/>
      <c r="J1921" s="105"/>
      <c r="K1921" s="105"/>
      <c r="L1921" s="105"/>
      <c r="M1921" s="105"/>
      <c r="N1921" s="105"/>
      <c r="O1921" s="105"/>
      <c r="P1921" s="105"/>
      <c r="Q1921" s="105"/>
      <c r="R1921" s="105"/>
      <c r="S1921" s="105"/>
      <c r="T1921" s="105"/>
      <c r="U1921" s="105"/>
      <c r="V1921" s="105"/>
      <c r="W1921" s="105"/>
      <c r="X1921" s="105"/>
      <c r="Y1921" s="105"/>
      <c r="Z1921" s="105"/>
      <c r="AA1921" s="105"/>
      <c r="AB1921" s="105"/>
      <c r="AC1921" s="105"/>
      <c r="AD1921" s="105"/>
      <c r="AE1921" s="105"/>
      <c r="AF1921" s="105"/>
      <c r="AG1921" s="105"/>
      <c r="AH1921" s="105"/>
      <c r="AI1921" s="105"/>
      <c r="AJ1921" s="105"/>
      <c r="AK1921" s="105"/>
      <c r="AL1921" s="105"/>
      <c r="AM1921" s="105"/>
      <c r="AN1921" s="105"/>
      <c r="AO1921" s="105"/>
      <c r="AP1921" s="105"/>
      <c r="AQ1921" s="105"/>
      <c r="AR1921" s="105"/>
      <c r="AS1921" s="105"/>
      <c r="AT1921" s="105"/>
      <c r="AU1921" s="105"/>
      <c r="AV1921" s="105"/>
      <c r="AW1921" s="105"/>
      <c r="AX1921" s="105"/>
      <c r="AY1921" s="105"/>
      <c r="AZ1921" s="105"/>
      <c r="BA1921" s="105"/>
      <c r="BB1921" s="105"/>
      <c r="BC1921" s="105"/>
      <c r="BD1921" s="105"/>
      <c r="BE1921" s="105"/>
      <c r="BF1921" s="105"/>
      <c r="BG1921" s="105"/>
    </row>
    <row r="1922" spans="1:59" ht="15.6" x14ac:dyDescent="0.3">
      <c r="A1922" s="105" t="s">
        <v>3881</v>
      </c>
      <c r="B1922" s="105" t="s">
        <v>1813</v>
      </c>
      <c r="C1922" s="105" t="s">
        <v>211</v>
      </c>
      <c r="D1922" s="105">
        <v>170</v>
      </c>
      <c r="E1922" s="105">
        <v>8</v>
      </c>
      <c r="F1922" s="128">
        <v>1.5421099999999999E-121</v>
      </c>
      <c r="G1922" s="148">
        <v>67.13</v>
      </c>
      <c r="H1922" s="105"/>
      <c r="I1922" s="105"/>
      <c r="J1922" s="105"/>
      <c r="K1922" s="105"/>
      <c r="L1922" s="105"/>
      <c r="M1922" s="105"/>
      <c r="N1922" s="105"/>
      <c r="O1922" s="105"/>
      <c r="P1922" s="105"/>
      <c r="Q1922" s="105" t="s">
        <v>84</v>
      </c>
      <c r="R1922" s="105"/>
      <c r="S1922" s="105"/>
      <c r="T1922" s="105"/>
      <c r="U1922" s="105"/>
      <c r="V1922" s="105"/>
      <c r="W1922" s="105"/>
      <c r="X1922" s="105"/>
      <c r="Y1922" s="105"/>
      <c r="Z1922" s="105"/>
      <c r="AA1922" s="105"/>
      <c r="AB1922" s="105"/>
      <c r="AC1922" s="105"/>
      <c r="AD1922" s="105"/>
      <c r="AE1922" s="105"/>
      <c r="AF1922" s="105"/>
      <c r="AG1922" s="105"/>
      <c r="AH1922" s="105"/>
      <c r="AI1922" s="105"/>
      <c r="AJ1922" s="105"/>
      <c r="AK1922" s="105"/>
      <c r="AL1922" s="105"/>
      <c r="AM1922" s="105"/>
      <c r="AN1922" s="105"/>
      <c r="AO1922" s="105"/>
      <c r="AP1922" s="105"/>
      <c r="AQ1922" s="105"/>
      <c r="AR1922" s="105"/>
      <c r="AS1922" s="105"/>
      <c r="AT1922" s="105"/>
      <c r="AU1922" s="105"/>
      <c r="AV1922" s="105"/>
      <c r="AW1922" s="105"/>
      <c r="AX1922" s="105"/>
      <c r="AY1922" s="105"/>
      <c r="AZ1922" s="105"/>
      <c r="BA1922" s="105"/>
      <c r="BB1922" s="105"/>
      <c r="BC1922" s="105"/>
      <c r="BD1922" s="105"/>
      <c r="BE1922" s="105"/>
      <c r="BF1922" s="105"/>
      <c r="BG1922" s="105"/>
    </row>
    <row r="1923" spans="1:59" ht="15.6" x14ac:dyDescent="0.3">
      <c r="A1923" s="105" t="s">
        <v>3881</v>
      </c>
      <c r="B1923" s="105" t="s">
        <v>1814</v>
      </c>
      <c r="C1923" s="105" t="s">
        <v>1815</v>
      </c>
      <c r="D1923" s="105">
        <v>163</v>
      </c>
      <c r="E1923" s="105">
        <v>8</v>
      </c>
      <c r="F1923" s="128">
        <v>3.6442599999999997E-114</v>
      </c>
      <c r="G1923" s="148">
        <v>61.88</v>
      </c>
      <c r="H1923" s="105"/>
      <c r="I1923" s="105"/>
      <c r="J1923" s="105"/>
      <c r="K1923" s="105"/>
      <c r="L1923" s="105"/>
      <c r="M1923" s="105"/>
      <c r="N1923" s="105"/>
      <c r="O1923" s="105"/>
      <c r="P1923" s="105"/>
      <c r="Q1923" s="105" t="s">
        <v>84</v>
      </c>
      <c r="R1923" s="105"/>
      <c r="S1923" s="105"/>
      <c r="T1923" s="105"/>
      <c r="U1923" s="105"/>
      <c r="V1923" s="105"/>
      <c r="W1923" s="105"/>
      <c r="X1923" s="105"/>
      <c r="Y1923" s="105"/>
      <c r="Z1923" s="105"/>
      <c r="AA1923" s="105"/>
      <c r="AB1923" s="105"/>
      <c r="AC1923" s="105"/>
      <c r="AD1923" s="105"/>
      <c r="AE1923" s="105"/>
      <c r="AF1923" s="105"/>
      <c r="AG1923" s="105"/>
      <c r="AH1923" s="105"/>
      <c r="AI1923" s="105"/>
      <c r="AJ1923" s="105"/>
      <c r="AK1923" s="105"/>
      <c r="AL1923" s="105"/>
      <c r="AM1923" s="105"/>
      <c r="AN1923" s="105"/>
      <c r="AO1923" s="105"/>
      <c r="AP1923" s="105"/>
      <c r="AQ1923" s="105"/>
      <c r="AR1923" s="105"/>
      <c r="AS1923" s="105"/>
      <c r="AT1923" s="105"/>
      <c r="AU1923" s="105"/>
      <c r="AV1923" s="105"/>
      <c r="AW1923" s="105"/>
      <c r="AX1923" s="105"/>
      <c r="AY1923" s="105"/>
      <c r="AZ1923" s="105"/>
      <c r="BA1923" s="105"/>
      <c r="BB1923" s="105"/>
      <c r="BC1923" s="105"/>
      <c r="BD1923" s="105"/>
      <c r="BE1923" s="105"/>
      <c r="BF1923" s="105"/>
      <c r="BG1923" s="105"/>
    </row>
    <row r="1924" spans="1:59" ht="15.6" x14ac:dyDescent="0.3">
      <c r="A1924" s="105" t="s">
        <v>3881</v>
      </c>
      <c r="B1924" s="105" t="s">
        <v>1816</v>
      </c>
      <c r="C1924" s="105" t="s">
        <v>227</v>
      </c>
      <c r="D1924" s="105">
        <v>186</v>
      </c>
      <c r="E1924" s="105">
        <v>8</v>
      </c>
      <c r="F1924" s="128">
        <v>1.37402E-132</v>
      </c>
      <c r="G1924" s="148">
        <v>60.25</v>
      </c>
      <c r="H1924" s="105"/>
      <c r="I1924" s="105"/>
      <c r="J1924" s="105"/>
      <c r="K1924" s="105"/>
      <c r="L1924" s="105"/>
      <c r="M1924" s="105"/>
      <c r="N1924" s="105"/>
      <c r="O1924" s="105"/>
      <c r="P1924" s="105"/>
      <c r="Q1924" s="105" t="s">
        <v>199</v>
      </c>
      <c r="R1924" s="105"/>
      <c r="S1924" s="105"/>
      <c r="T1924" s="105"/>
      <c r="U1924" s="105"/>
      <c r="V1924" s="105"/>
      <c r="W1924" s="105"/>
      <c r="X1924" s="105"/>
      <c r="Y1924" s="105"/>
      <c r="Z1924" s="105"/>
      <c r="AA1924" s="105"/>
      <c r="AB1924" s="105"/>
      <c r="AC1924" s="105"/>
      <c r="AD1924" s="105"/>
      <c r="AE1924" s="105"/>
      <c r="AF1924" s="105"/>
      <c r="AG1924" s="105"/>
      <c r="AH1924" s="105"/>
      <c r="AI1924" s="105"/>
      <c r="AJ1924" s="105"/>
      <c r="AK1924" s="105"/>
      <c r="AL1924" s="105"/>
      <c r="AM1924" s="105"/>
      <c r="AN1924" s="105"/>
      <c r="AO1924" s="105"/>
      <c r="AP1924" s="105"/>
      <c r="AQ1924" s="105"/>
      <c r="AR1924" s="105"/>
      <c r="AS1924" s="105"/>
      <c r="AT1924" s="105"/>
      <c r="AU1924" s="105"/>
      <c r="AV1924" s="105"/>
      <c r="AW1924" s="105"/>
      <c r="AX1924" s="105"/>
      <c r="AY1924" s="105"/>
      <c r="AZ1924" s="105"/>
      <c r="BA1924" s="105"/>
      <c r="BB1924" s="105"/>
      <c r="BC1924" s="105"/>
      <c r="BD1924" s="105"/>
      <c r="BE1924" s="105"/>
      <c r="BF1924" s="105"/>
      <c r="BG1924" s="105"/>
    </row>
    <row r="1925" spans="1:59" ht="15.6" x14ac:dyDescent="0.3">
      <c r="A1925" s="105" t="s">
        <v>3886</v>
      </c>
      <c r="B1925" s="105" t="s">
        <v>1817</v>
      </c>
      <c r="C1925" s="105" t="s">
        <v>81</v>
      </c>
      <c r="D1925" s="105">
        <v>105</v>
      </c>
      <c r="E1925" s="105">
        <v>2</v>
      </c>
      <c r="F1925" s="128">
        <v>1.35641E-68</v>
      </c>
      <c r="G1925" s="148">
        <v>81</v>
      </c>
      <c r="H1925" s="105"/>
      <c r="I1925" s="105"/>
      <c r="J1925" s="105"/>
      <c r="K1925" s="105"/>
      <c r="L1925" s="105"/>
      <c r="M1925" s="105"/>
      <c r="N1925" s="105"/>
      <c r="O1925" s="105"/>
      <c r="P1925" s="105"/>
      <c r="Q1925" s="105"/>
      <c r="R1925" s="105"/>
      <c r="S1925" s="105"/>
      <c r="T1925" s="105"/>
      <c r="U1925" s="105"/>
      <c r="V1925" s="105"/>
      <c r="W1925" s="105"/>
      <c r="X1925" s="105"/>
      <c r="Y1925" s="105"/>
      <c r="Z1925" s="105"/>
      <c r="AA1925" s="105"/>
      <c r="AB1925" s="105"/>
      <c r="AC1925" s="105"/>
      <c r="AD1925" s="105"/>
      <c r="AE1925" s="105"/>
      <c r="AF1925" s="105"/>
      <c r="AG1925" s="105"/>
      <c r="AH1925" s="105"/>
      <c r="AI1925" s="105"/>
      <c r="AJ1925" s="105"/>
      <c r="AK1925" s="105"/>
      <c r="AL1925" s="105"/>
      <c r="AM1925" s="105"/>
      <c r="AN1925" s="105"/>
      <c r="AO1925" s="105"/>
      <c r="AP1925" s="105"/>
      <c r="AQ1925" s="105"/>
      <c r="AR1925" s="105"/>
      <c r="AS1925" s="105"/>
      <c r="AT1925" s="105"/>
      <c r="AU1925" s="105"/>
      <c r="AV1925" s="105"/>
      <c r="AW1925" s="105"/>
      <c r="AX1925" s="105"/>
      <c r="AY1925" s="105"/>
      <c r="AZ1925" s="105"/>
      <c r="BA1925" s="105"/>
      <c r="BB1925" s="105"/>
      <c r="BC1925" s="105"/>
      <c r="BD1925" s="105"/>
      <c r="BE1925" s="105"/>
      <c r="BF1925" s="105"/>
      <c r="BG1925" s="105"/>
    </row>
    <row r="1926" spans="1:59" ht="15.6" x14ac:dyDescent="0.3">
      <c r="A1926" s="105" t="s">
        <v>3886</v>
      </c>
      <c r="B1926" s="105" t="s">
        <v>1818</v>
      </c>
      <c r="C1926" s="105" t="s">
        <v>83</v>
      </c>
      <c r="D1926" s="105">
        <v>139</v>
      </c>
      <c r="E1926" s="105">
        <v>2</v>
      </c>
      <c r="F1926" s="128">
        <v>1.1430600000000001E-93</v>
      </c>
      <c r="G1926" s="148">
        <v>81</v>
      </c>
      <c r="H1926" s="105"/>
      <c r="I1926" s="105"/>
      <c r="J1926" s="105"/>
      <c r="K1926" s="105"/>
      <c r="L1926" s="105"/>
      <c r="M1926" s="105"/>
      <c r="N1926" s="105"/>
      <c r="O1926" s="105"/>
      <c r="P1926" s="105"/>
      <c r="Q1926" s="105"/>
      <c r="R1926" s="105"/>
      <c r="S1926" s="105"/>
      <c r="T1926" s="105"/>
      <c r="U1926" s="105"/>
      <c r="V1926" s="105"/>
      <c r="W1926" s="105"/>
      <c r="X1926" s="105"/>
      <c r="Y1926" s="105"/>
      <c r="Z1926" s="105"/>
      <c r="AA1926" s="105"/>
      <c r="AB1926" s="105"/>
      <c r="AC1926" s="105"/>
      <c r="AD1926" s="105"/>
      <c r="AE1926" s="105"/>
      <c r="AF1926" s="105"/>
      <c r="AG1926" s="105"/>
      <c r="AH1926" s="105"/>
      <c r="AI1926" s="105"/>
      <c r="AJ1926" s="105"/>
      <c r="AK1926" s="105"/>
      <c r="AL1926" s="105"/>
      <c r="AM1926" s="105"/>
      <c r="AN1926" s="105"/>
      <c r="AO1926" s="105"/>
      <c r="AP1926" s="105"/>
      <c r="AQ1926" s="105"/>
      <c r="AR1926" s="105"/>
      <c r="AS1926" s="105"/>
      <c r="AT1926" s="105"/>
      <c r="AU1926" s="105"/>
      <c r="AV1926" s="105"/>
      <c r="AW1926" s="105"/>
      <c r="AX1926" s="105"/>
      <c r="AY1926" s="105"/>
      <c r="AZ1926" s="105"/>
      <c r="BA1926" s="105"/>
      <c r="BB1926" s="105"/>
      <c r="BC1926" s="105"/>
      <c r="BD1926" s="105"/>
      <c r="BE1926" s="105"/>
      <c r="BF1926" s="105"/>
      <c r="BG1926" s="105"/>
    </row>
    <row r="1927" spans="1:59" ht="15.6" x14ac:dyDescent="0.3">
      <c r="A1927" s="105" t="s">
        <v>3886</v>
      </c>
      <c r="B1927" s="105" t="s">
        <v>1819</v>
      </c>
      <c r="C1927" s="105" t="s">
        <v>1820</v>
      </c>
      <c r="D1927" s="105">
        <v>147</v>
      </c>
      <c r="E1927" s="105">
        <v>1</v>
      </c>
      <c r="F1927" s="128">
        <v>6.2772599999999995E-98</v>
      </c>
      <c r="G1927" s="148">
        <v>100</v>
      </c>
      <c r="H1927" s="105"/>
      <c r="I1927" s="105"/>
      <c r="J1927" s="105"/>
      <c r="K1927" s="105"/>
      <c r="L1927" s="105"/>
      <c r="M1927" s="105"/>
      <c r="N1927" s="105"/>
      <c r="O1927" s="105"/>
      <c r="P1927" s="105"/>
      <c r="Q1927" s="105"/>
      <c r="R1927" s="105"/>
      <c r="S1927" s="105"/>
      <c r="T1927" s="105"/>
      <c r="U1927" s="105"/>
      <c r="V1927" s="105"/>
      <c r="W1927" s="105"/>
      <c r="X1927" s="105"/>
      <c r="Y1927" s="105"/>
      <c r="Z1927" s="105"/>
      <c r="AA1927" s="105"/>
      <c r="AB1927" s="105"/>
      <c r="AC1927" s="105"/>
      <c r="AD1927" s="105"/>
      <c r="AE1927" s="105"/>
      <c r="AF1927" s="105"/>
      <c r="AG1927" s="105"/>
      <c r="AH1927" s="105"/>
      <c r="AI1927" s="105"/>
      <c r="AJ1927" s="105"/>
      <c r="AK1927" s="105"/>
      <c r="AL1927" s="105"/>
      <c r="AM1927" s="105"/>
      <c r="AN1927" s="105"/>
      <c r="AO1927" s="105"/>
      <c r="AP1927" s="105"/>
      <c r="AQ1927" s="105"/>
      <c r="AR1927" s="105"/>
      <c r="AS1927" s="105"/>
      <c r="AT1927" s="105"/>
      <c r="AU1927" s="105"/>
      <c r="AV1927" s="105"/>
      <c r="AW1927" s="105"/>
      <c r="AX1927" s="105"/>
      <c r="AY1927" s="105"/>
      <c r="AZ1927" s="105"/>
      <c r="BA1927" s="105"/>
      <c r="BB1927" s="105"/>
      <c r="BC1927" s="105"/>
      <c r="BD1927" s="105"/>
      <c r="BE1927" s="105"/>
      <c r="BF1927" s="105"/>
      <c r="BG1927" s="105"/>
    </row>
    <row r="1928" spans="1:59" ht="15.6" x14ac:dyDescent="0.3">
      <c r="A1928" s="105" t="s">
        <v>3886</v>
      </c>
      <c r="B1928" s="105" t="s">
        <v>1821</v>
      </c>
      <c r="C1928" s="105" t="s">
        <v>1822</v>
      </c>
      <c r="D1928" s="105">
        <v>145</v>
      </c>
      <c r="E1928" s="105">
        <v>1</v>
      </c>
      <c r="F1928" s="128">
        <v>6.1769399999999998E-102</v>
      </c>
      <c r="G1928" s="148">
        <v>100</v>
      </c>
      <c r="H1928" s="105"/>
      <c r="I1928" s="105"/>
      <c r="J1928" s="105"/>
      <c r="K1928" s="105"/>
      <c r="L1928" s="105"/>
      <c r="M1928" s="105"/>
      <c r="N1928" s="105"/>
      <c r="O1928" s="105"/>
      <c r="P1928" s="105"/>
      <c r="Q1928" s="105"/>
      <c r="R1928" s="105"/>
      <c r="S1928" s="105"/>
      <c r="T1928" s="105"/>
      <c r="U1928" s="105"/>
      <c r="V1928" s="105"/>
      <c r="W1928" s="105"/>
      <c r="X1928" s="105"/>
      <c r="Y1928" s="105"/>
      <c r="Z1928" s="105"/>
      <c r="AA1928" s="105"/>
      <c r="AB1928" s="105"/>
      <c r="AC1928" s="105"/>
      <c r="AD1928" s="105"/>
      <c r="AE1928" s="105"/>
      <c r="AF1928" s="105"/>
      <c r="AG1928" s="105"/>
      <c r="AH1928" s="105"/>
      <c r="AI1928" s="105"/>
      <c r="AJ1928" s="105"/>
      <c r="AK1928" s="105"/>
      <c r="AL1928" s="105"/>
      <c r="AM1928" s="105"/>
      <c r="AN1928" s="105"/>
      <c r="AO1928" s="105"/>
      <c r="AP1928" s="105"/>
      <c r="AQ1928" s="105"/>
      <c r="AR1928" s="105"/>
      <c r="AS1928" s="105"/>
      <c r="AT1928" s="105"/>
      <c r="AU1928" s="105"/>
      <c r="AV1928" s="105"/>
      <c r="AW1928" s="105"/>
      <c r="AX1928" s="105"/>
      <c r="AY1928" s="105"/>
      <c r="AZ1928" s="105"/>
      <c r="BA1928" s="105"/>
      <c r="BB1928" s="105"/>
      <c r="BC1928" s="105"/>
      <c r="BD1928" s="105"/>
      <c r="BE1928" s="105"/>
      <c r="BF1928" s="105"/>
      <c r="BG1928" s="105"/>
    </row>
    <row r="1929" spans="1:59" ht="15.6" x14ac:dyDescent="0.3">
      <c r="A1929" s="105" t="s">
        <v>3886</v>
      </c>
      <c r="B1929" s="105" t="s">
        <v>1823</v>
      </c>
      <c r="C1929" s="105" t="s">
        <v>139</v>
      </c>
      <c r="D1929" s="105">
        <v>348</v>
      </c>
      <c r="E1929" s="105">
        <v>5</v>
      </c>
      <c r="F1929" s="129">
        <v>0</v>
      </c>
      <c r="G1929" s="148">
        <v>86.6</v>
      </c>
      <c r="H1929" s="105"/>
      <c r="I1929" s="105"/>
      <c r="J1929" s="105"/>
      <c r="K1929" s="105"/>
      <c r="L1929" s="105"/>
      <c r="M1929" s="105"/>
      <c r="N1929" s="105"/>
      <c r="O1929" s="105"/>
      <c r="P1929" s="105"/>
      <c r="Q1929" s="105"/>
      <c r="R1929" s="105"/>
      <c r="S1929" s="105"/>
      <c r="T1929" s="105"/>
      <c r="U1929" s="105"/>
      <c r="V1929" s="105"/>
      <c r="W1929" s="105"/>
      <c r="X1929" s="105"/>
      <c r="Y1929" s="105"/>
      <c r="Z1929" s="105"/>
      <c r="AA1929" s="105"/>
      <c r="AB1929" s="105"/>
      <c r="AC1929" s="105"/>
      <c r="AD1929" s="105"/>
      <c r="AE1929" s="105"/>
      <c r="AF1929" s="105"/>
      <c r="AG1929" s="105"/>
      <c r="AH1929" s="105"/>
      <c r="AI1929" s="105"/>
      <c r="AJ1929" s="105"/>
      <c r="AK1929" s="105"/>
      <c r="AL1929" s="105"/>
      <c r="AM1929" s="105"/>
      <c r="AN1929" s="105"/>
      <c r="AO1929" s="105"/>
      <c r="AP1929" s="105"/>
      <c r="AQ1929" s="105"/>
      <c r="AR1929" s="105"/>
      <c r="AS1929" s="105"/>
      <c r="AT1929" s="105"/>
      <c r="AU1929" s="105"/>
      <c r="AV1929" s="105"/>
      <c r="AW1929" s="105"/>
      <c r="AX1929" s="105"/>
      <c r="AY1929" s="105"/>
      <c r="AZ1929" s="105"/>
      <c r="BA1929" s="105"/>
      <c r="BB1929" s="105"/>
      <c r="BC1929" s="105"/>
      <c r="BD1929" s="105"/>
      <c r="BE1929" s="105"/>
      <c r="BF1929" s="105"/>
      <c r="BG1929" s="105"/>
    </row>
    <row r="1930" spans="1:59" ht="15.6" x14ac:dyDescent="0.3">
      <c r="A1930" s="105" t="s">
        <v>3886</v>
      </c>
      <c r="B1930" s="105" t="s">
        <v>1824</v>
      </c>
      <c r="C1930" s="105" t="s">
        <v>139</v>
      </c>
      <c r="D1930" s="105">
        <v>362</v>
      </c>
      <c r="E1930" s="105">
        <v>5</v>
      </c>
      <c r="F1930" s="129">
        <v>0</v>
      </c>
      <c r="G1930" s="148">
        <v>93.8</v>
      </c>
      <c r="H1930" s="105"/>
      <c r="I1930" s="105"/>
      <c r="J1930" s="105"/>
      <c r="K1930" s="105"/>
      <c r="L1930" s="105"/>
      <c r="M1930" s="105"/>
      <c r="N1930" s="105"/>
      <c r="O1930" s="105"/>
      <c r="P1930" s="105"/>
      <c r="Q1930" s="105"/>
      <c r="R1930" s="105"/>
      <c r="S1930" s="105"/>
      <c r="T1930" s="105"/>
      <c r="U1930" s="105"/>
      <c r="V1930" s="105"/>
      <c r="W1930" s="105"/>
      <c r="X1930" s="105"/>
      <c r="Y1930" s="105"/>
      <c r="Z1930" s="105"/>
      <c r="AA1930" s="105"/>
      <c r="AB1930" s="105"/>
      <c r="AC1930" s="105"/>
      <c r="AD1930" s="105"/>
      <c r="AE1930" s="105"/>
      <c r="AF1930" s="105"/>
      <c r="AG1930" s="105"/>
      <c r="AH1930" s="105"/>
      <c r="AI1930" s="105"/>
      <c r="AJ1930" s="105"/>
      <c r="AK1930" s="105"/>
      <c r="AL1930" s="105"/>
      <c r="AM1930" s="105"/>
      <c r="AN1930" s="105"/>
      <c r="AO1930" s="105"/>
      <c r="AP1930" s="105"/>
      <c r="AQ1930" s="105"/>
      <c r="AR1930" s="105"/>
      <c r="AS1930" s="105"/>
      <c r="AT1930" s="105"/>
      <c r="AU1930" s="105"/>
      <c r="AV1930" s="105"/>
      <c r="AW1930" s="105"/>
      <c r="AX1930" s="105"/>
      <c r="AY1930" s="105"/>
      <c r="AZ1930" s="105"/>
      <c r="BA1930" s="105"/>
      <c r="BB1930" s="105"/>
      <c r="BC1930" s="105"/>
      <c r="BD1930" s="105"/>
      <c r="BE1930" s="105"/>
      <c r="BF1930" s="105"/>
      <c r="BG1930" s="105"/>
    </row>
    <row r="1931" spans="1:59" ht="15.6" x14ac:dyDescent="0.3">
      <c r="A1931" s="105" t="s">
        <v>3886</v>
      </c>
      <c r="B1931" s="105" t="s">
        <v>1825</v>
      </c>
      <c r="C1931" s="105" t="s">
        <v>139</v>
      </c>
      <c r="D1931" s="105">
        <v>337</v>
      </c>
      <c r="E1931" s="105">
        <v>5</v>
      </c>
      <c r="F1931" s="129">
        <v>0</v>
      </c>
      <c r="G1931" s="148">
        <v>93.6</v>
      </c>
      <c r="H1931" s="105"/>
      <c r="I1931" s="105"/>
      <c r="J1931" s="105"/>
      <c r="K1931" s="105"/>
      <c r="L1931" s="105"/>
      <c r="M1931" s="105"/>
      <c r="N1931" s="105"/>
      <c r="O1931" s="105"/>
      <c r="P1931" s="105"/>
      <c r="Q1931" s="105"/>
      <c r="R1931" s="105"/>
      <c r="S1931" s="105"/>
      <c r="T1931" s="105"/>
      <c r="U1931" s="105"/>
      <c r="V1931" s="105"/>
      <c r="W1931" s="105"/>
      <c r="X1931" s="105"/>
      <c r="Y1931" s="105"/>
      <c r="Z1931" s="105"/>
      <c r="AA1931" s="105"/>
      <c r="AB1931" s="105"/>
      <c r="AC1931" s="105"/>
      <c r="AD1931" s="105"/>
      <c r="AE1931" s="105"/>
      <c r="AF1931" s="105"/>
      <c r="AG1931" s="105"/>
      <c r="AH1931" s="105"/>
      <c r="AI1931" s="105"/>
      <c r="AJ1931" s="105"/>
      <c r="AK1931" s="105"/>
      <c r="AL1931" s="105"/>
      <c r="AM1931" s="105"/>
      <c r="AN1931" s="105"/>
      <c r="AO1931" s="105"/>
      <c r="AP1931" s="105"/>
      <c r="AQ1931" s="105"/>
      <c r="AR1931" s="105"/>
      <c r="AS1931" s="105"/>
      <c r="AT1931" s="105"/>
      <c r="AU1931" s="105"/>
      <c r="AV1931" s="105"/>
      <c r="AW1931" s="105"/>
      <c r="AX1931" s="105"/>
      <c r="AY1931" s="105"/>
      <c r="AZ1931" s="105"/>
      <c r="BA1931" s="105"/>
      <c r="BB1931" s="105"/>
      <c r="BC1931" s="105"/>
      <c r="BD1931" s="105"/>
      <c r="BE1931" s="105"/>
      <c r="BF1931" s="105"/>
      <c r="BG1931" s="105"/>
    </row>
    <row r="1932" spans="1:59" ht="15.6" x14ac:dyDescent="0.3">
      <c r="A1932" s="105" t="s">
        <v>3886</v>
      </c>
      <c r="B1932" s="105" t="s">
        <v>1826</v>
      </c>
      <c r="C1932" s="105" t="s">
        <v>139</v>
      </c>
      <c r="D1932" s="105">
        <v>292</v>
      </c>
      <c r="E1932" s="105">
        <v>5</v>
      </c>
      <c r="F1932" s="129">
        <v>0</v>
      </c>
      <c r="G1932" s="148">
        <v>83.8</v>
      </c>
      <c r="H1932" s="105"/>
      <c r="I1932" s="105"/>
      <c r="J1932" s="105"/>
      <c r="K1932" s="105"/>
      <c r="L1932" s="105"/>
      <c r="M1932" s="105"/>
      <c r="N1932" s="105"/>
      <c r="O1932" s="105"/>
      <c r="P1932" s="105"/>
      <c r="Q1932" s="105"/>
      <c r="R1932" s="105"/>
      <c r="S1932" s="105"/>
      <c r="T1932" s="105"/>
      <c r="U1932" s="105"/>
      <c r="V1932" s="105"/>
      <c r="W1932" s="105"/>
      <c r="X1932" s="105"/>
      <c r="Y1932" s="105"/>
      <c r="Z1932" s="105"/>
      <c r="AA1932" s="105"/>
      <c r="AB1932" s="105"/>
      <c r="AC1932" s="105"/>
      <c r="AD1932" s="105"/>
      <c r="AE1932" s="105"/>
      <c r="AF1932" s="105"/>
      <c r="AG1932" s="105"/>
      <c r="AH1932" s="105"/>
      <c r="AI1932" s="105"/>
      <c r="AJ1932" s="105"/>
      <c r="AK1932" s="105"/>
      <c r="AL1932" s="105"/>
      <c r="AM1932" s="105"/>
      <c r="AN1932" s="105"/>
      <c r="AO1932" s="105"/>
      <c r="AP1932" s="105"/>
      <c r="AQ1932" s="105"/>
      <c r="AR1932" s="105"/>
      <c r="AS1932" s="105"/>
      <c r="AT1932" s="105"/>
      <c r="AU1932" s="105"/>
      <c r="AV1932" s="105"/>
      <c r="AW1932" s="105"/>
      <c r="AX1932" s="105"/>
      <c r="AY1932" s="105"/>
      <c r="AZ1932" s="105"/>
      <c r="BA1932" s="105"/>
      <c r="BB1932" s="105"/>
      <c r="BC1932" s="105"/>
      <c r="BD1932" s="105"/>
      <c r="BE1932" s="105"/>
      <c r="BF1932" s="105"/>
      <c r="BG1932" s="105"/>
    </row>
    <row r="1933" spans="1:59" ht="15.6" x14ac:dyDescent="0.3">
      <c r="A1933" s="105" t="s">
        <v>3887</v>
      </c>
      <c r="B1933" s="105" t="s">
        <v>1827</v>
      </c>
      <c r="C1933" s="105" t="s">
        <v>1828</v>
      </c>
      <c r="D1933" s="105">
        <v>124</v>
      </c>
      <c r="E1933" s="105">
        <v>3</v>
      </c>
      <c r="F1933" s="128">
        <v>1.5347800000000001E-83</v>
      </c>
      <c r="G1933" s="148">
        <v>85.67</v>
      </c>
      <c r="H1933" s="105"/>
      <c r="I1933" s="105"/>
      <c r="J1933" s="105"/>
      <c r="K1933" s="105"/>
      <c r="L1933" s="105"/>
      <c r="M1933" s="105"/>
      <c r="N1933" s="105"/>
      <c r="O1933" s="105"/>
      <c r="P1933" s="105"/>
      <c r="Q1933" s="105"/>
      <c r="R1933" s="105"/>
      <c r="S1933" s="105"/>
      <c r="T1933" s="105"/>
      <c r="U1933" s="105"/>
      <c r="V1933" s="105"/>
      <c r="W1933" s="105"/>
      <c r="X1933" s="105"/>
      <c r="Y1933" s="105"/>
      <c r="Z1933" s="105"/>
      <c r="AA1933" s="105"/>
      <c r="AB1933" s="105"/>
      <c r="AC1933" s="105"/>
      <c r="AD1933" s="105"/>
      <c r="AE1933" s="105"/>
      <c r="AF1933" s="105"/>
      <c r="AG1933" s="105"/>
      <c r="AH1933" s="105"/>
      <c r="AI1933" s="105"/>
      <c r="AJ1933" s="105"/>
      <c r="AK1933" s="105"/>
      <c r="AL1933" s="105"/>
      <c r="AM1933" s="105"/>
      <c r="AN1933" s="105"/>
      <c r="AO1933" s="105"/>
      <c r="AP1933" s="105"/>
      <c r="AQ1933" s="105"/>
      <c r="AR1933" s="105"/>
      <c r="AS1933" s="105"/>
      <c r="AT1933" s="105"/>
      <c r="AU1933" s="105"/>
      <c r="AV1933" s="105"/>
      <c r="AW1933" s="105"/>
      <c r="AX1933" s="105"/>
      <c r="AY1933" s="105"/>
      <c r="AZ1933" s="105"/>
      <c r="BA1933" s="105"/>
      <c r="BB1933" s="105"/>
      <c r="BC1933" s="105"/>
      <c r="BD1933" s="105"/>
      <c r="BE1933" s="105"/>
      <c r="BF1933" s="105"/>
      <c r="BG1933" s="105"/>
    </row>
    <row r="1934" spans="1:59" ht="15.6" x14ac:dyDescent="0.3">
      <c r="A1934" s="105" t="s">
        <v>3887</v>
      </c>
      <c r="B1934" s="105" t="s">
        <v>1829</v>
      </c>
      <c r="C1934" s="105" t="s">
        <v>1830</v>
      </c>
      <c r="D1934" s="105">
        <v>389</v>
      </c>
      <c r="E1934" s="105">
        <v>20</v>
      </c>
      <c r="F1934" s="129">
        <v>0</v>
      </c>
      <c r="G1934" s="148">
        <v>70.7</v>
      </c>
      <c r="H1934" s="105"/>
      <c r="I1934" s="105"/>
      <c r="J1934" s="105"/>
      <c r="K1934" s="105"/>
      <c r="L1934" s="105"/>
      <c r="M1934" s="105"/>
      <c r="N1934" s="105"/>
      <c r="O1934" s="105"/>
      <c r="P1934" s="105"/>
      <c r="Q1934" s="105"/>
      <c r="R1934" s="105"/>
      <c r="S1934" s="105"/>
      <c r="T1934" s="105"/>
      <c r="U1934" s="105"/>
      <c r="V1934" s="105"/>
      <c r="W1934" s="105"/>
      <c r="X1934" s="105"/>
      <c r="Y1934" s="105"/>
      <c r="Z1934" s="105"/>
      <c r="AA1934" s="105"/>
      <c r="AB1934" s="105"/>
      <c r="AC1934" s="105"/>
      <c r="AD1934" s="105"/>
      <c r="AE1934" s="105"/>
      <c r="AF1934" s="105"/>
      <c r="AG1934" s="105"/>
      <c r="AH1934" s="105"/>
      <c r="AI1934" s="105"/>
      <c r="AJ1934" s="105"/>
      <c r="AK1934" s="105"/>
      <c r="AL1934" s="105"/>
      <c r="AM1934" s="105"/>
      <c r="AN1934" s="105"/>
      <c r="AO1934" s="105"/>
      <c r="AP1934" s="105"/>
      <c r="AQ1934" s="105"/>
      <c r="AR1934" s="105"/>
      <c r="AS1934" s="105"/>
      <c r="AT1934" s="105"/>
      <c r="AU1934" s="105"/>
      <c r="AV1934" s="105"/>
      <c r="AW1934" s="105"/>
      <c r="AX1934" s="105"/>
      <c r="AY1934" s="105"/>
      <c r="AZ1934" s="105"/>
      <c r="BA1934" s="105"/>
      <c r="BB1934" s="105"/>
      <c r="BC1934" s="105"/>
      <c r="BD1934" s="105"/>
      <c r="BE1934" s="105"/>
      <c r="BF1934" s="105"/>
      <c r="BG1934" s="105"/>
    </row>
    <row r="1935" spans="1:59" ht="15.6" x14ac:dyDescent="0.3">
      <c r="A1935" s="105" t="s">
        <v>3887</v>
      </c>
      <c r="B1935" s="105" t="s">
        <v>1831</v>
      </c>
      <c r="C1935" s="105" t="s">
        <v>1832</v>
      </c>
      <c r="D1935" s="105">
        <v>175</v>
      </c>
      <c r="E1935" s="105">
        <v>5</v>
      </c>
      <c r="F1935" s="128">
        <v>1.8193E-124</v>
      </c>
      <c r="G1935" s="148">
        <v>74.599999999999994</v>
      </c>
      <c r="H1935" s="105"/>
      <c r="I1935" s="105"/>
      <c r="J1935" s="105"/>
      <c r="K1935" s="105"/>
      <c r="L1935" s="105"/>
      <c r="M1935" s="105"/>
      <c r="N1935" s="105"/>
      <c r="O1935" s="105"/>
      <c r="P1935" s="105"/>
      <c r="Q1935" s="105"/>
      <c r="R1935" s="105"/>
      <c r="S1935" s="105"/>
      <c r="T1935" s="105"/>
      <c r="U1935" s="105"/>
      <c r="V1935" s="105"/>
      <c r="W1935" s="105"/>
      <c r="X1935" s="105"/>
      <c r="Y1935" s="105"/>
      <c r="Z1935" s="105"/>
      <c r="AA1935" s="105"/>
      <c r="AB1935" s="105"/>
      <c r="AC1935" s="105"/>
      <c r="AD1935" s="105"/>
      <c r="AE1935" s="105"/>
      <c r="AF1935" s="105"/>
      <c r="AG1935" s="105"/>
      <c r="AH1935" s="105"/>
      <c r="AI1935" s="105"/>
      <c r="AJ1935" s="105"/>
      <c r="AK1935" s="105"/>
      <c r="AL1935" s="105"/>
      <c r="AM1935" s="105"/>
      <c r="AN1935" s="105"/>
      <c r="AO1935" s="105"/>
      <c r="AP1935" s="105"/>
      <c r="AQ1935" s="105"/>
      <c r="AR1935" s="105"/>
      <c r="AS1935" s="105"/>
      <c r="AT1935" s="105"/>
      <c r="AU1935" s="105"/>
      <c r="AV1935" s="105"/>
      <c r="AW1935" s="105"/>
      <c r="AX1935" s="105"/>
      <c r="AY1935" s="105"/>
      <c r="AZ1935" s="105"/>
      <c r="BA1935" s="105"/>
      <c r="BB1935" s="105"/>
      <c r="BC1935" s="105"/>
      <c r="BD1935" s="105"/>
      <c r="BE1935" s="105"/>
      <c r="BF1935" s="105"/>
      <c r="BG1935" s="105"/>
    </row>
    <row r="1936" spans="1:59" ht="15.6" x14ac:dyDescent="0.3">
      <c r="A1936" s="105" t="s">
        <v>3887</v>
      </c>
      <c r="B1936" s="105" t="s">
        <v>1833</v>
      </c>
      <c r="C1936" s="105" t="s">
        <v>1834</v>
      </c>
      <c r="D1936" s="105">
        <v>157</v>
      </c>
      <c r="E1936" s="105">
        <v>3</v>
      </c>
      <c r="F1936" s="128">
        <v>9.96185E-108</v>
      </c>
      <c r="G1936" s="148">
        <v>79.33</v>
      </c>
      <c r="H1936" s="105"/>
      <c r="I1936" s="105"/>
      <c r="J1936" s="105"/>
      <c r="K1936" s="105"/>
      <c r="L1936" s="105"/>
      <c r="M1936" s="105"/>
      <c r="N1936" s="105"/>
      <c r="O1936" s="105"/>
      <c r="P1936" s="105"/>
      <c r="Q1936" s="105"/>
      <c r="R1936" s="105"/>
      <c r="S1936" s="105"/>
      <c r="T1936" s="105"/>
      <c r="U1936" s="105"/>
      <c r="V1936" s="105"/>
      <c r="W1936" s="105"/>
      <c r="X1936" s="105"/>
      <c r="Y1936" s="105"/>
      <c r="Z1936" s="105"/>
      <c r="AA1936" s="105"/>
      <c r="AB1936" s="105"/>
      <c r="AC1936" s="105"/>
      <c r="AD1936" s="105"/>
      <c r="AE1936" s="105"/>
      <c r="AF1936" s="105"/>
      <c r="AG1936" s="105"/>
      <c r="AH1936" s="105"/>
      <c r="AI1936" s="105"/>
      <c r="AJ1936" s="105"/>
      <c r="AK1936" s="105"/>
      <c r="AL1936" s="105"/>
      <c r="AM1936" s="105"/>
      <c r="AN1936" s="105"/>
      <c r="AO1936" s="105"/>
      <c r="AP1936" s="105"/>
      <c r="AQ1936" s="105"/>
      <c r="AR1936" s="105"/>
      <c r="AS1936" s="105"/>
      <c r="AT1936" s="105"/>
      <c r="AU1936" s="105"/>
      <c r="AV1936" s="105"/>
      <c r="AW1936" s="105"/>
      <c r="AX1936" s="105"/>
      <c r="AY1936" s="105"/>
      <c r="AZ1936" s="105"/>
      <c r="BA1936" s="105"/>
      <c r="BB1936" s="105"/>
      <c r="BC1936" s="105"/>
      <c r="BD1936" s="105"/>
      <c r="BE1936" s="105"/>
      <c r="BF1936" s="105"/>
      <c r="BG1936" s="105"/>
    </row>
    <row r="1937" spans="1:59" ht="15.6" x14ac:dyDescent="0.3">
      <c r="A1937" s="105" t="s">
        <v>3887</v>
      </c>
      <c r="B1937" s="105" t="s">
        <v>1835</v>
      </c>
      <c r="C1937" s="105" t="s">
        <v>139</v>
      </c>
      <c r="D1937" s="105">
        <v>195</v>
      </c>
      <c r="E1937" s="105">
        <v>15</v>
      </c>
      <c r="F1937" s="128">
        <v>1.24489E-139</v>
      </c>
      <c r="G1937" s="148">
        <v>72.87</v>
      </c>
      <c r="H1937" s="105"/>
      <c r="I1937" s="105"/>
      <c r="J1937" s="105"/>
      <c r="K1937" s="105"/>
      <c r="L1937" s="105"/>
      <c r="M1937" s="105"/>
      <c r="N1937" s="105"/>
      <c r="O1937" s="105"/>
      <c r="P1937" s="105"/>
      <c r="Q1937" s="105"/>
      <c r="R1937" s="105"/>
      <c r="S1937" s="105"/>
      <c r="T1937" s="105"/>
      <c r="U1937" s="105"/>
      <c r="V1937" s="105"/>
      <c r="W1937" s="105"/>
      <c r="X1937" s="105"/>
      <c r="Y1937" s="105"/>
      <c r="Z1937" s="105"/>
      <c r="AA1937" s="105"/>
      <c r="AB1937" s="105"/>
      <c r="AC1937" s="105"/>
      <c r="AD1937" s="105"/>
      <c r="AE1937" s="105"/>
      <c r="AF1937" s="105"/>
      <c r="AG1937" s="105"/>
      <c r="AH1937" s="105"/>
      <c r="AI1937" s="105"/>
      <c r="AJ1937" s="105"/>
      <c r="AK1937" s="105"/>
      <c r="AL1937" s="105"/>
      <c r="AM1937" s="105"/>
      <c r="AN1937" s="105"/>
      <c r="AO1937" s="105"/>
      <c r="AP1937" s="105"/>
      <c r="AQ1937" s="105"/>
      <c r="AR1937" s="105"/>
      <c r="AS1937" s="105"/>
      <c r="AT1937" s="105"/>
      <c r="AU1937" s="105"/>
      <c r="AV1937" s="105"/>
      <c r="AW1937" s="105"/>
      <c r="AX1937" s="105"/>
      <c r="AY1937" s="105"/>
      <c r="AZ1937" s="105"/>
      <c r="BA1937" s="105"/>
      <c r="BB1937" s="105"/>
      <c r="BC1937" s="105"/>
      <c r="BD1937" s="105"/>
      <c r="BE1937" s="105"/>
      <c r="BF1937" s="105"/>
      <c r="BG1937" s="105"/>
    </row>
    <row r="1938" spans="1:59" ht="15.6" x14ac:dyDescent="0.3">
      <c r="A1938" s="105" t="s">
        <v>3887</v>
      </c>
      <c r="B1938" s="105" t="s">
        <v>1836</v>
      </c>
      <c r="C1938" s="105" t="s">
        <v>139</v>
      </c>
      <c r="D1938" s="105">
        <v>319</v>
      </c>
      <c r="E1938" s="105">
        <v>20</v>
      </c>
      <c r="F1938" s="129">
        <v>0</v>
      </c>
      <c r="G1938" s="148">
        <v>64.599999999999994</v>
      </c>
      <c r="H1938" s="105"/>
      <c r="I1938" s="105"/>
      <c r="J1938" s="105"/>
      <c r="K1938" s="105"/>
      <c r="L1938" s="105"/>
      <c r="M1938" s="105"/>
      <c r="N1938" s="105"/>
      <c r="O1938" s="105"/>
      <c r="P1938" s="105"/>
      <c r="Q1938" s="105"/>
      <c r="R1938" s="105"/>
      <c r="S1938" s="105"/>
      <c r="T1938" s="105"/>
      <c r="U1938" s="105"/>
      <c r="V1938" s="105"/>
      <c r="W1938" s="105"/>
      <c r="X1938" s="105"/>
      <c r="Y1938" s="105"/>
      <c r="Z1938" s="105"/>
      <c r="AA1938" s="105"/>
      <c r="AB1938" s="105"/>
      <c r="AC1938" s="105"/>
      <c r="AD1938" s="105"/>
      <c r="AE1938" s="105"/>
      <c r="AF1938" s="105"/>
      <c r="AG1938" s="105"/>
      <c r="AH1938" s="105"/>
      <c r="AI1938" s="105"/>
      <c r="AJ1938" s="105"/>
      <c r="AK1938" s="105"/>
      <c r="AL1938" s="105"/>
      <c r="AM1938" s="105"/>
      <c r="AN1938" s="105"/>
      <c r="AO1938" s="105"/>
      <c r="AP1938" s="105"/>
      <c r="AQ1938" s="105"/>
      <c r="AR1938" s="105"/>
      <c r="AS1938" s="105"/>
      <c r="AT1938" s="105"/>
      <c r="AU1938" s="105"/>
      <c r="AV1938" s="105"/>
      <c r="AW1938" s="105"/>
      <c r="AX1938" s="105"/>
      <c r="AY1938" s="105"/>
      <c r="AZ1938" s="105"/>
      <c r="BA1938" s="105"/>
      <c r="BB1938" s="105"/>
      <c r="BC1938" s="105"/>
      <c r="BD1938" s="105"/>
      <c r="BE1938" s="105"/>
      <c r="BF1938" s="105"/>
      <c r="BG1938" s="105"/>
    </row>
    <row r="1939" spans="1:59" ht="15.6" x14ac:dyDescent="0.3">
      <c r="A1939" s="105" t="s">
        <v>3888</v>
      </c>
      <c r="B1939" s="105" t="s">
        <v>3889</v>
      </c>
      <c r="C1939" s="105" t="s">
        <v>214</v>
      </c>
      <c r="D1939" s="105">
        <v>163</v>
      </c>
      <c r="E1939" s="105">
        <v>1</v>
      </c>
      <c r="F1939" s="128">
        <v>6.8943200000000005E-113</v>
      </c>
      <c r="G1939" s="148">
        <v>100</v>
      </c>
      <c r="H1939" s="105"/>
      <c r="I1939" s="105"/>
      <c r="J1939" s="105"/>
      <c r="K1939" s="105"/>
      <c r="L1939" s="105"/>
      <c r="M1939" s="105"/>
      <c r="N1939" s="105"/>
      <c r="O1939" s="105"/>
      <c r="P1939" s="105"/>
      <c r="Q1939" s="105"/>
      <c r="R1939" s="105"/>
      <c r="S1939" s="105"/>
      <c r="T1939" s="105"/>
      <c r="U1939" s="105"/>
      <c r="V1939" s="105"/>
      <c r="W1939" s="105"/>
      <c r="X1939" s="105"/>
      <c r="Y1939" s="105"/>
      <c r="Z1939" s="105"/>
      <c r="AA1939" s="105"/>
      <c r="AB1939" s="105"/>
      <c r="AC1939" s="105"/>
      <c r="AD1939" s="105"/>
      <c r="AE1939" s="105"/>
      <c r="AF1939" s="105"/>
      <c r="AG1939" s="105"/>
      <c r="AH1939" s="105"/>
      <c r="AI1939" s="105"/>
      <c r="AJ1939" s="105"/>
      <c r="AK1939" s="105"/>
      <c r="AL1939" s="105"/>
      <c r="AM1939" s="105"/>
      <c r="AN1939" s="105"/>
      <c r="AO1939" s="105"/>
      <c r="AP1939" s="105"/>
      <c r="AQ1939" s="105"/>
      <c r="AR1939" s="105"/>
      <c r="AS1939" s="105"/>
      <c r="AT1939" s="105"/>
      <c r="AU1939" s="105"/>
      <c r="AV1939" s="105"/>
      <c r="AW1939" s="105"/>
      <c r="AX1939" s="105"/>
      <c r="AY1939" s="105"/>
      <c r="AZ1939" s="105"/>
      <c r="BA1939" s="105"/>
      <c r="BB1939" s="105"/>
      <c r="BC1939" s="105"/>
      <c r="BD1939" s="105"/>
      <c r="BE1939" s="105"/>
      <c r="BF1939" s="105"/>
      <c r="BG1939" s="105"/>
    </row>
    <row r="1940" spans="1:59" ht="15.6" x14ac:dyDescent="0.3">
      <c r="A1940" s="105" t="s">
        <v>3888</v>
      </c>
      <c r="B1940" s="105" t="s">
        <v>3890</v>
      </c>
      <c r="C1940" s="105" t="s">
        <v>214</v>
      </c>
      <c r="D1940" s="105">
        <v>163</v>
      </c>
      <c r="E1940" s="105">
        <v>1</v>
      </c>
      <c r="F1940" s="128">
        <v>6.8943200000000005E-113</v>
      </c>
      <c r="G1940" s="148">
        <v>100</v>
      </c>
      <c r="H1940" s="105"/>
      <c r="I1940" s="105"/>
      <c r="J1940" s="105"/>
      <c r="K1940" s="105"/>
      <c r="L1940" s="105"/>
      <c r="M1940" s="105"/>
      <c r="N1940" s="105"/>
      <c r="O1940" s="105"/>
      <c r="P1940" s="105"/>
      <c r="Q1940" s="105"/>
      <c r="R1940" s="105"/>
      <c r="S1940" s="105"/>
      <c r="T1940" s="105"/>
      <c r="U1940" s="105"/>
      <c r="V1940" s="105"/>
      <c r="W1940" s="105"/>
      <c r="X1940" s="105"/>
      <c r="Y1940" s="105"/>
      <c r="Z1940" s="105"/>
      <c r="AA1940" s="105"/>
      <c r="AB1940" s="105"/>
      <c r="AC1940" s="105"/>
      <c r="AD1940" s="105"/>
      <c r="AE1940" s="105"/>
      <c r="AF1940" s="105"/>
      <c r="AG1940" s="105"/>
      <c r="AH1940" s="105"/>
      <c r="AI1940" s="105"/>
      <c r="AJ1940" s="105"/>
      <c r="AK1940" s="105"/>
      <c r="AL1940" s="105"/>
      <c r="AM1940" s="105"/>
      <c r="AN1940" s="105"/>
      <c r="AO1940" s="105"/>
      <c r="AP1940" s="105"/>
      <c r="AQ1940" s="105"/>
      <c r="AR1940" s="105"/>
      <c r="AS1940" s="105"/>
      <c r="AT1940" s="105"/>
      <c r="AU1940" s="105"/>
      <c r="AV1940" s="105"/>
      <c r="AW1940" s="105"/>
      <c r="AX1940" s="105"/>
      <c r="AY1940" s="105"/>
      <c r="AZ1940" s="105"/>
      <c r="BA1940" s="105"/>
      <c r="BB1940" s="105"/>
      <c r="BC1940" s="105"/>
      <c r="BD1940" s="105"/>
      <c r="BE1940" s="105"/>
      <c r="BF1940" s="105"/>
      <c r="BG1940" s="105"/>
    </row>
    <row r="1941" spans="1:59" ht="15.6" x14ac:dyDescent="0.3">
      <c r="A1941" s="105" t="s">
        <v>3888</v>
      </c>
      <c r="B1941" s="105" t="s">
        <v>1837</v>
      </c>
      <c r="C1941" s="105" t="s">
        <v>214</v>
      </c>
      <c r="D1941" s="105">
        <v>163</v>
      </c>
      <c r="E1941" s="105">
        <v>1</v>
      </c>
      <c r="F1941" s="128">
        <v>6.8943200000000005E-113</v>
      </c>
      <c r="G1941" s="148">
        <v>100</v>
      </c>
      <c r="H1941" s="105"/>
      <c r="I1941" s="105"/>
      <c r="J1941" s="105"/>
      <c r="K1941" s="105"/>
      <c r="L1941" s="105"/>
      <c r="M1941" s="105"/>
      <c r="N1941" s="105"/>
      <c r="O1941" s="105"/>
      <c r="P1941" s="105"/>
      <c r="Q1941" s="105"/>
      <c r="R1941" s="105"/>
      <c r="S1941" s="105"/>
      <c r="T1941" s="105"/>
      <c r="U1941" s="105"/>
      <c r="V1941" s="105"/>
      <c r="W1941" s="105"/>
      <c r="X1941" s="105"/>
      <c r="Y1941" s="105"/>
      <c r="Z1941" s="105"/>
      <c r="AA1941" s="105"/>
      <c r="AB1941" s="105"/>
      <c r="AC1941" s="105"/>
      <c r="AD1941" s="105"/>
      <c r="AE1941" s="105"/>
      <c r="AF1941" s="105"/>
      <c r="AG1941" s="105"/>
      <c r="AH1941" s="105"/>
      <c r="AI1941" s="105"/>
      <c r="AJ1941" s="105"/>
      <c r="AK1941" s="105"/>
      <c r="AL1941" s="105"/>
      <c r="AM1941" s="105"/>
      <c r="AN1941" s="105"/>
      <c r="AO1941" s="105"/>
      <c r="AP1941" s="105"/>
      <c r="AQ1941" s="105"/>
      <c r="AR1941" s="105"/>
      <c r="AS1941" s="105"/>
      <c r="AT1941" s="105"/>
      <c r="AU1941" s="105"/>
      <c r="AV1941" s="105"/>
      <c r="AW1941" s="105"/>
      <c r="AX1941" s="105"/>
      <c r="AY1941" s="105"/>
      <c r="AZ1941" s="105"/>
      <c r="BA1941" s="105"/>
      <c r="BB1941" s="105"/>
      <c r="BC1941" s="105"/>
      <c r="BD1941" s="105"/>
      <c r="BE1941" s="105"/>
      <c r="BF1941" s="105"/>
      <c r="BG1941" s="105"/>
    </row>
    <row r="1942" spans="1:59" ht="15.6" x14ac:dyDescent="0.3">
      <c r="A1942" s="105" t="s">
        <v>3888</v>
      </c>
      <c r="B1942" s="105" t="s">
        <v>3891</v>
      </c>
      <c r="C1942" s="105" t="s">
        <v>230</v>
      </c>
      <c r="D1942" s="105">
        <v>164</v>
      </c>
      <c r="E1942" s="105">
        <v>6</v>
      </c>
      <c r="F1942" s="128">
        <v>1.47876E-115</v>
      </c>
      <c r="G1942" s="148">
        <v>79</v>
      </c>
      <c r="H1942" s="105"/>
      <c r="I1942" s="105"/>
      <c r="J1942" s="105"/>
      <c r="K1942" s="105"/>
      <c r="L1942" s="105"/>
      <c r="M1942" s="105"/>
      <c r="N1942" s="105"/>
      <c r="O1942" s="105"/>
      <c r="P1942" s="105"/>
      <c r="Q1942" s="105"/>
      <c r="R1942" s="105"/>
      <c r="S1942" s="105"/>
      <c r="T1942" s="105"/>
      <c r="U1942" s="105"/>
      <c r="V1942" s="105"/>
      <c r="W1942" s="105"/>
      <c r="X1942" s="105"/>
      <c r="Y1942" s="105"/>
      <c r="Z1942" s="105"/>
      <c r="AA1942" s="105"/>
      <c r="AB1942" s="105"/>
      <c r="AC1942" s="105"/>
      <c r="AD1942" s="105"/>
      <c r="AE1942" s="105"/>
      <c r="AF1942" s="105"/>
      <c r="AG1942" s="105"/>
      <c r="AH1942" s="105"/>
      <c r="AI1942" s="105"/>
      <c r="AJ1942" s="105"/>
      <c r="AK1942" s="105"/>
      <c r="AL1942" s="105"/>
      <c r="AM1942" s="105"/>
      <c r="AN1942" s="105"/>
      <c r="AO1942" s="105"/>
      <c r="AP1942" s="105"/>
      <c r="AQ1942" s="105"/>
      <c r="AR1942" s="105"/>
      <c r="AS1942" s="105"/>
      <c r="AT1942" s="105"/>
      <c r="AU1942" s="105"/>
      <c r="AV1942" s="105"/>
      <c r="AW1942" s="105"/>
      <c r="AX1942" s="105"/>
      <c r="AY1942" s="105"/>
      <c r="AZ1942" s="105"/>
      <c r="BA1942" s="105"/>
      <c r="BB1942" s="105"/>
      <c r="BC1942" s="105"/>
      <c r="BD1942" s="105"/>
      <c r="BE1942" s="105"/>
      <c r="BF1942" s="105"/>
      <c r="BG1942" s="105"/>
    </row>
    <row r="1943" spans="1:59" ht="15.6" x14ac:dyDescent="0.3">
      <c r="A1943" s="105" t="s">
        <v>3888</v>
      </c>
      <c r="B1943" s="105" t="s">
        <v>3892</v>
      </c>
      <c r="C1943" s="105" t="s">
        <v>230</v>
      </c>
      <c r="D1943" s="105">
        <v>164</v>
      </c>
      <c r="E1943" s="105">
        <v>6</v>
      </c>
      <c r="F1943" s="128">
        <v>1.7422300000000001E-115</v>
      </c>
      <c r="G1943" s="148">
        <v>79.33</v>
      </c>
      <c r="H1943" s="105"/>
      <c r="I1943" s="105"/>
      <c r="J1943" s="105"/>
      <c r="K1943" s="105"/>
      <c r="L1943" s="105"/>
      <c r="M1943" s="105"/>
      <c r="N1943" s="105"/>
      <c r="O1943" s="105"/>
      <c r="P1943" s="105"/>
      <c r="Q1943" s="105"/>
      <c r="R1943" s="105"/>
      <c r="S1943" s="105"/>
      <c r="T1943" s="105"/>
      <c r="U1943" s="105"/>
      <c r="V1943" s="105"/>
      <c r="W1943" s="105"/>
      <c r="X1943" s="105"/>
      <c r="Y1943" s="105"/>
      <c r="Z1943" s="105"/>
      <c r="AA1943" s="105"/>
      <c r="AB1943" s="105"/>
      <c r="AC1943" s="105"/>
      <c r="AD1943" s="105"/>
      <c r="AE1943" s="105"/>
      <c r="AF1943" s="105"/>
      <c r="AG1943" s="105"/>
      <c r="AH1943" s="105"/>
      <c r="AI1943" s="105"/>
      <c r="AJ1943" s="105"/>
      <c r="AK1943" s="105"/>
      <c r="AL1943" s="105"/>
      <c r="AM1943" s="105"/>
      <c r="AN1943" s="105"/>
      <c r="AO1943" s="105"/>
      <c r="AP1943" s="105"/>
      <c r="AQ1943" s="105"/>
      <c r="AR1943" s="105"/>
      <c r="AS1943" s="105"/>
      <c r="AT1943" s="105"/>
      <c r="AU1943" s="105"/>
      <c r="AV1943" s="105"/>
      <c r="AW1943" s="105"/>
      <c r="AX1943" s="105"/>
      <c r="AY1943" s="105"/>
      <c r="AZ1943" s="105"/>
      <c r="BA1943" s="105"/>
      <c r="BB1943" s="105"/>
      <c r="BC1943" s="105"/>
      <c r="BD1943" s="105"/>
      <c r="BE1943" s="105"/>
      <c r="BF1943" s="105"/>
      <c r="BG1943" s="105"/>
    </row>
    <row r="1944" spans="1:59" ht="15.6" x14ac:dyDescent="0.3">
      <c r="A1944" s="105" t="s">
        <v>3888</v>
      </c>
      <c r="B1944" s="105" t="s">
        <v>1838</v>
      </c>
      <c r="C1944" s="105" t="s">
        <v>214</v>
      </c>
      <c r="D1944" s="105">
        <v>163</v>
      </c>
      <c r="E1944" s="105">
        <v>1</v>
      </c>
      <c r="F1944" s="128">
        <v>6.8943200000000005E-113</v>
      </c>
      <c r="G1944" s="148">
        <v>100</v>
      </c>
      <c r="H1944" s="105"/>
      <c r="I1944" s="105"/>
      <c r="J1944" s="105"/>
      <c r="K1944" s="105"/>
      <c r="L1944" s="105"/>
      <c r="M1944" s="105"/>
      <c r="N1944" s="105"/>
      <c r="O1944" s="105"/>
      <c r="P1944" s="105"/>
      <c r="Q1944" s="105"/>
      <c r="R1944" s="105"/>
      <c r="S1944" s="105"/>
      <c r="T1944" s="105"/>
      <c r="U1944" s="105"/>
      <c r="V1944" s="105"/>
      <c r="W1944" s="105"/>
      <c r="X1944" s="105"/>
      <c r="Y1944" s="105"/>
      <c r="Z1944" s="105"/>
      <c r="AA1944" s="105"/>
      <c r="AB1944" s="105"/>
      <c r="AC1944" s="105"/>
      <c r="AD1944" s="105"/>
      <c r="AE1944" s="105"/>
      <c r="AF1944" s="105"/>
      <c r="AG1944" s="105"/>
      <c r="AH1944" s="105"/>
      <c r="AI1944" s="105"/>
      <c r="AJ1944" s="105"/>
      <c r="AK1944" s="105"/>
      <c r="AL1944" s="105"/>
      <c r="AM1944" s="105"/>
      <c r="AN1944" s="105"/>
      <c r="AO1944" s="105"/>
      <c r="AP1944" s="105"/>
      <c r="AQ1944" s="105"/>
      <c r="AR1944" s="105"/>
      <c r="AS1944" s="105"/>
      <c r="AT1944" s="105"/>
      <c r="AU1944" s="105"/>
      <c r="AV1944" s="105"/>
      <c r="AW1944" s="105"/>
      <c r="AX1944" s="105"/>
      <c r="AY1944" s="105"/>
      <c r="AZ1944" s="105"/>
      <c r="BA1944" s="105"/>
      <c r="BB1944" s="105"/>
      <c r="BC1944" s="105"/>
      <c r="BD1944" s="105"/>
      <c r="BE1944" s="105"/>
      <c r="BF1944" s="105"/>
      <c r="BG1944" s="105"/>
    </row>
    <row r="1945" spans="1:59" ht="15.6" x14ac:dyDescent="0.3">
      <c r="A1945" s="105" t="s">
        <v>3888</v>
      </c>
      <c r="B1945" s="105" t="s">
        <v>1839</v>
      </c>
      <c r="C1945" s="105" t="s">
        <v>1840</v>
      </c>
      <c r="D1945" s="105">
        <v>164</v>
      </c>
      <c r="E1945" s="105">
        <v>5</v>
      </c>
      <c r="F1945" s="128">
        <v>3.0306300000000002E-116</v>
      </c>
      <c r="G1945" s="148">
        <v>63.8</v>
      </c>
      <c r="H1945" s="105"/>
      <c r="I1945" s="105"/>
      <c r="J1945" s="105"/>
      <c r="K1945" s="105"/>
      <c r="L1945" s="105"/>
      <c r="M1945" s="105"/>
      <c r="N1945" s="105"/>
      <c r="O1945" s="105"/>
      <c r="P1945" s="105"/>
      <c r="Q1945" s="105"/>
      <c r="R1945" s="105"/>
      <c r="S1945" s="105"/>
      <c r="T1945" s="105"/>
      <c r="U1945" s="105"/>
      <c r="V1945" s="105"/>
      <c r="W1945" s="105"/>
      <c r="X1945" s="105"/>
      <c r="Y1945" s="105"/>
      <c r="Z1945" s="105"/>
      <c r="AA1945" s="105"/>
      <c r="AB1945" s="105"/>
      <c r="AC1945" s="105"/>
      <c r="AD1945" s="105"/>
      <c r="AE1945" s="105"/>
      <c r="AF1945" s="105"/>
      <c r="AG1945" s="105"/>
      <c r="AH1945" s="105"/>
      <c r="AI1945" s="105"/>
      <c r="AJ1945" s="105"/>
      <c r="AK1945" s="105"/>
      <c r="AL1945" s="105"/>
      <c r="AM1945" s="105"/>
      <c r="AN1945" s="105"/>
      <c r="AO1945" s="105"/>
      <c r="AP1945" s="105"/>
      <c r="AQ1945" s="105"/>
      <c r="AR1945" s="105"/>
      <c r="AS1945" s="105"/>
      <c r="AT1945" s="105"/>
      <c r="AU1945" s="105"/>
      <c r="AV1945" s="105"/>
      <c r="AW1945" s="105"/>
      <c r="AX1945" s="105"/>
      <c r="AY1945" s="105"/>
      <c r="AZ1945" s="105"/>
      <c r="BA1945" s="105"/>
      <c r="BB1945" s="105"/>
      <c r="BC1945" s="105"/>
      <c r="BD1945" s="105"/>
      <c r="BE1945" s="105"/>
      <c r="BF1945" s="105"/>
      <c r="BG1945" s="105"/>
    </row>
    <row r="1946" spans="1:59" ht="15.6" x14ac:dyDescent="0.3">
      <c r="A1946" s="105" t="s">
        <v>3888</v>
      </c>
      <c r="B1946" s="105" t="s">
        <v>1841</v>
      </c>
      <c r="C1946" s="105" t="s">
        <v>227</v>
      </c>
      <c r="D1946" s="105">
        <v>162</v>
      </c>
      <c r="E1946" s="105">
        <v>5</v>
      </c>
      <c r="F1946" s="128">
        <v>1.5004600000000001E-115</v>
      </c>
      <c r="G1946" s="148">
        <v>61.2</v>
      </c>
      <c r="H1946" s="105"/>
      <c r="I1946" s="105"/>
      <c r="J1946" s="105"/>
      <c r="K1946" s="105"/>
      <c r="L1946" s="105"/>
      <c r="M1946" s="105"/>
      <c r="N1946" s="105"/>
      <c r="O1946" s="105"/>
      <c r="P1946" s="105"/>
      <c r="Q1946" s="105"/>
      <c r="R1946" s="105"/>
      <c r="S1946" s="105"/>
      <c r="T1946" s="105"/>
      <c r="U1946" s="105"/>
      <c r="V1946" s="105"/>
      <c r="W1946" s="105"/>
      <c r="X1946" s="105"/>
      <c r="Y1946" s="105"/>
      <c r="Z1946" s="105"/>
      <c r="AA1946" s="105"/>
      <c r="AB1946" s="105"/>
      <c r="AC1946" s="105"/>
      <c r="AD1946" s="105"/>
      <c r="AE1946" s="105"/>
      <c r="AF1946" s="105"/>
      <c r="AG1946" s="105"/>
      <c r="AH1946" s="105"/>
      <c r="AI1946" s="105"/>
      <c r="AJ1946" s="105"/>
      <c r="AK1946" s="105"/>
      <c r="AL1946" s="105"/>
      <c r="AM1946" s="105"/>
      <c r="AN1946" s="105"/>
      <c r="AO1946" s="105"/>
      <c r="AP1946" s="105"/>
      <c r="AQ1946" s="105"/>
      <c r="AR1946" s="105"/>
      <c r="AS1946" s="105"/>
      <c r="AT1946" s="105"/>
      <c r="AU1946" s="105"/>
      <c r="AV1946" s="105"/>
      <c r="AW1946" s="105"/>
      <c r="AX1946" s="105"/>
      <c r="AY1946" s="105"/>
      <c r="AZ1946" s="105"/>
      <c r="BA1946" s="105"/>
      <c r="BB1946" s="105"/>
      <c r="BC1946" s="105"/>
      <c r="BD1946" s="105"/>
      <c r="BE1946" s="105"/>
      <c r="BF1946" s="105"/>
      <c r="BG1946" s="105"/>
    </row>
    <row r="1947" spans="1:59" ht="15.6" x14ac:dyDescent="0.3">
      <c r="A1947" s="105" t="s">
        <v>3893</v>
      </c>
      <c r="B1947" s="105" t="s">
        <v>3894</v>
      </c>
      <c r="C1947" s="105" t="s">
        <v>618</v>
      </c>
      <c r="D1947" s="105">
        <v>482</v>
      </c>
      <c r="E1947" s="105">
        <v>6</v>
      </c>
      <c r="F1947" s="129">
        <v>0</v>
      </c>
      <c r="G1947" s="148">
        <v>66.83</v>
      </c>
      <c r="H1947" s="105"/>
      <c r="I1947" s="105"/>
      <c r="J1947" s="105"/>
      <c r="K1947" s="105"/>
      <c r="L1947" s="105"/>
      <c r="M1947" s="105"/>
      <c r="N1947" s="105"/>
      <c r="O1947" s="105"/>
      <c r="P1947" s="105"/>
      <c r="Q1947" s="105"/>
      <c r="R1947" s="105"/>
      <c r="S1947" s="105"/>
      <c r="T1947" s="105"/>
      <c r="U1947" s="105"/>
      <c r="V1947" s="105"/>
      <c r="W1947" s="105"/>
      <c r="X1947" s="105"/>
      <c r="Y1947" s="105"/>
      <c r="Z1947" s="105"/>
      <c r="AA1947" s="105"/>
      <c r="AB1947" s="105"/>
      <c r="AC1947" s="105"/>
      <c r="AD1947" s="105"/>
      <c r="AE1947" s="105"/>
      <c r="AF1947" s="105"/>
      <c r="AG1947" s="105"/>
      <c r="AH1947" s="105"/>
      <c r="AI1947" s="105"/>
      <c r="AJ1947" s="105"/>
      <c r="AK1947" s="105"/>
      <c r="AL1947" s="105"/>
      <c r="AM1947" s="105"/>
      <c r="AN1947" s="105"/>
      <c r="AO1947" s="105"/>
      <c r="AP1947" s="105"/>
      <c r="AQ1947" s="105"/>
      <c r="AR1947" s="105"/>
      <c r="AS1947" s="105"/>
      <c r="AT1947" s="105"/>
      <c r="AU1947" s="105"/>
      <c r="AV1947" s="105"/>
      <c r="AW1947" s="105"/>
      <c r="AX1947" s="105"/>
      <c r="AY1947" s="105"/>
      <c r="AZ1947" s="105"/>
      <c r="BA1947" s="105"/>
      <c r="BB1947" s="105"/>
      <c r="BC1947" s="105"/>
      <c r="BD1947" s="105"/>
      <c r="BE1947" s="105"/>
      <c r="BF1947" s="105"/>
      <c r="BG1947" s="105"/>
    </row>
    <row r="1948" spans="1:59" ht="15.6" x14ac:dyDescent="0.3">
      <c r="A1948" s="105" t="s">
        <v>3893</v>
      </c>
      <c r="B1948" s="105" t="s">
        <v>3895</v>
      </c>
      <c r="C1948" s="105" t="s">
        <v>618</v>
      </c>
      <c r="D1948" s="105">
        <v>482</v>
      </c>
      <c r="E1948" s="105">
        <v>6</v>
      </c>
      <c r="F1948" s="129">
        <v>0</v>
      </c>
      <c r="G1948" s="148">
        <v>67</v>
      </c>
      <c r="H1948" s="105"/>
      <c r="I1948" s="105"/>
      <c r="J1948" s="105"/>
      <c r="K1948" s="105"/>
      <c r="L1948" s="105"/>
      <c r="M1948" s="105"/>
      <c r="N1948" s="105"/>
      <c r="O1948" s="105"/>
      <c r="P1948" s="105"/>
      <c r="Q1948" s="105"/>
      <c r="R1948" s="105"/>
      <c r="S1948" s="105"/>
      <c r="T1948" s="105"/>
      <c r="U1948" s="105"/>
      <c r="V1948" s="105"/>
      <c r="W1948" s="105"/>
      <c r="X1948" s="105"/>
      <c r="Y1948" s="105"/>
      <c r="Z1948" s="105"/>
      <c r="AA1948" s="105"/>
      <c r="AB1948" s="105"/>
      <c r="AC1948" s="105"/>
      <c r="AD1948" s="105"/>
      <c r="AE1948" s="105"/>
      <c r="AF1948" s="105"/>
      <c r="AG1948" s="105"/>
      <c r="AH1948" s="105"/>
      <c r="AI1948" s="105"/>
      <c r="AJ1948" s="105"/>
      <c r="AK1948" s="105"/>
      <c r="AL1948" s="105"/>
      <c r="AM1948" s="105"/>
      <c r="AN1948" s="105"/>
      <c r="AO1948" s="105"/>
      <c r="AP1948" s="105"/>
      <c r="AQ1948" s="105"/>
      <c r="AR1948" s="105"/>
      <c r="AS1948" s="105"/>
      <c r="AT1948" s="105"/>
      <c r="AU1948" s="105"/>
      <c r="AV1948" s="105"/>
      <c r="AW1948" s="105"/>
      <c r="AX1948" s="105"/>
      <c r="AY1948" s="105"/>
      <c r="AZ1948" s="105"/>
      <c r="BA1948" s="105"/>
      <c r="BB1948" s="105"/>
      <c r="BC1948" s="105"/>
      <c r="BD1948" s="105"/>
      <c r="BE1948" s="105"/>
      <c r="BF1948" s="105"/>
      <c r="BG1948" s="105"/>
    </row>
    <row r="1949" spans="1:59" ht="15.6" x14ac:dyDescent="0.3">
      <c r="A1949" s="105" t="s">
        <v>3893</v>
      </c>
      <c r="B1949" s="105" t="s">
        <v>1842</v>
      </c>
      <c r="C1949" s="105" t="s">
        <v>618</v>
      </c>
      <c r="D1949" s="105">
        <v>482</v>
      </c>
      <c r="E1949" s="105">
        <v>6</v>
      </c>
      <c r="F1949" s="129">
        <v>0</v>
      </c>
      <c r="G1949" s="148">
        <v>66.83</v>
      </c>
      <c r="H1949" s="105"/>
      <c r="I1949" s="105"/>
      <c r="J1949" s="105"/>
      <c r="K1949" s="105"/>
      <c r="L1949" s="105"/>
      <c r="M1949" s="105"/>
      <c r="N1949" s="105"/>
      <c r="O1949" s="105"/>
      <c r="P1949" s="105"/>
      <c r="Q1949" s="105"/>
      <c r="R1949" s="105"/>
      <c r="S1949" s="105"/>
      <c r="T1949" s="105"/>
      <c r="U1949" s="105"/>
      <c r="V1949" s="105"/>
      <c r="W1949" s="105"/>
      <c r="X1949" s="105"/>
      <c r="Y1949" s="105"/>
      <c r="Z1949" s="105"/>
      <c r="AA1949" s="105"/>
      <c r="AB1949" s="105"/>
      <c r="AC1949" s="105"/>
      <c r="AD1949" s="105"/>
      <c r="AE1949" s="105"/>
      <c r="AF1949" s="105"/>
      <c r="AG1949" s="105"/>
      <c r="AH1949" s="105"/>
      <c r="AI1949" s="105"/>
      <c r="AJ1949" s="105"/>
      <c r="AK1949" s="105"/>
      <c r="AL1949" s="105"/>
      <c r="AM1949" s="105"/>
      <c r="AN1949" s="105"/>
      <c r="AO1949" s="105"/>
      <c r="AP1949" s="105"/>
      <c r="AQ1949" s="105"/>
      <c r="AR1949" s="105"/>
      <c r="AS1949" s="105"/>
      <c r="AT1949" s="105"/>
      <c r="AU1949" s="105"/>
      <c r="AV1949" s="105"/>
      <c r="AW1949" s="105"/>
      <c r="AX1949" s="105"/>
      <c r="AY1949" s="105"/>
      <c r="AZ1949" s="105"/>
      <c r="BA1949" s="105"/>
      <c r="BB1949" s="105"/>
      <c r="BC1949" s="105"/>
      <c r="BD1949" s="105"/>
      <c r="BE1949" s="105"/>
      <c r="BF1949" s="105"/>
      <c r="BG1949" s="105"/>
    </row>
    <row r="1950" spans="1:59" ht="15.6" x14ac:dyDescent="0.3">
      <c r="A1950" s="105" t="s">
        <v>3893</v>
      </c>
      <c r="B1950" s="105" t="s">
        <v>1843</v>
      </c>
      <c r="C1950" s="105" t="s">
        <v>618</v>
      </c>
      <c r="D1950" s="105">
        <v>452</v>
      </c>
      <c r="E1950" s="105">
        <v>6</v>
      </c>
      <c r="F1950" s="129">
        <v>0</v>
      </c>
      <c r="G1950" s="148">
        <v>66.33</v>
      </c>
      <c r="H1950" s="105"/>
      <c r="I1950" s="105"/>
      <c r="J1950" s="105"/>
      <c r="K1950" s="105"/>
      <c r="L1950" s="105"/>
      <c r="M1950" s="105"/>
      <c r="N1950" s="105"/>
      <c r="O1950" s="105"/>
      <c r="P1950" s="105"/>
      <c r="Q1950" s="105"/>
      <c r="R1950" s="105"/>
      <c r="S1950" s="105"/>
      <c r="T1950" s="105"/>
      <c r="U1950" s="105"/>
      <c r="V1950" s="105"/>
      <c r="W1950" s="105"/>
      <c r="X1950" s="105"/>
      <c r="Y1950" s="105"/>
      <c r="Z1950" s="105"/>
      <c r="AA1950" s="105"/>
      <c r="AB1950" s="105"/>
      <c r="AC1950" s="105"/>
      <c r="AD1950" s="105"/>
      <c r="AE1950" s="105"/>
      <c r="AF1950" s="105"/>
      <c r="AG1950" s="105"/>
      <c r="AH1950" s="105"/>
      <c r="AI1950" s="105"/>
      <c r="AJ1950" s="105"/>
      <c r="AK1950" s="105"/>
      <c r="AL1950" s="105"/>
      <c r="AM1950" s="105"/>
      <c r="AN1950" s="105"/>
      <c r="AO1950" s="105"/>
      <c r="AP1950" s="105"/>
      <c r="AQ1950" s="105"/>
      <c r="AR1950" s="105"/>
      <c r="AS1950" s="105"/>
      <c r="AT1950" s="105"/>
      <c r="AU1950" s="105"/>
      <c r="AV1950" s="105"/>
      <c r="AW1950" s="105"/>
      <c r="AX1950" s="105"/>
      <c r="AY1950" s="105"/>
      <c r="AZ1950" s="105"/>
      <c r="BA1950" s="105"/>
      <c r="BB1950" s="105"/>
      <c r="BC1950" s="105"/>
      <c r="BD1950" s="105"/>
      <c r="BE1950" s="105"/>
      <c r="BF1950" s="105"/>
      <c r="BG1950" s="105"/>
    </row>
    <row r="1951" spans="1:59" ht="15.6" x14ac:dyDescent="0.3">
      <c r="A1951" s="105" t="s">
        <v>3893</v>
      </c>
      <c r="B1951" s="105" t="s">
        <v>1844</v>
      </c>
      <c r="C1951" s="105" t="s">
        <v>618</v>
      </c>
      <c r="D1951" s="105">
        <v>261</v>
      </c>
      <c r="E1951" s="105">
        <v>5</v>
      </c>
      <c r="F1951" s="129">
        <v>0</v>
      </c>
      <c r="G1951" s="148">
        <v>71.8</v>
      </c>
      <c r="H1951" s="105"/>
      <c r="I1951" s="105"/>
      <c r="J1951" s="105"/>
      <c r="K1951" s="105"/>
      <c r="L1951" s="105"/>
      <c r="M1951" s="105"/>
      <c r="N1951" s="105"/>
      <c r="O1951" s="105"/>
      <c r="P1951" s="105"/>
      <c r="Q1951" s="105"/>
      <c r="R1951" s="105"/>
      <c r="S1951" s="105"/>
      <c r="T1951" s="105"/>
      <c r="U1951" s="105"/>
      <c r="V1951" s="105"/>
      <c r="W1951" s="105"/>
      <c r="X1951" s="105"/>
      <c r="Y1951" s="105"/>
      <c r="Z1951" s="105"/>
      <c r="AA1951" s="105"/>
      <c r="AB1951" s="105"/>
      <c r="AC1951" s="105"/>
      <c r="AD1951" s="105"/>
      <c r="AE1951" s="105"/>
      <c r="AF1951" s="105"/>
      <c r="AG1951" s="105"/>
      <c r="AH1951" s="105"/>
      <c r="AI1951" s="105"/>
      <c r="AJ1951" s="105"/>
      <c r="AK1951" s="105"/>
      <c r="AL1951" s="105"/>
      <c r="AM1951" s="105"/>
      <c r="AN1951" s="105"/>
      <c r="AO1951" s="105"/>
      <c r="AP1951" s="105"/>
      <c r="AQ1951" s="105"/>
      <c r="AR1951" s="105"/>
      <c r="AS1951" s="105"/>
      <c r="AT1951" s="105"/>
      <c r="AU1951" s="105"/>
      <c r="AV1951" s="105"/>
      <c r="AW1951" s="105"/>
      <c r="AX1951" s="105"/>
      <c r="AY1951" s="105"/>
      <c r="AZ1951" s="105"/>
      <c r="BA1951" s="105"/>
      <c r="BB1951" s="105"/>
      <c r="BC1951" s="105"/>
      <c r="BD1951" s="105"/>
      <c r="BE1951" s="105"/>
      <c r="BF1951" s="105"/>
      <c r="BG1951" s="105"/>
    </row>
    <row r="1952" spans="1:59" ht="15.6" x14ac:dyDescent="0.3">
      <c r="A1952" s="105" t="s">
        <v>3893</v>
      </c>
      <c r="B1952" s="105" t="s">
        <v>1845</v>
      </c>
      <c r="C1952" s="105" t="s">
        <v>618</v>
      </c>
      <c r="D1952" s="105">
        <v>482</v>
      </c>
      <c r="E1952" s="105">
        <v>6</v>
      </c>
      <c r="F1952" s="129">
        <v>0</v>
      </c>
      <c r="G1952" s="148">
        <v>66.83</v>
      </c>
      <c r="H1952" s="105"/>
      <c r="I1952" s="105"/>
      <c r="J1952" s="105"/>
      <c r="K1952" s="105"/>
      <c r="L1952" s="105"/>
      <c r="M1952" s="105"/>
      <c r="N1952" s="105"/>
      <c r="O1952" s="105"/>
      <c r="P1952" s="105"/>
      <c r="Q1952" s="105"/>
      <c r="R1952" s="105"/>
      <c r="S1952" s="105"/>
      <c r="T1952" s="105"/>
      <c r="U1952" s="105"/>
      <c r="V1952" s="105"/>
      <c r="W1952" s="105"/>
      <c r="X1952" s="105"/>
      <c r="Y1952" s="105"/>
      <c r="Z1952" s="105"/>
      <c r="AA1952" s="105"/>
      <c r="AB1952" s="105"/>
      <c r="AC1952" s="105"/>
      <c r="AD1952" s="105"/>
      <c r="AE1952" s="105"/>
      <c r="AF1952" s="105"/>
      <c r="AG1952" s="105"/>
      <c r="AH1952" s="105"/>
      <c r="AI1952" s="105"/>
      <c r="AJ1952" s="105"/>
      <c r="AK1952" s="105"/>
      <c r="AL1952" s="105"/>
      <c r="AM1952" s="105"/>
      <c r="AN1952" s="105"/>
      <c r="AO1952" s="105"/>
      <c r="AP1952" s="105"/>
      <c r="AQ1952" s="105"/>
      <c r="AR1952" s="105"/>
      <c r="AS1952" s="105"/>
      <c r="AT1952" s="105"/>
      <c r="AU1952" s="105"/>
      <c r="AV1952" s="105"/>
      <c r="AW1952" s="105"/>
      <c r="AX1952" s="105"/>
      <c r="AY1952" s="105"/>
      <c r="AZ1952" s="105"/>
      <c r="BA1952" s="105"/>
      <c r="BB1952" s="105"/>
      <c r="BC1952" s="105"/>
      <c r="BD1952" s="105"/>
      <c r="BE1952" s="105"/>
      <c r="BF1952" s="105"/>
      <c r="BG1952" s="105"/>
    </row>
    <row r="1953" spans="1:59" ht="15.6" x14ac:dyDescent="0.3">
      <c r="A1953" s="105" t="s">
        <v>3893</v>
      </c>
      <c r="B1953" s="105" t="s">
        <v>1846</v>
      </c>
      <c r="C1953" s="105" t="s">
        <v>618</v>
      </c>
      <c r="D1953" s="105">
        <v>519</v>
      </c>
      <c r="E1953" s="105">
        <v>5</v>
      </c>
      <c r="F1953" s="129">
        <v>0</v>
      </c>
      <c r="G1953" s="148">
        <v>55.6</v>
      </c>
      <c r="H1953" s="105"/>
      <c r="I1953" s="105"/>
      <c r="J1953" s="105"/>
      <c r="K1953" s="105"/>
      <c r="L1953" s="105"/>
      <c r="M1953" s="105"/>
      <c r="N1953" s="105"/>
      <c r="O1953" s="105"/>
      <c r="P1953" s="105"/>
      <c r="Q1953" s="105"/>
      <c r="R1953" s="105"/>
      <c r="S1953" s="105"/>
      <c r="T1953" s="105"/>
      <c r="U1953" s="105"/>
      <c r="V1953" s="105"/>
      <c r="W1953" s="105"/>
      <c r="X1953" s="105"/>
      <c r="Y1953" s="105"/>
      <c r="Z1953" s="105"/>
      <c r="AA1953" s="105"/>
      <c r="AB1953" s="105"/>
      <c r="AC1953" s="105"/>
      <c r="AD1953" s="105"/>
      <c r="AE1953" s="105"/>
      <c r="AF1953" s="105"/>
      <c r="AG1953" s="105"/>
      <c r="AH1953" s="105"/>
      <c r="AI1953" s="105"/>
      <c r="AJ1953" s="105"/>
      <c r="AK1953" s="105"/>
      <c r="AL1953" s="105"/>
      <c r="AM1953" s="105"/>
      <c r="AN1953" s="105"/>
      <c r="AO1953" s="105"/>
      <c r="AP1953" s="105"/>
      <c r="AQ1953" s="105"/>
      <c r="AR1953" s="105"/>
      <c r="AS1953" s="105"/>
      <c r="AT1953" s="105"/>
      <c r="AU1953" s="105"/>
      <c r="AV1953" s="105"/>
      <c r="AW1953" s="105"/>
      <c r="AX1953" s="105"/>
      <c r="AY1953" s="105"/>
      <c r="AZ1953" s="105"/>
      <c r="BA1953" s="105"/>
      <c r="BB1953" s="105"/>
      <c r="BC1953" s="105"/>
      <c r="BD1953" s="105"/>
      <c r="BE1953" s="105"/>
      <c r="BF1953" s="105"/>
      <c r="BG1953" s="105"/>
    </row>
    <row r="1954" spans="1:59" ht="15.6" x14ac:dyDescent="0.3">
      <c r="A1954" s="105" t="s">
        <v>3893</v>
      </c>
      <c r="B1954" s="105" t="s">
        <v>1847</v>
      </c>
      <c r="C1954" s="105" t="s">
        <v>618</v>
      </c>
      <c r="D1954" s="105">
        <v>368</v>
      </c>
      <c r="E1954" s="105">
        <v>4</v>
      </c>
      <c r="F1954" s="129">
        <v>0</v>
      </c>
      <c r="G1954" s="148">
        <v>58.5</v>
      </c>
      <c r="H1954" s="105"/>
      <c r="I1954" s="105"/>
      <c r="J1954" s="105"/>
      <c r="K1954" s="105"/>
      <c r="L1954" s="105"/>
      <c r="M1954" s="105"/>
      <c r="N1954" s="105"/>
      <c r="O1954" s="105"/>
      <c r="P1954" s="105"/>
      <c r="Q1954" s="105"/>
      <c r="R1954" s="105"/>
      <c r="S1954" s="105"/>
      <c r="T1954" s="105"/>
      <c r="U1954" s="105"/>
      <c r="V1954" s="105"/>
      <c r="W1954" s="105"/>
      <c r="X1954" s="105"/>
      <c r="Y1954" s="105"/>
      <c r="Z1954" s="105"/>
      <c r="AA1954" s="105"/>
      <c r="AB1954" s="105"/>
      <c r="AC1954" s="105"/>
      <c r="AD1954" s="105"/>
      <c r="AE1954" s="105"/>
      <c r="AF1954" s="105"/>
      <c r="AG1954" s="105"/>
      <c r="AH1954" s="105"/>
      <c r="AI1954" s="105"/>
      <c r="AJ1954" s="105"/>
      <c r="AK1954" s="105"/>
      <c r="AL1954" s="105"/>
      <c r="AM1954" s="105"/>
      <c r="AN1954" s="105"/>
      <c r="AO1954" s="105"/>
      <c r="AP1954" s="105"/>
      <c r="AQ1954" s="105"/>
      <c r="AR1954" s="105"/>
      <c r="AS1954" s="105"/>
      <c r="AT1954" s="105"/>
      <c r="AU1954" s="105"/>
      <c r="AV1954" s="105"/>
      <c r="AW1954" s="105"/>
      <c r="AX1954" s="105"/>
      <c r="AY1954" s="105"/>
      <c r="AZ1954" s="105"/>
      <c r="BA1954" s="105"/>
      <c r="BB1954" s="105"/>
      <c r="BC1954" s="105"/>
      <c r="BD1954" s="105"/>
      <c r="BE1954" s="105"/>
      <c r="BF1954" s="105"/>
      <c r="BG1954" s="105"/>
    </row>
    <row r="1955" spans="1:59" ht="15.6" x14ac:dyDescent="0.3">
      <c r="A1955" s="105" t="s">
        <v>3896</v>
      </c>
      <c r="B1955" s="105" t="s">
        <v>3897</v>
      </c>
      <c r="C1955" s="105" t="s">
        <v>618</v>
      </c>
      <c r="D1955" s="105">
        <v>297</v>
      </c>
      <c r="E1955" s="105">
        <v>3</v>
      </c>
      <c r="F1955" s="129">
        <v>0</v>
      </c>
      <c r="G1955" s="148">
        <v>81.67</v>
      </c>
      <c r="H1955" s="105"/>
      <c r="I1955" s="105"/>
      <c r="J1955" s="105"/>
      <c r="K1955" s="105"/>
      <c r="L1955" s="105"/>
      <c r="M1955" s="105"/>
      <c r="N1955" s="105"/>
      <c r="O1955" s="105"/>
      <c r="P1955" s="105"/>
      <c r="Q1955" s="105"/>
      <c r="R1955" s="105"/>
      <c r="S1955" s="105"/>
      <c r="T1955" s="105"/>
      <c r="U1955" s="105"/>
      <c r="V1955" s="105"/>
      <c r="W1955" s="105"/>
      <c r="X1955" s="105"/>
      <c r="Y1955" s="105"/>
      <c r="Z1955" s="105"/>
      <c r="AA1955" s="105"/>
      <c r="AB1955" s="105"/>
      <c r="AC1955" s="105"/>
      <c r="AD1955" s="105"/>
      <c r="AE1955" s="105"/>
      <c r="AF1955" s="105"/>
      <c r="AG1955" s="105"/>
      <c r="AH1955" s="105"/>
      <c r="AI1955" s="105"/>
      <c r="AJ1955" s="105"/>
      <c r="AK1955" s="105"/>
      <c r="AL1955" s="105"/>
      <c r="AM1955" s="105"/>
      <c r="AN1955" s="105"/>
      <c r="AO1955" s="105"/>
      <c r="AP1955" s="105"/>
      <c r="AQ1955" s="105"/>
      <c r="AR1955" s="105"/>
      <c r="AS1955" s="105"/>
      <c r="AT1955" s="105"/>
      <c r="AU1955" s="105"/>
      <c r="AV1955" s="105"/>
      <c r="AW1955" s="105"/>
      <c r="AX1955" s="105"/>
      <c r="AY1955" s="105"/>
      <c r="AZ1955" s="105"/>
      <c r="BA1955" s="105"/>
      <c r="BB1955" s="105"/>
      <c r="BC1955" s="105"/>
      <c r="BD1955" s="105"/>
      <c r="BE1955" s="105"/>
      <c r="BF1955" s="105"/>
      <c r="BG1955" s="105"/>
    </row>
    <row r="1956" spans="1:59" ht="15.6" x14ac:dyDescent="0.3">
      <c r="A1956" s="105" t="s">
        <v>3896</v>
      </c>
      <c r="B1956" s="105" t="s">
        <v>3898</v>
      </c>
      <c r="C1956" s="105" t="s">
        <v>618</v>
      </c>
      <c r="D1956" s="105">
        <v>297</v>
      </c>
      <c r="E1956" s="105">
        <v>3</v>
      </c>
      <c r="F1956" s="129">
        <v>0</v>
      </c>
      <c r="G1956" s="148">
        <v>82.33</v>
      </c>
      <c r="H1956" s="105"/>
      <c r="I1956" s="105"/>
      <c r="J1956" s="105"/>
      <c r="K1956" s="105"/>
      <c r="L1956" s="105"/>
      <c r="M1956" s="105"/>
      <c r="N1956" s="105"/>
      <c r="O1956" s="105"/>
      <c r="P1956" s="105"/>
      <c r="Q1956" s="105"/>
      <c r="R1956" s="105"/>
      <c r="S1956" s="105"/>
      <c r="T1956" s="105"/>
      <c r="U1956" s="105"/>
      <c r="V1956" s="105"/>
      <c r="W1956" s="105"/>
      <c r="X1956" s="105"/>
      <c r="Y1956" s="105"/>
      <c r="Z1956" s="105"/>
      <c r="AA1956" s="105"/>
      <c r="AB1956" s="105"/>
      <c r="AC1956" s="105"/>
      <c r="AD1956" s="105"/>
      <c r="AE1956" s="105"/>
      <c r="AF1956" s="105"/>
      <c r="AG1956" s="105"/>
      <c r="AH1956" s="105"/>
      <c r="AI1956" s="105"/>
      <c r="AJ1956" s="105"/>
      <c r="AK1956" s="105"/>
      <c r="AL1956" s="105"/>
      <c r="AM1956" s="105"/>
      <c r="AN1956" s="105"/>
      <c r="AO1956" s="105"/>
      <c r="AP1956" s="105"/>
      <c r="AQ1956" s="105"/>
      <c r="AR1956" s="105"/>
      <c r="AS1956" s="105"/>
      <c r="AT1956" s="105"/>
      <c r="AU1956" s="105"/>
      <c r="AV1956" s="105"/>
      <c r="AW1956" s="105"/>
      <c r="AX1956" s="105"/>
      <c r="AY1956" s="105"/>
      <c r="AZ1956" s="105"/>
      <c r="BA1956" s="105"/>
      <c r="BB1956" s="105"/>
      <c r="BC1956" s="105"/>
      <c r="BD1956" s="105"/>
      <c r="BE1956" s="105"/>
      <c r="BF1956" s="105"/>
      <c r="BG1956" s="105"/>
    </row>
    <row r="1957" spans="1:59" ht="15.6" x14ac:dyDescent="0.3">
      <c r="A1957" s="105" t="s">
        <v>3896</v>
      </c>
      <c r="B1957" s="105" t="s">
        <v>1848</v>
      </c>
      <c r="C1957" s="105" t="s">
        <v>618</v>
      </c>
      <c r="D1957" s="105">
        <v>297</v>
      </c>
      <c r="E1957" s="105">
        <v>3</v>
      </c>
      <c r="F1957" s="129">
        <v>0</v>
      </c>
      <c r="G1957" s="148">
        <v>82.33</v>
      </c>
      <c r="H1957" s="105"/>
      <c r="I1957" s="105"/>
      <c r="J1957" s="105"/>
      <c r="K1957" s="105"/>
      <c r="L1957" s="105"/>
      <c r="M1957" s="105"/>
      <c r="N1957" s="105"/>
      <c r="O1957" s="105"/>
      <c r="P1957" s="105"/>
      <c r="Q1957" s="105"/>
      <c r="R1957" s="105"/>
      <c r="S1957" s="105"/>
      <c r="T1957" s="105"/>
      <c r="U1957" s="105"/>
      <c r="V1957" s="105"/>
      <c r="W1957" s="105"/>
      <c r="X1957" s="105"/>
      <c r="Y1957" s="105"/>
      <c r="Z1957" s="105"/>
      <c r="AA1957" s="105"/>
      <c r="AB1957" s="105"/>
      <c r="AC1957" s="105"/>
      <c r="AD1957" s="105"/>
      <c r="AE1957" s="105"/>
      <c r="AF1957" s="105"/>
      <c r="AG1957" s="105"/>
      <c r="AH1957" s="105"/>
      <c r="AI1957" s="105"/>
      <c r="AJ1957" s="105"/>
      <c r="AK1957" s="105"/>
      <c r="AL1957" s="105"/>
      <c r="AM1957" s="105"/>
      <c r="AN1957" s="105"/>
      <c r="AO1957" s="105"/>
      <c r="AP1957" s="105"/>
      <c r="AQ1957" s="105"/>
      <c r="AR1957" s="105"/>
      <c r="AS1957" s="105"/>
      <c r="AT1957" s="105"/>
      <c r="AU1957" s="105"/>
      <c r="AV1957" s="105"/>
      <c r="AW1957" s="105"/>
      <c r="AX1957" s="105"/>
      <c r="AY1957" s="105"/>
      <c r="AZ1957" s="105"/>
      <c r="BA1957" s="105"/>
      <c r="BB1957" s="105"/>
      <c r="BC1957" s="105"/>
      <c r="BD1957" s="105"/>
      <c r="BE1957" s="105"/>
      <c r="BF1957" s="105"/>
      <c r="BG1957" s="105"/>
    </row>
    <row r="1958" spans="1:59" ht="15.6" x14ac:dyDescent="0.3">
      <c r="A1958" s="105" t="s">
        <v>3896</v>
      </c>
      <c r="B1958" s="105" t="s">
        <v>1849</v>
      </c>
      <c r="C1958" s="105" t="s">
        <v>618</v>
      </c>
      <c r="D1958" s="105">
        <v>281</v>
      </c>
      <c r="E1958" s="105">
        <v>4</v>
      </c>
      <c r="F1958" s="129">
        <v>0</v>
      </c>
      <c r="G1958" s="148">
        <v>60.25</v>
      </c>
      <c r="H1958" s="105"/>
      <c r="I1958" s="105"/>
      <c r="J1958" s="105"/>
      <c r="K1958" s="105"/>
      <c r="L1958" s="105"/>
      <c r="M1958" s="105"/>
      <c r="N1958" s="105"/>
      <c r="O1958" s="105"/>
      <c r="P1958" s="105"/>
      <c r="Q1958" s="105"/>
      <c r="R1958" s="105"/>
      <c r="S1958" s="105"/>
      <c r="T1958" s="105"/>
      <c r="U1958" s="105"/>
      <c r="V1958" s="105"/>
      <c r="W1958" s="105"/>
      <c r="X1958" s="105"/>
      <c r="Y1958" s="105"/>
      <c r="Z1958" s="105"/>
      <c r="AA1958" s="105"/>
      <c r="AB1958" s="105"/>
      <c r="AC1958" s="105"/>
      <c r="AD1958" s="105"/>
      <c r="AE1958" s="105"/>
      <c r="AF1958" s="105"/>
      <c r="AG1958" s="105"/>
      <c r="AH1958" s="105"/>
      <c r="AI1958" s="105"/>
      <c r="AJ1958" s="105"/>
      <c r="AK1958" s="105"/>
      <c r="AL1958" s="105"/>
      <c r="AM1958" s="105"/>
      <c r="AN1958" s="105"/>
      <c r="AO1958" s="105"/>
      <c r="AP1958" s="105"/>
      <c r="AQ1958" s="105"/>
      <c r="AR1958" s="105"/>
      <c r="AS1958" s="105"/>
      <c r="AT1958" s="105"/>
      <c r="AU1958" s="105"/>
      <c r="AV1958" s="105"/>
      <c r="AW1958" s="105"/>
      <c r="AX1958" s="105"/>
      <c r="AY1958" s="105"/>
      <c r="AZ1958" s="105"/>
      <c r="BA1958" s="105"/>
      <c r="BB1958" s="105"/>
      <c r="BC1958" s="105"/>
      <c r="BD1958" s="105"/>
      <c r="BE1958" s="105"/>
      <c r="BF1958" s="105"/>
      <c r="BG1958" s="105"/>
    </row>
    <row r="1959" spans="1:59" ht="15.6" x14ac:dyDescent="0.3">
      <c r="A1959" s="105" t="s">
        <v>3896</v>
      </c>
      <c r="B1959" s="105" t="s">
        <v>3899</v>
      </c>
      <c r="C1959" s="105" t="s">
        <v>230</v>
      </c>
      <c r="D1959" s="105">
        <v>202</v>
      </c>
      <c r="E1959" s="105">
        <v>1</v>
      </c>
      <c r="F1959" s="128">
        <v>2.2249900000000001E-148</v>
      </c>
      <c r="G1959" s="148">
        <v>100</v>
      </c>
      <c r="H1959" s="105"/>
      <c r="I1959" s="105"/>
      <c r="J1959" s="105"/>
      <c r="K1959" s="105"/>
      <c r="L1959" s="105"/>
      <c r="M1959" s="105"/>
      <c r="N1959" s="105"/>
      <c r="O1959" s="105"/>
      <c r="P1959" s="105"/>
      <c r="Q1959" s="105"/>
      <c r="R1959" s="105"/>
      <c r="S1959" s="105"/>
      <c r="T1959" s="105"/>
      <c r="U1959" s="105"/>
      <c r="V1959" s="105"/>
      <c r="W1959" s="105"/>
      <c r="X1959" s="105"/>
      <c r="Y1959" s="105"/>
      <c r="Z1959" s="105"/>
      <c r="AA1959" s="105"/>
      <c r="AB1959" s="105"/>
      <c r="AC1959" s="105"/>
      <c r="AD1959" s="105"/>
      <c r="AE1959" s="105"/>
      <c r="AF1959" s="105"/>
      <c r="AG1959" s="105"/>
      <c r="AH1959" s="105"/>
      <c r="AI1959" s="105"/>
      <c r="AJ1959" s="105"/>
      <c r="AK1959" s="105"/>
      <c r="AL1959" s="105"/>
      <c r="AM1959" s="105"/>
      <c r="AN1959" s="105"/>
      <c r="AO1959" s="105"/>
      <c r="AP1959" s="105"/>
      <c r="AQ1959" s="105"/>
      <c r="AR1959" s="105"/>
      <c r="AS1959" s="105"/>
      <c r="AT1959" s="105"/>
      <c r="AU1959" s="105"/>
      <c r="AV1959" s="105"/>
      <c r="AW1959" s="105"/>
      <c r="AX1959" s="105"/>
      <c r="AY1959" s="105"/>
      <c r="AZ1959" s="105"/>
      <c r="BA1959" s="105"/>
      <c r="BB1959" s="105"/>
      <c r="BC1959" s="105"/>
      <c r="BD1959" s="105"/>
      <c r="BE1959" s="105"/>
      <c r="BF1959" s="105"/>
      <c r="BG1959" s="105"/>
    </row>
    <row r="1960" spans="1:59" ht="15.6" x14ac:dyDescent="0.3">
      <c r="A1960" s="105" t="s">
        <v>3896</v>
      </c>
      <c r="B1960" s="105" t="s">
        <v>1850</v>
      </c>
      <c r="C1960" s="105" t="s">
        <v>618</v>
      </c>
      <c r="D1960" s="105">
        <v>297</v>
      </c>
      <c r="E1960" s="105">
        <v>3</v>
      </c>
      <c r="F1960" s="129">
        <v>0</v>
      </c>
      <c r="G1960" s="148">
        <v>82.33</v>
      </c>
      <c r="H1960" s="105"/>
      <c r="I1960" s="105"/>
      <c r="J1960" s="105"/>
      <c r="K1960" s="105"/>
      <c r="L1960" s="105"/>
      <c r="M1960" s="105"/>
      <c r="N1960" s="105"/>
      <c r="O1960" s="105"/>
      <c r="P1960" s="105"/>
      <c r="Q1960" s="105"/>
      <c r="R1960" s="105"/>
      <c r="S1960" s="105"/>
      <c r="T1960" s="105"/>
      <c r="U1960" s="105"/>
      <c r="V1960" s="105"/>
      <c r="W1960" s="105"/>
      <c r="X1960" s="105"/>
      <c r="Y1960" s="105"/>
      <c r="Z1960" s="105"/>
      <c r="AA1960" s="105"/>
      <c r="AB1960" s="105"/>
      <c r="AC1960" s="105"/>
      <c r="AD1960" s="105"/>
      <c r="AE1960" s="105"/>
      <c r="AF1960" s="105"/>
      <c r="AG1960" s="105"/>
      <c r="AH1960" s="105"/>
      <c r="AI1960" s="105"/>
      <c r="AJ1960" s="105"/>
      <c r="AK1960" s="105"/>
      <c r="AL1960" s="105"/>
      <c r="AM1960" s="105"/>
      <c r="AN1960" s="105"/>
      <c r="AO1960" s="105"/>
      <c r="AP1960" s="105"/>
      <c r="AQ1960" s="105"/>
      <c r="AR1960" s="105"/>
      <c r="AS1960" s="105"/>
      <c r="AT1960" s="105"/>
      <c r="AU1960" s="105"/>
      <c r="AV1960" s="105"/>
      <c r="AW1960" s="105"/>
      <c r="AX1960" s="105"/>
      <c r="AY1960" s="105"/>
      <c r="AZ1960" s="105"/>
      <c r="BA1960" s="105"/>
      <c r="BB1960" s="105"/>
      <c r="BC1960" s="105"/>
      <c r="BD1960" s="105"/>
      <c r="BE1960" s="105"/>
      <c r="BF1960" s="105"/>
      <c r="BG1960" s="105"/>
    </row>
    <row r="1961" spans="1:59" ht="15.6" x14ac:dyDescent="0.3">
      <c r="A1961" s="105" t="s">
        <v>3896</v>
      </c>
      <c r="B1961" s="105" t="s">
        <v>1851</v>
      </c>
      <c r="C1961" s="105" t="s">
        <v>1852</v>
      </c>
      <c r="D1961" s="105">
        <v>276</v>
      </c>
      <c r="E1961" s="105">
        <v>1</v>
      </c>
      <c r="F1961" s="129">
        <v>0</v>
      </c>
      <c r="G1961" s="148">
        <v>100</v>
      </c>
      <c r="H1961" s="105"/>
      <c r="I1961" s="105"/>
      <c r="J1961" s="105"/>
      <c r="K1961" s="105"/>
      <c r="L1961" s="105"/>
      <c r="M1961" s="105"/>
      <c r="N1961" s="105"/>
      <c r="O1961" s="105"/>
      <c r="P1961" s="105"/>
      <c r="Q1961" s="105"/>
      <c r="R1961" s="105"/>
      <c r="S1961" s="105"/>
      <c r="T1961" s="105"/>
      <c r="U1961" s="105"/>
      <c r="V1961" s="105"/>
      <c r="W1961" s="105"/>
      <c r="X1961" s="105"/>
      <c r="Y1961" s="105"/>
      <c r="Z1961" s="105"/>
      <c r="AA1961" s="105"/>
      <c r="AB1961" s="105"/>
      <c r="AC1961" s="105"/>
      <c r="AD1961" s="105"/>
      <c r="AE1961" s="105"/>
      <c r="AF1961" s="105"/>
      <c r="AG1961" s="105"/>
      <c r="AH1961" s="105"/>
      <c r="AI1961" s="105"/>
      <c r="AJ1961" s="105"/>
      <c r="AK1961" s="105"/>
      <c r="AL1961" s="105"/>
      <c r="AM1961" s="105"/>
      <c r="AN1961" s="105"/>
      <c r="AO1961" s="105"/>
      <c r="AP1961" s="105"/>
      <c r="AQ1961" s="105"/>
      <c r="AR1961" s="105"/>
      <c r="AS1961" s="105"/>
      <c r="AT1961" s="105"/>
      <c r="AU1961" s="105"/>
      <c r="AV1961" s="105"/>
      <c r="AW1961" s="105"/>
      <c r="AX1961" s="105"/>
      <c r="AY1961" s="105"/>
      <c r="AZ1961" s="105"/>
      <c r="BA1961" s="105"/>
      <c r="BB1961" s="105"/>
      <c r="BC1961" s="105"/>
      <c r="BD1961" s="105"/>
      <c r="BE1961" s="105"/>
      <c r="BF1961" s="105"/>
      <c r="BG1961" s="105"/>
    </row>
    <row r="1962" spans="1:59" ht="15.6" x14ac:dyDescent="0.3">
      <c r="A1962" s="105" t="s">
        <v>3896</v>
      </c>
      <c r="B1962" s="105" t="s">
        <v>1853</v>
      </c>
      <c r="C1962" s="105" t="s">
        <v>654</v>
      </c>
      <c r="D1962" s="105">
        <v>259</v>
      </c>
      <c r="E1962" s="105">
        <v>1</v>
      </c>
      <c r="F1962" s="129">
        <v>0</v>
      </c>
      <c r="G1962" s="148">
        <v>100</v>
      </c>
      <c r="H1962" s="105"/>
      <c r="I1962" s="105"/>
      <c r="J1962" s="105"/>
      <c r="K1962" s="105"/>
      <c r="L1962" s="105"/>
      <c r="M1962" s="105"/>
      <c r="N1962" s="105"/>
      <c r="O1962" s="105"/>
      <c r="P1962" s="105"/>
      <c r="Q1962" s="105"/>
      <c r="R1962" s="105"/>
      <c r="S1962" s="105"/>
      <c r="T1962" s="105"/>
      <c r="U1962" s="105"/>
      <c r="V1962" s="105"/>
      <c r="W1962" s="105"/>
      <c r="X1962" s="105"/>
      <c r="Y1962" s="105"/>
      <c r="Z1962" s="105"/>
      <c r="AA1962" s="105"/>
      <c r="AB1962" s="105"/>
      <c r="AC1962" s="105"/>
      <c r="AD1962" s="105"/>
      <c r="AE1962" s="105"/>
      <c r="AF1962" s="105"/>
      <c r="AG1962" s="105"/>
      <c r="AH1962" s="105"/>
      <c r="AI1962" s="105"/>
      <c r="AJ1962" s="105"/>
      <c r="AK1962" s="105"/>
      <c r="AL1962" s="105"/>
      <c r="AM1962" s="105"/>
      <c r="AN1962" s="105"/>
      <c r="AO1962" s="105"/>
      <c r="AP1962" s="105"/>
      <c r="AQ1962" s="105"/>
      <c r="AR1962" s="105"/>
      <c r="AS1962" s="105"/>
      <c r="AT1962" s="105"/>
      <c r="AU1962" s="105"/>
      <c r="AV1962" s="105"/>
      <c r="AW1962" s="105"/>
      <c r="AX1962" s="105"/>
      <c r="AY1962" s="105"/>
      <c r="AZ1962" s="105"/>
      <c r="BA1962" s="105"/>
      <c r="BB1962" s="105"/>
      <c r="BC1962" s="105"/>
      <c r="BD1962" s="105"/>
      <c r="BE1962" s="105"/>
      <c r="BF1962" s="105"/>
      <c r="BG1962" s="105"/>
    </row>
    <row r="1963" spans="1:59" ht="15.6" x14ac:dyDescent="0.3">
      <c r="A1963" s="105" t="s">
        <v>3900</v>
      </c>
      <c r="B1963" s="105" t="s">
        <v>3901</v>
      </c>
      <c r="C1963" s="105" t="s">
        <v>510</v>
      </c>
      <c r="D1963" s="105">
        <v>238</v>
      </c>
      <c r="E1963" s="105">
        <v>20</v>
      </c>
      <c r="F1963" s="128">
        <v>1.30997E-170</v>
      </c>
      <c r="G1963" s="148">
        <v>55.4</v>
      </c>
      <c r="H1963" s="105"/>
      <c r="I1963" s="105"/>
      <c r="J1963" s="105"/>
      <c r="K1963" s="105"/>
      <c r="L1963" s="105"/>
      <c r="M1963" s="105"/>
      <c r="N1963" s="105"/>
      <c r="O1963" s="105"/>
      <c r="P1963" s="105"/>
      <c r="Q1963" s="105" t="s">
        <v>1858</v>
      </c>
      <c r="R1963" s="105" t="s">
        <v>1859</v>
      </c>
      <c r="S1963" s="105" t="s">
        <v>1860</v>
      </c>
      <c r="T1963" s="105" t="s">
        <v>1861</v>
      </c>
      <c r="U1963" s="105" t="s">
        <v>1862</v>
      </c>
      <c r="V1963" s="105" t="s">
        <v>216</v>
      </c>
      <c r="W1963" s="105" t="s">
        <v>1863</v>
      </c>
      <c r="X1963" s="105" t="s">
        <v>1854</v>
      </c>
      <c r="Y1963" s="105" t="s">
        <v>1855</v>
      </c>
      <c r="Z1963" s="105" t="s">
        <v>776</v>
      </c>
      <c r="AA1963" s="105" t="s">
        <v>1856</v>
      </c>
      <c r="AB1963" s="105" t="s">
        <v>1857</v>
      </c>
      <c r="AC1963" s="105" t="s">
        <v>777</v>
      </c>
      <c r="AD1963" s="105"/>
      <c r="AE1963" s="105"/>
      <c r="AF1963" s="105"/>
      <c r="AG1963" s="105"/>
      <c r="AH1963" s="105"/>
      <c r="AI1963" s="105"/>
      <c r="AJ1963" s="105"/>
      <c r="AK1963" s="105"/>
      <c r="AL1963" s="105"/>
      <c r="AM1963" s="105"/>
      <c r="AN1963" s="105"/>
      <c r="AO1963" s="105"/>
      <c r="AP1963" s="105"/>
      <c r="AQ1963" s="105"/>
      <c r="AR1963" s="105"/>
      <c r="AS1963" s="105"/>
      <c r="AT1963" s="105"/>
      <c r="AU1963" s="105"/>
      <c r="AV1963" s="105"/>
      <c r="AW1963" s="105"/>
      <c r="AX1963" s="105"/>
      <c r="AY1963" s="105"/>
      <c r="AZ1963" s="105"/>
      <c r="BA1963" s="105"/>
      <c r="BB1963" s="105"/>
      <c r="BC1963" s="105"/>
      <c r="BD1963" s="105"/>
      <c r="BE1963" s="105"/>
      <c r="BF1963" s="105"/>
      <c r="BG1963" s="105"/>
    </row>
    <row r="1964" spans="1:59" ht="15.6" x14ac:dyDescent="0.3">
      <c r="A1964" s="105" t="s">
        <v>3900</v>
      </c>
      <c r="B1964" s="105" t="s">
        <v>3902</v>
      </c>
      <c r="C1964" s="105" t="s">
        <v>1864</v>
      </c>
      <c r="D1964" s="105">
        <v>237</v>
      </c>
      <c r="E1964" s="105">
        <v>20</v>
      </c>
      <c r="F1964" s="128">
        <v>4.6935800000000001E-173</v>
      </c>
      <c r="G1964" s="148">
        <v>55.4</v>
      </c>
      <c r="H1964" s="105"/>
      <c r="I1964" s="105"/>
      <c r="J1964" s="105"/>
      <c r="K1964" s="105"/>
      <c r="L1964" s="105"/>
      <c r="M1964" s="105"/>
      <c r="N1964" s="105"/>
      <c r="O1964" s="105"/>
      <c r="P1964" s="105"/>
      <c r="Q1964" s="105" t="s">
        <v>1865</v>
      </c>
      <c r="R1964" s="105" t="s">
        <v>1866</v>
      </c>
      <c r="S1964" s="105" t="s">
        <v>1861</v>
      </c>
      <c r="T1964" s="105" t="s">
        <v>1860</v>
      </c>
      <c r="U1964" s="105" t="s">
        <v>1862</v>
      </c>
      <c r="V1964" s="105" t="s">
        <v>216</v>
      </c>
      <c r="W1964" s="105" t="s">
        <v>1863</v>
      </c>
      <c r="X1964" s="105" t="s">
        <v>1854</v>
      </c>
      <c r="Y1964" s="105" t="s">
        <v>1855</v>
      </c>
      <c r="Z1964" s="105" t="s">
        <v>776</v>
      </c>
      <c r="AA1964" s="105" t="s">
        <v>1856</v>
      </c>
      <c r="AB1964" s="105" t="s">
        <v>1857</v>
      </c>
      <c r="AC1964" s="105" t="s">
        <v>777</v>
      </c>
      <c r="AD1964" s="105"/>
      <c r="AE1964" s="105"/>
      <c r="AF1964" s="105"/>
      <c r="AG1964" s="105"/>
      <c r="AH1964" s="105"/>
      <c r="AI1964" s="105"/>
      <c r="AJ1964" s="105"/>
      <c r="AK1964" s="105"/>
      <c r="AL1964" s="105"/>
      <c r="AM1964" s="105"/>
      <c r="AN1964" s="105"/>
      <c r="AO1964" s="105"/>
      <c r="AP1964" s="105"/>
      <c r="AQ1964" s="105"/>
      <c r="AR1964" s="105"/>
      <c r="AS1964" s="105"/>
      <c r="AT1964" s="105"/>
      <c r="AU1964" s="105"/>
      <c r="AV1964" s="105"/>
      <c r="AW1964" s="105"/>
      <c r="AX1964" s="105"/>
      <c r="AY1964" s="105"/>
      <c r="AZ1964" s="105"/>
      <c r="BA1964" s="105"/>
      <c r="BB1964" s="105"/>
      <c r="BC1964" s="105"/>
      <c r="BD1964" s="105"/>
      <c r="BE1964" s="105"/>
      <c r="BF1964" s="105"/>
      <c r="BG1964" s="105"/>
    </row>
    <row r="1965" spans="1:59" ht="15.6" x14ac:dyDescent="0.3">
      <c r="A1965" s="105" t="s">
        <v>3900</v>
      </c>
      <c r="B1965" s="105" t="s">
        <v>1867</v>
      </c>
      <c r="C1965" s="105" t="s">
        <v>1864</v>
      </c>
      <c r="D1965" s="105">
        <v>237</v>
      </c>
      <c r="E1965" s="105">
        <v>20</v>
      </c>
      <c r="F1965" s="128">
        <v>4.6935800000000001E-173</v>
      </c>
      <c r="G1965" s="148">
        <v>55.4</v>
      </c>
      <c r="H1965" s="105"/>
      <c r="I1965" s="105"/>
      <c r="J1965" s="105"/>
      <c r="K1965" s="105"/>
      <c r="L1965" s="105"/>
      <c r="M1965" s="105"/>
      <c r="N1965" s="105"/>
      <c r="O1965" s="105"/>
      <c r="P1965" s="105"/>
      <c r="Q1965" s="105" t="s">
        <v>1865</v>
      </c>
      <c r="R1965" s="105" t="s">
        <v>1866</v>
      </c>
      <c r="S1965" s="105" t="s">
        <v>1861</v>
      </c>
      <c r="T1965" s="105" t="s">
        <v>1860</v>
      </c>
      <c r="U1965" s="105" t="s">
        <v>1862</v>
      </c>
      <c r="V1965" s="105" t="s">
        <v>216</v>
      </c>
      <c r="W1965" s="105" t="s">
        <v>1863</v>
      </c>
      <c r="X1965" s="105" t="s">
        <v>1854</v>
      </c>
      <c r="Y1965" s="105" t="s">
        <v>1855</v>
      </c>
      <c r="Z1965" s="105" t="s">
        <v>776</v>
      </c>
      <c r="AA1965" s="105" t="s">
        <v>1856</v>
      </c>
      <c r="AB1965" s="105" t="s">
        <v>1857</v>
      </c>
      <c r="AC1965" s="105" t="s">
        <v>777</v>
      </c>
      <c r="AD1965" s="105"/>
      <c r="AE1965" s="105"/>
      <c r="AF1965" s="105"/>
      <c r="AG1965" s="105"/>
      <c r="AH1965" s="105"/>
      <c r="AI1965" s="105"/>
      <c r="AJ1965" s="105"/>
      <c r="AK1965" s="105"/>
      <c r="AL1965" s="105"/>
      <c r="AM1965" s="105"/>
      <c r="AN1965" s="105"/>
      <c r="AO1965" s="105"/>
      <c r="AP1965" s="105"/>
      <c r="AQ1965" s="105"/>
      <c r="AR1965" s="105"/>
      <c r="AS1965" s="105"/>
      <c r="AT1965" s="105"/>
      <c r="AU1965" s="105"/>
      <c r="AV1965" s="105"/>
      <c r="AW1965" s="105"/>
      <c r="AX1965" s="105"/>
      <c r="AY1965" s="105"/>
      <c r="AZ1965" s="105"/>
      <c r="BA1965" s="105"/>
      <c r="BB1965" s="105"/>
      <c r="BC1965" s="105"/>
      <c r="BD1965" s="105"/>
      <c r="BE1965" s="105"/>
      <c r="BF1965" s="105"/>
      <c r="BG1965" s="105"/>
    </row>
    <row r="1966" spans="1:59" ht="15.6" x14ac:dyDescent="0.3">
      <c r="A1966" s="105" t="s">
        <v>3900</v>
      </c>
      <c r="B1966" s="105" t="s">
        <v>1868</v>
      </c>
      <c r="C1966" s="105" t="s">
        <v>1864</v>
      </c>
      <c r="D1966" s="105">
        <v>290</v>
      </c>
      <c r="E1966" s="105">
        <v>20</v>
      </c>
      <c r="F1966" s="129">
        <v>0</v>
      </c>
      <c r="G1966" s="148">
        <v>57.8</v>
      </c>
      <c r="H1966" s="105"/>
      <c r="I1966" s="105"/>
      <c r="J1966" s="105"/>
      <c r="K1966" s="105"/>
      <c r="L1966" s="105"/>
      <c r="M1966" s="105"/>
      <c r="N1966" s="105"/>
      <c r="O1966" s="105"/>
      <c r="P1966" s="105"/>
      <c r="Q1966" s="105" t="s">
        <v>1861</v>
      </c>
      <c r="R1966" s="105" t="s">
        <v>1860</v>
      </c>
      <c r="S1966" s="105" t="s">
        <v>1862</v>
      </c>
      <c r="T1966" s="105" t="s">
        <v>213</v>
      </c>
      <c r="U1966" s="105" t="s">
        <v>1863</v>
      </c>
      <c r="V1966" s="105" t="s">
        <v>1854</v>
      </c>
      <c r="W1966" s="105" t="s">
        <v>1855</v>
      </c>
      <c r="X1966" s="105" t="s">
        <v>776</v>
      </c>
      <c r="Y1966" s="105" t="s">
        <v>1856</v>
      </c>
      <c r="Z1966" s="105" t="s">
        <v>1857</v>
      </c>
      <c r="AA1966" s="105" t="s">
        <v>777</v>
      </c>
      <c r="AB1966" s="105"/>
      <c r="AC1966" s="105"/>
      <c r="AD1966" s="105"/>
      <c r="AE1966" s="105"/>
      <c r="AF1966" s="105"/>
      <c r="AG1966" s="105"/>
      <c r="AH1966" s="105"/>
      <c r="AI1966" s="105"/>
      <c r="AJ1966" s="105"/>
      <c r="AK1966" s="105"/>
      <c r="AL1966" s="105"/>
      <c r="AM1966" s="105"/>
      <c r="AN1966" s="105"/>
      <c r="AO1966" s="105"/>
      <c r="AP1966" s="105"/>
      <c r="AQ1966" s="105"/>
      <c r="AR1966" s="105"/>
      <c r="AS1966" s="105"/>
      <c r="AT1966" s="105"/>
      <c r="AU1966" s="105"/>
      <c r="AV1966" s="105"/>
      <c r="AW1966" s="105"/>
      <c r="AX1966" s="105"/>
      <c r="AY1966" s="105"/>
      <c r="AZ1966" s="105"/>
      <c r="BA1966" s="105"/>
      <c r="BB1966" s="105"/>
      <c r="BC1966" s="105"/>
      <c r="BD1966" s="105"/>
      <c r="BE1966" s="105"/>
      <c r="BF1966" s="105"/>
      <c r="BG1966" s="105"/>
    </row>
    <row r="1967" spans="1:59" ht="15.6" x14ac:dyDescent="0.3">
      <c r="A1967" s="105" t="s">
        <v>3900</v>
      </c>
      <c r="B1967" s="105" t="s">
        <v>1869</v>
      </c>
      <c r="C1967" s="105" t="s">
        <v>1864</v>
      </c>
      <c r="D1967" s="105">
        <v>229</v>
      </c>
      <c r="E1967" s="105">
        <v>20</v>
      </c>
      <c r="F1967" s="128">
        <v>1.51273E-167</v>
      </c>
      <c r="G1967" s="148">
        <v>57.45</v>
      </c>
      <c r="H1967" s="105"/>
      <c r="I1967" s="105"/>
      <c r="J1967" s="105"/>
      <c r="K1967" s="105"/>
      <c r="L1967" s="105"/>
      <c r="M1967" s="105"/>
      <c r="N1967" s="105"/>
      <c r="O1967" s="105"/>
      <c r="P1967" s="105"/>
      <c r="Q1967" s="105" t="s">
        <v>1861</v>
      </c>
      <c r="R1967" s="105" t="s">
        <v>1860</v>
      </c>
      <c r="S1967" s="105" t="s">
        <v>1862</v>
      </c>
      <c r="T1967" s="105" t="s">
        <v>216</v>
      </c>
      <c r="U1967" s="105" t="s">
        <v>1863</v>
      </c>
      <c r="V1967" s="105" t="s">
        <v>1854</v>
      </c>
      <c r="W1967" s="105" t="s">
        <v>1855</v>
      </c>
      <c r="X1967" s="105" t="s">
        <v>776</v>
      </c>
      <c r="Y1967" s="105" t="s">
        <v>1856</v>
      </c>
      <c r="Z1967" s="105" t="s">
        <v>1857</v>
      </c>
      <c r="AA1967" s="105" t="s">
        <v>777</v>
      </c>
      <c r="AB1967" s="105"/>
      <c r="AC1967" s="105"/>
      <c r="AD1967" s="105"/>
      <c r="AE1967" s="105"/>
      <c r="AF1967" s="105"/>
      <c r="AG1967" s="105"/>
      <c r="AH1967" s="105"/>
      <c r="AI1967" s="105"/>
      <c r="AJ1967" s="105"/>
      <c r="AK1967" s="105"/>
      <c r="AL1967" s="105"/>
      <c r="AM1967" s="105"/>
      <c r="AN1967" s="105"/>
      <c r="AO1967" s="105"/>
      <c r="AP1967" s="105"/>
      <c r="AQ1967" s="105"/>
      <c r="AR1967" s="105"/>
      <c r="AS1967" s="105"/>
      <c r="AT1967" s="105"/>
      <c r="AU1967" s="105"/>
      <c r="AV1967" s="105"/>
      <c r="AW1967" s="105"/>
      <c r="AX1967" s="105"/>
      <c r="AY1967" s="105"/>
      <c r="AZ1967" s="105"/>
      <c r="BA1967" s="105"/>
      <c r="BB1967" s="105"/>
      <c r="BC1967" s="105"/>
      <c r="BD1967" s="105"/>
      <c r="BE1967" s="105"/>
      <c r="BF1967" s="105"/>
      <c r="BG1967" s="105"/>
    </row>
    <row r="1968" spans="1:59" ht="15.6" x14ac:dyDescent="0.3">
      <c r="A1968" s="105" t="s">
        <v>3900</v>
      </c>
      <c r="B1968" s="105" t="s">
        <v>1870</v>
      </c>
      <c r="C1968" s="105" t="s">
        <v>1864</v>
      </c>
      <c r="D1968" s="105">
        <v>237</v>
      </c>
      <c r="E1968" s="105">
        <v>20</v>
      </c>
      <c r="F1968" s="128">
        <v>4.6935800000000001E-173</v>
      </c>
      <c r="G1968" s="148">
        <v>55.4</v>
      </c>
      <c r="H1968" s="105"/>
      <c r="I1968" s="105"/>
      <c r="J1968" s="105"/>
      <c r="K1968" s="105"/>
      <c r="L1968" s="105"/>
      <c r="M1968" s="105"/>
      <c r="N1968" s="105"/>
      <c r="O1968" s="105"/>
      <c r="P1968" s="105"/>
      <c r="Q1968" s="105" t="s">
        <v>1865</v>
      </c>
      <c r="R1968" s="105" t="s">
        <v>1866</v>
      </c>
      <c r="S1968" s="105" t="s">
        <v>1861</v>
      </c>
      <c r="T1968" s="105" t="s">
        <v>1860</v>
      </c>
      <c r="U1968" s="105" t="s">
        <v>1862</v>
      </c>
      <c r="V1968" s="105" t="s">
        <v>216</v>
      </c>
      <c r="W1968" s="105" t="s">
        <v>1863</v>
      </c>
      <c r="X1968" s="105" t="s">
        <v>1854</v>
      </c>
      <c r="Y1968" s="105" t="s">
        <v>1855</v>
      </c>
      <c r="Z1968" s="105" t="s">
        <v>776</v>
      </c>
      <c r="AA1968" s="105" t="s">
        <v>1856</v>
      </c>
      <c r="AB1968" s="105" t="s">
        <v>1857</v>
      </c>
      <c r="AC1968" s="105" t="s">
        <v>777</v>
      </c>
      <c r="AD1968" s="105"/>
      <c r="AE1968" s="105"/>
      <c r="AF1968" s="105"/>
      <c r="AG1968" s="105"/>
      <c r="AH1968" s="105"/>
      <c r="AI1968" s="105"/>
      <c r="AJ1968" s="105"/>
      <c r="AK1968" s="105"/>
      <c r="AL1968" s="105"/>
      <c r="AM1968" s="105"/>
      <c r="AN1968" s="105"/>
      <c r="AO1968" s="105"/>
      <c r="AP1968" s="105"/>
      <c r="AQ1968" s="105"/>
      <c r="AR1968" s="105"/>
      <c r="AS1968" s="105"/>
      <c r="AT1968" s="105"/>
      <c r="AU1968" s="105"/>
      <c r="AV1968" s="105"/>
      <c r="AW1968" s="105"/>
      <c r="AX1968" s="105"/>
      <c r="AY1968" s="105"/>
      <c r="AZ1968" s="105"/>
      <c r="BA1968" s="105"/>
      <c r="BB1968" s="105"/>
      <c r="BC1968" s="105"/>
      <c r="BD1968" s="105"/>
      <c r="BE1968" s="105"/>
      <c r="BF1968" s="105"/>
      <c r="BG1968" s="105"/>
    </row>
    <row r="1969" spans="1:59" ht="15.6" x14ac:dyDescent="0.3">
      <c r="A1969" s="105" t="s">
        <v>3900</v>
      </c>
      <c r="B1969" s="105" t="s">
        <v>1871</v>
      </c>
      <c r="C1969" s="105" t="s">
        <v>1864</v>
      </c>
      <c r="D1969" s="105">
        <v>231</v>
      </c>
      <c r="E1969" s="105">
        <v>20</v>
      </c>
      <c r="F1969" s="128">
        <v>7.4493299999999998E-171</v>
      </c>
      <c r="G1969" s="148">
        <v>55.35</v>
      </c>
      <c r="H1969" s="105"/>
      <c r="I1969" s="105"/>
      <c r="J1969" s="105"/>
      <c r="K1969" s="105"/>
      <c r="L1969" s="105"/>
      <c r="M1969" s="105"/>
      <c r="N1969" s="105"/>
      <c r="O1969" s="105"/>
      <c r="P1969" s="105"/>
      <c r="Q1969" s="105"/>
      <c r="R1969" s="105"/>
      <c r="S1969" s="105" t="s">
        <v>1858</v>
      </c>
      <c r="T1969" s="105" t="s">
        <v>1859</v>
      </c>
      <c r="U1969" s="105" t="s">
        <v>1861</v>
      </c>
      <c r="V1969" s="105" t="s">
        <v>1860</v>
      </c>
      <c r="W1969" s="105" t="s">
        <v>1862</v>
      </c>
      <c r="X1969" s="105" t="s">
        <v>216</v>
      </c>
      <c r="Y1969" s="105" t="s">
        <v>1863</v>
      </c>
      <c r="Z1969" s="105" t="s">
        <v>1854</v>
      </c>
      <c r="AA1969" s="105" t="s">
        <v>1855</v>
      </c>
      <c r="AB1969" s="105" t="s">
        <v>776</v>
      </c>
      <c r="AC1969" s="105" t="s">
        <v>1856</v>
      </c>
      <c r="AD1969" s="105" t="s">
        <v>1857</v>
      </c>
      <c r="AE1969" s="105" t="s">
        <v>777</v>
      </c>
      <c r="AF1969" s="105"/>
      <c r="AG1969" s="105"/>
      <c r="AH1969" s="105"/>
      <c r="AI1969" s="105"/>
      <c r="AJ1969" s="105"/>
      <c r="AK1969" s="105"/>
      <c r="AL1969" s="105"/>
      <c r="AM1969" s="105"/>
      <c r="AN1969" s="105"/>
      <c r="AO1969" s="105"/>
      <c r="AP1969" s="105"/>
      <c r="AQ1969" s="105"/>
      <c r="AR1969" s="105"/>
      <c r="AS1969" s="105"/>
      <c r="AT1969" s="105"/>
      <c r="AU1969" s="105"/>
      <c r="AV1969" s="105"/>
      <c r="AW1969" s="105"/>
      <c r="AX1969" s="105"/>
      <c r="AY1969" s="105"/>
      <c r="AZ1969" s="105"/>
      <c r="BA1969" s="105"/>
      <c r="BB1969" s="105"/>
      <c r="BC1969" s="105"/>
      <c r="BD1969" s="105"/>
      <c r="BE1969" s="105"/>
      <c r="BF1969" s="105"/>
      <c r="BG1969" s="105"/>
    </row>
    <row r="1970" spans="1:59" ht="15.6" x14ac:dyDescent="0.3">
      <c r="A1970" s="105" t="s">
        <v>3900</v>
      </c>
      <c r="B1970" s="105" t="s">
        <v>1872</v>
      </c>
      <c r="C1970" s="105" t="s">
        <v>510</v>
      </c>
      <c r="D1970" s="105">
        <v>229</v>
      </c>
      <c r="E1970" s="105">
        <v>20</v>
      </c>
      <c r="F1970" s="128">
        <v>1.02225E-163</v>
      </c>
      <c r="G1970" s="148">
        <v>52.95</v>
      </c>
      <c r="H1970" s="105"/>
      <c r="I1970" s="105"/>
      <c r="J1970" s="105"/>
      <c r="K1970" s="105"/>
      <c r="L1970" s="105"/>
      <c r="M1970" s="105"/>
      <c r="N1970" s="105"/>
      <c r="O1970" s="105"/>
      <c r="P1970" s="105"/>
      <c r="Q1970" s="105" t="s">
        <v>1858</v>
      </c>
      <c r="R1970" s="105" t="s">
        <v>1859</v>
      </c>
      <c r="S1970" s="105" t="s">
        <v>1860</v>
      </c>
      <c r="T1970" s="105" t="s">
        <v>1861</v>
      </c>
      <c r="U1970" s="105" t="s">
        <v>1862</v>
      </c>
      <c r="V1970" s="105" t="s">
        <v>1863</v>
      </c>
      <c r="W1970" s="105" t="s">
        <v>1854</v>
      </c>
      <c r="X1970" s="105" t="s">
        <v>1855</v>
      </c>
      <c r="Y1970" s="105" t="s">
        <v>776</v>
      </c>
      <c r="Z1970" s="105" t="s">
        <v>1856</v>
      </c>
      <c r="AA1970" s="105" t="s">
        <v>1857</v>
      </c>
      <c r="AB1970" s="105" t="s">
        <v>777</v>
      </c>
      <c r="AC1970" s="105"/>
      <c r="AD1970" s="105"/>
      <c r="AE1970" s="105"/>
      <c r="AF1970" s="105"/>
      <c r="AG1970" s="105"/>
      <c r="AH1970" s="105"/>
      <c r="AI1970" s="105"/>
      <c r="AJ1970" s="105"/>
      <c r="AK1970" s="105"/>
      <c r="AL1970" s="105"/>
      <c r="AM1970" s="105"/>
      <c r="AN1970" s="105"/>
      <c r="AO1970" s="105"/>
      <c r="AP1970" s="105"/>
      <c r="AQ1970" s="105"/>
      <c r="AR1970" s="105"/>
      <c r="AS1970" s="105"/>
      <c r="AT1970" s="105"/>
      <c r="AU1970" s="105"/>
      <c r="AV1970" s="105"/>
      <c r="AW1970" s="105"/>
      <c r="AX1970" s="105"/>
      <c r="AY1970" s="105"/>
      <c r="AZ1970" s="105"/>
      <c r="BA1970" s="105"/>
      <c r="BB1970" s="105"/>
      <c r="BC1970" s="105"/>
      <c r="BD1970" s="105"/>
      <c r="BE1970" s="105"/>
      <c r="BF1970" s="105"/>
      <c r="BG1970" s="105"/>
    </row>
    <row r="1971" spans="1:59" ht="15.6" x14ac:dyDescent="0.3">
      <c r="A1971" s="105" t="s">
        <v>3903</v>
      </c>
      <c r="B1971" s="105" t="s">
        <v>3904</v>
      </c>
      <c r="C1971" s="105" t="s">
        <v>211</v>
      </c>
      <c r="D1971" s="105">
        <v>133</v>
      </c>
      <c r="E1971" s="105">
        <v>7</v>
      </c>
      <c r="F1971" s="128">
        <v>1.94879E-92</v>
      </c>
      <c r="G1971" s="148">
        <v>84.86</v>
      </c>
      <c r="H1971" s="105"/>
      <c r="I1971" s="105"/>
      <c r="J1971" s="105"/>
      <c r="K1971" s="105"/>
      <c r="L1971" s="105"/>
      <c r="M1971" s="105"/>
      <c r="N1971" s="105"/>
      <c r="O1971" s="105"/>
      <c r="P1971" s="105"/>
      <c r="Q1971" s="105"/>
      <c r="R1971" s="105"/>
      <c r="S1971" s="105"/>
      <c r="T1971" s="105"/>
      <c r="U1971" s="105"/>
      <c r="V1971" s="105"/>
      <c r="W1971" s="105"/>
      <c r="X1971" s="105"/>
      <c r="Y1971" s="105"/>
      <c r="Z1971" s="105"/>
      <c r="AA1971" s="105"/>
      <c r="AB1971" s="105"/>
      <c r="AC1971" s="105"/>
      <c r="AD1971" s="105"/>
      <c r="AE1971" s="105"/>
      <c r="AF1971" s="105"/>
      <c r="AG1971" s="105"/>
      <c r="AH1971" s="105"/>
      <c r="AI1971" s="105"/>
      <c r="AJ1971" s="105"/>
      <c r="AK1971" s="105"/>
      <c r="AL1971" s="105"/>
      <c r="AM1971" s="105"/>
      <c r="AN1971" s="105"/>
      <c r="AO1971" s="105"/>
      <c r="AP1971" s="105"/>
      <c r="AQ1971" s="105"/>
      <c r="AR1971" s="105"/>
      <c r="AS1971" s="105"/>
      <c r="AT1971" s="105"/>
      <c r="AU1971" s="105"/>
      <c r="AV1971" s="105"/>
      <c r="AW1971" s="105"/>
      <c r="AX1971" s="105"/>
      <c r="AY1971" s="105"/>
      <c r="AZ1971" s="105"/>
      <c r="BA1971" s="105"/>
      <c r="BB1971" s="105"/>
      <c r="BC1971" s="105"/>
      <c r="BD1971" s="105"/>
      <c r="BE1971" s="105"/>
      <c r="BF1971" s="105"/>
      <c r="BG1971" s="105"/>
    </row>
    <row r="1972" spans="1:59" ht="15.6" x14ac:dyDescent="0.3">
      <c r="A1972" s="105" t="s">
        <v>3903</v>
      </c>
      <c r="B1972" s="105" t="s">
        <v>3905</v>
      </c>
      <c r="C1972" s="105" t="s">
        <v>214</v>
      </c>
      <c r="D1972" s="105">
        <v>133</v>
      </c>
      <c r="E1972" s="105">
        <v>7</v>
      </c>
      <c r="F1972" s="128">
        <v>1.20513E-92</v>
      </c>
      <c r="G1972" s="148">
        <v>85</v>
      </c>
      <c r="H1972" s="105"/>
      <c r="I1972" s="105"/>
      <c r="J1972" s="105"/>
      <c r="K1972" s="105"/>
      <c r="L1972" s="105"/>
      <c r="M1972" s="105"/>
      <c r="N1972" s="105"/>
      <c r="O1972" s="105"/>
      <c r="P1972" s="105"/>
      <c r="Q1972" s="105"/>
      <c r="R1972" s="105"/>
      <c r="S1972" s="105"/>
      <c r="T1972" s="105"/>
      <c r="U1972" s="105"/>
      <c r="V1972" s="105"/>
      <c r="W1972" s="105"/>
      <c r="X1972" s="105"/>
      <c r="Y1972" s="105"/>
      <c r="Z1972" s="105"/>
      <c r="AA1972" s="105"/>
      <c r="AB1972" s="105"/>
      <c r="AC1972" s="105"/>
      <c r="AD1972" s="105"/>
      <c r="AE1972" s="105"/>
      <c r="AF1972" s="105"/>
      <c r="AG1972" s="105"/>
      <c r="AH1972" s="105"/>
      <c r="AI1972" s="105"/>
      <c r="AJ1972" s="105"/>
      <c r="AK1972" s="105"/>
      <c r="AL1972" s="105"/>
      <c r="AM1972" s="105"/>
      <c r="AN1972" s="105"/>
      <c r="AO1972" s="105"/>
      <c r="AP1972" s="105"/>
      <c r="AQ1972" s="105"/>
      <c r="AR1972" s="105"/>
      <c r="AS1972" s="105"/>
      <c r="AT1972" s="105"/>
      <c r="AU1972" s="105"/>
      <c r="AV1972" s="105"/>
      <c r="AW1972" s="105"/>
      <c r="AX1972" s="105"/>
      <c r="AY1972" s="105"/>
      <c r="AZ1972" s="105"/>
      <c r="BA1972" s="105"/>
      <c r="BB1972" s="105"/>
      <c r="BC1972" s="105"/>
      <c r="BD1972" s="105"/>
      <c r="BE1972" s="105"/>
      <c r="BF1972" s="105"/>
      <c r="BG1972" s="105"/>
    </row>
    <row r="1973" spans="1:59" ht="15.6" x14ac:dyDescent="0.3">
      <c r="A1973" s="105" t="s">
        <v>3903</v>
      </c>
      <c r="B1973" s="105" t="s">
        <v>1873</v>
      </c>
      <c r="C1973" s="105" t="s">
        <v>211</v>
      </c>
      <c r="D1973" s="105">
        <v>133</v>
      </c>
      <c r="E1973" s="105">
        <v>7</v>
      </c>
      <c r="F1973" s="128">
        <v>1.94879E-92</v>
      </c>
      <c r="G1973" s="148">
        <v>84.86</v>
      </c>
      <c r="H1973" s="105"/>
      <c r="I1973" s="105"/>
      <c r="J1973" s="105"/>
      <c r="K1973" s="105"/>
      <c r="L1973" s="105"/>
      <c r="M1973" s="105"/>
      <c r="N1973" s="105"/>
      <c r="O1973" s="105"/>
      <c r="P1973" s="105"/>
      <c r="Q1973" s="105"/>
      <c r="R1973" s="105"/>
      <c r="S1973" s="105"/>
      <c r="T1973" s="105"/>
      <c r="U1973" s="105"/>
      <c r="V1973" s="105"/>
      <c r="W1973" s="105"/>
      <c r="X1973" s="105"/>
      <c r="Y1973" s="105"/>
      <c r="Z1973" s="105"/>
      <c r="AA1973" s="105"/>
      <c r="AB1973" s="105"/>
      <c r="AC1973" s="105"/>
      <c r="AD1973" s="105"/>
      <c r="AE1973" s="105"/>
      <c r="AF1973" s="105"/>
      <c r="AG1973" s="105"/>
      <c r="AH1973" s="105"/>
      <c r="AI1973" s="105"/>
      <c r="AJ1973" s="105"/>
      <c r="AK1973" s="105"/>
      <c r="AL1973" s="105"/>
      <c r="AM1973" s="105"/>
      <c r="AN1973" s="105"/>
      <c r="AO1973" s="105"/>
      <c r="AP1973" s="105"/>
      <c r="AQ1973" s="105"/>
      <c r="AR1973" s="105"/>
      <c r="AS1973" s="105"/>
      <c r="AT1973" s="105"/>
      <c r="AU1973" s="105"/>
      <c r="AV1973" s="105"/>
      <c r="AW1973" s="105"/>
      <c r="AX1973" s="105"/>
      <c r="AY1973" s="105"/>
      <c r="AZ1973" s="105"/>
      <c r="BA1973" s="105"/>
      <c r="BB1973" s="105"/>
      <c r="BC1973" s="105"/>
      <c r="BD1973" s="105"/>
      <c r="BE1973" s="105"/>
      <c r="BF1973" s="105"/>
      <c r="BG1973" s="105"/>
    </row>
    <row r="1974" spans="1:59" ht="15.6" x14ac:dyDescent="0.3">
      <c r="A1974" s="105" t="s">
        <v>3903</v>
      </c>
      <c r="B1974" s="105" t="s">
        <v>3906</v>
      </c>
      <c r="C1974" s="105" t="s">
        <v>230</v>
      </c>
      <c r="D1974" s="105">
        <v>129</v>
      </c>
      <c r="E1974" s="105">
        <v>7</v>
      </c>
      <c r="F1974" s="128">
        <v>2.17085E-88</v>
      </c>
      <c r="G1974" s="148">
        <v>84.57</v>
      </c>
      <c r="H1974" s="105"/>
      <c r="I1974" s="105"/>
      <c r="J1974" s="105"/>
      <c r="K1974" s="105"/>
      <c r="L1974" s="105"/>
      <c r="M1974" s="105"/>
      <c r="N1974" s="105"/>
      <c r="O1974" s="105"/>
      <c r="P1974" s="105"/>
      <c r="Q1974" s="105"/>
      <c r="R1974" s="105"/>
      <c r="S1974" s="105"/>
      <c r="T1974" s="105"/>
      <c r="U1974" s="105"/>
      <c r="V1974" s="105"/>
      <c r="W1974" s="105"/>
      <c r="X1974" s="105"/>
      <c r="Y1974" s="105"/>
      <c r="Z1974" s="105"/>
      <c r="AA1974" s="105"/>
      <c r="AB1974" s="105"/>
      <c r="AC1974" s="105"/>
      <c r="AD1974" s="105"/>
      <c r="AE1974" s="105"/>
      <c r="AF1974" s="105"/>
      <c r="AG1974" s="105"/>
      <c r="AH1974" s="105"/>
      <c r="AI1974" s="105"/>
      <c r="AJ1974" s="105"/>
      <c r="AK1974" s="105"/>
      <c r="AL1974" s="105"/>
      <c r="AM1974" s="105"/>
      <c r="AN1974" s="105"/>
      <c r="AO1974" s="105"/>
      <c r="AP1974" s="105"/>
      <c r="AQ1974" s="105"/>
      <c r="AR1974" s="105"/>
      <c r="AS1974" s="105"/>
      <c r="AT1974" s="105"/>
      <c r="AU1974" s="105"/>
      <c r="AV1974" s="105"/>
      <c r="AW1974" s="105"/>
      <c r="AX1974" s="105"/>
      <c r="AY1974" s="105"/>
      <c r="AZ1974" s="105"/>
      <c r="BA1974" s="105"/>
      <c r="BB1974" s="105"/>
      <c r="BC1974" s="105"/>
      <c r="BD1974" s="105"/>
      <c r="BE1974" s="105"/>
      <c r="BF1974" s="105"/>
      <c r="BG1974" s="105"/>
    </row>
    <row r="1975" spans="1:59" ht="15.6" x14ac:dyDescent="0.3">
      <c r="A1975" s="105" t="s">
        <v>3903</v>
      </c>
      <c r="B1975" s="105" t="s">
        <v>3907</v>
      </c>
      <c r="C1975" s="105" t="s">
        <v>230</v>
      </c>
      <c r="D1975" s="105">
        <v>129</v>
      </c>
      <c r="E1975" s="105">
        <v>7</v>
      </c>
      <c r="F1975" s="128">
        <v>2.8523500000000001E-88</v>
      </c>
      <c r="G1975" s="148">
        <v>84.71</v>
      </c>
      <c r="H1975" s="105"/>
      <c r="I1975" s="105"/>
      <c r="J1975" s="105"/>
      <c r="K1975" s="105"/>
      <c r="L1975" s="105"/>
      <c r="M1975" s="105"/>
      <c r="N1975" s="105"/>
      <c r="O1975" s="105"/>
      <c r="P1975" s="105"/>
      <c r="Q1975" s="105"/>
      <c r="R1975" s="105"/>
      <c r="S1975" s="105"/>
      <c r="T1975" s="105"/>
      <c r="U1975" s="105"/>
      <c r="V1975" s="105"/>
      <c r="W1975" s="105"/>
      <c r="X1975" s="105"/>
      <c r="Y1975" s="105"/>
      <c r="Z1975" s="105"/>
      <c r="AA1975" s="105"/>
      <c r="AB1975" s="105"/>
      <c r="AC1975" s="105"/>
      <c r="AD1975" s="105"/>
      <c r="AE1975" s="105"/>
      <c r="AF1975" s="105"/>
      <c r="AG1975" s="105"/>
      <c r="AH1975" s="105"/>
      <c r="AI1975" s="105"/>
      <c r="AJ1975" s="105"/>
      <c r="AK1975" s="105"/>
      <c r="AL1975" s="105"/>
      <c r="AM1975" s="105"/>
      <c r="AN1975" s="105"/>
      <c r="AO1975" s="105"/>
      <c r="AP1975" s="105"/>
      <c r="AQ1975" s="105"/>
      <c r="AR1975" s="105"/>
      <c r="AS1975" s="105"/>
      <c r="AT1975" s="105"/>
      <c r="AU1975" s="105"/>
      <c r="AV1975" s="105"/>
      <c r="AW1975" s="105"/>
      <c r="AX1975" s="105"/>
      <c r="AY1975" s="105"/>
      <c r="AZ1975" s="105"/>
      <c r="BA1975" s="105"/>
      <c r="BB1975" s="105"/>
      <c r="BC1975" s="105"/>
      <c r="BD1975" s="105"/>
      <c r="BE1975" s="105"/>
      <c r="BF1975" s="105"/>
      <c r="BG1975" s="105"/>
    </row>
    <row r="1976" spans="1:59" ht="15.6" x14ac:dyDescent="0.3">
      <c r="A1976" s="105" t="s">
        <v>3903</v>
      </c>
      <c r="B1976" s="105" t="s">
        <v>1874</v>
      </c>
      <c r="C1976" s="105" t="s">
        <v>211</v>
      </c>
      <c r="D1976" s="105">
        <v>133</v>
      </c>
      <c r="E1976" s="105">
        <v>7</v>
      </c>
      <c r="F1976" s="128">
        <v>1.94879E-92</v>
      </c>
      <c r="G1976" s="148">
        <v>84.86</v>
      </c>
      <c r="H1976" s="105"/>
      <c r="I1976" s="105"/>
      <c r="J1976" s="105"/>
      <c r="K1976" s="105"/>
      <c r="L1976" s="105"/>
      <c r="M1976" s="105"/>
      <c r="N1976" s="105"/>
      <c r="O1976" s="105"/>
      <c r="P1976" s="105"/>
      <c r="Q1976" s="105"/>
      <c r="R1976" s="105"/>
      <c r="S1976" s="105"/>
      <c r="T1976" s="105"/>
      <c r="U1976" s="105"/>
      <c r="V1976" s="105"/>
      <c r="W1976" s="105"/>
      <c r="X1976" s="105"/>
      <c r="Y1976" s="105"/>
      <c r="Z1976" s="105"/>
      <c r="AA1976" s="105"/>
      <c r="AB1976" s="105"/>
      <c r="AC1976" s="105"/>
      <c r="AD1976" s="105"/>
      <c r="AE1976" s="105"/>
      <c r="AF1976" s="105"/>
      <c r="AG1976" s="105"/>
      <c r="AH1976" s="105"/>
      <c r="AI1976" s="105"/>
      <c r="AJ1976" s="105"/>
      <c r="AK1976" s="105"/>
      <c r="AL1976" s="105"/>
      <c r="AM1976" s="105"/>
      <c r="AN1976" s="105"/>
      <c r="AO1976" s="105"/>
      <c r="AP1976" s="105"/>
      <c r="AQ1976" s="105"/>
      <c r="AR1976" s="105"/>
      <c r="AS1976" s="105"/>
      <c r="AT1976" s="105"/>
      <c r="AU1976" s="105"/>
      <c r="AV1976" s="105"/>
      <c r="AW1976" s="105"/>
      <c r="AX1976" s="105"/>
      <c r="AY1976" s="105"/>
      <c r="AZ1976" s="105"/>
      <c r="BA1976" s="105"/>
      <c r="BB1976" s="105"/>
      <c r="BC1976" s="105"/>
      <c r="BD1976" s="105"/>
      <c r="BE1976" s="105"/>
      <c r="BF1976" s="105"/>
      <c r="BG1976" s="105"/>
    </row>
    <row r="1977" spans="1:59" ht="15.6" x14ac:dyDescent="0.3">
      <c r="A1977" s="105" t="s">
        <v>3903</v>
      </c>
      <c r="B1977" s="105" t="s">
        <v>1875</v>
      </c>
      <c r="C1977" s="105" t="s">
        <v>1876</v>
      </c>
      <c r="D1977" s="105">
        <v>135</v>
      </c>
      <c r="E1977" s="105">
        <v>7</v>
      </c>
      <c r="F1977" s="128">
        <v>5.6598599999999995E-91</v>
      </c>
      <c r="G1977" s="148">
        <v>77</v>
      </c>
      <c r="H1977" s="105"/>
      <c r="I1977" s="105"/>
      <c r="J1977" s="105"/>
      <c r="K1977" s="105"/>
      <c r="L1977" s="105"/>
      <c r="M1977" s="105"/>
      <c r="N1977" s="105"/>
      <c r="O1977" s="105"/>
      <c r="P1977" s="105"/>
      <c r="Q1977" s="105"/>
      <c r="R1977" s="105"/>
      <c r="S1977" s="105"/>
      <c r="T1977" s="105"/>
      <c r="U1977" s="105"/>
      <c r="V1977" s="105"/>
      <c r="W1977" s="105"/>
      <c r="X1977" s="105"/>
      <c r="Y1977" s="105"/>
      <c r="Z1977" s="105"/>
      <c r="AA1977" s="105"/>
      <c r="AB1977" s="105"/>
      <c r="AC1977" s="105"/>
      <c r="AD1977" s="105"/>
      <c r="AE1977" s="105"/>
      <c r="AF1977" s="105"/>
      <c r="AG1977" s="105"/>
      <c r="AH1977" s="105"/>
      <c r="AI1977" s="105"/>
      <c r="AJ1977" s="105"/>
      <c r="AK1977" s="105"/>
      <c r="AL1977" s="105"/>
      <c r="AM1977" s="105"/>
      <c r="AN1977" s="105"/>
      <c r="AO1977" s="105"/>
      <c r="AP1977" s="105"/>
      <c r="AQ1977" s="105"/>
      <c r="AR1977" s="105"/>
      <c r="AS1977" s="105"/>
      <c r="AT1977" s="105"/>
      <c r="AU1977" s="105"/>
      <c r="AV1977" s="105"/>
      <c r="AW1977" s="105"/>
      <c r="AX1977" s="105"/>
      <c r="AY1977" s="105"/>
      <c r="AZ1977" s="105"/>
      <c r="BA1977" s="105"/>
      <c r="BB1977" s="105"/>
      <c r="BC1977" s="105"/>
      <c r="BD1977" s="105"/>
      <c r="BE1977" s="105"/>
      <c r="BF1977" s="105"/>
      <c r="BG1977" s="105"/>
    </row>
    <row r="1978" spans="1:59" ht="15.6" x14ac:dyDescent="0.3">
      <c r="A1978" s="105" t="s">
        <v>3903</v>
      </c>
      <c r="B1978" s="105" t="s">
        <v>1877</v>
      </c>
      <c r="C1978" s="105" t="s">
        <v>227</v>
      </c>
      <c r="D1978" s="105">
        <v>136</v>
      </c>
      <c r="E1978" s="105">
        <v>7</v>
      </c>
      <c r="F1978" s="128">
        <v>2.8422400000000001E-95</v>
      </c>
      <c r="G1978" s="148">
        <v>81.569999999999993</v>
      </c>
      <c r="H1978" s="105"/>
      <c r="I1978" s="105"/>
      <c r="J1978" s="105"/>
      <c r="K1978" s="105"/>
      <c r="L1978" s="105"/>
      <c r="M1978" s="105"/>
      <c r="N1978" s="105"/>
      <c r="O1978" s="105"/>
      <c r="P1978" s="105"/>
      <c r="Q1978" s="105"/>
      <c r="R1978" s="105"/>
      <c r="S1978" s="105"/>
      <c r="T1978" s="105"/>
      <c r="U1978" s="105"/>
      <c r="V1978" s="105"/>
      <c r="W1978" s="105"/>
      <c r="X1978" s="105"/>
      <c r="Y1978" s="105"/>
      <c r="Z1978" s="105"/>
      <c r="AA1978" s="105"/>
      <c r="AB1978" s="105"/>
      <c r="AC1978" s="105"/>
      <c r="AD1978" s="105"/>
      <c r="AE1978" s="105"/>
      <c r="AF1978" s="105"/>
      <c r="AG1978" s="105"/>
      <c r="AH1978" s="105"/>
      <c r="AI1978" s="105"/>
      <c r="AJ1978" s="105"/>
      <c r="AK1978" s="105"/>
      <c r="AL1978" s="105"/>
      <c r="AM1978" s="105"/>
      <c r="AN1978" s="105"/>
      <c r="AO1978" s="105"/>
      <c r="AP1978" s="105"/>
      <c r="AQ1978" s="105"/>
      <c r="AR1978" s="105"/>
      <c r="AS1978" s="105"/>
      <c r="AT1978" s="105"/>
      <c r="AU1978" s="105"/>
      <c r="AV1978" s="105"/>
      <c r="AW1978" s="105"/>
      <c r="AX1978" s="105"/>
      <c r="AY1978" s="105"/>
      <c r="AZ1978" s="105"/>
      <c r="BA1978" s="105"/>
      <c r="BB1978" s="105"/>
      <c r="BC1978" s="105"/>
      <c r="BD1978" s="105"/>
      <c r="BE1978" s="105"/>
      <c r="BF1978" s="105"/>
      <c r="BG1978" s="105"/>
    </row>
    <row r="1979" spans="1:59" ht="15.6" x14ac:dyDescent="0.3">
      <c r="A1979" s="105" t="s">
        <v>3908</v>
      </c>
      <c r="B1979" s="105" t="s">
        <v>3909</v>
      </c>
      <c r="C1979" s="105" t="s">
        <v>1878</v>
      </c>
      <c r="D1979" s="105">
        <v>120</v>
      </c>
      <c r="E1979" s="105">
        <v>6</v>
      </c>
      <c r="F1979" s="128">
        <v>5.6754300000000001E-83</v>
      </c>
      <c r="G1979" s="148">
        <v>72.83</v>
      </c>
      <c r="H1979" s="105"/>
      <c r="I1979" s="105"/>
      <c r="J1979" s="105"/>
      <c r="K1979" s="105"/>
      <c r="L1979" s="105"/>
      <c r="M1979" s="105"/>
      <c r="N1979" s="105"/>
      <c r="O1979" s="105"/>
      <c r="P1979" s="105"/>
      <c r="Q1979" s="105"/>
      <c r="R1979" s="105"/>
      <c r="S1979" s="105"/>
      <c r="T1979" s="105"/>
      <c r="U1979" s="105"/>
      <c r="V1979" s="105"/>
      <c r="W1979" s="105"/>
      <c r="X1979" s="105"/>
      <c r="Y1979" s="105"/>
      <c r="Z1979" s="105"/>
      <c r="AA1979" s="105"/>
      <c r="AB1979" s="105"/>
      <c r="AC1979" s="105"/>
      <c r="AD1979" s="105"/>
      <c r="AE1979" s="105"/>
      <c r="AF1979" s="105"/>
      <c r="AG1979" s="105"/>
      <c r="AH1979" s="105"/>
      <c r="AI1979" s="105"/>
      <c r="AJ1979" s="105"/>
      <c r="AK1979" s="105"/>
      <c r="AL1979" s="105"/>
      <c r="AM1979" s="105"/>
      <c r="AN1979" s="105"/>
      <c r="AO1979" s="105"/>
      <c r="AP1979" s="105"/>
      <c r="AQ1979" s="105"/>
      <c r="AR1979" s="105"/>
      <c r="AS1979" s="105"/>
      <c r="AT1979" s="105"/>
      <c r="AU1979" s="105"/>
      <c r="AV1979" s="105"/>
      <c r="AW1979" s="105"/>
      <c r="AX1979" s="105"/>
      <c r="AY1979" s="105"/>
      <c r="AZ1979" s="105"/>
      <c r="BA1979" s="105"/>
      <c r="BB1979" s="105"/>
      <c r="BC1979" s="105"/>
      <c r="BD1979" s="105"/>
      <c r="BE1979" s="105"/>
      <c r="BF1979" s="105"/>
      <c r="BG1979" s="105"/>
    </row>
    <row r="1980" spans="1:59" ht="15.6" x14ac:dyDescent="0.3">
      <c r="A1980" s="105" t="s">
        <v>3908</v>
      </c>
      <c r="B1980" s="105" t="s">
        <v>3910</v>
      </c>
      <c r="C1980" s="105" t="s">
        <v>1878</v>
      </c>
      <c r="D1980" s="105">
        <v>120</v>
      </c>
      <c r="E1980" s="105">
        <v>6</v>
      </c>
      <c r="F1980" s="128">
        <v>5.6754300000000001E-83</v>
      </c>
      <c r="G1980" s="148">
        <v>72.83</v>
      </c>
      <c r="H1980" s="105"/>
      <c r="I1980" s="105"/>
      <c r="J1980" s="105"/>
      <c r="K1980" s="105"/>
      <c r="L1980" s="105"/>
      <c r="M1980" s="105"/>
      <c r="N1980" s="105"/>
      <c r="O1980" s="105"/>
      <c r="P1980" s="105"/>
      <c r="Q1980" s="105"/>
      <c r="R1980" s="105"/>
      <c r="S1980" s="105"/>
      <c r="T1980" s="105"/>
      <c r="U1980" s="105"/>
      <c r="V1980" s="105"/>
      <c r="W1980" s="105"/>
      <c r="X1980" s="105"/>
      <c r="Y1980" s="105"/>
      <c r="Z1980" s="105"/>
      <c r="AA1980" s="105"/>
      <c r="AB1980" s="105"/>
      <c r="AC1980" s="105"/>
      <c r="AD1980" s="105"/>
      <c r="AE1980" s="105"/>
      <c r="AF1980" s="105"/>
      <c r="AG1980" s="105"/>
      <c r="AH1980" s="105"/>
      <c r="AI1980" s="105"/>
      <c r="AJ1980" s="105"/>
      <c r="AK1980" s="105"/>
      <c r="AL1980" s="105"/>
      <c r="AM1980" s="105"/>
      <c r="AN1980" s="105"/>
      <c r="AO1980" s="105"/>
      <c r="AP1980" s="105"/>
      <c r="AQ1980" s="105"/>
      <c r="AR1980" s="105"/>
      <c r="AS1980" s="105"/>
      <c r="AT1980" s="105"/>
      <c r="AU1980" s="105"/>
      <c r="AV1980" s="105"/>
      <c r="AW1980" s="105"/>
      <c r="AX1980" s="105"/>
      <c r="AY1980" s="105"/>
      <c r="AZ1980" s="105"/>
      <c r="BA1980" s="105"/>
      <c r="BB1980" s="105"/>
      <c r="BC1980" s="105"/>
      <c r="BD1980" s="105"/>
      <c r="BE1980" s="105"/>
      <c r="BF1980" s="105"/>
      <c r="BG1980" s="105"/>
    </row>
    <row r="1981" spans="1:59" ht="15.6" x14ac:dyDescent="0.3">
      <c r="A1981" s="105" t="s">
        <v>3908</v>
      </c>
      <c r="B1981" s="105" t="s">
        <v>1879</v>
      </c>
      <c r="C1981" s="105" t="s">
        <v>1878</v>
      </c>
      <c r="D1981" s="105">
        <v>152</v>
      </c>
      <c r="E1981" s="105">
        <v>6</v>
      </c>
      <c r="F1981" s="128">
        <v>3.5532399999999998E-109</v>
      </c>
      <c r="G1981" s="148">
        <v>72.5</v>
      </c>
      <c r="H1981" s="105"/>
      <c r="I1981" s="105"/>
      <c r="J1981" s="105"/>
      <c r="K1981" s="105"/>
      <c r="L1981" s="105"/>
      <c r="M1981" s="105"/>
      <c r="N1981" s="105"/>
      <c r="O1981" s="105"/>
      <c r="P1981" s="105"/>
      <c r="Q1981" s="105"/>
      <c r="R1981" s="105"/>
      <c r="S1981" s="105"/>
      <c r="T1981" s="105"/>
      <c r="U1981" s="105"/>
      <c r="V1981" s="105"/>
      <c r="W1981" s="105"/>
      <c r="X1981" s="105"/>
      <c r="Y1981" s="105"/>
      <c r="Z1981" s="105"/>
      <c r="AA1981" s="105"/>
      <c r="AB1981" s="105"/>
      <c r="AC1981" s="105"/>
      <c r="AD1981" s="105"/>
      <c r="AE1981" s="105"/>
      <c r="AF1981" s="105"/>
      <c r="AG1981" s="105"/>
      <c r="AH1981" s="105"/>
      <c r="AI1981" s="105"/>
      <c r="AJ1981" s="105"/>
      <c r="AK1981" s="105"/>
      <c r="AL1981" s="105"/>
      <c r="AM1981" s="105"/>
      <c r="AN1981" s="105"/>
      <c r="AO1981" s="105"/>
      <c r="AP1981" s="105"/>
      <c r="AQ1981" s="105"/>
      <c r="AR1981" s="105"/>
      <c r="AS1981" s="105"/>
      <c r="AT1981" s="105"/>
      <c r="AU1981" s="105"/>
      <c r="AV1981" s="105"/>
      <c r="AW1981" s="105"/>
      <c r="AX1981" s="105"/>
      <c r="AY1981" s="105"/>
      <c r="AZ1981" s="105"/>
      <c r="BA1981" s="105"/>
      <c r="BB1981" s="105"/>
      <c r="BC1981" s="105"/>
      <c r="BD1981" s="105"/>
      <c r="BE1981" s="105"/>
      <c r="BF1981" s="105"/>
      <c r="BG1981" s="105"/>
    </row>
    <row r="1982" spans="1:59" ht="15.6" x14ac:dyDescent="0.3">
      <c r="A1982" s="105" t="s">
        <v>3908</v>
      </c>
      <c r="B1982" s="105" t="s">
        <v>3911</v>
      </c>
      <c r="C1982" s="105" t="s">
        <v>1878</v>
      </c>
      <c r="D1982" s="105">
        <v>121</v>
      </c>
      <c r="E1982" s="105">
        <v>7</v>
      </c>
      <c r="F1982" s="128">
        <v>6.2161900000000002E-82</v>
      </c>
      <c r="G1982" s="148">
        <v>75.569999999999993</v>
      </c>
      <c r="H1982" s="105"/>
      <c r="I1982" s="105"/>
      <c r="J1982" s="105"/>
      <c r="K1982" s="105"/>
      <c r="L1982" s="105"/>
      <c r="M1982" s="105"/>
      <c r="N1982" s="105"/>
      <c r="O1982" s="105"/>
      <c r="P1982" s="105"/>
      <c r="Q1982" s="105"/>
      <c r="R1982" s="105"/>
      <c r="S1982" s="105"/>
      <c r="T1982" s="105"/>
      <c r="U1982" s="105"/>
      <c r="V1982" s="105"/>
      <c r="W1982" s="105"/>
      <c r="X1982" s="105"/>
      <c r="Y1982" s="105"/>
      <c r="Z1982" s="105"/>
      <c r="AA1982" s="105"/>
      <c r="AB1982" s="105"/>
      <c r="AC1982" s="105"/>
      <c r="AD1982" s="105"/>
      <c r="AE1982" s="105"/>
      <c r="AF1982" s="105"/>
      <c r="AG1982" s="105"/>
      <c r="AH1982" s="105"/>
      <c r="AI1982" s="105"/>
      <c r="AJ1982" s="105"/>
      <c r="AK1982" s="105"/>
      <c r="AL1982" s="105"/>
      <c r="AM1982" s="105"/>
      <c r="AN1982" s="105"/>
      <c r="AO1982" s="105"/>
      <c r="AP1982" s="105"/>
      <c r="AQ1982" s="105"/>
      <c r="AR1982" s="105"/>
      <c r="AS1982" s="105"/>
      <c r="AT1982" s="105"/>
      <c r="AU1982" s="105"/>
      <c r="AV1982" s="105"/>
      <c r="AW1982" s="105"/>
      <c r="AX1982" s="105"/>
      <c r="AY1982" s="105"/>
      <c r="AZ1982" s="105"/>
      <c r="BA1982" s="105"/>
      <c r="BB1982" s="105"/>
      <c r="BC1982" s="105"/>
      <c r="BD1982" s="105"/>
      <c r="BE1982" s="105"/>
      <c r="BF1982" s="105"/>
      <c r="BG1982" s="105"/>
    </row>
    <row r="1983" spans="1:59" ht="15.6" x14ac:dyDescent="0.3">
      <c r="A1983" s="105" t="s">
        <v>3908</v>
      </c>
      <c r="B1983" s="105" t="s">
        <v>3912</v>
      </c>
      <c r="C1983" s="105" t="s">
        <v>1878</v>
      </c>
      <c r="D1983" s="105">
        <v>134</v>
      </c>
      <c r="E1983" s="105">
        <v>7</v>
      </c>
      <c r="F1983" s="128">
        <v>8.9822199999999999E-91</v>
      </c>
      <c r="G1983" s="148">
        <v>74.430000000000007</v>
      </c>
      <c r="H1983" s="105"/>
      <c r="I1983" s="105"/>
      <c r="J1983" s="105"/>
      <c r="K1983" s="105"/>
      <c r="L1983" s="105"/>
      <c r="M1983" s="105"/>
      <c r="N1983" s="105"/>
      <c r="O1983" s="105"/>
      <c r="P1983" s="105"/>
      <c r="Q1983" s="105"/>
      <c r="R1983" s="105"/>
      <c r="S1983" s="105"/>
      <c r="T1983" s="105"/>
      <c r="U1983" s="105"/>
      <c r="V1983" s="105"/>
      <c r="W1983" s="105"/>
      <c r="X1983" s="105"/>
      <c r="Y1983" s="105"/>
      <c r="Z1983" s="105"/>
      <c r="AA1983" s="105"/>
      <c r="AB1983" s="105"/>
      <c r="AC1983" s="105"/>
      <c r="AD1983" s="105"/>
      <c r="AE1983" s="105"/>
      <c r="AF1983" s="105"/>
      <c r="AG1983" s="105"/>
      <c r="AH1983" s="105"/>
      <c r="AI1983" s="105"/>
      <c r="AJ1983" s="105"/>
      <c r="AK1983" s="105"/>
      <c r="AL1983" s="105"/>
      <c r="AM1983" s="105"/>
      <c r="AN1983" s="105"/>
      <c r="AO1983" s="105"/>
      <c r="AP1983" s="105"/>
      <c r="AQ1983" s="105"/>
      <c r="AR1983" s="105"/>
      <c r="AS1983" s="105"/>
      <c r="AT1983" s="105"/>
      <c r="AU1983" s="105"/>
      <c r="AV1983" s="105"/>
      <c r="AW1983" s="105"/>
      <c r="AX1983" s="105"/>
      <c r="AY1983" s="105"/>
      <c r="AZ1983" s="105"/>
      <c r="BA1983" s="105"/>
      <c r="BB1983" s="105"/>
      <c r="BC1983" s="105"/>
      <c r="BD1983" s="105"/>
      <c r="BE1983" s="105"/>
      <c r="BF1983" s="105"/>
      <c r="BG1983" s="105"/>
    </row>
    <row r="1984" spans="1:59" ht="15.6" x14ac:dyDescent="0.3">
      <c r="A1984" s="105" t="s">
        <v>3908</v>
      </c>
      <c r="B1984" s="105" t="s">
        <v>1880</v>
      </c>
      <c r="C1984" s="105" t="s">
        <v>1878</v>
      </c>
      <c r="D1984" s="105">
        <v>120</v>
      </c>
      <c r="E1984" s="105">
        <v>6</v>
      </c>
      <c r="F1984" s="128">
        <v>5.6754300000000001E-83</v>
      </c>
      <c r="G1984" s="148">
        <v>72.83</v>
      </c>
      <c r="H1984" s="105"/>
      <c r="I1984" s="105"/>
      <c r="J1984" s="105"/>
      <c r="K1984" s="105"/>
      <c r="L1984" s="105"/>
      <c r="M1984" s="105"/>
      <c r="N1984" s="105"/>
      <c r="O1984" s="105"/>
      <c r="P1984" s="105"/>
      <c r="Q1984" s="105"/>
      <c r="R1984" s="105"/>
      <c r="S1984" s="105"/>
      <c r="T1984" s="105"/>
      <c r="U1984" s="105"/>
      <c r="V1984" s="105"/>
      <c r="W1984" s="105"/>
      <c r="X1984" s="105"/>
      <c r="Y1984" s="105"/>
      <c r="Z1984" s="105"/>
      <c r="AA1984" s="105"/>
      <c r="AB1984" s="105"/>
      <c r="AC1984" s="105"/>
      <c r="AD1984" s="105"/>
      <c r="AE1984" s="105"/>
      <c r="AF1984" s="105"/>
      <c r="AG1984" s="105"/>
      <c r="AH1984" s="105"/>
      <c r="AI1984" s="105"/>
      <c r="AJ1984" s="105"/>
      <c r="AK1984" s="105"/>
      <c r="AL1984" s="105"/>
      <c r="AM1984" s="105"/>
      <c r="AN1984" s="105"/>
      <c r="AO1984" s="105"/>
      <c r="AP1984" s="105"/>
      <c r="AQ1984" s="105"/>
      <c r="AR1984" s="105"/>
      <c r="AS1984" s="105"/>
      <c r="AT1984" s="105"/>
      <c r="AU1984" s="105"/>
      <c r="AV1984" s="105"/>
      <c r="AW1984" s="105"/>
      <c r="AX1984" s="105"/>
      <c r="AY1984" s="105"/>
      <c r="AZ1984" s="105"/>
      <c r="BA1984" s="105"/>
      <c r="BB1984" s="105"/>
      <c r="BC1984" s="105"/>
      <c r="BD1984" s="105"/>
      <c r="BE1984" s="105"/>
      <c r="BF1984" s="105"/>
      <c r="BG1984" s="105"/>
    </row>
    <row r="1985" spans="1:59" ht="15.6" x14ac:dyDescent="0.3">
      <c r="A1985" s="105" t="s">
        <v>3908</v>
      </c>
      <c r="B1985" s="105" t="s">
        <v>1881</v>
      </c>
      <c r="C1985" s="105" t="s">
        <v>1878</v>
      </c>
      <c r="D1985" s="105">
        <v>121</v>
      </c>
      <c r="E1985" s="105">
        <v>7</v>
      </c>
      <c r="F1985" s="128">
        <v>1.44081E-81</v>
      </c>
      <c r="G1985" s="148">
        <v>70.86</v>
      </c>
      <c r="H1985" s="105"/>
      <c r="I1985" s="105"/>
      <c r="J1985" s="105"/>
      <c r="K1985" s="105"/>
      <c r="L1985" s="105"/>
      <c r="M1985" s="105"/>
      <c r="N1985" s="105"/>
      <c r="O1985" s="105"/>
      <c r="P1985" s="105"/>
      <c r="Q1985" s="105"/>
      <c r="R1985" s="105"/>
      <c r="S1985" s="105"/>
      <c r="T1985" s="105"/>
      <c r="U1985" s="105"/>
      <c r="V1985" s="105"/>
      <c r="W1985" s="105"/>
      <c r="X1985" s="105"/>
      <c r="Y1985" s="105"/>
      <c r="Z1985" s="105"/>
      <c r="AA1985" s="105"/>
      <c r="AB1985" s="105"/>
      <c r="AC1985" s="105"/>
      <c r="AD1985" s="105"/>
      <c r="AE1985" s="105"/>
      <c r="AF1985" s="105"/>
      <c r="AG1985" s="105"/>
      <c r="AH1985" s="105"/>
      <c r="AI1985" s="105"/>
      <c r="AJ1985" s="105"/>
      <c r="AK1985" s="105"/>
      <c r="AL1985" s="105"/>
      <c r="AM1985" s="105"/>
      <c r="AN1985" s="105"/>
      <c r="AO1985" s="105"/>
      <c r="AP1985" s="105"/>
      <c r="AQ1985" s="105"/>
      <c r="AR1985" s="105"/>
      <c r="AS1985" s="105"/>
      <c r="AT1985" s="105"/>
      <c r="AU1985" s="105"/>
      <c r="AV1985" s="105"/>
      <c r="AW1985" s="105"/>
      <c r="AX1985" s="105"/>
      <c r="AY1985" s="105"/>
      <c r="AZ1985" s="105"/>
      <c r="BA1985" s="105"/>
      <c r="BB1985" s="105"/>
      <c r="BC1985" s="105"/>
      <c r="BD1985" s="105"/>
      <c r="BE1985" s="105"/>
      <c r="BF1985" s="105"/>
      <c r="BG1985" s="105"/>
    </row>
    <row r="1986" spans="1:59" ht="15.6" x14ac:dyDescent="0.3">
      <c r="A1986" s="105" t="s">
        <v>3908</v>
      </c>
      <c r="B1986" s="105" t="s">
        <v>1882</v>
      </c>
      <c r="C1986" s="105" t="s">
        <v>1878</v>
      </c>
      <c r="D1986" s="105">
        <v>121</v>
      </c>
      <c r="E1986" s="105">
        <v>5</v>
      </c>
      <c r="F1986" s="128">
        <v>5.7356699999999998E-85</v>
      </c>
      <c r="G1986" s="148">
        <v>65.400000000000006</v>
      </c>
      <c r="H1986" s="105"/>
      <c r="I1986" s="105"/>
      <c r="J1986" s="105"/>
      <c r="K1986" s="105"/>
      <c r="L1986" s="105"/>
      <c r="M1986" s="105"/>
      <c r="N1986" s="105"/>
      <c r="O1986" s="105"/>
      <c r="P1986" s="105"/>
      <c r="Q1986" s="105"/>
      <c r="R1986" s="105"/>
      <c r="S1986" s="105"/>
      <c r="T1986" s="105"/>
      <c r="U1986" s="105"/>
      <c r="V1986" s="105"/>
      <c r="W1986" s="105"/>
      <c r="X1986" s="105"/>
      <c r="Y1986" s="105"/>
      <c r="Z1986" s="105"/>
      <c r="AA1986" s="105"/>
      <c r="AB1986" s="105"/>
      <c r="AC1986" s="105"/>
      <c r="AD1986" s="105"/>
      <c r="AE1986" s="105"/>
      <c r="AF1986" s="105"/>
      <c r="AG1986" s="105"/>
      <c r="AH1986" s="105"/>
      <c r="AI1986" s="105"/>
      <c r="AJ1986" s="105"/>
      <c r="AK1986" s="105"/>
      <c r="AL1986" s="105"/>
      <c r="AM1986" s="105"/>
      <c r="AN1986" s="105"/>
      <c r="AO1986" s="105"/>
      <c r="AP1986" s="105"/>
      <c r="AQ1986" s="105"/>
      <c r="AR1986" s="105"/>
      <c r="AS1986" s="105"/>
      <c r="AT1986" s="105"/>
      <c r="AU1986" s="105"/>
      <c r="AV1986" s="105"/>
      <c r="AW1986" s="105"/>
      <c r="AX1986" s="105"/>
      <c r="AY1986" s="105"/>
      <c r="AZ1986" s="105"/>
      <c r="BA1986" s="105"/>
      <c r="BB1986" s="105"/>
      <c r="BC1986" s="105"/>
      <c r="BD1986" s="105"/>
      <c r="BE1986" s="105"/>
      <c r="BF1986" s="105"/>
      <c r="BG1986" s="105"/>
    </row>
    <row r="1987" spans="1:59" ht="15.6" x14ac:dyDescent="0.3">
      <c r="A1987" s="105" t="s">
        <v>3913</v>
      </c>
      <c r="B1987" s="105" t="s">
        <v>3914</v>
      </c>
      <c r="C1987" s="105" t="s">
        <v>211</v>
      </c>
      <c r="D1987" s="105">
        <v>193</v>
      </c>
      <c r="E1987" s="105">
        <v>8</v>
      </c>
      <c r="F1987" s="128">
        <v>1.4664699999999999E-135</v>
      </c>
      <c r="G1987" s="148">
        <v>74.38</v>
      </c>
      <c r="H1987" s="105"/>
      <c r="I1987" s="105"/>
      <c r="J1987" s="105"/>
      <c r="K1987" s="105"/>
      <c r="L1987" s="105"/>
      <c r="M1987" s="105"/>
      <c r="N1987" s="105"/>
      <c r="O1987" s="105"/>
      <c r="P1987" s="105"/>
      <c r="Q1987" s="105"/>
      <c r="R1987" s="105"/>
      <c r="S1987" s="105"/>
      <c r="T1987" s="105"/>
      <c r="U1987" s="105"/>
      <c r="V1987" s="105"/>
      <c r="W1987" s="105"/>
      <c r="X1987" s="105"/>
      <c r="Y1987" s="105"/>
      <c r="Z1987" s="105"/>
      <c r="AA1987" s="105"/>
      <c r="AB1987" s="105"/>
      <c r="AC1987" s="105"/>
      <c r="AD1987" s="105"/>
      <c r="AE1987" s="105"/>
      <c r="AF1987" s="105"/>
      <c r="AG1987" s="105"/>
      <c r="AH1987" s="105"/>
      <c r="AI1987" s="105"/>
      <c r="AJ1987" s="105"/>
      <c r="AK1987" s="105"/>
      <c r="AL1987" s="105"/>
      <c r="AM1987" s="105"/>
      <c r="AN1987" s="105"/>
      <c r="AO1987" s="105"/>
      <c r="AP1987" s="105"/>
      <c r="AQ1987" s="105"/>
      <c r="AR1987" s="105"/>
      <c r="AS1987" s="105"/>
      <c r="AT1987" s="105"/>
      <c r="AU1987" s="105"/>
      <c r="AV1987" s="105"/>
      <c r="AW1987" s="105"/>
      <c r="AX1987" s="105"/>
      <c r="AY1987" s="105"/>
      <c r="AZ1987" s="105"/>
      <c r="BA1987" s="105"/>
      <c r="BB1987" s="105"/>
      <c r="BC1987" s="105"/>
      <c r="BD1987" s="105"/>
      <c r="BE1987" s="105"/>
      <c r="BF1987" s="105"/>
      <c r="BG1987" s="105"/>
    </row>
    <row r="1988" spans="1:59" ht="15.6" x14ac:dyDescent="0.3">
      <c r="A1988" s="105" t="s">
        <v>3913</v>
      </c>
      <c r="B1988" s="105" t="s">
        <v>3915</v>
      </c>
      <c r="C1988" s="105" t="s">
        <v>214</v>
      </c>
      <c r="D1988" s="105">
        <v>188</v>
      </c>
      <c r="E1988" s="105">
        <v>8</v>
      </c>
      <c r="F1988" s="128">
        <v>1.2895499999999999E-131</v>
      </c>
      <c r="G1988" s="148">
        <v>74.5</v>
      </c>
      <c r="H1988" s="105"/>
      <c r="I1988" s="105"/>
      <c r="J1988" s="105"/>
      <c r="K1988" s="105"/>
      <c r="L1988" s="105"/>
      <c r="M1988" s="105"/>
      <c r="N1988" s="105"/>
      <c r="O1988" s="105"/>
      <c r="P1988" s="105"/>
      <c r="Q1988" s="105"/>
      <c r="R1988" s="105"/>
      <c r="S1988" s="105"/>
      <c r="T1988" s="105"/>
      <c r="U1988" s="105"/>
      <c r="V1988" s="105"/>
      <c r="W1988" s="105"/>
      <c r="X1988" s="105"/>
      <c r="Y1988" s="105"/>
      <c r="Z1988" s="105"/>
      <c r="AA1988" s="105"/>
      <c r="AB1988" s="105"/>
      <c r="AC1988" s="105"/>
      <c r="AD1988" s="105"/>
      <c r="AE1988" s="105"/>
      <c r="AF1988" s="105"/>
      <c r="AG1988" s="105"/>
      <c r="AH1988" s="105"/>
      <c r="AI1988" s="105"/>
      <c r="AJ1988" s="105"/>
      <c r="AK1988" s="105"/>
      <c r="AL1988" s="105"/>
      <c r="AM1988" s="105"/>
      <c r="AN1988" s="105"/>
      <c r="AO1988" s="105"/>
      <c r="AP1988" s="105"/>
      <c r="AQ1988" s="105"/>
      <c r="AR1988" s="105"/>
      <c r="AS1988" s="105"/>
      <c r="AT1988" s="105"/>
      <c r="AU1988" s="105"/>
      <c r="AV1988" s="105"/>
      <c r="AW1988" s="105"/>
      <c r="AX1988" s="105"/>
      <c r="AY1988" s="105"/>
      <c r="AZ1988" s="105"/>
      <c r="BA1988" s="105"/>
      <c r="BB1988" s="105"/>
      <c r="BC1988" s="105"/>
      <c r="BD1988" s="105"/>
      <c r="BE1988" s="105"/>
      <c r="BF1988" s="105"/>
      <c r="BG1988" s="105"/>
    </row>
    <row r="1989" spans="1:59" ht="15.6" x14ac:dyDescent="0.3">
      <c r="A1989" s="105" t="s">
        <v>3913</v>
      </c>
      <c r="B1989" s="105" t="s">
        <v>1883</v>
      </c>
      <c r="C1989" s="105" t="s">
        <v>211</v>
      </c>
      <c r="D1989" s="105">
        <v>193</v>
      </c>
      <c r="E1989" s="105">
        <v>8</v>
      </c>
      <c r="F1989" s="128">
        <v>1.4664699999999999E-135</v>
      </c>
      <c r="G1989" s="148">
        <v>74.38</v>
      </c>
      <c r="H1989" s="105"/>
      <c r="I1989" s="105"/>
      <c r="J1989" s="105"/>
      <c r="K1989" s="105"/>
      <c r="L1989" s="105"/>
      <c r="M1989" s="105"/>
      <c r="N1989" s="105"/>
      <c r="O1989" s="105"/>
      <c r="P1989" s="105"/>
      <c r="Q1989" s="105"/>
      <c r="R1989" s="105"/>
      <c r="S1989" s="105"/>
      <c r="T1989" s="105"/>
      <c r="U1989" s="105"/>
      <c r="V1989" s="105"/>
      <c r="W1989" s="105"/>
      <c r="X1989" s="105"/>
      <c r="Y1989" s="105"/>
      <c r="Z1989" s="105"/>
      <c r="AA1989" s="105"/>
      <c r="AB1989" s="105"/>
      <c r="AC1989" s="105"/>
      <c r="AD1989" s="105"/>
      <c r="AE1989" s="105"/>
      <c r="AF1989" s="105"/>
      <c r="AG1989" s="105"/>
      <c r="AH1989" s="105"/>
      <c r="AI1989" s="105"/>
      <c r="AJ1989" s="105"/>
      <c r="AK1989" s="105"/>
      <c r="AL1989" s="105"/>
      <c r="AM1989" s="105"/>
      <c r="AN1989" s="105"/>
      <c r="AO1989" s="105"/>
      <c r="AP1989" s="105"/>
      <c r="AQ1989" s="105"/>
      <c r="AR1989" s="105"/>
      <c r="AS1989" s="105"/>
      <c r="AT1989" s="105"/>
      <c r="AU1989" s="105"/>
      <c r="AV1989" s="105"/>
      <c r="AW1989" s="105"/>
      <c r="AX1989" s="105"/>
      <c r="AY1989" s="105"/>
      <c r="AZ1989" s="105"/>
      <c r="BA1989" s="105"/>
      <c r="BB1989" s="105"/>
      <c r="BC1989" s="105"/>
      <c r="BD1989" s="105"/>
      <c r="BE1989" s="105"/>
      <c r="BF1989" s="105"/>
      <c r="BG1989" s="105"/>
    </row>
    <row r="1990" spans="1:59" ht="15.6" x14ac:dyDescent="0.3">
      <c r="A1990" s="105" t="s">
        <v>3913</v>
      </c>
      <c r="B1990" s="105" t="s">
        <v>1884</v>
      </c>
      <c r="C1990" s="105" t="s">
        <v>227</v>
      </c>
      <c r="D1990" s="105">
        <v>203</v>
      </c>
      <c r="E1990" s="105">
        <v>8</v>
      </c>
      <c r="F1990" s="128">
        <v>4.5014499999999998E-145</v>
      </c>
      <c r="G1990" s="148">
        <v>67.75</v>
      </c>
      <c r="H1990" s="105"/>
      <c r="I1990" s="105"/>
      <c r="J1990" s="105"/>
      <c r="K1990" s="105"/>
      <c r="L1990" s="105"/>
      <c r="M1990" s="105"/>
      <c r="N1990" s="105"/>
      <c r="O1990" s="105"/>
      <c r="P1990" s="105"/>
      <c r="Q1990" s="105"/>
      <c r="R1990" s="105"/>
      <c r="S1990" s="105"/>
      <c r="T1990" s="105"/>
      <c r="U1990" s="105"/>
      <c r="V1990" s="105"/>
      <c r="W1990" s="105"/>
      <c r="X1990" s="105"/>
      <c r="Y1990" s="105"/>
      <c r="Z1990" s="105"/>
      <c r="AA1990" s="105"/>
      <c r="AB1990" s="105"/>
      <c r="AC1990" s="105"/>
      <c r="AD1990" s="105"/>
      <c r="AE1990" s="105"/>
      <c r="AF1990" s="105"/>
      <c r="AG1990" s="105"/>
      <c r="AH1990" s="105"/>
      <c r="AI1990" s="105"/>
      <c r="AJ1990" s="105"/>
      <c r="AK1990" s="105"/>
      <c r="AL1990" s="105"/>
      <c r="AM1990" s="105"/>
      <c r="AN1990" s="105"/>
      <c r="AO1990" s="105"/>
      <c r="AP1990" s="105"/>
      <c r="AQ1990" s="105"/>
      <c r="AR1990" s="105"/>
      <c r="AS1990" s="105"/>
      <c r="AT1990" s="105"/>
      <c r="AU1990" s="105"/>
      <c r="AV1990" s="105"/>
      <c r="AW1990" s="105"/>
      <c r="AX1990" s="105"/>
      <c r="AY1990" s="105"/>
      <c r="AZ1990" s="105"/>
      <c r="BA1990" s="105"/>
      <c r="BB1990" s="105"/>
      <c r="BC1990" s="105"/>
      <c r="BD1990" s="105"/>
      <c r="BE1990" s="105"/>
      <c r="BF1990" s="105"/>
      <c r="BG1990" s="105"/>
    </row>
    <row r="1991" spans="1:59" ht="15.6" x14ac:dyDescent="0.3">
      <c r="A1991" s="105" t="s">
        <v>3913</v>
      </c>
      <c r="B1991" s="105" t="s">
        <v>3916</v>
      </c>
      <c r="C1991" s="105" t="s">
        <v>230</v>
      </c>
      <c r="D1991" s="105">
        <v>191</v>
      </c>
      <c r="E1991" s="105">
        <v>8</v>
      </c>
      <c r="F1991" s="128">
        <v>3.0867500000000001E-133</v>
      </c>
      <c r="G1991" s="148">
        <v>75.13</v>
      </c>
      <c r="H1991" s="105"/>
      <c r="I1991" s="105"/>
      <c r="J1991" s="105"/>
      <c r="K1991" s="105"/>
      <c r="L1991" s="105"/>
      <c r="M1991" s="105"/>
      <c r="N1991" s="105"/>
      <c r="O1991" s="105"/>
      <c r="P1991" s="105"/>
      <c r="Q1991" s="105"/>
      <c r="R1991" s="105"/>
      <c r="S1991" s="105"/>
      <c r="T1991" s="105"/>
      <c r="U1991" s="105"/>
      <c r="V1991" s="105"/>
      <c r="W1991" s="105"/>
      <c r="X1991" s="105"/>
      <c r="Y1991" s="105"/>
      <c r="Z1991" s="105"/>
      <c r="AA1991" s="105"/>
      <c r="AB1991" s="105"/>
      <c r="AC1991" s="105"/>
      <c r="AD1991" s="105"/>
      <c r="AE1991" s="105"/>
      <c r="AF1991" s="105"/>
      <c r="AG1991" s="105"/>
      <c r="AH1991" s="105"/>
      <c r="AI1991" s="105"/>
      <c r="AJ1991" s="105"/>
      <c r="AK1991" s="105"/>
      <c r="AL1991" s="105"/>
      <c r="AM1991" s="105"/>
      <c r="AN1991" s="105"/>
      <c r="AO1991" s="105"/>
      <c r="AP1991" s="105"/>
      <c r="AQ1991" s="105"/>
      <c r="AR1991" s="105"/>
      <c r="AS1991" s="105"/>
      <c r="AT1991" s="105"/>
      <c r="AU1991" s="105"/>
      <c r="AV1991" s="105"/>
      <c r="AW1991" s="105"/>
      <c r="AX1991" s="105"/>
      <c r="AY1991" s="105"/>
      <c r="AZ1991" s="105"/>
      <c r="BA1991" s="105"/>
      <c r="BB1991" s="105"/>
      <c r="BC1991" s="105"/>
      <c r="BD1991" s="105"/>
      <c r="BE1991" s="105"/>
      <c r="BF1991" s="105"/>
      <c r="BG1991" s="105"/>
    </row>
    <row r="1992" spans="1:59" ht="15.6" x14ac:dyDescent="0.3">
      <c r="A1992" s="105" t="s">
        <v>3913</v>
      </c>
      <c r="B1992" s="105" t="s">
        <v>1885</v>
      </c>
      <c r="C1992" s="105" t="s">
        <v>211</v>
      </c>
      <c r="D1992" s="105">
        <v>193</v>
      </c>
      <c r="E1992" s="105">
        <v>8</v>
      </c>
      <c r="F1992" s="128">
        <v>4.6737199999999999E-135</v>
      </c>
      <c r="G1992" s="148">
        <v>74.38</v>
      </c>
      <c r="H1992" s="105"/>
      <c r="I1992" s="105"/>
      <c r="J1992" s="105"/>
      <c r="K1992" s="105"/>
      <c r="L1992" s="105"/>
      <c r="M1992" s="105"/>
      <c r="N1992" s="105"/>
      <c r="O1992" s="105"/>
      <c r="P1992" s="105"/>
      <c r="Q1992" s="105"/>
      <c r="R1992" s="105"/>
      <c r="S1992" s="105"/>
      <c r="T1992" s="105"/>
      <c r="U1992" s="105"/>
      <c r="V1992" s="105"/>
      <c r="W1992" s="105"/>
      <c r="X1992" s="105"/>
      <c r="Y1992" s="105"/>
      <c r="Z1992" s="105"/>
      <c r="AA1992" s="105"/>
      <c r="AB1992" s="105"/>
      <c r="AC1992" s="105"/>
      <c r="AD1992" s="105"/>
      <c r="AE1992" s="105"/>
      <c r="AF1992" s="105"/>
      <c r="AG1992" s="105"/>
      <c r="AH1992" s="105"/>
      <c r="AI1992" s="105"/>
      <c r="AJ1992" s="105"/>
      <c r="AK1992" s="105"/>
      <c r="AL1992" s="105"/>
      <c r="AM1992" s="105"/>
      <c r="AN1992" s="105"/>
      <c r="AO1992" s="105"/>
      <c r="AP1992" s="105"/>
      <c r="AQ1992" s="105"/>
      <c r="AR1992" s="105"/>
      <c r="AS1992" s="105"/>
      <c r="AT1992" s="105"/>
      <c r="AU1992" s="105"/>
      <c r="AV1992" s="105"/>
      <c r="AW1992" s="105"/>
      <c r="AX1992" s="105"/>
      <c r="AY1992" s="105"/>
      <c r="AZ1992" s="105"/>
      <c r="BA1992" s="105"/>
      <c r="BB1992" s="105"/>
      <c r="BC1992" s="105"/>
      <c r="BD1992" s="105"/>
      <c r="BE1992" s="105"/>
      <c r="BF1992" s="105"/>
      <c r="BG1992" s="105"/>
    </row>
    <row r="1993" spans="1:59" ht="15.6" x14ac:dyDescent="0.3">
      <c r="A1993" s="105" t="s">
        <v>3913</v>
      </c>
      <c r="B1993" s="105" t="s">
        <v>1886</v>
      </c>
      <c r="C1993" s="105" t="s">
        <v>1887</v>
      </c>
      <c r="D1993" s="105">
        <v>191</v>
      </c>
      <c r="E1993" s="105">
        <v>8</v>
      </c>
      <c r="F1993" s="128">
        <v>1.16103E-134</v>
      </c>
      <c r="G1993" s="148">
        <v>70</v>
      </c>
      <c r="H1993" s="105"/>
      <c r="I1993" s="105"/>
      <c r="J1993" s="105"/>
      <c r="K1993" s="105"/>
      <c r="L1993" s="105"/>
      <c r="M1993" s="105"/>
      <c r="N1993" s="105"/>
      <c r="O1993" s="105"/>
      <c r="P1993" s="105"/>
      <c r="Q1993" s="105"/>
      <c r="R1993" s="105"/>
      <c r="S1993" s="105"/>
      <c r="T1993" s="105"/>
      <c r="U1993" s="105"/>
      <c r="V1993" s="105"/>
      <c r="W1993" s="105"/>
      <c r="X1993" s="105"/>
      <c r="Y1993" s="105"/>
      <c r="Z1993" s="105"/>
      <c r="AA1993" s="105"/>
      <c r="AB1993" s="105"/>
      <c r="AC1993" s="105"/>
      <c r="AD1993" s="105"/>
      <c r="AE1993" s="105"/>
      <c r="AF1993" s="105"/>
      <c r="AG1993" s="105"/>
      <c r="AH1993" s="105"/>
      <c r="AI1993" s="105"/>
      <c r="AJ1993" s="105"/>
      <c r="AK1993" s="105"/>
      <c r="AL1993" s="105"/>
      <c r="AM1993" s="105"/>
      <c r="AN1993" s="105"/>
      <c r="AO1993" s="105"/>
      <c r="AP1993" s="105"/>
      <c r="AQ1993" s="105"/>
      <c r="AR1993" s="105"/>
      <c r="AS1993" s="105"/>
      <c r="AT1993" s="105"/>
      <c r="AU1993" s="105"/>
      <c r="AV1993" s="105"/>
      <c r="AW1993" s="105"/>
      <c r="AX1993" s="105"/>
      <c r="AY1993" s="105"/>
      <c r="AZ1993" s="105"/>
      <c r="BA1993" s="105"/>
      <c r="BB1993" s="105"/>
      <c r="BC1993" s="105"/>
      <c r="BD1993" s="105"/>
      <c r="BE1993" s="105"/>
      <c r="BF1993" s="105"/>
      <c r="BG1993" s="105"/>
    </row>
    <row r="1994" spans="1:59" ht="15.6" x14ac:dyDescent="0.3">
      <c r="A1994" s="105" t="s">
        <v>3913</v>
      </c>
      <c r="B1994" s="105" t="s">
        <v>1888</v>
      </c>
      <c r="C1994" s="105" t="s">
        <v>227</v>
      </c>
      <c r="D1994" s="105">
        <v>199</v>
      </c>
      <c r="E1994" s="105">
        <v>8</v>
      </c>
      <c r="F1994" s="128">
        <v>1.3597500000000001E-138</v>
      </c>
      <c r="G1994" s="148">
        <v>71.38</v>
      </c>
      <c r="H1994" s="105"/>
      <c r="I1994" s="105"/>
      <c r="J1994" s="105"/>
      <c r="K1994" s="105"/>
      <c r="L1994" s="105"/>
      <c r="M1994" s="105"/>
      <c r="N1994" s="105"/>
      <c r="O1994" s="105"/>
      <c r="P1994" s="105"/>
      <c r="Q1994" s="105"/>
      <c r="R1994" s="105"/>
      <c r="S1994" s="105"/>
      <c r="T1994" s="105"/>
      <c r="U1994" s="105"/>
      <c r="V1994" s="105"/>
      <c r="W1994" s="105"/>
      <c r="X1994" s="105"/>
      <c r="Y1994" s="105"/>
      <c r="Z1994" s="105"/>
      <c r="AA1994" s="105"/>
      <c r="AB1994" s="105"/>
      <c r="AC1994" s="105"/>
      <c r="AD1994" s="105"/>
      <c r="AE1994" s="105"/>
      <c r="AF1994" s="105"/>
      <c r="AG1994" s="105"/>
      <c r="AH1994" s="105"/>
      <c r="AI1994" s="105"/>
      <c r="AJ1994" s="105"/>
      <c r="AK1994" s="105"/>
      <c r="AL1994" s="105"/>
      <c r="AM1994" s="105"/>
      <c r="AN1994" s="105"/>
      <c r="AO1994" s="105"/>
      <c r="AP1994" s="105"/>
      <c r="AQ1994" s="105"/>
      <c r="AR1994" s="105"/>
      <c r="AS1994" s="105"/>
      <c r="AT1994" s="105"/>
      <c r="AU1994" s="105"/>
      <c r="AV1994" s="105"/>
      <c r="AW1994" s="105"/>
      <c r="AX1994" s="105"/>
      <c r="AY1994" s="105"/>
      <c r="AZ1994" s="105"/>
      <c r="BA1994" s="105"/>
      <c r="BB1994" s="105"/>
      <c r="BC1994" s="105"/>
      <c r="BD1994" s="105"/>
      <c r="BE1994" s="105"/>
      <c r="BF1994" s="105"/>
      <c r="BG1994" s="105"/>
    </row>
    <row r="1995" spans="1:59" ht="15.6" x14ac:dyDescent="0.3">
      <c r="A1995" s="105" t="s">
        <v>3917</v>
      </c>
      <c r="B1995" s="105" t="s">
        <v>3918</v>
      </c>
      <c r="C1995" s="105" t="s">
        <v>211</v>
      </c>
      <c r="D1995" s="105">
        <v>433</v>
      </c>
      <c r="E1995" s="105">
        <v>7</v>
      </c>
      <c r="F1995" s="129">
        <v>0</v>
      </c>
      <c r="G1995" s="148">
        <v>67.709999999999994</v>
      </c>
      <c r="H1995" s="105"/>
      <c r="I1995" s="105"/>
      <c r="J1995" s="105"/>
      <c r="K1995" s="105"/>
      <c r="L1995" s="105"/>
      <c r="M1995" s="105"/>
      <c r="N1995" s="105"/>
      <c r="O1995" s="105"/>
      <c r="P1995" s="105"/>
      <c r="Q1995" s="105" t="s">
        <v>84</v>
      </c>
      <c r="R1995" s="105"/>
      <c r="S1995" s="105"/>
      <c r="T1995" s="105"/>
      <c r="U1995" s="105"/>
      <c r="V1995" s="105"/>
      <c r="W1995" s="105"/>
      <c r="X1995" s="105"/>
      <c r="Y1995" s="105"/>
      <c r="Z1995" s="105"/>
      <c r="AA1995" s="105"/>
      <c r="AB1995" s="105"/>
      <c r="AC1995" s="105"/>
      <c r="AD1995" s="105"/>
      <c r="AE1995" s="105"/>
      <c r="AF1995" s="105"/>
      <c r="AG1995" s="105"/>
      <c r="AH1995" s="105"/>
      <c r="AI1995" s="105"/>
      <c r="AJ1995" s="105"/>
      <c r="AK1995" s="105"/>
      <c r="AL1995" s="105"/>
      <c r="AM1995" s="105"/>
      <c r="AN1995" s="105"/>
      <c r="AO1995" s="105"/>
      <c r="AP1995" s="105"/>
      <c r="AQ1995" s="105"/>
      <c r="AR1995" s="105"/>
      <c r="AS1995" s="105"/>
      <c r="AT1995" s="105"/>
      <c r="AU1995" s="105"/>
      <c r="AV1995" s="105"/>
      <c r="AW1995" s="105"/>
      <c r="AX1995" s="105"/>
      <c r="AY1995" s="105"/>
      <c r="AZ1995" s="105"/>
      <c r="BA1995" s="105"/>
      <c r="BB1995" s="105"/>
      <c r="BC1995" s="105"/>
      <c r="BD1995" s="105"/>
      <c r="BE1995" s="105"/>
      <c r="BF1995" s="105"/>
      <c r="BG1995" s="105"/>
    </row>
    <row r="1996" spans="1:59" ht="15.6" x14ac:dyDescent="0.3">
      <c r="A1996" s="105" t="s">
        <v>3917</v>
      </c>
      <c r="B1996" s="105" t="s">
        <v>3919</v>
      </c>
      <c r="C1996" s="105" t="s">
        <v>214</v>
      </c>
      <c r="D1996" s="105">
        <v>433</v>
      </c>
      <c r="E1996" s="105">
        <v>7</v>
      </c>
      <c r="F1996" s="129">
        <v>0</v>
      </c>
      <c r="G1996" s="148">
        <v>67.430000000000007</v>
      </c>
      <c r="H1996" s="105"/>
      <c r="I1996" s="105"/>
      <c r="J1996" s="105"/>
      <c r="K1996" s="105"/>
      <c r="L1996" s="105"/>
      <c r="M1996" s="105"/>
      <c r="N1996" s="105"/>
      <c r="O1996" s="105"/>
      <c r="P1996" s="105"/>
      <c r="Q1996" s="105" t="s">
        <v>84</v>
      </c>
      <c r="R1996" s="105"/>
      <c r="S1996" s="105"/>
      <c r="T1996" s="105"/>
      <c r="U1996" s="105"/>
      <c r="V1996" s="105"/>
      <c r="W1996" s="105"/>
      <c r="X1996" s="105"/>
      <c r="Y1996" s="105"/>
      <c r="Z1996" s="105"/>
      <c r="AA1996" s="105"/>
      <c r="AB1996" s="105"/>
      <c r="AC1996" s="105"/>
      <c r="AD1996" s="105"/>
      <c r="AE1996" s="105"/>
      <c r="AF1996" s="105"/>
      <c r="AG1996" s="105"/>
      <c r="AH1996" s="105"/>
      <c r="AI1996" s="105"/>
      <c r="AJ1996" s="105"/>
      <c r="AK1996" s="105"/>
      <c r="AL1996" s="105"/>
      <c r="AM1996" s="105"/>
      <c r="AN1996" s="105"/>
      <c r="AO1996" s="105"/>
      <c r="AP1996" s="105"/>
      <c r="AQ1996" s="105"/>
      <c r="AR1996" s="105"/>
      <c r="AS1996" s="105"/>
      <c r="AT1996" s="105"/>
      <c r="AU1996" s="105"/>
      <c r="AV1996" s="105"/>
      <c r="AW1996" s="105"/>
      <c r="AX1996" s="105"/>
      <c r="AY1996" s="105"/>
      <c r="AZ1996" s="105"/>
      <c r="BA1996" s="105"/>
      <c r="BB1996" s="105"/>
      <c r="BC1996" s="105"/>
      <c r="BD1996" s="105"/>
      <c r="BE1996" s="105"/>
      <c r="BF1996" s="105"/>
      <c r="BG1996" s="105"/>
    </row>
    <row r="1997" spans="1:59" ht="15.6" x14ac:dyDescent="0.3">
      <c r="A1997" s="105" t="s">
        <v>3917</v>
      </c>
      <c r="B1997" s="105" t="s">
        <v>1889</v>
      </c>
      <c r="C1997" s="105" t="s">
        <v>211</v>
      </c>
      <c r="D1997" s="105">
        <v>433</v>
      </c>
      <c r="E1997" s="105">
        <v>7</v>
      </c>
      <c r="F1997" s="129">
        <v>0</v>
      </c>
      <c r="G1997" s="148">
        <v>67.709999999999994</v>
      </c>
      <c r="H1997" s="105"/>
      <c r="I1997" s="105"/>
      <c r="J1997" s="105"/>
      <c r="K1997" s="105"/>
      <c r="L1997" s="105"/>
      <c r="M1997" s="105"/>
      <c r="N1997" s="105"/>
      <c r="O1997" s="105"/>
      <c r="P1997" s="105"/>
      <c r="Q1997" s="105" t="s">
        <v>84</v>
      </c>
      <c r="R1997" s="105"/>
      <c r="S1997" s="105"/>
      <c r="T1997" s="105"/>
      <c r="U1997" s="105"/>
      <c r="V1997" s="105"/>
      <c r="W1997" s="105"/>
      <c r="X1997" s="105"/>
      <c r="Y1997" s="105"/>
      <c r="Z1997" s="105"/>
      <c r="AA1997" s="105"/>
      <c r="AB1997" s="105"/>
      <c r="AC1997" s="105"/>
      <c r="AD1997" s="105"/>
      <c r="AE1997" s="105"/>
      <c r="AF1997" s="105"/>
      <c r="AG1997" s="105"/>
      <c r="AH1997" s="105"/>
      <c r="AI1997" s="105"/>
      <c r="AJ1997" s="105"/>
      <c r="AK1997" s="105"/>
      <c r="AL1997" s="105"/>
      <c r="AM1997" s="105"/>
      <c r="AN1997" s="105"/>
      <c r="AO1997" s="105"/>
      <c r="AP1997" s="105"/>
      <c r="AQ1997" s="105"/>
      <c r="AR1997" s="105"/>
      <c r="AS1997" s="105"/>
      <c r="AT1997" s="105"/>
      <c r="AU1997" s="105"/>
      <c r="AV1997" s="105"/>
      <c r="AW1997" s="105"/>
      <c r="AX1997" s="105"/>
      <c r="AY1997" s="105"/>
      <c r="AZ1997" s="105"/>
      <c r="BA1997" s="105"/>
      <c r="BB1997" s="105"/>
      <c r="BC1997" s="105"/>
      <c r="BD1997" s="105"/>
      <c r="BE1997" s="105"/>
      <c r="BF1997" s="105"/>
      <c r="BG1997" s="105"/>
    </row>
    <row r="1998" spans="1:59" ht="15.6" x14ac:dyDescent="0.3">
      <c r="A1998" s="105" t="s">
        <v>3917</v>
      </c>
      <c r="B1998" s="105" t="s">
        <v>3920</v>
      </c>
      <c r="C1998" s="105" t="s">
        <v>230</v>
      </c>
      <c r="D1998" s="105">
        <v>430</v>
      </c>
      <c r="E1998" s="105">
        <v>7</v>
      </c>
      <c r="F1998" s="129">
        <v>0</v>
      </c>
      <c r="G1998" s="148">
        <v>79.430000000000007</v>
      </c>
      <c r="H1998" s="105"/>
      <c r="I1998" s="105"/>
      <c r="J1998" s="105"/>
      <c r="K1998" s="105"/>
      <c r="L1998" s="105"/>
      <c r="M1998" s="105"/>
      <c r="N1998" s="105"/>
      <c r="O1998" s="105"/>
      <c r="P1998" s="105"/>
      <c r="Q1998" s="105"/>
      <c r="R1998" s="105"/>
      <c r="S1998" s="105"/>
      <c r="T1998" s="105"/>
      <c r="U1998" s="105"/>
      <c r="V1998" s="105"/>
      <c r="W1998" s="105"/>
      <c r="X1998" s="105"/>
      <c r="Y1998" s="105"/>
      <c r="Z1998" s="105"/>
      <c r="AA1998" s="105"/>
      <c r="AB1998" s="105"/>
      <c r="AC1998" s="105"/>
      <c r="AD1998" s="105"/>
      <c r="AE1998" s="105"/>
      <c r="AF1998" s="105"/>
      <c r="AG1998" s="105"/>
      <c r="AH1998" s="105"/>
      <c r="AI1998" s="105"/>
      <c r="AJ1998" s="105"/>
      <c r="AK1998" s="105"/>
      <c r="AL1998" s="105"/>
      <c r="AM1998" s="105"/>
      <c r="AN1998" s="105"/>
      <c r="AO1998" s="105"/>
      <c r="AP1998" s="105"/>
      <c r="AQ1998" s="105"/>
      <c r="AR1998" s="105"/>
      <c r="AS1998" s="105"/>
      <c r="AT1998" s="105"/>
      <c r="AU1998" s="105"/>
      <c r="AV1998" s="105"/>
      <c r="AW1998" s="105"/>
      <c r="AX1998" s="105"/>
      <c r="AY1998" s="105"/>
      <c r="AZ1998" s="105"/>
      <c r="BA1998" s="105"/>
      <c r="BB1998" s="105"/>
      <c r="BC1998" s="105"/>
      <c r="BD1998" s="105"/>
      <c r="BE1998" s="105"/>
      <c r="BF1998" s="105"/>
      <c r="BG1998" s="105"/>
    </row>
    <row r="1999" spans="1:59" ht="15.6" x14ac:dyDescent="0.3">
      <c r="A1999" s="105" t="s">
        <v>3917</v>
      </c>
      <c r="B1999" s="105" t="s">
        <v>3921</v>
      </c>
      <c r="C1999" s="105" t="s">
        <v>1890</v>
      </c>
      <c r="D1999" s="105">
        <v>430</v>
      </c>
      <c r="E1999" s="105">
        <v>7</v>
      </c>
      <c r="F1999" s="129">
        <v>0</v>
      </c>
      <c r="G1999" s="148">
        <v>79.430000000000007</v>
      </c>
      <c r="H1999" s="105"/>
      <c r="I1999" s="105"/>
      <c r="J1999" s="105"/>
      <c r="K1999" s="105"/>
      <c r="L1999" s="105"/>
      <c r="M1999" s="105"/>
      <c r="N1999" s="105"/>
      <c r="O1999" s="105"/>
      <c r="P1999" s="105"/>
      <c r="Q1999" s="105"/>
      <c r="R1999" s="105"/>
      <c r="S1999" s="105"/>
      <c r="T1999" s="105"/>
      <c r="U1999" s="105"/>
      <c r="V1999" s="105"/>
      <c r="W1999" s="105"/>
      <c r="X1999" s="105"/>
      <c r="Y1999" s="105"/>
      <c r="Z1999" s="105"/>
      <c r="AA1999" s="105"/>
      <c r="AB1999" s="105"/>
      <c r="AC1999" s="105"/>
      <c r="AD1999" s="105"/>
      <c r="AE1999" s="105"/>
      <c r="AF1999" s="105"/>
      <c r="AG1999" s="105"/>
      <c r="AH1999" s="105"/>
      <c r="AI1999" s="105"/>
      <c r="AJ1999" s="105"/>
      <c r="AK1999" s="105"/>
      <c r="AL1999" s="105"/>
      <c r="AM1999" s="105"/>
      <c r="AN1999" s="105"/>
      <c r="AO1999" s="105"/>
      <c r="AP1999" s="105"/>
      <c r="AQ1999" s="105"/>
      <c r="AR1999" s="105"/>
      <c r="AS1999" s="105"/>
      <c r="AT1999" s="105"/>
      <c r="AU1999" s="105"/>
      <c r="AV1999" s="105"/>
      <c r="AW1999" s="105"/>
      <c r="AX1999" s="105"/>
      <c r="AY1999" s="105"/>
      <c r="AZ1999" s="105"/>
      <c r="BA1999" s="105"/>
      <c r="BB1999" s="105"/>
      <c r="BC1999" s="105"/>
      <c r="BD1999" s="105"/>
      <c r="BE1999" s="105"/>
      <c r="BF1999" s="105"/>
      <c r="BG1999" s="105"/>
    </row>
    <row r="2000" spans="1:59" ht="15.6" x14ac:dyDescent="0.3">
      <c r="A2000" s="105" t="s">
        <v>3917</v>
      </c>
      <c r="B2000" s="105" t="s">
        <v>1891</v>
      </c>
      <c r="C2000" s="105" t="s">
        <v>1892</v>
      </c>
      <c r="D2000" s="105">
        <v>474</v>
      </c>
      <c r="E2000" s="105">
        <v>7</v>
      </c>
      <c r="F2000" s="129">
        <v>0</v>
      </c>
      <c r="G2000" s="148">
        <v>77</v>
      </c>
      <c r="H2000" s="105"/>
      <c r="I2000" s="105"/>
      <c r="J2000" s="105"/>
      <c r="K2000" s="105"/>
      <c r="L2000" s="105"/>
      <c r="M2000" s="105"/>
      <c r="N2000" s="105"/>
      <c r="O2000" s="105"/>
      <c r="P2000" s="105"/>
      <c r="Q2000" s="105"/>
      <c r="R2000" s="105"/>
      <c r="S2000" s="105"/>
      <c r="T2000" s="105"/>
      <c r="U2000" s="105"/>
      <c r="V2000" s="105"/>
      <c r="W2000" s="105"/>
      <c r="X2000" s="105"/>
      <c r="Y2000" s="105"/>
      <c r="Z2000" s="105"/>
      <c r="AA2000" s="105"/>
      <c r="AB2000" s="105"/>
      <c r="AC2000" s="105"/>
      <c r="AD2000" s="105"/>
      <c r="AE2000" s="105"/>
      <c r="AF2000" s="105"/>
      <c r="AG2000" s="105"/>
      <c r="AH2000" s="105"/>
      <c r="AI2000" s="105"/>
      <c r="AJ2000" s="105"/>
      <c r="AK2000" s="105"/>
      <c r="AL2000" s="105"/>
      <c r="AM2000" s="105"/>
      <c r="AN2000" s="105"/>
      <c r="AO2000" s="105"/>
      <c r="AP2000" s="105"/>
      <c r="AQ2000" s="105"/>
      <c r="AR2000" s="105"/>
      <c r="AS2000" s="105"/>
      <c r="AT2000" s="105"/>
      <c r="AU2000" s="105"/>
      <c r="AV2000" s="105"/>
      <c r="AW2000" s="105"/>
      <c r="AX2000" s="105"/>
      <c r="AY2000" s="105"/>
      <c r="AZ2000" s="105"/>
      <c r="BA2000" s="105"/>
      <c r="BB2000" s="105"/>
      <c r="BC2000" s="105"/>
      <c r="BD2000" s="105"/>
      <c r="BE2000" s="105"/>
      <c r="BF2000" s="105"/>
      <c r="BG2000" s="105"/>
    </row>
    <row r="2001" spans="1:59" ht="15.6" x14ac:dyDescent="0.3">
      <c r="A2001" s="105" t="s">
        <v>3917</v>
      </c>
      <c r="B2001" s="105" t="s">
        <v>1893</v>
      </c>
      <c r="C2001" s="105" t="s">
        <v>211</v>
      </c>
      <c r="D2001" s="105">
        <v>433</v>
      </c>
      <c r="E2001" s="105">
        <v>7</v>
      </c>
      <c r="F2001" s="129">
        <v>0</v>
      </c>
      <c r="G2001" s="148">
        <v>67.709999999999994</v>
      </c>
      <c r="H2001" s="105"/>
      <c r="I2001" s="105"/>
      <c r="J2001" s="105"/>
      <c r="K2001" s="105"/>
      <c r="L2001" s="105"/>
      <c r="M2001" s="105"/>
      <c r="N2001" s="105"/>
      <c r="O2001" s="105"/>
      <c r="P2001" s="105"/>
      <c r="Q2001" s="105" t="s">
        <v>84</v>
      </c>
      <c r="R2001" s="105"/>
      <c r="S2001" s="105"/>
      <c r="T2001" s="105"/>
      <c r="U2001" s="105"/>
      <c r="V2001" s="105"/>
      <c r="W2001" s="105"/>
      <c r="X2001" s="105"/>
      <c r="Y2001" s="105"/>
      <c r="Z2001" s="105"/>
      <c r="AA2001" s="105"/>
      <c r="AB2001" s="105"/>
      <c r="AC2001" s="105"/>
      <c r="AD2001" s="105"/>
      <c r="AE2001" s="105"/>
      <c r="AF2001" s="105"/>
      <c r="AG2001" s="105"/>
      <c r="AH2001" s="105"/>
      <c r="AI2001" s="105"/>
      <c r="AJ2001" s="105"/>
      <c r="AK2001" s="105"/>
      <c r="AL2001" s="105"/>
      <c r="AM2001" s="105"/>
      <c r="AN2001" s="105"/>
      <c r="AO2001" s="105"/>
      <c r="AP2001" s="105"/>
      <c r="AQ2001" s="105"/>
      <c r="AR2001" s="105"/>
      <c r="AS2001" s="105"/>
      <c r="AT2001" s="105"/>
      <c r="AU2001" s="105"/>
      <c r="AV2001" s="105"/>
      <c r="AW2001" s="105"/>
      <c r="AX2001" s="105"/>
      <c r="AY2001" s="105"/>
      <c r="AZ2001" s="105"/>
      <c r="BA2001" s="105"/>
      <c r="BB2001" s="105"/>
      <c r="BC2001" s="105"/>
      <c r="BD2001" s="105"/>
      <c r="BE2001" s="105"/>
      <c r="BF2001" s="105"/>
      <c r="BG2001" s="105"/>
    </row>
    <row r="2002" spans="1:59" ht="15.6" x14ac:dyDescent="0.3">
      <c r="A2002" s="105" t="s">
        <v>3917</v>
      </c>
      <c r="B2002" s="105" t="s">
        <v>1894</v>
      </c>
      <c r="C2002" s="105" t="s">
        <v>1895</v>
      </c>
      <c r="D2002" s="105">
        <v>430</v>
      </c>
      <c r="E2002" s="105">
        <v>7</v>
      </c>
      <c r="F2002" s="129">
        <v>0</v>
      </c>
      <c r="G2002" s="148">
        <v>66.430000000000007</v>
      </c>
      <c r="H2002" s="105"/>
      <c r="I2002" s="105"/>
      <c r="J2002" s="105"/>
      <c r="K2002" s="105"/>
      <c r="L2002" s="105"/>
      <c r="M2002" s="105"/>
      <c r="N2002" s="105"/>
      <c r="O2002" s="105"/>
      <c r="P2002" s="105"/>
      <c r="Q2002" s="105" t="s">
        <v>84</v>
      </c>
      <c r="R2002" s="105"/>
      <c r="S2002" s="105"/>
      <c r="T2002" s="105"/>
      <c r="U2002" s="105"/>
      <c r="V2002" s="105"/>
      <c r="W2002" s="105"/>
      <c r="X2002" s="105"/>
      <c r="Y2002" s="105"/>
      <c r="Z2002" s="105"/>
      <c r="AA2002" s="105"/>
      <c r="AB2002" s="105"/>
      <c r="AC2002" s="105"/>
      <c r="AD2002" s="105"/>
      <c r="AE2002" s="105"/>
      <c r="AF2002" s="105"/>
      <c r="AG2002" s="105"/>
      <c r="AH2002" s="105"/>
      <c r="AI2002" s="105"/>
      <c r="AJ2002" s="105"/>
      <c r="AK2002" s="105"/>
      <c r="AL2002" s="105"/>
      <c r="AM2002" s="105"/>
      <c r="AN2002" s="105"/>
      <c r="AO2002" s="105"/>
      <c r="AP2002" s="105"/>
      <c r="AQ2002" s="105"/>
      <c r="AR2002" s="105"/>
      <c r="AS2002" s="105"/>
      <c r="AT2002" s="105"/>
      <c r="AU2002" s="105"/>
      <c r="AV2002" s="105"/>
      <c r="AW2002" s="105"/>
      <c r="AX2002" s="105"/>
      <c r="AY2002" s="105"/>
      <c r="AZ2002" s="105"/>
      <c r="BA2002" s="105"/>
      <c r="BB2002" s="105"/>
      <c r="BC2002" s="105"/>
      <c r="BD2002" s="105"/>
      <c r="BE2002" s="105"/>
      <c r="BF2002" s="105"/>
      <c r="BG2002" s="105"/>
    </row>
    <row r="2003" spans="1:59" ht="15.6" x14ac:dyDescent="0.3">
      <c r="A2003" s="105" t="s">
        <v>3922</v>
      </c>
      <c r="B2003" s="105" t="s">
        <v>3923</v>
      </c>
      <c r="C2003" s="105" t="s">
        <v>618</v>
      </c>
      <c r="D2003" s="105">
        <v>187</v>
      </c>
      <c r="E2003" s="105">
        <v>5</v>
      </c>
      <c r="F2003" s="128">
        <v>9.1136100000000003E-134</v>
      </c>
      <c r="G2003" s="148">
        <v>75.8</v>
      </c>
      <c r="H2003" s="105"/>
      <c r="I2003" s="105"/>
      <c r="J2003" s="105"/>
      <c r="K2003" s="105"/>
      <c r="L2003" s="105"/>
      <c r="M2003" s="105"/>
      <c r="N2003" s="105"/>
      <c r="O2003" s="105"/>
      <c r="P2003" s="105"/>
      <c r="Q2003" s="105"/>
      <c r="R2003" s="105"/>
      <c r="S2003" s="105"/>
      <c r="T2003" s="105"/>
      <c r="U2003" s="105"/>
      <c r="V2003" s="105"/>
      <c r="W2003" s="105"/>
      <c r="X2003" s="105"/>
      <c r="Y2003" s="105"/>
      <c r="Z2003" s="105"/>
      <c r="AA2003" s="105"/>
      <c r="AB2003" s="105"/>
      <c r="AC2003" s="105"/>
      <c r="AD2003" s="105"/>
      <c r="AE2003" s="105"/>
      <c r="AF2003" s="105"/>
      <c r="AG2003" s="105"/>
      <c r="AH2003" s="105"/>
      <c r="AI2003" s="105"/>
      <c r="AJ2003" s="105"/>
      <c r="AK2003" s="105"/>
      <c r="AL2003" s="105"/>
      <c r="AM2003" s="105"/>
      <c r="AN2003" s="105"/>
      <c r="AO2003" s="105"/>
      <c r="AP2003" s="105"/>
      <c r="AQ2003" s="105"/>
      <c r="AR2003" s="105"/>
      <c r="AS2003" s="105"/>
      <c r="AT2003" s="105"/>
      <c r="AU2003" s="105"/>
      <c r="AV2003" s="105"/>
      <c r="AW2003" s="105"/>
      <c r="AX2003" s="105"/>
      <c r="AY2003" s="105"/>
      <c r="AZ2003" s="105"/>
      <c r="BA2003" s="105"/>
      <c r="BB2003" s="105"/>
      <c r="BC2003" s="105"/>
      <c r="BD2003" s="105"/>
      <c r="BE2003" s="105"/>
      <c r="BF2003" s="105"/>
      <c r="BG2003" s="105"/>
    </row>
    <row r="2004" spans="1:59" ht="15.6" x14ac:dyDescent="0.3">
      <c r="A2004" s="105" t="s">
        <v>3922</v>
      </c>
      <c r="B2004" s="105" t="s">
        <v>3924</v>
      </c>
      <c r="C2004" s="105" t="s">
        <v>618</v>
      </c>
      <c r="D2004" s="105">
        <v>187</v>
      </c>
      <c r="E2004" s="105">
        <v>5</v>
      </c>
      <c r="F2004" s="128">
        <v>2.12828E-134</v>
      </c>
      <c r="G2004" s="148">
        <v>76.400000000000006</v>
      </c>
      <c r="H2004" s="105"/>
      <c r="I2004" s="105"/>
      <c r="J2004" s="105"/>
      <c r="K2004" s="105"/>
      <c r="L2004" s="105"/>
      <c r="M2004" s="105"/>
      <c r="N2004" s="105"/>
      <c r="O2004" s="105"/>
      <c r="P2004" s="105"/>
      <c r="Q2004" s="105"/>
      <c r="R2004" s="105"/>
      <c r="S2004" s="105"/>
      <c r="T2004" s="105"/>
      <c r="U2004" s="105"/>
      <c r="V2004" s="105"/>
      <c r="W2004" s="105"/>
      <c r="X2004" s="105"/>
      <c r="Y2004" s="105"/>
      <c r="Z2004" s="105"/>
      <c r="AA2004" s="105"/>
      <c r="AB2004" s="105"/>
      <c r="AC2004" s="105"/>
      <c r="AD2004" s="105"/>
      <c r="AE2004" s="105"/>
      <c r="AF2004" s="105"/>
      <c r="AG2004" s="105"/>
      <c r="AH2004" s="105"/>
      <c r="AI2004" s="105"/>
      <c r="AJ2004" s="105"/>
      <c r="AK2004" s="105"/>
      <c r="AL2004" s="105"/>
      <c r="AM2004" s="105"/>
      <c r="AN2004" s="105"/>
      <c r="AO2004" s="105"/>
      <c r="AP2004" s="105"/>
      <c r="AQ2004" s="105"/>
      <c r="AR2004" s="105"/>
      <c r="AS2004" s="105"/>
      <c r="AT2004" s="105"/>
      <c r="AU2004" s="105"/>
      <c r="AV2004" s="105"/>
      <c r="AW2004" s="105"/>
      <c r="AX2004" s="105"/>
      <c r="AY2004" s="105"/>
      <c r="AZ2004" s="105"/>
      <c r="BA2004" s="105"/>
      <c r="BB2004" s="105"/>
      <c r="BC2004" s="105"/>
      <c r="BD2004" s="105"/>
      <c r="BE2004" s="105"/>
      <c r="BF2004" s="105"/>
      <c r="BG2004" s="105"/>
    </row>
    <row r="2005" spans="1:59" ht="15.6" x14ac:dyDescent="0.3">
      <c r="A2005" s="105" t="s">
        <v>3922</v>
      </c>
      <c r="B2005" s="105" t="s">
        <v>1896</v>
      </c>
      <c r="C2005" s="105" t="s">
        <v>618</v>
      </c>
      <c r="D2005" s="105">
        <v>187</v>
      </c>
      <c r="E2005" s="105">
        <v>5</v>
      </c>
      <c r="F2005" s="128">
        <v>2.4267300000000001E-134</v>
      </c>
      <c r="G2005" s="148">
        <v>75.8</v>
      </c>
      <c r="H2005" s="105"/>
      <c r="I2005" s="105"/>
      <c r="J2005" s="105"/>
      <c r="K2005" s="105"/>
      <c r="L2005" s="105"/>
      <c r="M2005" s="105"/>
      <c r="N2005" s="105"/>
      <c r="O2005" s="105"/>
      <c r="P2005" s="105"/>
      <c r="Q2005" s="105"/>
      <c r="R2005" s="105"/>
      <c r="S2005" s="105"/>
      <c r="T2005" s="105"/>
      <c r="U2005" s="105"/>
      <c r="V2005" s="105"/>
      <c r="W2005" s="105"/>
      <c r="X2005" s="105"/>
      <c r="Y2005" s="105"/>
      <c r="Z2005" s="105"/>
      <c r="AA2005" s="105"/>
      <c r="AB2005" s="105"/>
      <c r="AC2005" s="105"/>
      <c r="AD2005" s="105"/>
      <c r="AE2005" s="105"/>
      <c r="AF2005" s="105"/>
      <c r="AG2005" s="105"/>
      <c r="AH2005" s="105"/>
      <c r="AI2005" s="105"/>
      <c r="AJ2005" s="105"/>
      <c r="AK2005" s="105"/>
      <c r="AL2005" s="105"/>
      <c r="AM2005" s="105"/>
      <c r="AN2005" s="105"/>
      <c r="AO2005" s="105"/>
      <c r="AP2005" s="105"/>
      <c r="AQ2005" s="105"/>
      <c r="AR2005" s="105"/>
      <c r="AS2005" s="105"/>
      <c r="AT2005" s="105"/>
      <c r="AU2005" s="105"/>
      <c r="AV2005" s="105"/>
      <c r="AW2005" s="105"/>
      <c r="AX2005" s="105"/>
      <c r="AY2005" s="105"/>
      <c r="AZ2005" s="105"/>
      <c r="BA2005" s="105"/>
      <c r="BB2005" s="105"/>
      <c r="BC2005" s="105"/>
      <c r="BD2005" s="105"/>
      <c r="BE2005" s="105"/>
      <c r="BF2005" s="105"/>
      <c r="BG2005" s="105"/>
    </row>
    <row r="2006" spans="1:59" ht="15.6" x14ac:dyDescent="0.3">
      <c r="A2006" s="105" t="s">
        <v>3922</v>
      </c>
      <c r="B2006" s="105" t="s">
        <v>1897</v>
      </c>
      <c r="C2006" s="105" t="s">
        <v>618</v>
      </c>
      <c r="D2006" s="105">
        <v>191</v>
      </c>
      <c r="E2006" s="105">
        <v>5</v>
      </c>
      <c r="F2006" s="128">
        <v>4.9241099999999997E-136</v>
      </c>
      <c r="G2006" s="148">
        <v>76.8</v>
      </c>
      <c r="H2006" s="105"/>
      <c r="I2006" s="105"/>
      <c r="J2006" s="105"/>
      <c r="K2006" s="105"/>
      <c r="L2006" s="105"/>
      <c r="M2006" s="105"/>
      <c r="N2006" s="105"/>
      <c r="O2006" s="105"/>
      <c r="P2006" s="105"/>
      <c r="Q2006" s="105"/>
      <c r="R2006" s="105"/>
      <c r="S2006" s="105"/>
      <c r="T2006" s="105"/>
      <c r="U2006" s="105"/>
      <c r="V2006" s="105"/>
      <c r="W2006" s="105"/>
      <c r="X2006" s="105"/>
      <c r="Y2006" s="105"/>
      <c r="Z2006" s="105"/>
      <c r="AA2006" s="105"/>
      <c r="AB2006" s="105"/>
      <c r="AC2006" s="105"/>
      <c r="AD2006" s="105"/>
      <c r="AE2006" s="105"/>
      <c r="AF2006" s="105"/>
      <c r="AG2006" s="105"/>
      <c r="AH2006" s="105"/>
      <c r="AI2006" s="105"/>
      <c r="AJ2006" s="105"/>
      <c r="AK2006" s="105"/>
      <c r="AL2006" s="105"/>
      <c r="AM2006" s="105"/>
      <c r="AN2006" s="105"/>
      <c r="AO2006" s="105"/>
      <c r="AP2006" s="105"/>
      <c r="AQ2006" s="105"/>
      <c r="AR2006" s="105"/>
      <c r="AS2006" s="105"/>
      <c r="AT2006" s="105"/>
      <c r="AU2006" s="105"/>
      <c r="AV2006" s="105"/>
      <c r="AW2006" s="105"/>
      <c r="AX2006" s="105"/>
      <c r="AY2006" s="105"/>
      <c r="AZ2006" s="105"/>
      <c r="BA2006" s="105"/>
      <c r="BB2006" s="105"/>
      <c r="BC2006" s="105"/>
      <c r="BD2006" s="105"/>
      <c r="BE2006" s="105"/>
      <c r="BF2006" s="105"/>
      <c r="BG2006" s="105"/>
    </row>
    <row r="2007" spans="1:59" ht="15.6" x14ac:dyDescent="0.3">
      <c r="A2007" s="105" t="s">
        <v>3922</v>
      </c>
      <c r="B2007" s="105" t="s">
        <v>1898</v>
      </c>
      <c r="C2007" s="105" t="s">
        <v>618</v>
      </c>
      <c r="D2007" s="105">
        <v>191</v>
      </c>
      <c r="E2007" s="105">
        <v>5</v>
      </c>
      <c r="F2007" s="128">
        <v>3.07684E-136</v>
      </c>
      <c r="G2007" s="148">
        <v>77</v>
      </c>
      <c r="H2007" s="105"/>
      <c r="I2007" s="105"/>
      <c r="J2007" s="105"/>
      <c r="K2007" s="105"/>
      <c r="L2007" s="105"/>
      <c r="M2007" s="105"/>
      <c r="N2007" s="105"/>
      <c r="O2007" s="105"/>
      <c r="P2007" s="105"/>
      <c r="Q2007" s="105"/>
      <c r="R2007" s="105"/>
      <c r="S2007" s="105"/>
      <c r="T2007" s="105"/>
      <c r="U2007" s="105"/>
      <c r="V2007" s="105"/>
      <c r="W2007" s="105"/>
      <c r="X2007" s="105"/>
      <c r="Y2007" s="105"/>
      <c r="Z2007" s="105"/>
      <c r="AA2007" s="105"/>
      <c r="AB2007" s="105"/>
      <c r="AC2007" s="105"/>
      <c r="AD2007" s="105"/>
      <c r="AE2007" s="105"/>
      <c r="AF2007" s="105"/>
      <c r="AG2007" s="105"/>
      <c r="AH2007" s="105"/>
      <c r="AI2007" s="105"/>
      <c r="AJ2007" s="105"/>
      <c r="AK2007" s="105"/>
      <c r="AL2007" s="105"/>
      <c r="AM2007" s="105"/>
      <c r="AN2007" s="105"/>
      <c r="AO2007" s="105"/>
      <c r="AP2007" s="105"/>
      <c r="AQ2007" s="105"/>
      <c r="AR2007" s="105"/>
      <c r="AS2007" s="105"/>
      <c r="AT2007" s="105"/>
      <c r="AU2007" s="105"/>
      <c r="AV2007" s="105"/>
      <c r="AW2007" s="105"/>
      <c r="AX2007" s="105"/>
      <c r="AY2007" s="105"/>
      <c r="AZ2007" s="105"/>
      <c r="BA2007" s="105"/>
      <c r="BB2007" s="105"/>
      <c r="BC2007" s="105"/>
      <c r="BD2007" s="105"/>
      <c r="BE2007" s="105"/>
      <c r="BF2007" s="105"/>
      <c r="BG2007" s="105"/>
    </row>
    <row r="2008" spans="1:59" ht="15.6" x14ac:dyDescent="0.3">
      <c r="A2008" s="105" t="s">
        <v>3922</v>
      </c>
      <c r="B2008" s="105" t="s">
        <v>1899</v>
      </c>
      <c r="C2008" s="105" t="s">
        <v>618</v>
      </c>
      <c r="D2008" s="105">
        <v>187</v>
      </c>
      <c r="E2008" s="105">
        <v>5</v>
      </c>
      <c r="F2008" s="128">
        <v>9.1136100000000003E-134</v>
      </c>
      <c r="G2008" s="148">
        <v>75.8</v>
      </c>
      <c r="H2008" s="105"/>
      <c r="I2008" s="105"/>
      <c r="J2008" s="105"/>
      <c r="K2008" s="105"/>
      <c r="L2008" s="105"/>
      <c r="M2008" s="105"/>
      <c r="N2008" s="105"/>
      <c r="O2008" s="105"/>
      <c r="P2008" s="105"/>
      <c r="Q2008" s="105"/>
      <c r="R2008" s="105"/>
      <c r="S2008" s="105"/>
      <c r="T2008" s="105"/>
      <c r="U2008" s="105"/>
      <c r="V2008" s="105"/>
      <c r="W2008" s="105"/>
      <c r="X2008" s="105"/>
      <c r="Y2008" s="105"/>
      <c r="Z2008" s="105"/>
      <c r="AA2008" s="105"/>
      <c r="AB2008" s="105"/>
      <c r="AC2008" s="105"/>
      <c r="AD2008" s="105"/>
      <c r="AE2008" s="105"/>
      <c r="AF2008" s="105"/>
      <c r="AG2008" s="105"/>
      <c r="AH2008" s="105"/>
      <c r="AI2008" s="105"/>
      <c r="AJ2008" s="105"/>
      <c r="AK2008" s="105"/>
      <c r="AL2008" s="105"/>
      <c r="AM2008" s="105"/>
      <c r="AN2008" s="105"/>
      <c r="AO2008" s="105"/>
      <c r="AP2008" s="105"/>
      <c r="AQ2008" s="105"/>
      <c r="AR2008" s="105"/>
      <c r="AS2008" s="105"/>
      <c r="AT2008" s="105"/>
      <c r="AU2008" s="105"/>
      <c r="AV2008" s="105"/>
      <c r="AW2008" s="105"/>
      <c r="AX2008" s="105"/>
      <c r="AY2008" s="105"/>
      <c r="AZ2008" s="105"/>
      <c r="BA2008" s="105"/>
      <c r="BB2008" s="105"/>
      <c r="BC2008" s="105"/>
      <c r="BD2008" s="105"/>
      <c r="BE2008" s="105"/>
      <c r="BF2008" s="105"/>
      <c r="BG2008" s="105"/>
    </row>
    <row r="2009" spans="1:59" ht="15.6" x14ac:dyDescent="0.3">
      <c r="A2009" s="105" t="s">
        <v>3922</v>
      </c>
      <c r="B2009" s="105" t="s">
        <v>1900</v>
      </c>
      <c r="C2009" s="105" t="s">
        <v>618</v>
      </c>
      <c r="D2009" s="105">
        <v>195</v>
      </c>
      <c r="E2009" s="105">
        <v>6</v>
      </c>
      <c r="F2009" s="128">
        <v>5.7926899999999998E-142</v>
      </c>
      <c r="G2009" s="148">
        <v>62</v>
      </c>
      <c r="H2009" s="105"/>
      <c r="I2009" s="105"/>
      <c r="J2009" s="105"/>
      <c r="K2009" s="105"/>
      <c r="L2009" s="105"/>
      <c r="M2009" s="105"/>
      <c r="N2009" s="105"/>
      <c r="O2009" s="105"/>
      <c r="P2009" s="105"/>
      <c r="Q2009" s="105"/>
      <c r="R2009" s="105"/>
      <c r="S2009" s="105"/>
      <c r="T2009" s="105"/>
      <c r="U2009" s="105"/>
      <c r="V2009" s="105"/>
      <c r="W2009" s="105"/>
      <c r="X2009" s="105"/>
      <c r="Y2009" s="105"/>
      <c r="Z2009" s="105"/>
      <c r="AA2009" s="105"/>
      <c r="AB2009" s="105"/>
      <c r="AC2009" s="105"/>
      <c r="AD2009" s="105"/>
      <c r="AE2009" s="105"/>
      <c r="AF2009" s="105"/>
      <c r="AG2009" s="105"/>
      <c r="AH2009" s="105"/>
      <c r="AI2009" s="105"/>
      <c r="AJ2009" s="105"/>
      <c r="AK2009" s="105"/>
      <c r="AL2009" s="105"/>
      <c r="AM2009" s="105"/>
      <c r="AN2009" s="105"/>
      <c r="AO2009" s="105"/>
      <c r="AP2009" s="105"/>
      <c r="AQ2009" s="105"/>
      <c r="AR2009" s="105"/>
      <c r="AS2009" s="105"/>
      <c r="AT2009" s="105"/>
      <c r="AU2009" s="105"/>
      <c r="AV2009" s="105"/>
      <c r="AW2009" s="105"/>
      <c r="AX2009" s="105"/>
      <c r="AY2009" s="105"/>
      <c r="AZ2009" s="105"/>
      <c r="BA2009" s="105"/>
      <c r="BB2009" s="105"/>
      <c r="BC2009" s="105"/>
      <c r="BD2009" s="105"/>
      <c r="BE2009" s="105"/>
      <c r="BF2009" s="105"/>
      <c r="BG2009" s="105"/>
    </row>
    <row r="2010" spans="1:59" ht="15.6" x14ac:dyDescent="0.3">
      <c r="A2010" s="105" t="s">
        <v>3922</v>
      </c>
      <c r="B2010" s="105" t="s">
        <v>1901</v>
      </c>
      <c r="C2010" s="105" t="s">
        <v>227</v>
      </c>
      <c r="D2010" s="105">
        <v>212</v>
      </c>
      <c r="E2010" s="105">
        <v>2</v>
      </c>
      <c r="F2010" s="128">
        <v>4.6999600000000003E-154</v>
      </c>
      <c r="G2010" s="148">
        <v>76</v>
      </c>
      <c r="H2010" s="105"/>
      <c r="I2010" s="105"/>
      <c r="J2010" s="105"/>
      <c r="K2010" s="105"/>
      <c r="L2010" s="105"/>
      <c r="M2010" s="105"/>
      <c r="N2010" s="105"/>
      <c r="O2010" s="105"/>
      <c r="P2010" s="105"/>
      <c r="Q2010" s="105"/>
      <c r="R2010" s="105"/>
      <c r="S2010" s="105"/>
      <c r="T2010" s="105"/>
      <c r="U2010" s="105"/>
      <c r="V2010" s="105"/>
      <c r="W2010" s="105"/>
      <c r="X2010" s="105"/>
      <c r="Y2010" s="105"/>
      <c r="Z2010" s="105"/>
      <c r="AA2010" s="105"/>
      <c r="AB2010" s="105"/>
      <c r="AC2010" s="105"/>
      <c r="AD2010" s="105"/>
      <c r="AE2010" s="105"/>
      <c r="AF2010" s="105"/>
      <c r="AG2010" s="105"/>
      <c r="AH2010" s="105"/>
      <c r="AI2010" s="105"/>
      <c r="AJ2010" s="105"/>
      <c r="AK2010" s="105"/>
      <c r="AL2010" s="105"/>
      <c r="AM2010" s="105"/>
      <c r="AN2010" s="105"/>
      <c r="AO2010" s="105"/>
      <c r="AP2010" s="105"/>
      <c r="AQ2010" s="105"/>
      <c r="AR2010" s="105"/>
      <c r="AS2010" s="105"/>
      <c r="AT2010" s="105"/>
      <c r="AU2010" s="105"/>
      <c r="AV2010" s="105"/>
      <c r="AW2010" s="105"/>
      <c r="AX2010" s="105"/>
      <c r="AY2010" s="105"/>
      <c r="AZ2010" s="105"/>
      <c r="BA2010" s="105"/>
      <c r="BB2010" s="105"/>
      <c r="BC2010" s="105"/>
      <c r="BD2010" s="105"/>
      <c r="BE2010" s="105"/>
      <c r="BF2010" s="105"/>
      <c r="BG2010" s="105"/>
    </row>
    <row r="2011" spans="1:59" ht="15.6" x14ac:dyDescent="0.3">
      <c r="A2011" s="105" t="s">
        <v>3925</v>
      </c>
      <c r="B2011" s="105" t="s">
        <v>3926</v>
      </c>
      <c r="C2011" s="105" t="s">
        <v>211</v>
      </c>
      <c r="D2011" s="105">
        <v>97</v>
      </c>
      <c r="E2011" s="105">
        <v>6</v>
      </c>
      <c r="F2011" s="128">
        <v>1.99293E-63</v>
      </c>
      <c r="G2011" s="148">
        <v>70.5</v>
      </c>
      <c r="H2011" s="105"/>
      <c r="I2011" s="105"/>
      <c r="J2011" s="105"/>
      <c r="K2011" s="105"/>
      <c r="L2011" s="105"/>
      <c r="M2011" s="105"/>
      <c r="N2011" s="105"/>
      <c r="O2011" s="105"/>
      <c r="P2011" s="105"/>
      <c r="Q2011" s="105"/>
      <c r="R2011" s="105"/>
      <c r="S2011" s="105"/>
      <c r="T2011" s="105"/>
      <c r="U2011" s="105"/>
      <c r="V2011" s="105"/>
      <c r="W2011" s="105"/>
      <c r="X2011" s="105"/>
      <c r="Y2011" s="105"/>
      <c r="Z2011" s="105"/>
      <c r="AA2011" s="105"/>
      <c r="AB2011" s="105"/>
      <c r="AC2011" s="105"/>
      <c r="AD2011" s="105"/>
      <c r="AE2011" s="105"/>
      <c r="AF2011" s="105"/>
      <c r="AG2011" s="105"/>
      <c r="AH2011" s="105"/>
      <c r="AI2011" s="105"/>
      <c r="AJ2011" s="105"/>
      <c r="AK2011" s="105"/>
      <c r="AL2011" s="105"/>
      <c r="AM2011" s="105"/>
      <c r="AN2011" s="105"/>
      <c r="AO2011" s="105"/>
      <c r="AP2011" s="105"/>
      <c r="AQ2011" s="105"/>
      <c r="AR2011" s="105"/>
      <c r="AS2011" s="105"/>
      <c r="AT2011" s="105"/>
      <c r="AU2011" s="105"/>
      <c r="AV2011" s="105"/>
      <c r="AW2011" s="105"/>
      <c r="AX2011" s="105"/>
      <c r="AY2011" s="105"/>
      <c r="AZ2011" s="105"/>
      <c r="BA2011" s="105"/>
      <c r="BB2011" s="105"/>
      <c r="BC2011" s="105"/>
      <c r="BD2011" s="105"/>
      <c r="BE2011" s="105"/>
      <c r="BF2011" s="105"/>
      <c r="BG2011" s="105"/>
    </row>
    <row r="2012" spans="1:59" ht="15.6" x14ac:dyDescent="0.3">
      <c r="A2012" s="105" t="s">
        <v>3925</v>
      </c>
      <c r="B2012" s="105" t="s">
        <v>3927</v>
      </c>
      <c r="C2012" s="105" t="s">
        <v>214</v>
      </c>
      <c r="D2012" s="105">
        <v>97</v>
      </c>
      <c r="E2012" s="105">
        <v>6</v>
      </c>
      <c r="F2012" s="128">
        <v>1.5340199999999999E-63</v>
      </c>
      <c r="G2012" s="148">
        <v>70.83</v>
      </c>
      <c r="H2012" s="105"/>
      <c r="I2012" s="105"/>
      <c r="J2012" s="105"/>
      <c r="K2012" s="105"/>
      <c r="L2012" s="105"/>
      <c r="M2012" s="105"/>
      <c r="N2012" s="105"/>
      <c r="O2012" s="105"/>
      <c r="P2012" s="105"/>
      <c r="Q2012" s="105"/>
      <c r="R2012" s="105"/>
      <c r="S2012" s="105"/>
      <c r="T2012" s="105"/>
      <c r="U2012" s="105"/>
      <c r="V2012" s="105"/>
      <c r="W2012" s="105"/>
      <c r="X2012" s="105"/>
      <c r="Y2012" s="105"/>
      <c r="Z2012" s="105"/>
      <c r="AA2012" s="105"/>
      <c r="AB2012" s="105"/>
      <c r="AC2012" s="105"/>
      <c r="AD2012" s="105"/>
      <c r="AE2012" s="105"/>
      <c r="AF2012" s="105"/>
      <c r="AG2012" s="105"/>
      <c r="AH2012" s="105"/>
      <c r="AI2012" s="105"/>
      <c r="AJ2012" s="105"/>
      <c r="AK2012" s="105"/>
      <c r="AL2012" s="105"/>
      <c r="AM2012" s="105"/>
      <c r="AN2012" s="105"/>
      <c r="AO2012" s="105"/>
      <c r="AP2012" s="105"/>
      <c r="AQ2012" s="105"/>
      <c r="AR2012" s="105"/>
      <c r="AS2012" s="105"/>
      <c r="AT2012" s="105"/>
      <c r="AU2012" s="105"/>
      <c r="AV2012" s="105"/>
      <c r="AW2012" s="105"/>
      <c r="AX2012" s="105"/>
      <c r="AY2012" s="105"/>
      <c r="AZ2012" s="105"/>
      <c r="BA2012" s="105"/>
      <c r="BB2012" s="105"/>
      <c r="BC2012" s="105"/>
      <c r="BD2012" s="105"/>
      <c r="BE2012" s="105"/>
      <c r="BF2012" s="105"/>
      <c r="BG2012" s="105"/>
    </row>
    <row r="2013" spans="1:59" ht="15.6" x14ac:dyDescent="0.3">
      <c r="A2013" s="105" t="s">
        <v>3925</v>
      </c>
      <c r="B2013" s="105" t="s">
        <v>1902</v>
      </c>
      <c r="C2013" s="105" t="s">
        <v>211</v>
      </c>
      <c r="D2013" s="105">
        <v>97</v>
      </c>
      <c r="E2013" s="105">
        <v>6</v>
      </c>
      <c r="F2013" s="128">
        <v>1.99293E-63</v>
      </c>
      <c r="G2013" s="148">
        <v>70.5</v>
      </c>
      <c r="H2013" s="105"/>
      <c r="I2013" s="105"/>
      <c r="J2013" s="105"/>
      <c r="K2013" s="105"/>
      <c r="L2013" s="105"/>
      <c r="M2013" s="105"/>
      <c r="N2013" s="105"/>
      <c r="O2013" s="105"/>
      <c r="P2013" s="105"/>
      <c r="Q2013" s="105"/>
      <c r="R2013" s="105"/>
      <c r="S2013" s="105"/>
      <c r="T2013" s="105"/>
      <c r="U2013" s="105"/>
      <c r="V2013" s="105"/>
      <c r="W2013" s="105"/>
      <c r="X2013" s="105"/>
      <c r="Y2013" s="105"/>
      <c r="Z2013" s="105"/>
      <c r="AA2013" s="105"/>
      <c r="AB2013" s="105"/>
      <c r="AC2013" s="105"/>
      <c r="AD2013" s="105"/>
      <c r="AE2013" s="105"/>
      <c r="AF2013" s="105"/>
      <c r="AG2013" s="105"/>
      <c r="AH2013" s="105"/>
      <c r="AI2013" s="105"/>
      <c r="AJ2013" s="105"/>
      <c r="AK2013" s="105"/>
      <c r="AL2013" s="105"/>
      <c r="AM2013" s="105"/>
      <c r="AN2013" s="105"/>
      <c r="AO2013" s="105"/>
      <c r="AP2013" s="105"/>
      <c r="AQ2013" s="105"/>
      <c r="AR2013" s="105"/>
      <c r="AS2013" s="105"/>
      <c r="AT2013" s="105"/>
      <c r="AU2013" s="105"/>
      <c r="AV2013" s="105"/>
      <c r="AW2013" s="105"/>
      <c r="AX2013" s="105"/>
      <c r="AY2013" s="105"/>
      <c r="AZ2013" s="105"/>
      <c r="BA2013" s="105"/>
      <c r="BB2013" s="105"/>
      <c r="BC2013" s="105"/>
      <c r="BD2013" s="105"/>
      <c r="BE2013" s="105"/>
      <c r="BF2013" s="105"/>
      <c r="BG2013" s="105"/>
    </row>
    <row r="2014" spans="1:59" ht="15.6" x14ac:dyDescent="0.3">
      <c r="A2014" s="105" t="s">
        <v>3925</v>
      </c>
      <c r="B2014" s="105" t="s">
        <v>3928</v>
      </c>
      <c r="C2014" s="105" t="s">
        <v>1903</v>
      </c>
      <c r="D2014" s="105">
        <v>139</v>
      </c>
      <c r="E2014" s="105">
        <v>6</v>
      </c>
      <c r="F2014" s="128">
        <v>1.1786800000000001E-94</v>
      </c>
      <c r="G2014" s="148">
        <v>74.67</v>
      </c>
      <c r="H2014" s="105"/>
      <c r="I2014" s="105"/>
      <c r="J2014" s="105"/>
      <c r="K2014" s="105"/>
      <c r="L2014" s="105"/>
      <c r="M2014" s="105"/>
      <c r="N2014" s="105"/>
      <c r="O2014" s="105"/>
      <c r="P2014" s="105"/>
      <c r="Q2014" s="105" t="s">
        <v>199</v>
      </c>
      <c r="R2014" s="105"/>
      <c r="S2014" s="105"/>
      <c r="T2014" s="105"/>
      <c r="U2014" s="105"/>
      <c r="V2014" s="105"/>
      <c r="W2014" s="105"/>
      <c r="X2014" s="105"/>
      <c r="Y2014" s="105"/>
      <c r="Z2014" s="105"/>
      <c r="AA2014" s="105"/>
      <c r="AB2014" s="105"/>
      <c r="AC2014" s="105"/>
      <c r="AD2014" s="105"/>
      <c r="AE2014" s="105"/>
      <c r="AF2014" s="105"/>
      <c r="AG2014" s="105"/>
      <c r="AH2014" s="105"/>
      <c r="AI2014" s="105"/>
      <c r="AJ2014" s="105"/>
      <c r="AK2014" s="105"/>
      <c r="AL2014" s="105"/>
      <c r="AM2014" s="105"/>
      <c r="AN2014" s="105"/>
      <c r="AO2014" s="105"/>
      <c r="AP2014" s="105"/>
      <c r="AQ2014" s="105"/>
      <c r="AR2014" s="105"/>
      <c r="AS2014" s="105"/>
      <c r="AT2014" s="105"/>
      <c r="AU2014" s="105"/>
      <c r="AV2014" s="105"/>
      <c r="AW2014" s="105"/>
      <c r="AX2014" s="105"/>
      <c r="AY2014" s="105"/>
      <c r="AZ2014" s="105"/>
      <c r="BA2014" s="105"/>
      <c r="BB2014" s="105"/>
      <c r="BC2014" s="105"/>
      <c r="BD2014" s="105"/>
      <c r="BE2014" s="105"/>
      <c r="BF2014" s="105"/>
      <c r="BG2014" s="105"/>
    </row>
    <row r="2015" spans="1:59" ht="15.6" x14ac:dyDescent="0.3">
      <c r="A2015" s="105" t="s">
        <v>3925</v>
      </c>
      <c r="B2015" s="105" t="s">
        <v>3929</v>
      </c>
      <c r="C2015" s="105" t="s">
        <v>230</v>
      </c>
      <c r="D2015" s="105">
        <v>113</v>
      </c>
      <c r="E2015" s="105">
        <v>6</v>
      </c>
      <c r="F2015" s="128">
        <v>1.7978599999999999E-75</v>
      </c>
      <c r="G2015" s="148">
        <v>75.17</v>
      </c>
      <c r="H2015" s="105"/>
      <c r="I2015" s="105"/>
      <c r="J2015" s="105"/>
      <c r="K2015" s="105"/>
      <c r="L2015" s="105"/>
      <c r="M2015" s="105"/>
      <c r="N2015" s="105"/>
      <c r="O2015" s="105"/>
      <c r="P2015" s="105"/>
      <c r="Q2015" s="105"/>
      <c r="R2015" s="105"/>
      <c r="S2015" s="105"/>
      <c r="T2015" s="105"/>
      <c r="U2015" s="105"/>
      <c r="V2015" s="105"/>
      <c r="W2015" s="105"/>
      <c r="X2015" s="105"/>
      <c r="Y2015" s="105"/>
      <c r="Z2015" s="105"/>
      <c r="AA2015" s="105"/>
      <c r="AB2015" s="105"/>
      <c r="AC2015" s="105"/>
      <c r="AD2015" s="105"/>
      <c r="AE2015" s="105"/>
      <c r="AF2015" s="105"/>
      <c r="AG2015" s="105"/>
      <c r="AH2015" s="105"/>
      <c r="AI2015" s="105"/>
      <c r="AJ2015" s="105"/>
      <c r="AK2015" s="105"/>
      <c r="AL2015" s="105"/>
      <c r="AM2015" s="105"/>
      <c r="AN2015" s="105"/>
      <c r="AO2015" s="105"/>
      <c r="AP2015" s="105"/>
      <c r="AQ2015" s="105"/>
      <c r="AR2015" s="105"/>
      <c r="AS2015" s="105"/>
      <c r="AT2015" s="105"/>
      <c r="AU2015" s="105"/>
      <c r="AV2015" s="105"/>
      <c r="AW2015" s="105"/>
      <c r="AX2015" s="105"/>
      <c r="AY2015" s="105"/>
      <c r="AZ2015" s="105"/>
      <c r="BA2015" s="105"/>
      <c r="BB2015" s="105"/>
      <c r="BC2015" s="105"/>
      <c r="BD2015" s="105"/>
      <c r="BE2015" s="105"/>
      <c r="BF2015" s="105"/>
      <c r="BG2015" s="105"/>
    </row>
    <row r="2016" spans="1:59" ht="15.6" x14ac:dyDescent="0.3">
      <c r="A2016" s="105" t="s">
        <v>3925</v>
      </c>
      <c r="B2016" s="105" t="s">
        <v>1904</v>
      </c>
      <c r="C2016" s="105" t="s">
        <v>211</v>
      </c>
      <c r="D2016" s="105">
        <v>97</v>
      </c>
      <c r="E2016" s="105">
        <v>6</v>
      </c>
      <c r="F2016" s="128">
        <v>1.99293E-63</v>
      </c>
      <c r="G2016" s="148">
        <v>70.5</v>
      </c>
      <c r="H2016" s="105"/>
      <c r="I2016" s="105"/>
      <c r="J2016" s="105"/>
      <c r="K2016" s="105"/>
      <c r="L2016" s="105"/>
      <c r="M2016" s="105"/>
      <c r="N2016" s="105"/>
      <c r="O2016" s="105"/>
      <c r="P2016" s="105"/>
      <c r="Q2016" s="105"/>
      <c r="R2016" s="105"/>
      <c r="S2016" s="105"/>
      <c r="T2016" s="105"/>
      <c r="U2016" s="105"/>
      <c r="V2016" s="105"/>
      <c r="W2016" s="105"/>
      <c r="X2016" s="105"/>
      <c r="Y2016" s="105"/>
      <c r="Z2016" s="105"/>
      <c r="AA2016" s="105"/>
      <c r="AB2016" s="105"/>
      <c r="AC2016" s="105"/>
      <c r="AD2016" s="105"/>
      <c r="AE2016" s="105"/>
      <c r="AF2016" s="105"/>
      <c r="AG2016" s="105"/>
      <c r="AH2016" s="105"/>
      <c r="AI2016" s="105"/>
      <c r="AJ2016" s="105"/>
      <c r="AK2016" s="105"/>
      <c r="AL2016" s="105"/>
      <c r="AM2016" s="105"/>
      <c r="AN2016" s="105"/>
      <c r="AO2016" s="105"/>
      <c r="AP2016" s="105"/>
      <c r="AQ2016" s="105"/>
      <c r="AR2016" s="105"/>
      <c r="AS2016" s="105"/>
      <c r="AT2016" s="105"/>
      <c r="AU2016" s="105"/>
      <c r="AV2016" s="105"/>
      <c r="AW2016" s="105"/>
      <c r="AX2016" s="105"/>
      <c r="AY2016" s="105"/>
      <c r="AZ2016" s="105"/>
      <c r="BA2016" s="105"/>
      <c r="BB2016" s="105"/>
      <c r="BC2016" s="105"/>
      <c r="BD2016" s="105"/>
      <c r="BE2016" s="105"/>
      <c r="BF2016" s="105"/>
      <c r="BG2016" s="105"/>
    </row>
    <row r="2017" spans="1:59" ht="15.6" x14ac:dyDescent="0.3">
      <c r="A2017" s="105" t="s">
        <v>3925</v>
      </c>
      <c r="B2017" s="105" t="s">
        <v>1905</v>
      </c>
      <c r="C2017" s="105" t="s">
        <v>211</v>
      </c>
      <c r="D2017" s="105">
        <v>97</v>
      </c>
      <c r="E2017" s="105">
        <v>6</v>
      </c>
      <c r="F2017" s="128">
        <v>2.38316E-60</v>
      </c>
      <c r="G2017" s="148">
        <v>69.33</v>
      </c>
      <c r="H2017" s="105"/>
      <c r="I2017" s="105"/>
      <c r="J2017" s="105"/>
      <c r="K2017" s="105"/>
      <c r="L2017" s="105"/>
      <c r="M2017" s="105"/>
      <c r="N2017" s="105"/>
      <c r="O2017" s="105"/>
      <c r="P2017" s="105"/>
      <c r="Q2017" s="105"/>
      <c r="R2017" s="105"/>
      <c r="S2017" s="105"/>
      <c r="T2017" s="105"/>
      <c r="U2017" s="105"/>
      <c r="V2017" s="105"/>
      <c r="W2017" s="105"/>
      <c r="X2017" s="105"/>
      <c r="Y2017" s="105"/>
      <c r="Z2017" s="105"/>
      <c r="AA2017" s="105"/>
      <c r="AB2017" s="105"/>
      <c r="AC2017" s="105"/>
      <c r="AD2017" s="105"/>
      <c r="AE2017" s="105"/>
      <c r="AF2017" s="105"/>
      <c r="AG2017" s="105"/>
      <c r="AH2017" s="105"/>
      <c r="AI2017" s="105"/>
      <c r="AJ2017" s="105"/>
      <c r="AK2017" s="105"/>
      <c r="AL2017" s="105"/>
      <c r="AM2017" s="105"/>
      <c r="AN2017" s="105"/>
      <c r="AO2017" s="105"/>
      <c r="AP2017" s="105"/>
      <c r="AQ2017" s="105"/>
      <c r="AR2017" s="105"/>
      <c r="AS2017" s="105"/>
      <c r="AT2017" s="105"/>
      <c r="AU2017" s="105"/>
      <c r="AV2017" s="105"/>
      <c r="AW2017" s="105"/>
      <c r="AX2017" s="105"/>
      <c r="AY2017" s="105"/>
      <c r="AZ2017" s="105"/>
      <c r="BA2017" s="105"/>
      <c r="BB2017" s="105"/>
      <c r="BC2017" s="105"/>
      <c r="BD2017" s="105"/>
      <c r="BE2017" s="105"/>
      <c r="BF2017" s="105"/>
      <c r="BG2017" s="105"/>
    </row>
    <row r="2018" spans="1:59" ht="15.6" x14ac:dyDescent="0.3">
      <c r="A2018" s="105" t="s">
        <v>3925</v>
      </c>
      <c r="B2018" s="105" t="s">
        <v>1906</v>
      </c>
      <c r="C2018" s="105" t="s">
        <v>1907</v>
      </c>
      <c r="D2018" s="105">
        <v>109</v>
      </c>
      <c r="E2018" s="105">
        <v>6</v>
      </c>
      <c r="F2018" s="128">
        <v>1.2491200000000001E-72</v>
      </c>
      <c r="G2018" s="148">
        <v>71.83</v>
      </c>
      <c r="H2018" s="105"/>
      <c r="I2018" s="105"/>
      <c r="J2018" s="105"/>
      <c r="K2018" s="105"/>
      <c r="L2018" s="105"/>
      <c r="M2018" s="105"/>
      <c r="N2018" s="105"/>
      <c r="O2018" s="105"/>
      <c r="P2018" s="105"/>
      <c r="Q2018" s="105"/>
      <c r="R2018" s="105"/>
      <c r="S2018" s="105"/>
      <c r="T2018" s="105"/>
      <c r="U2018" s="105"/>
      <c r="V2018" s="105"/>
      <c r="W2018" s="105"/>
      <c r="X2018" s="105"/>
      <c r="Y2018" s="105"/>
      <c r="Z2018" s="105"/>
      <c r="AA2018" s="105"/>
      <c r="AB2018" s="105"/>
      <c r="AC2018" s="105"/>
      <c r="AD2018" s="105"/>
      <c r="AE2018" s="105"/>
      <c r="AF2018" s="105"/>
      <c r="AG2018" s="105"/>
      <c r="AH2018" s="105"/>
      <c r="AI2018" s="105"/>
      <c r="AJ2018" s="105"/>
      <c r="AK2018" s="105"/>
      <c r="AL2018" s="105"/>
      <c r="AM2018" s="105"/>
      <c r="AN2018" s="105"/>
      <c r="AO2018" s="105"/>
      <c r="AP2018" s="105"/>
      <c r="AQ2018" s="105"/>
      <c r="AR2018" s="105"/>
      <c r="AS2018" s="105"/>
      <c r="AT2018" s="105"/>
      <c r="AU2018" s="105"/>
      <c r="AV2018" s="105"/>
      <c r="AW2018" s="105"/>
      <c r="AX2018" s="105"/>
      <c r="AY2018" s="105"/>
      <c r="AZ2018" s="105"/>
      <c r="BA2018" s="105"/>
      <c r="BB2018" s="105"/>
      <c r="BC2018" s="105"/>
      <c r="BD2018" s="105"/>
      <c r="BE2018" s="105"/>
      <c r="BF2018" s="105"/>
      <c r="BG2018" s="105"/>
    </row>
    <row r="2019" spans="1:59" ht="15.6" x14ac:dyDescent="0.3">
      <c r="A2019" s="105" t="s">
        <v>3930</v>
      </c>
      <c r="B2019" s="105" t="s">
        <v>3931</v>
      </c>
      <c r="C2019" s="105" t="s">
        <v>618</v>
      </c>
      <c r="D2019" s="105">
        <v>188</v>
      </c>
      <c r="E2019" s="105">
        <v>5</v>
      </c>
      <c r="F2019" s="128">
        <v>1.02957E-130</v>
      </c>
      <c r="G2019" s="148">
        <v>75.8</v>
      </c>
      <c r="H2019" s="105"/>
      <c r="I2019" s="105"/>
      <c r="J2019" s="105"/>
      <c r="K2019" s="105"/>
      <c r="L2019" s="105"/>
      <c r="M2019" s="105"/>
      <c r="N2019" s="105"/>
      <c r="O2019" s="105"/>
      <c r="P2019" s="105"/>
      <c r="Q2019" s="105"/>
      <c r="R2019" s="105"/>
      <c r="S2019" s="105"/>
      <c r="T2019" s="105"/>
      <c r="U2019" s="105"/>
      <c r="V2019" s="105"/>
      <c r="W2019" s="105"/>
      <c r="X2019" s="105"/>
      <c r="Y2019" s="105"/>
      <c r="Z2019" s="105"/>
      <c r="AA2019" s="105"/>
      <c r="AB2019" s="105"/>
      <c r="AC2019" s="105"/>
      <c r="AD2019" s="105"/>
      <c r="AE2019" s="105"/>
      <c r="AF2019" s="105"/>
      <c r="AG2019" s="105"/>
      <c r="AH2019" s="105"/>
      <c r="AI2019" s="105"/>
      <c r="AJ2019" s="105"/>
      <c r="AK2019" s="105"/>
      <c r="AL2019" s="105"/>
      <c r="AM2019" s="105"/>
      <c r="AN2019" s="105"/>
      <c r="AO2019" s="105"/>
      <c r="AP2019" s="105"/>
      <c r="AQ2019" s="105"/>
      <c r="AR2019" s="105"/>
      <c r="AS2019" s="105"/>
      <c r="AT2019" s="105"/>
      <c r="AU2019" s="105"/>
      <c r="AV2019" s="105"/>
      <c r="AW2019" s="105"/>
      <c r="AX2019" s="105"/>
      <c r="AY2019" s="105"/>
      <c r="AZ2019" s="105"/>
      <c r="BA2019" s="105"/>
      <c r="BB2019" s="105"/>
      <c r="BC2019" s="105"/>
      <c r="BD2019" s="105"/>
      <c r="BE2019" s="105"/>
      <c r="BF2019" s="105"/>
      <c r="BG2019" s="105"/>
    </row>
    <row r="2020" spans="1:59" ht="15.6" x14ac:dyDescent="0.3">
      <c r="A2020" s="105" t="s">
        <v>3930</v>
      </c>
      <c r="B2020" s="105" t="s">
        <v>1908</v>
      </c>
      <c r="C2020" s="105" t="s">
        <v>618</v>
      </c>
      <c r="D2020" s="105">
        <v>188</v>
      </c>
      <c r="E2020" s="105">
        <v>6</v>
      </c>
      <c r="F2020" s="128">
        <v>1.6949299999999999E-131</v>
      </c>
      <c r="G2020" s="148">
        <v>71.67</v>
      </c>
      <c r="H2020" s="105"/>
      <c r="I2020" s="105"/>
      <c r="J2020" s="105"/>
      <c r="K2020" s="105"/>
      <c r="L2020" s="105"/>
      <c r="M2020" s="105"/>
      <c r="N2020" s="105"/>
      <c r="O2020" s="105"/>
      <c r="P2020" s="105"/>
      <c r="Q2020" s="105"/>
      <c r="R2020" s="105"/>
      <c r="S2020" s="105"/>
      <c r="T2020" s="105"/>
      <c r="U2020" s="105"/>
      <c r="V2020" s="105"/>
      <c r="W2020" s="105"/>
      <c r="X2020" s="105"/>
      <c r="Y2020" s="105"/>
      <c r="Z2020" s="105"/>
      <c r="AA2020" s="105"/>
      <c r="AB2020" s="105"/>
      <c r="AC2020" s="105"/>
      <c r="AD2020" s="105"/>
      <c r="AE2020" s="105"/>
      <c r="AF2020" s="105"/>
      <c r="AG2020" s="105"/>
      <c r="AH2020" s="105"/>
      <c r="AI2020" s="105"/>
      <c r="AJ2020" s="105"/>
      <c r="AK2020" s="105"/>
      <c r="AL2020" s="105"/>
      <c r="AM2020" s="105"/>
      <c r="AN2020" s="105"/>
      <c r="AO2020" s="105"/>
      <c r="AP2020" s="105"/>
      <c r="AQ2020" s="105"/>
      <c r="AR2020" s="105"/>
      <c r="AS2020" s="105"/>
      <c r="AT2020" s="105"/>
      <c r="AU2020" s="105"/>
      <c r="AV2020" s="105"/>
      <c r="AW2020" s="105"/>
      <c r="AX2020" s="105"/>
      <c r="AY2020" s="105"/>
      <c r="AZ2020" s="105"/>
      <c r="BA2020" s="105"/>
      <c r="BB2020" s="105"/>
      <c r="BC2020" s="105"/>
      <c r="BD2020" s="105"/>
      <c r="BE2020" s="105"/>
      <c r="BF2020" s="105"/>
      <c r="BG2020" s="105"/>
    </row>
    <row r="2021" spans="1:59" ht="15.6" x14ac:dyDescent="0.3">
      <c r="A2021" s="105" t="s">
        <v>3930</v>
      </c>
      <c r="B2021" s="105" t="s">
        <v>1909</v>
      </c>
      <c r="C2021" s="105" t="s">
        <v>618</v>
      </c>
      <c r="D2021" s="105">
        <v>166</v>
      </c>
      <c r="E2021" s="105">
        <v>3</v>
      </c>
      <c r="F2021" s="128">
        <v>1.2014E-114</v>
      </c>
      <c r="G2021" s="148">
        <v>80.67</v>
      </c>
      <c r="H2021" s="105"/>
      <c r="I2021" s="105"/>
      <c r="J2021" s="105"/>
      <c r="K2021" s="105"/>
      <c r="L2021" s="105"/>
      <c r="M2021" s="105"/>
      <c r="N2021" s="105"/>
      <c r="O2021" s="105"/>
      <c r="P2021" s="105"/>
      <c r="Q2021" s="105"/>
      <c r="R2021" s="105"/>
      <c r="S2021" s="105"/>
      <c r="T2021" s="105"/>
      <c r="U2021" s="105"/>
      <c r="V2021" s="105"/>
      <c r="W2021" s="105"/>
      <c r="X2021" s="105"/>
      <c r="Y2021" s="105"/>
      <c r="Z2021" s="105"/>
      <c r="AA2021" s="105"/>
      <c r="AB2021" s="105"/>
      <c r="AC2021" s="105"/>
      <c r="AD2021" s="105"/>
      <c r="AE2021" s="105"/>
      <c r="AF2021" s="105"/>
      <c r="AG2021" s="105"/>
      <c r="AH2021" s="105"/>
      <c r="AI2021" s="105"/>
      <c r="AJ2021" s="105"/>
      <c r="AK2021" s="105"/>
      <c r="AL2021" s="105"/>
      <c r="AM2021" s="105"/>
      <c r="AN2021" s="105"/>
      <c r="AO2021" s="105"/>
      <c r="AP2021" s="105"/>
      <c r="AQ2021" s="105"/>
      <c r="AR2021" s="105"/>
      <c r="AS2021" s="105"/>
      <c r="AT2021" s="105"/>
      <c r="AU2021" s="105"/>
      <c r="AV2021" s="105"/>
      <c r="AW2021" s="105"/>
      <c r="AX2021" s="105"/>
      <c r="AY2021" s="105"/>
      <c r="AZ2021" s="105"/>
      <c r="BA2021" s="105"/>
      <c r="BB2021" s="105"/>
      <c r="BC2021" s="105"/>
      <c r="BD2021" s="105"/>
      <c r="BE2021" s="105"/>
      <c r="BF2021" s="105"/>
      <c r="BG2021" s="105"/>
    </row>
    <row r="2022" spans="1:59" ht="15.6" x14ac:dyDescent="0.3">
      <c r="A2022" s="105" t="s">
        <v>3930</v>
      </c>
      <c r="B2022" s="105" t="s">
        <v>3932</v>
      </c>
      <c r="C2022" s="105" t="s">
        <v>230</v>
      </c>
      <c r="D2022" s="105">
        <v>128</v>
      </c>
      <c r="E2022" s="105">
        <v>6</v>
      </c>
      <c r="F2022" s="128">
        <v>3.3087199999999998E-86</v>
      </c>
      <c r="G2022" s="148">
        <v>79.83</v>
      </c>
      <c r="H2022" s="105"/>
      <c r="I2022" s="105"/>
      <c r="J2022" s="105"/>
      <c r="K2022" s="105"/>
      <c r="L2022" s="105"/>
      <c r="M2022" s="105"/>
      <c r="N2022" s="105"/>
      <c r="O2022" s="105"/>
      <c r="P2022" s="105"/>
      <c r="Q2022" s="105"/>
      <c r="R2022" s="105"/>
      <c r="S2022" s="105"/>
      <c r="T2022" s="105"/>
      <c r="U2022" s="105"/>
      <c r="V2022" s="105"/>
      <c r="W2022" s="105"/>
      <c r="X2022" s="105"/>
      <c r="Y2022" s="105"/>
      <c r="Z2022" s="105"/>
      <c r="AA2022" s="105"/>
      <c r="AB2022" s="105"/>
      <c r="AC2022" s="105"/>
      <c r="AD2022" s="105"/>
      <c r="AE2022" s="105"/>
      <c r="AF2022" s="105"/>
      <c r="AG2022" s="105"/>
      <c r="AH2022" s="105"/>
      <c r="AI2022" s="105"/>
      <c r="AJ2022" s="105"/>
      <c r="AK2022" s="105"/>
      <c r="AL2022" s="105"/>
      <c r="AM2022" s="105"/>
      <c r="AN2022" s="105"/>
      <c r="AO2022" s="105"/>
      <c r="AP2022" s="105"/>
      <c r="AQ2022" s="105"/>
      <c r="AR2022" s="105"/>
      <c r="AS2022" s="105"/>
      <c r="AT2022" s="105"/>
      <c r="AU2022" s="105"/>
      <c r="AV2022" s="105"/>
      <c r="AW2022" s="105"/>
      <c r="AX2022" s="105"/>
      <c r="AY2022" s="105"/>
      <c r="AZ2022" s="105"/>
      <c r="BA2022" s="105"/>
      <c r="BB2022" s="105"/>
      <c r="BC2022" s="105"/>
      <c r="BD2022" s="105"/>
      <c r="BE2022" s="105"/>
      <c r="BF2022" s="105"/>
      <c r="BG2022" s="105"/>
    </row>
    <row r="2023" spans="1:59" ht="15.6" x14ac:dyDescent="0.3">
      <c r="A2023" s="105" t="s">
        <v>3930</v>
      </c>
      <c r="B2023" s="105" t="s">
        <v>3933</v>
      </c>
      <c r="C2023" s="105" t="s">
        <v>230</v>
      </c>
      <c r="D2023" s="105">
        <v>128</v>
      </c>
      <c r="E2023" s="105">
        <v>5</v>
      </c>
      <c r="F2023" s="128">
        <v>4.1614500000000003E-86</v>
      </c>
      <c r="G2023" s="148">
        <v>83.4</v>
      </c>
      <c r="H2023" s="105"/>
      <c r="I2023" s="105"/>
      <c r="J2023" s="105"/>
      <c r="K2023" s="105"/>
      <c r="L2023" s="105"/>
      <c r="M2023" s="105"/>
      <c r="N2023" s="105"/>
      <c r="O2023" s="105"/>
      <c r="P2023" s="105"/>
      <c r="Q2023" s="105"/>
      <c r="R2023" s="105"/>
      <c r="S2023" s="105"/>
      <c r="T2023" s="105"/>
      <c r="U2023" s="105"/>
      <c r="V2023" s="105"/>
      <c r="W2023" s="105"/>
      <c r="X2023" s="105"/>
      <c r="Y2023" s="105"/>
      <c r="Z2023" s="105"/>
      <c r="AA2023" s="105"/>
      <c r="AB2023" s="105"/>
      <c r="AC2023" s="105"/>
      <c r="AD2023" s="105"/>
      <c r="AE2023" s="105"/>
      <c r="AF2023" s="105"/>
      <c r="AG2023" s="105"/>
      <c r="AH2023" s="105"/>
      <c r="AI2023" s="105"/>
      <c r="AJ2023" s="105"/>
      <c r="AK2023" s="105"/>
      <c r="AL2023" s="105"/>
      <c r="AM2023" s="105"/>
      <c r="AN2023" s="105"/>
      <c r="AO2023" s="105"/>
      <c r="AP2023" s="105"/>
      <c r="AQ2023" s="105"/>
      <c r="AR2023" s="105"/>
      <c r="AS2023" s="105"/>
      <c r="AT2023" s="105"/>
      <c r="AU2023" s="105"/>
      <c r="AV2023" s="105"/>
      <c r="AW2023" s="105"/>
      <c r="AX2023" s="105"/>
      <c r="AY2023" s="105"/>
      <c r="AZ2023" s="105"/>
      <c r="BA2023" s="105"/>
      <c r="BB2023" s="105"/>
      <c r="BC2023" s="105"/>
      <c r="BD2023" s="105"/>
      <c r="BE2023" s="105"/>
      <c r="BF2023" s="105"/>
      <c r="BG2023" s="105"/>
    </row>
    <row r="2024" spans="1:59" ht="15.6" x14ac:dyDescent="0.3">
      <c r="A2024" s="105" t="s">
        <v>3930</v>
      </c>
      <c r="B2024" s="105" t="s">
        <v>1910</v>
      </c>
      <c r="C2024" s="105" t="s">
        <v>618</v>
      </c>
      <c r="D2024" s="105">
        <v>188</v>
      </c>
      <c r="E2024" s="105">
        <v>6</v>
      </c>
      <c r="F2024" s="128">
        <v>7.7481000000000004E-131</v>
      </c>
      <c r="G2024" s="148">
        <v>71.33</v>
      </c>
      <c r="H2024" s="105"/>
      <c r="I2024" s="105"/>
      <c r="J2024" s="105"/>
      <c r="K2024" s="105"/>
      <c r="L2024" s="105"/>
      <c r="M2024" s="105"/>
      <c r="N2024" s="105"/>
      <c r="O2024" s="105"/>
      <c r="P2024" s="105"/>
      <c r="Q2024" s="105"/>
      <c r="R2024" s="105"/>
      <c r="S2024" s="105"/>
      <c r="T2024" s="105"/>
      <c r="U2024" s="105"/>
      <c r="V2024" s="105"/>
      <c r="W2024" s="105"/>
      <c r="X2024" s="105"/>
      <c r="Y2024" s="105"/>
      <c r="Z2024" s="105"/>
      <c r="AA2024" s="105"/>
      <c r="AB2024" s="105"/>
      <c r="AC2024" s="105"/>
      <c r="AD2024" s="105"/>
      <c r="AE2024" s="105"/>
      <c r="AF2024" s="105"/>
      <c r="AG2024" s="105"/>
      <c r="AH2024" s="105"/>
      <c r="AI2024" s="105"/>
      <c r="AJ2024" s="105"/>
      <c r="AK2024" s="105"/>
      <c r="AL2024" s="105"/>
      <c r="AM2024" s="105"/>
      <c r="AN2024" s="105"/>
      <c r="AO2024" s="105"/>
      <c r="AP2024" s="105"/>
      <c r="AQ2024" s="105"/>
      <c r="AR2024" s="105"/>
      <c r="AS2024" s="105"/>
      <c r="AT2024" s="105"/>
      <c r="AU2024" s="105"/>
      <c r="AV2024" s="105"/>
      <c r="AW2024" s="105"/>
      <c r="AX2024" s="105"/>
      <c r="AY2024" s="105"/>
      <c r="AZ2024" s="105"/>
      <c r="BA2024" s="105"/>
      <c r="BB2024" s="105"/>
      <c r="BC2024" s="105"/>
      <c r="BD2024" s="105"/>
      <c r="BE2024" s="105"/>
      <c r="BF2024" s="105"/>
      <c r="BG2024" s="105"/>
    </row>
    <row r="2025" spans="1:59" ht="15.6" x14ac:dyDescent="0.3">
      <c r="A2025" s="105" t="s">
        <v>3930</v>
      </c>
      <c r="B2025" s="105" t="s">
        <v>1911</v>
      </c>
      <c r="C2025" s="105" t="s">
        <v>1912</v>
      </c>
      <c r="D2025" s="105">
        <v>143</v>
      </c>
      <c r="E2025" s="105">
        <v>6</v>
      </c>
      <c r="F2025" s="128">
        <v>2.6260500000000001E-97</v>
      </c>
      <c r="G2025" s="148">
        <v>64.17</v>
      </c>
      <c r="H2025" s="105"/>
      <c r="I2025" s="105"/>
      <c r="J2025" s="105"/>
      <c r="K2025" s="105"/>
      <c r="L2025" s="105"/>
      <c r="M2025" s="105"/>
      <c r="N2025" s="105"/>
      <c r="O2025" s="105"/>
      <c r="P2025" s="105"/>
      <c r="Q2025" s="105"/>
      <c r="R2025" s="105"/>
      <c r="S2025" s="105"/>
      <c r="T2025" s="105"/>
      <c r="U2025" s="105"/>
      <c r="V2025" s="105"/>
      <c r="W2025" s="105"/>
      <c r="X2025" s="105"/>
      <c r="Y2025" s="105"/>
      <c r="Z2025" s="105"/>
      <c r="AA2025" s="105"/>
      <c r="AB2025" s="105"/>
      <c r="AC2025" s="105"/>
      <c r="AD2025" s="105"/>
      <c r="AE2025" s="105"/>
      <c r="AF2025" s="105"/>
      <c r="AG2025" s="105"/>
      <c r="AH2025" s="105"/>
      <c r="AI2025" s="105"/>
      <c r="AJ2025" s="105"/>
      <c r="AK2025" s="105"/>
      <c r="AL2025" s="105"/>
      <c r="AM2025" s="105"/>
      <c r="AN2025" s="105"/>
      <c r="AO2025" s="105"/>
      <c r="AP2025" s="105"/>
      <c r="AQ2025" s="105"/>
      <c r="AR2025" s="105"/>
      <c r="AS2025" s="105"/>
      <c r="AT2025" s="105"/>
      <c r="AU2025" s="105"/>
      <c r="AV2025" s="105"/>
      <c r="AW2025" s="105"/>
      <c r="AX2025" s="105"/>
      <c r="AY2025" s="105"/>
      <c r="AZ2025" s="105"/>
      <c r="BA2025" s="105"/>
      <c r="BB2025" s="105"/>
      <c r="BC2025" s="105"/>
      <c r="BD2025" s="105"/>
      <c r="BE2025" s="105"/>
      <c r="BF2025" s="105"/>
      <c r="BG2025" s="105"/>
    </row>
    <row r="2026" spans="1:59" ht="15.6" x14ac:dyDescent="0.3">
      <c r="A2026" s="105" t="s">
        <v>3930</v>
      </c>
      <c r="B2026" s="105" t="s">
        <v>1913</v>
      </c>
      <c r="C2026" s="105" t="s">
        <v>227</v>
      </c>
      <c r="D2026" s="105">
        <v>134</v>
      </c>
      <c r="E2026" s="105">
        <v>1</v>
      </c>
      <c r="F2026" s="128">
        <v>3.1693099999999998E-93</v>
      </c>
      <c r="G2026" s="148">
        <v>100</v>
      </c>
      <c r="H2026" s="105"/>
      <c r="I2026" s="105"/>
      <c r="J2026" s="105"/>
      <c r="K2026" s="105"/>
      <c r="L2026" s="105"/>
      <c r="M2026" s="105"/>
      <c r="N2026" s="105"/>
      <c r="O2026" s="105"/>
      <c r="P2026" s="105"/>
      <c r="Q2026" s="105"/>
      <c r="R2026" s="105"/>
      <c r="S2026" s="105"/>
      <c r="T2026" s="105"/>
      <c r="U2026" s="105"/>
      <c r="V2026" s="105"/>
      <c r="W2026" s="105"/>
      <c r="X2026" s="105"/>
      <c r="Y2026" s="105"/>
      <c r="Z2026" s="105"/>
      <c r="AA2026" s="105"/>
      <c r="AB2026" s="105"/>
      <c r="AC2026" s="105"/>
      <c r="AD2026" s="105"/>
      <c r="AE2026" s="105"/>
      <c r="AF2026" s="105"/>
      <c r="AG2026" s="105"/>
      <c r="AH2026" s="105"/>
      <c r="AI2026" s="105"/>
      <c r="AJ2026" s="105"/>
      <c r="AK2026" s="105"/>
      <c r="AL2026" s="105"/>
      <c r="AM2026" s="105"/>
      <c r="AN2026" s="105"/>
      <c r="AO2026" s="105"/>
      <c r="AP2026" s="105"/>
      <c r="AQ2026" s="105"/>
      <c r="AR2026" s="105"/>
      <c r="AS2026" s="105"/>
      <c r="AT2026" s="105"/>
      <c r="AU2026" s="105"/>
      <c r="AV2026" s="105"/>
      <c r="AW2026" s="105"/>
      <c r="AX2026" s="105"/>
      <c r="AY2026" s="105"/>
      <c r="AZ2026" s="105"/>
      <c r="BA2026" s="105"/>
      <c r="BB2026" s="105"/>
      <c r="BC2026" s="105"/>
      <c r="BD2026" s="105"/>
      <c r="BE2026" s="105"/>
      <c r="BF2026" s="105"/>
      <c r="BG2026" s="105"/>
    </row>
    <row r="2027" spans="1:59" ht="15.6" x14ac:dyDescent="0.3">
      <c r="A2027" s="105" t="s">
        <v>3934</v>
      </c>
      <c r="B2027" s="105" t="s">
        <v>3935</v>
      </c>
      <c r="C2027" s="105" t="s">
        <v>211</v>
      </c>
      <c r="D2027" s="105">
        <v>118</v>
      </c>
      <c r="E2027" s="105">
        <v>2</v>
      </c>
      <c r="F2027" s="128">
        <v>5.5949800000000002E-77</v>
      </c>
      <c r="G2027" s="148">
        <v>99</v>
      </c>
      <c r="H2027" s="105"/>
      <c r="I2027" s="105"/>
      <c r="J2027" s="105"/>
      <c r="K2027" s="105"/>
      <c r="L2027" s="105"/>
      <c r="M2027" s="105"/>
      <c r="N2027" s="105"/>
      <c r="O2027" s="105"/>
      <c r="P2027" s="105"/>
      <c r="Q2027" s="105"/>
      <c r="R2027" s="105"/>
      <c r="S2027" s="105"/>
      <c r="T2027" s="105"/>
      <c r="U2027" s="105"/>
      <c r="V2027" s="105"/>
      <c r="W2027" s="105"/>
      <c r="X2027" s="105"/>
      <c r="Y2027" s="105"/>
      <c r="Z2027" s="105"/>
      <c r="AA2027" s="105"/>
      <c r="AB2027" s="105"/>
      <c r="AC2027" s="105"/>
      <c r="AD2027" s="105"/>
      <c r="AE2027" s="105"/>
      <c r="AF2027" s="105"/>
      <c r="AG2027" s="105"/>
      <c r="AH2027" s="105"/>
      <c r="AI2027" s="105"/>
      <c r="AJ2027" s="105"/>
      <c r="AK2027" s="105"/>
      <c r="AL2027" s="105"/>
      <c r="AM2027" s="105"/>
      <c r="AN2027" s="105"/>
      <c r="AO2027" s="105"/>
      <c r="AP2027" s="105"/>
      <c r="AQ2027" s="105"/>
      <c r="AR2027" s="105"/>
      <c r="AS2027" s="105"/>
      <c r="AT2027" s="105"/>
      <c r="AU2027" s="105"/>
      <c r="AV2027" s="105"/>
      <c r="AW2027" s="105"/>
      <c r="AX2027" s="105"/>
      <c r="AY2027" s="105"/>
      <c r="AZ2027" s="105"/>
      <c r="BA2027" s="105"/>
      <c r="BB2027" s="105"/>
      <c r="BC2027" s="105"/>
      <c r="BD2027" s="105"/>
      <c r="BE2027" s="105"/>
      <c r="BF2027" s="105"/>
      <c r="BG2027" s="105"/>
    </row>
    <row r="2028" spans="1:59" ht="15.6" x14ac:dyDescent="0.3">
      <c r="A2028" s="105" t="s">
        <v>3934</v>
      </c>
      <c r="B2028" s="105" t="s">
        <v>3936</v>
      </c>
      <c r="C2028" s="105" t="s">
        <v>214</v>
      </c>
      <c r="D2028" s="105">
        <v>118</v>
      </c>
      <c r="E2028" s="105">
        <v>2</v>
      </c>
      <c r="F2028" s="128">
        <v>2.14164E-76</v>
      </c>
      <c r="G2028" s="148">
        <v>99</v>
      </c>
      <c r="H2028" s="105"/>
      <c r="I2028" s="105"/>
      <c r="J2028" s="105"/>
      <c r="K2028" s="105"/>
      <c r="L2028" s="105"/>
      <c r="M2028" s="105"/>
      <c r="N2028" s="105"/>
      <c r="O2028" s="105"/>
      <c r="P2028" s="105"/>
      <c r="Q2028" s="105"/>
      <c r="R2028" s="105"/>
      <c r="S2028" s="105"/>
      <c r="T2028" s="105"/>
      <c r="U2028" s="105"/>
      <c r="V2028" s="105"/>
      <c r="W2028" s="105"/>
      <c r="X2028" s="105"/>
      <c r="Y2028" s="105"/>
      <c r="Z2028" s="105"/>
      <c r="AA2028" s="105"/>
      <c r="AB2028" s="105"/>
      <c r="AC2028" s="105"/>
      <c r="AD2028" s="105"/>
      <c r="AE2028" s="105"/>
      <c r="AF2028" s="105"/>
      <c r="AG2028" s="105"/>
      <c r="AH2028" s="105"/>
      <c r="AI2028" s="105"/>
      <c r="AJ2028" s="105"/>
      <c r="AK2028" s="105"/>
      <c r="AL2028" s="105"/>
      <c r="AM2028" s="105"/>
      <c r="AN2028" s="105"/>
      <c r="AO2028" s="105"/>
      <c r="AP2028" s="105"/>
      <c r="AQ2028" s="105"/>
      <c r="AR2028" s="105"/>
      <c r="AS2028" s="105"/>
      <c r="AT2028" s="105"/>
      <c r="AU2028" s="105"/>
      <c r="AV2028" s="105"/>
      <c r="AW2028" s="105"/>
      <c r="AX2028" s="105"/>
      <c r="AY2028" s="105"/>
      <c r="AZ2028" s="105"/>
      <c r="BA2028" s="105"/>
      <c r="BB2028" s="105"/>
      <c r="BC2028" s="105"/>
      <c r="BD2028" s="105"/>
      <c r="BE2028" s="105"/>
      <c r="BF2028" s="105"/>
      <c r="BG2028" s="105"/>
    </row>
    <row r="2029" spans="1:59" ht="15.6" x14ac:dyDescent="0.3">
      <c r="A2029" s="105" t="s">
        <v>3934</v>
      </c>
      <c r="B2029" s="105" t="s">
        <v>1914</v>
      </c>
      <c r="C2029" s="105" t="s">
        <v>211</v>
      </c>
      <c r="D2029" s="105">
        <v>118</v>
      </c>
      <c r="E2029" s="105">
        <v>2</v>
      </c>
      <c r="F2029" s="128">
        <v>5.5949800000000002E-77</v>
      </c>
      <c r="G2029" s="148">
        <v>99</v>
      </c>
      <c r="H2029" s="105"/>
      <c r="I2029" s="105"/>
      <c r="J2029" s="105"/>
      <c r="K2029" s="105"/>
      <c r="L2029" s="105"/>
      <c r="M2029" s="105"/>
      <c r="N2029" s="105"/>
      <c r="O2029" s="105"/>
      <c r="P2029" s="105"/>
      <c r="Q2029" s="105"/>
      <c r="R2029" s="105"/>
      <c r="S2029" s="105"/>
      <c r="T2029" s="105"/>
      <c r="U2029" s="105"/>
      <c r="V2029" s="105"/>
      <c r="W2029" s="105"/>
      <c r="X2029" s="105"/>
      <c r="Y2029" s="105"/>
      <c r="Z2029" s="105"/>
      <c r="AA2029" s="105"/>
      <c r="AB2029" s="105"/>
      <c r="AC2029" s="105"/>
      <c r="AD2029" s="105"/>
      <c r="AE2029" s="105"/>
      <c r="AF2029" s="105"/>
      <c r="AG2029" s="105"/>
      <c r="AH2029" s="105"/>
      <c r="AI2029" s="105"/>
      <c r="AJ2029" s="105"/>
      <c r="AK2029" s="105"/>
      <c r="AL2029" s="105"/>
      <c r="AM2029" s="105"/>
      <c r="AN2029" s="105"/>
      <c r="AO2029" s="105"/>
      <c r="AP2029" s="105"/>
      <c r="AQ2029" s="105"/>
      <c r="AR2029" s="105"/>
      <c r="AS2029" s="105"/>
      <c r="AT2029" s="105"/>
      <c r="AU2029" s="105"/>
      <c r="AV2029" s="105"/>
      <c r="AW2029" s="105"/>
      <c r="AX2029" s="105"/>
      <c r="AY2029" s="105"/>
      <c r="AZ2029" s="105"/>
      <c r="BA2029" s="105"/>
      <c r="BB2029" s="105"/>
      <c r="BC2029" s="105"/>
      <c r="BD2029" s="105"/>
      <c r="BE2029" s="105"/>
      <c r="BF2029" s="105"/>
      <c r="BG2029" s="105"/>
    </row>
    <row r="2030" spans="1:59" ht="15.6" x14ac:dyDescent="0.3">
      <c r="A2030" s="105" t="s">
        <v>3934</v>
      </c>
      <c r="B2030" s="105" t="s">
        <v>3937</v>
      </c>
      <c r="C2030" s="105" t="s">
        <v>230</v>
      </c>
      <c r="D2030" s="105">
        <v>106</v>
      </c>
      <c r="E2030" s="105">
        <v>3</v>
      </c>
      <c r="F2030" s="128">
        <v>3.7715999999999999E-72</v>
      </c>
      <c r="G2030" s="148">
        <v>85.67</v>
      </c>
      <c r="H2030" s="105"/>
      <c r="I2030" s="105"/>
      <c r="J2030" s="105"/>
      <c r="K2030" s="105"/>
      <c r="L2030" s="105"/>
      <c r="M2030" s="105"/>
      <c r="N2030" s="105"/>
      <c r="O2030" s="105"/>
      <c r="P2030" s="105"/>
      <c r="Q2030" s="105"/>
      <c r="R2030" s="105"/>
      <c r="S2030" s="105"/>
      <c r="T2030" s="105"/>
      <c r="U2030" s="105"/>
      <c r="V2030" s="105"/>
      <c r="W2030" s="105"/>
      <c r="X2030" s="105"/>
      <c r="Y2030" s="105"/>
      <c r="Z2030" s="105"/>
      <c r="AA2030" s="105"/>
      <c r="AB2030" s="105"/>
      <c r="AC2030" s="105"/>
      <c r="AD2030" s="105"/>
      <c r="AE2030" s="105"/>
      <c r="AF2030" s="105"/>
      <c r="AG2030" s="105"/>
      <c r="AH2030" s="105"/>
      <c r="AI2030" s="105"/>
      <c r="AJ2030" s="105"/>
      <c r="AK2030" s="105"/>
      <c r="AL2030" s="105"/>
      <c r="AM2030" s="105"/>
      <c r="AN2030" s="105"/>
      <c r="AO2030" s="105"/>
      <c r="AP2030" s="105"/>
      <c r="AQ2030" s="105"/>
      <c r="AR2030" s="105"/>
      <c r="AS2030" s="105"/>
      <c r="AT2030" s="105"/>
      <c r="AU2030" s="105"/>
      <c r="AV2030" s="105"/>
      <c r="AW2030" s="105"/>
      <c r="AX2030" s="105"/>
      <c r="AY2030" s="105"/>
      <c r="AZ2030" s="105"/>
      <c r="BA2030" s="105"/>
      <c r="BB2030" s="105"/>
      <c r="BC2030" s="105"/>
      <c r="BD2030" s="105"/>
      <c r="BE2030" s="105"/>
      <c r="BF2030" s="105"/>
      <c r="BG2030" s="105"/>
    </row>
    <row r="2031" spans="1:59" ht="15.6" x14ac:dyDescent="0.3">
      <c r="A2031" s="105" t="s">
        <v>3934</v>
      </c>
      <c r="B2031" s="105" t="s">
        <v>3938</v>
      </c>
      <c r="C2031" s="105" t="s">
        <v>230</v>
      </c>
      <c r="D2031" s="105">
        <v>106</v>
      </c>
      <c r="E2031" s="105">
        <v>3</v>
      </c>
      <c r="F2031" s="128">
        <v>2.4110900000000001E-72</v>
      </c>
      <c r="G2031" s="148">
        <v>85</v>
      </c>
      <c r="H2031" s="105"/>
      <c r="I2031" s="105"/>
      <c r="J2031" s="105"/>
      <c r="K2031" s="105"/>
      <c r="L2031" s="105"/>
      <c r="M2031" s="105"/>
      <c r="N2031" s="105"/>
      <c r="O2031" s="105"/>
      <c r="P2031" s="105"/>
      <c r="Q2031" s="105"/>
      <c r="R2031" s="105"/>
      <c r="S2031" s="105"/>
      <c r="T2031" s="105"/>
      <c r="U2031" s="105"/>
      <c r="V2031" s="105"/>
      <c r="W2031" s="105"/>
      <c r="X2031" s="105"/>
      <c r="Y2031" s="105"/>
      <c r="Z2031" s="105"/>
      <c r="AA2031" s="105"/>
      <c r="AB2031" s="105"/>
      <c r="AC2031" s="105"/>
      <c r="AD2031" s="105"/>
      <c r="AE2031" s="105"/>
      <c r="AF2031" s="105"/>
      <c r="AG2031" s="105"/>
      <c r="AH2031" s="105"/>
      <c r="AI2031" s="105"/>
      <c r="AJ2031" s="105"/>
      <c r="AK2031" s="105"/>
      <c r="AL2031" s="105"/>
      <c r="AM2031" s="105"/>
      <c r="AN2031" s="105"/>
      <c r="AO2031" s="105"/>
      <c r="AP2031" s="105"/>
      <c r="AQ2031" s="105"/>
      <c r="AR2031" s="105"/>
      <c r="AS2031" s="105"/>
      <c r="AT2031" s="105"/>
      <c r="AU2031" s="105"/>
      <c r="AV2031" s="105"/>
      <c r="AW2031" s="105"/>
      <c r="AX2031" s="105"/>
      <c r="AY2031" s="105"/>
      <c r="AZ2031" s="105"/>
      <c r="BA2031" s="105"/>
      <c r="BB2031" s="105"/>
      <c r="BC2031" s="105"/>
      <c r="BD2031" s="105"/>
      <c r="BE2031" s="105"/>
      <c r="BF2031" s="105"/>
      <c r="BG2031" s="105"/>
    </row>
    <row r="2032" spans="1:59" ht="15.6" x14ac:dyDescent="0.3">
      <c r="A2032" s="105" t="s">
        <v>3934</v>
      </c>
      <c r="B2032" s="105" t="s">
        <v>1915</v>
      </c>
      <c r="C2032" s="105" t="s">
        <v>211</v>
      </c>
      <c r="D2032" s="105">
        <v>118</v>
      </c>
      <c r="E2032" s="105">
        <v>2</v>
      </c>
      <c r="F2032" s="128">
        <v>5.5949800000000002E-77</v>
      </c>
      <c r="G2032" s="148">
        <v>99</v>
      </c>
      <c r="H2032" s="105"/>
      <c r="I2032" s="105"/>
      <c r="J2032" s="105"/>
      <c r="K2032" s="105"/>
      <c r="L2032" s="105"/>
      <c r="M2032" s="105"/>
      <c r="N2032" s="105"/>
      <c r="O2032" s="105"/>
      <c r="P2032" s="105"/>
      <c r="Q2032" s="105"/>
      <c r="R2032" s="105"/>
      <c r="S2032" s="105"/>
      <c r="T2032" s="105"/>
      <c r="U2032" s="105"/>
      <c r="V2032" s="105"/>
      <c r="W2032" s="105"/>
      <c r="X2032" s="105"/>
      <c r="Y2032" s="105"/>
      <c r="Z2032" s="105"/>
      <c r="AA2032" s="105"/>
      <c r="AB2032" s="105"/>
      <c r="AC2032" s="105"/>
      <c r="AD2032" s="105"/>
      <c r="AE2032" s="105"/>
      <c r="AF2032" s="105"/>
      <c r="AG2032" s="105"/>
      <c r="AH2032" s="105"/>
      <c r="AI2032" s="105"/>
      <c r="AJ2032" s="105"/>
      <c r="AK2032" s="105"/>
      <c r="AL2032" s="105"/>
      <c r="AM2032" s="105"/>
      <c r="AN2032" s="105"/>
      <c r="AO2032" s="105"/>
      <c r="AP2032" s="105"/>
      <c r="AQ2032" s="105"/>
      <c r="AR2032" s="105"/>
      <c r="AS2032" s="105"/>
      <c r="AT2032" s="105"/>
      <c r="AU2032" s="105"/>
      <c r="AV2032" s="105"/>
      <c r="AW2032" s="105"/>
      <c r="AX2032" s="105"/>
      <c r="AY2032" s="105"/>
      <c r="AZ2032" s="105"/>
      <c r="BA2032" s="105"/>
      <c r="BB2032" s="105"/>
      <c r="BC2032" s="105"/>
      <c r="BD2032" s="105"/>
      <c r="BE2032" s="105"/>
      <c r="BF2032" s="105"/>
      <c r="BG2032" s="105"/>
    </row>
    <row r="2033" spans="1:59" ht="15.6" x14ac:dyDescent="0.3">
      <c r="A2033" s="105" t="s">
        <v>3934</v>
      </c>
      <c r="B2033" s="105" t="s">
        <v>1916</v>
      </c>
      <c r="C2033" s="105" t="s">
        <v>1917</v>
      </c>
      <c r="D2033" s="105">
        <v>125</v>
      </c>
      <c r="E2033" s="105">
        <v>1</v>
      </c>
      <c r="F2033" s="128">
        <v>5.4201099999999997E-84</v>
      </c>
      <c r="G2033" s="148">
        <v>100</v>
      </c>
      <c r="H2033" s="105"/>
      <c r="I2033" s="105"/>
      <c r="J2033" s="105"/>
      <c r="K2033" s="105"/>
      <c r="L2033" s="105"/>
      <c r="M2033" s="105"/>
      <c r="N2033" s="105"/>
      <c r="O2033" s="105"/>
      <c r="P2033" s="105"/>
      <c r="Q2033" s="105"/>
      <c r="R2033" s="105"/>
      <c r="S2033" s="105"/>
      <c r="T2033" s="105"/>
      <c r="U2033" s="105"/>
      <c r="V2033" s="105"/>
      <c r="W2033" s="105"/>
      <c r="X2033" s="105"/>
      <c r="Y2033" s="105"/>
      <c r="Z2033" s="105"/>
      <c r="AA2033" s="105"/>
      <c r="AB2033" s="105"/>
      <c r="AC2033" s="105"/>
      <c r="AD2033" s="105"/>
      <c r="AE2033" s="105"/>
      <c r="AF2033" s="105"/>
      <c r="AG2033" s="105"/>
      <c r="AH2033" s="105"/>
      <c r="AI2033" s="105"/>
      <c r="AJ2033" s="105"/>
      <c r="AK2033" s="105"/>
      <c r="AL2033" s="105"/>
      <c r="AM2033" s="105"/>
      <c r="AN2033" s="105"/>
      <c r="AO2033" s="105"/>
      <c r="AP2033" s="105"/>
      <c r="AQ2033" s="105"/>
      <c r="AR2033" s="105"/>
      <c r="AS2033" s="105"/>
      <c r="AT2033" s="105"/>
      <c r="AU2033" s="105"/>
      <c r="AV2033" s="105"/>
      <c r="AW2033" s="105"/>
      <c r="AX2033" s="105"/>
      <c r="AY2033" s="105"/>
      <c r="AZ2033" s="105"/>
      <c r="BA2033" s="105"/>
      <c r="BB2033" s="105"/>
      <c r="BC2033" s="105"/>
      <c r="BD2033" s="105"/>
      <c r="BE2033" s="105"/>
      <c r="BF2033" s="105"/>
      <c r="BG2033" s="105"/>
    </row>
    <row r="2034" spans="1:59" ht="15.6" x14ac:dyDescent="0.3">
      <c r="A2034" s="105" t="s">
        <v>3939</v>
      </c>
      <c r="B2034" s="105" t="s">
        <v>3940</v>
      </c>
      <c r="C2034" s="105" t="s">
        <v>618</v>
      </c>
      <c r="D2034" s="105">
        <v>551</v>
      </c>
      <c r="E2034" s="105">
        <v>3</v>
      </c>
      <c r="F2034" s="129">
        <v>0</v>
      </c>
      <c r="G2034" s="148">
        <v>80.67</v>
      </c>
      <c r="H2034" s="105"/>
      <c r="I2034" s="105"/>
      <c r="J2034" s="105"/>
      <c r="K2034" s="105"/>
      <c r="L2034" s="105"/>
      <c r="M2034" s="105"/>
      <c r="N2034" s="105"/>
      <c r="O2034" s="105"/>
      <c r="P2034" s="105"/>
      <c r="Q2034" s="105"/>
      <c r="R2034" s="105"/>
      <c r="S2034" s="105"/>
      <c r="T2034" s="105"/>
      <c r="U2034" s="105"/>
      <c r="V2034" s="105"/>
      <c r="W2034" s="105"/>
      <c r="X2034" s="105"/>
      <c r="Y2034" s="105"/>
      <c r="Z2034" s="105"/>
      <c r="AA2034" s="105"/>
      <c r="AB2034" s="105"/>
      <c r="AC2034" s="105"/>
      <c r="AD2034" s="105"/>
      <c r="AE2034" s="105"/>
      <c r="AF2034" s="105"/>
      <c r="AG2034" s="105"/>
      <c r="AH2034" s="105"/>
      <c r="AI2034" s="105"/>
      <c r="AJ2034" s="105"/>
      <c r="AK2034" s="105"/>
      <c r="AL2034" s="105"/>
      <c r="AM2034" s="105"/>
      <c r="AN2034" s="105"/>
      <c r="AO2034" s="105"/>
      <c r="AP2034" s="105"/>
      <c r="AQ2034" s="105"/>
      <c r="AR2034" s="105"/>
      <c r="AS2034" s="105"/>
      <c r="AT2034" s="105"/>
      <c r="AU2034" s="105"/>
      <c r="AV2034" s="105"/>
      <c r="AW2034" s="105"/>
      <c r="AX2034" s="105"/>
      <c r="AY2034" s="105"/>
      <c r="AZ2034" s="105"/>
      <c r="BA2034" s="105"/>
      <c r="BB2034" s="105"/>
      <c r="BC2034" s="105"/>
      <c r="BD2034" s="105"/>
      <c r="BE2034" s="105"/>
      <c r="BF2034" s="105"/>
      <c r="BG2034" s="105"/>
    </row>
    <row r="2035" spans="1:59" ht="15.6" x14ac:dyDescent="0.3">
      <c r="A2035" s="105" t="s">
        <v>3939</v>
      </c>
      <c r="B2035" s="105" t="s">
        <v>3941</v>
      </c>
      <c r="C2035" s="105" t="s">
        <v>618</v>
      </c>
      <c r="D2035" s="105">
        <v>550</v>
      </c>
      <c r="E2035" s="105">
        <v>3</v>
      </c>
      <c r="F2035" s="129">
        <v>0</v>
      </c>
      <c r="G2035" s="148">
        <v>80.67</v>
      </c>
      <c r="H2035" s="105"/>
      <c r="I2035" s="105"/>
      <c r="J2035" s="105"/>
      <c r="K2035" s="105"/>
      <c r="L2035" s="105"/>
      <c r="M2035" s="105"/>
      <c r="N2035" s="105"/>
      <c r="O2035" s="105"/>
      <c r="P2035" s="105"/>
      <c r="Q2035" s="105"/>
      <c r="R2035" s="105"/>
      <c r="S2035" s="105"/>
      <c r="T2035" s="105"/>
      <c r="U2035" s="105"/>
      <c r="V2035" s="105"/>
      <c r="W2035" s="105"/>
      <c r="X2035" s="105"/>
      <c r="Y2035" s="105"/>
      <c r="Z2035" s="105"/>
      <c r="AA2035" s="105"/>
      <c r="AB2035" s="105"/>
      <c r="AC2035" s="105"/>
      <c r="AD2035" s="105"/>
      <c r="AE2035" s="105"/>
      <c r="AF2035" s="105"/>
      <c r="AG2035" s="105"/>
      <c r="AH2035" s="105"/>
      <c r="AI2035" s="105"/>
      <c r="AJ2035" s="105"/>
      <c r="AK2035" s="105"/>
      <c r="AL2035" s="105"/>
      <c r="AM2035" s="105"/>
      <c r="AN2035" s="105"/>
      <c r="AO2035" s="105"/>
      <c r="AP2035" s="105"/>
      <c r="AQ2035" s="105"/>
      <c r="AR2035" s="105"/>
      <c r="AS2035" s="105"/>
      <c r="AT2035" s="105"/>
      <c r="AU2035" s="105"/>
      <c r="AV2035" s="105"/>
      <c r="AW2035" s="105"/>
      <c r="AX2035" s="105"/>
      <c r="AY2035" s="105"/>
      <c r="AZ2035" s="105"/>
      <c r="BA2035" s="105"/>
      <c r="BB2035" s="105"/>
      <c r="BC2035" s="105"/>
      <c r="BD2035" s="105"/>
      <c r="BE2035" s="105"/>
      <c r="BF2035" s="105"/>
      <c r="BG2035" s="105"/>
    </row>
    <row r="2036" spans="1:59" ht="15.6" x14ac:dyDescent="0.3">
      <c r="A2036" s="105" t="s">
        <v>3939</v>
      </c>
      <c r="B2036" s="105" t="s">
        <v>3942</v>
      </c>
      <c r="C2036" s="105" t="s">
        <v>618</v>
      </c>
      <c r="D2036" s="105">
        <v>558</v>
      </c>
      <c r="E2036" s="105">
        <v>3</v>
      </c>
      <c r="F2036" s="129">
        <v>0</v>
      </c>
      <c r="G2036" s="148">
        <v>80.33</v>
      </c>
      <c r="H2036" s="105"/>
      <c r="I2036" s="105"/>
      <c r="J2036" s="105"/>
      <c r="K2036" s="105"/>
      <c r="L2036" s="105"/>
      <c r="M2036" s="105"/>
      <c r="N2036" s="105"/>
      <c r="O2036" s="105"/>
      <c r="P2036" s="105"/>
      <c r="Q2036" s="105"/>
      <c r="R2036" s="105"/>
      <c r="S2036" s="105"/>
      <c r="T2036" s="105"/>
      <c r="U2036" s="105"/>
      <c r="V2036" s="105"/>
      <c r="W2036" s="105"/>
      <c r="X2036" s="105"/>
      <c r="Y2036" s="105"/>
      <c r="Z2036" s="105"/>
      <c r="AA2036" s="105"/>
      <c r="AB2036" s="105"/>
      <c r="AC2036" s="105"/>
      <c r="AD2036" s="105"/>
      <c r="AE2036" s="105"/>
      <c r="AF2036" s="105"/>
      <c r="AG2036" s="105"/>
      <c r="AH2036" s="105"/>
      <c r="AI2036" s="105"/>
      <c r="AJ2036" s="105"/>
      <c r="AK2036" s="105"/>
      <c r="AL2036" s="105"/>
      <c r="AM2036" s="105"/>
      <c r="AN2036" s="105"/>
      <c r="AO2036" s="105"/>
      <c r="AP2036" s="105"/>
      <c r="AQ2036" s="105"/>
      <c r="AR2036" s="105"/>
      <c r="AS2036" s="105"/>
      <c r="AT2036" s="105"/>
      <c r="AU2036" s="105"/>
      <c r="AV2036" s="105"/>
      <c r="AW2036" s="105"/>
      <c r="AX2036" s="105"/>
      <c r="AY2036" s="105"/>
      <c r="AZ2036" s="105"/>
      <c r="BA2036" s="105"/>
      <c r="BB2036" s="105"/>
      <c r="BC2036" s="105"/>
      <c r="BD2036" s="105"/>
      <c r="BE2036" s="105"/>
      <c r="BF2036" s="105"/>
      <c r="BG2036" s="105"/>
    </row>
    <row r="2037" spans="1:59" ht="15.6" x14ac:dyDescent="0.3">
      <c r="A2037" s="105" t="s">
        <v>3939</v>
      </c>
      <c r="B2037" s="105" t="s">
        <v>1918</v>
      </c>
      <c r="C2037" s="105" t="s">
        <v>618</v>
      </c>
      <c r="D2037" s="105">
        <v>556</v>
      </c>
      <c r="E2037" s="105">
        <v>3</v>
      </c>
      <c r="F2037" s="129">
        <v>0</v>
      </c>
      <c r="G2037" s="148">
        <v>80</v>
      </c>
      <c r="H2037" s="105"/>
      <c r="I2037" s="105"/>
      <c r="J2037" s="105"/>
      <c r="K2037" s="105"/>
      <c r="L2037" s="105"/>
      <c r="M2037" s="105"/>
      <c r="N2037" s="105"/>
      <c r="O2037" s="105"/>
      <c r="P2037" s="105"/>
      <c r="Q2037" s="105"/>
      <c r="R2037" s="105"/>
      <c r="S2037" s="105"/>
      <c r="T2037" s="105"/>
      <c r="U2037" s="105"/>
      <c r="V2037" s="105"/>
      <c r="W2037" s="105"/>
      <c r="X2037" s="105"/>
      <c r="Y2037" s="105"/>
      <c r="Z2037" s="105"/>
      <c r="AA2037" s="105"/>
      <c r="AB2037" s="105"/>
      <c r="AC2037" s="105"/>
      <c r="AD2037" s="105"/>
      <c r="AE2037" s="105"/>
      <c r="AF2037" s="105"/>
      <c r="AG2037" s="105"/>
      <c r="AH2037" s="105"/>
      <c r="AI2037" s="105"/>
      <c r="AJ2037" s="105"/>
      <c r="AK2037" s="105"/>
      <c r="AL2037" s="105"/>
      <c r="AM2037" s="105"/>
      <c r="AN2037" s="105"/>
      <c r="AO2037" s="105"/>
      <c r="AP2037" s="105"/>
      <c r="AQ2037" s="105"/>
      <c r="AR2037" s="105"/>
      <c r="AS2037" s="105"/>
      <c r="AT2037" s="105"/>
      <c r="AU2037" s="105"/>
      <c r="AV2037" s="105"/>
      <c r="AW2037" s="105"/>
      <c r="AX2037" s="105"/>
      <c r="AY2037" s="105"/>
      <c r="AZ2037" s="105"/>
      <c r="BA2037" s="105"/>
      <c r="BB2037" s="105"/>
      <c r="BC2037" s="105"/>
      <c r="BD2037" s="105"/>
      <c r="BE2037" s="105"/>
      <c r="BF2037" s="105"/>
      <c r="BG2037" s="105"/>
    </row>
    <row r="2038" spans="1:59" ht="15.6" x14ac:dyDescent="0.3">
      <c r="A2038" s="105" t="s">
        <v>3939</v>
      </c>
      <c r="B2038" s="105" t="s">
        <v>1919</v>
      </c>
      <c r="C2038" s="105" t="s">
        <v>618</v>
      </c>
      <c r="D2038" s="105">
        <v>550</v>
      </c>
      <c r="E2038" s="105">
        <v>3</v>
      </c>
      <c r="F2038" s="129">
        <v>0</v>
      </c>
      <c r="G2038" s="148">
        <v>80</v>
      </c>
      <c r="H2038" s="105"/>
      <c r="I2038" s="105"/>
      <c r="J2038" s="105"/>
      <c r="K2038" s="105"/>
      <c r="L2038" s="105"/>
      <c r="M2038" s="105"/>
      <c r="N2038" s="105"/>
      <c r="O2038" s="105"/>
      <c r="P2038" s="105"/>
      <c r="Q2038" s="105"/>
      <c r="R2038" s="105"/>
      <c r="S2038" s="105"/>
      <c r="T2038" s="105"/>
      <c r="U2038" s="105"/>
      <c r="V2038" s="105"/>
      <c r="W2038" s="105"/>
      <c r="X2038" s="105"/>
      <c r="Y2038" s="105"/>
      <c r="Z2038" s="105"/>
      <c r="AA2038" s="105"/>
      <c r="AB2038" s="105"/>
      <c r="AC2038" s="105"/>
      <c r="AD2038" s="105"/>
      <c r="AE2038" s="105"/>
      <c r="AF2038" s="105"/>
      <c r="AG2038" s="105"/>
      <c r="AH2038" s="105"/>
      <c r="AI2038" s="105"/>
      <c r="AJ2038" s="105"/>
      <c r="AK2038" s="105"/>
      <c r="AL2038" s="105"/>
      <c r="AM2038" s="105"/>
      <c r="AN2038" s="105"/>
      <c r="AO2038" s="105"/>
      <c r="AP2038" s="105"/>
      <c r="AQ2038" s="105"/>
      <c r="AR2038" s="105"/>
      <c r="AS2038" s="105"/>
      <c r="AT2038" s="105"/>
      <c r="AU2038" s="105"/>
      <c r="AV2038" s="105"/>
      <c r="AW2038" s="105"/>
      <c r="AX2038" s="105"/>
      <c r="AY2038" s="105"/>
      <c r="AZ2038" s="105"/>
      <c r="BA2038" s="105"/>
      <c r="BB2038" s="105"/>
      <c r="BC2038" s="105"/>
      <c r="BD2038" s="105"/>
      <c r="BE2038" s="105"/>
      <c r="BF2038" s="105"/>
      <c r="BG2038" s="105"/>
    </row>
    <row r="2039" spans="1:59" ht="15.6" x14ac:dyDescent="0.3">
      <c r="A2039" s="105" t="s">
        <v>3939</v>
      </c>
      <c r="B2039" s="105" t="s">
        <v>1920</v>
      </c>
      <c r="C2039" s="105" t="s">
        <v>618</v>
      </c>
      <c r="D2039" s="105">
        <v>521</v>
      </c>
      <c r="E2039" s="105">
        <v>3</v>
      </c>
      <c r="F2039" s="129">
        <v>0</v>
      </c>
      <c r="G2039" s="148">
        <v>62.67</v>
      </c>
      <c r="H2039" s="105"/>
      <c r="I2039" s="105"/>
      <c r="J2039" s="105"/>
      <c r="K2039" s="105"/>
      <c r="L2039" s="105"/>
      <c r="M2039" s="105"/>
      <c r="N2039" s="105"/>
      <c r="O2039" s="105"/>
      <c r="P2039" s="105"/>
      <c r="Q2039" s="105"/>
      <c r="R2039" s="105"/>
      <c r="S2039" s="105"/>
      <c r="T2039" s="105"/>
      <c r="U2039" s="105"/>
      <c r="V2039" s="105"/>
      <c r="W2039" s="105"/>
      <c r="X2039" s="105"/>
      <c r="Y2039" s="105"/>
      <c r="Z2039" s="105"/>
      <c r="AA2039" s="105"/>
      <c r="AB2039" s="105"/>
      <c r="AC2039" s="105"/>
      <c r="AD2039" s="105"/>
      <c r="AE2039" s="105"/>
      <c r="AF2039" s="105"/>
      <c r="AG2039" s="105"/>
      <c r="AH2039" s="105"/>
      <c r="AI2039" s="105"/>
      <c r="AJ2039" s="105"/>
      <c r="AK2039" s="105"/>
      <c r="AL2039" s="105"/>
      <c r="AM2039" s="105"/>
      <c r="AN2039" s="105"/>
      <c r="AO2039" s="105"/>
      <c r="AP2039" s="105"/>
      <c r="AQ2039" s="105"/>
      <c r="AR2039" s="105"/>
      <c r="AS2039" s="105"/>
      <c r="AT2039" s="105"/>
      <c r="AU2039" s="105"/>
      <c r="AV2039" s="105"/>
      <c r="AW2039" s="105"/>
      <c r="AX2039" s="105"/>
      <c r="AY2039" s="105"/>
      <c r="AZ2039" s="105"/>
      <c r="BA2039" s="105"/>
      <c r="BB2039" s="105"/>
      <c r="BC2039" s="105"/>
      <c r="BD2039" s="105"/>
      <c r="BE2039" s="105"/>
      <c r="BF2039" s="105"/>
      <c r="BG2039" s="105"/>
    </row>
    <row r="2040" spans="1:59" ht="15.6" x14ac:dyDescent="0.3">
      <c r="A2040" s="105" t="s">
        <v>3939</v>
      </c>
      <c r="B2040" s="105" t="s">
        <v>1921</v>
      </c>
      <c r="C2040" s="105" t="s">
        <v>1922</v>
      </c>
      <c r="D2040" s="105">
        <v>122</v>
      </c>
      <c r="E2040" s="105">
        <v>1</v>
      </c>
      <c r="F2040" s="128">
        <v>8.5054199999999993E-80</v>
      </c>
      <c r="G2040" s="148">
        <v>100</v>
      </c>
      <c r="H2040" s="105"/>
      <c r="I2040" s="105"/>
      <c r="J2040" s="105"/>
      <c r="K2040" s="105"/>
      <c r="L2040" s="105"/>
      <c r="M2040" s="105"/>
      <c r="N2040" s="105"/>
      <c r="O2040" s="105"/>
      <c r="P2040" s="105"/>
      <c r="Q2040" s="105"/>
      <c r="R2040" s="105"/>
      <c r="S2040" s="105"/>
      <c r="T2040" s="105"/>
      <c r="U2040" s="105"/>
      <c r="V2040" s="105"/>
      <c r="W2040" s="105"/>
      <c r="X2040" s="105"/>
      <c r="Y2040" s="105"/>
      <c r="Z2040" s="105"/>
      <c r="AA2040" s="105"/>
      <c r="AB2040" s="105"/>
      <c r="AC2040" s="105"/>
      <c r="AD2040" s="105"/>
      <c r="AE2040" s="105"/>
      <c r="AF2040" s="105"/>
      <c r="AG2040" s="105"/>
      <c r="AH2040" s="105"/>
      <c r="AI2040" s="105"/>
      <c r="AJ2040" s="105"/>
      <c r="AK2040" s="105"/>
      <c r="AL2040" s="105"/>
      <c r="AM2040" s="105"/>
      <c r="AN2040" s="105"/>
      <c r="AO2040" s="105"/>
      <c r="AP2040" s="105"/>
      <c r="AQ2040" s="105"/>
      <c r="AR2040" s="105"/>
      <c r="AS2040" s="105"/>
      <c r="AT2040" s="105"/>
      <c r="AU2040" s="105"/>
      <c r="AV2040" s="105"/>
      <c r="AW2040" s="105"/>
      <c r="AX2040" s="105"/>
      <c r="AY2040" s="105"/>
      <c r="AZ2040" s="105"/>
      <c r="BA2040" s="105"/>
      <c r="BB2040" s="105"/>
      <c r="BC2040" s="105"/>
      <c r="BD2040" s="105"/>
      <c r="BE2040" s="105"/>
      <c r="BF2040" s="105"/>
      <c r="BG2040" s="105"/>
    </row>
    <row r="2041" spans="1:59" ht="15.6" x14ac:dyDescent="0.3">
      <c r="A2041" s="105" t="s">
        <v>3943</v>
      </c>
      <c r="B2041" s="105" t="s">
        <v>3944</v>
      </c>
      <c r="C2041" s="105" t="s">
        <v>618</v>
      </c>
      <c r="D2041" s="105">
        <v>230</v>
      </c>
      <c r="E2041" s="105">
        <v>3</v>
      </c>
      <c r="F2041" s="128">
        <v>5.7516900000000004E-165</v>
      </c>
      <c r="G2041" s="148">
        <v>87.67</v>
      </c>
      <c r="H2041" s="105"/>
      <c r="I2041" s="105"/>
      <c r="J2041" s="105"/>
      <c r="K2041" s="105"/>
      <c r="L2041" s="105"/>
      <c r="M2041" s="105"/>
      <c r="N2041" s="105"/>
      <c r="O2041" s="105"/>
      <c r="P2041" s="105"/>
      <c r="Q2041" s="105"/>
      <c r="R2041" s="105"/>
      <c r="S2041" s="105"/>
      <c r="T2041" s="105"/>
      <c r="U2041" s="105"/>
      <c r="V2041" s="105"/>
      <c r="W2041" s="105"/>
      <c r="X2041" s="105"/>
      <c r="Y2041" s="105"/>
      <c r="Z2041" s="105"/>
      <c r="AA2041" s="105"/>
      <c r="AB2041" s="105"/>
      <c r="AC2041" s="105"/>
      <c r="AD2041" s="105"/>
      <c r="AE2041" s="105"/>
      <c r="AF2041" s="105"/>
      <c r="AG2041" s="105"/>
      <c r="AH2041" s="105"/>
      <c r="AI2041" s="105"/>
      <c r="AJ2041" s="105"/>
      <c r="AK2041" s="105"/>
      <c r="AL2041" s="105"/>
      <c r="AM2041" s="105"/>
      <c r="AN2041" s="105"/>
      <c r="AO2041" s="105"/>
      <c r="AP2041" s="105"/>
      <c r="AQ2041" s="105"/>
      <c r="AR2041" s="105"/>
      <c r="AS2041" s="105"/>
      <c r="AT2041" s="105"/>
      <c r="AU2041" s="105"/>
      <c r="AV2041" s="105"/>
      <c r="AW2041" s="105"/>
      <c r="AX2041" s="105"/>
      <c r="AY2041" s="105"/>
      <c r="AZ2041" s="105"/>
      <c r="BA2041" s="105"/>
      <c r="BB2041" s="105"/>
      <c r="BC2041" s="105"/>
      <c r="BD2041" s="105"/>
      <c r="BE2041" s="105"/>
      <c r="BF2041" s="105"/>
      <c r="BG2041" s="105"/>
    </row>
    <row r="2042" spans="1:59" ht="15.6" x14ac:dyDescent="0.3">
      <c r="A2042" s="105" t="s">
        <v>3943</v>
      </c>
      <c r="B2042" s="105" t="s">
        <v>3945</v>
      </c>
      <c r="C2042" s="105" t="s">
        <v>618</v>
      </c>
      <c r="D2042" s="105">
        <v>230</v>
      </c>
      <c r="E2042" s="105">
        <v>3</v>
      </c>
      <c r="F2042" s="128">
        <v>2.2218400000000001E-163</v>
      </c>
      <c r="G2042" s="148">
        <v>86.67</v>
      </c>
      <c r="H2042" s="105"/>
      <c r="I2042" s="105"/>
      <c r="J2042" s="105"/>
      <c r="K2042" s="105"/>
      <c r="L2042" s="105"/>
      <c r="M2042" s="105"/>
      <c r="N2042" s="105"/>
      <c r="O2042" s="105"/>
      <c r="P2042" s="105"/>
      <c r="Q2042" s="105"/>
      <c r="R2042" s="105"/>
      <c r="S2042" s="105"/>
      <c r="T2042" s="105"/>
      <c r="U2042" s="105"/>
      <c r="V2042" s="105"/>
      <c r="W2042" s="105"/>
      <c r="X2042" s="105"/>
      <c r="Y2042" s="105"/>
      <c r="Z2042" s="105"/>
      <c r="AA2042" s="105"/>
      <c r="AB2042" s="105"/>
      <c r="AC2042" s="105"/>
      <c r="AD2042" s="105"/>
      <c r="AE2042" s="105"/>
      <c r="AF2042" s="105"/>
      <c r="AG2042" s="105"/>
      <c r="AH2042" s="105"/>
      <c r="AI2042" s="105"/>
      <c r="AJ2042" s="105"/>
      <c r="AK2042" s="105"/>
      <c r="AL2042" s="105"/>
      <c r="AM2042" s="105"/>
      <c r="AN2042" s="105"/>
      <c r="AO2042" s="105"/>
      <c r="AP2042" s="105"/>
      <c r="AQ2042" s="105"/>
      <c r="AR2042" s="105"/>
      <c r="AS2042" s="105"/>
      <c r="AT2042" s="105"/>
      <c r="AU2042" s="105"/>
      <c r="AV2042" s="105"/>
      <c r="AW2042" s="105"/>
      <c r="AX2042" s="105"/>
      <c r="AY2042" s="105"/>
      <c r="AZ2042" s="105"/>
      <c r="BA2042" s="105"/>
      <c r="BB2042" s="105"/>
      <c r="BC2042" s="105"/>
      <c r="BD2042" s="105"/>
      <c r="BE2042" s="105"/>
      <c r="BF2042" s="105"/>
      <c r="BG2042" s="105"/>
    </row>
    <row r="2043" spans="1:59" ht="15.6" x14ac:dyDescent="0.3">
      <c r="A2043" s="105" t="s">
        <v>3943</v>
      </c>
      <c r="B2043" s="105" t="s">
        <v>1923</v>
      </c>
      <c r="C2043" s="105" t="s">
        <v>618</v>
      </c>
      <c r="D2043" s="105">
        <v>230</v>
      </c>
      <c r="E2043" s="105">
        <v>3</v>
      </c>
      <c r="F2043" s="128">
        <v>5.7516900000000004E-165</v>
      </c>
      <c r="G2043" s="148">
        <v>87.67</v>
      </c>
      <c r="H2043" s="105"/>
      <c r="I2043" s="105"/>
      <c r="J2043" s="105"/>
      <c r="K2043" s="105"/>
      <c r="L2043" s="105"/>
      <c r="M2043" s="105"/>
      <c r="N2043" s="105"/>
      <c r="O2043" s="105"/>
      <c r="P2043" s="105"/>
      <c r="Q2043" s="105"/>
      <c r="R2043" s="105"/>
      <c r="S2043" s="105"/>
      <c r="T2043" s="105"/>
      <c r="U2043" s="105"/>
      <c r="V2043" s="105"/>
      <c r="W2043" s="105"/>
      <c r="X2043" s="105"/>
      <c r="Y2043" s="105"/>
      <c r="Z2043" s="105"/>
      <c r="AA2043" s="105"/>
      <c r="AB2043" s="105"/>
      <c r="AC2043" s="105"/>
      <c r="AD2043" s="105"/>
      <c r="AE2043" s="105"/>
      <c r="AF2043" s="105"/>
      <c r="AG2043" s="105"/>
      <c r="AH2043" s="105"/>
      <c r="AI2043" s="105"/>
      <c r="AJ2043" s="105"/>
      <c r="AK2043" s="105"/>
      <c r="AL2043" s="105"/>
      <c r="AM2043" s="105"/>
      <c r="AN2043" s="105"/>
      <c r="AO2043" s="105"/>
      <c r="AP2043" s="105"/>
      <c r="AQ2043" s="105"/>
      <c r="AR2043" s="105"/>
      <c r="AS2043" s="105"/>
      <c r="AT2043" s="105"/>
      <c r="AU2043" s="105"/>
      <c r="AV2043" s="105"/>
      <c r="AW2043" s="105"/>
      <c r="AX2043" s="105"/>
      <c r="AY2043" s="105"/>
      <c r="AZ2043" s="105"/>
      <c r="BA2043" s="105"/>
      <c r="BB2043" s="105"/>
      <c r="BC2043" s="105"/>
      <c r="BD2043" s="105"/>
      <c r="BE2043" s="105"/>
      <c r="BF2043" s="105"/>
      <c r="BG2043" s="105"/>
    </row>
    <row r="2044" spans="1:59" ht="15.6" x14ac:dyDescent="0.3">
      <c r="A2044" s="105" t="s">
        <v>3943</v>
      </c>
      <c r="B2044" s="105" t="s">
        <v>1924</v>
      </c>
      <c r="C2044" s="105" t="s">
        <v>618</v>
      </c>
      <c r="D2044" s="105">
        <v>232</v>
      </c>
      <c r="E2044" s="105">
        <v>5</v>
      </c>
      <c r="F2044" s="128">
        <v>4.0057200000000002E-165</v>
      </c>
      <c r="G2044" s="148">
        <v>72.8</v>
      </c>
      <c r="H2044" s="105"/>
      <c r="I2044" s="105"/>
      <c r="J2044" s="105"/>
      <c r="K2044" s="105"/>
      <c r="L2044" s="105"/>
      <c r="M2044" s="105"/>
      <c r="N2044" s="105"/>
      <c r="O2044" s="105"/>
      <c r="P2044" s="105"/>
      <c r="Q2044" s="105"/>
      <c r="R2044" s="105"/>
      <c r="S2044" s="105"/>
      <c r="T2044" s="105"/>
      <c r="U2044" s="105"/>
      <c r="V2044" s="105"/>
      <c r="W2044" s="105"/>
      <c r="X2044" s="105"/>
      <c r="Y2044" s="105"/>
      <c r="Z2044" s="105"/>
      <c r="AA2044" s="105"/>
      <c r="AB2044" s="105"/>
      <c r="AC2044" s="105"/>
      <c r="AD2044" s="105"/>
      <c r="AE2044" s="105"/>
      <c r="AF2044" s="105"/>
      <c r="AG2044" s="105"/>
      <c r="AH2044" s="105"/>
      <c r="AI2044" s="105"/>
      <c r="AJ2044" s="105"/>
      <c r="AK2044" s="105"/>
      <c r="AL2044" s="105"/>
      <c r="AM2044" s="105"/>
      <c r="AN2044" s="105"/>
      <c r="AO2044" s="105"/>
      <c r="AP2044" s="105"/>
      <c r="AQ2044" s="105"/>
      <c r="AR2044" s="105"/>
      <c r="AS2044" s="105"/>
      <c r="AT2044" s="105"/>
      <c r="AU2044" s="105"/>
      <c r="AV2044" s="105"/>
      <c r="AW2044" s="105"/>
      <c r="AX2044" s="105"/>
      <c r="AY2044" s="105"/>
      <c r="AZ2044" s="105"/>
      <c r="BA2044" s="105"/>
      <c r="BB2044" s="105"/>
      <c r="BC2044" s="105"/>
      <c r="BD2044" s="105"/>
      <c r="BE2044" s="105"/>
      <c r="BF2044" s="105"/>
      <c r="BG2044" s="105"/>
    </row>
    <row r="2045" spans="1:59" ht="15.6" x14ac:dyDescent="0.3">
      <c r="A2045" s="105" t="s">
        <v>3943</v>
      </c>
      <c r="B2045" s="105" t="s">
        <v>1925</v>
      </c>
      <c r="C2045" s="105" t="s">
        <v>618</v>
      </c>
      <c r="D2045" s="105">
        <v>230</v>
      </c>
      <c r="E2045" s="105">
        <v>3</v>
      </c>
      <c r="F2045" s="128">
        <v>5.7516900000000004E-165</v>
      </c>
      <c r="G2045" s="148">
        <v>87.67</v>
      </c>
      <c r="H2045" s="105"/>
      <c r="I2045" s="105"/>
      <c r="J2045" s="105"/>
      <c r="K2045" s="105"/>
      <c r="L2045" s="105"/>
      <c r="M2045" s="105"/>
      <c r="N2045" s="105"/>
      <c r="O2045" s="105"/>
      <c r="P2045" s="105"/>
      <c r="Q2045" s="105"/>
      <c r="R2045" s="105"/>
      <c r="S2045" s="105"/>
      <c r="T2045" s="105"/>
      <c r="U2045" s="105"/>
      <c r="V2045" s="105"/>
      <c r="W2045" s="105"/>
      <c r="X2045" s="105"/>
      <c r="Y2045" s="105"/>
      <c r="Z2045" s="105"/>
      <c r="AA2045" s="105"/>
      <c r="AB2045" s="105"/>
      <c r="AC2045" s="105"/>
      <c r="AD2045" s="105"/>
      <c r="AE2045" s="105"/>
      <c r="AF2045" s="105"/>
      <c r="AG2045" s="105"/>
      <c r="AH2045" s="105"/>
      <c r="AI2045" s="105"/>
      <c r="AJ2045" s="105"/>
      <c r="AK2045" s="105"/>
      <c r="AL2045" s="105"/>
      <c r="AM2045" s="105"/>
      <c r="AN2045" s="105"/>
      <c r="AO2045" s="105"/>
      <c r="AP2045" s="105"/>
      <c r="AQ2045" s="105"/>
      <c r="AR2045" s="105"/>
      <c r="AS2045" s="105"/>
      <c r="AT2045" s="105"/>
      <c r="AU2045" s="105"/>
      <c r="AV2045" s="105"/>
      <c r="AW2045" s="105"/>
      <c r="AX2045" s="105"/>
      <c r="AY2045" s="105"/>
      <c r="AZ2045" s="105"/>
      <c r="BA2045" s="105"/>
      <c r="BB2045" s="105"/>
      <c r="BC2045" s="105"/>
      <c r="BD2045" s="105"/>
      <c r="BE2045" s="105"/>
      <c r="BF2045" s="105"/>
      <c r="BG2045" s="105"/>
    </row>
    <row r="2046" spans="1:59" ht="15.6" x14ac:dyDescent="0.3">
      <c r="A2046" s="105" t="s">
        <v>3943</v>
      </c>
      <c r="B2046" s="105" t="s">
        <v>1926</v>
      </c>
      <c r="C2046" s="105" t="s">
        <v>618</v>
      </c>
      <c r="D2046" s="105">
        <v>541</v>
      </c>
      <c r="E2046" s="105">
        <v>5</v>
      </c>
      <c r="F2046" s="129">
        <v>0</v>
      </c>
      <c r="G2046" s="148">
        <v>69.8</v>
      </c>
      <c r="H2046" s="105"/>
      <c r="I2046" s="105"/>
      <c r="J2046" s="105"/>
      <c r="K2046" s="105"/>
      <c r="L2046" s="105"/>
      <c r="M2046" s="105"/>
      <c r="N2046" s="105"/>
      <c r="O2046" s="105"/>
      <c r="P2046" s="105"/>
      <c r="Q2046" s="105"/>
      <c r="R2046" s="105"/>
      <c r="S2046" s="105"/>
      <c r="T2046" s="105"/>
      <c r="U2046" s="105"/>
      <c r="V2046" s="105"/>
      <c r="W2046" s="105"/>
      <c r="X2046" s="105"/>
      <c r="Y2046" s="105"/>
      <c r="Z2046" s="105"/>
      <c r="AA2046" s="105"/>
      <c r="AB2046" s="105"/>
      <c r="AC2046" s="105"/>
      <c r="AD2046" s="105"/>
      <c r="AE2046" s="105"/>
      <c r="AF2046" s="105"/>
      <c r="AG2046" s="105"/>
      <c r="AH2046" s="105"/>
      <c r="AI2046" s="105"/>
      <c r="AJ2046" s="105"/>
      <c r="AK2046" s="105"/>
      <c r="AL2046" s="105"/>
      <c r="AM2046" s="105"/>
      <c r="AN2046" s="105"/>
      <c r="AO2046" s="105"/>
      <c r="AP2046" s="105"/>
      <c r="AQ2046" s="105"/>
      <c r="AR2046" s="105"/>
      <c r="AS2046" s="105"/>
      <c r="AT2046" s="105"/>
      <c r="AU2046" s="105"/>
      <c r="AV2046" s="105"/>
      <c r="AW2046" s="105"/>
      <c r="AX2046" s="105"/>
      <c r="AY2046" s="105"/>
      <c r="AZ2046" s="105"/>
      <c r="BA2046" s="105"/>
      <c r="BB2046" s="105"/>
      <c r="BC2046" s="105"/>
      <c r="BD2046" s="105"/>
      <c r="BE2046" s="105"/>
      <c r="BF2046" s="105"/>
      <c r="BG2046" s="105"/>
    </row>
    <row r="2047" spans="1:59" ht="15.6" x14ac:dyDescent="0.3">
      <c r="A2047" s="105" t="s">
        <v>3943</v>
      </c>
      <c r="B2047" s="105" t="s">
        <v>1927</v>
      </c>
      <c r="C2047" s="105" t="s">
        <v>618</v>
      </c>
      <c r="D2047" s="105">
        <v>171</v>
      </c>
      <c r="E2047" s="105">
        <v>4</v>
      </c>
      <c r="F2047" s="128">
        <v>4.2195000000000003E-123</v>
      </c>
      <c r="G2047" s="148">
        <v>70</v>
      </c>
      <c r="H2047" s="105"/>
      <c r="I2047" s="105"/>
      <c r="J2047" s="105"/>
      <c r="K2047" s="105"/>
      <c r="L2047" s="105"/>
      <c r="M2047" s="105"/>
      <c r="N2047" s="105"/>
      <c r="O2047" s="105"/>
      <c r="P2047" s="105"/>
      <c r="Q2047" s="105"/>
      <c r="R2047" s="105"/>
      <c r="S2047" s="105"/>
      <c r="T2047" s="105"/>
      <c r="U2047" s="105"/>
      <c r="V2047" s="105"/>
      <c r="W2047" s="105"/>
      <c r="X2047" s="105"/>
      <c r="Y2047" s="105"/>
      <c r="Z2047" s="105"/>
      <c r="AA2047" s="105"/>
      <c r="AB2047" s="105"/>
      <c r="AC2047" s="105"/>
      <c r="AD2047" s="105"/>
      <c r="AE2047" s="105"/>
      <c r="AF2047" s="105"/>
      <c r="AG2047" s="105"/>
      <c r="AH2047" s="105"/>
      <c r="AI2047" s="105"/>
      <c r="AJ2047" s="105"/>
      <c r="AK2047" s="105"/>
      <c r="AL2047" s="105"/>
      <c r="AM2047" s="105"/>
      <c r="AN2047" s="105"/>
      <c r="AO2047" s="105"/>
      <c r="AP2047" s="105"/>
      <c r="AQ2047" s="105"/>
      <c r="AR2047" s="105"/>
      <c r="AS2047" s="105"/>
      <c r="AT2047" s="105"/>
      <c r="AU2047" s="105"/>
      <c r="AV2047" s="105"/>
      <c r="AW2047" s="105"/>
      <c r="AX2047" s="105"/>
      <c r="AY2047" s="105"/>
      <c r="AZ2047" s="105"/>
      <c r="BA2047" s="105"/>
      <c r="BB2047" s="105"/>
      <c r="BC2047" s="105"/>
      <c r="BD2047" s="105"/>
      <c r="BE2047" s="105"/>
      <c r="BF2047" s="105"/>
      <c r="BG2047" s="105"/>
    </row>
    <row r="2048" spans="1:59" ht="15.6" x14ac:dyDescent="0.3">
      <c r="A2048" s="105" t="s">
        <v>3946</v>
      </c>
      <c r="B2048" s="105" t="s">
        <v>3947</v>
      </c>
      <c r="C2048" s="105" t="s">
        <v>211</v>
      </c>
      <c r="D2048" s="105">
        <v>341</v>
      </c>
      <c r="E2048" s="105">
        <v>3</v>
      </c>
      <c r="F2048" s="129">
        <v>0</v>
      </c>
      <c r="G2048" s="148">
        <v>80.33</v>
      </c>
      <c r="H2048" s="105"/>
      <c r="I2048" s="105"/>
      <c r="J2048" s="105"/>
      <c r="K2048" s="105"/>
      <c r="L2048" s="105"/>
      <c r="M2048" s="105"/>
      <c r="N2048" s="105"/>
      <c r="O2048" s="105"/>
      <c r="P2048" s="105"/>
      <c r="Q2048" s="105"/>
      <c r="R2048" s="105"/>
      <c r="S2048" s="105"/>
      <c r="T2048" s="105"/>
      <c r="U2048" s="105"/>
      <c r="V2048" s="105"/>
      <c r="W2048" s="105"/>
      <c r="X2048" s="105"/>
      <c r="Y2048" s="105"/>
      <c r="Z2048" s="105"/>
      <c r="AA2048" s="105"/>
      <c r="AB2048" s="105"/>
      <c r="AC2048" s="105"/>
      <c r="AD2048" s="105"/>
      <c r="AE2048" s="105"/>
      <c r="AF2048" s="105"/>
      <c r="AG2048" s="105"/>
      <c r="AH2048" s="105"/>
      <c r="AI2048" s="105"/>
      <c r="AJ2048" s="105"/>
      <c r="AK2048" s="105"/>
      <c r="AL2048" s="105"/>
      <c r="AM2048" s="105"/>
      <c r="AN2048" s="105"/>
      <c r="AO2048" s="105"/>
      <c r="AP2048" s="105"/>
      <c r="AQ2048" s="105"/>
      <c r="AR2048" s="105"/>
      <c r="AS2048" s="105"/>
      <c r="AT2048" s="105"/>
      <c r="AU2048" s="105"/>
      <c r="AV2048" s="105"/>
      <c r="AW2048" s="105"/>
      <c r="AX2048" s="105"/>
      <c r="AY2048" s="105"/>
      <c r="AZ2048" s="105"/>
      <c r="BA2048" s="105"/>
      <c r="BB2048" s="105"/>
      <c r="BC2048" s="105"/>
      <c r="BD2048" s="105"/>
      <c r="BE2048" s="105"/>
      <c r="BF2048" s="105"/>
      <c r="BG2048" s="105"/>
    </row>
    <row r="2049" spans="1:59" ht="15.6" x14ac:dyDescent="0.3">
      <c r="A2049" s="105" t="s">
        <v>3946</v>
      </c>
      <c r="B2049" s="105" t="s">
        <v>3948</v>
      </c>
      <c r="C2049" s="105" t="s">
        <v>214</v>
      </c>
      <c r="D2049" s="105">
        <v>341</v>
      </c>
      <c r="E2049" s="105">
        <v>3</v>
      </c>
      <c r="F2049" s="129">
        <v>0</v>
      </c>
      <c r="G2049" s="148">
        <v>80.67</v>
      </c>
      <c r="H2049" s="105"/>
      <c r="I2049" s="105"/>
      <c r="J2049" s="105"/>
      <c r="K2049" s="105"/>
      <c r="L2049" s="105"/>
      <c r="M2049" s="105"/>
      <c r="N2049" s="105"/>
      <c r="O2049" s="105"/>
      <c r="P2049" s="105"/>
      <c r="Q2049" s="105"/>
      <c r="R2049" s="105"/>
      <c r="S2049" s="105"/>
      <c r="T2049" s="105"/>
      <c r="U2049" s="105"/>
      <c r="V2049" s="105"/>
      <c r="W2049" s="105"/>
      <c r="X2049" s="105"/>
      <c r="Y2049" s="105"/>
      <c r="Z2049" s="105"/>
      <c r="AA2049" s="105"/>
      <c r="AB2049" s="105"/>
      <c r="AC2049" s="105"/>
      <c r="AD2049" s="105"/>
      <c r="AE2049" s="105"/>
      <c r="AF2049" s="105"/>
      <c r="AG2049" s="105"/>
      <c r="AH2049" s="105"/>
      <c r="AI2049" s="105"/>
      <c r="AJ2049" s="105"/>
      <c r="AK2049" s="105"/>
      <c r="AL2049" s="105"/>
      <c r="AM2049" s="105"/>
      <c r="AN2049" s="105"/>
      <c r="AO2049" s="105"/>
      <c r="AP2049" s="105"/>
      <c r="AQ2049" s="105"/>
      <c r="AR2049" s="105"/>
      <c r="AS2049" s="105"/>
      <c r="AT2049" s="105"/>
      <c r="AU2049" s="105"/>
      <c r="AV2049" s="105"/>
      <c r="AW2049" s="105"/>
      <c r="AX2049" s="105"/>
      <c r="AY2049" s="105"/>
      <c r="AZ2049" s="105"/>
      <c r="BA2049" s="105"/>
      <c r="BB2049" s="105"/>
      <c r="BC2049" s="105"/>
      <c r="BD2049" s="105"/>
      <c r="BE2049" s="105"/>
      <c r="BF2049" s="105"/>
      <c r="BG2049" s="105"/>
    </row>
    <row r="2050" spans="1:59" ht="15.6" x14ac:dyDescent="0.3">
      <c r="A2050" s="105" t="s">
        <v>3946</v>
      </c>
      <c r="B2050" s="105" t="s">
        <v>1928</v>
      </c>
      <c r="C2050" s="105" t="s">
        <v>211</v>
      </c>
      <c r="D2050" s="105">
        <v>341</v>
      </c>
      <c r="E2050" s="105">
        <v>3</v>
      </c>
      <c r="F2050" s="129">
        <v>0</v>
      </c>
      <c r="G2050" s="148">
        <v>80.67</v>
      </c>
      <c r="H2050" s="105"/>
      <c r="I2050" s="105"/>
      <c r="J2050" s="105"/>
      <c r="K2050" s="105"/>
      <c r="L2050" s="105"/>
      <c r="M2050" s="105"/>
      <c r="N2050" s="105"/>
      <c r="O2050" s="105"/>
      <c r="P2050" s="105"/>
      <c r="Q2050" s="105"/>
      <c r="R2050" s="105"/>
      <c r="S2050" s="105"/>
      <c r="T2050" s="105"/>
      <c r="U2050" s="105"/>
      <c r="V2050" s="105"/>
      <c r="W2050" s="105"/>
      <c r="X2050" s="105"/>
      <c r="Y2050" s="105"/>
      <c r="Z2050" s="105"/>
      <c r="AA2050" s="105"/>
      <c r="AB2050" s="105"/>
      <c r="AC2050" s="105"/>
      <c r="AD2050" s="105"/>
      <c r="AE2050" s="105"/>
      <c r="AF2050" s="105"/>
      <c r="AG2050" s="105"/>
      <c r="AH2050" s="105"/>
      <c r="AI2050" s="105"/>
      <c r="AJ2050" s="105"/>
      <c r="AK2050" s="105"/>
      <c r="AL2050" s="105"/>
      <c r="AM2050" s="105"/>
      <c r="AN2050" s="105"/>
      <c r="AO2050" s="105"/>
      <c r="AP2050" s="105"/>
      <c r="AQ2050" s="105"/>
      <c r="AR2050" s="105"/>
      <c r="AS2050" s="105"/>
      <c r="AT2050" s="105"/>
      <c r="AU2050" s="105"/>
      <c r="AV2050" s="105"/>
      <c r="AW2050" s="105"/>
      <c r="AX2050" s="105"/>
      <c r="AY2050" s="105"/>
      <c r="AZ2050" s="105"/>
      <c r="BA2050" s="105"/>
      <c r="BB2050" s="105"/>
      <c r="BC2050" s="105"/>
      <c r="BD2050" s="105"/>
      <c r="BE2050" s="105"/>
      <c r="BF2050" s="105"/>
      <c r="BG2050" s="105"/>
    </row>
    <row r="2051" spans="1:59" ht="15.6" x14ac:dyDescent="0.3">
      <c r="A2051" s="105" t="s">
        <v>3946</v>
      </c>
      <c r="B2051" s="105" t="s">
        <v>1929</v>
      </c>
      <c r="C2051" s="105" t="s">
        <v>227</v>
      </c>
      <c r="D2051" s="105">
        <v>324</v>
      </c>
      <c r="E2051" s="105">
        <v>3</v>
      </c>
      <c r="F2051" s="129">
        <v>0</v>
      </c>
      <c r="G2051" s="148">
        <v>62</v>
      </c>
      <c r="H2051" s="105"/>
      <c r="I2051" s="105"/>
      <c r="J2051" s="105"/>
      <c r="K2051" s="105"/>
      <c r="L2051" s="105"/>
      <c r="M2051" s="105"/>
      <c r="N2051" s="105"/>
      <c r="O2051" s="105"/>
      <c r="P2051" s="105"/>
      <c r="Q2051" s="105"/>
      <c r="R2051" s="105"/>
      <c r="S2051" s="105"/>
      <c r="T2051" s="105"/>
      <c r="U2051" s="105"/>
      <c r="V2051" s="105"/>
      <c r="W2051" s="105"/>
      <c r="X2051" s="105"/>
      <c r="Y2051" s="105"/>
      <c r="Z2051" s="105"/>
      <c r="AA2051" s="105"/>
      <c r="AB2051" s="105"/>
      <c r="AC2051" s="105"/>
      <c r="AD2051" s="105"/>
      <c r="AE2051" s="105"/>
      <c r="AF2051" s="105"/>
      <c r="AG2051" s="105"/>
      <c r="AH2051" s="105"/>
      <c r="AI2051" s="105"/>
      <c r="AJ2051" s="105"/>
      <c r="AK2051" s="105"/>
      <c r="AL2051" s="105"/>
      <c r="AM2051" s="105"/>
      <c r="AN2051" s="105"/>
      <c r="AO2051" s="105"/>
      <c r="AP2051" s="105"/>
      <c r="AQ2051" s="105"/>
      <c r="AR2051" s="105"/>
      <c r="AS2051" s="105"/>
      <c r="AT2051" s="105"/>
      <c r="AU2051" s="105"/>
      <c r="AV2051" s="105"/>
      <c r="AW2051" s="105"/>
      <c r="AX2051" s="105"/>
      <c r="AY2051" s="105"/>
      <c r="AZ2051" s="105"/>
      <c r="BA2051" s="105"/>
      <c r="BB2051" s="105"/>
      <c r="BC2051" s="105"/>
      <c r="BD2051" s="105"/>
      <c r="BE2051" s="105"/>
      <c r="BF2051" s="105"/>
      <c r="BG2051" s="105"/>
    </row>
    <row r="2052" spans="1:59" ht="15.6" x14ac:dyDescent="0.3">
      <c r="A2052" s="105" t="s">
        <v>3946</v>
      </c>
      <c r="B2052" s="105" t="s">
        <v>3949</v>
      </c>
      <c r="C2052" s="105" t="s">
        <v>1930</v>
      </c>
      <c r="D2052" s="105">
        <v>468</v>
      </c>
      <c r="E2052" s="105">
        <v>3</v>
      </c>
      <c r="F2052" s="129">
        <v>0</v>
      </c>
      <c r="G2052" s="148">
        <v>95</v>
      </c>
      <c r="H2052" s="105"/>
      <c r="I2052" s="105"/>
      <c r="J2052" s="105"/>
      <c r="K2052" s="105"/>
      <c r="L2052" s="105"/>
      <c r="M2052" s="105"/>
      <c r="N2052" s="105"/>
      <c r="O2052" s="105"/>
      <c r="P2052" s="105"/>
      <c r="Q2052" s="105" t="s">
        <v>84</v>
      </c>
      <c r="R2052" s="105"/>
      <c r="S2052" s="105"/>
      <c r="T2052" s="105"/>
      <c r="U2052" s="105"/>
      <c r="V2052" s="105"/>
      <c r="W2052" s="105"/>
      <c r="X2052" s="105"/>
      <c r="Y2052" s="105"/>
      <c r="Z2052" s="105"/>
      <c r="AA2052" s="105"/>
      <c r="AB2052" s="105"/>
      <c r="AC2052" s="105"/>
      <c r="AD2052" s="105"/>
      <c r="AE2052" s="105"/>
      <c r="AF2052" s="105"/>
      <c r="AG2052" s="105"/>
      <c r="AH2052" s="105"/>
      <c r="AI2052" s="105"/>
      <c r="AJ2052" s="105"/>
      <c r="AK2052" s="105"/>
      <c r="AL2052" s="105"/>
      <c r="AM2052" s="105"/>
      <c r="AN2052" s="105"/>
      <c r="AO2052" s="105"/>
      <c r="AP2052" s="105"/>
      <c r="AQ2052" s="105"/>
      <c r="AR2052" s="105"/>
      <c r="AS2052" s="105"/>
      <c r="AT2052" s="105"/>
      <c r="AU2052" s="105"/>
      <c r="AV2052" s="105"/>
      <c r="AW2052" s="105"/>
      <c r="AX2052" s="105"/>
      <c r="AY2052" s="105"/>
      <c r="AZ2052" s="105"/>
      <c r="BA2052" s="105"/>
      <c r="BB2052" s="105"/>
      <c r="BC2052" s="105"/>
      <c r="BD2052" s="105"/>
      <c r="BE2052" s="105"/>
      <c r="BF2052" s="105"/>
      <c r="BG2052" s="105"/>
    </row>
    <row r="2053" spans="1:59" ht="15.6" x14ac:dyDescent="0.3">
      <c r="A2053" s="105" t="s">
        <v>3946</v>
      </c>
      <c r="B2053" s="105" t="s">
        <v>1931</v>
      </c>
      <c r="C2053" s="105" t="s">
        <v>1930</v>
      </c>
      <c r="D2053" s="105">
        <v>326</v>
      </c>
      <c r="E2053" s="105">
        <v>3</v>
      </c>
      <c r="F2053" s="129">
        <v>0</v>
      </c>
      <c r="G2053" s="148">
        <v>90.67</v>
      </c>
      <c r="H2053" s="105"/>
      <c r="I2053" s="105"/>
      <c r="J2053" s="105"/>
      <c r="K2053" s="105"/>
      <c r="L2053" s="105"/>
      <c r="M2053" s="105"/>
      <c r="N2053" s="105"/>
      <c r="O2053" s="105"/>
      <c r="P2053" s="105"/>
      <c r="Q2053" s="105" t="s">
        <v>84</v>
      </c>
      <c r="R2053" s="105"/>
      <c r="S2053" s="105"/>
      <c r="T2053" s="105"/>
      <c r="U2053" s="105"/>
      <c r="V2053" s="105"/>
      <c r="W2053" s="105"/>
      <c r="X2053" s="105"/>
      <c r="Y2053" s="105"/>
      <c r="Z2053" s="105"/>
      <c r="AA2053" s="105"/>
      <c r="AB2053" s="105"/>
      <c r="AC2053" s="105"/>
      <c r="AD2053" s="105"/>
      <c r="AE2053" s="105"/>
      <c r="AF2053" s="105"/>
      <c r="AG2053" s="105"/>
      <c r="AH2053" s="105"/>
      <c r="AI2053" s="105"/>
      <c r="AJ2053" s="105"/>
      <c r="AK2053" s="105"/>
      <c r="AL2053" s="105"/>
      <c r="AM2053" s="105"/>
      <c r="AN2053" s="105"/>
      <c r="AO2053" s="105"/>
      <c r="AP2053" s="105"/>
      <c r="AQ2053" s="105"/>
      <c r="AR2053" s="105"/>
      <c r="AS2053" s="105"/>
      <c r="AT2053" s="105"/>
      <c r="AU2053" s="105"/>
      <c r="AV2053" s="105"/>
      <c r="AW2053" s="105"/>
      <c r="AX2053" s="105"/>
      <c r="AY2053" s="105"/>
      <c r="AZ2053" s="105"/>
      <c r="BA2053" s="105"/>
      <c r="BB2053" s="105"/>
      <c r="BC2053" s="105"/>
      <c r="BD2053" s="105"/>
      <c r="BE2053" s="105"/>
      <c r="BF2053" s="105"/>
      <c r="BG2053" s="105"/>
    </row>
    <row r="2054" spans="1:59" ht="15.6" x14ac:dyDescent="0.3">
      <c r="A2054" s="105" t="s">
        <v>3946</v>
      </c>
      <c r="B2054" s="105" t="s">
        <v>1932</v>
      </c>
      <c r="C2054" s="105" t="s">
        <v>211</v>
      </c>
      <c r="D2054" s="105">
        <v>341</v>
      </c>
      <c r="E2054" s="105">
        <v>3</v>
      </c>
      <c r="F2054" s="129">
        <v>0</v>
      </c>
      <c r="G2054" s="148">
        <v>80.67</v>
      </c>
      <c r="H2054" s="105"/>
      <c r="I2054" s="105"/>
      <c r="J2054" s="105"/>
      <c r="K2054" s="105"/>
      <c r="L2054" s="105"/>
      <c r="M2054" s="105"/>
      <c r="N2054" s="105"/>
      <c r="O2054" s="105"/>
      <c r="P2054" s="105"/>
      <c r="Q2054" s="105"/>
      <c r="R2054" s="105"/>
      <c r="S2054" s="105"/>
      <c r="T2054" s="105"/>
      <c r="U2054" s="105"/>
      <c r="V2054" s="105"/>
      <c r="W2054" s="105"/>
      <c r="X2054" s="105"/>
      <c r="Y2054" s="105"/>
      <c r="Z2054" s="105"/>
      <c r="AA2054" s="105"/>
      <c r="AB2054" s="105"/>
      <c r="AC2054" s="105"/>
      <c r="AD2054" s="105"/>
      <c r="AE2054" s="105"/>
      <c r="AF2054" s="105"/>
      <c r="AG2054" s="105"/>
      <c r="AH2054" s="105"/>
      <c r="AI2054" s="105"/>
      <c r="AJ2054" s="105"/>
      <c r="AK2054" s="105"/>
      <c r="AL2054" s="105"/>
      <c r="AM2054" s="105"/>
      <c r="AN2054" s="105"/>
      <c r="AO2054" s="105"/>
      <c r="AP2054" s="105"/>
      <c r="AQ2054" s="105"/>
      <c r="AR2054" s="105"/>
      <c r="AS2054" s="105"/>
      <c r="AT2054" s="105"/>
      <c r="AU2054" s="105"/>
      <c r="AV2054" s="105"/>
      <c r="AW2054" s="105"/>
      <c r="AX2054" s="105"/>
      <c r="AY2054" s="105"/>
      <c r="AZ2054" s="105"/>
      <c r="BA2054" s="105"/>
      <c r="BB2054" s="105"/>
      <c r="BC2054" s="105"/>
      <c r="BD2054" s="105"/>
      <c r="BE2054" s="105"/>
      <c r="BF2054" s="105"/>
      <c r="BG2054" s="105"/>
    </row>
    <row r="2055" spans="1:59" ht="15.6" x14ac:dyDescent="0.3">
      <c r="A2055" s="105" t="s">
        <v>3946</v>
      </c>
      <c r="B2055" s="105" t="s">
        <v>1933</v>
      </c>
      <c r="C2055" s="105" t="s">
        <v>227</v>
      </c>
      <c r="D2055" s="105">
        <v>367</v>
      </c>
      <c r="E2055" s="105">
        <v>1</v>
      </c>
      <c r="F2055" s="129">
        <v>0</v>
      </c>
      <c r="G2055" s="148">
        <v>100</v>
      </c>
      <c r="H2055" s="105"/>
      <c r="I2055" s="105"/>
      <c r="J2055" s="105"/>
      <c r="K2055" s="105"/>
      <c r="L2055" s="105"/>
      <c r="M2055" s="105"/>
      <c r="N2055" s="105"/>
      <c r="O2055" s="105"/>
      <c r="P2055" s="105"/>
      <c r="Q2055" s="105"/>
      <c r="R2055" s="105"/>
      <c r="S2055" s="105"/>
      <c r="T2055" s="105"/>
      <c r="U2055" s="105"/>
      <c r="V2055" s="105"/>
      <c r="W2055" s="105"/>
      <c r="X2055" s="105"/>
      <c r="Y2055" s="105"/>
      <c r="Z2055" s="105"/>
      <c r="AA2055" s="105"/>
      <c r="AB2055" s="105"/>
      <c r="AC2055" s="105"/>
      <c r="AD2055" s="105"/>
      <c r="AE2055" s="105"/>
      <c r="AF2055" s="105"/>
      <c r="AG2055" s="105"/>
      <c r="AH2055" s="105"/>
      <c r="AI2055" s="105"/>
      <c r="AJ2055" s="105"/>
      <c r="AK2055" s="105"/>
      <c r="AL2055" s="105"/>
      <c r="AM2055" s="105"/>
      <c r="AN2055" s="105"/>
      <c r="AO2055" s="105"/>
      <c r="AP2055" s="105"/>
      <c r="AQ2055" s="105"/>
      <c r="AR2055" s="105"/>
      <c r="AS2055" s="105"/>
      <c r="AT2055" s="105"/>
      <c r="AU2055" s="105"/>
      <c r="AV2055" s="105"/>
      <c r="AW2055" s="105"/>
      <c r="AX2055" s="105"/>
      <c r="AY2055" s="105"/>
      <c r="AZ2055" s="105"/>
      <c r="BA2055" s="105"/>
      <c r="BB2055" s="105"/>
      <c r="BC2055" s="105"/>
      <c r="BD2055" s="105"/>
      <c r="BE2055" s="105"/>
      <c r="BF2055" s="105"/>
      <c r="BG2055" s="105"/>
    </row>
    <row r="2056" spans="1:59" ht="15.6" x14ac:dyDescent="0.3">
      <c r="A2056" s="105" t="s">
        <v>3950</v>
      </c>
      <c r="B2056" s="105" t="s">
        <v>3951</v>
      </c>
      <c r="C2056" s="105" t="s">
        <v>618</v>
      </c>
      <c r="D2056" s="105">
        <v>403</v>
      </c>
      <c r="E2056" s="105">
        <v>6</v>
      </c>
      <c r="F2056" s="129">
        <v>0</v>
      </c>
      <c r="G2056" s="148">
        <v>69.5</v>
      </c>
      <c r="H2056" s="105"/>
      <c r="I2056" s="105"/>
      <c r="J2056" s="105"/>
      <c r="K2056" s="105"/>
      <c r="L2056" s="105"/>
      <c r="M2056" s="105"/>
      <c r="N2056" s="105"/>
      <c r="O2056" s="105"/>
      <c r="P2056" s="105"/>
      <c r="Q2056" s="105"/>
      <c r="R2056" s="105"/>
      <c r="S2056" s="105"/>
      <c r="T2056" s="105"/>
      <c r="U2056" s="105"/>
      <c r="V2056" s="105"/>
      <c r="W2056" s="105"/>
      <c r="X2056" s="105"/>
      <c r="Y2056" s="105"/>
      <c r="Z2056" s="105"/>
      <c r="AA2056" s="105"/>
      <c r="AB2056" s="105"/>
      <c r="AC2056" s="105"/>
      <c r="AD2056" s="105"/>
      <c r="AE2056" s="105"/>
      <c r="AF2056" s="105"/>
      <c r="AG2056" s="105"/>
      <c r="AH2056" s="105"/>
      <c r="AI2056" s="105"/>
      <c r="AJ2056" s="105"/>
      <c r="AK2056" s="105"/>
      <c r="AL2056" s="105"/>
      <c r="AM2056" s="105"/>
      <c r="AN2056" s="105"/>
      <c r="AO2056" s="105"/>
      <c r="AP2056" s="105"/>
      <c r="AQ2056" s="105"/>
      <c r="AR2056" s="105"/>
      <c r="AS2056" s="105"/>
      <c r="AT2056" s="105"/>
      <c r="AU2056" s="105"/>
      <c r="AV2056" s="105"/>
      <c r="AW2056" s="105"/>
      <c r="AX2056" s="105"/>
      <c r="AY2056" s="105"/>
      <c r="AZ2056" s="105"/>
      <c r="BA2056" s="105"/>
      <c r="BB2056" s="105"/>
      <c r="BC2056" s="105"/>
      <c r="BD2056" s="105"/>
      <c r="BE2056" s="105"/>
      <c r="BF2056" s="105"/>
      <c r="BG2056" s="105"/>
    </row>
    <row r="2057" spans="1:59" ht="15.6" x14ac:dyDescent="0.3">
      <c r="A2057" s="105" t="s">
        <v>3950</v>
      </c>
      <c r="B2057" s="105" t="s">
        <v>3952</v>
      </c>
      <c r="C2057" s="105" t="s">
        <v>618</v>
      </c>
      <c r="D2057" s="105">
        <v>403</v>
      </c>
      <c r="E2057" s="105">
        <v>6</v>
      </c>
      <c r="F2057" s="129">
        <v>0</v>
      </c>
      <c r="G2057" s="148">
        <v>70.17</v>
      </c>
      <c r="H2057" s="105"/>
      <c r="I2057" s="105"/>
      <c r="J2057" s="105"/>
      <c r="K2057" s="105"/>
      <c r="L2057" s="105"/>
      <c r="M2057" s="105"/>
      <c r="N2057" s="105"/>
      <c r="O2057" s="105"/>
      <c r="P2057" s="105"/>
      <c r="Q2057" s="105"/>
      <c r="R2057" s="105"/>
      <c r="S2057" s="105"/>
      <c r="T2057" s="105"/>
      <c r="U2057" s="105"/>
      <c r="V2057" s="105"/>
      <c r="W2057" s="105"/>
      <c r="X2057" s="105"/>
      <c r="Y2057" s="105"/>
      <c r="Z2057" s="105"/>
      <c r="AA2057" s="105"/>
      <c r="AB2057" s="105"/>
      <c r="AC2057" s="105"/>
      <c r="AD2057" s="105"/>
      <c r="AE2057" s="105"/>
      <c r="AF2057" s="105"/>
      <c r="AG2057" s="105"/>
      <c r="AH2057" s="105"/>
      <c r="AI2057" s="105"/>
      <c r="AJ2057" s="105"/>
      <c r="AK2057" s="105"/>
      <c r="AL2057" s="105"/>
      <c r="AM2057" s="105"/>
      <c r="AN2057" s="105"/>
      <c r="AO2057" s="105"/>
      <c r="AP2057" s="105"/>
      <c r="AQ2057" s="105"/>
      <c r="AR2057" s="105"/>
      <c r="AS2057" s="105"/>
      <c r="AT2057" s="105"/>
      <c r="AU2057" s="105"/>
      <c r="AV2057" s="105"/>
      <c r="AW2057" s="105"/>
      <c r="AX2057" s="105"/>
      <c r="AY2057" s="105"/>
      <c r="AZ2057" s="105"/>
      <c r="BA2057" s="105"/>
      <c r="BB2057" s="105"/>
      <c r="BC2057" s="105"/>
      <c r="BD2057" s="105"/>
      <c r="BE2057" s="105"/>
      <c r="BF2057" s="105"/>
      <c r="BG2057" s="105"/>
    </row>
    <row r="2058" spans="1:59" ht="15.6" x14ac:dyDescent="0.3">
      <c r="A2058" s="105" t="s">
        <v>3950</v>
      </c>
      <c r="B2058" s="105" t="s">
        <v>1934</v>
      </c>
      <c r="C2058" s="105" t="s">
        <v>618</v>
      </c>
      <c r="D2058" s="105">
        <v>403</v>
      </c>
      <c r="E2058" s="105">
        <v>6</v>
      </c>
      <c r="F2058" s="129">
        <v>0</v>
      </c>
      <c r="G2058" s="148">
        <v>70.33</v>
      </c>
      <c r="H2058" s="105"/>
      <c r="I2058" s="105"/>
      <c r="J2058" s="105"/>
      <c r="K2058" s="105"/>
      <c r="L2058" s="105"/>
      <c r="M2058" s="105"/>
      <c r="N2058" s="105"/>
      <c r="O2058" s="105"/>
      <c r="P2058" s="105"/>
      <c r="Q2058" s="105"/>
      <c r="R2058" s="105"/>
      <c r="S2058" s="105"/>
      <c r="T2058" s="105"/>
      <c r="U2058" s="105"/>
      <c r="V2058" s="105"/>
      <c r="W2058" s="105"/>
      <c r="X2058" s="105"/>
      <c r="Y2058" s="105"/>
      <c r="Z2058" s="105"/>
      <c r="AA2058" s="105"/>
      <c r="AB2058" s="105"/>
      <c r="AC2058" s="105"/>
      <c r="AD2058" s="105"/>
      <c r="AE2058" s="105"/>
      <c r="AF2058" s="105"/>
      <c r="AG2058" s="105"/>
      <c r="AH2058" s="105"/>
      <c r="AI2058" s="105"/>
      <c r="AJ2058" s="105"/>
      <c r="AK2058" s="105"/>
      <c r="AL2058" s="105"/>
      <c r="AM2058" s="105"/>
      <c r="AN2058" s="105"/>
      <c r="AO2058" s="105"/>
      <c r="AP2058" s="105"/>
      <c r="AQ2058" s="105"/>
      <c r="AR2058" s="105"/>
      <c r="AS2058" s="105"/>
      <c r="AT2058" s="105"/>
      <c r="AU2058" s="105"/>
      <c r="AV2058" s="105"/>
      <c r="AW2058" s="105"/>
      <c r="AX2058" s="105"/>
      <c r="AY2058" s="105"/>
      <c r="AZ2058" s="105"/>
      <c r="BA2058" s="105"/>
      <c r="BB2058" s="105"/>
      <c r="BC2058" s="105"/>
      <c r="BD2058" s="105"/>
      <c r="BE2058" s="105"/>
      <c r="BF2058" s="105"/>
      <c r="BG2058" s="105"/>
    </row>
    <row r="2059" spans="1:59" ht="15.6" x14ac:dyDescent="0.3">
      <c r="A2059" s="105" t="s">
        <v>3950</v>
      </c>
      <c r="B2059" s="105" t="s">
        <v>1935</v>
      </c>
      <c r="C2059" s="105" t="s">
        <v>618</v>
      </c>
      <c r="D2059" s="105">
        <v>419</v>
      </c>
      <c r="E2059" s="105">
        <v>6</v>
      </c>
      <c r="F2059" s="129">
        <v>0</v>
      </c>
      <c r="G2059" s="148">
        <v>62.5</v>
      </c>
      <c r="H2059" s="105"/>
      <c r="I2059" s="105"/>
      <c r="J2059" s="105"/>
      <c r="K2059" s="105"/>
      <c r="L2059" s="105"/>
      <c r="M2059" s="105"/>
      <c r="N2059" s="105"/>
      <c r="O2059" s="105"/>
      <c r="P2059" s="105"/>
      <c r="Q2059" s="105"/>
      <c r="R2059" s="105"/>
      <c r="S2059" s="105"/>
      <c r="T2059" s="105"/>
      <c r="U2059" s="105"/>
      <c r="V2059" s="105"/>
      <c r="W2059" s="105"/>
      <c r="X2059" s="105"/>
      <c r="Y2059" s="105"/>
      <c r="Z2059" s="105"/>
      <c r="AA2059" s="105"/>
      <c r="AB2059" s="105"/>
      <c r="AC2059" s="105"/>
      <c r="AD2059" s="105"/>
      <c r="AE2059" s="105"/>
      <c r="AF2059" s="105"/>
      <c r="AG2059" s="105"/>
      <c r="AH2059" s="105"/>
      <c r="AI2059" s="105"/>
      <c r="AJ2059" s="105"/>
      <c r="AK2059" s="105"/>
      <c r="AL2059" s="105"/>
      <c r="AM2059" s="105"/>
      <c r="AN2059" s="105"/>
      <c r="AO2059" s="105"/>
      <c r="AP2059" s="105"/>
      <c r="AQ2059" s="105"/>
      <c r="AR2059" s="105"/>
      <c r="AS2059" s="105"/>
      <c r="AT2059" s="105"/>
      <c r="AU2059" s="105"/>
      <c r="AV2059" s="105"/>
      <c r="AW2059" s="105"/>
      <c r="AX2059" s="105"/>
      <c r="AY2059" s="105"/>
      <c r="AZ2059" s="105"/>
      <c r="BA2059" s="105"/>
      <c r="BB2059" s="105"/>
      <c r="BC2059" s="105"/>
      <c r="BD2059" s="105"/>
      <c r="BE2059" s="105"/>
      <c r="BF2059" s="105"/>
      <c r="BG2059" s="105"/>
    </row>
    <row r="2060" spans="1:59" ht="15.6" x14ac:dyDescent="0.3">
      <c r="A2060" s="105" t="s">
        <v>3950</v>
      </c>
      <c r="B2060" s="105" t="s">
        <v>1936</v>
      </c>
      <c r="C2060" s="105" t="s">
        <v>618</v>
      </c>
      <c r="D2060" s="105">
        <v>403</v>
      </c>
      <c r="E2060" s="105">
        <v>6</v>
      </c>
      <c r="F2060" s="129">
        <v>0</v>
      </c>
      <c r="G2060" s="148">
        <v>70</v>
      </c>
      <c r="H2060" s="105"/>
      <c r="I2060" s="105"/>
      <c r="J2060" s="105"/>
      <c r="K2060" s="105"/>
      <c r="L2060" s="105"/>
      <c r="M2060" s="105"/>
      <c r="N2060" s="105"/>
      <c r="O2060" s="105"/>
      <c r="P2060" s="105"/>
      <c r="Q2060" s="105"/>
      <c r="R2060" s="105"/>
      <c r="S2060" s="105"/>
      <c r="T2060" s="105"/>
      <c r="U2060" s="105"/>
      <c r="V2060" s="105"/>
      <c r="W2060" s="105"/>
      <c r="X2060" s="105"/>
      <c r="Y2060" s="105"/>
      <c r="Z2060" s="105"/>
      <c r="AA2060" s="105"/>
      <c r="AB2060" s="105"/>
      <c r="AC2060" s="105"/>
      <c r="AD2060" s="105"/>
      <c r="AE2060" s="105"/>
      <c r="AF2060" s="105"/>
      <c r="AG2060" s="105"/>
      <c r="AH2060" s="105"/>
      <c r="AI2060" s="105"/>
      <c r="AJ2060" s="105"/>
      <c r="AK2060" s="105"/>
      <c r="AL2060" s="105"/>
      <c r="AM2060" s="105"/>
      <c r="AN2060" s="105"/>
      <c r="AO2060" s="105"/>
      <c r="AP2060" s="105"/>
      <c r="AQ2060" s="105"/>
      <c r="AR2060" s="105"/>
      <c r="AS2060" s="105"/>
      <c r="AT2060" s="105"/>
      <c r="AU2060" s="105"/>
      <c r="AV2060" s="105"/>
      <c r="AW2060" s="105"/>
      <c r="AX2060" s="105"/>
      <c r="AY2060" s="105"/>
      <c r="AZ2060" s="105"/>
      <c r="BA2060" s="105"/>
      <c r="BB2060" s="105"/>
      <c r="BC2060" s="105"/>
      <c r="BD2060" s="105"/>
      <c r="BE2060" s="105"/>
      <c r="BF2060" s="105"/>
      <c r="BG2060" s="105"/>
    </row>
    <row r="2061" spans="1:59" ht="15.6" x14ac:dyDescent="0.3">
      <c r="A2061" s="105" t="s">
        <v>3950</v>
      </c>
      <c r="B2061" s="105" t="s">
        <v>1937</v>
      </c>
      <c r="C2061" s="105" t="s">
        <v>618</v>
      </c>
      <c r="D2061" s="105">
        <v>415</v>
      </c>
      <c r="E2061" s="105">
        <v>6</v>
      </c>
      <c r="F2061" s="129">
        <v>0</v>
      </c>
      <c r="G2061" s="148">
        <v>61.83</v>
      </c>
      <c r="H2061" s="105"/>
      <c r="I2061" s="105"/>
      <c r="J2061" s="105"/>
      <c r="K2061" s="105"/>
      <c r="L2061" s="105"/>
      <c r="M2061" s="105"/>
      <c r="N2061" s="105"/>
      <c r="O2061" s="105"/>
      <c r="P2061" s="105"/>
      <c r="Q2061" s="105"/>
      <c r="R2061" s="105"/>
      <c r="S2061" s="105"/>
      <c r="T2061" s="105"/>
      <c r="U2061" s="105"/>
      <c r="V2061" s="105"/>
      <c r="W2061" s="105"/>
      <c r="X2061" s="105"/>
      <c r="Y2061" s="105"/>
      <c r="Z2061" s="105"/>
      <c r="AA2061" s="105"/>
      <c r="AB2061" s="105"/>
      <c r="AC2061" s="105"/>
      <c r="AD2061" s="105"/>
      <c r="AE2061" s="105"/>
      <c r="AF2061" s="105"/>
      <c r="AG2061" s="105"/>
      <c r="AH2061" s="105"/>
      <c r="AI2061" s="105"/>
      <c r="AJ2061" s="105"/>
      <c r="AK2061" s="105"/>
      <c r="AL2061" s="105"/>
      <c r="AM2061" s="105"/>
      <c r="AN2061" s="105"/>
      <c r="AO2061" s="105"/>
      <c r="AP2061" s="105"/>
      <c r="AQ2061" s="105"/>
      <c r="AR2061" s="105"/>
      <c r="AS2061" s="105"/>
      <c r="AT2061" s="105"/>
      <c r="AU2061" s="105"/>
      <c r="AV2061" s="105"/>
      <c r="AW2061" s="105"/>
      <c r="AX2061" s="105"/>
      <c r="AY2061" s="105"/>
      <c r="AZ2061" s="105"/>
      <c r="BA2061" s="105"/>
      <c r="BB2061" s="105"/>
      <c r="BC2061" s="105"/>
      <c r="BD2061" s="105"/>
      <c r="BE2061" s="105"/>
      <c r="BF2061" s="105"/>
      <c r="BG2061" s="105"/>
    </row>
    <row r="2062" spans="1:59" ht="15.6" x14ac:dyDescent="0.3">
      <c r="A2062" s="105" t="s">
        <v>3950</v>
      </c>
      <c r="B2062" s="105" t="s">
        <v>1938</v>
      </c>
      <c r="C2062" s="105" t="s">
        <v>618</v>
      </c>
      <c r="D2062" s="105">
        <v>408</v>
      </c>
      <c r="E2062" s="105">
        <v>6</v>
      </c>
      <c r="F2062" s="129">
        <v>0</v>
      </c>
      <c r="G2062" s="148">
        <v>60</v>
      </c>
      <c r="H2062" s="105"/>
      <c r="I2062" s="105"/>
      <c r="J2062" s="105"/>
      <c r="K2062" s="105"/>
      <c r="L2062" s="105"/>
      <c r="M2062" s="105"/>
      <c r="N2062" s="105"/>
      <c r="O2062" s="105"/>
      <c r="P2062" s="105"/>
      <c r="Q2062" s="105"/>
      <c r="R2062" s="105"/>
      <c r="S2062" s="105"/>
      <c r="T2062" s="105"/>
      <c r="U2062" s="105"/>
      <c r="V2062" s="105"/>
      <c r="W2062" s="105"/>
      <c r="X2062" s="105"/>
      <c r="Y2062" s="105"/>
      <c r="Z2062" s="105"/>
      <c r="AA2062" s="105"/>
      <c r="AB2062" s="105"/>
      <c r="AC2062" s="105"/>
      <c r="AD2062" s="105"/>
      <c r="AE2062" s="105"/>
      <c r="AF2062" s="105"/>
      <c r="AG2062" s="105"/>
      <c r="AH2062" s="105"/>
      <c r="AI2062" s="105"/>
      <c r="AJ2062" s="105"/>
      <c r="AK2062" s="105"/>
      <c r="AL2062" s="105"/>
      <c r="AM2062" s="105"/>
      <c r="AN2062" s="105"/>
      <c r="AO2062" s="105"/>
      <c r="AP2062" s="105"/>
      <c r="AQ2062" s="105"/>
      <c r="AR2062" s="105"/>
      <c r="AS2062" s="105"/>
      <c r="AT2062" s="105"/>
      <c r="AU2062" s="105"/>
      <c r="AV2062" s="105"/>
      <c r="AW2062" s="105"/>
      <c r="AX2062" s="105"/>
      <c r="AY2062" s="105"/>
      <c r="AZ2062" s="105"/>
      <c r="BA2062" s="105"/>
      <c r="BB2062" s="105"/>
      <c r="BC2062" s="105"/>
      <c r="BD2062" s="105"/>
      <c r="BE2062" s="105"/>
      <c r="BF2062" s="105"/>
      <c r="BG2062" s="105"/>
    </row>
    <row r="2063" spans="1:59" ht="15.6" x14ac:dyDescent="0.3">
      <c r="A2063" s="105" t="s">
        <v>3953</v>
      </c>
      <c r="B2063" s="105" t="s">
        <v>3954</v>
      </c>
      <c r="C2063" s="105" t="s">
        <v>211</v>
      </c>
      <c r="D2063" s="105">
        <v>126</v>
      </c>
      <c r="E2063" s="105">
        <v>2</v>
      </c>
      <c r="F2063" s="128">
        <v>1.20854E-85</v>
      </c>
      <c r="G2063" s="148">
        <v>99.5</v>
      </c>
      <c r="H2063" s="105"/>
      <c r="I2063" s="105"/>
      <c r="J2063" s="105"/>
      <c r="K2063" s="105"/>
      <c r="L2063" s="105"/>
      <c r="M2063" s="105"/>
      <c r="N2063" s="105"/>
      <c r="O2063" s="105"/>
      <c r="P2063" s="105"/>
      <c r="Q2063" s="105"/>
      <c r="R2063" s="105"/>
      <c r="S2063" s="105"/>
      <c r="T2063" s="105"/>
      <c r="U2063" s="105"/>
      <c r="V2063" s="105"/>
      <c r="W2063" s="105"/>
      <c r="X2063" s="105"/>
      <c r="Y2063" s="105"/>
      <c r="Z2063" s="105"/>
      <c r="AA2063" s="105"/>
      <c r="AB2063" s="105"/>
      <c r="AC2063" s="105"/>
      <c r="AD2063" s="105"/>
      <c r="AE2063" s="105"/>
      <c r="AF2063" s="105"/>
      <c r="AG2063" s="105"/>
      <c r="AH2063" s="105"/>
      <c r="AI2063" s="105"/>
      <c r="AJ2063" s="105"/>
      <c r="AK2063" s="105"/>
      <c r="AL2063" s="105"/>
      <c r="AM2063" s="105"/>
      <c r="AN2063" s="105"/>
      <c r="AO2063" s="105"/>
      <c r="AP2063" s="105"/>
      <c r="AQ2063" s="105"/>
      <c r="AR2063" s="105"/>
      <c r="AS2063" s="105"/>
      <c r="AT2063" s="105"/>
      <c r="AU2063" s="105"/>
      <c r="AV2063" s="105"/>
      <c r="AW2063" s="105"/>
      <c r="AX2063" s="105"/>
      <c r="AY2063" s="105"/>
      <c r="AZ2063" s="105"/>
      <c r="BA2063" s="105"/>
      <c r="BB2063" s="105"/>
      <c r="BC2063" s="105"/>
      <c r="BD2063" s="105"/>
      <c r="BE2063" s="105"/>
      <c r="BF2063" s="105"/>
      <c r="BG2063" s="105"/>
    </row>
    <row r="2064" spans="1:59" ht="15.6" x14ac:dyDescent="0.3">
      <c r="A2064" s="105" t="s">
        <v>3953</v>
      </c>
      <c r="B2064" s="105" t="s">
        <v>3955</v>
      </c>
      <c r="C2064" s="105" t="s">
        <v>214</v>
      </c>
      <c r="D2064" s="105">
        <v>126</v>
      </c>
      <c r="E2064" s="105">
        <v>2</v>
      </c>
      <c r="F2064" s="128">
        <v>1.06012E-85</v>
      </c>
      <c r="G2064" s="148">
        <v>99.5</v>
      </c>
      <c r="H2064" s="105"/>
      <c r="I2064" s="105"/>
      <c r="J2064" s="105"/>
      <c r="K2064" s="105"/>
      <c r="L2064" s="105"/>
      <c r="M2064" s="105"/>
      <c r="N2064" s="105"/>
      <c r="O2064" s="105"/>
      <c r="P2064" s="105"/>
      <c r="Q2064" s="105"/>
      <c r="R2064" s="105"/>
      <c r="S2064" s="105"/>
      <c r="T2064" s="105"/>
      <c r="U2064" s="105"/>
      <c r="V2064" s="105"/>
      <c r="W2064" s="105"/>
      <c r="X2064" s="105"/>
      <c r="Y2064" s="105"/>
      <c r="Z2064" s="105"/>
      <c r="AA2064" s="105"/>
      <c r="AB2064" s="105"/>
      <c r="AC2064" s="105"/>
      <c r="AD2064" s="105"/>
      <c r="AE2064" s="105"/>
      <c r="AF2064" s="105"/>
      <c r="AG2064" s="105"/>
      <c r="AH2064" s="105"/>
      <c r="AI2064" s="105"/>
      <c r="AJ2064" s="105"/>
      <c r="AK2064" s="105"/>
      <c r="AL2064" s="105"/>
      <c r="AM2064" s="105"/>
      <c r="AN2064" s="105"/>
      <c r="AO2064" s="105"/>
      <c r="AP2064" s="105"/>
      <c r="AQ2064" s="105"/>
      <c r="AR2064" s="105"/>
      <c r="AS2064" s="105"/>
      <c r="AT2064" s="105"/>
      <c r="AU2064" s="105"/>
      <c r="AV2064" s="105"/>
      <c r="AW2064" s="105"/>
      <c r="AX2064" s="105"/>
      <c r="AY2064" s="105"/>
      <c r="AZ2064" s="105"/>
      <c r="BA2064" s="105"/>
      <c r="BB2064" s="105"/>
      <c r="BC2064" s="105"/>
      <c r="BD2064" s="105"/>
      <c r="BE2064" s="105"/>
      <c r="BF2064" s="105"/>
      <c r="BG2064" s="105"/>
    </row>
    <row r="2065" spans="1:59" ht="15.6" x14ac:dyDescent="0.3">
      <c r="A2065" s="105" t="s">
        <v>3953</v>
      </c>
      <c r="B2065" s="105" t="s">
        <v>1939</v>
      </c>
      <c r="C2065" s="105" t="s">
        <v>211</v>
      </c>
      <c r="D2065" s="105">
        <v>126</v>
      </c>
      <c r="E2065" s="105">
        <v>2</v>
      </c>
      <c r="F2065" s="128">
        <v>1.20854E-85</v>
      </c>
      <c r="G2065" s="148">
        <v>99.5</v>
      </c>
      <c r="H2065" s="105"/>
      <c r="I2065" s="105"/>
      <c r="J2065" s="105"/>
      <c r="K2065" s="105"/>
      <c r="L2065" s="105"/>
      <c r="M2065" s="105"/>
      <c r="N2065" s="105"/>
      <c r="O2065" s="105"/>
      <c r="P2065" s="105"/>
      <c r="Q2065" s="105"/>
      <c r="R2065" s="105"/>
      <c r="S2065" s="105"/>
      <c r="T2065" s="105"/>
      <c r="U2065" s="105"/>
      <c r="V2065" s="105"/>
      <c r="W2065" s="105"/>
      <c r="X2065" s="105"/>
      <c r="Y2065" s="105"/>
      <c r="Z2065" s="105"/>
      <c r="AA2065" s="105"/>
      <c r="AB2065" s="105"/>
      <c r="AC2065" s="105"/>
      <c r="AD2065" s="105"/>
      <c r="AE2065" s="105"/>
      <c r="AF2065" s="105"/>
      <c r="AG2065" s="105"/>
      <c r="AH2065" s="105"/>
      <c r="AI2065" s="105"/>
      <c r="AJ2065" s="105"/>
      <c r="AK2065" s="105"/>
      <c r="AL2065" s="105"/>
      <c r="AM2065" s="105"/>
      <c r="AN2065" s="105"/>
      <c r="AO2065" s="105"/>
      <c r="AP2065" s="105"/>
      <c r="AQ2065" s="105"/>
      <c r="AR2065" s="105"/>
      <c r="AS2065" s="105"/>
      <c r="AT2065" s="105"/>
      <c r="AU2065" s="105"/>
      <c r="AV2065" s="105"/>
      <c r="AW2065" s="105"/>
      <c r="AX2065" s="105"/>
      <c r="AY2065" s="105"/>
      <c r="AZ2065" s="105"/>
      <c r="BA2065" s="105"/>
      <c r="BB2065" s="105"/>
      <c r="BC2065" s="105"/>
      <c r="BD2065" s="105"/>
      <c r="BE2065" s="105"/>
      <c r="BF2065" s="105"/>
      <c r="BG2065" s="105"/>
    </row>
    <row r="2066" spans="1:59" ht="15.6" x14ac:dyDescent="0.3">
      <c r="A2066" s="105" t="s">
        <v>3953</v>
      </c>
      <c r="B2066" s="105" t="s">
        <v>3956</v>
      </c>
      <c r="C2066" s="105" t="s">
        <v>230</v>
      </c>
      <c r="D2066" s="105">
        <v>135</v>
      </c>
      <c r="E2066" s="105">
        <v>5</v>
      </c>
      <c r="F2066" s="128">
        <v>8.2627799999999993E-93</v>
      </c>
      <c r="G2066" s="148">
        <v>85.4</v>
      </c>
      <c r="H2066" s="105"/>
      <c r="I2066" s="105"/>
      <c r="J2066" s="105"/>
      <c r="K2066" s="105"/>
      <c r="L2066" s="105"/>
      <c r="M2066" s="105"/>
      <c r="N2066" s="105"/>
      <c r="O2066" s="105"/>
      <c r="P2066" s="105"/>
      <c r="Q2066" s="105"/>
      <c r="R2066" s="105"/>
      <c r="S2066" s="105"/>
      <c r="T2066" s="105"/>
      <c r="U2066" s="105"/>
      <c r="V2066" s="105"/>
      <c r="W2066" s="105"/>
      <c r="X2066" s="105"/>
      <c r="Y2066" s="105"/>
      <c r="Z2066" s="105"/>
      <c r="AA2066" s="105"/>
      <c r="AB2066" s="105"/>
      <c r="AC2066" s="105"/>
      <c r="AD2066" s="105"/>
      <c r="AE2066" s="105"/>
      <c r="AF2066" s="105"/>
      <c r="AG2066" s="105"/>
      <c r="AH2066" s="105"/>
      <c r="AI2066" s="105"/>
      <c r="AJ2066" s="105"/>
      <c r="AK2066" s="105"/>
      <c r="AL2066" s="105"/>
      <c r="AM2066" s="105"/>
      <c r="AN2066" s="105"/>
      <c r="AO2066" s="105"/>
      <c r="AP2066" s="105"/>
      <c r="AQ2066" s="105"/>
      <c r="AR2066" s="105"/>
      <c r="AS2066" s="105"/>
      <c r="AT2066" s="105"/>
      <c r="AU2066" s="105"/>
      <c r="AV2066" s="105"/>
      <c r="AW2066" s="105"/>
      <c r="AX2066" s="105"/>
      <c r="AY2066" s="105"/>
      <c r="AZ2066" s="105"/>
      <c r="BA2066" s="105"/>
      <c r="BB2066" s="105"/>
      <c r="BC2066" s="105"/>
      <c r="BD2066" s="105"/>
      <c r="BE2066" s="105"/>
      <c r="BF2066" s="105"/>
      <c r="BG2066" s="105"/>
    </row>
    <row r="2067" spans="1:59" ht="15.6" x14ac:dyDescent="0.3">
      <c r="A2067" s="105" t="s">
        <v>3953</v>
      </c>
      <c r="B2067" s="105" t="s">
        <v>3957</v>
      </c>
      <c r="C2067" s="105" t="s">
        <v>230</v>
      </c>
      <c r="D2067" s="105">
        <v>135</v>
      </c>
      <c r="E2067" s="105">
        <v>5</v>
      </c>
      <c r="F2067" s="128">
        <v>3.57082E-92</v>
      </c>
      <c r="G2067" s="148">
        <v>84.8</v>
      </c>
      <c r="H2067" s="105"/>
      <c r="I2067" s="105"/>
      <c r="J2067" s="105"/>
      <c r="K2067" s="105"/>
      <c r="L2067" s="105"/>
      <c r="M2067" s="105"/>
      <c r="N2067" s="105"/>
      <c r="O2067" s="105"/>
      <c r="P2067" s="105"/>
      <c r="Q2067" s="105"/>
      <c r="R2067" s="105"/>
      <c r="S2067" s="105"/>
      <c r="T2067" s="105"/>
      <c r="U2067" s="105"/>
      <c r="V2067" s="105"/>
      <c r="W2067" s="105"/>
      <c r="X2067" s="105"/>
      <c r="Y2067" s="105"/>
      <c r="Z2067" s="105"/>
      <c r="AA2067" s="105"/>
      <c r="AB2067" s="105"/>
      <c r="AC2067" s="105"/>
      <c r="AD2067" s="105"/>
      <c r="AE2067" s="105"/>
      <c r="AF2067" s="105"/>
      <c r="AG2067" s="105"/>
      <c r="AH2067" s="105"/>
      <c r="AI2067" s="105"/>
      <c r="AJ2067" s="105"/>
      <c r="AK2067" s="105"/>
      <c r="AL2067" s="105"/>
      <c r="AM2067" s="105"/>
      <c r="AN2067" s="105"/>
      <c r="AO2067" s="105"/>
      <c r="AP2067" s="105"/>
      <c r="AQ2067" s="105"/>
      <c r="AR2067" s="105"/>
      <c r="AS2067" s="105"/>
      <c r="AT2067" s="105"/>
      <c r="AU2067" s="105"/>
      <c r="AV2067" s="105"/>
      <c r="AW2067" s="105"/>
      <c r="AX2067" s="105"/>
      <c r="AY2067" s="105"/>
      <c r="AZ2067" s="105"/>
      <c r="BA2067" s="105"/>
      <c r="BB2067" s="105"/>
      <c r="BC2067" s="105"/>
      <c r="BD2067" s="105"/>
      <c r="BE2067" s="105"/>
      <c r="BF2067" s="105"/>
      <c r="BG2067" s="105"/>
    </row>
    <row r="2068" spans="1:59" ht="15.6" x14ac:dyDescent="0.3">
      <c r="A2068" s="105" t="s">
        <v>3953</v>
      </c>
      <c r="B2068" s="105" t="s">
        <v>1940</v>
      </c>
      <c r="C2068" s="105" t="s">
        <v>211</v>
      </c>
      <c r="D2068" s="105">
        <v>126</v>
      </c>
      <c r="E2068" s="105">
        <v>2</v>
      </c>
      <c r="F2068" s="128">
        <v>1.20854E-85</v>
      </c>
      <c r="G2068" s="148">
        <v>99.5</v>
      </c>
      <c r="H2068" s="105"/>
      <c r="I2068" s="105"/>
      <c r="J2068" s="105"/>
      <c r="K2068" s="105"/>
      <c r="L2068" s="105"/>
      <c r="M2068" s="105"/>
      <c r="N2068" s="105"/>
      <c r="O2068" s="105"/>
      <c r="P2068" s="105"/>
      <c r="Q2068" s="105"/>
      <c r="R2068" s="105"/>
      <c r="S2068" s="105"/>
      <c r="T2068" s="105"/>
      <c r="U2068" s="105"/>
      <c r="V2068" s="105"/>
      <c r="W2068" s="105"/>
      <c r="X2068" s="105"/>
      <c r="Y2068" s="105"/>
      <c r="Z2068" s="105"/>
      <c r="AA2068" s="105"/>
      <c r="AB2068" s="105"/>
      <c r="AC2068" s="105"/>
      <c r="AD2068" s="105"/>
      <c r="AE2068" s="105"/>
      <c r="AF2068" s="105"/>
      <c r="AG2068" s="105"/>
      <c r="AH2068" s="105"/>
      <c r="AI2068" s="105"/>
      <c r="AJ2068" s="105"/>
      <c r="AK2068" s="105"/>
      <c r="AL2068" s="105"/>
      <c r="AM2068" s="105"/>
      <c r="AN2068" s="105"/>
      <c r="AO2068" s="105"/>
      <c r="AP2068" s="105"/>
      <c r="AQ2068" s="105"/>
      <c r="AR2068" s="105"/>
      <c r="AS2068" s="105"/>
      <c r="AT2068" s="105"/>
      <c r="AU2068" s="105"/>
      <c r="AV2068" s="105"/>
      <c r="AW2068" s="105"/>
      <c r="AX2068" s="105"/>
      <c r="AY2068" s="105"/>
      <c r="AZ2068" s="105"/>
      <c r="BA2068" s="105"/>
      <c r="BB2068" s="105"/>
      <c r="BC2068" s="105"/>
      <c r="BD2068" s="105"/>
      <c r="BE2068" s="105"/>
      <c r="BF2068" s="105"/>
      <c r="BG2068" s="105"/>
    </row>
    <row r="2069" spans="1:59" ht="15.6" x14ac:dyDescent="0.3">
      <c r="A2069" s="105" t="s">
        <v>3953</v>
      </c>
      <c r="B2069" s="105" t="s">
        <v>1941</v>
      </c>
      <c r="C2069" s="105" t="s">
        <v>1942</v>
      </c>
      <c r="D2069" s="105">
        <v>140</v>
      </c>
      <c r="E2069" s="105">
        <v>5</v>
      </c>
      <c r="F2069" s="128">
        <v>2.4262199999999998E-97</v>
      </c>
      <c r="G2069" s="148">
        <v>63.6</v>
      </c>
      <c r="H2069" s="105"/>
      <c r="I2069" s="105"/>
      <c r="J2069" s="105"/>
      <c r="K2069" s="105"/>
      <c r="L2069" s="105"/>
      <c r="M2069" s="105"/>
      <c r="N2069" s="105"/>
      <c r="O2069" s="105"/>
      <c r="P2069" s="105"/>
      <c r="Q2069" s="105"/>
      <c r="R2069" s="105"/>
      <c r="S2069" s="105"/>
      <c r="T2069" s="105"/>
      <c r="U2069" s="105"/>
      <c r="V2069" s="105"/>
      <c r="W2069" s="105"/>
      <c r="X2069" s="105"/>
      <c r="Y2069" s="105"/>
      <c r="Z2069" s="105"/>
      <c r="AA2069" s="105"/>
      <c r="AB2069" s="105"/>
      <c r="AC2069" s="105"/>
      <c r="AD2069" s="105"/>
      <c r="AE2069" s="105"/>
      <c r="AF2069" s="105"/>
      <c r="AG2069" s="105"/>
      <c r="AH2069" s="105"/>
      <c r="AI2069" s="105"/>
      <c r="AJ2069" s="105"/>
      <c r="AK2069" s="105"/>
      <c r="AL2069" s="105"/>
      <c r="AM2069" s="105"/>
      <c r="AN2069" s="105"/>
      <c r="AO2069" s="105"/>
      <c r="AP2069" s="105"/>
      <c r="AQ2069" s="105"/>
      <c r="AR2069" s="105"/>
      <c r="AS2069" s="105"/>
      <c r="AT2069" s="105"/>
      <c r="AU2069" s="105"/>
      <c r="AV2069" s="105"/>
      <c r="AW2069" s="105"/>
      <c r="AX2069" s="105"/>
      <c r="AY2069" s="105"/>
      <c r="AZ2069" s="105"/>
      <c r="BA2069" s="105"/>
      <c r="BB2069" s="105"/>
      <c r="BC2069" s="105"/>
      <c r="BD2069" s="105"/>
      <c r="BE2069" s="105"/>
      <c r="BF2069" s="105"/>
      <c r="BG2069" s="105"/>
    </row>
    <row r="2070" spans="1:59" ht="15.6" x14ac:dyDescent="0.3">
      <c r="A2070" s="105" t="s">
        <v>3958</v>
      </c>
      <c r="B2070" s="105" t="s">
        <v>1943</v>
      </c>
      <c r="C2070" s="105" t="s">
        <v>1944</v>
      </c>
      <c r="D2070" s="105">
        <v>180</v>
      </c>
      <c r="E2070" s="105">
        <v>5</v>
      </c>
      <c r="F2070" s="128">
        <v>2.7655699999999998E-124</v>
      </c>
      <c r="G2070" s="148">
        <v>64.8</v>
      </c>
      <c r="H2070" s="105"/>
      <c r="I2070" s="105"/>
      <c r="J2070" s="105"/>
      <c r="K2070" s="105"/>
      <c r="L2070" s="105"/>
      <c r="M2070" s="105"/>
      <c r="N2070" s="105"/>
      <c r="O2070" s="105"/>
      <c r="P2070" s="105"/>
      <c r="Q2070" s="105"/>
      <c r="R2070" s="105"/>
      <c r="S2070" s="105"/>
      <c r="T2070" s="105"/>
      <c r="U2070" s="105"/>
      <c r="V2070" s="105"/>
      <c r="W2070" s="105"/>
      <c r="X2070" s="105"/>
      <c r="Y2070" s="105"/>
      <c r="Z2070" s="105"/>
      <c r="AA2070" s="105"/>
      <c r="AB2070" s="105"/>
      <c r="AC2070" s="105"/>
      <c r="AD2070" s="105"/>
      <c r="AE2070" s="105"/>
      <c r="AF2070" s="105"/>
      <c r="AG2070" s="105"/>
      <c r="AH2070" s="105"/>
      <c r="AI2070" s="105"/>
      <c r="AJ2070" s="105"/>
      <c r="AK2070" s="105"/>
      <c r="AL2070" s="105"/>
      <c r="AM2070" s="105"/>
      <c r="AN2070" s="105"/>
      <c r="AO2070" s="105"/>
      <c r="AP2070" s="105"/>
      <c r="AQ2070" s="105"/>
      <c r="AR2070" s="105"/>
      <c r="AS2070" s="105"/>
      <c r="AT2070" s="105"/>
      <c r="AU2070" s="105"/>
      <c r="AV2070" s="105"/>
      <c r="AW2070" s="105"/>
      <c r="AX2070" s="105"/>
      <c r="AY2070" s="105"/>
      <c r="AZ2070" s="105"/>
      <c r="BA2070" s="105"/>
      <c r="BB2070" s="105"/>
      <c r="BC2070" s="105"/>
      <c r="BD2070" s="105"/>
      <c r="BE2070" s="105"/>
      <c r="BF2070" s="105"/>
      <c r="BG2070" s="105"/>
    </row>
    <row r="2071" spans="1:59" ht="15.6" x14ac:dyDescent="0.3">
      <c r="A2071" s="105" t="s">
        <v>3958</v>
      </c>
      <c r="B2071" s="105" t="s">
        <v>1945</v>
      </c>
      <c r="C2071" s="105" t="s">
        <v>86</v>
      </c>
      <c r="D2071" s="105">
        <v>160</v>
      </c>
      <c r="E2071" s="105">
        <v>2</v>
      </c>
      <c r="F2071" s="128">
        <v>2.9101399999999999E-108</v>
      </c>
      <c r="G2071" s="148">
        <v>98.5</v>
      </c>
      <c r="H2071" s="105"/>
      <c r="I2071" s="105"/>
      <c r="J2071" s="105"/>
      <c r="K2071" s="105"/>
      <c r="L2071" s="105"/>
      <c r="M2071" s="105"/>
      <c r="N2071" s="105"/>
      <c r="O2071" s="105"/>
      <c r="P2071" s="105"/>
      <c r="Q2071" s="105"/>
      <c r="R2071" s="105"/>
      <c r="S2071" s="105"/>
      <c r="T2071" s="105"/>
      <c r="U2071" s="105"/>
      <c r="V2071" s="105"/>
      <c r="W2071" s="105"/>
      <c r="X2071" s="105"/>
      <c r="Y2071" s="105"/>
      <c r="Z2071" s="105"/>
      <c r="AA2071" s="105"/>
      <c r="AB2071" s="105"/>
      <c r="AC2071" s="105"/>
      <c r="AD2071" s="105"/>
      <c r="AE2071" s="105"/>
      <c r="AF2071" s="105"/>
      <c r="AG2071" s="105"/>
      <c r="AH2071" s="105"/>
      <c r="AI2071" s="105"/>
      <c r="AJ2071" s="105"/>
      <c r="AK2071" s="105"/>
      <c r="AL2071" s="105"/>
      <c r="AM2071" s="105"/>
      <c r="AN2071" s="105"/>
      <c r="AO2071" s="105"/>
      <c r="AP2071" s="105"/>
      <c r="AQ2071" s="105"/>
      <c r="AR2071" s="105"/>
      <c r="AS2071" s="105"/>
      <c r="AT2071" s="105"/>
      <c r="AU2071" s="105"/>
      <c r="AV2071" s="105"/>
      <c r="AW2071" s="105"/>
      <c r="AX2071" s="105"/>
      <c r="AY2071" s="105"/>
      <c r="AZ2071" s="105"/>
      <c r="BA2071" s="105"/>
      <c r="BB2071" s="105"/>
      <c r="BC2071" s="105"/>
      <c r="BD2071" s="105"/>
      <c r="BE2071" s="105"/>
      <c r="BF2071" s="105"/>
      <c r="BG2071" s="105"/>
    </row>
    <row r="2072" spans="1:59" ht="15.6" x14ac:dyDescent="0.3">
      <c r="A2072" s="105" t="s">
        <v>3958</v>
      </c>
      <c r="B2072" s="105" t="s">
        <v>1946</v>
      </c>
      <c r="C2072" s="105" t="s">
        <v>86</v>
      </c>
      <c r="D2072" s="105">
        <v>160</v>
      </c>
      <c r="E2072" s="105">
        <v>2</v>
      </c>
      <c r="F2072" s="128">
        <v>1.4780399999999999E-108</v>
      </c>
      <c r="G2072" s="148">
        <v>98.5</v>
      </c>
      <c r="H2072" s="105"/>
      <c r="I2072" s="105"/>
      <c r="J2072" s="105"/>
      <c r="K2072" s="105"/>
      <c r="L2072" s="105"/>
      <c r="M2072" s="105"/>
      <c r="N2072" s="105"/>
      <c r="O2072" s="105"/>
      <c r="P2072" s="105"/>
      <c r="Q2072" s="105"/>
      <c r="R2072" s="105"/>
      <c r="S2072" s="105"/>
      <c r="T2072" s="105"/>
      <c r="U2072" s="105"/>
      <c r="V2072" s="105"/>
      <c r="W2072" s="105"/>
      <c r="X2072" s="105"/>
      <c r="Y2072" s="105"/>
      <c r="Z2072" s="105"/>
      <c r="AA2072" s="105"/>
      <c r="AB2072" s="105"/>
      <c r="AC2072" s="105"/>
      <c r="AD2072" s="105"/>
      <c r="AE2072" s="105"/>
      <c r="AF2072" s="105"/>
      <c r="AG2072" s="105"/>
      <c r="AH2072" s="105"/>
      <c r="AI2072" s="105"/>
      <c r="AJ2072" s="105"/>
      <c r="AK2072" s="105"/>
      <c r="AL2072" s="105"/>
      <c r="AM2072" s="105"/>
      <c r="AN2072" s="105"/>
      <c r="AO2072" s="105"/>
      <c r="AP2072" s="105"/>
      <c r="AQ2072" s="105"/>
      <c r="AR2072" s="105"/>
      <c r="AS2072" s="105"/>
      <c r="AT2072" s="105"/>
      <c r="AU2072" s="105"/>
      <c r="AV2072" s="105"/>
      <c r="AW2072" s="105"/>
      <c r="AX2072" s="105"/>
      <c r="AY2072" s="105"/>
      <c r="AZ2072" s="105"/>
      <c r="BA2072" s="105"/>
      <c r="BB2072" s="105"/>
      <c r="BC2072" s="105"/>
      <c r="BD2072" s="105"/>
      <c r="BE2072" s="105"/>
      <c r="BF2072" s="105"/>
      <c r="BG2072" s="105"/>
    </row>
    <row r="2073" spans="1:59" ht="15.6" x14ac:dyDescent="0.3">
      <c r="A2073" s="105" t="s">
        <v>3958</v>
      </c>
      <c r="B2073" s="105" t="s">
        <v>3959</v>
      </c>
      <c r="C2073" s="105" t="s">
        <v>230</v>
      </c>
      <c r="D2073" s="105">
        <v>182</v>
      </c>
      <c r="E2073" s="105">
        <v>5</v>
      </c>
      <c r="F2073" s="128">
        <v>8.5243599999999995E-126</v>
      </c>
      <c r="G2073" s="148">
        <v>76.8</v>
      </c>
      <c r="H2073" s="105"/>
      <c r="I2073" s="105"/>
      <c r="J2073" s="105"/>
      <c r="K2073" s="105"/>
      <c r="L2073" s="105"/>
      <c r="M2073" s="105"/>
      <c r="N2073" s="105"/>
      <c r="O2073" s="105"/>
      <c r="P2073" s="105"/>
      <c r="Q2073" s="105"/>
      <c r="R2073" s="105"/>
      <c r="S2073" s="105"/>
      <c r="T2073" s="105"/>
      <c r="U2073" s="105"/>
      <c r="V2073" s="105"/>
      <c r="W2073" s="105"/>
      <c r="X2073" s="105"/>
      <c r="Y2073" s="105"/>
      <c r="Z2073" s="105"/>
      <c r="AA2073" s="105"/>
      <c r="AB2073" s="105"/>
      <c r="AC2073" s="105"/>
      <c r="AD2073" s="105"/>
      <c r="AE2073" s="105"/>
      <c r="AF2073" s="105"/>
      <c r="AG2073" s="105"/>
      <c r="AH2073" s="105"/>
      <c r="AI2073" s="105"/>
      <c r="AJ2073" s="105"/>
      <c r="AK2073" s="105"/>
      <c r="AL2073" s="105"/>
      <c r="AM2073" s="105"/>
      <c r="AN2073" s="105"/>
      <c r="AO2073" s="105"/>
      <c r="AP2073" s="105"/>
      <c r="AQ2073" s="105"/>
      <c r="AR2073" s="105"/>
      <c r="AS2073" s="105"/>
      <c r="AT2073" s="105"/>
      <c r="AU2073" s="105"/>
      <c r="AV2073" s="105"/>
      <c r="AW2073" s="105"/>
      <c r="AX2073" s="105"/>
      <c r="AY2073" s="105"/>
      <c r="AZ2073" s="105"/>
      <c r="BA2073" s="105"/>
      <c r="BB2073" s="105"/>
      <c r="BC2073" s="105"/>
      <c r="BD2073" s="105"/>
      <c r="BE2073" s="105"/>
      <c r="BF2073" s="105"/>
      <c r="BG2073" s="105"/>
    </row>
    <row r="2074" spans="1:59" ht="15.6" x14ac:dyDescent="0.3">
      <c r="A2074" s="105" t="s">
        <v>3958</v>
      </c>
      <c r="B2074" s="105" t="s">
        <v>3960</v>
      </c>
      <c r="C2074" s="105" t="s">
        <v>230</v>
      </c>
      <c r="D2074" s="105">
        <v>182</v>
      </c>
      <c r="E2074" s="105">
        <v>5</v>
      </c>
      <c r="F2074" s="128">
        <v>4.1599300000000001E-125</v>
      </c>
      <c r="G2074" s="148">
        <v>77</v>
      </c>
      <c r="H2074" s="105"/>
      <c r="I2074" s="105"/>
      <c r="J2074" s="105"/>
      <c r="K2074" s="105"/>
      <c r="L2074" s="105"/>
      <c r="M2074" s="105"/>
      <c r="N2074" s="105"/>
      <c r="O2074" s="105"/>
      <c r="P2074" s="105"/>
      <c r="Q2074" s="105"/>
      <c r="R2074" s="105"/>
      <c r="S2074" s="105"/>
      <c r="T2074" s="105"/>
      <c r="U2074" s="105"/>
      <c r="V2074" s="105"/>
      <c r="W2074" s="105"/>
      <c r="X2074" s="105"/>
      <c r="Y2074" s="105"/>
      <c r="Z2074" s="105"/>
      <c r="AA2074" s="105"/>
      <c r="AB2074" s="105"/>
      <c r="AC2074" s="105"/>
      <c r="AD2074" s="105"/>
      <c r="AE2074" s="105"/>
      <c r="AF2074" s="105"/>
      <c r="AG2074" s="105"/>
      <c r="AH2074" s="105"/>
      <c r="AI2074" s="105"/>
      <c r="AJ2074" s="105"/>
      <c r="AK2074" s="105"/>
      <c r="AL2074" s="105"/>
      <c r="AM2074" s="105"/>
      <c r="AN2074" s="105"/>
      <c r="AO2074" s="105"/>
      <c r="AP2074" s="105"/>
      <c r="AQ2074" s="105"/>
      <c r="AR2074" s="105"/>
      <c r="AS2074" s="105"/>
      <c r="AT2074" s="105"/>
      <c r="AU2074" s="105"/>
      <c r="AV2074" s="105"/>
      <c r="AW2074" s="105"/>
      <c r="AX2074" s="105"/>
      <c r="AY2074" s="105"/>
      <c r="AZ2074" s="105"/>
      <c r="BA2074" s="105"/>
      <c r="BB2074" s="105"/>
      <c r="BC2074" s="105"/>
      <c r="BD2074" s="105"/>
      <c r="BE2074" s="105"/>
      <c r="BF2074" s="105"/>
      <c r="BG2074" s="105"/>
    </row>
    <row r="2075" spans="1:59" ht="15.6" x14ac:dyDescent="0.3">
      <c r="A2075" s="105" t="s">
        <v>3958</v>
      </c>
      <c r="B2075" s="105" t="s">
        <v>1947</v>
      </c>
      <c r="C2075" s="105" t="s">
        <v>1948</v>
      </c>
      <c r="D2075" s="105">
        <v>182</v>
      </c>
      <c r="E2075" s="105">
        <v>7</v>
      </c>
      <c r="F2075" s="128">
        <v>1.07969E-126</v>
      </c>
      <c r="G2075" s="148">
        <v>64.430000000000007</v>
      </c>
      <c r="H2075" s="105"/>
      <c r="I2075" s="105"/>
      <c r="J2075" s="105"/>
      <c r="K2075" s="105"/>
      <c r="L2075" s="105"/>
      <c r="M2075" s="105"/>
      <c r="N2075" s="105"/>
      <c r="O2075" s="105"/>
      <c r="P2075" s="105"/>
      <c r="Q2075" s="105"/>
      <c r="R2075" s="105"/>
      <c r="S2075" s="105"/>
      <c r="T2075" s="105"/>
      <c r="U2075" s="105"/>
      <c r="V2075" s="105"/>
      <c r="W2075" s="105"/>
      <c r="X2075" s="105"/>
      <c r="Y2075" s="105"/>
      <c r="Z2075" s="105"/>
      <c r="AA2075" s="105"/>
      <c r="AB2075" s="105"/>
      <c r="AC2075" s="105"/>
      <c r="AD2075" s="105"/>
      <c r="AE2075" s="105"/>
      <c r="AF2075" s="105"/>
      <c r="AG2075" s="105"/>
      <c r="AH2075" s="105"/>
      <c r="AI2075" s="105"/>
      <c r="AJ2075" s="105"/>
      <c r="AK2075" s="105"/>
      <c r="AL2075" s="105"/>
      <c r="AM2075" s="105"/>
      <c r="AN2075" s="105"/>
      <c r="AO2075" s="105"/>
      <c r="AP2075" s="105"/>
      <c r="AQ2075" s="105"/>
      <c r="AR2075" s="105"/>
      <c r="AS2075" s="105"/>
      <c r="AT2075" s="105"/>
      <c r="AU2075" s="105"/>
      <c r="AV2075" s="105"/>
      <c r="AW2075" s="105"/>
      <c r="AX2075" s="105"/>
      <c r="AY2075" s="105"/>
      <c r="AZ2075" s="105"/>
      <c r="BA2075" s="105"/>
      <c r="BB2075" s="105"/>
      <c r="BC2075" s="105"/>
      <c r="BD2075" s="105"/>
      <c r="BE2075" s="105"/>
      <c r="BF2075" s="105"/>
      <c r="BG2075" s="105"/>
    </row>
    <row r="2076" spans="1:59" ht="15.6" x14ac:dyDescent="0.3">
      <c r="A2076" s="105" t="s">
        <v>3958</v>
      </c>
      <c r="B2076" s="105" t="s">
        <v>1949</v>
      </c>
      <c r="C2076" s="105" t="s">
        <v>1950</v>
      </c>
      <c r="D2076" s="105">
        <v>234</v>
      </c>
      <c r="E2076" s="105">
        <v>4</v>
      </c>
      <c r="F2076" s="128">
        <v>7.70445E-169</v>
      </c>
      <c r="G2076" s="148">
        <v>65.75</v>
      </c>
      <c r="H2076" s="105"/>
      <c r="I2076" s="105"/>
      <c r="J2076" s="105"/>
      <c r="K2076" s="105"/>
      <c r="L2076" s="105"/>
      <c r="M2076" s="105"/>
      <c r="N2076" s="105"/>
      <c r="O2076" s="105"/>
      <c r="P2076" s="105"/>
      <c r="Q2076" s="105"/>
      <c r="R2076" s="105"/>
      <c r="S2076" s="105"/>
      <c r="T2076" s="105"/>
      <c r="U2076" s="105"/>
      <c r="V2076" s="105"/>
      <c r="W2076" s="105"/>
      <c r="X2076" s="105"/>
      <c r="Y2076" s="105"/>
      <c r="Z2076" s="105"/>
      <c r="AA2076" s="105"/>
      <c r="AB2076" s="105"/>
      <c r="AC2076" s="105"/>
      <c r="AD2076" s="105"/>
      <c r="AE2076" s="105"/>
      <c r="AF2076" s="105"/>
      <c r="AG2076" s="105"/>
      <c r="AH2076" s="105"/>
      <c r="AI2076" s="105"/>
      <c r="AJ2076" s="105"/>
      <c r="AK2076" s="105"/>
      <c r="AL2076" s="105"/>
      <c r="AM2076" s="105"/>
      <c r="AN2076" s="105"/>
      <c r="AO2076" s="105"/>
      <c r="AP2076" s="105"/>
      <c r="AQ2076" s="105"/>
      <c r="AR2076" s="105"/>
      <c r="AS2076" s="105"/>
      <c r="AT2076" s="105"/>
      <c r="AU2076" s="105"/>
      <c r="AV2076" s="105"/>
      <c r="AW2076" s="105"/>
      <c r="AX2076" s="105"/>
      <c r="AY2076" s="105"/>
      <c r="AZ2076" s="105"/>
      <c r="BA2076" s="105"/>
      <c r="BB2076" s="105"/>
      <c r="BC2076" s="105"/>
      <c r="BD2076" s="105"/>
      <c r="BE2076" s="105"/>
      <c r="BF2076" s="105"/>
      <c r="BG2076" s="105"/>
    </row>
    <row r="2077" spans="1:59" ht="15.6" x14ac:dyDescent="0.3">
      <c r="A2077" s="105" t="s">
        <v>3961</v>
      </c>
      <c r="B2077" s="105" t="s">
        <v>1951</v>
      </c>
      <c r="C2077" s="105" t="s">
        <v>86</v>
      </c>
      <c r="D2077" s="105">
        <v>199</v>
      </c>
      <c r="E2077" s="105">
        <v>7</v>
      </c>
      <c r="F2077" s="128">
        <v>1.38545E-143</v>
      </c>
      <c r="G2077" s="148">
        <v>62.71</v>
      </c>
      <c r="H2077" s="105"/>
      <c r="I2077" s="105"/>
      <c r="J2077" s="105"/>
      <c r="K2077" s="105"/>
      <c r="L2077" s="105"/>
      <c r="M2077" s="105"/>
      <c r="N2077" s="105"/>
      <c r="O2077" s="105"/>
      <c r="P2077" s="105"/>
      <c r="Q2077" s="105"/>
      <c r="R2077" s="105"/>
      <c r="S2077" s="105"/>
      <c r="T2077" s="105"/>
      <c r="U2077" s="105"/>
      <c r="V2077" s="105"/>
      <c r="W2077" s="105"/>
      <c r="X2077" s="105"/>
      <c r="Y2077" s="105"/>
      <c r="Z2077" s="105"/>
      <c r="AA2077" s="105"/>
      <c r="AB2077" s="105"/>
      <c r="AC2077" s="105"/>
      <c r="AD2077" s="105"/>
      <c r="AE2077" s="105"/>
      <c r="AF2077" s="105"/>
      <c r="AG2077" s="105"/>
      <c r="AH2077" s="105"/>
      <c r="AI2077" s="105"/>
      <c r="AJ2077" s="105"/>
      <c r="AK2077" s="105"/>
      <c r="AL2077" s="105"/>
      <c r="AM2077" s="105"/>
      <c r="AN2077" s="105"/>
      <c r="AO2077" s="105"/>
      <c r="AP2077" s="105"/>
      <c r="AQ2077" s="105"/>
      <c r="AR2077" s="105"/>
      <c r="AS2077" s="105"/>
      <c r="AT2077" s="105"/>
      <c r="AU2077" s="105"/>
      <c r="AV2077" s="105"/>
      <c r="AW2077" s="105"/>
      <c r="AX2077" s="105"/>
      <c r="AY2077" s="105"/>
      <c r="AZ2077" s="105"/>
      <c r="BA2077" s="105"/>
      <c r="BB2077" s="105"/>
      <c r="BC2077" s="105"/>
      <c r="BD2077" s="105"/>
      <c r="BE2077" s="105"/>
      <c r="BF2077" s="105"/>
      <c r="BG2077" s="105"/>
    </row>
    <row r="2078" spans="1:59" ht="15.6" x14ac:dyDescent="0.3">
      <c r="A2078" s="105" t="s">
        <v>3961</v>
      </c>
      <c r="B2078" s="105" t="s">
        <v>3962</v>
      </c>
      <c r="C2078" s="105" t="s">
        <v>230</v>
      </c>
      <c r="D2078" s="105">
        <v>202</v>
      </c>
      <c r="E2078" s="105">
        <v>7</v>
      </c>
      <c r="F2078" s="128">
        <v>1.4423499999999999E-141</v>
      </c>
      <c r="G2078" s="148">
        <v>84.14</v>
      </c>
      <c r="H2078" s="105"/>
      <c r="I2078" s="105"/>
      <c r="J2078" s="105"/>
      <c r="K2078" s="105"/>
      <c r="L2078" s="105"/>
      <c r="M2078" s="105"/>
      <c r="N2078" s="105"/>
      <c r="O2078" s="105"/>
      <c r="P2078" s="105"/>
      <c r="Q2078" s="105"/>
      <c r="R2078" s="105"/>
      <c r="S2078" s="105"/>
      <c r="T2078" s="105"/>
      <c r="U2078" s="105"/>
      <c r="V2078" s="105"/>
      <c r="W2078" s="105"/>
      <c r="X2078" s="105"/>
      <c r="Y2078" s="105"/>
      <c r="Z2078" s="105"/>
      <c r="AA2078" s="105"/>
      <c r="AB2078" s="105"/>
      <c r="AC2078" s="105"/>
      <c r="AD2078" s="105"/>
      <c r="AE2078" s="105"/>
      <c r="AF2078" s="105"/>
      <c r="AG2078" s="105"/>
      <c r="AH2078" s="105"/>
      <c r="AI2078" s="105"/>
      <c r="AJ2078" s="105"/>
      <c r="AK2078" s="105"/>
      <c r="AL2078" s="105"/>
      <c r="AM2078" s="105"/>
      <c r="AN2078" s="105"/>
      <c r="AO2078" s="105"/>
      <c r="AP2078" s="105"/>
      <c r="AQ2078" s="105"/>
      <c r="AR2078" s="105"/>
      <c r="AS2078" s="105"/>
      <c r="AT2078" s="105"/>
      <c r="AU2078" s="105"/>
      <c r="AV2078" s="105"/>
      <c r="AW2078" s="105"/>
      <c r="AX2078" s="105"/>
      <c r="AY2078" s="105"/>
      <c r="AZ2078" s="105"/>
      <c r="BA2078" s="105"/>
      <c r="BB2078" s="105"/>
      <c r="BC2078" s="105"/>
      <c r="BD2078" s="105"/>
      <c r="BE2078" s="105"/>
      <c r="BF2078" s="105"/>
      <c r="BG2078" s="105"/>
    </row>
    <row r="2079" spans="1:59" ht="15.6" x14ac:dyDescent="0.3">
      <c r="A2079" s="105" t="s">
        <v>3961</v>
      </c>
      <c r="B2079" s="105" t="s">
        <v>3963</v>
      </c>
      <c r="C2079" s="105" t="s">
        <v>230</v>
      </c>
      <c r="D2079" s="105">
        <v>202</v>
      </c>
      <c r="E2079" s="105">
        <v>7</v>
      </c>
      <c r="F2079" s="128">
        <v>1.4423499999999999E-141</v>
      </c>
      <c r="G2079" s="148">
        <v>84.14</v>
      </c>
      <c r="H2079" s="105"/>
      <c r="I2079" s="105"/>
      <c r="J2079" s="105"/>
      <c r="K2079" s="105"/>
      <c r="L2079" s="105"/>
      <c r="M2079" s="105"/>
      <c r="N2079" s="105"/>
      <c r="O2079" s="105"/>
      <c r="P2079" s="105"/>
      <c r="Q2079" s="105"/>
      <c r="R2079" s="105"/>
      <c r="S2079" s="105"/>
      <c r="T2079" s="105"/>
      <c r="U2079" s="105"/>
      <c r="V2079" s="105"/>
      <c r="W2079" s="105"/>
      <c r="X2079" s="105"/>
      <c r="Y2079" s="105"/>
      <c r="Z2079" s="105"/>
      <c r="AA2079" s="105"/>
      <c r="AB2079" s="105"/>
      <c r="AC2079" s="105"/>
      <c r="AD2079" s="105"/>
      <c r="AE2079" s="105"/>
      <c r="AF2079" s="105"/>
      <c r="AG2079" s="105"/>
      <c r="AH2079" s="105"/>
      <c r="AI2079" s="105"/>
      <c r="AJ2079" s="105"/>
      <c r="AK2079" s="105"/>
      <c r="AL2079" s="105"/>
      <c r="AM2079" s="105"/>
      <c r="AN2079" s="105"/>
      <c r="AO2079" s="105"/>
      <c r="AP2079" s="105"/>
      <c r="AQ2079" s="105"/>
      <c r="AR2079" s="105"/>
      <c r="AS2079" s="105"/>
      <c r="AT2079" s="105"/>
      <c r="AU2079" s="105"/>
      <c r="AV2079" s="105"/>
      <c r="AW2079" s="105"/>
      <c r="AX2079" s="105"/>
      <c r="AY2079" s="105"/>
      <c r="AZ2079" s="105"/>
      <c r="BA2079" s="105"/>
      <c r="BB2079" s="105"/>
      <c r="BC2079" s="105"/>
      <c r="BD2079" s="105"/>
      <c r="BE2079" s="105"/>
      <c r="BF2079" s="105"/>
      <c r="BG2079" s="105"/>
    </row>
    <row r="2080" spans="1:59" ht="15.6" x14ac:dyDescent="0.3">
      <c r="A2080" s="105" t="s">
        <v>3961</v>
      </c>
      <c r="B2080" s="105" t="s">
        <v>3964</v>
      </c>
      <c r="C2080" s="105" t="s">
        <v>230</v>
      </c>
      <c r="D2080" s="105">
        <v>202</v>
      </c>
      <c r="E2080" s="105">
        <v>7</v>
      </c>
      <c r="F2080" s="128">
        <v>1.89586E-141</v>
      </c>
      <c r="G2080" s="148">
        <v>84.29</v>
      </c>
      <c r="H2080" s="105"/>
      <c r="I2080" s="105"/>
      <c r="J2080" s="105"/>
      <c r="K2080" s="105"/>
      <c r="L2080" s="105"/>
      <c r="M2080" s="105"/>
      <c r="N2080" s="105"/>
      <c r="O2080" s="105"/>
      <c r="P2080" s="105"/>
      <c r="Q2080" s="105"/>
      <c r="R2080" s="105"/>
      <c r="S2080" s="105"/>
      <c r="T2080" s="105"/>
      <c r="U2080" s="105"/>
      <c r="V2080" s="105"/>
      <c r="W2080" s="105"/>
      <c r="X2080" s="105"/>
      <c r="Y2080" s="105"/>
      <c r="Z2080" s="105"/>
      <c r="AA2080" s="105"/>
      <c r="AB2080" s="105"/>
      <c r="AC2080" s="105"/>
      <c r="AD2080" s="105"/>
      <c r="AE2080" s="105"/>
      <c r="AF2080" s="105"/>
      <c r="AG2080" s="105"/>
      <c r="AH2080" s="105"/>
      <c r="AI2080" s="105"/>
      <c r="AJ2080" s="105"/>
      <c r="AK2080" s="105"/>
      <c r="AL2080" s="105"/>
      <c r="AM2080" s="105"/>
      <c r="AN2080" s="105"/>
      <c r="AO2080" s="105"/>
      <c r="AP2080" s="105"/>
      <c r="AQ2080" s="105"/>
      <c r="AR2080" s="105"/>
      <c r="AS2080" s="105"/>
      <c r="AT2080" s="105"/>
      <c r="AU2080" s="105"/>
      <c r="AV2080" s="105"/>
      <c r="AW2080" s="105"/>
      <c r="AX2080" s="105"/>
      <c r="AY2080" s="105"/>
      <c r="AZ2080" s="105"/>
      <c r="BA2080" s="105"/>
      <c r="BB2080" s="105"/>
      <c r="BC2080" s="105"/>
      <c r="BD2080" s="105"/>
      <c r="BE2080" s="105"/>
      <c r="BF2080" s="105"/>
      <c r="BG2080" s="105"/>
    </row>
    <row r="2081" spans="1:59" ht="15.6" x14ac:dyDescent="0.3">
      <c r="A2081" s="105" t="s">
        <v>3961</v>
      </c>
      <c r="B2081" s="105" t="s">
        <v>3965</v>
      </c>
      <c r="C2081" s="105" t="s">
        <v>230</v>
      </c>
      <c r="D2081" s="105">
        <v>202</v>
      </c>
      <c r="E2081" s="105">
        <v>7</v>
      </c>
      <c r="F2081" s="128">
        <v>1.89586E-141</v>
      </c>
      <c r="G2081" s="148">
        <v>84.29</v>
      </c>
      <c r="H2081" s="105"/>
      <c r="I2081" s="105"/>
      <c r="J2081" s="105"/>
      <c r="K2081" s="105"/>
      <c r="L2081" s="105"/>
      <c r="M2081" s="105"/>
      <c r="N2081" s="105"/>
      <c r="O2081" s="105"/>
      <c r="P2081" s="105"/>
      <c r="Q2081" s="105"/>
      <c r="R2081" s="105"/>
      <c r="S2081" s="105"/>
      <c r="T2081" s="105"/>
      <c r="U2081" s="105"/>
      <c r="V2081" s="105"/>
      <c r="W2081" s="105"/>
      <c r="X2081" s="105"/>
      <c r="Y2081" s="105"/>
      <c r="Z2081" s="105"/>
      <c r="AA2081" s="105"/>
      <c r="AB2081" s="105"/>
      <c r="AC2081" s="105"/>
      <c r="AD2081" s="105"/>
      <c r="AE2081" s="105"/>
      <c r="AF2081" s="105"/>
      <c r="AG2081" s="105"/>
      <c r="AH2081" s="105"/>
      <c r="AI2081" s="105"/>
      <c r="AJ2081" s="105"/>
      <c r="AK2081" s="105"/>
      <c r="AL2081" s="105"/>
      <c r="AM2081" s="105"/>
      <c r="AN2081" s="105"/>
      <c r="AO2081" s="105"/>
      <c r="AP2081" s="105"/>
      <c r="AQ2081" s="105"/>
      <c r="AR2081" s="105"/>
      <c r="AS2081" s="105"/>
      <c r="AT2081" s="105"/>
      <c r="AU2081" s="105"/>
      <c r="AV2081" s="105"/>
      <c r="AW2081" s="105"/>
      <c r="AX2081" s="105"/>
      <c r="AY2081" s="105"/>
      <c r="AZ2081" s="105"/>
      <c r="BA2081" s="105"/>
      <c r="BB2081" s="105"/>
      <c r="BC2081" s="105"/>
      <c r="BD2081" s="105"/>
      <c r="BE2081" s="105"/>
      <c r="BF2081" s="105"/>
      <c r="BG2081" s="105"/>
    </row>
    <row r="2082" spans="1:59" ht="15.6" x14ac:dyDescent="0.3">
      <c r="A2082" s="105" t="s">
        <v>3961</v>
      </c>
      <c r="B2082" s="105" t="s">
        <v>1952</v>
      </c>
      <c r="C2082" s="105" t="s">
        <v>1953</v>
      </c>
      <c r="D2082" s="105">
        <v>202</v>
      </c>
      <c r="E2082" s="105">
        <v>7</v>
      </c>
      <c r="F2082" s="128">
        <v>6.9319900000000007E-142</v>
      </c>
      <c r="G2082" s="148">
        <v>82.57</v>
      </c>
      <c r="H2082" s="105"/>
      <c r="I2082" s="105"/>
      <c r="J2082" s="105"/>
      <c r="K2082" s="105"/>
      <c r="L2082" s="105"/>
      <c r="M2082" s="105"/>
      <c r="N2082" s="105"/>
      <c r="O2082" s="105"/>
      <c r="P2082" s="105"/>
      <c r="Q2082" s="105"/>
      <c r="R2082" s="105"/>
      <c r="S2082" s="105"/>
      <c r="T2082" s="105"/>
      <c r="U2082" s="105"/>
      <c r="V2082" s="105"/>
      <c r="W2082" s="105"/>
      <c r="X2082" s="105"/>
      <c r="Y2082" s="105"/>
      <c r="Z2082" s="105"/>
      <c r="AA2082" s="105"/>
      <c r="AB2082" s="105"/>
      <c r="AC2082" s="105"/>
      <c r="AD2082" s="105"/>
      <c r="AE2082" s="105"/>
      <c r="AF2082" s="105"/>
      <c r="AG2082" s="105"/>
      <c r="AH2082" s="105"/>
      <c r="AI2082" s="105"/>
      <c r="AJ2082" s="105"/>
      <c r="AK2082" s="105"/>
      <c r="AL2082" s="105"/>
      <c r="AM2082" s="105"/>
      <c r="AN2082" s="105"/>
      <c r="AO2082" s="105"/>
      <c r="AP2082" s="105"/>
      <c r="AQ2082" s="105"/>
      <c r="AR2082" s="105"/>
      <c r="AS2082" s="105"/>
      <c r="AT2082" s="105"/>
      <c r="AU2082" s="105"/>
      <c r="AV2082" s="105"/>
      <c r="AW2082" s="105"/>
      <c r="AX2082" s="105"/>
      <c r="AY2082" s="105"/>
      <c r="AZ2082" s="105"/>
      <c r="BA2082" s="105"/>
      <c r="BB2082" s="105"/>
      <c r="BC2082" s="105"/>
      <c r="BD2082" s="105"/>
      <c r="BE2082" s="105"/>
      <c r="BF2082" s="105"/>
      <c r="BG2082" s="105"/>
    </row>
    <row r="2083" spans="1:59" ht="15.6" x14ac:dyDescent="0.3">
      <c r="A2083" s="105" t="s">
        <v>3961</v>
      </c>
      <c r="B2083" s="105" t="s">
        <v>1954</v>
      </c>
      <c r="C2083" s="105" t="s">
        <v>1955</v>
      </c>
      <c r="D2083" s="105">
        <v>201</v>
      </c>
      <c r="E2083" s="105">
        <v>7</v>
      </c>
      <c r="F2083" s="128">
        <v>1.1104799999999999E-141</v>
      </c>
      <c r="G2083" s="148">
        <v>69.86</v>
      </c>
      <c r="H2083" s="105"/>
      <c r="I2083" s="105"/>
      <c r="J2083" s="105"/>
      <c r="K2083" s="105"/>
      <c r="L2083" s="105"/>
      <c r="M2083" s="105"/>
      <c r="N2083" s="105"/>
      <c r="O2083" s="105"/>
      <c r="P2083" s="105"/>
      <c r="Q2083" s="105"/>
      <c r="R2083" s="105"/>
      <c r="S2083" s="105"/>
      <c r="T2083" s="105"/>
      <c r="U2083" s="105"/>
      <c r="V2083" s="105"/>
      <c r="W2083" s="105"/>
      <c r="X2083" s="105"/>
      <c r="Y2083" s="105"/>
      <c r="Z2083" s="105"/>
      <c r="AA2083" s="105"/>
      <c r="AB2083" s="105"/>
      <c r="AC2083" s="105"/>
      <c r="AD2083" s="105"/>
      <c r="AE2083" s="105"/>
      <c r="AF2083" s="105"/>
      <c r="AG2083" s="105"/>
      <c r="AH2083" s="105"/>
      <c r="AI2083" s="105"/>
      <c r="AJ2083" s="105"/>
      <c r="AK2083" s="105"/>
      <c r="AL2083" s="105"/>
      <c r="AM2083" s="105"/>
      <c r="AN2083" s="105"/>
      <c r="AO2083" s="105"/>
      <c r="AP2083" s="105"/>
      <c r="AQ2083" s="105"/>
      <c r="AR2083" s="105"/>
      <c r="AS2083" s="105"/>
      <c r="AT2083" s="105"/>
      <c r="AU2083" s="105"/>
      <c r="AV2083" s="105"/>
      <c r="AW2083" s="105"/>
      <c r="AX2083" s="105"/>
      <c r="AY2083" s="105"/>
      <c r="AZ2083" s="105"/>
      <c r="BA2083" s="105"/>
      <c r="BB2083" s="105"/>
      <c r="BC2083" s="105"/>
      <c r="BD2083" s="105"/>
      <c r="BE2083" s="105"/>
      <c r="BF2083" s="105"/>
      <c r="BG2083" s="105"/>
    </row>
    <row r="2084" spans="1:59" ht="15.6" x14ac:dyDescent="0.3">
      <c r="A2084" s="105" t="s">
        <v>3966</v>
      </c>
      <c r="B2084" s="105" t="s">
        <v>3967</v>
      </c>
      <c r="C2084" s="105" t="s">
        <v>211</v>
      </c>
      <c r="D2084" s="105">
        <v>254</v>
      </c>
      <c r="E2084" s="105">
        <v>3</v>
      </c>
      <c r="F2084" s="128">
        <v>7.1096800000000002E-178</v>
      </c>
      <c r="G2084" s="148">
        <v>83.67</v>
      </c>
      <c r="H2084" s="105"/>
      <c r="I2084" s="105"/>
      <c r="J2084" s="105"/>
      <c r="K2084" s="105"/>
      <c r="L2084" s="105"/>
      <c r="M2084" s="105"/>
      <c r="N2084" s="105"/>
      <c r="O2084" s="105"/>
      <c r="P2084" s="105"/>
      <c r="Q2084" s="105"/>
      <c r="R2084" s="105"/>
      <c r="S2084" s="105"/>
      <c r="T2084" s="105"/>
      <c r="U2084" s="105"/>
      <c r="V2084" s="105"/>
      <c r="W2084" s="105"/>
      <c r="X2084" s="105"/>
      <c r="Y2084" s="105"/>
      <c r="Z2084" s="105"/>
      <c r="AA2084" s="105"/>
      <c r="AB2084" s="105"/>
      <c r="AC2084" s="105"/>
      <c r="AD2084" s="105"/>
      <c r="AE2084" s="105"/>
      <c r="AF2084" s="105"/>
      <c r="AG2084" s="105"/>
      <c r="AH2084" s="105"/>
      <c r="AI2084" s="105"/>
      <c r="AJ2084" s="105"/>
      <c r="AK2084" s="105"/>
      <c r="AL2084" s="105"/>
      <c r="AM2084" s="105"/>
      <c r="AN2084" s="105"/>
      <c r="AO2084" s="105"/>
      <c r="AP2084" s="105"/>
      <c r="AQ2084" s="105"/>
      <c r="AR2084" s="105"/>
      <c r="AS2084" s="105"/>
      <c r="AT2084" s="105"/>
      <c r="AU2084" s="105"/>
      <c r="AV2084" s="105"/>
      <c r="AW2084" s="105"/>
      <c r="AX2084" s="105"/>
      <c r="AY2084" s="105"/>
      <c r="AZ2084" s="105"/>
      <c r="BA2084" s="105"/>
      <c r="BB2084" s="105"/>
      <c r="BC2084" s="105"/>
      <c r="BD2084" s="105"/>
      <c r="BE2084" s="105"/>
      <c r="BF2084" s="105"/>
      <c r="BG2084" s="105"/>
    </row>
    <row r="2085" spans="1:59" ht="15.6" x14ac:dyDescent="0.3">
      <c r="A2085" s="105" t="s">
        <v>3966</v>
      </c>
      <c r="B2085" s="105" t="s">
        <v>3968</v>
      </c>
      <c r="C2085" s="105" t="s">
        <v>214</v>
      </c>
      <c r="D2085" s="105">
        <v>254</v>
      </c>
      <c r="E2085" s="105">
        <v>3</v>
      </c>
      <c r="F2085" s="128">
        <v>3.2146899999999998E-179</v>
      </c>
      <c r="G2085" s="148">
        <v>84</v>
      </c>
      <c r="H2085" s="105"/>
      <c r="I2085" s="105"/>
      <c r="J2085" s="105"/>
      <c r="K2085" s="105"/>
      <c r="L2085" s="105"/>
      <c r="M2085" s="105"/>
      <c r="N2085" s="105"/>
      <c r="O2085" s="105"/>
      <c r="P2085" s="105"/>
      <c r="Q2085" s="105"/>
      <c r="R2085" s="105"/>
      <c r="S2085" s="105"/>
      <c r="T2085" s="105"/>
      <c r="U2085" s="105"/>
      <c r="V2085" s="105"/>
      <c r="W2085" s="105"/>
      <c r="X2085" s="105"/>
      <c r="Y2085" s="105"/>
      <c r="Z2085" s="105"/>
      <c r="AA2085" s="105"/>
      <c r="AB2085" s="105"/>
      <c r="AC2085" s="105"/>
      <c r="AD2085" s="105"/>
      <c r="AE2085" s="105"/>
      <c r="AF2085" s="105"/>
      <c r="AG2085" s="105"/>
      <c r="AH2085" s="105"/>
      <c r="AI2085" s="105"/>
      <c r="AJ2085" s="105"/>
      <c r="AK2085" s="105"/>
      <c r="AL2085" s="105"/>
      <c r="AM2085" s="105"/>
      <c r="AN2085" s="105"/>
      <c r="AO2085" s="105"/>
      <c r="AP2085" s="105"/>
      <c r="AQ2085" s="105"/>
      <c r="AR2085" s="105"/>
      <c r="AS2085" s="105"/>
      <c r="AT2085" s="105"/>
      <c r="AU2085" s="105"/>
      <c r="AV2085" s="105"/>
      <c r="AW2085" s="105"/>
      <c r="AX2085" s="105"/>
      <c r="AY2085" s="105"/>
      <c r="AZ2085" s="105"/>
      <c r="BA2085" s="105"/>
      <c r="BB2085" s="105"/>
      <c r="BC2085" s="105"/>
      <c r="BD2085" s="105"/>
      <c r="BE2085" s="105"/>
      <c r="BF2085" s="105"/>
      <c r="BG2085" s="105"/>
    </row>
    <row r="2086" spans="1:59" ht="15.6" x14ac:dyDescent="0.3">
      <c r="A2086" s="105" t="s">
        <v>3966</v>
      </c>
      <c r="B2086" s="105" t="s">
        <v>1956</v>
      </c>
      <c r="C2086" s="105" t="s">
        <v>211</v>
      </c>
      <c r="D2086" s="105">
        <v>254</v>
      </c>
      <c r="E2086" s="105">
        <v>3</v>
      </c>
      <c r="F2086" s="128">
        <v>1.74196E-179</v>
      </c>
      <c r="G2086" s="148">
        <v>84.33</v>
      </c>
      <c r="H2086" s="105"/>
      <c r="I2086" s="105"/>
      <c r="J2086" s="105"/>
      <c r="K2086" s="105"/>
      <c r="L2086" s="105"/>
      <c r="M2086" s="105"/>
      <c r="N2086" s="105"/>
      <c r="O2086" s="105"/>
      <c r="P2086" s="105"/>
      <c r="Q2086" s="105"/>
      <c r="R2086" s="105"/>
      <c r="S2086" s="105"/>
      <c r="T2086" s="105"/>
      <c r="U2086" s="105"/>
      <c r="V2086" s="105"/>
      <c r="W2086" s="105"/>
      <c r="X2086" s="105"/>
      <c r="Y2086" s="105"/>
      <c r="Z2086" s="105"/>
      <c r="AA2086" s="105"/>
      <c r="AB2086" s="105"/>
      <c r="AC2086" s="105"/>
      <c r="AD2086" s="105"/>
      <c r="AE2086" s="105"/>
      <c r="AF2086" s="105"/>
      <c r="AG2086" s="105"/>
      <c r="AH2086" s="105"/>
      <c r="AI2086" s="105"/>
      <c r="AJ2086" s="105"/>
      <c r="AK2086" s="105"/>
      <c r="AL2086" s="105"/>
      <c r="AM2086" s="105"/>
      <c r="AN2086" s="105"/>
      <c r="AO2086" s="105"/>
      <c r="AP2086" s="105"/>
      <c r="AQ2086" s="105"/>
      <c r="AR2086" s="105"/>
      <c r="AS2086" s="105"/>
      <c r="AT2086" s="105"/>
      <c r="AU2086" s="105"/>
      <c r="AV2086" s="105"/>
      <c r="AW2086" s="105"/>
      <c r="AX2086" s="105"/>
      <c r="AY2086" s="105"/>
      <c r="AZ2086" s="105"/>
      <c r="BA2086" s="105"/>
      <c r="BB2086" s="105"/>
      <c r="BC2086" s="105"/>
      <c r="BD2086" s="105"/>
      <c r="BE2086" s="105"/>
      <c r="BF2086" s="105"/>
      <c r="BG2086" s="105"/>
    </row>
    <row r="2087" spans="1:59" ht="15.6" x14ac:dyDescent="0.3">
      <c r="A2087" s="105" t="s">
        <v>3966</v>
      </c>
      <c r="B2087" s="105" t="s">
        <v>1957</v>
      </c>
      <c r="C2087" s="105" t="s">
        <v>227</v>
      </c>
      <c r="D2087" s="105">
        <v>257</v>
      </c>
      <c r="E2087" s="105">
        <v>3</v>
      </c>
      <c r="F2087" s="129">
        <v>0</v>
      </c>
      <c r="G2087" s="148">
        <v>69</v>
      </c>
      <c r="H2087" s="105"/>
      <c r="I2087" s="105"/>
      <c r="J2087" s="105"/>
      <c r="K2087" s="105"/>
      <c r="L2087" s="105"/>
      <c r="M2087" s="105"/>
      <c r="N2087" s="105"/>
      <c r="O2087" s="105"/>
      <c r="P2087" s="105"/>
      <c r="Q2087" s="105"/>
      <c r="R2087" s="105"/>
      <c r="S2087" s="105"/>
      <c r="T2087" s="105"/>
      <c r="U2087" s="105"/>
      <c r="V2087" s="105"/>
      <c r="W2087" s="105"/>
      <c r="X2087" s="105"/>
      <c r="Y2087" s="105"/>
      <c r="Z2087" s="105"/>
      <c r="AA2087" s="105"/>
      <c r="AB2087" s="105"/>
      <c r="AC2087" s="105"/>
      <c r="AD2087" s="105"/>
      <c r="AE2087" s="105"/>
      <c r="AF2087" s="105"/>
      <c r="AG2087" s="105"/>
      <c r="AH2087" s="105"/>
      <c r="AI2087" s="105"/>
      <c r="AJ2087" s="105"/>
      <c r="AK2087" s="105"/>
      <c r="AL2087" s="105"/>
      <c r="AM2087" s="105"/>
      <c r="AN2087" s="105"/>
      <c r="AO2087" s="105"/>
      <c r="AP2087" s="105"/>
      <c r="AQ2087" s="105"/>
      <c r="AR2087" s="105"/>
      <c r="AS2087" s="105"/>
      <c r="AT2087" s="105"/>
      <c r="AU2087" s="105"/>
      <c r="AV2087" s="105"/>
      <c r="AW2087" s="105"/>
      <c r="AX2087" s="105"/>
      <c r="AY2087" s="105"/>
      <c r="AZ2087" s="105"/>
      <c r="BA2087" s="105"/>
      <c r="BB2087" s="105"/>
      <c r="BC2087" s="105"/>
      <c r="BD2087" s="105"/>
      <c r="BE2087" s="105"/>
      <c r="BF2087" s="105"/>
      <c r="BG2087" s="105"/>
    </row>
    <row r="2088" spans="1:59" ht="15.6" x14ac:dyDescent="0.3">
      <c r="A2088" s="105" t="s">
        <v>3966</v>
      </c>
      <c r="B2088" s="105" t="s">
        <v>1958</v>
      </c>
      <c r="C2088" s="105" t="s">
        <v>211</v>
      </c>
      <c r="D2088" s="105">
        <v>254</v>
      </c>
      <c r="E2088" s="105">
        <v>3</v>
      </c>
      <c r="F2088" s="128">
        <v>1.24839E-178</v>
      </c>
      <c r="G2088" s="148">
        <v>84</v>
      </c>
      <c r="H2088" s="105"/>
      <c r="I2088" s="105"/>
      <c r="J2088" s="105"/>
      <c r="K2088" s="105"/>
      <c r="L2088" s="105"/>
      <c r="M2088" s="105"/>
      <c r="N2088" s="105"/>
      <c r="O2088" s="105"/>
      <c r="P2088" s="105"/>
      <c r="Q2088" s="105"/>
      <c r="R2088" s="105"/>
      <c r="S2088" s="105"/>
      <c r="T2088" s="105"/>
      <c r="U2088" s="105"/>
      <c r="V2088" s="105"/>
      <c r="W2088" s="105"/>
      <c r="X2088" s="105"/>
      <c r="Y2088" s="105"/>
      <c r="Z2088" s="105"/>
      <c r="AA2088" s="105"/>
      <c r="AB2088" s="105"/>
      <c r="AC2088" s="105"/>
      <c r="AD2088" s="105"/>
      <c r="AE2088" s="105"/>
      <c r="AF2088" s="105"/>
      <c r="AG2088" s="105"/>
      <c r="AH2088" s="105"/>
      <c r="AI2088" s="105"/>
      <c r="AJ2088" s="105"/>
      <c r="AK2088" s="105"/>
      <c r="AL2088" s="105"/>
      <c r="AM2088" s="105"/>
      <c r="AN2088" s="105"/>
      <c r="AO2088" s="105"/>
      <c r="AP2088" s="105"/>
      <c r="AQ2088" s="105"/>
      <c r="AR2088" s="105"/>
      <c r="AS2088" s="105"/>
      <c r="AT2088" s="105"/>
      <c r="AU2088" s="105"/>
      <c r="AV2088" s="105"/>
      <c r="AW2088" s="105"/>
      <c r="AX2088" s="105"/>
      <c r="AY2088" s="105"/>
      <c r="AZ2088" s="105"/>
      <c r="BA2088" s="105"/>
      <c r="BB2088" s="105"/>
      <c r="BC2088" s="105"/>
      <c r="BD2088" s="105"/>
      <c r="BE2088" s="105"/>
      <c r="BF2088" s="105"/>
      <c r="BG2088" s="105"/>
    </row>
    <row r="2089" spans="1:59" ht="15.6" x14ac:dyDescent="0.3">
      <c r="A2089" s="105" t="s">
        <v>3966</v>
      </c>
      <c r="B2089" s="105" t="s">
        <v>1959</v>
      </c>
      <c r="C2089" s="105" t="s">
        <v>1960</v>
      </c>
      <c r="D2089" s="105">
        <v>231</v>
      </c>
      <c r="E2089" s="105">
        <v>1</v>
      </c>
      <c r="F2089" s="128">
        <v>1.01047E-159</v>
      </c>
      <c r="G2089" s="148">
        <v>100</v>
      </c>
      <c r="H2089" s="105"/>
      <c r="I2089" s="105"/>
      <c r="J2089" s="105"/>
      <c r="K2089" s="105"/>
      <c r="L2089" s="105"/>
      <c r="M2089" s="105"/>
      <c r="N2089" s="105"/>
      <c r="O2089" s="105"/>
      <c r="P2089" s="105"/>
      <c r="Q2089" s="105"/>
      <c r="R2089" s="105"/>
      <c r="S2089" s="105"/>
      <c r="T2089" s="105"/>
      <c r="U2089" s="105"/>
      <c r="V2089" s="105"/>
      <c r="W2089" s="105"/>
      <c r="X2089" s="105"/>
      <c r="Y2089" s="105"/>
      <c r="Z2089" s="105"/>
      <c r="AA2089" s="105"/>
      <c r="AB2089" s="105"/>
      <c r="AC2089" s="105"/>
      <c r="AD2089" s="105"/>
      <c r="AE2089" s="105"/>
      <c r="AF2089" s="105"/>
      <c r="AG2089" s="105"/>
      <c r="AH2089" s="105"/>
      <c r="AI2089" s="105"/>
      <c r="AJ2089" s="105"/>
      <c r="AK2089" s="105"/>
      <c r="AL2089" s="105"/>
      <c r="AM2089" s="105"/>
      <c r="AN2089" s="105"/>
      <c r="AO2089" s="105"/>
      <c r="AP2089" s="105"/>
      <c r="AQ2089" s="105"/>
      <c r="AR2089" s="105"/>
      <c r="AS2089" s="105"/>
      <c r="AT2089" s="105"/>
      <c r="AU2089" s="105"/>
      <c r="AV2089" s="105"/>
      <c r="AW2089" s="105"/>
      <c r="AX2089" s="105"/>
      <c r="AY2089" s="105"/>
      <c r="AZ2089" s="105"/>
      <c r="BA2089" s="105"/>
      <c r="BB2089" s="105"/>
      <c r="BC2089" s="105"/>
      <c r="BD2089" s="105"/>
      <c r="BE2089" s="105"/>
      <c r="BF2089" s="105"/>
      <c r="BG2089" s="105"/>
    </row>
    <row r="2090" spans="1:59" ht="15.6" x14ac:dyDescent="0.3">
      <c r="A2090" s="105" t="s">
        <v>3969</v>
      </c>
      <c r="B2090" s="105" t="s">
        <v>3970</v>
      </c>
      <c r="C2090" s="105" t="s">
        <v>618</v>
      </c>
      <c r="D2090" s="105">
        <v>266</v>
      </c>
      <c r="E2090" s="105">
        <v>4</v>
      </c>
      <c r="F2090" s="129">
        <v>0</v>
      </c>
      <c r="G2090" s="148">
        <v>75</v>
      </c>
      <c r="H2090" s="105"/>
      <c r="I2090" s="105"/>
      <c r="J2090" s="105"/>
      <c r="K2090" s="105"/>
      <c r="L2090" s="105"/>
      <c r="M2090" s="105"/>
      <c r="N2090" s="105"/>
      <c r="O2090" s="105"/>
      <c r="P2090" s="105"/>
      <c r="Q2090" s="105"/>
      <c r="R2090" s="105"/>
      <c r="S2090" s="105"/>
      <c r="T2090" s="105"/>
      <c r="U2090" s="105"/>
      <c r="V2090" s="105"/>
      <c r="W2090" s="105"/>
      <c r="X2090" s="105"/>
      <c r="Y2090" s="105"/>
      <c r="Z2090" s="105"/>
      <c r="AA2090" s="105"/>
      <c r="AB2090" s="105"/>
      <c r="AC2090" s="105"/>
      <c r="AD2090" s="105"/>
      <c r="AE2090" s="105"/>
      <c r="AF2090" s="105"/>
      <c r="AG2090" s="105"/>
      <c r="AH2090" s="105"/>
      <c r="AI2090" s="105"/>
      <c r="AJ2090" s="105"/>
      <c r="AK2090" s="105"/>
      <c r="AL2090" s="105"/>
      <c r="AM2090" s="105"/>
      <c r="AN2090" s="105"/>
      <c r="AO2090" s="105"/>
      <c r="AP2090" s="105"/>
      <c r="AQ2090" s="105"/>
      <c r="AR2090" s="105"/>
      <c r="AS2090" s="105"/>
      <c r="AT2090" s="105"/>
      <c r="AU2090" s="105"/>
      <c r="AV2090" s="105"/>
      <c r="AW2090" s="105"/>
      <c r="AX2090" s="105"/>
      <c r="AY2090" s="105"/>
      <c r="AZ2090" s="105"/>
      <c r="BA2090" s="105"/>
      <c r="BB2090" s="105"/>
      <c r="BC2090" s="105"/>
      <c r="BD2090" s="105"/>
      <c r="BE2090" s="105"/>
      <c r="BF2090" s="105"/>
      <c r="BG2090" s="105"/>
    </row>
    <row r="2091" spans="1:59" ht="15.6" x14ac:dyDescent="0.3">
      <c r="A2091" s="105" t="s">
        <v>3969</v>
      </c>
      <c r="B2091" s="105" t="s">
        <v>3971</v>
      </c>
      <c r="C2091" s="105" t="s">
        <v>618</v>
      </c>
      <c r="D2091" s="105">
        <v>266</v>
      </c>
      <c r="E2091" s="105">
        <v>4</v>
      </c>
      <c r="F2091" s="129">
        <v>0</v>
      </c>
      <c r="G2091" s="148">
        <v>76</v>
      </c>
      <c r="H2091" s="105"/>
      <c r="I2091" s="105"/>
      <c r="J2091" s="105"/>
      <c r="K2091" s="105"/>
      <c r="L2091" s="105"/>
      <c r="M2091" s="105"/>
      <c r="N2091" s="105"/>
      <c r="O2091" s="105"/>
      <c r="P2091" s="105"/>
      <c r="Q2091" s="105"/>
      <c r="R2091" s="105"/>
      <c r="S2091" s="105"/>
      <c r="T2091" s="105"/>
      <c r="U2091" s="105"/>
      <c r="V2091" s="105"/>
      <c r="W2091" s="105"/>
      <c r="X2091" s="105"/>
      <c r="Y2091" s="105"/>
      <c r="Z2091" s="105"/>
      <c r="AA2091" s="105"/>
      <c r="AB2091" s="105"/>
      <c r="AC2091" s="105"/>
      <c r="AD2091" s="105"/>
      <c r="AE2091" s="105"/>
      <c r="AF2091" s="105"/>
      <c r="AG2091" s="105"/>
      <c r="AH2091" s="105"/>
      <c r="AI2091" s="105"/>
      <c r="AJ2091" s="105"/>
      <c r="AK2091" s="105"/>
      <c r="AL2091" s="105"/>
      <c r="AM2091" s="105"/>
      <c r="AN2091" s="105"/>
      <c r="AO2091" s="105"/>
      <c r="AP2091" s="105"/>
      <c r="AQ2091" s="105"/>
      <c r="AR2091" s="105"/>
      <c r="AS2091" s="105"/>
      <c r="AT2091" s="105"/>
      <c r="AU2091" s="105"/>
      <c r="AV2091" s="105"/>
      <c r="AW2091" s="105"/>
      <c r="AX2091" s="105"/>
      <c r="AY2091" s="105"/>
      <c r="AZ2091" s="105"/>
      <c r="BA2091" s="105"/>
      <c r="BB2091" s="105"/>
      <c r="BC2091" s="105"/>
      <c r="BD2091" s="105"/>
      <c r="BE2091" s="105"/>
      <c r="BF2091" s="105"/>
      <c r="BG2091" s="105"/>
    </row>
    <row r="2092" spans="1:59" ht="15.6" x14ac:dyDescent="0.3">
      <c r="A2092" s="105" t="s">
        <v>3969</v>
      </c>
      <c r="B2092" s="105" t="s">
        <v>1961</v>
      </c>
      <c r="C2092" s="105" t="s">
        <v>618</v>
      </c>
      <c r="D2092" s="105">
        <v>266</v>
      </c>
      <c r="E2092" s="105">
        <v>4</v>
      </c>
      <c r="F2092" s="129">
        <v>0</v>
      </c>
      <c r="G2092" s="148">
        <v>76</v>
      </c>
      <c r="H2092" s="105"/>
      <c r="I2092" s="105"/>
      <c r="J2092" s="105"/>
      <c r="K2092" s="105"/>
      <c r="L2092" s="105"/>
      <c r="M2092" s="105"/>
      <c r="N2092" s="105"/>
      <c r="O2092" s="105"/>
      <c r="P2092" s="105"/>
      <c r="Q2092" s="105"/>
      <c r="R2092" s="105"/>
      <c r="S2092" s="105"/>
      <c r="T2092" s="105"/>
      <c r="U2092" s="105"/>
      <c r="V2092" s="105"/>
      <c r="W2092" s="105"/>
      <c r="X2092" s="105"/>
      <c r="Y2092" s="105"/>
      <c r="Z2092" s="105"/>
      <c r="AA2092" s="105"/>
      <c r="AB2092" s="105"/>
      <c r="AC2092" s="105"/>
      <c r="AD2092" s="105"/>
      <c r="AE2092" s="105"/>
      <c r="AF2092" s="105"/>
      <c r="AG2092" s="105"/>
      <c r="AH2092" s="105"/>
      <c r="AI2092" s="105"/>
      <c r="AJ2092" s="105"/>
      <c r="AK2092" s="105"/>
      <c r="AL2092" s="105"/>
      <c r="AM2092" s="105"/>
      <c r="AN2092" s="105"/>
      <c r="AO2092" s="105"/>
      <c r="AP2092" s="105"/>
      <c r="AQ2092" s="105"/>
      <c r="AR2092" s="105"/>
      <c r="AS2092" s="105"/>
      <c r="AT2092" s="105"/>
      <c r="AU2092" s="105"/>
      <c r="AV2092" s="105"/>
      <c r="AW2092" s="105"/>
      <c r="AX2092" s="105"/>
      <c r="AY2092" s="105"/>
      <c r="AZ2092" s="105"/>
      <c r="BA2092" s="105"/>
      <c r="BB2092" s="105"/>
      <c r="BC2092" s="105"/>
      <c r="BD2092" s="105"/>
      <c r="BE2092" s="105"/>
      <c r="BF2092" s="105"/>
      <c r="BG2092" s="105"/>
    </row>
    <row r="2093" spans="1:59" ht="15.6" x14ac:dyDescent="0.3">
      <c r="A2093" s="105" t="s">
        <v>3969</v>
      </c>
      <c r="B2093" s="105" t="s">
        <v>1962</v>
      </c>
      <c r="C2093" s="105" t="s">
        <v>618</v>
      </c>
      <c r="D2093" s="105">
        <v>266</v>
      </c>
      <c r="E2093" s="105">
        <v>4</v>
      </c>
      <c r="F2093" s="129">
        <v>0</v>
      </c>
      <c r="G2093" s="148">
        <v>76</v>
      </c>
      <c r="H2093" s="105"/>
      <c r="I2093" s="105"/>
      <c r="J2093" s="105"/>
      <c r="K2093" s="105"/>
      <c r="L2093" s="105"/>
      <c r="M2093" s="105"/>
      <c r="N2093" s="105"/>
      <c r="O2093" s="105"/>
      <c r="P2093" s="105"/>
      <c r="Q2093" s="105"/>
      <c r="R2093" s="105"/>
      <c r="S2093" s="105"/>
      <c r="T2093" s="105"/>
      <c r="U2093" s="105"/>
      <c r="V2093" s="105"/>
      <c r="W2093" s="105"/>
      <c r="X2093" s="105"/>
      <c r="Y2093" s="105"/>
      <c r="Z2093" s="105"/>
      <c r="AA2093" s="105"/>
      <c r="AB2093" s="105"/>
      <c r="AC2093" s="105"/>
      <c r="AD2093" s="105"/>
      <c r="AE2093" s="105"/>
      <c r="AF2093" s="105"/>
      <c r="AG2093" s="105"/>
      <c r="AH2093" s="105"/>
      <c r="AI2093" s="105"/>
      <c r="AJ2093" s="105"/>
      <c r="AK2093" s="105"/>
      <c r="AL2093" s="105"/>
      <c r="AM2093" s="105"/>
      <c r="AN2093" s="105"/>
      <c r="AO2093" s="105"/>
      <c r="AP2093" s="105"/>
      <c r="AQ2093" s="105"/>
      <c r="AR2093" s="105"/>
      <c r="AS2093" s="105"/>
      <c r="AT2093" s="105"/>
      <c r="AU2093" s="105"/>
      <c r="AV2093" s="105"/>
      <c r="AW2093" s="105"/>
      <c r="AX2093" s="105"/>
      <c r="AY2093" s="105"/>
      <c r="AZ2093" s="105"/>
      <c r="BA2093" s="105"/>
      <c r="BB2093" s="105"/>
      <c r="BC2093" s="105"/>
      <c r="BD2093" s="105"/>
      <c r="BE2093" s="105"/>
      <c r="BF2093" s="105"/>
      <c r="BG2093" s="105"/>
    </row>
    <row r="2094" spans="1:59" ht="15.6" x14ac:dyDescent="0.3">
      <c r="A2094" s="105" t="s">
        <v>3969</v>
      </c>
      <c r="B2094" s="105" t="s">
        <v>1963</v>
      </c>
      <c r="C2094" s="105" t="s">
        <v>618</v>
      </c>
      <c r="D2094" s="105">
        <v>252</v>
      </c>
      <c r="E2094" s="105">
        <v>4</v>
      </c>
      <c r="F2094" s="128">
        <v>7.2338399999999999E-177</v>
      </c>
      <c r="G2094" s="148">
        <v>65.5</v>
      </c>
      <c r="H2094" s="105"/>
      <c r="I2094" s="105"/>
      <c r="J2094" s="105"/>
      <c r="K2094" s="105"/>
      <c r="L2094" s="105"/>
      <c r="M2094" s="105"/>
      <c r="N2094" s="105"/>
      <c r="O2094" s="105"/>
      <c r="P2094" s="105"/>
      <c r="Q2094" s="105"/>
      <c r="R2094" s="105"/>
      <c r="S2094" s="105"/>
      <c r="T2094" s="105"/>
      <c r="U2094" s="105"/>
      <c r="V2094" s="105"/>
      <c r="W2094" s="105"/>
      <c r="X2094" s="105"/>
      <c r="Y2094" s="105"/>
      <c r="Z2094" s="105"/>
      <c r="AA2094" s="105"/>
      <c r="AB2094" s="105"/>
      <c r="AC2094" s="105"/>
      <c r="AD2094" s="105"/>
      <c r="AE2094" s="105"/>
      <c r="AF2094" s="105"/>
      <c r="AG2094" s="105"/>
      <c r="AH2094" s="105"/>
      <c r="AI2094" s="105"/>
      <c r="AJ2094" s="105"/>
      <c r="AK2094" s="105"/>
      <c r="AL2094" s="105"/>
      <c r="AM2094" s="105"/>
      <c r="AN2094" s="105"/>
      <c r="AO2094" s="105"/>
      <c r="AP2094" s="105"/>
      <c r="AQ2094" s="105"/>
      <c r="AR2094" s="105"/>
      <c r="AS2094" s="105"/>
      <c r="AT2094" s="105"/>
      <c r="AU2094" s="105"/>
      <c r="AV2094" s="105"/>
      <c r="AW2094" s="105"/>
      <c r="AX2094" s="105"/>
      <c r="AY2094" s="105"/>
      <c r="AZ2094" s="105"/>
      <c r="BA2094" s="105"/>
      <c r="BB2094" s="105"/>
      <c r="BC2094" s="105"/>
      <c r="BD2094" s="105"/>
      <c r="BE2094" s="105"/>
      <c r="BF2094" s="105"/>
      <c r="BG2094" s="105"/>
    </row>
    <row r="2095" spans="1:59" ht="15.6" x14ac:dyDescent="0.3">
      <c r="A2095" s="105" t="s">
        <v>3969</v>
      </c>
      <c r="B2095" s="105" t="s">
        <v>1964</v>
      </c>
      <c r="C2095" s="105" t="s">
        <v>618</v>
      </c>
      <c r="D2095" s="105">
        <v>254</v>
      </c>
      <c r="E2095" s="105">
        <v>4</v>
      </c>
      <c r="F2095" s="129">
        <v>0</v>
      </c>
      <c r="G2095" s="148">
        <v>65.75</v>
      </c>
      <c r="H2095" s="105"/>
      <c r="I2095" s="105"/>
      <c r="J2095" s="105"/>
      <c r="K2095" s="105"/>
      <c r="L2095" s="105"/>
      <c r="M2095" s="105"/>
      <c r="N2095" s="105"/>
      <c r="O2095" s="105"/>
      <c r="P2095" s="105"/>
      <c r="Q2095" s="105"/>
      <c r="R2095" s="105"/>
      <c r="S2095" s="105"/>
      <c r="T2095" s="105"/>
      <c r="U2095" s="105"/>
      <c r="V2095" s="105"/>
      <c r="W2095" s="105"/>
      <c r="X2095" s="105"/>
      <c r="Y2095" s="105"/>
      <c r="Z2095" s="105"/>
      <c r="AA2095" s="105"/>
      <c r="AB2095" s="105"/>
      <c r="AC2095" s="105"/>
      <c r="AD2095" s="105"/>
      <c r="AE2095" s="105"/>
      <c r="AF2095" s="105"/>
      <c r="AG2095" s="105"/>
      <c r="AH2095" s="105"/>
      <c r="AI2095" s="105"/>
      <c r="AJ2095" s="105"/>
      <c r="AK2095" s="105"/>
      <c r="AL2095" s="105"/>
      <c r="AM2095" s="105"/>
      <c r="AN2095" s="105"/>
      <c r="AO2095" s="105"/>
      <c r="AP2095" s="105"/>
      <c r="AQ2095" s="105"/>
      <c r="AR2095" s="105"/>
      <c r="AS2095" s="105"/>
      <c r="AT2095" s="105"/>
      <c r="AU2095" s="105"/>
      <c r="AV2095" s="105"/>
      <c r="AW2095" s="105"/>
      <c r="AX2095" s="105"/>
      <c r="AY2095" s="105"/>
      <c r="AZ2095" s="105"/>
      <c r="BA2095" s="105"/>
      <c r="BB2095" s="105"/>
      <c r="BC2095" s="105"/>
      <c r="BD2095" s="105"/>
      <c r="BE2095" s="105"/>
      <c r="BF2095" s="105"/>
      <c r="BG2095" s="105"/>
    </row>
    <row r="2096" spans="1:59" ht="15.6" x14ac:dyDescent="0.3">
      <c r="A2096" s="105" t="s">
        <v>3972</v>
      </c>
      <c r="B2096" s="105" t="s">
        <v>3973</v>
      </c>
      <c r="C2096" s="105" t="s">
        <v>618</v>
      </c>
      <c r="D2096" s="105">
        <v>130</v>
      </c>
      <c r="E2096" s="105">
        <v>2</v>
      </c>
      <c r="F2096" s="128">
        <v>6.7071200000000004E-88</v>
      </c>
      <c r="G2096" s="148">
        <v>98</v>
      </c>
      <c r="H2096" s="105"/>
      <c r="I2096" s="105"/>
      <c r="J2096" s="105"/>
      <c r="K2096" s="105"/>
      <c r="L2096" s="105"/>
      <c r="M2096" s="105"/>
      <c r="N2096" s="105"/>
      <c r="O2096" s="105"/>
      <c r="P2096" s="105"/>
      <c r="Q2096" s="105" t="s">
        <v>84</v>
      </c>
      <c r="R2096" s="105"/>
      <c r="S2096" s="105"/>
      <c r="T2096" s="105"/>
      <c r="U2096" s="105"/>
      <c r="V2096" s="105"/>
      <c r="W2096" s="105"/>
      <c r="X2096" s="105"/>
      <c r="Y2096" s="105"/>
      <c r="Z2096" s="105"/>
      <c r="AA2096" s="105"/>
      <c r="AB2096" s="105"/>
      <c r="AC2096" s="105"/>
      <c r="AD2096" s="105"/>
      <c r="AE2096" s="105"/>
      <c r="AF2096" s="105"/>
      <c r="AG2096" s="105"/>
      <c r="AH2096" s="105"/>
      <c r="AI2096" s="105"/>
      <c r="AJ2096" s="105"/>
      <c r="AK2096" s="105"/>
      <c r="AL2096" s="105"/>
      <c r="AM2096" s="105"/>
      <c r="AN2096" s="105"/>
      <c r="AO2096" s="105"/>
      <c r="AP2096" s="105"/>
      <c r="AQ2096" s="105"/>
      <c r="AR2096" s="105"/>
      <c r="AS2096" s="105"/>
      <c r="AT2096" s="105"/>
      <c r="AU2096" s="105"/>
      <c r="AV2096" s="105"/>
      <c r="AW2096" s="105"/>
      <c r="AX2096" s="105"/>
      <c r="AY2096" s="105"/>
      <c r="AZ2096" s="105"/>
      <c r="BA2096" s="105"/>
      <c r="BB2096" s="105"/>
      <c r="BC2096" s="105"/>
      <c r="BD2096" s="105"/>
      <c r="BE2096" s="105"/>
      <c r="BF2096" s="105"/>
      <c r="BG2096" s="105"/>
    </row>
    <row r="2097" spans="1:59" ht="15.6" x14ac:dyDescent="0.3">
      <c r="A2097" s="105" t="s">
        <v>3972</v>
      </c>
      <c r="B2097" s="105" t="s">
        <v>3974</v>
      </c>
      <c r="C2097" s="105" t="s">
        <v>618</v>
      </c>
      <c r="D2097" s="105">
        <v>76</v>
      </c>
      <c r="E2097" s="105">
        <v>2</v>
      </c>
      <c r="F2097" s="128">
        <v>6.1097299999999999E-48</v>
      </c>
      <c r="G2097" s="148">
        <v>99</v>
      </c>
      <c r="H2097" s="105"/>
      <c r="I2097" s="105"/>
      <c r="J2097" s="105"/>
      <c r="K2097" s="105"/>
      <c r="L2097" s="105"/>
      <c r="M2097" s="105"/>
      <c r="N2097" s="105"/>
      <c r="O2097" s="105"/>
      <c r="P2097" s="105"/>
      <c r="Q2097" s="105" t="s">
        <v>199</v>
      </c>
      <c r="R2097" s="105"/>
      <c r="S2097" s="105"/>
      <c r="T2097" s="105"/>
      <c r="U2097" s="105"/>
      <c r="V2097" s="105"/>
      <c r="W2097" s="105"/>
      <c r="X2097" s="105"/>
      <c r="Y2097" s="105"/>
      <c r="Z2097" s="105"/>
      <c r="AA2097" s="105"/>
      <c r="AB2097" s="105"/>
      <c r="AC2097" s="105"/>
      <c r="AD2097" s="105"/>
      <c r="AE2097" s="105"/>
      <c r="AF2097" s="105"/>
      <c r="AG2097" s="105"/>
      <c r="AH2097" s="105"/>
      <c r="AI2097" s="105"/>
      <c r="AJ2097" s="105"/>
      <c r="AK2097" s="105"/>
      <c r="AL2097" s="105"/>
      <c r="AM2097" s="105"/>
      <c r="AN2097" s="105"/>
      <c r="AO2097" s="105"/>
      <c r="AP2097" s="105"/>
      <c r="AQ2097" s="105"/>
      <c r="AR2097" s="105"/>
      <c r="AS2097" s="105"/>
      <c r="AT2097" s="105"/>
      <c r="AU2097" s="105"/>
      <c r="AV2097" s="105"/>
      <c r="AW2097" s="105"/>
      <c r="AX2097" s="105"/>
      <c r="AY2097" s="105"/>
      <c r="AZ2097" s="105"/>
      <c r="BA2097" s="105"/>
      <c r="BB2097" s="105"/>
      <c r="BC2097" s="105"/>
      <c r="BD2097" s="105"/>
      <c r="BE2097" s="105"/>
      <c r="BF2097" s="105"/>
      <c r="BG2097" s="105"/>
    </row>
    <row r="2098" spans="1:59" ht="15.6" x14ac:dyDescent="0.3">
      <c r="A2098" s="105" t="s">
        <v>3972</v>
      </c>
      <c r="B2098" s="105" t="s">
        <v>1965</v>
      </c>
      <c r="C2098" s="105" t="s">
        <v>618</v>
      </c>
      <c r="D2098" s="105">
        <v>195</v>
      </c>
      <c r="E2098" s="105">
        <v>2</v>
      </c>
      <c r="F2098" s="128">
        <v>4.0118700000000002E-139</v>
      </c>
      <c r="G2098" s="148">
        <v>98</v>
      </c>
      <c r="H2098" s="105"/>
      <c r="I2098" s="105"/>
      <c r="J2098" s="105"/>
      <c r="K2098" s="105"/>
      <c r="L2098" s="105"/>
      <c r="M2098" s="105"/>
      <c r="N2098" s="105"/>
      <c r="O2098" s="105"/>
      <c r="P2098" s="105"/>
      <c r="Q2098" s="105" t="s">
        <v>84</v>
      </c>
      <c r="R2098" s="105"/>
      <c r="S2098" s="105"/>
      <c r="T2098" s="105"/>
      <c r="U2098" s="105"/>
      <c r="V2098" s="105"/>
      <c r="W2098" s="105"/>
      <c r="X2098" s="105"/>
      <c r="Y2098" s="105"/>
      <c r="Z2098" s="105"/>
      <c r="AA2098" s="105"/>
      <c r="AB2098" s="105"/>
      <c r="AC2098" s="105"/>
      <c r="AD2098" s="105"/>
      <c r="AE2098" s="105"/>
      <c r="AF2098" s="105"/>
      <c r="AG2098" s="105"/>
      <c r="AH2098" s="105"/>
      <c r="AI2098" s="105"/>
      <c r="AJ2098" s="105"/>
      <c r="AK2098" s="105"/>
      <c r="AL2098" s="105"/>
      <c r="AM2098" s="105"/>
      <c r="AN2098" s="105"/>
      <c r="AO2098" s="105"/>
      <c r="AP2098" s="105"/>
      <c r="AQ2098" s="105"/>
      <c r="AR2098" s="105"/>
      <c r="AS2098" s="105"/>
      <c r="AT2098" s="105"/>
      <c r="AU2098" s="105"/>
      <c r="AV2098" s="105"/>
      <c r="AW2098" s="105"/>
      <c r="AX2098" s="105"/>
      <c r="AY2098" s="105"/>
      <c r="AZ2098" s="105"/>
      <c r="BA2098" s="105"/>
      <c r="BB2098" s="105"/>
      <c r="BC2098" s="105"/>
      <c r="BD2098" s="105"/>
      <c r="BE2098" s="105"/>
      <c r="BF2098" s="105"/>
      <c r="BG2098" s="105"/>
    </row>
    <row r="2099" spans="1:59" ht="15.6" x14ac:dyDescent="0.3">
      <c r="A2099" s="105" t="s">
        <v>3972</v>
      </c>
      <c r="B2099" s="105" t="s">
        <v>3975</v>
      </c>
      <c r="C2099" s="105" t="s">
        <v>618</v>
      </c>
      <c r="D2099" s="105">
        <v>134</v>
      </c>
      <c r="E2099" s="105">
        <v>3</v>
      </c>
      <c r="F2099" s="128">
        <v>2.9672399999999999E-20</v>
      </c>
      <c r="G2099" s="148">
        <v>69.67</v>
      </c>
      <c r="H2099" s="105"/>
      <c r="I2099" s="105"/>
      <c r="J2099" s="105"/>
      <c r="K2099" s="105"/>
      <c r="L2099" s="105"/>
      <c r="M2099" s="105"/>
      <c r="N2099" s="105"/>
      <c r="O2099" s="105"/>
      <c r="P2099" s="105"/>
      <c r="Q2099" s="105" t="s">
        <v>84</v>
      </c>
      <c r="R2099" s="105" t="s">
        <v>84</v>
      </c>
      <c r="S2099" s="105" t="s">
        <v>84</v>
      </c>
      <c r="T2099" s="105"/>
      <c r="U2099" s="105"/>
      <c r="V2099" s="105"/>
      <c r="W2099" s="105"/>
      <c r="X2099" s="105"/>
      <c r="Y2099" s="105"/>
      <c r="Z2099" s="105"/>
      <c r="AA2099" s="105"/>
      <c r="AB2099" s="105"/>
      <c r="AC2099" s="105"/>
      <c r="AD2099" s="105"/>
      <c r="AE2099" s="105"/>
      <c r="AF2099" s="105"/>
      <c r="AG2099" s="105"/>
      <c r="AH2099" s="105"/>
      <c r="AI2099" s="105"/>
      <c r="AJ2099" s="105"/>
      <c r="AK2099" s="105"/>
      <c r="AL2099" s="105"/>
      <c r="AM2099" s="105"/>
      <c r="AN2099" s="105"/>
      <c r="AO2099" s="105"/>
      <c r="AP2099" s="105"/>
      <c r="AQ2099" s="105"/>
      <c r="AR2099" s="105"/>
      <c r="AS2099" s="105"/>
      <c r="AT2099" s="105"/>
      <c r="AU2099" s="105"/>
      <c r="AV2099" s="105"/>
      <c r="AW2099" s="105"/>
      <c r="AX2099" s="105"/>
      <c r="AY2099" s="105"/>
      <c r="AZ2099" s="105"/>
      <c r="BA2099" s="105"/>
      <c r="BB2099" s="105"/>
      <c r="BC2099" s="105"/>
      <c r="BD2099" s="105"/>
      <c r="BE2099" s="105"/>
      <c r="BF2099" s="105"/>
      <c r="BG2099" s="105"/>
    </row>
    <row r="2100" spans="1:59" ht="15.6" x14ac:dyDescent="0.3">
      <c r="A2100" s="105" t="s">
        <v>3972</v>
      </c>
      <c r="B2100" s="105" t="s">
        <v>1966</v>
      </c>
      <c r="C2100" s="105" t="s">
        <v>618</v>
      </c>
      <c r="D2100" s="105">
        <v>130</v>
      </c>
      <c r="E2100" s="105">
        <v>2</v>
      </c>
      <c r="F2100" s="128">
        <v>4.5707399999999996E-87</v>
      </c>
      <c r="G2100" s="148">
        <v>98</v>
      </c>
      <c r="H2100" s="105"/>
      <c r="I2100" s="105"/>
      <c r="J2100" s="105"/>
      <c r="K2100" s="105"/>
      <c r="L2100" s="105"/>
      <c r="M2100" s="105"/>
      <c r="N2100" s="105"/>
      <c r="O2100" s="105"/>
      <c r="P2100" s="105"/>
      <c r="Q2100" s="105" t="s">
        <v>84</v>
      </c>
      <c r="R2100" s="105"/>
      <c r="S2100" s="105"/>
      <c r="T2100" s="105"/>
      <c r="U2100" s="105"/>
      <c r="V2100" s="105"/>
      <c r="W2100" s="105"/>
      <c r="X2100" s="105"/>
      <c r="Y2100" s="105"/>
      <c r="Z2100" s="105"/>
      <c r="AA2100" s="105"/>
      <c r="AB2100" s="105"/>
      <c r="AC2100" s="105"/>
      <c r="AD2100" s="105"/>
      <c r="AE2100" s="105"/>
      <c r="AF2100" s="105"/>
      <c r="AG2100" s="105"/>
      <c r="AH2100" s="105"/>
      <c r="AI2100" s="105"/>
      <c r="AJ2100" s="105"/>
      <c r="AK2100" s="105"/>
      <c r="AL2100" s="105"/>
      <c r="AM2100" s="105"/>
      <c r="AN2100" s="105"/>
      <c r="AO2100" s="105"/>
      <c r="AP2100" s="105"/>
      <c r="AQ2100" s="105"/>
      <c r="AR2100" s="105"/>
      <c r="AS2100" s="105"/>
      <c r="AT2100" s="105"/>
      <c r="AU2100" s="105"/>
      <c r="AV2100" s="105"/>
      <c r="AW2100" s="105"/>
      <c r="AX2100" s="105"/>
      <c r="AY2100" s="105"/>
      <c r="AZ2100" s="105"/>
      <c r="BA2100" s="105"/>
      <c r="BB2100" s="105"/>
      <c r="BC2100" s="105"/>
      <c r="BD2100" s="105"/>
      <c r="BE2100" s="105"/>
      <c r="BF2100" s="105"/>
      <c r="BG2100" s="105"/>
    </row>
    <row r="2101" spans="1:59" ht="15.6" x14ac:dyDescent="0.3">
      <c r="A2101" s="105" t="s">
        <v>3972</v>
      </c>
      <c r="B2101" s="105" t="s">
        <v>1967</v>
      </c>
      <c r="C2101" s="105" t="s">
        <v>618</v>
      </c>
      <c r="D2101" s="105">
        <v>83</v>
      </c>
      <c r="E2101" s="105">
        <v>3</v>
      </c>
      <c r="F2101" s="128">
        <v>5.1210499999999997E-53</v>
      </c>
      <c r="G2101" s="148">
        <v>77</v>
      </c>
      <c r="H2101" s="105"/>
      <c r="I2101" s="105"/>
      <c r="J2101" s="105"/>
      <c r="K2101" s="105"/>
      <c r="L2101" s="105"/>
      <c r="M2101" s="105"/>
      <c r="N2101" s="105"/>
      <c r="O2101" s="105"/>
      <c r="P2101" s="105"/>
      <c r="Q2101" s="105" t="s">
        <v>84</v>
      </c>
      <c r="R2101" s="105" t="s">
        <v>84</v>
      </c>
      <c r="S2101" s="105" t="s">
        <v>84</v>
      </c>
      <c r="T2101" s="105"/>
      <c r="U2101" s="105"/>
      <c r="V2101" s="105"/>
      <c r="W2101" s="105"/>
      <c r="X2101" s="105"/>
      <c r="Y2101" s="105"/>
      <c r="Z2101" s="105"/>
      <c r="AA2101" s="105"/>
      <c r="AB2101" s="105"/>
      <c r="AC2101" s="105"/>
      <c r="AD2101" s="105"/>
      <c r="AE2101" s="105"/>
      <c r="AF2101" s="105"/>
      <c r="AG2101" s="105"/>
      <c r="AH2101" s="105"/>
      <c r="AI2101" s="105"/>
      <c r="AJ2101" s="105"/>
      <c r="AK2101" s="105"/>
      <c r="AL2101" s="105"/>
      <c r="AM2101" s="105"/>
      <c r="AN2101" s="105"/>
      <c r="AO2101" s="105"/>
      <c r="AP2101" s="105"/>
      <c r="AQ2101" s="105"/>
      <c r="AR2101" s="105"/>
      <c r="AS2101" s="105"/>
      <c r="AT2101" s="105"/>
      <c r="AU2101" s="105"/>
      <c r="AV2101" s="105"/>
      <c r="AW2101" s="105"/>
      <c r="AX2101" s="105"/>
      <c r="AY2101" s="105"/>
      <c r="AZ2101" s="105"/>
      <c r="BA2101" s="105"/>
      <c r="BB2101" s="105"/>
      <c r="BC2101" s="105"/>
      <c r="BD2101" s="105"/>
      <c r="BE2101" s="105"/>
      <c r="BF2101" s="105"/>
      <c r="BG2101" s="105"/>
    </row>
    <row r="2102" spans="1:59" ht="15.6" x14ac:dyDescent="0.3">
      <c r="A2102" s="105" t="s">
        <v>3976</v>
      </c>
      <c r="B2102" s="105" t="s">
        <v>3977</v>
      </c>
      <c r="C2102" s="105" t="s">
        <v>1968</v>
      </c>
      <c r="D2102" s="105">
        <v>148</v>
      </c>
      <c r="E2102" s="105">
        <v>5</v>
      </c>
      <c r="F2102" s="128">
        <v>3.1980899999999999E-72</v>
      </c>
      <c r="G2102" s="148">
        <v>63</v>
      </c>
      <c r="H2102" s="105"/>
      <c r="I2102" s="105"/>
      <c r="J2102" s="105"/>
      <c r="K2102" s="105"/>
      <c r="L2102" s="105"/>
      <c r="M2102" s="105"/>
      <c r="N2102" s="105"/>
      <c r="O2102" s="105"/>
      <c r="P2102" s="105"/>
      <c r="Q2102" s="105" t="s">
        <v>199</v>
      </c>
      <c r="R2102" s="105"/>
      <c r="S2102" s="105"/>
      <c r="T2102" s="105"/>
      <c r="U2102" s="105"/>
      <c r="V2102" s="105"/>
      <c r="W2102" s="105"/>
      <c r="X2102" s="105"/>
      <c r="Y2102" s="105"/>
      <c r="Z2102" s="105"/>
      <c r="AA2102" s="105"/>
      <c r="AB2102" s="105"/>
      <c r="AC2102" s="105"/>
      <c r="AD2102" s="105"/>
      <c r="AE2102" s="105"/>
      <c r="AF2102" s="105"/>
      <c r="AG2102" s="105"/>
      <c r="AH2102" s="105"/>
      <c r="AI2102" s="105"/>
      <c r="AJ2102" s="105"/>
      <c r="AK2102" s="105"/>
      <c r="AL2102" s="105"/>
      <c r="AM2102" s="105"/>
      <c r="AN2102" s="105"/>
      <c r="AO2102" s="105"/>
      <c r="AP2102" s="105"/>
      <c r="AQ2102" s="105"/>
      <c r="AR2102" s="105"/>
      <c r="AS2102" s="105"/>
      <c r="AT2102" s="105"/>
      <c r="AU2102" s="105"/>
      <c r="AV2102" s="105"/>
      <c r="AW2102" s="105"/>
      <c r="AX2102" s="105"/>
      <c r="AY2102" s="105"/>
      <c r="AZ2102" s="105"/>
      <c r="BA2102" s="105"/>
      <c r="BB2102" s="105"/>
      <c r="BC2102" s="105"/>
      <c r="BD2102" s="105"/>
      <c r="BE2102" s="105"/>
      <c r="BF2102" s="105"/>
      <c r="BG2102" s="105"/>
    </row>
    <row r="2103" spans="1:59" ht="15.6" x14ac:dyDescent="0.3">
      <c r="A2103" s="105" t="s">
        <v>3976</v>
      </c>
      <c r="B2103" s="105" t="s">
        <v>3978</v>
      </c>
      <c r="C2103" s="105" t="s">
        <v>301</v>
      </c>
      <c r="D2103" s="105">
        <v>465</v>
      </c>
      <c r="E2103" s="105"/>
      <c r="F2103" s="105"/>
      <c r="G2103" s="148"/>
      <c r="H2103" s="105"/>
      <c r="I2103" s="105"/>
      <c r="J2103" s="105"/>
      <c r="K2103" s="105"/>
      <c r="L2103" s="105"/>
      <c r="M2103" s="105"/>
      <c r="N2103" s="105"/>
      <c r="O2103" s="105"/>
      <c r="P2103" s="105"/>
      <c r="Q2103" s="105"/>
      <c r="R2103" s="105"/>
      <c r="S2103" s="105"/>
      <c r="T2103" s="105"/>
      <c r="U2103" s="105"/>
      <c r="V2103" s="105"/>
      <c r="W2103" s="105"/>
      <c r="X2103" s="105"/>
      <c r="Y2103" s="105"/>
      <c r="Z2103" s="105"/>
      <c r="AA2103" s="105"/>
      <c r="AB2103" s="105"/>
      <c r="AC2103" s="105"/>
      <c r="AD2103" s="105"/>
      <c r="AE2103" s="105"/>
      <c r="AF2103" s="105"/>
      <c r="AG2103" s="105"/>
      <c r="AH2103" s="105"/>
      <c r="AI2103" s="105"/>
      <c r="AJ2103" s="105"/>
      <c r="AK2103" s="105"/>
      <c r="AL2103" s="105"/>
      <c r="AM2103" s="105"/>
      <c r="AN2103" s="105"/>
      <c r="AO2103" s="105"/>
      <c r="AP2103" s="105"/>
      <c r="AQ2103" s="105"/>
      <c r="AR2103" s="105"/>
      <c r="AS2103" s="105"/>
      <c r="AT2103" s="105"/>
      <c r="AU2103" s="105"/>
      <c r="AV2103" s="105"/>
      <c r="AW2103" s="105"/>
      <c r="AX2103" s="105"/>
      <c r="AY2103" s="105"/>
      <c r="AZ2103" s="105"/>
      <c r="BA2103" s="105"/>
      <c r="BB2103" s="105"/>
      <c r="BC2103" s="105"/>
      <c r="BD2103" s="105"/>
      <c r="BE2103" s="105"/>
      <c r="BF2103" s="105"/>
      <c r="BG2103" s="105"/>
    </row>
    <row r="2104" spans="1:59" ht="15.6" x14ac:dyDescent="0.3">
      <c r="A2104" s="105" t="s">
        <v>3976</v>
      </c>
      <c r="B2104" s="105" t="s">
        <v>3979</v>
      </c>
      <c r="C2104" s="105" t="s">
        <v>1968</v>
      </c>
      <c r="D2104" s="105">
        <v>610</v>
      </c>
      <c r="E2104" s="105">
        <v>3</v>
      </c>
      <c r="F2104" s="128">
        <v>3.7317700000000003E-67</v>
      </c>
      <c r="G2104" s="148">
        <v>62.67</v>
      </c>
      <c r="H2104" s="105"/>
      <c r="I2104" s="105"/>
      <c r="J2104" s="105"/>
      <c r="K2104" s="105"/>
      <c r="L2104" s="105"/>
      <c r="M2104" s="105"/>
      <c r="N2104" s="105"/>
      <c r="O2104" s="105"/>
      <c r="P2104" s="105"/>
      <c r="Q2104" s="105" t="s">
        <v>199</v>
      </c>
      <c r="R2104" s="105"/>
      <c r="S2104" s="105"/>
      <c r="T2104" s="105"/>
      <c r="U2104" s="105"/>
      <c r="V2104" s="105"/>
      <c r="W2104" s="105"/>
      <c r="X2104" s="105"/>
      <c r="Y2104" s="105"/>
      <c r="Z2104" s="105"/>
      <c r="AA2104" s="105"/>
      <c r="AB2104" s="105"/>
      <c r="AC2104" s="105"/>
      <c r="AD2104" s="105"/>
      <c r="AE2104" s="105"/>
      <c r="AF2104" s="105"/>
      <c r="AG2104" s="105"/>
      <c r="AH2104" s="105"/>
      <c r="AI2104" s="105"/>
      <c r="AJ2104" s="105"/>
      <c r="AK2104" s="105"/>
      <c r="AL2104" s="105"/>
      <c r="AM2104" s="105"/>
      <c r="AN2104" s="105"/>
      <c r="AO2104" s="105"/>
      <c r="AP2104" s="105"/>
      <c r="AQ2104" s="105"/>
      <c r="AR2104" s="105"/>
      <c r="AS2104" s="105"/>
      <c r="AT2104" s="105"/>
      <c r="AU2104" s="105"/>
      <c r="AV2104" s="105"/>
      <c r="AW2104" s="105"/>
      <c r="AX2104" s="105"/>
      <c r="AY2104" s="105"/>
      <c r="AZ2104" s="105"/>
      <c r="BA2104" s="105"/>
      <c r="BB2104" s="105"/>
      <c r="BC2104" s="105"/>
      <c r="BD2104" s="105"/>
      <c r="BE2104" s="105"/>
      <c r="BF2104" s="105"/>
      <c r="BG2104" s="105"/>
    </row>
    <row r="2105" spans="1:59" ht="15.6" x14ac:dyDescent="0.3">
      <c r="A2105" s="105" t="s">
        <v>3976</v>
      </c>
      <c r="B2105" s="105" t="s">
        <v>1969</v>
      </c>
      <c r="C2105" s="105" t="s">
        <v>1970</v>
      </c>
      <c r="D2105" s="105">
        <v>249</v>
      </c>
      <c r="E2105" s="105">
        <v>3</v>
      </c>
      <c r="F2105" s="129">
        <v>0</v>
      </c>
      <c r="G2105" s="148">
        <v>71</v>
      </c>
      <c r="H2105" s="105"/>
      <c r="I2105" s="105"/>
      <c r="J2105" s="105"/>
      <c r="K2105" s="105"/>
      <c r="L2105" s="105"/>
      <c r="M2105" s="105"/>
      <c r="N2105" s="105"/>
      <c r="O2105" s="105"/>
      <c r="P2105" s="105"/>
      <c r="Q2105" s="105"/>
      <c r="R2105" s="105"/>
      <c r="S2105" s="105"/>
      <c r="T2105" s="105"/>
      <c r="U2105" s="105"/>
      <c r="V2105" s="105"/>
      <c r="W2105" s="105"/>
      <c r="X2105" s="105"/>
      <c r="Y2105" s="105"/>
      <c r="Z2105" s="105"/>
      <c r="AA2105" s="105"/>
      <c r="AB2105" s="105"/>
      <c r="AC2105" s="105"/>
      <c r="AD2105" s="105"/>
      <c r="AE2105" s="105"/>
      <c r="AF2105" s="105"/>
      <c r="AG2105" s="105"/>
      <c r="AH2105" s="105"/>
      <c r="AI2105" s="105"/>
      <c r="AJ2105" s="105"/>
      <c r="AK2105" s="105"/>
      <c r="AL2105" s="105"/>
      <c r="AM2105" s="105"/>
      <c r="AN2105" s="105"/>
      <c r="AO2105" s="105"/>
      <c r="AP2105" s="105"/>
      <c r="AQ2105" s="105"/>
      <c r="AR2105" s="105"/>
      <c r="AS2105" s="105"/>
      <c r="AT2105" s="105"/>
      <c r="AU2105" s="105"/>
      <c r="AV2105" s="105"/>
      <c r="AW2105" s="105"/>
      <c r="AX2105" s="105"/>
      <c r="AY2105" s="105"/>
      <c r="AZ2105" s="105"/>
      <c r="BA2105" s="105"/>
      <c r="BB2105" s="105"/>
      <c r="BC2105" s="105"/>
      <c r="BD2105" s="105"/>
      <c r="BE2105" s="105"/>
      <c r="BF2105" s="105"/>
      <c r="BG2105" s="105"/>
    </row>
    <row r="2106" spans="1:59" ht="15.6" x14ac:dyDescent="0.3">
      <c r="A2106" s="105" t="s">
        <v>3976</v>
      </c>
      <c r="B2106" s="105" t="s">
        <v>1971</v>
      </c>
      <c r="C2106" s="105" t="s">
        <v>301</v>
      </c>
      <c r="D2106" s="105">
        <v>478</v>
      </c>
      <c r="E2106" s="105"/>
      <c r="F2106" s="105"/>
      <c r="G2106" s="148"/>
      <c r="H2106" s="105"/>
      <c r="I2106" s="105"/>
      <c r="J2106" s="105"/>
      <c r="K2106" s="105"/>
      <c r="L2106" s="105"/>
      <c r="M2106" s="105"/>
      <c r="N2106" s="105"/>
      <c r="O2106" s="105"/>
      <c r="P2106" s="105"/>
      <c r="Q2106" s="105"/>
      <c r="R2106" s="105"/>
      <c r="S2106" s="105"/>
      <c r="T2106" s="105"/>
      <c r="U2106" s="105"/>
      <c r="V2106" s="105"/>
      <c r="W2106" s="105"/>
      <c r="X2106" s="105"/>
      <c r="Y2106" s="105"/>
      <c r="Z2106" s="105"/>
      <c r="AA2106" s="105"/>
      <c r="AB2106" s="105"/>
      <c r="AC2106" s="105"/>
      <c r="AD2106" s="105"/>
      <c r="AE2106" s="105"/>
      <c r="AF2106" s="105"/>
      <c r="AG2106" s="105"/>
      <c r="AH2106" s="105"/>
      <c r="AI2106" s="105"/>
      <c r="AJ2106" s="105"/>
      <c r="AK2106" s="105"/>
      <c r="AL2106" s="105"/>
      <c r="AM2106" s="105"/>
      <c r="AN2106" s="105"/>
      <c r="AO2106" s="105"/>
      <c r="AP2106" s="105"/>
      <c r="AQ2106" s="105"/>
      <c r="AR2106" s="105"/>
      <c r="AS2106" s="105"/>
      <c r="AT2106" s="105"/>
      <c r="AU2106" s="105"/>
      <c r="AV2106" s="105"/>
      <c r="AW2106" s="105"/>
      <c r="AX2106" s="105"/>
      <c r="AY2106" s="105"/>
      <c r="AZ2106" s="105"/>
      <c r="BA2106" s="105"/>
      <c r="BB2106" s="105"/>
      <c r="BC2106" s="105"/>
      <c r="BD2106" s="105"/>
      <c r="BE2106" s="105"/>
      <c r="BF2106" s="105"/>
      <c r="BG2106" s="105"/>
    </row>
    <row r="2107" spans="1:59" ht="15.6" x14ac:dyDescent="0.3">
      <c r="A2107" s="105" t="s">
        <v>3976</v>
      </c>
      <c r="B2107" s="105" t="s">
        <v>1972</v>
      </c>
      <c r="C2107" s="105" t="s">
        <v>284</v>
      </c>
      <c r="D2107" s="105">
        <v>452</v>
      </c>
      <c r="E2107" s="105">
        <v>20</v>
      </c>
      <c r="F2107" s="128">
        <v>1.34181E-32</v>
      </c>
      <c r="G2107" s="148">
        <v>75.2</v>
      </c>
      <c r="H2107" s="105"/>
      <c r="I2107" s="105"/>
      <c r="J2107" s="105"/>
      <c r="K2107" s="105"/>
      <c r="L2107" s="105"/>
      <c r="M2107" s="105"/>
      <c r="N2107" s="105"/>
      <c r="O2107" s="105"/>
      <c r="P2107" s="105"/>
      <c r="Q2107" s="105" t="s">
        <v>199</v>
      </c>
      <c r="R2107" s="105" t="s">
        <v>199</v>
      </c>
      <c r="S2107" s="105"/>
      <c r="T2107" s="105"/>
      <c r="U2107" s="105"/>
      <c r="V2107" s="105"/>
      <c r="W2107" s="105"/>
      <c r="X2107" s="105"/>
      <c r="Y2107" s="105"/>
      <c r="Z2107" s="105"/>
      <c r="AA2107" s="105"/>
      <c r="AB2107" s="105"/>
      <c r="AC2107" s="105"/>
      <c r="AD2107" s="105"/>
      <c r="AE2107" s="105"/>
      <c r="AF2107" s="105"/>
      <c r="AG2107" s="105"/>
      <c r="AH2107" s="105"/>
      <c r="AI2107" s="105"/>
      <c r="AJ2107" s="105"/>
      <c r="AK2107" s="105"/>
      <c r="AL2107" s="105"/>
      <c r="AM2107" s="105"/>
      <c r="AN2107" s="105"/>
      <c r="AO2107" s="105"/>
      <c r="AP2107" s="105"/>
      <c r="AQ2107" s="105"/>
      <c r="AR2107" s="105"/>
      <c r="AS2107" s="105"/>
      <c r="AT2107" s="105"/>
      <c r="AU2107" s="105"/>
      <c r="AV2107" s="105"/>
      <c r="AW2107" s="105"/>
      <c r="AX2107" s="105"/>
      <c r="AY2107" s="105"/>
      <c r="AZ2107" s="105"/>
      <c r="BA2107" s="105"/>
      <c r="BB2107" s="105"/>
      <c r="BC2107" s="105"/>
      <c r="BD2107" s="105"/>
      <c r="BE2107" s="105"/>
      <c r="BF2107" s="105"/>
      <c r="BG2107" s="105"/>
    </row>
    <row r="2108" spans="1:59" ht="15.6" x14ac:dyDescent="0.3">
      <c r="A2108" s="105" t="s">
        <v>3976</v>
      </c>
      <c r="B2108" s="105" t="s">
        <v>1973</v>
      </c>
      <c r="C2108" s="105" t="s">
        <v>284</v>
      </c>
      <c r="D2108" s="105">
        <v>608</v>
      </c>
      <c r="E2108" s="105">
        <v>20</v>
      </c>
      <c r="F2108" s="128">
        <v>2.6624300000000002E-60</v>
      </c>
      <c r="G2108" s="148">
        <v>49.65</v>
      </c>
      <c r="H2108" s="105"/>
      <c r="I2108" s="105"/>
      <c r="J2108" s="105"/>
      <c r="K2108" s="105"/>
      <c r="L2108" s="105"/>
      <c r="M2108" s="105"/>
      <c r="N2108" s="105"/>
      <c r="O2108" s="105"/>
      <c r="P2108" s="105"/>
      <c r="Q2108" s="105"/>
      <c r="R2108" s="105"/>
      <c r="S2108" s="105"/>
      <c r="T2108" s="105"/>
      <c r="U2108" s="105"/>
      <c r="V2108" s="105"/>
      <c r="W2108" s="105"/>
      <c r="X2108" s="105"/>
      <c r="Y2108" s="105"/>
      <c r="Z2108" s="105"/>
      <c r="AA2108" s="105"/>
      <c r="AB2108" s="105"/>
      <c r="AC2108" s="105"/>
      <c r="AD2108" s="105"/>
      <c r="AE2108" s="105"/>
      <c r="AF2108" s="105"/>
      <c r="AG2108" s="105"/>
      <c r="AH2108" s="105"/>
      <c r="AI2108" s="105"/>
      <c r="AJ2108" s="105"/>
      <c r="AK2108" s="105"/>
      <c r="AL2108" s="105"/>
      <c r="AM2108" s="105"/>
      <c r="AN2108" s="105"/>
      <c r="AO2108" s="105"/>
      <c r="AP2108" s="105"/>
      <c r="AQ2108" s="105"/>
      <c r="AR2108" s="105"/>
      <c r="AS2108" s="105"/>
      <c r="AT2108" s="105"/>
      <c r="AU2108" s="105"/>
      <c r="AV2108" s="105"/>
      <c r="AW2108" s="105"/>
      <c r="AX2108" s="105"/>
      <c r="AY2108" s="105"/>
      <c r="AZ2108" s="105"/>
      <c r="BA2108" s="105"/>
      <c r="BB2108" s="105"/>
      <c r="BC2108" s="105"/>
      <c r="BD2108" s="105"/>
      <c r="BE2108" s="105"/>
      <c r="BF2108" s="105"/>
      <c r="BG2108" s="105"/>
    </row>
    <row r="2109" spans="1:59" ht="15.6" x14ac:dyDescent="0.3">
      <c r="A2109" s="105" t="s">
        <v>3980</v>
      </c>
      <c r="B2109" s="105" t="s">
        <v>3981</v>
      </c>
      <c r="C2109" s="105" t="s">
        <v>301</v>
      </c>
      <c r="D2109" s="105">
        <v>161</v>
      </c>
      <c r="E2109" s="105"/>
      <c r="F2109" s="105"/>
      <c r="G2109" s="148"/>
      <c r="H2109" s="105"/>
      <c r="I2109" s="105"/>
      <c r="J2109" s="105"/>
      <c r="K2109" s="105"/>
      <c r="L2109" s="105"/>
      <c r="M2109" s="105"/>
      <c r="N2109" s="105"/>
      <c r="O2109" s="105"/>
      <c r="P2109" s="105"/>
      <c r="Q2109" s="105"/>
      <c r="R2109" s="105"/>
      <c r="S2109" s="105"/>
      <c r="T2109" s="105"/>
      <c r="U2109" s="105"/>
      <c r="V2109" s="105"/>
      <c r="W2109" s="105"/>
      <c r="X2109" s="105"/>
      <c r="Y2109" s="105"/>
      <c r="Z2109" s="105"/>
      <c r="AA2109" s="105"/>
      <c r="AB2109" s="105"/>
      <c r="AC2109" s="105"/>
      <c r="AD2109" s="105"/>
      <c r="AE2109" s="105"/>
      <c r="AF2109" s="105"/>
      <c r="AG2109" s="105"/>
      <c r="AH2109" s="105"/>
      <c r="AI2109" s="105"/>
      <c r="AJ2109" s="105"/>
      <c r="AK2109" s="105"/>
      <c r="AL2109" s="105"/>
      <c r="AM2109" s="105"/>
      <c r="AN2109" s="105"/>
      <c r="AO2109" s="105"/>
      <c r="AP2109" s="105"/>
      <c r="AQ2109" s="105"/>
      <c r="AR2109" s="105"/>
      <c r="AS2109" s="105"/>
      <c r="AT2109" s="105"/>
      <c r="AU2109" s="105"/>
      <c r="AV2109" s="105"/>
      <c r="AW2109" s="105"/>
      <c r="AX2109" s="105"/>
      <c r="AY2109" s="105"/>
      <c r="AZ2109" s="105"/>
      <c r="BA2109" s="105"/>
      <c r="BB2109" s="105"/>
      <c r="BC2109" s="105"/>
      <c r="BD2109" s="105"/>
      <c r="BE2109" s="105"/>
      <c r="BF2109" s="105"/>
      <c r="BG2109" s="105"/>
    </row>
    <row r="2110" spans="1:59" ht="15.6" x14ac:dyDescent="0.3">
      <c r="A2110" s="105" t="s">
        <v>3980</v>
      </c>
      <c r="B2110" s="105" t="s">
        <v>3982</v>
      </c>
      <c r="C2110" s="105" t="s">
        <v>301</v>
      </c>
      <c r="D2110" s="105">
        <v>487</v>
      </c>
      <c r="E2110" s="105"/>
      <c r="F2110" s="105"/>
      <c r="G2110" s="148"/>
      <c r="H2110" s="105"/>
      <c r="I2110" s="105"/>
      <c r="J2110" s="105"/>
      <c r="K2110" s="105"/>
      <c r="L2110" s="105"/>
      <c r="M2110" s="105"/>
      <c r="N2110" s="105"/>
      <c r="O2110" s="105"/>
      <c r="P2110" s="105"/>
      <c r="Q2110" s="105"/>
      <c r="R2110" s="105"/>
      <c r="S2110" s="105"/>
      <c r="T2110" s="105"/>
      <c r="U2110" s="105"/>
      <c r="V2110" s="105"/>
      <c r="W2110" s="105"/>
      <c r="X2110" s="105"/>
      <c r="Y2110" s="105"/>
      <c r="Z2110" s="105"/>
      <c r="AA2110" s="105"/>
      <c r="AB2110" s="105"/>
      <c r="AC2110" s="105"/>
      <c r="AD2110" s="105"/>
      <c r="AE2110" s="105"/>
      <c r="AF2110" s="105"/>
      <c r="AG2110" s="105"/>
      <c r="AH2110" s="105"/>
      <c r="AI2110" s="105"/>
      <c r="AJ2110" s="105"/>
      <c r="AK2110" s="105"/>
      <c r="AL2110" s="105"/>
      <c r="AM2110" s="105"/>
      <c r="AN2110" s="105"/>
      <c r="AO2110" s="105"/>
      <c r="AP2110" s="105"/>
      <c r="AQ2110" s="105"/>
      <c r="AR2110" s="105"/>
      <c r="AS2110" s="105"/>
      <c r="AT2110" s="105"/>
      <c r="AU2110" s="105"/>
      <c r="AV2110" s="105"/>
      <c r="AW2110" s="105"/>
      <c r="AX2110" s="105"/>
      <c r="AY2110" s="105"/>
      <c r="AZ2110" s="105"/>
      <c r="BA2110" s="105"/>
      <c r="BB2110" s="105"/>
      <c r="BC2110" s="105"/>
      <c r="BD2110" s="105"/>
      <c r="BE2110" s="105"/>
      <c r="BF2110" s="105"/>
      <c r="BG2110" s="105"/>
    </row>
    <row r="2111" spans="1:59" ht="15.6" x14ac:dyDescent="0.3">
      <c r="A2111" s="105" t="s">
        <v>3980</v>
      </c>
      <c r="B2111" s="105" t="s">
        <v>3983</v>
      </c>
      <c r="C2111" s="105" t="s">
        <v>1974</v>
      </c>
      <c r="D2111" s="105">
        <v>235</v>
      </c>
      <c r="E2111" s="105">
        <v>5</v>
      </c>
      <c r="F2111" s="128">
        <v>1.2684900000000001E-165</v>
      </c>
      <c r="G2111" s="148">
        <v>87.8</v>
      </c>
      <c r="H2111" s="105"/>
      <c r="I2111" s="105"/>
      <c r="J2111" s="105"/>
      <c r="K2111" s="105"/>
      <c r="L2111" s="105"/>
      <c r="M2111" s="105"/>
      <c r="N2111" s="105"/>
      <c r="O2111" s="105"/>
      <c r="P2111" s="105"/>
      <c r="Q2111" s="105"/>
      <c r="R2111" s="105"/>
      <c r="S2111" s="105"/>
      <c r="T2111" s="105"/>
      <c r="U2111" s="105"/>
      <c r="V2111" s="105"/>
      <c r="W2111" s="105"/>
      <c r="X2111" s="105"/>
      <c r="Y2111" s="105"/>
      <c r="Z2111" s="105"/>
      <c r="AA2111" s="105"/>
      <c r="AB2111" s="105"/>
      <c r="AC2111" s="105"/>
      <c r="AD2111" s="105"/>
      <c r="AE2111" s="105"/>
      <c r="AF2111" s="105"/>
      <c r="AG2111" s="105"/>
      <c r="AH2111" s="105"/>
      <c r="AI2111" s="105"/>
      <c r="AJ2111" s="105"/>
      <c r="AK2111" s="105"/>
      <c r="AL2111" s="105"/>
      <c r="AM2111" s="105"/>
      <c r="AN2111" s="105"/>
      <c r="AO2111" s="105"/>
      <c r="AP2111" s="105"/>
      <c r="AQ2111" s="105"/>
      <c r="AR2111" s="105"/>
      <c r="AS2111" s="105"/>
      <c r="AT2111" s="105"/>
      <c r="AU2111" s="105"/>
      <c r="AV2111" s="105"/>
      <c r="AW2111" s="105"/>
      <c r="AX2111" s="105"/>
      <c r="AY2111" s="105"/>
      <c r="AZ2111" s="105"/>
      <c r="BA2111" s="105"/>
      <c r="BB2111" s="105"/>
      <c r="BC2111" s="105"/>
      <c r="BD2111" s="105"/>
      <c r="BE2111" s="105"/>
      <c r="BF2111" s="105"/>
      <c r="BG2111" s="105"/>
    </row>
    <row r="2112" spans="1:59" ht="15.6" x14ac:dyDescent="0.3">
      <c r="A2112" s="105" t="s">
        <v>3980</v>
      </c>
      <c r="B2112" s="105" t="s">
        <v>3984</v>
      </c>
      <c r="C2112" s="105" t="s">
        <v>1975</v>
      </c>
      <c r="D2112" s="105">
        <v>248</v>
      </c>
      <c r="E2112" s="105">
        <v>6</v>
      </c>
      <c r="F2112" s="128">
        <v>8.3732100000000006E-180</v>
      </c>
      <c r="G2112" s="148">
        <v>82</v>
      </c>
      <c r="H2112" s="105"/>
      <c r="I2112" s="105"/>
      <c r="J2112" s="105"/>
      <c r="K2112" s="105"/>
      <c r="L2112" s="105"/>
      <c r="M2112" s="105"/>
      <c r="N2112" s="105"/>
      <c r="O2112" s="105"/>
      <c r="P2112" s="105"/>
      <c r="Q2112" s="105"/>
      <c r="R2112" s="105"/>
      <c r="S2112" s="105"/>
      <c r="T2112" s="105"/>
      <c r="U2112" s="105"/>
      <c r="V2112" s="105"/>
      <c r="W2112" s="105"/>
      <c r="X2112" s="105"/>
      <c r="Y2112" s="105"/>
      <c r="Z2112" s="105"/>
      <c r="AA2112" s="105"/>
      <c r="AB2112" s="105"/>
      <c r="AC2112" s="105"/>
      <c r="AD2112" s="105"/>
      <c r="AE2112" s="105"/>
      <c r="AF2112" s="105"/>
      <c r="AG2112" s="105"/>
      <c r="AH2112" s="105"/>
      <c r="AI2112" s="105"/>
      <c r="AJ2112" s="105"/>
      <c r="AK2112" s="105"/>
      <c r="AL2112" s="105"/>
      <c r="AM2112" s="105"/>
      <c r="AN2112" s="105"/>
      <c r="AO2112" s="105"/>
      <c r="AP2112" s="105"/>
      <c r="AQ2112" s="105"/>
      <c r="AR2112" s="105"/>
      <c r="AS2112" s="105"/>
      <c r="AT2112" s="105"/>
      <c r="AU2112" s="105"/>
      <c r="AV2112" s="105"/>
      <c r="AW2112" s="105"/>
      <c r="AX2112" s="105"/>
      <c r="AY2112" s="105"/>
      <c r="AZ2112" s="105"/>
      <c r="BA2112" s="105"/>
      <c r="BB2112" s="105"/>
      <c r="BC2112" s="105"/>
      <c r="BD2112" s="105"/>
      <c r="BE2112" s="105"/>
      <c r="BF2112" s="105"/>
      <c r="BG2112" s="105"/>
    </row>
    <row r="2113" spans="1:59" ht="15.6" x14ac:dyDescent="0.3">
      <c r="A2113" s="105" t="s">
        <v>3980</v>
      </c>
      <c r="B2113" s="105" t="s">
        <v>3985</v>
      </c>
      <c r="C2113" s="105" t="s">
        <v>1976</v>
      </c>
      <c r="D2113" s="105">
        <v>301</v>
      </c>
      <c r="E2113" s="105">
        <v>6</v>
      </c>
      <c r="F2113" s="129">
        <v>0</v>
      </c>
      <c r="G2113" s="148">
        <v>78.5</v>
      </c>
      <c r="H2113" s="105"/>
      <c r="I2113" s="105"/>
      <c r="J2113" s="105"/>
      <c r="K2113" s="105"/>
      <c r="L2113" s="105"/>
      <c r="M2113" s="105"/>
      <c r="N2113" s="105"/>
      <c r="O2113" s="105"/>
      <c r="P2113" s="105"/>
      <c r="Q2113" s="105"/>
      <c r="R2113" s="105"/>
      <c r="S2113" s="105"/>
      <c r="T2113" s="105"/>
      <c r="U2113" s="105"/>
      <c r="V2113" s="105"/>
      <c r="W2113" s="105"/>
      <c r="X2113" s="105"/>
      <c r="Y2113" s="105"/>
      <c r="Z2113" s="105"/>
      <c r="AA2113" s="105"/>
      <c r="AB2113" s="105"/>
      <c r="AC2113" s="105"/>
      <c r="AD2113" s="105"/>
      <c r="AE2113" s="105"/>
      <c r="AF2113" s="105"/>
      <c r="AG2113" s="105"/>
      <c r="AH2113" s="105"/>
      <c r="AI2113" s="105"/>
      <c r="AJ2113" s="105"/>
      <c r="AK2113" s="105"/>
      <c r="AL2113" s="105"/>
      <c r="AM2113" s="105"/>
      <c r="AN2113" s="105"/>
      <c r="AO2113" s="105"/>
      <c r="AP2113" s="105"/>
      <c r="AQ2113" s="105"/>
      <c r="AR2113" s="105"/>
      <c r="AS2113" s="105"/>
      <c r="AT2113" s="105"/>
      <c r="AU2113" s="105"/>
      <c r="AV2113" s="105"/>
      <c r="AW2113" s="105"/>
      <c r="AX2113" s="105"/>
      <c r="AY2113" s="105"/>
      <c r="AZ2113" s="105"/>
      <c r="BA2113" s="105"/>
      <c r="BB2113" s="105"/>
      <c r="BC2113" s="105"/>
      <c r="BD2113" s="105"/>
      <c r="BE2113" s="105"/>
      <c r="BF2113" s="105"/>
      <c r="BG2113" s="105"/>
    </row>
    <row r="2114" spans="1:59" ht="15.6" x14ac:dyDescent="0.3">
      <c r="A2114" s="105" t="s">
        <v>3980</v>
      </c>
      <c r="B2114" s="105" t="s">
        <v>3986</v>
      </c>
      <c r="C2114" s="105" t="s">
        <v>1977</v>
      </c>
      <c r="D2114" s="105">
        <v>209</v>
      </c>
      <c r="E2114" s="105">
        <v>3</v>
      </c>
      <c r="F2114" s="128">
        <v>8.9782900000000006E-148</v>
      </c>
      <c r="G2114" s="148">
        <v>83.33</v>
      </c>
      <c r="H2114" s="105"/>
      <c r="I2114" s="105"/>
      <c r="J2114" s="105"/>
      <c r="K2114" s="105"/>
      <c r="L2114" s="105"/>
      <c r="M2114" s="105"/>
      <c r="N2114" s="105"/>
      <c r="O2114" s="105"/>
      <c r="P2114" s="105"/>
      <c r="Q2114" s="105"/>
      <c r="R2114" s="105"/>
      <c r="S2114" s="105"/>
      <c r="T2114" s="105"/>
      <c r="U2114" s="105"/>
      <c r="V2114" s="105"/>
      <c r="W2114" s="105"/>
      <c r="X2114" s="105"/>
      <c r="Y2114" s="105"/>
      <c r="Z2114" s="105"/>
      <c r="AA2114" s="105"/>
      <c r="AB2114" s="105"/>
      <c r="AC2114" s="105"/>
      <c r="AD2114" s="105"/>
      <c r="AE2114" s="105"/>
      <c r="AF2114" s="105"/>
      <c r="AG2114" s="105"/>
      <c r="AH2114" s="105"/>
      <c r="AI2114" s="105"/>
      <c r="AJ2114" s="105"/>
      <c r="AK2114" s="105"/>
      <c r="AL2114" s="105"/>
      <c r="AM2114" s="105"/>
      <c r="AN2114" s="105"/>
      <c r="AO2114" s="105"/>
      <c r="AP2114" s="105"/>
      <c r="AQ2114" s="105"/>
      <c r="AR2114" s="105"/>
      <c r="AS2114" s="105"/>
      <c r="AT2114" s="105"/>
      <c r="AU2114" s="105"/>
      <c r="AV2114" s="105"/>
      <c r="AW2114" s="105"/>
      <c r="AX2114" s="105"/>
      <c r="AY2114" s="105"/>
      <c r="AZ2114" s="105"/>
      <c r="BA2114" s="105"/>
      <c r="BB2114" s="105"/>
      <c r="BC2114" s="105"/>
      <c r="BD2114" s="105"/>
      <c r="BE2114" s="105"/>
      <c r="BF2114" s="105"/>
      <c r="BG2114" s="105"/>
    </row>
    <row r="2115" spans="1:59" ht="15.6" x14ac:dyDescent="0.3">
      <c r="A2115" s="105" t="s">
        <v>3980</v>
      </c>
      <c r="B2115" s="105" t="s">
        <v>1978</v>
      </c>
      <c r="C2115" s="105" t="s">
        <v>1975</v>
      </c>
      <c r="D2115" s="105">
        <v>262</v>
      </c>
      <c r="E2115" s="105">
        <v>1</v>
      </c>
      <c r="F2115" s="128">
        <v>6.9837500000000003E-16</v>
      </c>
      <c r="G2115" s="148">
        <v>44</v>
      </c>
      <c r="H2115" s="105"/>
      <c r="I2115" s="105"/>
      <c r="J2115" s="105"/>
      <c r="K2115" s="105"/>
      <c r="L2115" s="105"/>
      <c r="M2115" s="105"/>
      <c r="N2115" s="105"/>
      <c r="O2115" s="105"/>
      <c r="P2115" s="105"/>
      <c r="Q2115" s="105"/>
      <c r="R2115" s="105"/>
      <c r="S2115" s="105"/>
      <c r="T2115" s="105"/>
      <c r="U2115" s="105"/>
      <c r="V2115" s="105"/>
      <c r="W2115" s="105"/>
      <c r="X2115" s="105"/>
      <c r="Y2115" s="105"/>
      <c r="Z2115" s="105"/>
      <c r="AA2115" s="105"/>
      <c r="AB2115" s="105"/>
      <c r="AC2115" s="105"/>
      <c r="AD2115" s="105"/>
      <c r="AE2115" s="105"/>
      <c r="AF2115" s="105"/>
      <c r="AG2115" s="105"/>
      <c r="AH2115" s="105"/>
      <c r="AI2115" s="105"/>
      <c r="AJ2115" s="105"/>
      <c r="AK2115" s="105"/>
      <c r="AL2115" s="105"/>
      <c r="AM2115" s="105"/>
      <c r="AN2115" s="105"/>
      <c r="AO2115" s="105"/>
      <c r="AP2115" s="105"/>
      <c r="AQ2115" s="105"/>
      <c r="AR2115" s="105"/>
      <c r="AS2115" s="105"/>
      <c r="AT2115" s="105"/>
      <c r="AU2115" s="105"/>
      <c r="AV2115" s="105"/>
      <c r="AW2115" s="105"/>
      <c r="AX2115" s="105"/>
      <c r="AY2115" s="105"/>
      <c r="AZ2115" s="105"/>
      <c r="BA2115" s="105"/>
      <c r="BB2115" s="105"/>
      <c r="BC2115" s="105"/>
      <c r="BD2115" s="105"/>
      <c r="BE2115" s="105"/>
      <c r="BF2115" s="105"/>
      <c r="BG2115" s="105"/>
    </row>
    <row r="2116" spans="1:59" ht="15.6" x14ac:dyDescent="0.3">
      <c r="A2116" s="105" t="s">
        <v>3987</v>
      </c>
      <c r="B2116" s="105" t="s">
        <v>1979</v>
      </c>
      <c r="C2116" s="105" t="s">
        <v>1980</v>
      </c>
      <c r="D2116" s="105">
        <v>2197</v>
      </c>
      <c r="E2116" s="105">
        <v>20</v>
      </c>
      <c r="F2116" s="129">
        <v>0</v>
      </c>
      <c r="G2116" s="148">
        <v>51.2</v>
      </c>
      <c r="H2116" s="105"/>
      <c r="I2116" s="105"/>
      <c r="J2116" s="105"/>
      <c r="K2116" s="105"/>
      <c r="L2116" s="105"/>
      <c r="M2116" s="105"/>
      <c r="N2116" s="105"/>
      <c r="O2116" s="105"/>
      <c r="P2116" s="105"/>
      <c r="Q2116" s="105" t="s">
        <v>1981</v>
      </c>
      <c r="R2116" s="105" t="s">
        <v>1982</v>
      </c>
      <c r="S2116" s="105" t="s">
        <v>1983</v>
      </c>
      <c r="T2116" s="105" t="s">
        <v>1984</v>
      </c>
      <c r="U2116" s="105"/>
      <c r="V2116" s="105"/>
      <c r="W2116" s="105" t="s">
        <v>84</v>
      </c>
      <c r="X2116" s="105" t="s">
        <v>84</v>
      </c>
      <c r="Y2116" s="105" t="s">
        <v>84</v>
      </c>
      <c r="Z2116" s="105"/>
      <c r="AA2116" s="105"/>
      <c r="AB2116" s="105"/>
      <c r="AC2116" s="105"/>
      <c r="AD2116" s="105"/>
      <c r="AE2116" s="105"/>
      <c r="AF2116" s="105"/>
      <c r="AG2116" s="105"/>
      <c r="AH2116" s="105"/>
      <c r="AI2116" s="105"/>
      <c r="AJ2116" s="105"/>
      <c r="AK2116" s="105"/>
      <c r="AL2116" s="105"/>
      <c r="AM2116" s="105"/>
      <c r="AN2116" s="105"/>
      <c r="AO2116" s="105"/>
      <c r="AP2116" s="105"/>
      <c r="AQ2116" s="105"/>
      <c r="AR2116" s="105"/>
      <c r="AS2116" s="105"/>
      <c r="AT2116" s="105"/>
      <c r="AU2116" s="105"/>
      <c r="AV2116" s="105"/>
      <c r="AW2116" s="105"/>
      <c r="AX2116" s="105"/>
      <c r="AY2116" s="105"/>
      <c r="AZ2116" s="105"/>
      <c r="BA2116" s="105"/>
      <c r="BB2116" s="105"/>
      <c r="BC2116" s="105"/>
      <c r="BD2116" s="105"/>
      <c r="BE2116" s="105"/>
      <c r="BF2116" s="105"/>
      <c r="BG2116" s="105"/>
    </row>
    <row r="2117" spans="1:59" ht="15.6" x14ac:dyDescent="0.3">
      <c r="A2117" s="105" t="s">
        <v>3987</v>
      </c>
      <c r="B2117" s="105" t="s">
        <v>3988</v>
      </c>
      <c r="C2117" s="105" t="s">
        <v>230</v>
      </c>
      <c r="D2117" s="105">
        <v>857</v>
      </c>
      <c r="E2117" s="105">
        <v>8</v>
      </c>
      <c r="F2117" s="129">
        <v>0</v>
      </c>
      <c r="G2117" s="148">
        <v>80.25</v>
      </c>
      <c r="H2117" s="105"/>
      <c r="I2117" s="105"/>
      <c r="J2117" s="105"/>
      <c r="K2117" s="105"/>
      <c r="L2117" s="105"/>
      <c r="M2117" s="105"/>
      <c r="N2117" s="105"/>
      <c r="O2117" s="105"/>
      <c r="P2117" s="105"/>
      <c r="Q2117" s="105"/>
      <c r="R2117" s="105"/>
      <c r="S2117" s="105"/>
      <c r="T2117" s="105"/>
      <c r="U2117" s="105"/>
      <c r="V2117" s="105"/>
      <c r="W2117" s="105"/>
      <c r="X2117" s="105"/>
      <c r="Y2117" s="105"/>
      <c r="Z2117" s="105"/>
      <c r="AA2117" s="105"/>
      <c r="AB2117" s="105"/>
      <c r="AC2117" s="105"/>
      <c r="AD2117" s="105"/>
      <c r="AE2117" s="105"/>
      <c r="AF2117" s="105"/>
      <c r="AG2117" s="105"/>
      <c r="AH2117" s="105"/>
      <c r="AI2117" s="105"/>
      <c r="AJ2117" s="105"/>
      <c r="AK2117" s="105"/>
      <c r="AL2117" s="105"/>
      <c r="AM2117" s="105"/>
      <c r="AN2117" s="105"/>
      <c r="AO2117" s="105"/>
      <c r="AP2117" s="105"/>
      <c r="AQ2117" s="105"/>
      <c r="AR2117" s="105"/>
      <c r="AS2117" s="105"/>
      <c r="AT2117" s="105"/>
      <c r="AU2117" s="105"/>
      <c r="AV2117" s="105"/>
      <c r="AW2117" s="105"/>
      <c r="AX2117" s="105"/>
      <c r="AY2117" s="105"/>
      <c r="AZ2117" s="105"/>
      <c r="BA2117" s="105"/>
      <c r="BB2117" s="105"/>
      <c r="BC2117" s="105"/>
      <c r="BD2117" s="105"/>
      <c r="BE2117" s="105"/>
      <c r="BF2117" s="105"/>
      <c r="BG2117" s="105"/>
    </row>
    <row r="2118" spans="1:59" ht="15.6" x14ac:dyDescent="0.3">
      <c r="A2118" s="105" t="s">
        <v>3987</v>
      </c>
      <c r="B2118" s="105" t="s">
        <v>3989</v>
      </c>
      <c r="C2118" s="105" t="s">
        <v>230</v>
      </c>
      <c r="D2118" s="105">
        <v>740</v>
      </c>
      <c r="E2118" s="105">
        <v>6</v>
      </c>
      <c r="F2118" s="129">
        <v>0</v>
      </c>
      <c r="G2118" s="148">
        <v>89.33</v>
      </c>
      <c r="H2118" s="105"/>
      <c r="I2118" s="105"/>
      <c r="J2118" s="105"/>
      <c r="K2118" s="105"/>
      <c r="L2118" s="105"/>
      <c r="M2118" s="105"/>
      <c r="N2118" s="105"/>
      <c r="O2118" s="105"/>
      <c r="P2118" s="105"/>
      <c r="Q2118" s="105"/>
      <c r="R2118" s="105"/>
      <c r="S2118" s="105"/>
      <c r="T2118" s="105"/>
      <c r="U2118" s="105"/>
      <c r="V2118" s="105"/>
      <c r="W2118" s="105"/>
      <c r="X2118" s="105"/>
      <c r="Y2118" s="105"/>
      <c r="Z2118" s="105"/>
      <c r="AA2118" s="105"/>
      <c r="AB2118" s="105"/>
      <c r="AC2118" s="105"/>
      <c r="AD2118" s="105"/>
      <c r="AE2118" s="105"/>
      <c r="AF2118" s="105"/>
      <c r="AG2118" s="105"/>
      <c r="AH2118" s="105"/>
      <c r="AI2118" s="105"/>
      <c r="AJ2118" s="105"/>
      <c r="AK2118" s="105"/>
      <c r="AL2118" s="105"/>
      <c r="AM2118" s="105"/>
      <c r="AN2118" s="105"/>
      <c r="AO2118" s="105"/>
      <c r="AP2118" s="105"/>
      <c r="AQ2118" s="105"/>
      <c r="AR2118" s="105"/>
      <c r="AS2118" s="105"/>
      <c r="AT2118" s="105"/>
      <c r="AU2118" s="105"/>
      <c r="AV2118" s="105"/>
      <c r="AW2118" s="105"/>
      <c r="AX2118" s="105"/>
      <c r="AY2118" s="105"/>
      <c r="AZ2118" s="105"/>
      <c r="BA2118" s="105"/>
      <c r="BB2118" s="105"/>
      <c r="BC2118" s="105"/>
      <c r="BD2118" s="105"/>
      <c r="BE2118" s="105"/>
      <c r="BF2118" s="105"/>
      <c r="BG2118" s="105"/>
    </row>
    <row r="2119" spans="1:59" ht="15.6" x14ac:dyDescent="0.3">
      <c r="A2119" s="105" t="s">
        <v>3987</v>
      </c>
      <c r="B2119" s="105" t="s">
        <v>3990</v>
      </c>
      <c r="C2119" s="105" t="s">
        <v>1985</v>
      </c>
      <c r="D2119" s="105">
        <v>857</v>
      </c>
      <c r="E2119" s="105">
        <v>8</v>
      </c>
      <c r="F2119" s="129">
        <v>0</v>
      </c>
      <c r="G2119" s="148">
        <v>80.75</v>
      </c>
      <c r="H2119" s="105"/>
      <c r="I2119" s="105"/>
      <c r="J2119" s="105"/>
      <c r="K2119" s="105"/>
      <c r="L2119" s="105"/>
      <c r="M2119" s="105"/>
      <c r="N2119" s="105"/>
      <c r="O2119" s="105"/>
      <c r="P2119" s="105"/>
      <c r="Q2119" s="105"/>
      <c r="R2119" s="105"/>
      <c r="S2119" s="105"/>
      <c r="T2119" s="105"/>
      <c r="U2119" s="105"/>
      <c r="V2119" s="105"/>
      <c r="W2119" s="105"/>
      <c r="X2119" s="105"/>
      <c r="Y2119" s="105"/>
      <c r="Z2119" s="105"/>
      <c r="AA2119" s="105"/>
      <c r="AB2119" s="105"/>
      <c r="AC2119" s="105"/>
      <c r="AD2119" s="105"/>
      <c r="AE2119" s="105"/>
      <c r="AF2119" s="105"/>
      <c r="AG2119" s="105"/>
      <c r="AH2119" s="105"/>
      <c r="AI2119" s="105"/>
      <c r="AJ2119" s="105"/>
      <c r="AK2119" s="105"/>
      <c r="AL2119" s="105"/>
      <c r="AM2119" s="105"/>
      <c r="AN2119" s="105"/>
      <c r="AO2119" s="105"/>
      <c r="AP2119" s="105"/>
      <c r="AQ2119" s="105"/>
      <c r="AR2119" s="105"/>
      <c r="AS2119" s="105"/>
      <c r="AT2119" s="105"/>
      <c r="AU2119" s="105"/>
      <c r="AV2119" s="105"/>
      <c r="AW2119" s="105"/>
      <c r="AX2119" s="105"/>
      <c r="AY2119" s="105"/>
      <c r="AZ2119" s="105"/>
      <c r="BA2119" s="105"/>
      <c r="BB2119" s="105"/>
      <c r="BC2119" s="105"/>
      <c r="BD2119" s="105"/>
      <c r="BE2119" s="105"/>
      <c r="BF2119" s="105"/>
      <c r="BG2119" s="105"/>
    </row>
    <row r="2120" spans="1:59" ht="15.6" x14ac:dyDescent="0.3">
      <c r="A2120" s="105" t="s">
        <v>3987</v>
      </c>
      <c r="B2120" s="105" t="s">
        <v>1986</v>
      </c>
      <c r="C2120" s="105" t="s">
        <v>1987</v>
      </c>
      <c r="D2120" s="105">
        <v>856</v>
      </c>
      <c r="E2120" s="105">
        <v>10</v>
      </c>
      <c r="F2120" s="129">
        <v>0</v>
      </c>
      <c r="G2120" s="148">
        <v>70.599999999999994</v>
      </c>
      <c r="H2120" s="105"/>
      <c r="I2120" s="105"/>
      <c r="J2120" s="105"/>
      <c r="K2120" s="105"/>
      <c r="L2120" s="105"/>
      <c r="M2120" s="105"/>
      <c r="N2120" s="105"/>
      <c r="O2120" s="105"/>
      <c r="P2120" s="105"/>
      <c r="Q2120" s="105"/>
      <c r="R2120" s="105"/>
      <c r="S2120" s="105"/>
      <c r="T2120" s="105"/>
      <c r="U2120" s="105"/>
      <c r="V2120" s="105"/>
      <c r="W2120" s="105"/>
      <c r="X2120" s="105"/>
      <c r="Y2120" s="105"/>
      <c r="Z2120" s="105"/>
      <c r="AA2120" s="105"/>
      <c r="AB2120" s="105"/>
      <c r="AC2120" s="105"/>
      <c r="AD2120" s="105"/>
      <c r="AE2120" s="105"/>
      <c r="AF2120" s="105"/>
      <c r="AG2120" s="105"/>
      <c r="AH2120" s="105"/>
      <c r="AI2120" s="105"/>
      <c r="AJ2120" s="105"/>
      <c r="AK2120" s="105"/>
      <c r="AL2120" s="105"/>
      <c r="AM2120" s="105"/>
      <c r="AN2120" s="105"/>
      <c r="AO2120" s="105"/>
      <c r="AP2120" s="105"/>
      <c r="AQ2120" s="105"/>
      <c r="AR2120" s="105"/>
      <c r="AS2120" s="105"/>
      <c r="AT2120" s="105"/>
      <c r="AU2120" s="105"/>
      <c r="AV2120" s="105"/>
      <c r="AW2120" s="105"/>
      <c r="AX2120" s="105"/>
      <c r="AY2120" s="105"/>
      <c r="AZ2120" s="105"/>
      <c r="BA2120" s="105"/>
      <c r="BB2120" s="105"/>
      <c r="BC2120" s="105"/>
      <c r="BD2120" s="105"/>
      <c r="BE2120" s="105"/>
      <c r="BF2120" s="105"/>
      <c r="BG2120" s="105"/>
    </row>
    <row r="2121" spans="1:59" ht="15.6" x14ac:dyDescent="0.3">
      <c r="A2121" s="105" t="s">
        <v>3987</v>
      </c>
      <c r="B2121" s="105" t="s">
        <v>1988</v>
      </c>
      <c r="C2121" s="105" t="s">
        <v>1989</v>
      </c>
      <c r="D2121" s="105">
        <v>933</v>
      </c>
      <c r="E2121" s="105">
        <v>16</v>
      </c>
      <c r="F2121" s="129">
        <v>0</v>
      </c>
      <c r="G2121" s="148">
        <v>58.44</v>
      </c>
      <c r="H2121" s="105"/>
      <c r="I2121" s="105"/>
      <c r="J2121" s="105"/>
      <c r="K2121" s="105"/>
      <c r="L2121" s="105"/>
      <c r="M2121" s="105"/>
      <c r="N2121" s="105"/>
      <c r="O2121" s="105"/>
      <c r="P2121" s="105"/>
      <c r="Q2121" s="105"/>
      <c r="R2121" s="105"/>
      <c r="S2121" s="105"/>
      <c r="T2121" s="105"/>
      <c r="U2121" s="105"/>
      <c r="V2121" s="105"/>
      <c r="W2121" s="105"/>
      <c r="X2121" s="105"/>
      <c r="Y2121" s="105"/>
      <c r="Z2121" s="105"/>
      <c r="AA2121" s="105"/>
      <c r="AB2121" s="105"/>
      <c r="AC2121" s="105"/>
      <c r="AD2121" s="105"/>
      <c r="AE2121" s="105"/>
      <c r="AF2121" s="105"/>
      <c r="AG2121" s="105"/>
      <c r="AH2121" s="105"/>
      <c r="AI2121" s="105"/>
      <c r="AJ2121" s="105"/>
      <c r="AK2121" s="105"/>
      <c r="AL2121" s="105"/>
      <c r="AM2121" s="105"/>
      <c r="AN2121" s="105"/>
      <c r="AO2121" s="105"/>
      <c r="AP2121" s="105"/>
      <c r="AQ2121" s="105"/>
      <c r="AR2121" s="105"/>
      <c r="AS2121" s="105"/>
      <c r="AT2121" s="105"/>
      <c r="AU2121" s="105"/>
      <c r="AV2121" s="105"/>
      <c r="AW2121" s="105"/>
      <c r="AX2121" s="105"/>
      <c r="AY2121" s="105"/>
      <c r="AZ2121" s="105"/>
      <c r="BA2121" s="105"/>
      <c r="BB2121" s="105"/>
      <c r="BC2121" s="105"/>
      <c r="BD2121" s="105"/>
      <c r="BE2121" s="105"/>
      <c r="BF2121" s="105"/>
      <c r="BG2121" s="105"/>
    </row>
    <row r="2122" spans="1:59" ht="15.6" x14ac:dyDescent="0.3">
      <c r="A2122" s="105" t="s">
        <v>3991</v>
      </c>
      <c r="B2122" s="105" t="s">
        <v>1990</v>
      </c>
      <c r="C2122" s="105" t="s">
        <v>1991</v>
      </c>
      <c r="D2122" s="105">
        <v>127</v>
      </c>
      <c r="E2122" s="105">
        <v>4</v>
      </c>
      <c r="F2122" s="128">
        <v>4.4035500000000001E-87</v>
      </c>
      <c r="G2122" s="148">
        <v>87</v>
      </c>
      <c r="H2122" s="105"/>
      <c r="I2122" s="105"/>
      <c r="J2122" s="105"/>
      <c r="K2122" s="105"/>
      <c r="L2122" s="105"/>
      <c r="M2122" s="105"/>
      <c r="N2122" s="105"/>
      <c r="O2122" s="105"/>
      <c r="P2122" s="105"/>
      <c r="Q2122" s="105"/>
      <c r="R2122" s="105"/>
      <c r="S2122" s="105"/>
      <c r="T2122" s="105"/>
      <c r="U2122" s="105"/>
      <c r="V2122" s="105"/>
      <c r="W2122" s="105"/>
      <c r="X2122" s="105"/>
      <c r="Y2122" s="105"/>
      <c r="Z2122" s="105"/>
      <c r="AA2122" s="105"/>
      <c r="AB2122" s="105"/>
      <c r="AC2122" s="105"/>
      <c r="AD2122" s="105"/>
      <c r="AE2122" s="105"/>
      <c r="AF2122" s="105"/>
      <c r="AG2122" s="105"/>
      <c r="AH2122" s="105"/>
      <c r="AI2122" s="105"/>
      <c r="AJ2122" s="105"/>
      <c r="AK2122" s="105"/>
      <c r="AL2122" s="105"/>
      <c r="AM2122" s="105"/>
      <c r="AN2122" s="105"/>
      <c r="AO2122" s="105"/>
      <c r="AP2122" s="105"/>
      <c r="AQ2122" s="105"/>
      <c r="AR2122" s="105"/>
      <c r="AS2122" s="105"/>
      <c r="AT2122" s="105"/>
      <c r="AU2122" s="105"/>
      <c r="AV2122" s="105"/>
      <c r="AW2122" s="105"/>
      <c r="AX2122" s="105"/>
      <c r="AY2122" s="105"/>
      <c r="AZ2122" s="105"/>
      <c r="BA2122" s="105"/>
      <c r="BB2122" s="105"/>
      <c r="BC2122" s="105"/>
      <c r="BD2122" s="105"/>
      <c r="BE2122" s="105"/>
      <c r="BF2122" s="105"/>
      <c r="BG2122" s="105"/>
    </row>
    <row r="2123" spans="1:59" ht="15.6" x14ac:dyDescent="0.3">
      <c r="A2123" s="105" t="s">
        <v>3991</v>
      </c>
      <c r="B2123" s="105" t="s">
        <v>1992</v>
      </c>
      <c r="C2123" s="105" t="s">
        <v>83</v>
      </c>
      <c r="D2123" s="105">
        <v>127</v>
      </c>
      <c r="E2123" s="105">
        <v>4</v>
      </c>
      <c r="F2123" s="128">
        <v>2.0955400000000001E-87</v>
      </c>
      <c r="G2123" s="148">
        <v>87.25</v>
      </c>
      <c r="H2123" s="105"/>
      <c r="I2123" s="105"/>
      <c r="J2123" s="105"/>
      <c r="K2123" s="105"/>
      <c r="L2123" s="105"/>
      <c r="M2123" s="105"/>
      <c r="N2123" s="105"/>
      <c r="O2123" s="105"/>
      <c r="P2123" s="105"/>
      <c r="Q2123" s="105"/>
      <c r="R2123" s="105"/>
      <c r="S2123" s="105"/>
      <c r="T2123" s="105"/>
      <c r="U2123" s="105"/>
      <c r="V2123" s="105"/>
      <c r="W2123" s="105"/>
      <c r="X2123" s="105"/>
      <c r="Y2123" s="105"/>
      <c r="Z2123" s="105"/>
      <c r="AA2123" s="105"/>
      <c r="AB2123" s="105"/>
      <c r="AC2123" s="105"/>
      <c r="AD2123" s="105"/>
      <c r="AE2123" s="105"/>
      <c r="AF2123" s="105"/>
      <c r="AG2123" s="105"/>
      <c r="AH2123" s="105"/>
      <c r="AI2123" s="105"/>
      <c r="AJ2123" s="105"/>
      <c r="AK2123" s="105"/>
      <c r="AL2123" s="105"/>
      <c r="AM2123" s="105"/>
      <c r="AN2123" s="105"/>
      <c r="AO2123" s="105"/>
      <c r="AP2123" s="105"/>
      <c r="AQ2123" s="105"/>
      <c r="AR2123" s="105"/>
      <c r="AS2123" s="105"/>
      <c r="AT2123" s="105"/>
      <c r="AU2123" s="105"/>
      <c r="AV2123" s="105"/>
      <c r="AW2123" s="105"/>
      <c r="AX2123" s="105"/>
      <c r="AY2123" s="105"/>
      <c r="AZ2123" s="105"/>
      <c r="BA2123" s="105"/>
      <c r="BB2123" s="105"/>
      <c r="BC2123" s="105"/>
      <c r="BD2123" s="105"/>
      <c r="BE2123" s="105"/>
      <c r="BF2123" s="105"/>
      <c r="BG2123" s="105"/>
    </row>
    <row r="2124" spans="1:59" ht="15.6" x14ac:dyDescent="0.3">
      <c r="A2124" s="105" t="s">
        <v>3991</v>
      </c>
      <c r="B2124" s="105" t="s">
        <v>1993</v>
      </c>
      <c r="C2124" s="105" t="s">
        <v>86</v>
      </c>
      <c r="D2124" s="105">
        <v>156</v>
      </c>
      <c r="E2124" s="105">
        <v>4</v>
      </c>
      <c r="F2124" s="128">
        <v>2.30939E-111</v>
      </c>
      <c r="G2124" s="148">
        <v>87.5</v>
      </c>
      <c r="H2124" s="105"/>
      <c r="I2124" s="105"/>
      <c r="J2124" s="105"/>
      <c r="K2124" s="105"/>
      <c r="L2124" s="105"/>
      <c r="M2124" s="105"/>
      <c r="N2124" s="105"/>
      <c r="O2124" s="105"/>
      <c r="P2124" s="105"/>
      <c r="Q2124" s="105"/>
      <c r="R2124" s="105"/>
      <c r="S2124" s="105"/>
      <c r="T2124" s="105"/>
      <c r="U2124" s="105"/>
      <c r="V2124" s="105"/>
      <c r="W2124" s="105"/>
      <c r="X2124" s="105"/>
      <c r="Y2124" s="105"/>
      <c r="Z2124" s="105"/>
      <c r="AA2124" s="105"/>
      <c r="AB2124" s="105"/>
      <c r="AC2124" s="105"/>
      <c r="AD2124" s="105"/>
      <c r="AE2124" s="105"/>
      <c r="AF2124" s="105"/>
      <c r="AG2124" s="105"/>
      <c r="AH2124" s="105"/>
      <c r="AI2124" s="105"/>
      <c r="AJ2124" s="105"/>
      <c r="AK2124" s="105"/>
      <c r="AL2124" s="105"/>
      <c r="AM2124" s="105"/>
      <c r="AN2124" s="105"/>
      <c r="AO2124" s="105"/>
      <c r="AP2124" s="105"/>
      <c r="AQ2124" s="105"/>
      <c r="AR2124" s="105"/>
      <c r="AS2124" s="105"/>
      <c r="AT2124" s="105"/>
      <c r="AU2124" s="105"/>
      <c r="AV2124" s="105"/>
      <c r="AW2124" s="105"/>
      <c r="AX2124" s="105"/>
      <c r="AY2124" s="105"/>
      <c r="AZ2124" s="105"/>
      <c r="BA2124" s="105"/>
      <c r="BB2124" s="105"/>
      <c r="BC2124" s="105"/>
      <c r="BD2124" s="105"/>
      <c r="BE2124" s="105"/>
      <c r="BF2124" s="105"/>
      <c r="BG2124" s="105"/>
    </row>
    <row r="2125" spans="1:59" ht="15.6" x14ac:dyDescent="0.3">
      <c r="A2125" s="105" t="s">
        <v>3991</v>
      </c>
      <c r="B2125" s="105" t="s">
        <v>1994</v>
      </c>
      <c r="C2125" s="105" t="s">
        <v>83</v>
      </c>
      <c r="D2125" s="105">
        <v>101</v>
      </c>
      <c r="E2125" s="105">
        <v>4</v>
      </c>
      <c r="F2125" s="128">
        <v>1.5953399999999999E-69</v>
      </c>
      <c r="G2125" s="148">
        <v>69.25</v>
      </c>
      <c r="H2125" s="105"/>
      <c r="I2125" s="105"/>
      <c r="J2125" s="105"/>
      <c r="K2125" s="105"/>
      <c r="L2125" s="105"/>
      <c r="M2125" s="105"/>
      <c r="N2125" s="105"/>
      <c r="O2125" s="105"/>
      <c r="P2125" s="105"/>
      <c r="Q2125" s="105"/>
      <c r="R2125" s="105"/>
      <c r="S2125" s="105"/>
      <c r="T2125" s="105"/>
      <c r="U2125" s="105"/>
      <c r="V2125" s="105"/>
      <c r="W2125" s="105"/>
      <c r="X2125" s="105"/>
      <c r="Y2125" s="105"/>
      <c r="Z2125" s="105"/>
      <c r="AA2125" s="105"/>
      <c r="AB2125" s="105"/>
      <c r="AC2125" s="105"/>
      <c r="AD2125" s="105"/>
      <c r="AE2125" s="105"/>
      <c r="AF2125" s="105"/>
      <c r="AG2125" s="105"/>
      <c r="AH2125" s="105"/>
      <c r="AI2125" s="105"/>
      <c r="AJ2125" s="105"/>
      <c r="AK2125" s="105"/>
      <c r="AL2125" s="105"/>
      <c r="AM2125" s="105"/>
      <c r="AN2125" s="105"/>
      <c r="AO2125" s="105"/>
      <c r="AP2125" s="105"/>
      <c r="AQ2125" s="105"/>
      <c r="AR2125" s="105"/>
      <c r="AS2125" s="105"/>
      <c r="AT2125" s="105"/>
      <c r="AU2125" s="105"/>
      <c r="AV2125" s="105"/>
      <c r="AW2125" s="105"/>
      <c r="AX2125" s="105"/>
      <c r="AY2125" s="105"/>
      <c r="AZ2125" s="105"/>
      <c r="BA2125" s="105"/>
      <c r="BB2125" s="105"/>
      <c r="BC2125" s="105"/>
      <c r="BD2125" s="105"/>
      <c r="BE2125" s="105"/>
      <c r="BF2125" s="105"/>
      <c r="BG2125" s="105"/>
    </row>
    <row r="2126" spans="1:59" ht="15.6" x14ac:dyDescent="0.3">
      <c r="A2126" s="105" t="s">
        <v>3991</v>
      </c>
      <c r="B2126" s="105" t="s">
        <v>1995</v>
      </c>
      <c r="C2126" s="105" t="s">
        <v>1991</v>
      </c>
      <c r="D2126" s="105">
        <v>127</v>
      </c>
      <c r="E2126" s="105">
        <v>4</v>
      </c>
      <c r="F2126" s="128">
        <v>4.4035500000000001E-87</v>
      </c>
      <c r="G2126" s="148">
        <v>87</v>
      </c>
      <c r="H2126" s="105"/>
      <c r="I2126" s="105"/>
      <c r="J2126" s="105"/>
      <c r="K2126" s="105"/>
      <c r="L2126" s="105"/>
      <c r="M2126" s="105"/>
      <c r="N2126" s="105"/>
      <c r="O2126" s="105"/>
      <c r="P2126" s="105"/>
      <c r="Q2126" s="105"/>
      <c r="R2126" s="105"/>
      <c r="S2126" s="105"/>
      <c r="T2126" s="105"/>
      <c r="U2126" s="105"/>
      <c r="V2126" s="105"/>
      <c r="W2126" s="105"/>
      <c r="X2126" s="105"/>
      <c r="Y2126" s="105"/>
      <c r="Z2126" s="105"/>
      <c r="AA2126" s="105"/>
      <c r="AB2126" s="105"/>
      <c r="AC2126" s="105"/>
      <c r="AD2126" s="105"/>
      <c r="AE2126" s="105"/>
      <c r="AF2126" s="105"/>
      <c r="AG2126" s="105"/>
      <c r="AH2126" s="105"/>
      <c r="AI2126" s="105"/>
      <c r="AJ2126" s="105"/>
      <c r="AK2126" s="105"/>
      <c r="AL2126" s="105"/>
      <c r="AM2126" s="105"/>
      <c r="AN2126" s="105"/>
      <c r="AO2126" s="105"/>
      <c r="AP2126" s="105"/>
      <c r="AQ2126" s="105"/>
      <c r="AR2126" s="105"/>
      <c r="AS2126" s="105"/>
      <c r="AT2126" s="105"/>
      <c r="AU2126" s="105"/>
      <c r="AV2126" s="105"/>
      <c r="AW2126" s="105"/>
      <c r="AX2126" s="105"/>
      <c r="AY2126" s="105"/>
      <c r="AZ2126" s="105"/>
      <c r="BA2126" s="105"/>
      <c r="BB2126" s="105"/>
      <c r="BC2126" s="105"/>
      <c r="BD2126" s="105"/>
      <c r="BE2126" s="105"/>
      <c r="BF2126" s="105"/>
      <c r="BG2126" s="105"/>
    </row>
    <row r="2127" spans="1:59" ht="15.6" x14ac:dyDescent="0.3">
      <c r="A2127" s="105" t="s">
        <v>3991</v>
      </c>
      <c r="B2127" s="105" t="s">
        <v>1996</v>
      </c>
      <c r="C2127" s="105" t="s">
        <v>1997</v>
      </c>
      <c r="D2127" s="105">
        <v>100</v>
      </c>
      <c r="E2127" s="105">
        <v>1</v>
      </c>
      <c r="F2127" s="128">
        <v>5.3124000000000004E-66</v>
      </c>
      <c r="G2127" s="148">
        <v>100</v>
      </c>
      <c r="H2127" s="105"/>
      <c r="I2127" s="105"/>
      <c r="J2127" s="105"/>
      <c r="K2127" s="105"/>
      <c r="L2127" s="105"/>
      <c r="M2127" s="105"/>
      <c r="N2127" s="105"/>
      <c r="O2127" s="105"/>
      <c r="P2127" s="105"/>
      <c r="Q2127" s="105"/>
      <c r="R2127" s="105"/>
      <c r="S2127" s="105"/>
      <c r="T2127" s="105"/>
      <c r="U2127" s="105"/>
      <c r="V2127" s="105"/>
      <c r="W2127" s="105"/>
      <c r="X2127" s="105"/>
      <c r="Y2127" s="105"/>
      <c r="Z2127" s="105"/>
      <c r="AA2127" s="105"/>
      <c r="AB2127" s="105"/>
      <c r="AC2127" s="105"/>
      <c r="AD2127" s="105"/>
      <c r="AE2127" s="105"/>
      <c r="AF2127" s="105"/>
      <c r="AG2127" s="105"/>
      <c r="AH2127" s="105"/>
      <c r="AI2127" s="105"/>
      <c r="AJ2127" s="105"/>
      <c r="AK2127" s="105"/>
      <c r="AL2127" s="105"/>
      <c r="AM2127" s="105"/>
      <c r="AN2127" s="105"/>
      <c r="AO2127" s="105"/>
      <c r="AP2127" s="105"/>
      <c r="AQ2127" s="105"/>
      <c r="AR2127" s="105"/>
      <c r="AS2127" s="105"/>
      <c r="AT2127" s="105"/>
      <c r="AU2127" s="105"/>
      <c r="AV2127" s="105"/>
      <c r="AW2127" s="105"/>
      <c r="AX2127" s="105"/>
      <c r="AY2127" s="105"/>
      <c r="AZ2127" s="105"/>
      <c r="BA2127" s="105"/>
      <c r="BB2127" s="105"/>
      <c r="BC2127" s="105"/>
      <c r="BD2127" s="105"/>
      <c r="BE2127" s="105"/>
      <c r="BF2127" s="105"/>
      <c r="BG2127" s="105"/>
    </row>
    <row r="2128" spans="1:59" ht="15.6" x14ac:dyDescent="0.3">
      <c r="A2128" s="105" t="s">
        <v>3992</v>
      </c>
      <c r="B2128" s="105" t="s">
        <v>3993</v>
      </c>
      <c r="C2128" s="105" t="s">
        <v>230</v>
      </c>
      <c r="D2128" s="105">
        <v>510</v>
      </c>
      <c r="E2128" s="105">
        <v>8</v>
      </c>
      <c r="F2128" s="129">
        <v>0</v>
      </c>
      <c r="G2128" s="148">
        <v>81.13</v>
      </c>
      <c r="H2128" s="105"/>
      <c r="I2128" s="105"/>
      <c r="J2128" s="105"/>
      <c r="K2128" s="105"/>
      <c r="L2128" s="105"/>
      <c r="M2128" s="105"/>
      <c r="N2128" s="105"/>
      <c r="O2128" s="105"/>
      <c r="P2128" s="105"/>
      <c r="Q2128" s="105"/>
      <c r="R2128" s="105"/>
      <c r="S2128" s="105"/>
      <c r="T2128" s="105"/>
      <c r="U2128" s="105"/>
      <c r="V2128" s="105"/>
      <c r="W2128" s="105"/>
      <c r="X2128" s="105"/>
      <c r="Y2128" s="105"/>
      <c r="Z2128" s="105"/>
      <c r="AA2128" s="105"/>
      <c r="AB2128" s="105"/>
      <c r="AC2128" s="105"/>
      <c r="AD2128" s="105"/>
      <c r="AE2128" s="105"/>
      <c r="AF2128" s="105"/>
      <c r="AG2128" s="105"/>
      <c r="AH2128" s="105"/>
      <c r="AI2128" s="105"/>
      <c r="AJ2128" s="105"/>
      <c r="AK2128" s="105"/>
      <c r="AL2128" s="105"/>
      <c r="AM2128" s="105"/>
      <c r="AN2128" s="105"/>
      <c r="AO2128" s="105"/>
      <c r="AP2128" s="105"/>
      <c r="AQ2128" s="105"/>
      <c r="AR2128" s="105"/>
      <c r="AS2128" s="105"/>
      <c r="AT2128" s="105"/>
      <c r="AU2128" s="105"/>
      <c r="AV2128" s="105"/>
      <c r="AW2128" s="105"/>
      <c r="AX2128" s="105"/>
      <c r="AY2128" s="105"/>
      <c r="AZ2128" s="105"/>
      <c r="BA2128" s="105"/>
      <c r="BB2128" s="105"/>
      <c r="BC2128" s="105"/>
      <c r="BD2128" s="105"/>
      <c r="BE2128" s="105"/>
      <c r="BF2128" s="105"/>
      <c r="BG2128" s="105"/>
    </row>
    <row r="2129" spans="1:59" ht="15.6" x14ac:dyDescent="0.3">
      <c r="A2129" s="105" t="s">
        <v>3992</v>
      </c>
      <c r="B2129" s="105" t="s">
        <v>3994</v>
      </c>
      <c r="C2129" s="105" t="s">
        <v>230</v>
      </c>
      <c r="D2129" s="105">
        <v>510</v>
      </c>
      <c r="E2129" s="105">
        <v>8</v>
      </c>
      <c r="F2129" s="129">
        <v>0</v>
      </c>
      <c r="G2129" s="148">
        <v>81</v>
      </c>
      <c r="H2129" s="105"/>
      <c r="I2129" s="105"/>
      <c r="J2129" s="105"/>
      <c r="K2129" s="105"/>
      <c r="L2129" s="105"/>
      <c r="M2129" s="105"/>
      <c r="N2129" s="105"/>
      <c r="O2129" s="105"/>
      <c r="P2129" s="105"/>
      <c r="Q2129" s="105"/>
      <c r="R2129" s="105"/>
      <c r="S2129" s="105"/>
      <c r="T2129" s="105"/>
      <c r="U2129" s="105"/>
      <c r="V2129" s="105"/>
      <c r="W2129" s="105"/>
      <c r="X2129" s="105"/>
      <c r="Y2129" s="105"/>
      <c r="Z2129" s="105"/>
      <c r="AA2129" s="105"/>
      <c r="AB2129" s="105"/>
      <c r="AC2129" s="105"/>
      <c r="AD2129" s="105"/>
      <c r="AE2129" s="105"/>
      <c r="AF2129" s="105"/>
      <c r="AG2129" s="105"/>
      <c r="AH2129" s="105"/>
      <c r="AI2129" s="105"/>
      <c r="AJ2129" s="105"/>
      <c r="AK2129" s="105"/>
      <c r="AL2129" s="105"/>
      <c r="AM2129" s="105"/>
      <c r="AN2129" s="105"/>
      <c r="AO2129" s="105"/>
      <c r="AP2129" s="105"/>
      <c r="AQ2129" s="105"/>
      <c r="AR2129" s="105"/>
      <c r="AS2129" s="105"/>
      <c r="AT2129" s="105"/>
      <c r="AU2129" s="105"/>
      <c r="AV2129" s="105"/>
      <c r="AW2129" s="105"/>
      <c r="AX2129" s="105"/>
      <c r="AY2129" s="105"/>
      <c r="AZ2129" s="105"/>
      <c r="BA2129" s="105"/>
      <c r="BB2129" s="105"/>
      <c r="BC2129" s="105"/>
      <c r="BD2129" s="105"/>
      <c r="BE2129" s="105"/>
      <c r="BF2129" s="105"/>
      <c r="BG2129" s="105"/>
    </row>
    <row r="2130" spans="1:59" ht="15.6" x14ac:dyDescent="0.3">
      <c r="A2130" s="105" t="s">
        <v>3992</v>
      </c>
      <c r="B2130" s="105" t="s">
        <v>3995</v>
      </c>
      <c r="C2130" s="105" t="s">
        <v>1998</v>
      </c>
      <c r="D2130" s="105">
        <v>509</v>
      </c>
      <c r="E2130" s="105">
        <v>8</v>
      </c>
      <c r="F2130" s="129">
        <v>0</v>
      </c>
      <c r="G2130" s="148">
        <v>80.75</v>
      </c>
      <c r="H2130" s="105"/>
      <c r="I2130" s="105"/>
      <c r="J2130" s="105"/>
      <c r="K2130" s="105"/>
      <c r="L2130" s="105"/>
      <c r="M2130" s="105"/>
      <c r="N2130" s="105"/>
      <c r="O2130" s="105"/>
      <c r="P2130" s="105"/>
      <c r="Q2130" s="105"/>
      <c r="R2130" s="105"/>
      <c r="S2130" s="105"/>
      <c r="T2130" s="105"/>
      <c r="U2130" s="105"/>
      <c r="V2130" s="105"/>
      <c r="W2130" s="105"/>
      <c r="X2130" s="105"/>
      <c r="Y2130" s="105"/>
      <c r="Z2130" s="105"/>
      <c r="AA2130" s="105"/>
      <c r="AB2130" s="105"/>
      <c r="AC2130" s="105"/>
      <c r="AD2130" s="105"/>
      <c r="AE2130" s="105"/>
      <c r="AF2130" s="105"/>
      <c r="AG2130" s="105"/>
      <c r="AH2130" s="105"/>
      <c r="AI2130" s="105"/>
      <c r="AJ2130" s="105"/>
      <c r="AK2130" s="105"/>
      <c r="AL2130" s="105"/>
      <c r="AM2130" s="105"/>
      <c r="AN2130" s="105"/>
      <c r="AO2130" s="105"/>
      <c r="AP2130" s="105"/>
      <c r="AQ2130" s="105"/>
      <c r="AR2130" s="105"/>
      <c r="AS2130" s="105"/>
      <c r="AT2130" s="105"/>
      <c r="AU2130" s="105"/>
      <c r="AV2130" s="105"/>
      <c r="AW2130" s="105"/>
      <c r="AX2130" s="105"/>
      <c r="AY2130" s="105"/>
      <c r="AZ2130" s="105"/>
      <c r="BA2130" s="105"/>
      <c r="BB2130" s="105"/>
      <c r="BC2130" s="105"/>
      <c r="BD2130" s="105"/>
      <c r="BE2130" s="105"/>
      <c r="BF2130" s="105"/>
      <c r="BG2130" s="105"/>
    </row>
    <row r="2131" spans="1:59" ht="15.6" x14ac:dyDescent="0.3">
      <c r="A2131" s="105" t="s">
        <v>3992</v>
      </c>
      <c r="B2131" s="105" t="s">
        <v>1999</v>
      </c>
      <c r="C2131" s="105" t="s">
        <v>2000</v>
      </c>
      <c r="D2131" s="105">
        <v>480</v>
      </c>
      <c r="E2131" s="105">
        <v>8</v>
      </c>
      <c r="F2131" s="129">
        <v>0</v>
      </c>
      <c r="G2131" s="148">
        <v>78</v>
      </c>
      <c r="H2131" s="105"/>
      <c r="I2131" s="105"/>
      <c r="J2131" s="105"/>
      <c r="K2131" s="105"/>
      <c r="L2131" s="105"/>
      <c r="M2131" s="105"/>
      <c r="N2131" s="105"/>
      <c r="O2131" s="105"/>
      <c r="P2131" s="105"/>
      <c r="Q2131" s="105"/>
      <c r="R2131" s="105"/>
      <c r="S2131" s="105"/>
      <c r="T2131" s="105"/>
      <c r="U2131" s="105"/>
      <c r="V2131" s="105"/>
      <c r="W2131" s="105"/>
      <c r="X2131" s="105"/>
      <c r="Y2131" s="105"/>
      <c r="Z2131" s="105"/>
      <c r="AA2131" s="105"/>
      <c r="AB2131" s="105"/>
      <c r="AC2131" s="105"/>
      <c r="AD2131" s="105"/>
      <c r="AE2131" s="105"/>
      <c r="AF2131" s="105"/>
      <c r="AG2131" s="105"/>
      <c r="AH2131" s="105"/>
      <c r="AI2131" s="105"/>
      <c r="AJ2131" s="105"/>
      <c r="AK2131" s="105"/>
      <c r="AL2131" s="105"/>
      <c r="AM2131" s="105"/>
      <c r="AN2131" s="105"/>
      <c r="AO2131" s="105"/>
      <c r="AP2131" s="105"/>
      <c r="AQ2131" s="105"/>
      <c r="AR2131" s="105"/>
      <c r="AS2131" s="105"/>
      <c r="AT2131" s="105"/>
      <c r="AU2131" s="105"/>
      <c r="AV2131" s="105"/>
      <c r="AW2131" s="105"/>
      <c r="AX2131" s="105"/>
      <c r="AY2131" s="105"/>
      <c r="AZ2131" s="105"/>
      <c r="BA2131" s="105"/>
      <c r="BB2131" s="105"/>
      <c r="BC2131" s="105"/>
      <c r="BD2131" s="105"/>
      <c r="BE2131" s="105"/>
      <c r="BF2131" s="105"/>
      <c r="BG2131" s="105"/>
    </row>
    <row r="2132" spans="1:59" ht="15.6" x14ac:dyDescent="0.3">
      <c r="A2132" s="105" t="s">
        <v>3992</v>
      </c>
      <c r="B2132" s="105" t="s">
        <v>2001</v>
      </c>
      <c r="C2132" s="105" t="s">
        <v>2002</v>
      </c>
      <c r="D2132" s="105">
        <v>624</v>
      </c>
      <c r="E2132" s="105">
        <v>8</v>
      </c>
      <c r="F2132" s="129">
        <v>0</v>
      </c>
      <c r="G2132" s="148">
        <v>61.88</v>
      </c>
      <c r="H2132" s="105"/>
      <c r="I2132" s="105"/>
      <c r="J2132" s="105"/>
      <c r="K2132" s="105"/>
      <c r="L2132" s="105"/>
      <c r="M2132" s="105"/>
      <c r="N2132" s="105"/>
      <c r="O2132" s="105"/>
      <c r="P2132" s="105"/>
      <c r="Q2132" s="105"/>
      <c r="R2132" s="105"/>
      <c r="S2132" s="105"/>
      <c r="T2132" s="105"/>
      <c r="U2132" s="105"/>
      <c r="V2132" s="105"/>
      <c r="W2132" s="105"/>
      <c r="X2132" s="105"/>
      <c r="Y2132" s="105"/>
      <c r="Z2132" s="105"/>
      <c r="AA2132" s="105"/>
      <c r="AB2132" s="105"/>
      <c r="AC2132" s="105"/>
      <c r="AD2132" s="105"/>
      <c r="AE2132" s="105"/>
      <c r="AF2132" s="105"/>
      <c r="AG2132" s="105"/>
      <c r="AH2132" s="105"/>
      <c r="AI2132" s="105"/>
      <c r="AJ2132" s="105"/>
      <c r="AK2132" s="105"/>
      <c r="AL2132" s="105"/>
      <c r="AM2132" s="105"/>
      <c r="AN2132" s="105"/>
      <c r="AO2132" s="105"/>
      <c r="AP2132" s="105"/>
      <c r="AQ2132" s="105"/>
      <c r="AR2132" s="105"/>
      <c r="AS2132" s="105"/>
      <c r="AT2132" s="105"/>
      <c r="AU2132" s="105"/>
      <c r="AV2132" s="105"/>
      <c r="AW2132" s="105"/>
      <c r="AX2132" s="105"/>
      <c r="AY2132" s="105"/>
      <c r="AZ2132" s="105"/>
      <c r="BA2132" s="105"/>
      <c r="BB2132" s="105"/>
      <c r="BC2132" s="105"/>
      <c r="BD2132" s="105"/>
      <c r="BE2132" s="105"/>
      <c r="BF2132" s="105"/>
      <c r="BG2132" s="105"/>
    </row>
    <row r="2133" spans="1:59" ht="15.6" x14ac:dyDescent="0.3">
      <c r="A2133" s="105" t="s">
        <v>3992</v>
      </c>
      <c r="B2133" s="105" t="s">
        <v>2003</v>
      </c>
      <c r="C2133" s="105" t="s">
        <v>2004</v>
      </c>
      <c r="D2133" s="105">
        <v>598</v>
      </c>
      <c r="E2133" s="105">
        <v>8</v>
      </c>
      <c r="F2133" s="129">
        <v>0</v>
      </c>
      <c r="G2133" s="148">
        <v>56.5</v>
      </c>
      <c r="H2133" s="105"/>
      <c r="I2133" s="105"/>
      <c r="J2133" s="105"/>
      <c r="K2133" s="105"/>
      <c r="L2133" s="105"/>
      <c r="M2133" s="105"/>
      <c r="N2133" s="105"/>
      <c r="O2133" s="105"/>
      <c r="P2133" s="105"/>
      <c r="Q2133" s="105"/>
      <c r="R2133" s="105"/>
      <c r="S2133" s="105"/>
      <c r="T2133" s="105"/>
      <c r="U2133" s="105"/>
      <c r="V2133" s="105"/>
      <c r="W2133" s="105"/>
      <c r="X2133" s="105"/>
      <c r="Y2133" s="105"/>
      <c r="Z2133" s="105"/>
      <c r="AA2133" s="105"/>
      <c r="AB2133" s="105"/>
      <c r="AC2133" s="105"/>
      <c r="AD2133" s="105"/>
      <c r="AE2133" s="105"/>
      <c r="AF2133" s="105"/>
      <c r="AG2133" s="105"/>
      <c r="AH2133" s="105"/>
      <c r="AI2133" s="105"/>
      <c r="AJ2133" s="105"/>
      <c r="AK2133" s="105"/>
      <c r="AL2133" s="105"/>
      <c r="AM2133" s="105"/>
      <c r="AN2133" s="105"/>
      <c r="AO2133" s="105"/>
      <c r="AP2133" s="105"/>
      <c r="AQ2133" s="105"/>
      <c r="AR2133" s="105"/>
      <c r="AS2133" s="105"/>
      <c r="AT2133" s="105"/>
      <c r="AU2133" s="105"/>
      <c r="AV2133" s="105"/>
      <c r="AW2133" s="105"/>
      <c r="AX2133" s="105"/>
      <c r="AY2133" s="105"/>
      <c r="AZ2133" s="105"/>
      <c r="BA2133" s="105"/>
      <c r="BB2133" s="105"/>
      <c r="BC2133" s="105"/>
      <c r="BD2133" s="105"/>
      <c r="BE2133" s="105"/>
      <c r="BF2133" s="105"/>
      <c r="BG2133" s="105"/>
    </row>
    <row r="2134" spans="1:59" ht="15.6" x14ac:dyDescent="0.3">
      <c r="A2134" s="105" t="s">
        <v>3996</v>
      </c>
      <c r="B2134" s="105" t="s">
        <v>3997</v>
      </c>
      <c r="C2134" s="105" t="s">
        <v>230</v>
      </c>
      <c r="D2134" s="105">
        <v>232</v>
      </c>
      <c r="E2134" s="105">
        <v>8</v>
      </c>
      <c r="F2134" s="128">
        <v>1.7236800000000002E-167</v>
      </c>
      <c r="G2134" s="148">
        <v>83.25</v>
      </c>
      <c r="H2134" s="105"/>
      <c r="I2134" s="105"/>
      <c r="J2134" s="105"/>
      <c r="K2134" s="105"/>
      <c r="L2134" s="105"/>
      <c r="M2134" s="105"/>
      <c r="N2134" s="105"/>
      <c r="O2134" s="105"/>
      <c r="P2134" s="105"/>
      <c r="Q2134" s="105" t="s">
        <v>84</v>
      </c>
      <c r="R2134" s="105"/>
      <c r="S2134" s="105"/>
      <c r="T2134" s="105"/>
      <c r="U2134" s="105"/>
      <c r="V2134" s="105"/>
      <c r="W2134" s="105"/>
      <c r="X2134" s="105"/>
      <c r="Y2134" s="105"/>
      <c r="Z2134" s="105"/>
      <c r="AA2134" s="105"/>
      <c r="AB2134" s="105"/>
      <c r="AC2134" s="105"/>
      <c r="AD2134" s="105"/>
      <c r="AE2134" s="105"/>
      <c r="AF2134" s="105"/>
      <c r="AG2134" s="105"/>
      <c r="AH2134" s="105"/>
      <c r="AI2134" s="105"/>
      <c r="AJ2134" s="105"/>
      <c r="AK2134" s="105"/>
      <c r="AL2134" s="105"/>
      <c r="AM2134" s="105"/>
      <c r="AN2134" s="105"/>
      <c r="AO2134" s="105"/>
      <c r="AP2134" s="105"/>
      <c r="AQ2134" s="105"/>
      <c r="AR2134" s="105"/>
      <c r="AS2134" s="105"/>
      <c r="AT2134" s="105"/>
      <c r="AU2134" s="105"/>
      <c r="AV2134" s="105"/>
      <c r="AW2134" s="105"/>
      <c r="AX2134" s="105"/>
      <c r="AY2134" s="105"/>
      <c r="AZ2134" s="105"/>
      <c r="BA2134" s="105"/>
      <c r="BB2134" s="105"/>
      <c r="BC2134" s="105"/>
      <c r="BD2134" s="105"/>
      <c r="BE2134" s="105"/>
      <c r="BF2134" s="105"/>
      <c r="BG2134" s="105"/>
    </row>
    <row r="2135" spans="1:59" ht="15.6" x14ac:dyDescent="0.3">
      <c r="A2135" s="105" t="s">
        <v>3996</v>
      </c>
      <c r="B2135" s="105" t="s">
        <v>3998</v>
      </c>
      <c r="C2135" s="105" t="s">
        <v>230</v>
      </c>
      <c r="D2135" s="105">
        <v>232</v>
      </c>
      <c r="E2135" s="105">
        <v>8</v>
      </c>
      <c r="F2135" s="128">
        <v>1.6863699999999999E-167</v>
      </c>
      <c r="G2135" s="148">
        <v>84</v>
      </c>
      <c r="H2135" s="105"/>
      <c r="I2135" s="105"/>
      <c r="J2135" s="105"/>
      <c r="K2135" s="105"/>
      <c r="L2135" s="105"/>
      <c r="M2135" s="105"/>
      <c r="N2135" s="105"/>
      <c r="O2135" s="105"/>
      <c r="P2135" s="105"/>
      <c r="Q2135" s="105"/>
      <c r="R2135" s="105"/>
      <c r="S2135" s="105"/>
      <c r="T2135" s="105"/>
      <c r="U2135" s="105"/>
      <c r="V2135" s="105"/>
      <c r="W2135" s="105"/>
      <c r="X2135" s="105"/>
      <c r="Y2135" s="105"/>
      <c r="Z2135" s="105"/>
      <c r="AA2135" s="105"/>
      <c r="AB2135" s="105"/>
      <c r="AC2135" s="105"/>
      <c r="AD2135" s="105"/>
      <c r="AE2135" s="105"/>
      <c r="AF2135" s="105"/>
      <c r="AG2135" s="105"/>
      <c r="AH2135" s="105"/>
      <c r="AI2135" s="105"/>
      <c r="AJ2135" s="105"/>
      <c r="AK2135" s="105"/>
      <c r="AL2135" s="105"/>
      <c r="AM2135" s="105"/>
      <c r="AN2135" s="105"/>
      <c r="AO2135" s="105"/>
      <c r="AP2135" s="105"/>
      <c r="AQ2135" s="105"/>
      <c r="AR2135" s="105"/>
      <c r="AS2135" s="105"/>
      <c r="AT2135" s="105"/>
      <c r="AU2135" s="105"/>
      <c r="AV2135" s="105"/>
      <c r="AW2135" s="105"/>
      <c r="AX2135" s="105"/>
      <c r="AY2135" s="105"/>
      <c r="AZ2135" s="105"/>
      <c r="BA2135" s="105"/>
      <c r="BB2135" s="105"/>
      <c r="BC2135" s="105"/>
      <c r="BD2135" s="105"/>
      <c r="BE2135" s="105"/>
      <c r="BF2135" s="105"/>
      <c r="BG2135" s="105"/>
    </row>
    <row r="2136" spans="1:59" ht="15.6" x14ac:dyDescent="0.3">
      <c r="A2136" s="105" t="s">
        <v>3996</v>
      </c>
      <c r="B2136" s="105" t="s">
        <v>3999</v>
      </c>
      <c r="C2136" s="105" t="s">
        <v>2005</v>
      </c>
      <c r="D2136" s="105">
        <v>232</v>
      </c>
      <c r="E2136" s="105">
        <v>8</v>
      </c>
      <c r="F2136" s="128">
        <v>1.06508E-167</v>
      </c>
      <c r="G2136" s="148">
        <v>83.5</v>
      </c>
      <c r="H2136" s="105"/>
      <c r="I2136" s="105"/>
      <c r="J2136" s="105"/>
      <c r="K2136" s="105"/>
      <c r="L2136" s="105"/>
      <c r="M2136" s="105"/>
      <c r="N2136" s="105"/>
      <c r="O2136" s="105"/>
      <c r="P2136" s="105"/>
      <c r="Q2136" s="105" t="s">
        <v>84</v>
      </c>
      <c r="R2136" s="105"/>
      <c r="S2136" s="105"/>
      <c r="T2136" s="105"/>
      <c r="U2136" s="105"/>
      <c r="V2136" s="105"/>
      <c r="W2136" s="105"/>
      <c r="X2136" s="105"/>
      <c r="Y2136" s="105"/>
      <c r="Z2136" s="105"/>
      <c r="AA2136" s="105"/>
      <c r="AB2136" s="105"/>
      <c r="AC2136" s="105"/>
      <c r="AD2136" s="105"/>
      <c r="AE2136" s="105"/>
      <c r="AF2136" s="105"/>
      <c r="AG2136" s="105"/>
      <c r="AH2136" s="105"/>
      <c r="AI2136" s="105"/>
      <c r="AJ2136" s="105"/>
      <c r="AK2136" s="105"/>
      <c r="AL2136" s="105"/>
      <c r="AM2136" s="105"/>
      <c r="AN2136" s="105"/>
      <c r="AO2136" s="105"/>
      <c r="AP2136" s="105"/>
      <c r="AQ2136" s="105"/>
      <c r="AR2136" s="105"/>
      <c r="AS2136" s="105"/>
      <c r="AT2136" s="105"/>
      <c r="AU2136" s="105"/>
      <c r="AV2136" s="105"/>
      <c r="AW2136" s="105"/>
      <c r="AX2136" s="105"/>
      <c r="AY2136" s="105"/>
      <c r="AZ2136" s="105"/>
      <c r="BA2136" s="105"/>
      <c r="BB2136" s="105"/>
      <c r="BC2136" s="105"/>
      <c r="BD2136" s="105"/>
      <c r="BE2136" s="105"/>
      <c r="BF2136" s="105"/>
      <c r="BG2136" s="105"/>
    </row>
    <row r="2137" spans="1:59" ht="15.6" x14ac:dyDescent="0.3">
      <c r="A2137" s="105" t="s">
        <v>3996</v>
      </c>
      <c r="B2137" s="105" t="s">
        <v>2006</v>
      </c>
      <c r="C2137" s="105" t="s">
        <v>2007</v>
      </c>
      <c r="D2137" s="105">
        <v>232</v>
      </c>
      <c r="E2137" s="105">
        <v>8</v>
      </c>
      <c r="F2137" s="128">
        <v>1.5373500000000001E-166</v>
      </c>
      <c r="G2137" s="148">
        <v>83</v>
      </c>
      <c r="H2137" s="105"/>
      <c r="I2137" s="105"/>
      <c r="J2137" s="105"/>
      <c r="K2137" s="105"/>
      <c r="L2137" s="105"/>
      <c r="M2137" s="105"/>
      <c r="N2137" s="105"/>
      <c r="O2137" s="105"/>
      <c r="P2137" s="105"/>
      <c r="Q2137" s="105"/>
      <c r="R2137" s="105"/>
      <c r="S2137" s="105"/>
      <c r="T2137" s="105"/>
      <c r="U2137" s="105"/>
      <c r="V2137" s="105"/>
      <c r="W2137" s="105"/>
      <c r="X2137" s="105"/>
      <c r="Y2137" s="105"/>
      <c r="Z2137" s="105"/>
      <c r="AA2137" s="105"/>
      <c r="AB2137" s="105"/>
      <c r="AC2137" s="105"/>
      <c r="AD2137" s="105"/>
      <c r="AE2137" s="105"/>
      <c r="AF2137" s="105"/>
      <c r="AG2137" s="105"/>
      <c r="AH2137" s="105"/>
      <c r="AI2137" s="105"/>
      <c r="AJ2137" s="105"/>
      <c r="AK2137" s="105"/>
      <c r="AL2137" s="105"/>
      <c r="AM2137" s="105"/>
      <c r="AN2137" s="105"/>
      <c r="AO2137" s="105"/>
      <c r="AP2137" s="105"/>
      <c r="AQ2137" s="105"/>
      <c r="AR2137" s="105"/>
      <c r="AS2137" s="105"/>
      <c r="AT2137" s="105"/>
      <c r="AU2137" s="105"/>
      <c r="AV2137" s="105"/>
      <c r="AW2137" s="105"/>
      <c r="AX2137" s="105"/>
      <c r="AY2137" s="105"/>
      <c r="AZ2137" s="105"/>
      <c r="BA2137" s="105"/>
      <c r="BB2137" s="105"/>
      <c r="BC2137" s="105"/>
      <c r="BD2137" s="105"/>
      <c r="BE2137" s="105"/>
      <c r="BF2137" s="105"/>
      <c r="BG2137" s="105"/>
    </row>
    <row r="2138" spans="1:59" ht="15.6" x14ac:dyDescent="0.3">
      <c r="A2138" s="105" t="s">
        <v>3996</v>
      </c>
      <c r="B2138" s="105" t="s">
        <v>2008</v>
      </c>
      <c r="C2138" s="105" t="s">
        <v>2009</v>
      </c>
      <c r="D2138" s="105">
        <v>220</v>
      </c>
      <c r="E2138" s="105">
        <v>8</v>
      </c>
      <c r="F2138" s="128">
        <v>1.2849000000000001E-150</v>
      </c>
      <c r="G2138" s="148">
        <v>64.88</v>
      </c>
      <c r="H2138" s="105"/>
      <c r="I2138" s="105"/>
      <c r="J2138" s="105"/>
      <c r="K2138" s="105"/>
      <c r="L2138" s="105"/>
      <c r="M2138" s="105"/>
      <c r="N2138" s="105"/>
      <c r="O2138" s="105"/>
      <c r="P2138" s="105"/>
      <c r="Q2138" s="105" t="s">
        <v>84</v>
      </c>
      <c r="R2138" s="105"/>
      <c r="S2138" s="105"/>
      <c r="T2138" s="105"/>
      <c r="U2138" s="105"/>
      <c r="V2138" s="105"/>
      <c r="W2138" s="105"/>
      <c r="X2138" s="105"/>
      <c r="Y2138" s="105"/>
      <c r="Z2138" s="105"/>
      <c r="AA2138" s="105"/>
      <c r="AB2138" s="105"/>
      <c r="AC2138" s="105"/>
      <c r="AD2138" s="105"/>
      <c r="AE2138" s="105"/>
      <c r="AF2138" s="105"/>
      <c r="AG2138" s="105"/>
      <c r="AH2138" s="105"/>
      <c r="AI2138" s="105"/>
      <c r="AJ2138" s="105"/>
      <c r="AK2138" s="105"/>
      <c r="AL2138" s="105"/>
      <c r="AM2138" s="105"/>
      <c r="AN2138" s="105"/>
      <c r="AO2138" s="105"/>
      <c r="AP2138" s="105"/>
      <c r="AQ2138" s="105"/>
      <c r="AR2138" s="105"/>
      <c r="AS2138" s="105"/>
      <c r="AT2138" s="105"/>
      <c r="AU2138" s="105"/>
      <c r="AV2138" s="105"/>
      <c r="AW2138" s="105"/>
      <c r="AX2138" s="105"/>
      <c r="AY2138" s="105"/>
      <c r="AZ2138" s="105"/>
      <c r="BA2138" s="105"/>
      <c r="BB2138" s="105"/>
      <c r="BC2138" s="105"/>
      <c r="BD2138" s="105"/>
      <c r="BE2138" s="105"/>
      <c r="BF2138" s="105"/>
      <c r="BG2138" s="105"/>
    </row>
    <row r="2139" spans="1:59" ht="15.6" x14ac:dyDescent="0.3">
      <c r="A2139" s="105" t="s">
        <v>3996</v>
      </c>
      <c r="B2139" s="105" t="s">
        <v>2010</v>
      </c>
      <c r="C2139" s="105" t="s">
        <v>227</v>
      </c>
      <c r="D2139" s="105">
        <v>263</v>
      </c>
      <c r="E2139" s="105">
        <v>8</v>
      </c>
      <c r="F2139" s="129">
        <v>0</v>
      </c>
      <c r="G2139" s="148">
        <v>60.5</v>
      </c>
      <c r="H2139" s="105"/>
      <c r="I2139" s="105"/>
      <c r="J2139" s="105"/>
      <c r="K2139" s="105"/>
      <c r="L2139" s="105"/>
      <c r="M2139" s="105"/>
      <c r="N2139" s="105"/>
      <c r="O2139" s="105"/>
      <c r="P2139" s="105"/>
      <c r="Q2139" s="105" t="s">
        <v>84</v>
      </c>
      <c r="R2139" s="105"/>
      <c r="S2139" s="105"/>
      <c r="T2139" s="105"/>
      <c r="U2139" s="105"/>
      <c r="V2139" s="105"/>
      <c r="W2139" s="105"/>
      <c r="X2139" s="105"/>
      <c r="Y2139" s="105"/>
      <c r="Z2139" s="105"/>
      <c r="AA2139" s="105"/>
      <c r="AB2139" s="105"/>
      <c r="AC2139" s="105"/>
      <c r="AD2139" s="105"/>
      <c r="AE2139" s="105"/>
      <c r="AF2139" s="105"/>
      <c r="AG2139" s="105"/>
      <c r="AH2139" s="105"/>
      <c r="AI2139" s="105"/>
      <c r="AJ2139" s="105"/>
      <c r="AK2139" s="105"/>
      <c r="AL2139" s="105"/>
      <c r="AM2139" s="105"/>
      <c r="AN2139" s="105"/>
      <c r="AO2139" s="105"/>
      <c r="AP2139" s="105"/>
      <c r="AQ2139" s="105"/>
      <c r="AR2139" s="105"/>
      <c r="AS2139" s="105"/>
      <c r="AT2139" s="105"/>
      <c r="AU2139" s="105"/>
      <c r="AV2139" s="105"/>
      <c r="AW2139" s="105"/>
      <c r="AX2139" s="105"/>
      <c r="AY2139" s="105"/>
      <c r="AZ2139" s="105"/>
      <c r="BA2139" s="105"/>
      <c r="BB2139" s="105"/>
      <c r="BC2139" s="105"/>
      <c r="BD2139" s="105"/>
      <c r="BE2139" s="105"/>
      <c r="BF2139" s="105"/>
      <c r="BG2139" s="105"/>
    </row>
    <row r="2140" spans="1:59" ht="15.6" x14ac:dyDescent="0.3">
      <c r="A2140" s="105" t="s">
        <v>4000</v>
      </c>
      <c r="B2140" s="105" t="s">
        <v>4001</v>
      </c>
      <c r="C2140" s="105" t="s">
        <v>2011</v>
      </c>
      <c r="D2140" s="105">
        <v>1346</v>
      </c>
      <c r="E2140" s="105">
        <v>20</v>
      </c>
      <c r="F2140" s="129">
        <v>0</v>
      </c>
      <c r="G2140" s="148">
        <v>66.05</v>
      </c>
      <c r="H2140" s="105"/>
      <c r="I2140" s="105"/>
      <c r="J2140" s="105"/>
      <c r="K2140" s="105"/>
      <c r="L2140" s="105"/>
      <c r="M2140" s="105"/>
      <c r="N2140" s="105"/>
      <c r="O2140" s="105"/>
      <c r="P2140" s="105"/>
      <c r="Q2140" s="105"/>
      <c r="R2140" s="105"/>
      <c r="S2140" s="105"/>
      <c r="T2140" s="105"/>
      <c r="U2140" s="105"/>
      <c r="V2140" s="105"/>
      <c r="W2140" s="105"/>
      <c r="X2140" s="105"/>
      <c r="Y2140" s="105"/>
      <c r="Z2140" s="105"/>
      <c r="AA2140" s="105"/>
      <c r="AB2140" s="105"/>
      <c r="AC2140" s="105"/>
      <c r="AD2140" s="105"/>
      <c r="AE2140" s="105"/>
      <c r="AF2140" s="105"/>
      <c r="AG2140" s="105"/>
      <c r="AH2140" s="105"/>
      <c r="AI2140" s="105"/>
      <c r="AJ2140" s="105"/>
      <c r="AK2140" s="105"/>
      <c r="AL2140" s="105"/>
      <c r="AM2140" s="105"/>
      <c r="AN2140" s="105"/>
      <c r="AO2140" s="105"/>
      <c r="AP2140" s="105"/>
      <c r="AQ2140" s="105"/>
      <c r="AR2140" s="105"/>
      <c r="AS2140" s="105"/>
      <c r="AT2140" s="105"/>
      <c r="AU2140" s="105"/>
      <c r="AV2140" s="105"/>
      <c r="AW2140" s="105"/>
      <c r="AX2140" s="105"/>
      <c r="AY2140" s="105"/>
      <c r="AZ2140" s="105"/>
      <c r="BA2140" s="105"/>
      <c r="BB2140" s="105"/>
      <c r="BC2140" s="105"/>
      <c r="BD2140" s="105"/>
      <c r="BE2140" s="105"/>
      <c r="BF2140" s="105"/>
      <c r="BG2140" s="105"/>
    </row>
    <row r="2141" spans="1:59" ht="15.6" x14ac:dyDescent="0.3">
      <c r="A2141" s="105" t="s">
        <v>4000</v>
      </c>
      <c r="B2141" s="105" t="s">
        <v>4002</v>
      </c>
      <c r="C2141" s="105" t="s">
        <v>2011</v>
      </c>
      <c r="D2141" s="105">
        <v>1320</v>
      </c>
      <c r="E2141" s="105">
        <v>20</v>
      </c>
      <c r="F2141" s="129">
        <v>0</v>
      </c>
      <c r="G2141" s="148">
        <v>67.150000000000006</v>
      </c>
      <c r="H2141" s="105"/>
      <c r="I2141" s="105"/>
      <c r="J2141" s="105"/>
      <c r="K2141" s="105"/>
      <c r="L2141" s="105"/>
      <c r="M2141" s="105"/>
      <c r="N2141" s="105"/>
      <c r="O2141" s="105"/>
      <c r="P2141" s="105"/>
      <c r="Q2141" s="105"/>
      <c r="R2141" s="105"/>
      <c r="S2141" s="105"/>
      <c r="T2141" s="105"/>
      <c r="U2141" s="105"/>
      <c r="V2141" s="105"/>
      <c r="W2141" s="105"/>
      <c r="X2141" s="105"/>
      <c r="Y2141" s="105"/>
      <c r="Z2141" s="105"/>
      <c r="AA2141" s="105"/>
      <c r="AB2141" s="105"/>
      <c r="AC2141" s="105"/>
      <c r="AD2141" s="105"/>
      <c r="AE2141" s="105"/>
      <c r="AF2141" s="105"/>
      <c r="AG2141" s="105"/>
      <c r="AH2141" s="105"/>
      <c r="AI2141" s="105"/>
      <c r="AJ2141" s="105"/>
      <c r="AK2141" s="105"/>
      <c r="AL2141" s="105"/>
      <c r="AM2141" s="105"/>
      <c r="AN2141" s="105"/>
      <c r="AO2141" s="105"/>
      <c r="AP2141" s="105"/>
      <c r="AQ2141" s="105"/>
      <c r="AR2141" s="105"/>
      <c r="AS2141" s="105"/>
      <c r="AT2141" s="105"/>
      <c r="AU2141" s="105"/>
      <c r="AV2141" s="105"/>
      <c r="AW2141" s="105"/>
      <c r="AX2141" s="105"/>
      <c r="AY2141" s="105"/>
      <c r="AZ2141" s="105"/>
      <c r="BA2141" s="105"/>
      <c r="BB2141" s="105"/>
      <c r="BC2141" s="105"/>
      <c r="BD2141" s="105"/>
      <c r="BE2141" s="105"/>
      <c r="BF2141" s="105"/>
      <c r="BG2141" s="105"/>
    </row>
    <row r="2142" spans="1:59" ht="15.6" x14ac:dyDescent="0.3">
      <c r="A2142" s="105" t="s">
        <v>4000</v>
      </c>
      <c r="B2142" s="105" t="s">
        <v>4003</v>
      </c>
      <c r="C2142" s="105" t="s">
        <v>2011</v>
      </c>
      <c r="D2142" s="105">
        <v>1318</v>
      </c>
      <c r="E2142" s="105">
        <v>20</v>
      </c>
      <c r="F2142" s="129">
        <v>0</v>
      </c>
      <c r="G2142" s="148">
        <v>66.849999999999994</v>
      </c>
      <c r="H2142" s="105"/>
      <c r="I2142" s="105"/>
      <c r="J2142" s="105"/>
      <c r="K2142" s="105"/>
      <c r="L2142" s="105"/>
      <c r="M2142" s="105"/>
      <c r="N2142" s="105"/>
      <c r="O2142" s="105"/>
      <c r="P2142" s="105"/>
      <c r="Q2142" s="105"/>
      <c r="R2142" s="105"/>
      <c r="S2142" s="105"/>
      <c r="T2142" s="105"/>
      <c r="U2142" s="105"/>
      <c r="V2142" s="105"/>
      <c r="W2142" s="105"/>
      <c r="X2142" s="105"/>
      <c r="Y2142" s="105"/>
      <c r="Z2142" s="105"/>
      <c r="AA2142" s="105"/>
      <c r="AB2142" s="105"/>
      <c r="AC2142" s="105"/>
      <c r="AD2142" s="105"/>
      <c r="AE2142" s="105"/>
      <c r="AF2142" s="105"/>
      <c r="AG2142" s="105"/>
      <c r="AH2142" s="105"/>
      <c r="AI2142" s="105"/>
      <c r="AJ2142" s="105"/>
      <c r="AK2142" s="105"/>
      <c r="AL2142" s="105"/>
      <c r="AM2142" s="105"/>
      <c r="AN2142" s="105"/>
      <c r="AO2142" s="105"/>
      <c r="AP2142" s="105"/>
      <c r="AQ2142" s="105"/>
      <c r="AR2142" s="105"/>
      <c r="AS2142" s="105"/>
      <c r="AT2142" s="105"/>
      <c r="AU2142" s="105"/>
      <c r="AV2142" s="105"/>
      <c r="AW2142" s="105"/>
      <c r="AX2142" s="105"/>
      <c r="AY2142" s="105"/>
      <c r="AZ2142" s="105"/>
      <c r="BA2142" s="105"/>
      <c r="BB2142" s="105"/>
      <c r="BC2142" s="105"/>
      <c r="BD2142" s="105"/>
      <c r="BE2142" s="105"/>
      <c r="BF2142" s="105"/>
      <c r="BG2142" s="105"/>
    </row>
    <row r="2143" spans="1:59" ht="15.6" x14ac:dyDescent="0.3">
      <c r="A2143" s="105" t="s">
        <v>4000</v>
      </c>
      <c r="B2143" s="105" t="s">
        <v>2012</v>
      </c>
      <c r="C2143" s="105" t="s">
        <v>2011</v>
      </c>
      <c r="D2143" s="105">
        <v>1241</v>
      </c>
      <c r="E2143" s="105">
        <v>20</v>
      </c>
      <c r="F2143" s="129">
        <v>0</v>
      </c>
      <c r="G2143" s="148">
        <v>64.099999999999994</v>
      </c>
      <c r="H2143" s="105"/>
      <c r="I2143" s="105"/>
      <c r="J2143" s="105"/>
      <c r="K2143" s="105"/>
      <c r="L2143" s="105"/>
      <c r="M2143" s="105"/>
      <c r="N2143" s="105"/>
      <c r="O2143" s="105"/>
      <c r="P2143" s="105"/>
      <c r="Q2143" s="105"/>
      <c r="R2143" s="105"/>
      <c r="S2143" s="105" t="s">
        <v>84</v>
      </c>
      <c r="T2143" s="105" t="s">
        <v>84</v>
      </c>
      <c r="U2143" s="105" t="s">
        <v>84</v>
      </c>
      <c r="V2143" s="105"/>
      <c r="W2143" s="105"/>
      <c r="X2143" s="105"/>
      <c r="Y2143" s="105"/>
      <c r="Z2143" s="105"/>
      <c r="AA2143" s="105"/>
      <c r="AB2143" s="105"/>
      <c r="AC2143" s="105"/>
      <c r="AD2143" s="105"/>
      <c r="AE2143" s="105"/>
      <c r="AF2143" s="105"/>
      <c r="AG2143" s="105"/>
      <c r="AH2143" s="105"/>
      <c r="AI2143" s="105"/>
      <c r="AJ2143" s="105"/>
      <c r="AK2143" s="105"/>
      <c r="AL2143" s="105"/>
      <c r="AM2143" s="105"/>
      <c r="AN2143" s="105"/>
      <c r="AO2143" s="105"/>
      <c r="AP2143" s="105"/>
      <c r="AQ2143" s="105"/>
      <c r="AR2143" s="105"/>
      <c r="AS2143" s="105"/>
      <c r="AT2143" s="105"/>
      <c r="AU2143" s="105"/>
      <c r="AV2143" s="105"/>
      <c r="AW2143" s="105"/>
      <c r="AX2143" s="105"/>
      <c r="AY2143" s="105"/>
      <c r="AZ2143" s="105"/>
      <c r="BA2143" s="105"/>
      <c r="BB2143" s="105"/>
      <c r="BC2143" s="105"/>
      <c r="BD2143" s="105"/>
      <c r="BE2143" s="105"/>
      <c r="BF2143" s="105"/>
      <c r="BG2143" s="105"/>
    </row>
    <row r="2144" spans="1:59" ht="15.6" x14ac:dyDescent="0.3">
      <c r="A2144" s="105" t="s">
        <v>4000</v>
      </c>
      <c r="B2144" s="105" t="s">
        <v>2014</v>
      </c>
      <c r="C2144" s="105" t="s">
        <v>2015</v>
      </c>
      <c r="D2144" s="105">
        <v>1346</v>
      </c>
      <c r="E2144" s="105">
        <v>20</v>
      </c>
      <c r="F2144" s="129">
        <v>0</v>
      </c>
      <c r="G2144" s="148">
        <v>57.45</v>
      </c>
      <c r="H2144" s="105"/>
      <c r="I2144" s="105"/>
      <c r="J2144" s="105"/>
      <c r="K2144" s="105"/>
      <c r="L2144" s="105"/>
      <c r="M2144" s="105"/>
      <c r="N2144" s="105"/>
      <c r="O2144" s="105"/>
      <c r="P2144" s="105"/>
      <c r="Q2144" s="105"/>
      <c r="R2144" s="105"/>
      <c r="S2144" s="105" t="s">
        <v>84</v>
      </c>
      <c r="T2144" s="105" t="s">
        <v>84</v>
      </c>
      <c r="U2144" s="105" t="s">
        <v>84</v>
      </c>
      <c r="V2144" s="105"/>
      <c r="W2144" s="105"/>
      <c r="X2144" s="105"/>
      <c r="Y2144" s="105"/>
      <c r="Z2144" s="105"/>
      <c r="AA2144" s="105"/>
      <c r="AB2144" s="105"/>
      <c r="AC2144" s="105"/>
      <c r="AD2144" s="105"/>
      <c r="AE2144" s="105"/>
      <c r="AF2144" s="105"/>
      <c r="AG2144" s="105"/>
      <c r="AH2144" s="105"/>
      <c r="AI2144" s="105"/>
      <c r="AJ2144" s="105"/>
      <c r="AK2144" s="105"/>
      <c r="AL2144" s="105"/>
      <c r="AM2144" s="105"/>
      <c r="AN2144" s="105"/>
      <c r="AO2144" s="105"/>
      <c r="AP2144" s="105"/>
      <c r="AQ2144" s="105"/>
      <c r="AR2144" s="105"/>
      <c r="AS2144" s="105"/>
      <c r="AT2144" s="105"/>
      <c r="AU2144" s="105"/>
      <c r="AV2144" s="105"/>
      <c r="AW2144" s="105"/>
      <c r="AX2144" s="105"/>
      <c r="AY2144" s="105"/>
      <c r="AZ2144" s="105"/>
      <c r="BA2144" s="105"/>
      <c r="BB2144" s="105"/>
      <c r="BC2144" s="105"/>
      <c r="BD2144" s="105"/>
      <c r="BE2144" s="105"/>
      <c r="BF2144" s="105"/>
      <c r="BG2144" s="105"/>
    </row>
    <row r="2145" spans="1:59" ht="15.6" x14ac:dyDescent="0.3">
      <c r="A2145" s="105" t="s">
        <v>4000</v>
      </c>
      <c r="B2145" s="105" t="s">
        <v>2016</v>
      </c>
      <c r="C2145" s="105" t="s">
        <v>2011</v>
      </c>
      <c r="D2145" s="105">
        <v>1230</v>
      </c>
      <c r="E2145" s="105">
        <v>20</v>
      </c>
      <c r="F2145" s="129">
        <v>0</v>
      </c>
      <c r="G2145" s="148">
        <v>52.6</v>
      </c>
      <c r="H2145" s="105"/>
      <c r="I2145" s="105"/>
      <c r="J2145" s="105"/>
      <c r="K2145" s="105"/>
      <c r="L2145" s="105"/>
      <c r="M2145" s="105"/>
      <c r="N2145" s="105"/>
      <c r="O2145" s="105"/>
      <c r="P2145" s="105"/>
      <c r="Q2145" s="105" t="s">
        <v>291</v>
      </c>
      <c r="R2145" s="105" t="s">
        <v>2013</v>
      </c>
      <c r="S2145" s="105" t="s">
        <v>466</v>
      </c>
      <c r="T2145" s="105" t="s">
        <v>243</v>
      </c>
      <c r="U2145" s="105" t="s">
        <v>2017</v>
      </c>
      <c r="V2145" s="105" t="s">
        <v>2018</v>
      </c>
      <c r="W2145" s="105"/>
      <c r="X2145" s="105"/>
      <c r="Y2145" s="105" t="s">
        <v>84</v>
      </c>
      <c r="Z2145" s="105" t="s">
        <v>84</v>
      </c>
      <c r="AA2145" s="105" t="s">
        <v>84</v>
      </c>
      <c r="AB2145" s="105"/>
      <c r="AC2145" s="105"/>
      <c r="AD2145" s="105"/>
      <c r="AE2145" s="105"/>
      <c r="AF2145" s="105"/>
      <c r="AG2145" s="105"/>
      <c r="AH2145" s="105"/>
      <c r="AI2145" s="105"/>
      <c r="AJ2145" s="105"/>
      <c r="AK2145" s="105"/>
      <c r="AL2145" s="105"/>
      <c r="AM2145" s="105"/>
      <c r="AN2145" s="105"/>
      <c r="AO2145" s="105"/>
      <c r="AP2145" s="105"/>
      <c r="AQ2145" s="105"/>
      <c r="AR2145" s="105"/>
      <c r="AS2145" s="105"/>
      <c r="AT2145" s="105"/>
      <c r="AU2145" s="105"/>
      <c r="AV2145" s="105"/>
      <c r="AW2145" s="105"/>
      <c r="AX2145" s="105"/>
      <c r="AY2145" s="105"/>
      <c r="AZ2145" s="105"/>
      <c r="BA2145" s="105"/>
      <c r="BB2145" s="105"/>
      <c r="BC2145" s="105"/>
      <c r="BD2145" s="105"/>
      <c r="BE2145" s="105"/>
      <c r="BF2145" s="105"/>
      <c r="BG2145" s="105"/>
    </row>
    <row r="2146" spans="1:59" ht="15.6" x14ac:dyDescent="0.3">
      <c r="A2146" s="105" t="s">
        <v>4004</v>
      </c>
      <c r="B2146" s="105" t="s">
        <v>4005</v>
      </c>
      <c r="C2146" s="105" t="s">
        <v>230</v>
      </c>
      <c r="D2146" s="105">
        <v>353</v>
      </c>
      <c r="E2146" s="105">
        <v>6</v>
      </c>
      <c r="F2146" s="129">
        <v>0</v>
      </c>
      <c r="G2146" s="148">
        <v>86.33</v>
      </c>
      <c r="H2146" s="105"/>
      <c r="I2146" s="105"/>
      <c r="J2146" s="105"/>
      <c r="K2146" s="105"/>
      <c r="L2146" s="105"/>
      <c r="M2146" s="105"/>
      <c r="N2146" s="105"/>
      <c r="O2146" s="105"/>
      <c r="P2146" s="105"/>
      <c r="Q2146" s="105"/>
      <c r="R2146" s="105"/>
      <c r="S2146" s="105"/>
      <c r="T2146" s="105"/>
      <c r="U2146" s="105"/>
      <c r="V2146" s="105"/>
      <c r="W2146" s="105"/>
      <c r="X2146" s="105"/>
      <c r="Y2146" s="105"/>
      <c r="Z2146" s="105"/>
      <c r="AA2146" s="105"/>
      <c r="AB2146" s="105"/>
      <c r="AC2146" s="105"/>
      <c r="AD2146" s="105"/>
      <c r="AE2146" s="105"/>
      <c r="AF2146" s="105"/>
      <c r="AG2146" s="105"/>
      <c r="AH2146" s="105"/>
      <c r="AI2146" s="105"/>
      <c r="AJ2146" s="105"/>
      <c r="AK2146" s="105"/>
      <c r="AL2146" s="105"/>
      <c r="AM2146" s="105"/>
      <c r="AN2146" s="105"/>
      <c r="AO2146" s="105"/>
      <c r="AP2146" s="105"/>
      <c r="AQ2146" s="105"/>
      <c r="AR2146" s="105"/>
      <c r="AS2146" s="105"/>
      <c r="AT2146" s="105"/>
      <c r="AU2146" s="105"/>
      <c r="AV2146" s="105"/>
      <c r="AW2146" s="105"/>
      <c r="AX2146" s="105"/>
      <c r="AY2146" s="105"/>
      <c r="AZ2146" s="105"/>
      <c r="BA2146" s="105"/>
      <c r="BB2146" s="105"/>
      <c r="BC2146" s="105"/>
      <c r="BD2146" s="105"/>
      <c r="BE2146" s="105"/>
      <c r="BF2146" s="105"/>
      <c r="BG2146" s="105"/>
    </row>
    <row r="2147" spans="1:59" ht="15.6" x14ac:dyDescent="0.3">
      <c r="A2147" s="105" t="s">
        <v>4004</v>
      </c>
      <c r="B2147" s="105" t="s">
        <v>4006</v>
      </c>
      <c r="C2147" s="105" t="s">
        <v>230</v>
      </c>
      <c r="D2147" s="105">
        <v>349</v>
      </c>
      <c r="E2147" s="105">
        <v>6</v>
      </c>
      <c r="F2147" s="129">
        <v>0</v>
      </c>
      <c r="G2147" s="148">
        <v>86.67</v>
      </c>
      <c r="H2147" s="105"/>
      <c r="I2147" s="105"/>
      <c r="J2147" s="105"/>
      <c r="K2147" s="105"/>
      <c r="L2147" s="105"/>
      <c r="M2147" s="105"/>
      <c r="N2147" s="105"/>
      <c r="O2147" s="105"/>
      <c r="P2147" s="105"/>
      <c r="Q2147" s="105"/>
      <c r="R2147" s="105"/>
      <c r="S2147" s="105"/>
      <c r="T2147" s="105"/>
      <c r="U2147" s="105"/>
      <c r="V2147" s="105"/>
      <c r="W2147" s="105"/>
      <c r="X2147" s="105"/>
      <c r="Y2147" s="105"/>
      <c r="Z2147" s="105"/>
      <c r="AA2147" s="105"/>
      <c r="AB2147" s="105"/>
      <c r="AC2147" s="105"/>
      <c r="AD2147" s="105"/>
      <c r="AE2147" s="105"/>
      <c r="AF2147" s="105"/>
      <c r="AG2147" s="105"/>
      <c r="AH2147" s="105"/>
      <c r="AI2147" s="105"/>
      <c r="AJ2147" s="105"/>
      <c r="AK2147" s="105"/>
      <c r="AL2147" s="105"/>
      <c r="AM2147" s="105"/>
      <c r="AN2147" s="105"/>
      <c r="AO2147" s="105"/>
      <c r="AP2147" s="105"/>
      <c r="AQ2147" s="105"/>
      <c r="AR2147" s="105"/>
      <c r="AS2147" s="105"/>
      <c r="AT2147" s="105"/>
      <c r="AU2147" s="105"/>
      <c r="AV2147" s="105"/>
      <c r="AW2147" s="105"/>
      <c r="AX2147" s="105"/>
      <c r="AY2147" s="105"/>
      <c r="AZ2147" s="105"/>
      <c r="BA2147" s="105"/>
      <c r="BB2147" s="105"/>
      <c r="BC2147" s="105"/>
      <c r="BD2147" s="105"/>
      <c r="BE2147" s="105"/>
      <c r="BF2147" s="105"/>
      <c r="BG2147" s="105"/>
    </row>
    <row r="2148" spans="1:59" ht="15.6" x14ac:dyDescent="0.3">
      <c r="A2148" s="105" t="s">
        <v>4004</v>
      </c>
      <c r="B2148" s="105" t="s">
        <v>4007</v>
      </c>
      <c r="C2148" s="105" t="s">
        <v>2019</v>
      </c>
      <c r="D2148" s="105">
        <v>350</v>
      </c>
      <c r="E2148" s="105">
        <v>6</v>
      </c>
      <c r="F2148" s="129">
        <v>0</v>
      </c>
      <c r="G2148" s="148">
        <v>87.67</v>
      </c>
      <c r="H2148" s="105"/>
      <c r="I2148" s="105"/>
      <c r="J2148" s="105"/>
      <c r="K2148" s="105"/>
      <c r="L2148" s="105"/>
      <c r="M2148" s="105"/>
      <c r="N2148" s="105"/>
      <c r="O2148" s="105"/>
      <c r="P2148" s="105"/>
      <c r="Q2148" s="105"/>
      <c r="R2148" s="105"/>
      <c r="S2148" s="105"/>
      <c r="T2148" s="105"/>
      <c r="U2148" s="105"/>
      <c r="V2148" s="105"/>
      <c r="W2148" s="105"/>
      <c r="X2148" s="105"/>
      <c r="Y2148" s="105"/>
      <c r="Z2148" s="105"/>
      <c r="AA2148" s="105"/>
      <c r="AB2148" s="105"/>
      <c r="AC2148" s="105"/>
      <c r="AD2148" s="105"/>
      <c r="AE2148" s="105"/>
      <c r="AF2148" s="105"/>
      <c r="AG2148" s="105"/>
      <c r="AH2148" s="105"/>
      <c r="AI2148" s="105"/>
      <c r="AJ2148" s="105"/>
      <c r="AK2148" s="105"/>
      <c r="AL2148" s="105"/>
      <c r="AM2148" s="105"/>
      <c r="AN2148" s="105"/>
      <c r="AO2148" s="105"/>
      <c r="AP2148" s="105"/>
      <c r="AQ2148" s="105"/>
      <c r="AR2148" s="105"/>
      <c r="AS2148" s="105"/>
      <c r="AT2148" s="105"/>
      <c r="AU2148" s="105"/>
      <c r="AV2148" s="105"/>
      <c r="AW2148" s="105"/>
      <c r="AX2148" s="105"/>
      <c r="AY2148" s="105"/>
      <c r="AZ2148" s="105"/>
      <c r="BA2148" s="105"/>
      <c r="BB2148" s="105"/>
      <c r="BC2148" s="105"/>
      <c r="BD2148" s="105"/>
      <c r="BE2148" s="105"/>
      <c r="BF2148" s="105"/>
      <c r="BG2148" s="105"/>
    </row>
    <row r="2149" spans="1:59" ht="15.6" x14ac:dyDescent="0.3">
      <c r="A2149" s="105" t="s">
        <v>4004</v>
      </c>
      <c r="B2149" s="105" t="s">
        <v>2020</v>
      </c>
      <c r="C2149" s="105" t="s">
        <v>2021</v>
      </c>
      <c r="D2149" s="105">
        <v>354</v>
      </c>
      <c r="E2149" s="105">
        <v>6</v>
      </c>
      <c r="F2149" s="129">
        <v>0</v>
      </c>
      <c r="G2149" s="148">
        <v>80.83</v>
      </c>
      <c r="H2149" s="105"/>
      <c r="I2149" s="105"/>
      <c r="J2149" s="105"/>
      <c r="K2149" s="105"/>
      <c r="L2149" s="105"/>
      <c r="M2149" s="105"/>
      <c r="N2149" s="105"/>
      <c r="O2149" s="105"/>
      <c r="P2149" s="105"/>
      <c r="Q2149" s="105"/>
      <c r="R2149" s="105"/>
      <c r="S2149" s="105"/>
      <c r="T2149" s="105"/>
      <c r="U2149" s="105"/>
      <c r="V2149" s="105"/>
      <c r="W2149" s="105"/>
      <c r="X2149" s="105"/>
      <c r="Y2149" s="105"/>
      <c r="Z2149" s="105"/>
      <c r="AA2149" s="105"/>
      <c r="AB2149" s="105"/>
      <c r="AC2149" s="105"/>
      <c r="AD2149" s="105"/>
      <c r="AE2149" s="105"/>
      <c r="AF2149" s="105"/>
      <c r="AG2149" s="105"/>
      <c r="AH2149" s="105"/>
      <c r="AI2149" s="105"/>
      <c r="AJ2149" s="105"/>
      <c r="AK2149" s="105"/>
      <c r="AL2149" s="105"/>
      <c r="AM2149" s="105"/>
      <c r="AN2149" s="105"/>
      <c r="AO2149" s="105"/>
      <c r="AP2149" s="105"/>
      <c r="AQ2149" s="105"/>
      <c r="AR2149" s="105"/>
      <c r="AS2149" s="105"/>
      <c r="AT2149" s="105"/>
      <c r="AU2149" s="105"/>
      <c r="AV2149" s="105"/>
      <c r="AW2149" s="105"/>
      <c r="AX2149" s="105"/>
      <c r="AY2149" s="105"/>
      <c r="AZ2149" s="105"/>
      <c r="BA2149" s="105"/>
      <c r="BB2149" s="105"/>
      <c r="BC2149" s="105"/>
      <c r="BD2149" s="105"/>
      <c r="BE2149" s="105"/>
      <c r="BF2149" s="105"/>
      <c r="BG2149" s="105"/>
    </row>
    <row r="2150" spans="1:59" ht="15.6" x14ac:dyDescent="0.3">
      <c r="A2150" s="105" t="s">
        <v>4004</v>
      </c>
      <c r="B2150" s="105" t="s">
        <v>2022</v>
      </c>
      <c r="C2150" s="105" t="s">
        <v>2023</v>
      </c>
      <c r="D2150" s="105">
        <v>307</v>
      </c>
      <c r="E2150" s="105">
        <v>1</v>
      </c>
      <c r="F2150" s="129">
        <v>0</v>
      </c>
      <c r="G2150" s="148">
        <v>100</v>
      </c>
      <c r="H2150" s="105"/>
      <c r="I2150" s="105"/>
      <c r="J2150" s="105"/>
      <c r="K2150" s="105"/>
      <c r="L2150" s="105"/>
      <c r="M2150" s="105"/>
      <c r="N2150" s="105"/>
      <c r="O2150" s="105"/>
      <c r="P2150" s="105"/>
      <c r="Q2150" s="105"/>
      <c r="R2150" s="105"/>
      <c r="S2150" s="105"/>
      <c r="T2150" s="105"/>
      <c r="U2150" s="105"/>
      <c r="V2150" s="105"/>
      <c r="W2150" s="105"/>
      <c r="X2150" s="105"/>
      <c r="Y2150" s="105"/>
      <c r="Z2150" s="105"/>
      <c r="AA2150" s="105"/>
      <c r="AB2150" s="105"/>
      <c r="AC2150" s="105"/>
      <c r="AD2150" s="105"/>
      <c r="AE2150" s="105"/>
      <c r="AF2150" s="105"/>
      <c r="AG2150" s="105"/>
      <c r="AH2150" s="105"/>
      <c r="AI2150" s="105"/>
      <c r="AJ2150" s="105"/>
      <c r="AK2150" s="105"/>
      <c r="AL2150" s="105"/>
      <c r="AM2150" s="105"/>
      <c r="AN2150" s="105"/>
      <c r="AO2150" s="105"/>
      <c r="AP2150" s="105"/>
      <c r="AQ2150" s="105"/>
      <c r="AR2150" s="105"/>
      <c r="AS2150" s="105"/>
      <c r="AT2150" s="105"/>
      <c r="AU2150" s="105"/>
      <c r="AV2150" s="105"/>
      <c r="AW2150" s="105"/>
      <c r="AX2150" s="105"/>
      <c r="AY2150" s="105"/>
      <c r="AZ2150" s="105"/>
      <c r="BA2150" s="105"/>
      <c r="BB2150" s="105"/>
      <c r="BC2150" s="105"/>
      <c r="BD2150" s="105"/>
      <c r="BE2150" s="105"/>
      <c r="BF2150" s="105"/>
      <c r="BG2150" s="105"/>
    </row>
    <row r="2151" spans="1:59" ht="15.6" x14ac:dyDescent="0.3">
      <c r="A2151" s="105" t="s">
        <v>4004</v>
      </c>
      <c r="B2151" s="105" t="s">
        <v>2024</v>
      </c>
      <c r="C2151" s="105" t="s">
        <v>227</v>
      </c>
      <c r="D2151" s="105">
        <v>336</v>
      </c>
      <c r="E2151" s="105">
        <v>1</v>
      </c>
      <c r="F2151" s="129">
        <v>0</v>
      </c>
      <c r="G2151" s="148">
        <v>100</v>
      </c>
      <c r="H2151" s="105"/>
      <c r="I2151" s="105"/>
      <c r="J2151" s="105"/>
      <c r="K2151" s="105"/>
      <c r="L2151" s="105"/>
      <c r="M2151" s="105"/>
      <c r="N2151" s="105"/>
      <c r="O2151" s="105"/>
      <c r="P2151" s="105"/>
      <c r="Q2151" s="105"/>
      <c r="R2151" s="105"/>
      <c r="S2151" s="105"/>
      <c r="T2151" s="105"/>
      <c r="U2151" s="105"/>
      <c r="V2151" s="105"/>
      <c r="W2151" s="105"/>
      <c r="X2151" s="105"/>
      <c r="Y2151" s="105"/>
      <c r="Z2151" s="105"/>
      <c r="AA2151" s="105"/>
      <c r="AB2151" s="105"/>
      <c r="AC2151" s="105"/>
      <c r="AD2151" s="105"/>
      <c r="AE2151" s="105"/>
      <c r="AF2151" s="105"/>
      <c r="AG2151" s="105"/>
      <c r="AH2151" s="105"/>
      <c r="AI2151" s="105"/>
      <c r="AJ2151" s="105"/>
      <c r="AK2151" s="105"/>
      <c r="AL2151" s="105"/>
      <c r="AM2151" s="105"/>
      <c r="AN2151" s="105"/>
      <c r="AO2151" s="105"/>
      <c r="AP2151" s="105"/>
      <c r="AQ2151" s="105"/>
      <c r="AR2151" s="105"/>
      <c r="AS2151" s="105"/>
      <c r="AT2151" s="105"/>
      <c r="AU2151" s="105"/>
      <c r="AV2151" s="105"/>
      <c r="AW2151" s="105"/>
      <c r="AX2151" s="105"/>
      <c r="AY2151" s="105"/>
      <c r="AZ2151" s="105"/>
      <c r="BA2151" s="105"/>
      <c r="BB2151" s="105"/>
      <c r="BC2151" s="105"/>
      <c r="BD2151" s="105"/>
      <c r="BE2151" s="105"/>
      <c r="BF2151" s="105"/>
      <c r="BG2151" s="105"/>
    </row>
    <row r="2152" spans="1:59" ht="15.6" x14ac:dyDescent="0.3">
      <c r="A2152" s="105" t="s">
        <v>4008</v>
      </c>
      <c r="B2152" s="105" t="s">
        <v>4009</v>
      </c>
      <c r="C2152" s="105" t="s">
        <v>230</v>
      </c>
      <c r="D2152" s="105">
        <v>499</v>
      </c>
      <c r="E2152" s="105">
        <v>5</v>
      </c>
      <c r="F2152" s="129">
        <v>0</v>
      </c>
      <c r="G2152" s="148">
        <v>94.2</v>
      </c>
      <c r="H2152" s="105"/>
      <c r="I2152" s="105"/>
      <c r="J2152" s="105"/>
      <c r="K2152" s="105"/>
      <c r="L2152" s="105"/>
      <c r="M2152" s="105"/>
      <c r="N2152" s="105"/>
      <c r="O2152" s="105"/>
      <c r="P2152" s="105"/>
      <c r="Q2152" s="105"/>
      <c r="R2152" s="105"/>
      <c r="S2152" s="105"/>
      <c r="T2152" s="105"/>
      <c r="U2152" s="105"/>
      <c r="V2152" s="105"/>
      <c r="W2152" s="105"/>
      <c r="X2152" s="105"/>
      <c r="Y2152" s="105"/>
      <c r="Z2152" s="105"/>
      <c r="AA2152" s="105"/>
      <c r="AB2152" s="105"/>
      <c r="AC2152" s="105"/>
      <c r="AD2152" s="105"/>
      <c r="AE2152" s="105"/>
      <c r="AF2152" s="105"/>
      <c r="AG2152" s="105"/>
      <c r="AH2152" s="105"/>
      <c r="AI2152" s="105"/>
      <c r="AJ2152" s="105"/>
      <c r="AK2152" s="105"/>
      <c r="AL2152" s="105"/>
      <c r="AM2152" s="105"/>
      <c r="AN2152" s="105"/>
      <c r="AO2152" s="105"/>
      <c r="AP2152" s="105"/>
      <c r="AQ2152" s="105"/>
      <c r="AR2152" s="105"/>
      <c r="AS2152" s="105"/>
      <c r="AT2152" s="105"/>
      <c r="AU2152" s="105"/>
      <c r="AV2152" s="105"/>
      <c r="AW2152" s="105"/>
      <c r="AX2152" s="105"/>
      <c r="AY2152" s="105"/>
      <c r="AZ2152" s="105"/>
      <c r="BA2152" s="105"/>
      <c r="BB2152" s="105"/>
      <c r="BC2152" s="105"/>
      <c r="BD2152" s="105"/>
      <c r="BE2152" s="105"/>
      <c r="BF2152" s="105"/>
      <c r="BG2152" s="105"/>
    </row>
    <row r="2153" spans="1:59" ht="15.6" x14ac:dyDescent="0.3">
      <c r="A2153" s="105" t="s">
        <v>4008</v>
      </c>
      <c r="B2153" s="105" t="s">
        <v>4010</v>
      </c>
      <c r="C2153" s="105" t="s">
        <v>230</v>
      </c>
      <c r="D2153" s="105">
        <v>499</v>
      </c>
      <c r="E2153" s="105">
        <v>5</v>
      </c>
      <c r="F2153" s="129">
        <v>0</v>
      </c>
      <c r="G2153" s="148">
        <v>94.6</v>
      </c>
      <c r="H2153" s="105"/>
      <c r="I2153" s="105"/>
      <c r="J2153" s="105"/>
      <c r="K2153" s="105"/>
      <c r="L2153" s="105"/>
      <c r="M2153" s="105"/>
      <c r="N2153" s="105"/>
      <c r="O2153" s="105"/>
      <c r="P2153" s="105"/>
      <c r="Q2153" s="105"/>
      <c r="R2153" s="105"/>
      <c r="S2153" s="105"/>
      <c r="T2153" s="105"/>
      <c r="U2153" s="105"/>
      <c r="V2153" s="105"/>
      <c r="W2153" s="105"/>
      <c r="X2153" s="105"/>
      <c r="Y2153" s="105"/>
      <c r="Z2153" s="105"/>
      <c r="AA2153" s="105"/>
      <c r="AB2153" s="105"/>
      <c r="AC2153" s="105"/>
      <c r="AD2153" s="105"/>
      <c r="AE2153" s="105"/>
      <c r="AF2153" s="105"/>
      <c r="AG2153" s="105"/>
      <c r="AH2153" s="105"/>
      <c r="AI2153" s="105"/>
      <c r="AJ2153" s="105"/>
      <c r="AK2153" s="105"/>
      <c r="AL2153" s="105"/>
      <c r="AM2153" s="105"/>
      <c r="AN2153" s="105"/>
      <c r="AO2153" s="105"/>
      <c r="AP2153" s="105"/>
      <c r="AQ2153" s="105"/>
      <c r="AR2153" s="105"/>
      <c r="AS2153" s="105"/>
      <c r="AT2153" s="105"/>
      <c r="AU2153" s="105"/>
      <c r="AV2153" s="105"/>
      <c r="AW2153" s="105"/>
      <c r="AX2153" s="105"/>
      <c r="AY2153" s="105"/>
      <c r="AZ2153" s="105"/>
      <c r="BA2153" s="105"/>
      <c r="BB2153" s="105"/>
      <c r="BC2153" s="105"/>
      <c r="BD2153" s="105"/>
      <c r="BE2153" s="105"/>
      <c r="BF2153" s="105"/>
      <c r="BG2153" s="105"/>
    </row>
    <row r="2154" spans="1:59" ht="15.6" x14ac:dyDescent="0.3">
      <c r="A2154" s="105" t="s">
        <v>4008</v>
      </c>
      <c r="B2154" s="105" t="s">
        <v>4011</v>
      </c>
      <c r="C2154" s="105" t="s">
        <v>2025</v>
      </c>
      <c r="D2154" s="105">
        <v>499</v>
      </c>
      <c r="E2154" s="105">
        <v>5</v>
      </c>
      <c r="F2154" s="129">
        <v>0</v>
      </c>
      <c r="G2154" s="148">
        <v>94.6</v>
      </c>
      <c r="H2154" s="105"/>
      <c r="I2154" s="105"/>
      <c r="J2154" s="105"/>
      <c r="K2154" s="105"/>
      <c r="L2154" s="105"/>
      <c r="M2154" s="105"/>
      <c r="N2154" s="105"/>
      <c r="O2154" s="105"/>
      <c r="P2154" s="105"/>
      <c r="Q2154" s="105"/>
      <c r="R2154" s="105"/>
      <c r="S2154" s="105"/>
      <c r="T2154" s="105"/>
      <c r="U2154" s="105"/>
      <c r="V2154" s="105"/>
      <c r="W2154" s="105"/>
      <c r="X2154" s="105"/>
      <c r="Y2154" s="105"/>
      <c r="Z2154" s="105"/>
      <c r="AA2154" s="105"/>
      <c r="AB2154" s="105"/>
      <c r="AC2154" s="105"/>
      <c r="AD2154" s="105"/>
      <c r="AE2154" s="105"/>
      <c r="AF2154" s="105"/>
      <c r="AG2154" s="105"/>
      <c r="AH2154" s="105"/>
      <c r="AI2154" s="105"/>
      <c r="AJ2154" s="105"/>
      <c r="AK2154" s="105"/>
      <c r="AL2154" s="105"/>
      <c r="AM2154" s="105"/>
      <c r="AN2154" s="105"/>
      <c r="AO2154" s="105"/>
      <c r="AP2154" s="105"/>
      <c r="AQ2154" s="105"/>
      <c r="AR2154" s="105"/>
      <c r="AS2154" s="105"/>
      <c r="AT2154" s="105"/>
      <c r="AU2154" s="105"/>
      <c r="AV2154" s="105"/>
      <c r="AW2154" s="105"/>
      <c r="AX2154" s="105"/>
      <c r="AY2154" s="105"/>
      <c r="AZ2154" s="105"/>
      <c r="BA2154" s="105"/>
      <c r="BB2154" s="105"/>
      <c r="BC2154" s="105"/>
      <c r="BD2154" s="105"/>
      <c r="BE2154" s="105"/>
      <c r="BF2154" s="105"/>
      <c r="BG2154" s="105"/>
    </row>
    <row r="2155" spans="1:59" ht="15.6" x14ac:dyDescent="0.3">
      <c r="A2155" s="105" t="s">
        <v>4008</v>
      </c>
      <c r="B2155" s="105" t="s">
        <v>2026</v>
      </c>
      <c r="C2155" s="105" t="s">
        <v>2027</v>
      </c>
      <c r="D2155" s="105">
        <v>495</v>
      </c>
      <c r="E2155" s="105">
        <v>5</v>
      </c>
      <c r="F2155" s="129">
        <v>0</v>
      </c>
      <c r="G2155" s="148">
        <v>87</v>
      </c>
      <c r="H2155" s="105"/>
      <c r="I2155" s="105"/>
      <c r="J2155" s="105"/>
      <c r="K2155" s="105"/>
      <c r="L2155" s="105"/>
      <c r="M2155" s="105"/>
      <c r="N2155" s="105"/>
      <c r="O2155" s="105"/>
      <c r="P2155" s="105"/>
      <c r="Q2155" s="105"/>
      <c r="R2155" s="105"/>
      <c r="S2155" s="105"/>
      <c r="T2155" s="105"/>
      <c r="U2155" s="105"/>
      <c r="V2155" s="105"/>
      <c r="W2155" s="105"/>
      <c r="X2155" s="105"/>
      <c r="Y2155" s="105"/>
      <c r="Z2155" s="105"/>
      <c r="AA2155" s="105"/>
      <c r="AB2155" s="105"/>
      <c r="AC2155" s="105"/>
      <c r="AD2155" s="105"/>
      <c r="AE2155" s="105"/>
      <c r="AF2155" s="105"/>
      <c r="AG2155" s="105"/>
      <c r="AH2155" s="105"/>
      <c r="AI2155" s="105"/>
      <c r="AJ2155" s="105"/>
      <c r="AK2155" s="105"/>
      <c r="AL2155" s="105"/>
      <c r="AM2155" s="105"/>
      <c r="AN2155" s="105"/>
      <c r="AO2155" s="105"/>
      <c r="AP2155" s="105"/>
      <c r="AQ2155" s="105"/>
      <c r="AR2155" s="105"/>
      <c r="AS2155" s="105"/>
      <c r="AT2155" s="105"/>
      <c r="AU2155" s="105"/>
      <c r="AV2155" s="105"/>
      <c r="AW2155" s="105"/>
      <c r="AX2155" s="105"/>
      <c r="AY2155" s="105"/>
      <c r="AZ2155" s="105"/>
      <c r="BA2155" s="105"/>
      <c r="BB2155" s="105"/>
      <c r="BC2155" s="105"/>
      <c r="BD2155" s="105"/>
      <c r="BE2155" s="105"/>
      <c r="BF2155" s="105"/>
      <c r="BG2155" s="105"/>
    </row>
    <row r="2156" spans="1:59" ht="15.6" x14ac:dyDescent="0.3">
      <c r="A2156" s="105" t="s">
        <v>4008</v>
      </c>
      <c r="B2156" s="105" t="s">
        <v>2028</v>
      </c>
      <c r="C2156" s="105" t="s">
        <v>2029</v>
      </c>
      <c r="D2156" s="105">
        <v>368</v>
      </c>
      <c r="E2156" s="105">
        <v>5</v>
      </c>
      <c r="F2156" s="129">
        <v>0</v>
      </c>
      <c r="G2156" s="148">
        <v>58.4</v>
      </c>
      <c r="H2156" s="105"/>
      <c r="I2156" s="105"/>
      <c r="J2156" s="105"/>
      <c r="K2156" s="105"/>
      <c r="L2156" s="105"/>
      <c r="M2156" s="105"/>
      <c r="N2156" s="105"/>
      <c r="O2156" s="105"/>
      <c r="P2156" s="105"/>
      <c r="Q2156" s="105" t="s">
        <v>84</v>
      </c>
      <c r="R2156" s="105"/>
      <c r="S2156" s="105"/>
      <c r="T2156" s="105"/>
      <c r="U2156" s="105"/>
      <c r="V2156" s="105"/>
      <c r="W2156" s="105"/>
      <c r="X2156" s="105"/>
      <c r="Y2156" s="105"/>
      <c r="Z2156" s="105"/>
      <c r="AA2156" s="105"/>
      <c r="AB2156" s="105"/>
      <c r="AC2156" s="105"/>
      <c r="AD2156" s="105"/>
      <c r="AE2156" s="105"/>
      <c r="AF2156" s="105"/>
      <c r="AG2156" s="105"/>
      <c r="AH2156" s="105"/>
      <c r="AI2156" s="105"/>
      <c r="AJ2156" s="105"/>
      <c r="AK2156" s="105"/>
      <c r="AL2156" s="105"/>
      <c r="AM2156" s="105"/>
      <c r="AN2156" s="105"/>
      <c r="AO2156" s="105"/>
      <c r="AP2156" s="105"/>
      <c r="AQ2156" s="105"/>
      <c r="AR2156" s="105"/>
      <c r="AS2156" s="105"/>
      <c r="AT2156" s="105"/>
      <c r="AU2156" s="105"/>
      <c r="AV2156" s="105"/>
      <c r="AW2156" s="105"/>
      <c r="AX2156" s="105"/>
      <c r="AY2156" s="105"/>
      <c r="AZ2156" s="105"/>
      <c r="BA2156" s="105"/>
      <c r="BB2156" s="105"/>
      <c r="BC2156" s="105"/>
      <c r="BD2156" s="105"/>
      <c r="BE2156" s="105"/>
      <c r="BF2156" s="105"/>
      <c r="BG2156" s="105"/>
    </row>
    <row r="2157" spans="1:59" ht="15.6" x14ac:dyDescent="0.3">
      <c r="A2157" s="105" t="s">
        <v>4008</v>
      </c>
      <c r="B2157" s="105" t="s">
        <v>2030</v>
      </c>
      <c r="C2157" s="105" t="s">
        <v>227</v>
      </c>
      <c r="D2157" s="105">
        <v>592</v>
      </c>
      <c r="E2157" s="105">
        <v>5</v>
      </c>
      <c r="F2157" s="129">
        <v>0</v>
      </c>
      <c r="G2157" s="148">
        <v>60.6</v>
      </c>
      <c r="H2157" s="105"/>
      <c r="I2157" s="105"/>
      <c r="J2157" s="105"/>
      <c r="K2157" s="105"/>
      <c r="L2157" s="105"/>
      <c r="M2157" s="105"/>
      <c r="N2157" s="105"/>
      <c r="O2157" s="105"/>
      <c r="P2157" s="105"/>
      <c r="Q2157" s="105" t="s">
        <v>939</v>
      </c>
      <c r="R2157" s="105"/>
      <c r="S2157" s="105"/>
      <c r="T2157" s="105"/>
      <c r="U2157" s="105"/>
      <c r="V2157" s="105"/>
      <c r="W2157" s="105"/>
      <c r="X2157" s="105"/>
      <c r="Y2157" s="105"/>
      <c r="Z2157" s="105"/>
      <c r="AA2157" s="105"/>
      <c r="AB2157" s="105"/>
      <c r="AC2157" s="105"/>
      <c r="AD2157" s="105"/>
      <c r="AE2157" s="105"/>
      <c r="AF2157" s="105"/>
      <c r="AG2157" s="105"/>
      <c r="AH2157" s="105"/>
      <c r="AI2157" s="105"/>
      <c r="AJ2157" s="105"/>
      <c r="AK2157" s="105"/>
      <c r="AL2157" s="105"/>
      <c r="AM2157" s="105"/>
      <c r="AN2157" s="105"/>
      <c r="AO2157" s="105"/>
      <c r="AP2157" s="105"/>
      <c r="AQ2157" s="105"/>
      <c r="AR2157" s="105"/>
      <c r="AS2157" s="105"/>
      <c r="AT2157" s="105"/>
      <c r="AU2157" s="105"/>
      <c r="AV2157" s="105"/>
      <c r="AW2157" s="105"/>
      <c r="AX2157" s="105"/>
      <c r="AY2157" s="105"/>
      <c r="AZ2157" s="105"/>
      <c r="BA2157" s="105"/>
      <c r="BB2157" s="105"/>
      <c r="BC2157" s="105"/>
      <c r="BD2157" s="105"/>
      <c r="BE2157" s="105"/>
      <c r="BF2157" s="105"/>
      <c r="BG2157" s="105"/>
    </row>
    <row r="2158" spans="1:59" ht="15.6" x14ac:dyDescent="0.3">
      <c r="A2158" s="105" t="s">
        <v>4012</v>
      </c>
      <c r="B2158" s="105" t="s">
        <v>4013</v>
      </c>
      <c r="C2158" s="105" t="s">
        <v>230</v>
      </c>
      <c r="D2158" s="105">
        <v>650</v>
      </c>
      <c r="E2158" s="105">
        <v>7</v>
      </c>
      <c r="F2158" s="129">
        <v>0</v>
      </c>
      <c r="G2158" s="148">
        <v>87</v>
      </c>
      <c r="H2158" s="105"/>
      <c r="I2158" s="105"/>
      <c r="J2158" s="105"/>
      <c r="K2158" s="105"/>
      <c r="L2158" s="105"/>
      <c r="M2158" s="105"/>
      <c r="N2158" s="105"/>
      <c r="O2158" s="105"/>
      <c r="P2158" s="105"/>
      <c r="Q2158" s="105"/>
      <c r="R2158" s="105"/>
      <c r="S2158" s="105"/>
      <c r="T2158" s="105"/>
      <c r="U2158" s="105"/>
      <c r="V2158" s="105"/>
      <c r="W2158" s="105"/>
      <c r="X2158" s="105"/>
      <c r="Y2158" s="105"/>
      <c r="Z2158" s="105"/>
      <c r="AA2158" s="105"/>
      <c r="AB2158" s="105"/>
      <c r="AC2158" s="105"/>
      <c r="AD2158" s="105"/>
      <c r="AE2158" s="105"/>
      <c r="AF2158" s="105"/>
      <c r="AG2158" s="105"/>
      <c r="AH2158" s="105"/>
      <c r="AI2158" s="105"/>
      <c r="AJ2158" s="105"/>
      <c r="AK2158" s="105"/>
      <c r="AL2158" s="105"/>
      <c r="AM2158" s="105"/>
      <c r="AN2158" s="105"/>
      <c r="AO2158" s="105"/>
      <c r="AP2158" s="105"/>
      <c r="AQ2158" s="105"/>
      <c r="AR2158" s="105"/>
      <c r="AS2158" s="105"/>
      <c r="AT2158" s="105"/>
      <c r="AU2158" s="105"/>
      <c r="AV2158" s="105"/>
      <c r="AW2158" s="105"/>
      <c r="AX2158" s="105"/>
      <c r="AY2158" s="105"/>
      <c r="AZ2158" s="105"/>
      <c r="BA2158" s="105"/>
      <c r="BB2158" s="105"/>
      <c r="BC2158" s="105"/>
      <c r="BD2158" s="105"/>
      <c r="BE2158" s="105"/>
      <c r="BF2158" s="105"/>
      <c r="BG2158" s="105"/>
    </row>
    <row r="2159" spans="1:59" ht="15.6" x14ac:dyDescent="0.3">
      <c r="A2159" s="105" t="s">
        <v>4012</v>
      </c>
      <c r="B2159" s="105" t="s">
        <v>4014</v>
      </c>
      <c r="C2159" s="105" t="s">
        <v>230</v>
      </c>
      <c r="D2159" s="105">
        <v>578</v>
      </c>
      <c r="E2159" s="105">
        <v>7</v>
      </c>
      <c r="F2159" s="129">
        <v>0</v>
      </c>
      <c r="G2159" s="148">
        <v>86.71</v>
      </c>
      <c r="H2159" s="105"/>
      <c r="I2159" s="105"/>
      <c r="J2159" s="105"/>
      <c r="K2159" s="105"/>
      <c r="L2159" s="105"/>
      <c r="M2159" s="105"/>
      <c r="N2159" s="105"/>
      <c r="O2159" s="105"/>
      <c r="P2159" s="105"/>
      <c r="Q2159" s="105"/>
      <c r="R2159" s="105"/>
      <c r="S2159" s="105"/>
      <c r="T2159" s="105"/>
      <c r="U2159" s="105"/>
      <c r="V2159" s="105"/>
      <c r="W2159" s="105"/>
      <c r="X2159" s="105"/>
      <c r="Y2159" s="105"/>
      <c r="Z2159" s="105"/>
      <c r="AA2159" s="105"/>
      <c r="AB2159" s="105"/>
      <c r="AC2159" s="105"/>
      <c r="AD2159" s="105"/>
      <c r="AE2159" s="105"/>
      <c r="AF2159" s="105"/>
      <c r="AG2159" s="105"/>
      <c r="AH2159" s="105"/>
      <c r="AI2159" s="105"/>
      <c r="AJ2159" s="105"/>
      <c r="AK2159" s="105"/>
      <c r="AL2159" s="105"/>
      <c r="AM2159" s="105"/>
      <c r="AN2159" s="105"/>
      <c r="AO2159" s="105"/>
      <c r="AP2159" s="105"/>
      <c r="AQ2159" s="105"/>
      <c r="AR2159" s="105"/>
      <c r="AS2159" s="105"/>
      <c r="AT2159" s="105"/>
      <c r="AU2159" s="105"/>
      <c r="AV2159" s="105"/>
      <c r="AW2159" s="105"/>
      <c r="AX2159" s="105"/>
      <c r="AY2159" s="105"/>
      <c r="AZ2159" s="105"/>
      <c r="BA2159" s="105"/>
      <c r="BB2159" s="105"/>
      <c r="BC2159" s="105"/>
      <c r="BD2159" s="105"/>
      <c r="BE2159" s="105"/>
      <c r="BF2159" s="105"/>
      <c r="BG2159" s="105"/>
    </row>
    <row r="2160" spans="1:59" ht="15.6" x14ac:dyDescent="0.3">
      <c r="A2160" s="105" t="s">
        <v>4012</v>
      </c>
      <c r="B2160" s="105" t="s">
        <v>4015</v>
      </c>
      <c r="C2160" s="105" t="s">
        <v>2031</v>
      </c>
      <c r="D2160" s="105">
        <v>578</v>
      </c>
      <c r="E2160" s="105">
        <v>7</v>
      </c>
      <c r="F2160" s="129">
        <v>0</v>
      </c>
      <c r="G2160" s="148">
        <v>87</v>
      </c>
      <c r="H2160" s="105"/>
      <c r="I2160" s="105"/>
      <c r="J2160" s="105"/>
      <c r="K2160" s="105"/>
      <c r="L2160" s="105"/>
      <c r="M2160" s="105"/>
      <c r="N2160" s="105"/>
      <c r="O2160" s="105"/>
      <c r="P2160" s="105"/>
      <c r="Q2160" s="105"/>
      <c r="R2160" s="105"/>
      <c r="S2160" s="105"/>
      <c r="T2160" s="105"/>
      <c r="U2160" s="105"/>
      <c r="V2160" s="105"/>
      <c r="W2160" s="105"/>
      <c r="X2160" s="105"/>
      <c r="Y2160" s="105"/>
      <c r="Z2160" s="105"/>
      <c r="AA2160" s="105"/>
      <c r="AB2160" s="105"/>
      <c r="AC2160" s="105"/>
      <c r="AD2160" s="105"/>
      <c r="AE2160" s="105"/>
      <c r="AF2160" s="105"/>
      <c r="AG2160" s="105"/>
      <c r="AH2160" s="105"/>
      <c r="AI2160" s="105"/>
      <c r="AJ2160" s="105"/>
      <c r="AK2160" s="105"/>
      <c r="AL2160" s="105"/>
      <c r="AM2160" s="105"/>
      <c r="AN2160" s="105"/>
      <c r="AO2160" s="105"/>
      <c r="AP2160" s="105"/>
      <c r="AQ2160" s="105"/>
      <c r="AR2160" s="105"/>
      <c r="AS2160" s="105"/>
      <c r="AT2160" s="105"/>
      <c r="AU2160" s="105"/>
      <c r="AV2160" s="105"/>
      <c r="AW2160" s="105"/>
      <c r="AX2160" s="105"/>
      <c r="AY2160" s="105"/>
      <c r="AZ2160" s="105"/>
      <c r="BA2160" s="105"/>
      <c r="BB2160" s="105"/>
      <c r="BC2160" s="105"/>
      <c r="BD2160" s="105"/>
      <c r="BE2160" s="105"/>
      <c r="BF2160" s="105"/>
      <c r="BG2160" s="105"/>
    </row>
    <row r="2161" spans="1:59" ht="15.6" x14ac:dyDescent="0.3">
      <c r="A2161" s="105" t="s">
        <v>4012</v>
      </c>
      <c r="B2161" s="105" t="s">
        <v>2032</v>
      </c>
      <c r="C2161" s="105" t="s">
        <v>2033</v>
      </c>
      <c r="D2161" s="105">
        <v>584</v>
      </c>
      <c r="E2161" s="105">
        <v>7</v>
      </c>
      <c r="F2161" s="129">
        <v>0</v>
      </c>
      <c r="G2161" s="148">
        <v>84.43</v>
      </c>
      <c r="H2161" s="105"/>
      <c r="I2161" s="105"/>
      <c r="J2161" s="105"/>
      <c r="K2161" s="105"/>
      <c r="L2161" s="105"/>
      <c r="M2161" s="105"/>
      <c r="N2161" s="105"/>
      <c r="O2161" s="105"/>
      <c r="P2161" s="105"/>
      <c r="Q2161" s="105"/>
      <c r="R2161" s="105"/>
      <c r="S2161" s="105"/>
      <c r="T2161" s="105"/>
      <c r="U2161" s="105"/>
      <c r="V2161" s="105"/>
      <c r="W2161" s="105"/>
      <c r="X2161" s="105"/>
      <c r="Y2161" s="105"/>
      <c r="Z2161" s="105"/>
      <c r="AA2161" s="105"/>
      <c r="AB2161" s="105"/>
      <c r="AC2161" s="105"/>
      <c r="AD2161" s="105"/>
      <c r="AE2161" s="105"/>
      <c r="AF2161" s="105"/>
      <c r="AG2161" s="105"/>
      <c r="AH2161" s="105"/>
      <c r="AI2161" s="105"/>
      <c r="AJ2161" s="105"/>
      <c r="AK2161" s="105"/>
      <c r="AL2161" s="105"/>
      <c r="AM2161" s="105"/>
      <c r="AN2161" s="105"/>
      <c r="AO2161" s="105"/>
      <c r="AP2161" s="105"/>
      <c r="AQ2161" s="105"/>
      <c r="AR2161" s="105"/>
      <c r="AS2161" s="105"/>
      <c r="AT2161" s="105"/>
      <c r="AU2161" s="105"/>
      <c r="AV2161" s="105"/>
      <c r="AW2161" s="105"/>
      <c r="AX2161" s="105"/>
      <c r="AY2161" s="105"/>
      <c r="AZ2161" s="105"/>
      <c r="BA2161" s="105"/>
      <c r="BB2161" s="105"/>
      <c r="BC2161" s="105"/>
      <c r="BD2161" s="105"/>
      <c r="BE2161" s="105"/>
      <c r="BF2161" s="105"/>
      <c r="BG2161" s="105"/>
    </row>
    <row r="2162" spans="1:59" ht="15.6" x14ac:dyDescent="0.3">
      <c r="A2162" s="105" t="s">
        <v>4012</v>
      </c>
      <c r="B2162" s="105" t="s">
        <v>2034</v>
      </c>
      <c r="C2162" s="105" t="s">
        <v>2035</v>
      </c>
      <c r="D2162" s="105">
        <v>540</v>
      </c>
      <c r="E2162" s="105">
        <v>7</v>
      </c>
      <c r="F2162" s="129">
        <v>0</v>
      </c>
      <c r="G2162" s="148">
        <v>62.14</v>
      </c>
      <c r="H2162" s="105"/>
      <c r="I2162" s="105"/>
      <c r="J2162" s="105"/>
      <c r="K2162" s="105"/>
      <c r="L2162" s="105"/>
      <c r="M2162" s="105"/>
      <c r="N2162" s="105"/>
      <c r="O2162" s="105"/>
      <c r="P2162" s="105"/>
      <c r="Q2162" s="105" t="s">
        <v>84</v>
      </c>
      <c r="R2162" s="105"/>
      <c r="S2162" s="105"/>
      <c r="T2162" s="105"/>
      <c r="U2162" s="105"/>
      <c r="V2162" s="105"/>
      <c r="W2162" s="105"/>
      <c r="X2162" s="105"/>
      <c r="Y2162" s="105"/>
      <c r="Z2162" s="105"/>
      <c r="AA2162" s="105"/>
      <c r="AB2162" s="105"/>
      <c r="AC2162" s="105"/>
      <c r="AD2162" s="105"/>
      <c r="AE2162" s="105"/>
      <c r="AF2162" s="105"/>
      <c r="AG2162" s="105"/>
      <c r="AH2162" s="105"/>
      <c r="AI2162" s="105"/>
      <c r="AJ2162" s="105"/>
      <c r="AK2162" s="105"/>
      <c r="AL2162" s="105"/>
      <c r="AM2162" s="105"/>
      <c r="AN2162" s="105"/>
      <c r="AO2162" s="105"/>
      <c r="AP2162" s="105"/>
      <c r="AQ2162" s="105"/>
      <c r="AR2162" s="105"/>
      <c r="AS2162" s="105"/>
      <c r="AT2162" s="105"/>
      <c r="AU2162" s="105"/>
      <c r="AV2162" s="105"/>
      <c r="AW2162" s="105"/>
      <c r="AX2162" s="105"/>
      <c r="AY2162" s="105"/>
      <c r="AZ2162" s="105"/>
      <c r="BA2162" s="105"/>
      <c r="BB2162" s="105"/>
      <c r="BC2162" s="105"/>
      <c r="BD2162" s="105"/>
      <c r="BE2162" s="105"/>
      <c r="BF2162" s="105"/>
      <c r="BG2162" s="105"/>
    </row>
    <row r="2163" spans="1:59" ht="15.6" x14ac:dyDescent="0.3">
      <c r="A2163" s="105" t="s">
        <v>4012</v>
      </c>
      <c r="B2163" s="105" t="s">
        <v>2036</v>
      </c>
      <c r="C2163" s="105" t="s">
        <v>2037</v>
      </c>
      <c r="D2163" s="105">
        <v>165</v>
      </c>
      <c r="E2163" s="105">
        <v>1</v>
      </c>
      <c r="F2163" s="128">
        <v>2.4438699999999999E-120</v>
      </c>
      <c r="G2163" s="148">
        <v>100</v>
      </c>
      <c r="H2163" s="105"/>
      <c r="I2163" s="105"/>
      <c r="J2163" s="105"/>
      <c r="K2163" s="105"/>
      <c r="L2163" s="105"/>
      <c r="M2163" s="105"/>
      <c r="N2163" s="105"/>
      <c r="O2163" s="105"/>
      <c r="P2163" s="105"/>
      <c r="Q2163" s="105"/>
      <c r="R2163" s="105"/>
      <c r="S2163" s="105"/>
      <c r="T2163" s="105"/>
      <c r="U2163" s="105"/>
      <c r="V2163" s="105"/>
      <c r="W2163" s="105"/>
      <c r="X2163" s="105"/>
      <c r="Y2163" s="105"/>
      <c r="Z2163" s="105"/>
      <c r="AA2163" s="105"/>
      <c r="AB2163" s="105"/>
      <c r="AC2163" s="105"/>
      <c r="AD2163" s="105"/>
      <c r="AE2163" s="105"/>
      <c r="AF2163" s="105"/>
      <c r="AG2163" s="105"/>
      <c r="AH2163" s="105"/>
      <c r="AI2163" s="105"/>
      <c r="AJ2163" s="105"/>
      <c r="AK2163" s="105"/>
      <c r="AL2163" s="105"/>
      <c r="AM2163" s="105"/>
      <c r="AN2163" s="105"/>
      <c r="AO2163" s="105"/>
      <c r="AP2163" s="105"/>
      <c r="AQ2163" s="105"/>
      <c r="AR2163" s="105"/>
      <c r="AS2163" s="105"/>
      <c r="AT2163" s="105"/>
      <c r="AU2163" s="105"/>
      <c r="AV2163" s="105"/>
      <c r="AW2163" s="105"/>
      <c r="AX2163" s="105"/>
      <c r="AY2163" s="105"/>
      <c r="AZ2163" s="105"/>
      <c r="BA2163" s="105"/>
      <c r="BB2163" s="105"/>
      <c r="BC2163" s="105"/>
      <c r="BD2163" s="105"/>
      <c r="BE2163" s="105"/>
      <c r="BF2163" s="105"/>
      <c r="BG2163" s="105"/>
    </row>
    <row r="2164" spans="1:59" ht="15.6" x14ac:dyDescent="0.3">
      <c r="A2164" s="105" t="s">
        <v>4016</v>
      </c>
      <c r="B2164" s="105" t="s">
        <v>4017</v>
      </c>
      <c r="C2164" s="105" t="s">
        <v>230</v>
      </c>
      <c r="D2164" s="105">
        <v>503</v>
      </c>
      <c r="E2164" s="105">
        <v>6</v>
      </c>
      <c r="F2164" s="129">
        <v>0</v>
      </c>
      <c r="G2164" s="148">
        <v>88.17</v>
      </c>
      <c r="H2164" s="105"/>
      <c r="I2164" s="105"/>
      <c r="J2164" s="105"/>
      <c r="K2164" s="105"/>
      <c r="L2164" s="105"/>
      <c r="M2164" s="105"/>
      <c r="N2164" s="105"/>
      <c r="O2164" s="105"/>
      <c r="P2164" s="105"/>
      <c r="Q2164" s="105"/>
      <c r="R2164" s="105"/>
      <c r="S2164" s="105"/>
      <c r="T2164" s="105"/>
      <c r="U2164" s="105"/>
      <c r="V2164" s="105"/>
      <c r="W2164" s="105"/>
      <c r="X2164" s="105"/>
      <c r="Y2164" s="105"/>
      <c r="Z2164" s="105"/>
      <c r="AA2164" s="105"/>
      <c r="AB2164" s="105"/>
      <c r="AC2164" s="105"/>
      <c r="AD2164" s="105"/>
      <c r="AE2164" s="105"/>
      <c r="AF2164" s="105"/>
      <c r="AG2164" s="105"/>
      <c r="AH2164" s="105"/>
      <c r="AI2164" s="105"/>
      <c r="AJ2164" s="105"/>
      <c r="AK2164" s="105"/>
      <c r="AL2164" s="105"/>
      <c r="AM2164" s="105"/>
      <c r="AN2164" s="105"/>
      <c r="AO2164" s="105"/>
      <c r="AP2164" s="105"/>
      <c r="AQ2164" s="105"/>
      <c r="AR2164" s="105"/>
      <c r="AS2164" s="105"/>
      <c r="AT2164" s="105"/>
      <c r="AU2164" s="105"/>
      <c r="AV2164" s="105"/>
      <c r="AW2164" s="105"/>
      <c r="AX2164" s="105"/>
      <c r="AY2164" s="105"/>
      <c r="AZ2164" s="105"/>
      <c r="BA2164" s="105"/>
      <c r="BB2164" s="105"/>
      <c r="BC2164" s="105"/>
      <c r="BD2164" s="105"/>
      <c r="BE2164" s="105"/>
      <c r="BF2164" s="105"/>
      <c r="BG2164" s="105"/>
    </row>
    <row r="2165" spans="1:59" ht="15.6" x14ac:dyDescent="0.3">
      <c r="A2165" s="105" t="s">
        <v>4016</v>
      </c>
      <c r="B2165" s="105" t="s">
        <v>4018</v>
      </c>
      <c r="C2165" s="105" t="s">
        <v>230</v>
      </c>
      <c r="D2165" s="105">
        <v>503</v>
      </c>
      <c r="E2165" s="105">
        <v>6</v>
      </c>
      <c r="F2165" s="129">
        <v>0</v>
      </c>
      <c r="G2165" s="148">
        <v>87.83</v>
      </c>
      <c r="H2165" s="105"/>
      <c r="I2165" s="105"/>
      <c r="J2165" s="105"/>
      <c r="K2165" s="105"/>
      <c r="L2165" s="105"/>
      <c r="M2165" s="105"/>
      <c r="N2165" s="105"/>
      <c r="O2165" s="105"/>
      <c r="P2165" s="105"/>
      <c r="Q2165" s="105"/>
      <c r="R2165" s="105"/>
      <c r="S2165" s="105"/>
      <c r="T2165" s="105"/>
      <c r="U2165" s="105"/>
      <c r="V2165" s="105"/>
      <c r="W2165" s="105"/>
      <c r="X2165" s="105"/>
      <c r="Y2165" s="105"/>
      <c r="Z2165" s="105"/>
      <c r="AA2165" s="105"/>
      <c r="AB2165" s="105"/>
      <c r="AC2165" s="105"/>
      <c r="AD2165" s="105"/>
      <c r="AE2165" s="105"/>
      <c r="AF2165" s="105"/>
      <c r="AG2165" s="105"/>
      <c r="AH2165" s="105"/>
      <c r="AI2165" s="105"/>
      <c r="AJ2165" s="105"/>
      <c r="AK2165" s="105"/>
      <c r="AL2165" s="105"/>
      <c r="AM2165" s="105"/>
      <c r="AN2165" s="105"/>
      <c r="AO2165" s="105"/>
      <c r="AP2165" s="105"/>
      <c r="AQ2165" s="105"/>
      <c r="AR2165" s="105"/>
      <c r="AS2165" s="105"/>
      <c r="AT2165" s="105"/>
      <c r="AU2165" s="105"/>
      <c r="AV2165" s="105"/>
      <c r="AW2165" s="105"/>
      <c r="AX2165" s="105"/>
      <c r="AY2165" s="105"/>
      <c r="AZ2165" s="105"/>
      <c r="BA2165" s="105"/>
      <c r="BB2165" s="105"/>
      <c r="BC2165" s="105"/>
      <c r="BD2165" s="105"/>
      <c r="BE2165" s="105"/>
      <c r="BF2165" s="105"/>
      <c r="BG2165" s="105"/>
    </row>
    <row r="2166" spans="1:59" ht="15.6" x14ac:dyDescent="0.3">
      <c r="A2166" s="105" t="s">
        <v>4016</v>
      </c>
      <c r="B2166" s="105" t="s">
        <v>4019</v>
      </c>
      <c r="C2166" s="105" t="s">
        <v>2038</v>
      </c>
      <c r="D2166" s="105">
        <v>503</v>
      </c>
      <c r="E2166" s="105">
        <v>6</v>
      </c>
      <c r="F2166" s="129">
        <v>0</v>
      </c>
      <c r="G2166" s="148">
        <v>87.83</v>
      </c>
      <c r="H2166" s="105"/>
      <c r="I2166" s="105"/>
      <c r="J2166" s="105"/>
      <c r="K2166" s="105"/>
      <c r="L2166" s="105"/>
      <c r="M2166" s="105"/>
      <c r="N2166" s="105"/>
      <c r="O2166" s="105"/>
      <c r="P2166" s="105"/>
      <c r="Q2166" s="105"/>
      <c r="R2166" s="105"/>
      <c r="S2166" s="105"/>
      <c r="T2166" s="105"/>
      <c r="U2166" s="105"/>
      <c r="V2166" s="105"/>
      <c r="W2166" s="105"/>
      <c r="X2166" s="105"/>
      <c r="Y2166" s="105"/>
      <c r="Z2166" s="105"/>
      <c r="AA2166" s="105"/>
      <c r="AB2166" s="105"/>
      <c r="AC2166" s="105"/>
      <c r="AD2166" s="105"/>
      <c r="AE2166" s="105"/>
      <c r="AF2166" s="105"/>
      <c r="AG2166" s="105"/>
      <c r="AH2166" s="105"/>
      <c r="AI2166" s="105"/>
      <c r="AJ2166" s="105"/>
      <c r="AK2166" s="105"/>
      <c r="AL2166" s="105"/>
      <c r="AM2166" s="105"/>
      <c r="AN2166" s="105"/>
      <c r="AO2166" s="105"/>
      <c r="AP2166" s="105"/>
      <c r="AQ2166" s="105"/>
      <c r="AR2166" s="105"/>
      <c r="AS2166" s="105"/>
      <c r="AT2166" s="105"/>
      <c r="AU2166" s="105"/>
      <c r="AV2166" s="105"/>
      <c r="AW2166" s="105"/>
      <c r="AX2166" s="105"/>
      <c r="AY2166" s="105"/>
      <c r="AZ2166" s="105"/>
      <c r="BA2166" s="105"/>
      <c r="BB2166" s="105"/>
      <c r="BC2166" s="105"/>
      <c r="BD2166" s="105"/>
      <c r="BE2166" s="105"/>
      <c r="BF2166" s="105"/>
      <c r="BG2166" s="105"/>
    </row>
    <row r="2167" spans="1:59" ht="15.6" x14ac:dyDescent="0.3">
      <c r="A2167" s="105" t="s">
        <v>4016</v>
      </c>
      <c r="B2167" s="105" t="s">
        <v>2039</v>
      </c>
      <c r="C2167" s="105" t="s">
        <v>2040</v>
      </c>
      <c r="D2167" s="105">
        <v>504</v>
      </c>
      <c r="E2167" s="105">
        <v>6</v>
      </c>
      <c r="F2167" s="129">
        <v>0</v>
      </c>
      <c r="G2167" s="148">
        <v>80.5</v>
      </c>
      <c r="H2167" s="105"/>
      <c r="I2167" s="105"/>
      <c r="J2167" s="105"/>
      <c r="K2167" s="105"/>
      <c r="L2167" s="105"/>
      <c r="M2167" s="105"/>
      <c r="N2167" s="105"/>
      <c r="O2167" s="105"/>
      <c r="P2167" s="105"/>
      <c r="Q2167" s="105"/>
      <c r="R2167" s="105"/>
      <c r="S2167" s="105"/>
      <c r="T2167" s="105"/>
      <c r="U2167" s="105"/>
      <c r="V2167" s="105"/>
      <c r="W2167" s="105"/>
      <c r="X2167" s="105"/>
      <c r="Y2167" s="105"/>
      <c r="Z2167" s="105"/>
      <c r="AA2167" s="105"/>
      <c r="AB2167" s="105"/>
      <c r="AC2167" s="105"/>
      <c r="AD2167" s="105"/>
      <c r="AE2167" s="105"/>
      <c r="AF2167" s="105"/>
      <c r="AG2167" s="105"/>
      <c r="AH2167" s="105"/>
      <c r="AI2167" s="105"/>
      <c r="AJ2167" s="105"/>
      <c r="AK2167" s="105"/>
      <c r="AL2167" s="105"/>
      <c r="AM2167" s="105"/>
      <c r="AN2167" s="105"/>
      <c r="AO2167" s="105"/>
      <c r="AP2167" s="105"/>
      <c r="AQ2167" s="105"/>
      <c r="AR2167" s="105"/>
      <c r="AS2167" s="105"/>
      <c r="AT2167" s="105"/>
      <c r="AU2167" s="105"/>
      <c r="AV2167" s="105"/>
      <c r="AW2167" s="105"/>
      <c r="AX2167" s="105"/>
      <c r="AY2167" s="105"/>
      <c r="AZ2167" s="105"/>
      <c r="BA2167" s="105"/>
      <c r="BB2167" s="105"/>
      <c r="BC2167" s="105"/>
      <c r="BD2167" s="105"/>
      <c r="BE2167" s="105"/>
      <c r="BF2167" s="105"/>
      <c r="BG2167" s="105"/>
    </row>
    <row r="2168" spans="1:59" ht="15.6" x14ac:dyDescent="0.3">
      <c r="A2168" s="105" t="s">
        <v>4016</v>
      </c>
      <c r="B2168" s="105" t="s">
        <v>2041</v>
      </c>
      <c r="C2168" s="105" t="s">
        <v>2042</v>
      </c>
      <c r="D2168" s="105">
        <v>501</v>
      </c>
      <c r="E2168" s="105">
        <v>6</v>
      </c>
      <c r="F2168" s="129">
        <v>0</v>
      </c>
      <c r="G2168" s="148">
        <v>62.17</v>
      </c>
      <c r="H2168" s="105"/>
      <c r="I2168" s="105"/>
      <c r="J2168" s="105"/>
      <c r="K2168" s="105"/>
      <c r="L2168" s="105"/>
      <c r="M2168" s="105"/>
      <c r="N2168" s="105"/>
      <c r="O2168" s="105"/>
      <c r="P2168" s="105"/>
      <c r="Q2168" s="105"/>
      <c r="R2168" s="105"/>
      <c r="S2168" s="105"/>
      <c r="T2168" s="105"/>
      <c r="U2168" s="105"/>
      <c r="V2168" s="105"/>
      <c r="W2168" s="105"/>
      <c r="X2168" s="105"/>
      <c r="Y2168" s="105"/>
      <c r="Z2168" s="105"/>
      <c r="AA2168" s="105"/>
      <c r="AB2168" s="105"/>
      <c r="AC2168" s="105"/>
      <c r="AD2168" s="105"/>
      <c r="AE2168" s="105"/>
      <c r="AF2168" s="105"/>
      <c r="AG2168" s="105"/>
      <c r="AH2168" s="105"/>
      <c r="AI2168" s="105"/>
      <c r="AJ2168" s="105"/>
      <c r="AK2168" s="105"/>
      <c r="AL2168" s="105"/>
      <c r="AM2168" s="105"/>
      <c r="AN2168" s="105"/>
      <c r="AO2168" s="105"/>
      <c r="AP2168" s="105"/>
      <c r="AQ2168" s="105"/>
      <c r="AR2168" s="105"/>
      <c r="AS2168" s="105"/>
      <c r="AT2168" s="105"/>
      <c r="AU2168" s="105"/>
      <c r="AV2168" s="105"/>
      <c r="AW2168" s="105"/>
      <c r="AX2168" s="105"/>
      <c r="AY2168" s="105"/>
      <c r="AZ2168" s="105"/>
      <c r="BA2168" s="105"/>
      <c r="BB2168" s="105"/>
      <c r="BC2168" s="105"/>
      <c r="BD2168" s="105"/>
      <c r="BE2168" s="105"/>
      <c r="BF2168" s="105"/>
      <c r="BG2168" s="105"/>
    </row>
    <row r="2169" spans="1:59" ht="15.6" x14ac:dyDescent="0.3">
      <c r="A2169" s="105" t="s">
        <v>4020</v>
      </c>
      <c r="B2169" s="105" t="s">
        <v>2043</v>
      </c>
      <c r="C2169" s="105" t="s">
        <v>227</v>
      </c>
      <c r="D2169" s="105">
        <v>471</v>
      </c>
      <c r="E2169" s="105">
        <v>4</v>
      </c>
      <c r="F2169" s="129">
        <v>0</v>
      </c>
      <c r="G2169" s="148">
        <v>63</v>
      </c>
      <c r="H2169" s="105"/>
      <c r="I2169" s="105"/>
      <c r="J2169" s="105"/>
      <c r="K2169" s="105"/>
      <c r="L2169" s="105"/>
      <c r="M2169" s="105"/>
      <c r="N2169" s="105"/>
      <c r="O2169" s="105"/>
      <c r="P2169" s="105"/>
      <c r="Q2169" s="105"/>
      <c r="R2169" s="105"/>
      <c r="S2169" s="105"/>
      <c r="T2169" s="105"/>
      <c r="U2169" s="105"/>
      <c r="V2169" s="105"/>
      <c r="W2169" s="105"/>
      <c r="X2169" s="105"/>
      <c r="Y2169" s="105"/>
      <c r="Z2169" s="105"/>
      <c r="AA2169" s="105"/>
      <c r="AB2169" s="105"/>
      <c r="AC2169" s="105"/>
      <c r="AD2169" s="105"/>
      <c r="AE2169" s="105"/>
      <c r="AF2169" s="105"/>
      <c r="AG2169" s="105"/>
      <c r="AH2169" s="105"/>
      <c r="AI2169" s="105"/>
      <c r="AJ2169" s="105"/>
      <c r="AK2169" s="105"/>
      <c r="AL2169" s="105"/>
      <c r="AM2169" s="105"/>
      <c r="AN2169" s="105"/>
      <c r="AO2169" s="105"/>
      <c r="AP2169" s="105"/>
      <c r="AQ2169" s="105"/>
      <c r="AR2169" s="105"/>
      <c r="AS2169" s="105"/>
      <c r="AT2169" s="105"/>
      <c r="AU2169" s="105"/>
      <c r="AV2169" s="105"/>
      <c r="AW2169" s="105"/>
      <c r="AX2169" s="105"/>
      <c r="AY2169" s="105"/>
      <c r="AZ2169" s="105"/>
      <c r="BA2169" s="105"/>
      <c r="BB2169" s="105"/>
      <c r="BC2169" s="105"/>
      <c r="BD2169" s="105"/>
      <c r="BE2169" s="105"/>
      <c r="BF2169" s="105"/>
      <c r="BG2169" s="105"/>
    </row>
    <row r="2170" spans="1:59" ht="15.6" x14ac:dyDescent="0.3">
      <c r="A2170" s="105" t="s">
        <v>4021</v>
      </c>
      <c r="B2170" s="105" t="s">
        <v>4022</v>
      </c>
      <c r="C2170" s="105" t="s">
        <v>230</v>
      </c>
      <c r="D2170" s="105">
        <v>550</v>
      </c>
      <c r="E2170" s="105">
        <v>7</v>
      </c>
      <c r="F2170" s="129">
        <v>0</v>
      </c>
      <c r="G2170" s="148">
        <v>82.57</v>
      </c>
      <c r="H2170" s="105"/>
      <c r="I2170" s="105"/>
      <c r="J2170" s="105"/>
      <c r="K2170" s="105"/>
      <c r="L2170" s="105"/>
      <c r="M2170" s="105"/>
      <c r="N2170" s="105"/>
      <c r="O2170" s="105"/>
      <c r="P2170" s="105"/>
      <c r="Q2170" s="105"/>
      <c r="R2170" s="105"/>
      <c r="S2170" s="105"/>
      <c r="T2170" s="105"/>
      <c r="U2170" s="105"/>
      <c r="V2170" s="105"/>
      <c r="W2170" s="105"/>
      <c r="X2170" s="105"/>
      <c r="Y2170" s="105"/>
      <c r="Z2170" s="105"/>
      <c r="AA2170" s="105"/>
      <c r="AB2170" s="105"/>
      <c r="AC2170" s="105"/>
      <c r="AD2170" s="105"/>
      <c r="AE2170" s="105"/>
      <c r="AF2170" s="105"/>
      <c r="AG2170" s="105"/>
      <c r="AH2170" s="105"/>
      <c r="AI2170" s="105"/>
      <c r="AJ2170" s="105"/>
      <c r="AK2170" s="105"/>
      <c r="AL2170" s="105"/>
      <c r="AM2170" s="105"/>
      <c r="AN2170" s="105"/>
      <c r="AO2170" s="105"/>
      <c r="AP2170" s="105"/>
      <c r="AQ2170" s="105"/>
      <c r="AR2170" s="105"/>
      <c r="AS2170" s="105"/>
      <c r="AT2170" s="105"/>
      <c r="AU2170" s="105"/>
      <c r="AV2170" s="105"/>
      <c r="AW2170" s="105"/>
      <c r="AX2170" s="105"/>
      <c r="AY2170" s="105"/>
      <c r="AZ2170" s="105"/>
      <c r="BA2170" s="105"/>
      <c r="BB2170" s="105"/>
      <c r="BC2170" s="105"/>
      <c r="BD2170" s="105"/>
      <c r="BE2170" s="105"/>
      <c r="BF2170" s="105"/>
      <c r="BG2170" s="105"/>
    </row>
    <row r="2171" spans="1:59" ht="15.6" x14ac:dyDescent="0.3">
      <c r="A2171" s="105" t="s">
        <v>4021</v>
      </c>
      <c r="B2171" s="105" t="s">
        <v>4023</v>
      </c>
      <c r="C2171" s="105" t="s">
        <v>230</v>
      </c>
      <c r="D2171" s="105">
        <v>550</v>
      </c>
      <c r="E2171" s="105">
        <v>7</v>
      </c>
      <c r="F2171" s="129">
        <v>0</v>
      </c>
      <c r="G2171" s="148">
        <v>82</v>
      </c>
      <c r="H2171" s="105"/>
      <c r="I2171" s="105"/>
      <c r="J2171" s="105"/>
      <c r="K2171" s="105"/>
      <c r="L2171" s="105"/>
      <c r="M2171" s="105"/>
      <c r="N2171" s="105"/>
      <c r="O2171" s="105"/>
      <c r="P2171" s="105"/>
      <c r="Q2171" s="105"/>
      <c r="R2171" s="105"/>
      <c r="S2171" s="105"/>
      <c r="T2171" s="105"/>
      <c r="U2171" s="105"/>
      <c r="V2171" s="105"/>
      <c r="W2171" s="105"/>
      <c r="X2171" s="105"/>
      <c r="Y2171" s="105"/>
      <c r="Z2171" s="105"/>
      <c r="AA2171" s="105"/>
      <c r="AB2171" s="105"/>
      <c r="AC2171" s="105"/>
      <c r="AD2171" s="105"/>
      <c r="AE2171" s="105"/>
      <c r="AF2171" s="105"/>
      <c r="AG2171" s="105"/>
      <c r="AH2171" s="105"/>
      <c r="AI2171" s="105"/>
      <c r="AJ2171" s="105"/>
      <c r="AK2171" s="105"/>
      <c r="AL2171" s="105"/>
      <c r="AM2171" s="105"/>
      <c r="AN2171" s="105"/>
      <c r="AO2171" s="105"/>
      <c r="AP2171" s="105"/>
      <c r="AQ2171" s="105"/>
      <c r="AR2171" s="105"/>
      <c r="AS2171" s="105"/>
      <c r="AT2171" s="105"/>
      <c r="AU2171" s="105"/>
      <c r="AV2171" s="105"/>
      <c r="AW2171" s="105"/>
      <c r="AX2171" s="105"/>
      <c r="AY2171" s="105"/>
      <c r="AZ2171" s="105"/>
      <c r="BA2171" s="105"/>
      <c r="BB2171" s="105"/>
      <c r="BC2171" s="105"/>
      <c r="BD2171" s="105"/>
      <c r="BE2171" s="105"/>
      <c r="BF2171" s="105"/>
      <c r="BG2171" s="105"/>
    </row>
    <row r="2172" spans="1:59" ht="15.6" x14ac:dyDescent="0.3">
      <c r="A2172" s="105" t="s">
        <v>4021</v>
      </c>
      <c r="B2172" s="105" t="s">
        <v>4024</v>
      </c>
      <c r="C2172" s="105" t="s">
        <v>2044</v>
      </c>
      <c r="D2172" s="105">
        <v>552</v>
      </c>
      <c r="E2172" s="105">
        <v>7</v>
      </c>
      <c r="F2172" s="129">
        <v>0</v>
      </c>
      <c r="G2172" s="148">
        <v>82.43</v>
      </c>
      <c r="H2172" s="105"/>
      <c r="I2172" s="105"/>
      <c r="J2172" s="105"/>
      <c r="K2172" s="105"/>
      <c r="L2172" s="105"/>
      <c r="M2172" s="105"/>
      <c r="N2172" s="105"/>
      <c r="O2172" s="105"/>
      <c r="P2172" s="105"/>
      <c r="Q2172" s="105"/>
      <c r="R2172" s="105"/>
      <c r="S2172" s="105"/>
      <c r="T2172" s="105"/>
      <c r="U2172" s="105"/>
      <c r="V2172" s="105"/>
      <c r="W2172" s="105"/>
      <c r="X2172" s="105"/>
      <c r="Y2172" s="105"/>
      <c r="Z2172" s="105"/>
      <c r="AA2172" s="105"/>
      <c r="AB2172" s="105"/>
      <c r="AC2172" s="105"/>
      <c r="AD2172" s="105"/>
      <c r="AE2172" s="105"/>
      <c r="AF2172" s="105"/>
      <c r="AG2172" s="105"/>
      <c r="AH2172" s="105"/>
      <c r="AI2172" s="105"/>
      <c r="AJ2172" s="105"/>
      <c r="AK2172" s="105"/>
      <c r="AL2172" s="105"/>
      <c r="AM2172" s="105"/>
      <c r="AN2172" s="105"/>
      <c r="AO2172" s="105"/>
      <c r="AP2172" s="105"/>
      <c r="AQ2172" s="105"/>
      <c r="AR2172" s="105"/>
      <c r="AS2172" s="105"/>
      <c r="AT2172" s="105"/>
      <c r="AU2172" s="105"/>
      <c r="AV2172" s="105"/>
      <c r="AW2172" s="105"/>
      <c r="AX2172" s="105"/>
      <c r="AY2172" s="105"/>
      <c r="AZ2172" s="105"/>
      <c r="BA2172" s="105"/>
      <c r="BB2172" s="105"/>
      <c r="BC2172" s="105"/>
      <c r="BD2172" s="105"/>
      <c r="BE2172" s="105"/>
      <c r="BF2172" s="105"/>
      <c r="BG2172" s="105"/>
    </row>
    <row r="2173" spans="1:59" ht="15.6" x14ac:dyDescent="0.3">
      <c r="A2173" s="105" t="s">
        <v>4021</v>
      </c>
      <c r="B2173" s="105" t="s">
        <v>2045</v>
      </c>
      <c r="C2173" s="105" t="s">
        <v>2046</v>
      </c>
      <c r="D2173" s="105">
        <v>552</v>
      </c>
      <c r="E2173" s="105">
        <v>7</v>
      </c>
      <c r="F2173" s="129">
        <v>0</v>
      </c>
      <c r="G2173" s="148">
        <v>79.86</v>
      </c>
      <c r="H2173" s="105"/>
      <c r="I2173" s="105"/>
      <c r="J2173" s="105"/>
      <c r="K2173" s="105"/>
      <c r="L2173" s="105"/>
      <c r="M2173" s="105"/>
      <c r="N2173" s="105"/>
      <c r="O2173" s="105"/>
      <c r="P2173" s="105"/>
      <c r="Q2173" s="105"/>
      <c r="R2173" s="105"/>
      <c r="S2173" s="105"/>
      <c r="T2173" s="105"/>
      <c r="U2173" s="105"/>
      <c r="V2173" s="105"/>
      <c r="W2173" s="105"/>
      <c r="X2173" s="105"/>
      <c r="Y2173" s="105"/>
      <c r="Z2173" s="105"/>
      <c r="AA2173" s="105"/>
      <c r="AB2173" s="105"/>
      <c r="AC2173" s="105"/>
      <c r="AD2173" s="105"/>
      <c r="AE2173" s="105"/>
      <c r="AF2173" s="105"/>
      <c r="AG2173" s="105"/>
      <c r="AH2173" s="105"/>
      <c r="AI2173" s="105"/>
      <c r="AJ2173" s="105"/>
      <c r="AK2173" s="105"/>
      <c r="AL2173" s="105"/>
      <c r="AM2173" s="105"/>
      <c r="AN2173" s="105"/>
      <c r="AO2173" s="105"/>
      <c r="AP2173" s="105"/>
      <c r="AQ2173" s="105"/>
      <c r="AR2173" s="105"/>
      <c r="AS2173" s="105"/>
      <c r="AT2173" s="105"/>
      <c r="AU2173" s="105"/>
      <c r="AV2173" s="105"/>
      <c r="AW2173" s="105"/>
      <c r="AX2173" s="105"/>
      <c r="AY2173" s="105"/>
      <c r="AZ2173" s="105"/>
      <c r="BA2173" s="105"/>
      <c r="BB2173" s="105"/>
      <c r="BC2173" s="105"/>
      <c r="BD2173" s="105"/>
      <c r="BE2173" s="105"/>
      <c r="BF2173" s="105"/>
      <c r="BG2173" s="105"/>
    </row>
    <row r="2174" spans="1:59" ht="15.6" x14ac:dyDescent="0.3">
      <c r="A2174" s="105" t="s">
        <v>4021</v>
      </c>
      <c r="B2174" s="105" t="s">
        <v>2047</v>
      </c>
      <c r="C2174" s="105" t="s">
        <v>2048</v>
      </c>
      <c r="D2174" s="105">
        <v>448</v>
      </c>
      <c r="E2174" s="105">
        <v>7</v>
      </c>
      <c r="F2174" s="129">
        <v>0</v>
      </c>
      <c r="G2174" s="148">
        <v>54.43</v>
      </c>
      <c r="H2174" s="105"/>
      <c r="I2174" s="105"/>
      <c r="J2174" s="105"/>
      <c r="K2174" s="105"/>
      <c r="L2174" s="105"/>
      <c r="M2174" s="105"/>
      <c r="N2174" s="105"/>
      <c r="O2174" s="105"/>
      <c r="P2174" s="105"/>
      <c r="Q2174" s="105"/>
      <c r="R2174" s="105"/>
      <c r="S2174" s="105"/>
      <c r="T2174" s="105"/>
      <c r="U2174" s="105"/>
      <c r="V2174" s="105"/>
      <c r="W2174" s="105"/>
      <c r="X2174" s="105"/>
      <c r="Y2174" s="105"/>
      <c r="Z2174" s="105"/>
      <c r="AA2174" s="105"/>
      <c r="AB2174" s="105"/>
      <c r="AC2174" s="105"/>
      <c r="AD2174" s="105"/>
      <c r="AE2174" s="105"/>
      <c r="AF2174" s="105"/>
      <c r="AG2174" s="105"/>
      <c r="AH2174" s="105"/>
      <c r="AI2174" s="105"/>
      <c r="AJ2174" s="105"/>
      <c r="AK2174" s="105"/>
      <c r="AL2174" s="105"/>
      <c r="AM2174" s="105"/>
      <c r="AN2174" s="105"/>
      <c r="AO2174" s="105"/>
      <c r="AP2174" s="105"/>
      <c r="AQ2174" s="105"/>
      <c r="AR2174" s="105"/>
      <c r="AS2174" s="105"/>
      <c r="AT2174" s="105"/>
      <c r="AU2174" s="105"/>
      <c r="AV2174" s="105"/>
      <c r="AW2174" s="105"/>
      <c r="AX2174" s="105"/>
      <c r="AY2174" s="105"/>
      <c r="AZ2174" s="105"/>
      <c r="BA2174" s="105"/>
      <c r="BB2174" s="105"/>
      <c r="BC2174" s="105"/>
      <c r="BD2174" s="105"/>
      <c r="BE2174" s="105"/>
      <c r="BF2174" s="105"/>
      <c r="BG2174" s="105"/>
    </row>
    <row r="2175" spans="1:59" ht="15.6" x14ac:dyDescent="0.3">
      <c r="A2175" s="105" t="s">
        <v>4021</v>
      </c>
      <c r="B2175" s="105" t="s">
        <v>2049</v>
      </c>
      <c r="C2175" s="105" t="s">
        <v>227</v>
      </c>
      <c r="D2175" s="105">
        <v>718</v>
      </c>
      <c r="E2175" s="105">
        <v>1</v>
      </c>
      <c r="F2175" s="129">
        <v>0</v>
      </c>
      <c r="G2175" s="148">
        <v>100</v>
      </c>
      <c r="H2175" s="105"/>
      <c r="I2175" s="105"/>
      <c r="J2175" s="105"/>
      <c r="K2175" s="105"/>
      <c r="L2175" s="105"/>
      <c r="M2175" s="105"/>
      <c r="N2175" s="105"/>
      <c r="O2175" s="105"/>
      <c r="P2175" s="105"/>
      <c r="Q2175" s="105"/>
      <c r="R2175" s="105"/>
      <c r="S2175" s="105"/>
      <c r="T2175" s="105"/>
      <c r="U2175" s="105"/>
      <c r="V2175" s="105"/>
      <c r="W2175" s="105"/>
      <c r="X2175" s="105"/>
      <c r="Y2175" s="105"/>
      <c r="Z2175" s="105"/>
      <c r="AA2175" s="105"/>
      <c r="AB2175" s="105"/>
      <c r="AC2175" s="105"/>
      <c r="AD2175" s="105"/>
      <c r="AE2175" s="105"/>
      <c r="AF2175" s="105"/>
      <c r="AG2175" s="105"/>
      <c r="AH2175" s="105"/>
      <c r="AI2175" s="105"/>
      <c r="AJ2175" s="105"/>
      <c r="AK2175" s="105"/>
      <c r="AL2175" s="105"/>
      <c r="AM2175" s="105"/>
      <c r="AN2175" s="105"/>
      <c r="AO2175" s="105"/>
      <c r="AP2175" s="105"/>
      <c r="AQ2175" s="105"/>
      <c r="AR2175" s="105"/>
      <c r="AS2175" s="105"/>
      <c r="AT2175" s="105"/>
      <c r="AU2175" s="105"/>
      <c r="AV2175" s="105"/>
      <c r="AW2175" s="105"/>
      <c r="AX2175" s="105"/>
      <c r="AY2175" s="105"/>
      <c r="AZ2175" s="105"/>
      <c r="BA2175" s="105"/>
      <c r="BB2175" s="105"/>
      <c r="BC2175" s="105"/>
      <c r="BD2175" s="105"/>
      <c r="BE2175" s="105"/>
      <c r="BF2175" s="105"/>
      <c r="BG2175" s="105"/>
    </row>
    <row r="2176" spans="1:59" ht="15.6" x14ac:dyDescent="0.3">
      <c r="A2176" s="105" t="s">
        <v>4025</v>
      </c>
      <c r="B2176" s="105" t="s">
        <v>4026</v>
      </c>
      <c r="C2176" s="105" t="s">
        <v>230</v>
      </c>
      <c r="D2176" s="105">
        <v>408</v>
      </c>
      <c r="E2176" s="105">
        <v>7</v>
      </c>
      <c r="F2176" s="129">
        <v>0</v>
      </c>
      <c r="G2176" s="148">
        <v>83.71</v>
      </c>
      <c r="H2176" s="105"/>
      <c r="I2176" s="105"/>
      <c r="J2176" s="105"/>
      <c r="K2176" s="105"/>
      <c r="L2176" s="105"/>
      <c r="M2176" s="105"/>
      <c r="N2176" s="105"/>
      <c r="O2176" s="105"/>
      <c r="P2176" s="105"/>
      <c r="Q2176" s="105"/>
      <c r="R2176" s="105"/>
      <c r="S2176" s="105"/>
      <c r="T2176" s="105"/>
      <c r="U2176" s="105"/>
      <c r="V2176" s="105"/>
      <c r="W2176" s="105"/>
      <c r="X2176" s="105"/>
      <c r="Y2176" s="105"/>
      <c r="Z2176" s="105"/>
      <c r="AA2176" s="105"/>
      <c r="AB2176" s="105"/>
      <c r="AC2176" s="105"/>
      <c r="AD2176" s="105"/>
      <c r="AE2176" s="105"/>
      <c r="AF2176" s="105"/>
      <c r="AG2176" s="105"/>
      <c r="AH2176" s="105"/>
      <c r="AI2176" s="105"/>
      <c r="AJ2176" s="105"/>
      <c r="AK2176" s="105"/>
      <c r="AL2176" s="105"/>
      <c r="AM2176" s="105"/>
      <c r="AN2176" s="105"/>
      <c r="AO2176" s="105"/>
      <c r="AP2176" s="105"/>
      <c r="AQ2176" s="105"/>
      <c r="AR2176" s="105"/>
      <c r="AS2176" s="105"/>
      <c r="AT2176" s="105"/>
      <c r="AU2176" s="105"/>
      <c r="AV2176" s="105"/>
      <c r="AW2176" s="105"/>
      <c r="AX2176" s="105"/>
      <c r="AY2176" s="105"/>
      <c r="AZ2176" s="105"/>
      <c r="BA2176" s="105"/>
      <c r="BB2176" s="105"/>
      <c r="BC2176" s="105"/>
      <c r="BD2176" s="105"/>
      <c r="BE2176" s="105"/>
      <c r="BF2176" s="105"/>
      <c r="BG2176" s="105"/>
    </row>
    <row r="2177" spans="1:59" ht="15.6" x14ac:dyDescent="0.3">
      <c r="A2177" s="105" t="s">
        <v>4025</v>
      </c>
      <c r="B2177" s="105" t="s">
        <v>4027</v>
      </c>
      <c r="C2177" s="105" t="s">
        <v>230</v>
      </c>
      <c r="D2177" s="105">
        <v>383</v>
      </c>
      <c r="E2177" s="105">
        <v>7</v>
      </c>
      <c r="F2177" s="129">
        <v>0</v>
      </c>
      <c r="G2177" s="148">
        <v>83.43</v>
      </c>
      <c r="H2177" s="105"/>
      <c r="I2177" s="105"/>
      <c r="J2177" s="105"/>
      <c r="K2177" s="105"/>
      <c r="L2177" s="105"/>
      <c r="M2177" s="105"/>
      <c r="N2177" s="105"/>
      <c r="O2177" s="105"/>
      <c r="P2177" s="105"/>
      <c r="Q2177" s="105"/>
      <c r="R2177" s="105"/>
      <c r="S2177" s="105"/>
      <c r="T2177" s="105"/>
      <c r="U2177" s="105"/>
      <c r="V2177" s="105"/>
      <c r="W2177" s="105"/>
      <c r="X2177" s="105"/>
      <c r="Y2177" s="105"/>
      <c r="Z2177" s="105"/>
      <c r="AA2177" s="105"/>
      <c r="AB2177" s="105"/>
      <c r="AC2177" s="105"/>
      <c r="AD2177" s="105"/>
      <c r="AE2177" s="105"/>
      <c r="AF2177" s="105"/>
      <c r="AG2177" s="105"/>
      <c r="AH2177" s="105"/>
      <c r="AI2177" s="105"/>
      <c r="AJ2177" s="105"/>
      <c r="AK2177" s="105"/>
      <c r="AL2177" s="105"/>
      <c r="AM2177" s="105"/>
      <c r="AN2177" s="105"/>
      <c r="AO2177" s="105"/>
      <c r="AP2177" s="105"/>
      <c r="AQ2177" s="105"/>
      <c r="AR2177" s="105"/>
      <c r="AS2177" s="105"/>
      <c r="AT2177" s="105"/>
      <c r="AU2177" s="105"/>
      <c r="AV2177" s="105"/>
      <c r="AW2177" s="105"/>
      <c r="AX2177" s="105"/>
      <c r="AY2177" s="105"/>
      <c r="AZ2177" s="105"/>
      <c r="BA2177" s="105"/>
      <c r="BB2177" s="105"/>
      <c r="BC2177" s="105"/>
      <c r="BD2177" s="105"/>
      <c r="BE2177" s="105"/>
      <c r="BF2177" s="105"/>
      <c r="BG2177" s="105"/>
    </row>
    <row r="2178" spans="1:59" ht="15.6" x14ac:dyDescent="0.3">
      <c r="A2178" s="105" t="s">
        <v>4025</v>
      </c>
      <c r="B2178" s="105" t="s">
        <v>4028</v>
      </c>
      <c r="C2178" s="105" t="s">
        <v>2050</v>
      </c>
      <c r="D2178" s="105">
        <v>375</v>
      </c>
      <c r="E2178" s="105">
        <v>7</v>
      </c>
      <c r="F2178" s="129">
        <v>0</v>
      </c>
      <c r="G2178" s="148">
        <v>83.86</v>
      </c>
      <c r="H2178" s="105"/>
      <c r="I2178" s="105"/>
      <c r="J2178" s="105"/>
      <c r="K2178" s="105"/>
      <c r="L2178" s="105"/>
      <c r="M2178" s="105"/>
      <c r="N2178" s="105"/>
      <c r="O2178" s="105"/>
      <c r="P2178" s="105"/>
      <c r="Q2178" s="105"/>
      <c r="R2178" s="105"/>
      <c r="S2178" s="105"/>
      <c r="T2178" s="105"/>
      <c r="U2178" s="105"/>
      <c r="V2178" s="105"/>
      <c r="W2178" s="105"/>
      <c r="X2178" s="105"/>
      <c r="Y2178" s="105"/>
      <c r="Z2178" s="105"/>
      <c r="AA2178" s="105"/>
      <c r="AB2178" s="105"/>
      <c r="AC2178" s="105"/>
      <c r="AD2178" s="105"/>
      <c r="AE2178" s="105"/>
      <c r="AF2178" s="105"/>
      <c r="AG2178" s="105"/>
      <c r="AH2178" s="105"/>
      <c r="AI2178" s="105"/>
      <c r="AJ2178" s="105"/>
      <c r="AK2178" s="105"/>
      <c r="AL2178" s="105"/>
      <c r="AM2178" s="105"/>
      <c r="AN2178" s="105"/>
      <c r="AO2178" s="105"/>
      <c r="AP2178" s="105"/>
      <c r="AQ2178" s="105"/>
      <c r="AR2178" s="105"/>
      <c r="AS2178" s="105"/>
      <c r="AT2178" s="105"/>
      <c r="AU2178" s="105"/>
      <c r="AV2178" s="105"/>
      <c r="AW2178" s="105"/>
      <c r="AX2178" s="105"/>
      <c r="AY2178" s="105"/>
      <c r="AZ2178" s="105"/>
      <c r="BA2178" s="105"/>
      <c r="BB2178" s="105"/>
      <c r="BC2178" s="105"/>
      <c r="BD2178" s="105"/>
      <c r="BE2178" s="105"/>
      <c r="BF2178" s="105"/>
      <c r="BG2178" s="105"/>
    </row>
    <row r="2179" spans="1:59" ht="15.6" x14ac:dyDescent="0.3">
      <c r="A2179" s="105" t="s">
        <v>4025</v>
      </c>
      <c r="B2179" s="105" t="s">
        <v>2051</v>
      </c>
      <c r="C2179" s="105" t="s">
        <v>2052</v>
      </c>
      <c r="D2179" s="105">
        <v>388</v>
      </c>
      <c r="E2179" s="105">
        <v>7</v>
      </c>
      <c r="F2179" s="129">
        <v>0</v>
      </c>
      <c r="G2179" s="148">
        <v>80</v>
      </c>
      <c r="H2179" s="105"/>
      <c r="I2179" s="105"/>
      <c r="J2179" s="105"/>
      <c r="K2179" s="105"/>
      <c r="L2179" s="105"/>
      <c r="M2179" s="105"/>
      <c r="N2179" s="105"/>
      <c r="O2179" s="105"/>
      <c r="P2179" s="105"/>
      <c r="Q2179" s="105"/>
      <c r="R2179" s="105"/>
      <c r="S2179" s="105"/>
      <c r="T2179" s="105"/>
      <c r="U2179" s="105"/>
      <c r="V2179" s="105"/>
      <c r="W2179" s="105"/>
      <c r="X2179" s="105"/>
      <c r="Y2179" s="105"/>
      <c r="Z2179" s="105"/>
      <c r="AA2179" s="105"/>
      <c r="AB2179" s="105"/>
      <c r="AC2179" s="105"/>
      <c r="AD2179" s="105"/>
      <c r="AE2179" s="105"/>
      <c r="AF2179" s="105"/>
      <c r="AG2179" s="105"/>
      <c r="AH2179" s="105"/>
      <c r="AI2179" s="105"/>
      <c r="AJ2179" s="105"/>
      <c r="AK2179" s="105"/>
      <c r="AL2179" s="105"/>
      <c r="AM2179" s="105"/>
      <c r="AN2179" s="105"/>
      <c r="AO2179" s="105"/>
      <c r="AP2179" s="105"/>
      <c r="AQ2179" s="105"/>
      <c r="AR2179" s="105"/>
      <c r="AS2179" s="105"/>
      <c r="AT2179" s="105"/>
      <c r="AU2179" s="105"/>
      <c r="AV2179" s="105"/>
      <c r="AW2179" s="105"/>
      <c r="AX2179" s="105"/>
      <c r="AY2179" s="105"/>
      <c r="AZ2179" s="105"/>
      <c r="BA2179" s="105"/>
      <c r="BB2179" s="105"/>
      <c r="BC2179" s="105"/>
      <c r="BD2179" s="105"/>
      <c r="BE2179" s="105"/>
      <c r="BF2179" s="105"/>
      <c r="BG2179" s="105"/>
    </row>
    <row r="2180" spans="1:59" ht="15.6" x14ac:dyDescent="0.3">
      <c r="A2180" s="105" t="s">
        <v>4025</v>
      </c>
      <c r="B2180" s="105" t="s">
        <v>2053</v>
      </c>
      <c r="C2180" s="105" t="s">
        <v>2054</v>
      </c>
      <c r="D2180" s="105">
        <v>380</v>
      </c>
      <c r="E2180" s="105">
        <v>8</v>
      </c>
      <c r="F2180" s="129">
        <v>0</v>
      </c>
      <c r="G2180" s="148">
        <v>55</v>
      </c>
      <c r="H2180" s="105"/>
      <c r="I2180" s="105"/>
      <c r="J2180" s="105"/>
      <c r="K2180" s="105"/>
      <c r="L2180" s="105"/>
      <c r="M2180" s="105"/>
      <c r="N2180" s="105"/>
      <c r="O2180" s="105"/>
      <c r="P2180" s="105"/>
      <c r="Q2180" s="105"/>
      <c r="R2180" s="105"/>
      <c r="S2180" s="105"/>
      <c r="T2180" s="105"/>
      <c r="U2180" s="105"/>
      <c r="V2180" s="105"/>
      <c r="W2180" s="105"/>
      <c r="X2180" s="105"/>
      <c r="Y2180" s="105"/>
      <c r="Z2180" s="105"/>
      <c r="AA2180" s="105"/>
      <c r="AB2180" s="105"/>
      <c r="AC2180" s="105"/>
      <c r="AD2180" s="105"/>
      <c r="AE2180" s="105"/>
      <c r="AF2180" s="105"/>
      <c r="AG2180" s="105"/>
      <c r="AH2180" s="105"/>
      <c r="AI2180" s="105"/>
      <c r="AJ2180" s="105"/>
      <c r="AK2180" s="105"/>
      <c r="AL2180" s="105"/>
      <c r="AM2180" s="105"/>
      <c r="AN2180" s="105"/>
      <c r="AO2180" s="105"/>
      <c r="AP2180" s="105"/>
      <c r="AQ2180" s="105"/>
      <c r="AR2180" s="105"/>
      <c r="AS2180" s="105"/>
      <c r="AT2180" s="105"/>
      <c r="AU2180" s="105"/>
      <c r="AV2180" s="105"/>
      <c r="AW2180" s="105"/>
      <c r="AX2180" s="105"/>
      <c r="AY2180" s="105"/>
      <c r="AZ2180" s="105"/>
      <c r="BA2180" s="105"/>
      <c r="BB2180" s="105"/>
      <c r="BC2180" s="105"/>
      <c r="BD2180" s="105"/>
      <c r="BE2180" s="105"/>
      <c r="BF2180" s="105"/>
      <c r="BG2180" s="105"/>
    </row>
    <row r="2181" spans="1:59" ht="15.6" x14ac:dyDescent="0.3">
      <c r="A2181" s="105" t="s">
        <v>4025</v>
      </c>
      <c r="B2181" s="105" t="s">
        <v>2055</v>
      </c>
      <c r="C2181" s="105" t="s">
        <v>209</v>
      </c>
      <c r="D2181" s="105">
        <v>353</v>
      </c>
      <c r="E2181" s="105">
        <v>1</v>
      </c>
      <c r="F2181" s="129">
        <v>0</v>
      </c>
      <c r="G2181" s="148">
        <v>100</v>
      </c>
      <c r="H2181" s="105"/>
      <c r="I2181" s="105"/>
      <c r="J2181" s="105"/>
      <c r="K2181" s="105"/>
      <c r="L2181" s="105"/>
      <c r="M2181" s="105"/>
      <c r="N2181" s="105"/>
      <c r="O2181" s="105"/>
      <c r="P2181" s="105"/>
      <c r="Q2181" s="105"/>
      <c r="R2181" s="105"/>
      <c r="S2181" s="105"/>
      <c r="T2181" s="105"/>
      <c r="U2181" s="105"/>
      <c r="V2181" s="105"/>
      <c r="W2181" s="105"/>
      <c r="X2181" s="105"/>
      <c r="Y2181" s="105"/>
      <c r="Z2181" s="105"/>
      <c r="AA2181" s="105"/>
      <c r="AB2181" s="105"/>
      <c r="AC2181" s="105"/>
      <c r="AD2181" s="105"/>
      <c r="AE2181" s="105"/>
      <c r="AF2181" s="105"/>
      <c r="AG2181" s="105"/>
      <c r="AH2181" s="105"/>
      <c r="AI2181" s="105"/>
      <c r="AJ2181" s="105"/>
      <c r="AK2181" s="105"/>
      <c r="AL2181" s="105"/>
      <c r="AM2181" s="105"/>
      <c r="AN2181" s="105"/>
      <c r="AO2181" s="105"/>
      <c r="AP2181" s="105"/>
      <c r="AQ2181" s="105"/>
      <c r="AR2181" s="105"/>
      <c r="AS2181" s="105"/>
      <c r="AT2181" s="105"/>
      <c r="AU2181" s="105"/>
      <c r="AV2181" s="105"/>
      <c r="AW2181" s="105"/>
      <c r="AX2181" s="105"/>
      <c r="AY2181" s="105"/>
      <c r="AZ2181" s="105"/>
      <c r="BA2181" s="105"/>
      <c r="BB2181" s="105"/>
      <c r="BC2181" s="105"/>
      <c r="BD2181" s="105"/>
      <c r="BE2181" s="105"/>
      <c r="BF2181" s="105"/>
      <c r="BG2181" s="105"/>
    </row>
    <row r="2182" spans="1:59" ht="15.6" x14ac:dyDescent="0.3">
      <c r="A2182" s="105" t="s">
        <v>4029</v>
      </c>
      <c r="B2182" s="105" t="s">
        <v>4030</v>
      </c>
      <c r="C2182" s="105" t="s">
        <v>230</v>
      </c>
      <c r="D2182" s="105">
        <v>648</v>
      </c>
      <c r="E2182" s="105">
        <v>7</v>
      </c>
      <c r="F2182" s="129">
        <v>0</v>
      </c>
      <c r="G2182" s="148">
        <v>80.14</v>
      </c>
      <c r="H2182" s="105"/>
      <c r="I2182" s="105"/>
      <c r="J2182" s="105"/>
      <c r="K2182" s="105"/>
      <c r="L2182" s="105"/>
      <c r="M2182" s="105"/>
      <c r="N2182" s="105"/>
      <c r="O2182" s="105"/>
      <c r="P2182" s="105"/>
      <c r="Q2182" s="105"/>
      <c r="R2182" s="105"/>
      <c r="S2182" s="105"/>
      <c r="T2182" s="105"/>
      <c r="U2182" s="105"/>
      <c r="V2182" s="105"/>
      <c r="W2182" s="105"/>
      <c r="X2182" s="105"/>
      <c r="Y2182" s="105"/>
      <c r="Z2182" s="105"/>
      <c r="AA2182" s="105"/>
      <c r="AB2182" s="105"/>
      <c r="AC2182" s="105"/>
      <c r="AD2182" s="105"/>
      <c r="AE2182" s="105"/>
      <c r="AF2182" s="105"/>
      <c r="AG2182" s="105"/>
      <c r="AH2182" s="105"/>
      <c r="AI2182" s="105"/>
      <c r="AJ2182" s="105"/>
      <c r="AK2182" s="105"/>
      <c r="AL2182" s="105"/>
      <c r="AM2182" s="105"/>
      <c r="AN2182" s="105"/>
      <c r="AO2182" s="105"/>
      <c r="AP2182" s="105"/>
      <c r="AQ2182" s="105"/>
      <c r="AR2182" s="105"/>
      <c r="AS2182" s="105"/>
      <c r="AT2182" s="105"/>
      <c r="AU2182" s="105"/>
      <c r="AV2182" s="105"/>
      <c r="AW2182" s="105"/>
      <c r="AX2182" s="105"/>
      <c r="AY2182" s="105"/>
      <c r="AZ2182" s="105"/>
      <c r="BA2182" s="105"/>
      <c r="BB2182" s="105"/>
      <c r="BC2182" s="105"/>
      <c r="BD2182" s="105"/>
      <c r="BE2182" s="105"/>
      <c r="BF2182" s="105"/>
      <c r="BG2182" s="105"/>
    </row>
    <row r="2183" spans="1:59" ht="15.6" x14ac:dyDescent="0.3">
      <c r="A2183" s="105" t="s">
        <v>4029</v>
      </c>
      <c r="B2183" s="105" t="s">
        <v>4031</v>
      </c>
      <c r="C2183" s="105" t="s">
        <v>230</v>
      </c>
      <c r="D2183" s="105">
        <v>497</v>
      </c>
      <c r="E2183" s="105">
        <v>7</v>
      </c>
      <c r="F2183" s="129">
        <v>0</v>
      </c>
      <c r="G2183" s="148">
        <v>80</v>
      </c>
      <c r="H2183" s="105"/>
      <c r="I2183" s="105"/>
      <c r="J2183" s="105"/>
      <c r="K2183" s="105"/>
      <c r="L2183" s="105"/>
      <c r="M2183" s="105"/>
      <c r="N2183" s="105"/>
      <c r="O2183" s="105"/>
      <c r="P2183" s="105"/>
      <c r="Q2183" s="105"/>
      <c r="R2183" s="105"/>
      <c r="S2183" s="105"/>
      <c r="T2183" s="105"/>
      <c r="U2183" s="105"/>
      <c r="V2183" s="105"/>
      <c r="W2183" s="105"/>
      <c r="X2183" s="105"/>
      <c r="Y2183" s="105"/>
      <c r="Z2183" s="105"/>
      <c r="AA2183" s="105"/>
      <c r="AB2183" s="105"/>
      <c r="AC2183" s="105"/>
      <c r="AD2183" s="105"/>
      <c r="AE2183" s="105"/>
      <c r="AF2183" s="105"/>
      <c r="AG2183" s="105"/>
      <c r="AH2183" s="105"/>
      <c r="AI2183" s="105"/>
      <c r="AJ2183" s="105"/>
      <c r="AK2183" s="105"/>
      <c r="AL2183" s="105"/>
      <c r="AM2183" s="105"/>
      <c r="AN2183" s="105"/>
      <c r="AO2183" s="105"/>
      <c r="AP2183" s="105"/>
      <c r="AQ2183" s="105"/>
      <c r="AR2183" s="105"/>
      <c r="AS2183" s="105"/>
      <c r="AT2183" s="105"/>
      <c r="AU2183" s="105"/>
      <c r="AV2183" s="105"/>
      <c r="AW2183" s="105"/>
      <c r="AX2183" s="105"/>
      <c r="AY2183" s="105"/>
      <c r="AZ2183" s="105"/>
      <c r="BA2183" s="105"/>
      <c r="BB2183" s="105"/>
      <c r="BC2183" s="105"/>
      <c r="BD2183" s="105"/>
      <c r="BE2183" s="105"/>
      <c r="BF2183" s="105"/>
      <c r="BG2183" s="105"/>
    </row>
    <row r="2184" spans="1:59" ht="15.6" x14ac:dyDescent="0.3">
      <c r="A2184" s="105" t="s">
        <v>4029</v>
      </c>
      <c r="B2184" s="105" t="s">
        <v>4032</v>
      </c>
      <c r="C2184" s="105" t="s">
        <v>2056</v>
      </c>
      <c r="D2184" s="105">
        <v>487</v>
      </c>
      <c r="E2184" s="105">
        <v>7</v>
      </c>
      <c r="F2184" s="129">
        <v>0</v>
      </c>
      <c r="G2184" s="148">
        <v>80</v>
      </c>
      <c r="H2184" s="105"/>
      <c r="I2184" s="105"/>
      <c r="J2184" s="105"/>
      <c r="K2184" s="105"/>
      <c r="L2184" s="105"/>
      <c r="M2184" s="105"/>
      <c r="N2184" s="105"/>
      <c r="O2184" s="105"/>
      <c r="P2184" s="105"/>
      <c r="Q2184" s="105"/>
      <c r="R2184" s="105"/>
      <c r="S2184" s="105"/>
      <c r="T2184" s="105"/>
      <c r="U2184" s="105"/>
      <c r="V2184" s="105"/>
      <c r="W2184" s="105"/>
      <c r="X2184" s="105"/>
      <c r="Y2184" s="105"/>
      <c r="Z2184" s="105"/>
      <c r="AA2184" s="105"/>
      <c r="AB2184" s="105"/>
      <c r="AC2184" s="105"/>
      <c r="AD2184" s="105"/>
      <c r="AE2184" s="105"/>
      <c r="AF2184" s="105"/>
      <c r="AG2184" s="105"/>
      <c r="AH2184" s="105"/>
      <c r="AI2184" s="105"/>
      <c r="AJ2184" s="105"/>
      <c r="AK2184" s="105"/>
      <c r="AL2184" s="105"/>
      <c r="AM2184" s="105"/>
      <c r="AN2184" s="105"/>
      <c r="AO2184" s="105"/>
      <c r="AP2184" s="105"/>
      <c r="AQ2184" s="105"/>
      <c r="AR2184" s="105"/>
      <c r="AS2184" s="105"/>
      <c r="AT2184" s="105"/>
      <c r="AU2184" s="105"/>
      <c r="AV2184" s="105"/>
      <c r="AW2184" s="105"/>
      <c r="AX2184" s="105"/>
      <c r="AY2184" s="105"/>
      <c r="AZ2184" s="105"/>
      <c r="BA2184" s="105"/>
      <c r="BB2184" s="105"/>
      <c r="BC2184" s="105"/>
      <c r="BD2184" s="105"/>
      <c r="BE2184" s="105"/>
      <c r="BF2184" s="105"/>
      <c r="BG2184" s="105"/>
    </row>
    <row r="2185" spans="1:59" ht="15.6" x14ac:dyDescent="0.3">
      <c r="A2185" s="105" t="s">
        <v>4029</v>
      </c>
      <c r="B2185" s="105" t="s">
        <v>2057</v>
      </c>
      <c r="C2185" s="105" t="s">
        <v>2058</v>
      </c>
      <c r="D2185" s="105">
        <v>495</v>
      </c>
      <c r="E2185" s="105">
        <v>7</v>
      </c>
      <c r="F2185" s="129">
        <v>0</v>
      </c>
      <c r="G2185" s="148">
        <v>75.709999999999994</v>
      </c>
      <c r="H2185" s="105"/>
      <c r="I2185" s="105"/>
      <c r="J2185" s="105"/>
      <c r="K2185" s="105"/>
      <c r="L2185" s="105"/>
      <c r="M2185" s="105"/>
      <c r="N2185" s="105"/>
      <c r="O2185" s="105"/>
      <c r="P2185" s="105"/>
      <c r="Q2185" s="105"/>
      <c r="R2185" s="105"/>
      <c r="S2185" s="105"/>
      <c r="T2185" s="105"/>
      <c r="U2185" s="105"/>
      <c r="V2185" s="105"/>
      <c r="W2185" s="105"/>
      <c r="X2185" s="105"/>
      <c r="Y2185" s="105"/>
      <c r="Z2185" s="105"/>
      <c r="AA2185" s="105"/>
      <c r="AB2185" s="105"/>
      <c r="AC2185" s="105"/>
      <c r="AD2185" s="105"/>
      <c r="AE2185" s="105"/>
      <c r="AF2185" s="105"/>
      <c r="AG2185" s="105"/>
      <c r="AH2185" s="105"/>
      <c r="AI2185" s="105"/>
      <c r="AJ2185" s="105"/>
      <c r="AK2185" s="105"/>
      <c r="AL2185" s="105"/>
      <c r="AM2185" s="105"/>
      <c r="AN2185" s="105"/>
      <c r="AO2185" s="105"/>
      <c r="AP2185" s="105"/>
      <c r="AQ2185" s="105"/>
      <c r="AR2185" s="105"/>
      <c r="AS2185" s="105"/>
      <c r="AT2185" s="105"/>
      <c r="AU2185" s="105"/>
      <c r="AV2185" s="105"/>
      <c r="AW2185" s="105"/>
      <c r="AX2185" s="105"/>
      <c r="AY2185" s="105"/>
      <c r="AZ2185" s="105"/>
      <c r="BA2185" s="105"/>
      <c r="BB2185" s="105"/>
      <c r="BC2185" s="105"/>
      <c r="BD2185" s="105"/>
      <c r="BE2185" s="105"/>
      <c r="BF2185" s="105"/>
      <c r="BG2185" s="105"/>
    </row>
    <row r="2186" spans="1:59" ht="15.6" x14ac:dyDescent="0.3">
      <c r="A2186" s="105" t="s">
        <v>4029</v>
      </c>
      <c r="B2186" s="105" t="s">
        <v>2059</v>
      </c>
      <c r="C2186" s="105" t="s">
        <v>2060</v>
      </c>
      <c r="D2186" s="105">
        <v>512</v>
      </c>
      <c r="E2186" s="105">
        <v>6</v>
      </c>
      <c r="F2186" s="129">
        <v>0</v>
      </c>
      <c r="G2186" s="148">
        <v>50.17</v>
      </c>
      <c r="H2186" s="105"/>
      <c r="I2186" s="105"/>
      <c r="J2186" s="105"/>
      <c r="K2186" s="105"/>
      <c r="L2186" s="105"/>
      <c r="M2186" s="105"/>
      <c r="N2186" s="105"/>
      <c r="O2186" s="105"/>
      <c r="P2186" s="105"/>
      <c r="Q2186" s="105" t="s">
        <v>84</v>
      </c>
      <c r="R2186" s="105"/>
      <c r="S2186" s="105"/>
      <c r="T2186" s="105"/>
      <c r="U2186" s="105"/>
      <c r="V2186" s="105"/>
      <c r="W2186" s="105"/>
      <c r="X2186" s="105"/>
      <c r="Y2186" s="105"/>
      <c r="Z2186" s="105"/>
      <c r="AA2186" s="105"/>
      <c r="AB2186" s="105"/>
      <c r="AC2186" s="105"/>
      <c r="AD2186" s="105"/>
      <c r="AE2186" s="105"/>
      <c r="AF2186" s="105"/>
      <c r="AG2186" s="105"/>
      <c r="AH2186" s="105"/>
      <c r="AI2186" s="105"/>
      <c r="AJ2186" s="105"/>
      <c r="AK2186" s="105"/>
      <c r="AL2186" s="105"/>
      <c r="AM2186" s="105"/>
      <c r="AN2186" s="105"/>
      <c r="AO2186" s="105"/>
      <c r="AP2186" s="105"/>
      <c r="AQ2186" s="105"/>
      <c r="AR2186" s="105"/>
      <c r="AS2186" s="105"/>
      <c r="AT2186" s="105"/>
      <c r="AU2186" s="105"/>
      <c r="AV2186" s="105"/>
      <c r="AW2186" s="105"/>
      <c r="AX2186" s="105"/>
      <c r="AY2186" s="105"/>
      <c r="AZ2186" s="105"/>
      <c r="BA2186" s="105"/>
      <c r="BB2186" s="105"/>
      <c r="BC2186" s="105"/>
      <c r="BD2186" s="105"/>
      <c r="BE2186" s="105"/>
      <c r="BF2186" s="105"/>
      <c r="BG2186" s="105"/>
    </row>
    <row r="2187" spans="1:59" ht="15.6" x14ac:dyDescent="0.3">
      <c r="A2187" s="105" t="s">
        <v>4029</v>
      </c>
      <c r="B2187" s="105" t="s">
        <v>2061</v>
      </c>
      <c r="C2187" s="105" t="s">
        <v>134</v>
      </c>
      <c r="D2187" s="105">
        <v>328</v>
      </c>
      <c r="E2187" s="105">
        <v>1</v>
      </c>
      <c r="F2187" s="129">
        <v>0</v>
      </c>
      <c r="G2187" s="148">
        <v>100</v>
      </c>
      <c r="H2187" s="105"/>
      <c r="I2187" s="105"/>
      <c r="J2187" s="105"/>
      <c r="K2187" s="105"/>
      <c r="L2187" s="105"/>
      <c r="M2187" s="105"/>
      <c r="N2187" s="105"/>
      <c r="O2187" s="105"/>
      <c r="P2187" s="105"/>
      <c r="Q2187" s="105"/>
      <c r="R2187" s="105"/>
      <c r="S2187" s="105"/>
      <c r="T2187" s="105"/>
      <c r="U2187" s="105"/>
      <c r="V2187" s="105"/>
      <c r="W2187" s="105"/>
      <c r="X2187" s="105"/>
      <c r="Y2187" s="105"/>
      <c r="Z2187" s="105"/>
      <c r="AA2187" s="105"/>
      <c r="AB2187" s="105"/>
      <c r="AC2187" s="105"/>
      <c r="AD2187" s="105"/>
      <c r="AE2187" s="105"/>
      <c r="AF2187" s="105"/>
      <c r="AG2187" s="105"/>
      <c r="AH2187" s="105"/>
      <c r="AI2187" s="105"/>
      <c r="AJ2187" s="105"/>
      <c r="AK2187" s="105"/>
      <c r="AL2187" s="105"/>
      <c r="AM2187" s="105"/>
      <c r="AN2187" s="105"/>
      <c r="AO2187" s="105"/>
      <c r="AP2187" s="105"/>
      <c r="AQ2187" s="105"/>
      <c r="AR2187" s="105"/>
      <c r="AS2187" s="105"/>
      <c r="AT2187" s="105"/>
      <c r="AU2187" s="105"/>
      <c r="AV2187" s="105"/>
      <c r="AW2187" s="105"/>
      <c r="AX2187" s="105"/>
      <c r="AY2187" s="105"/>
      <c r="AZ2187" s="105"/>
      <c r="BA2187" s="105"/>
      <c r="BB2187" s="105"/>
      <c r="BC2187" s="105"/>
      <c r="BD2187" s="105"/>
      <c r="BE2187" s="105"/>
      <c r="BF2187" s="105"/>
      <c r="BG2187" s="105"/>
    </row>
    <row r="2188" spans="1:59" ht="15.6" x14ac:dyDescent="0.3">
      <c r="A2188" s="105" t="s">
        <v>4033</v>
      </c>
      <c r="B2188" s="105" t="s">
        <v>4034</v>
      </c>
      <c r="C2188" s="105" t="s">
        <v>230</v>
      </c>
      <c r="D2188" s="105">
        <v>215</v>
      </c>
      <c r="E2188" s="105">
        <v>6</v>
      </c>
      <c r="F2188" s="128">
        <v>4.8484500000000001E-154</v>
      </c>
      <c r="G2188" s="148">
        <v>84</v>
      </c>
      <c r="H2188" s="105"/>
      <c r="I2188" s="105"/>
      <c r="J2188" s="105"/>
      <c r="K2188" s="105"/>
      <c r="L2188" s="105"/>
      <c r="M2188" s="105"/>
      <c r="N2188" s="105"/>
      <c r="O2188" s="105"/>
      <c r="P2188" s="105"/>
      <c r="Q2188" s="105"/>
      <c r="R2188" s="105"/>
      <c r="S2188" s="105"/>
      <c r="T2188" s="105"/>
      <c r="U2188" s="105"/>
      <c r="V2188" s="105"/>
      <c r="W2188" s="105"/>
      <c r="X2188" s="105"/>
      <c r="Y2188" s="105"/>
      <c r="Z2188" s="105"/>
      <c r="AA2188" s="105"/>
      <c r="AB2188" s="105"/>
      <c r="AC2188" s="105"/>
      <c r="AD2188" s="105"/>
      <c r="AE2188" s="105"/>
      <c r="AF2188" s="105"/>
      <c r="AG2188" s="105"/>
      <c r="AH2188" s="105"/>
      <c r="AI2188" s="105"/>
      <c r="AJ2188" s="105"/>
      <c r="AK2188" s="105"/>
      <c r="AL2188" s="105"/>
      <c r="AM2188" s="105"/>
      <c r="AN2188" s="105"/>
      <c r="AO2188" s="105"/>
      <c r="AP2188" s="105"/>
      <c r="AQ2188" s="105"/>
      <c r="AR2188" s="105"/>
      <c r="AS2188" s="105"/>
      <c r="AT2188" s="105"/>
      <c r="AU2188" s="105"/>
      <c r="AV2188" s="105"/>
      <c r="AW2188" s="105"/>
      <c r="AX2188" s="105"/>
      <c r="AY2188" s="105"/>
      <c r="AZ2188" s="105"/>
      <c r="BA2188" s="105"/>
      <c r="BB2188" s="105"/>
      <c r="BC2188" s="105"/>
      <c r="BD2188" s="105"/>
      <c r="BE2188" s="105"/>
      <c r="BF2188" s="105"/>
      <c r="BG2188" s="105"/>
    </row>
    <row r="2189" spans="1:59" ht="15.6" x14ac:dyDescent="0.3">
      <c r="A2189" s="105" t="s">
        <v>4033</v>
      </c>
      <c r="B2189" s="105" t="s">
        <v>4035</v>
      </c>
      <c r="C2189" s="105" t="s">
        <v>230</v>
      </c>
      <c r="D2189" s="105">
        <v>215</v>
      </c>
      <c r="E2189" s="105">
        <v>6</v>
      </c>
      <c r="F2189" s="128">
        <v>1.6596899999999999E-154</v>
      </c>
      <c r="G2189" s="148">
        <v>83.33</v>
      </c>
      <c r="H2189" s="105"/>
      <c r="I2189" s="105"/>
      <c r="J2189" s="105"/>
      <c r="K2189" s="105"/>
      <c r="L2189" s="105"/>
      <c r="M2189" s="105"/>
      <c r="N2189" s="105"/>
      <c r="O2189" s="105"/>
      <c r="P2189" s="105"/>
      <c r="Q2189" s="105"/>
      <c r="R2189" s="105"/>
      <c r="S2189" s="105"/>
      <c r="T2189" s="105"/>
      <c r="U2189" s="105"/>
      <c r="V2189" s="105"/>
      <c r="W2189" s="105"/>
      <c r="X2189" s="105"/>
      <c r="Y2189" s="105"/>
      <c r="Z2189" s="105"/>
      <c r="AA2189" s="105"/>
      <c r="AB2189" s="105"/>
      <c r="AC2189" s="105"/>
      <c r="AD2189" s="105"/>
      <c r="AE2189" s="105"/>
      <c r="AF2189" s="105"/>
      <c r="AG2189" s="105"/>
      <c r="AH2189" s="105"/>
      <c r="AI2189" s="105"/>
      <c r="AJ2189" s="105"/>
      <c r="AK2189" s="105"/>
      <c r="AL2189" s="105"/>
      <c r="AM2189" s="105"/>
      <c r="AN2189" s="105"/>
      <c r="AO2189" s="105"/>
      <c r="AP2189" s="105"/>
      <c r="AQ2189" s="105"/>
      <c r="AR2189" s="105"/>
      <c r="AS2189" s="105"/>
      <c r="AT2189" s="105"/>
      <c r="AU2189" s="105"/>
      <c r="AV2189" s="105"/>
      <c r="AW2189" s="105"/>
      <c r="AX2189" s="105"/>
      <c r="AY2189" s="105"/>
      <c r="AZ2189" s="105"/>
      <c r="BA2189" s="105"/>
      <c r="BB2189" s="105"/>
      <c r="BC2189" s="105"/>
      <c r="BD2189" s="105"/>
      <c r="BE2189" s="105"/>
      <c r="BF2189" s="105"/>
      <c r="BG2189" s="105"/>
    </row>
    <row r="2190" spans="1:59" ht="15.6" x14ac:dyDescent="0.3">
      <c r="A2190" s="105" t="s">
        <v>4033</v>
      </c>
      <c r="B2190" s="105" t="s">
        <v>4036</v>
      </c>
      <c r="C2190" s="105" t="s">
        <v>2062</v>
      </c>
      <c r="D2190" s="105">
        <v>215</v>
      </c>
      <c r="E2190" s="105">
        <v>6</v>
      </c>
      <c r="F2190" s="128">
        <v>2.8367100000000001E-154</v>
      </c>
      <c r="G2190" s="148">
        <v>83.33</v>
      </c>
      <c r="H2190" s="105"/>
      <c r="I2190" s="105"/>
      <c r="J2190" s="105"/>
      <c r="K2190" s="105"/>
      <c r="L2190" s="105"/>
      <c r="M2190" s="105"/>
      <c r="N2190" s="105"/>
      <c r="O2190" s="105"/>
      <c r="P2190" s="105"/>
      <c r="Q2190" s="105"/>
      <c r="R2190" s="105"/>
      <c r="S2190" s="105"/>
      <c r="T2190" s="105"/>
      <c r="U2190" s="105"/>
      <c r="V2190" s="105"/>
      <c r="W2190" s="105"/>
      <c r="X2190" s="105"/>
      <c r="Y2190" s="105"/>
      <c r="Z2190" s="105"/>
      <c r="AA2190" s="105"/>
      <c r="AB2190" s="105"/>
      <c r="AC2190" s="105"/>
      <c r="AD2190" s="105"/>
      <c r="AE2190" s="105"/>
      <c r="AF2190" s="105"/>
      <c r="AG2190" s="105"/>
      <c r="AH2190" s="105"/>
      <c r="AI2190" s="105"/>
      <c r="AJ2190" s="105"/>
      <c r="AK2190" s="105"/>
      <c r="AL2190" s="105"/>
      <c r="AM2190" s="105"/>
      <c r="AN2190" s="105"/>
      <c r="AO2190" s="105"/>
      <c r="AP2190" s="105"/>
      <c r="AQ2190" s="105"/>
      <c r="AR2190" s="105"/>
      <c r="AS2190" s="105"/>
      <c r="AT2190" s="105"/>
      <c r="AU2190" s="105"/>
      <c r="AV2190" s="105"/>
      <c r="AW2190" s="105"/>
      <c r="AX2190" s="105"/>
      <c r="AY2190" s="105"/>
      <c r="AZ2190" s="105"/>
      <c r="BA2190" s="105"/>
      <c r="BB2190" s="105"/>
      <c r="BC2190" s="105"/>
      <c r="BD2190" s="105"/>
      <c r="BE2190" s="105"/>
      <c r="BF2190" s="105"/>
      <c r="BG2190" s="105"/>
    </row>
    <row r="2191" spans="1:59" ht="15.6" x14ac:dyDescent="0.3">
      <c r="A2191" s="105" t="s">
        <v>4033</v>
      </c>
      <c r="B2191" s="105" t="s">
        <v>2063</v>
      </c>
      <c r="C2191" s="105" t="s">
        <v>2064</v>
      </c>
      <c r="D2191" s="105">
        <v>216</v>
      </c>
      <c r="E2191" s="105">
        <v>6</v>
      </c>
      <c r="F2191" s="128">
        <v>7.2229399999999998E-155</v>
      </c>
      <c r="G2191" s="148">
        <v>81.67</v>
      </c>
      <c r="H2191" s="105"/>
      <c r="I2191" s="105"/>
      <c r="J2191" s="105"/>
      <c r="K2191" s="105"/>
      <c r="L2191" s="105"/>
      <c r="M2191" s="105"/>
      <c r="N2191" s="105"/>
      <c r="O2191" s="105"/>
      <c r="P2191" s="105"/>
      <c r="Q2191" s="105"/>
      <c r="R2191" s="105"/>
      <c r="S2191" s="105"/>
      <c r="T2191" s="105"/>
      <c r="U2191" s="105"/>
      <c r="V2191" s="105"/>
      <c r="W2191" s="105"/>
      <c r="X2191" s="105"/>
      <c r="Y2191" s="105"/>
      <c r="Z2191" s="105"/>
      <c r="AA2191" s="105"/>
      <c r="AB2191" s="105"/>
      <c r="AC2191" s="105"/>
      <c r="AD2191" s="105"/>
      <c r="AE2191" s="105"/>
      <c r="AF2191" s="105"/>
      <c r="AG2191" s="105"/>
      <c r="AH2191" s="105"/>
      <c r="AI2191" s="105"/>
      <c r="AJ2191" s="105"/>
      <c r="AK2191" s="105"/>
      <c r="AL2191" s="105"/>
      <c r="AM2191" s="105"/>
      <c r="AN2191" s="105"/>
      <c r="AO2191" s="105"/>
      <c r="AP2191" s="105"/>
      <c r="AQ2191" s="105"/>
      <c r="AR2191" s="105"/>
      <c r="AS2191" s="105"/>
      <c r="AT2191" s="105"/>
      <c r="AU2191" s="105"/>
      <c r="AV2191" s="105"/>
      <c r="AW2191" s="105"/>
      <c r="AX2191" s="105"/>
      <c r="AY2191" s="105"/>
      <c r="AZ2191" s="105"/>
      <c r="BA2191" s="105"/>
      <c r="BB2191" s="105"/>
      <c r="BC2191" s="105"/>
      <c r="BD2191" s="105"/>
      <c r="BE2191" s="105"/>
      <c r="BF2191" s="105"/>
      <c r="BG2191" s="105"/>
    </row>
    <row r="2192" spans="1:59" ht="15.6" x14ac:dyDescent="0.3">
      <c r="A2192" s="105" t="s">
        <v>4033</v>
      </c>
      <c r="B2192" s="105" t="s">
        <v>2065</v>
      </c>
      <c r="C2192" s="105" t="s">
        <v>2066</v>
      </c>
      <c r="D2192" s="105">
        <v>234</v>
      </c>
      <c r="E2192" s="105">
        <v>5</v>
      </c>
      <c r="F2192" s="128">
        <v>6.8372099999999997E-167</v>
      </c>
      <c r="G2192" s="148">
        <v>59.2</v>
      </c>
      <c r="H2192" s="105"/>
      <c r="I2192" s="105"/>
      <c r="J2192" s="105"/>
      <c r="K2192" s="105"/>
      <c r="L2192" s="105"/>
      <c r="M2192" s="105"/>
      <c r="N2192" s="105"/>
      <c r="O2192" s="105"/>
      <c r="P2192" s="105"/>
      <c r="Q2192" s="105"/>
      <c r="R2192" s="105"/>
      <c r="S2192" s="105"/>
      <c r="T2192" s="105"/>
      <c r="U2192" s="105"/>
      <c r="V2192" s="105"/>
      <c r="W2192" s="105"/>
      <c r="X2192" s="105"/>
      <c r="Y2192" s="105"/>
      <c r="Z2192" s="105"/>
      <c r="AA2192" s="105"/>
      <c r="AB2192" s="105"/>
      <c r="AC2192" s="105"/>
      <c r="AD2192" s="105"/>
      <c r="AE2192" s="105"/>
      <c r="AF2192" s="105"/>
      <c r="AG2192" s="105"/>
      <c r="AH2192" s="105"/>
      <c r="AI2192" s="105"/>
      <c r="AJ2192" s="105"/>
      <c r="AK2192" s="105"/>
      <c r="AL2192" s="105"/>
      <c r="AM2192" s="105"/>
      <c r="AN2192" s="105"/>
      <c r="AO2192" s="105"/>
      <c r="AP2192" s="105"/>
      <c r="AQ2192" s="105"/>
      <c r="AR2192" s="105"/>
      <c r="AS2192" s="105"/>
      <c r="AT2192" s="105"/>
      <c r="AU2192" s="105"/>
      <c r="AV2192" s="105"/>
      <c r="AW2192" s="105"/>
      <c r="AX2192" s="105"/>
      <c r="AY2192" s="105"/>
      <c r="AZ2192" s="105"/>
      <c r="BA2192" s="105"/>
      <c r="BB2192" s="105"/>
      <c r="BC2192" s="105"/>
      <c r="BD2192" s="105"/>
      <c r="BE2192" s="105"/>
      <c r="BF2192" s="105"/>
      <c r="BG2192" s="105"/>
    </row>
    <row r="2193" spans="1:59" ht="15.6" x14ac:dyDescent="0.3">
      <c r="A2193" s="105" t="s">
        <v>4033</v>
      </c>
      <c r="B2193" s="105" t="s">
        <v>2067</v>
      </c>
      <c r="C2193" s="105" t="s">
        <v>227</v>
      </c>
      <c r="D2193" s="105">
        <v>209</v>
      </c>
      <c r="E2193" s="105">
        <v>1</v>
      </c>
      <c r="F2193" s="128">
        <v>1.7214999999999999E-152</v>
      </c>
      <c r="G2193" s="148">
        <v>100</v>
      </c>
      <c r="H2193" s="105"/>
      <c r="I2193" s="105"/>
      <c r="J2193" s="105"/>
      <c r="K2193" s="105"/>
      <c r="L2193" s="105"/>
      <c r="M2193" s="105"/>
      <c r="N2193" s="105"/>
      <c r="O2193" s="105"/>
      <c r="P2193" s="105"/>
      <c r="Q2193" s="105"/>
      <c r="R2193" s="105"/>
      <c r="S2193" s="105"/>
      <c r="T2193" s="105"/>
      <c r="U2193" s="105"/>
      <c r="V2193" s="105"/>
      <c r="W2193" s="105"/>
      <c r="X2193" s="105"/>
      <c r="Y2193" s="105"/>
      <c r="Z2193" s="105"/>
      <c r="AA2193" s="105"/>
      <c r="AB2193" s="105"/>
      <c r="AC2193" s="105"/>
      <c r="AD2193" s="105"/>
      <c r="AE2193" s="105"/>
      <c r="AF2193" s="105"/>
      <c r="AG2193" s="105"/>
      <c r="AH2193" s="105"/>
      <c r="AI2193" s="105"/>
      <c r="AJ2193" s="105"/>
      <c r="AK2193" s="105"/>
      <c r="AL2193" s="105"/>
      <c r="AM2193" s="105"/>
      <c r="AN2193" s="105"/>
      <c r="AO2193" s="105"/>
      <c r="AP2193" s="105"/>
      <c r="AQ2193" s="105"/>
      <c r="AR2193" s="105"/>
      <c r="AS2193" s="105"/>
      <c r="AT2193" s="105"/>
      <c r="AU2193" s="105"/>
      <c r="AV2193" s="105"/>
      <c r="AW2193" s="105"/>
      <c r="AX2193" s="105"/>
      <c r="AY2193" s="105"/>
      <c r="AZ2193" s="105"/>
      <c r="BA2193" s="105"/>
      <c r="BB2193" s="105"/>
      <c r="BC2193" s="105"/>
      <c r="BD2193" s="105"/>
      <c r="BE2193" s="105"/>
      <c r="BF2193" s="105"/>
      <c r="BG2193" s="105"/>
    </row>
    <row r="2194" spans="1:59" ht="15.6" x14ac:dyDescent="0.3">
      <c r="A2194" s="105" t="s">
        <v>4037</v>
      </c>
      <c r="B2194" s="105" t="s">
        <v>4038</v>
      </c>
      <c r="C2194" s="105" t="s">
        <v>230</v>
      </c>
      <c r="D2194" s="105">
        <v>325</v>
      </c>
      <c r="E2194" s="105">
        <v>5</v>
      </c>
      <c r="F2194" s="129">
        <v>0</v>
      </c>
      <c r="G2194" s="148">
        <v>89.2</v>
      </c>
      <c r="H2194" s="105"/>
      <c r="I2194" s="105"/>
      <c r="J2194" s="105"/>
      <c r="K2194" s="105"/>
      <c r="L2194" s="105"/>
      <c r="M2194" s="105"/>
      <c r="N2194" s="105"/>
      <c r="O2194" s="105"/>
      <c r="P2194" s="105"/>
      <c r="Q2194" s="105"/>
      <c r="R2194" s="105"/>
      <c r="S2194" s="105"/>
      <c r="T2194" s="105"/>
      <c r="U2194" s="105"/>
      <c r="V2194" s="105"/>
      <c r="W2194" s="105"/>
      <c r="X2194" s="105"/>
      <c r="Y2194" s="105"/>
      <c r="Z2194" s="105"/>
      <c r="AA2194" s="105"/>
      <c r="AB2194" s="105"/>
      <c r="AC2194" s="105"/>
      <c r="AD2194" s="105"/>
      <c r="AE2194" s="105"/>
      <c r="AF2194" s="105"/>
      <c r="AG2194" s="105"/>
      <c r="AH2194" s="105"/>
      <c r="AI2194" s="105"/>
      <c r="AJ2194" s="105"/>
      <c r="AK2194" s="105"/>
      <c r="AL2194" s="105"/>
      <c r="AM2194" s="105"/>
      <c r="AN2194" s="105"/>
      <c r="AO2194" s="105"/>
      <c r="AP2194" s="105"/>
      <c r="AQ2194" s="105"/>
      <c r="AR2194" s="105"/>
      <c r="AS2194" s="105"/>
      <c r="AT2194" s="105"/>
      <c r="AU2194" s="105"/>
      <c r="AV2194" s="105"/>
      <c r="AW2194" s="105"/>
      <c r="AX2194" s="105"/>
      <c r="AY2194" s="105"/>
      <c r="AZ2194" s="105"/>
      <c r="BA2194" s="105"/>
      <c r="BB2194" s="105"/>
      <c r="BC2194" s="105"/>
      <c r="BD2194" s="105"/>
      <c r="BE2194" s="105"/>
      <c r="BF2194" s="105"/>
      <c r="BG2194" s="105"/>
    </row>
    <row r="2195" spans="1:59" ht="15.6" x14ac:dyDescent="0.3">
      <c r="A2195" s="105" t="s">
        <v>4037</v>
      </c>
      <c r="B2195" s="105" t="s">
        <v>4039</v>
      </c>
      <c r="C2195" s="105" t="s">
        <v>230</v>
      </c>
      <c r="D2195" s="105">
        <v>223</v>
      </c>
      <c r="E2195" s="105">
        <v>8</v>
      </c>
      <c r="F2195" s="128">
        <v>3.1608800000000003E-151</v>
      </c>
      <c r="G2195" s="148">
        <v>83.25</v>
      </c>
      <c r="H2195" s="105"/>
      <c r="I2195" s="105"/>
      <c r="J2195" s="105"/>
      <c r="K2195" s="105"/>
      <c r="L2195" s="105"/>
      <c r="M2195" s="105"/>
      <c r="N2195" s="105"/>
      <c r="O2195" s="105"/>
      <c r="P2195" s="105"/>
      <c r="Q2195" s="105"/>
      <c r="R2195" s="105"/>
      <c r="S2195" s="105"/>
      <c r="T2195" s="105"/>
      <c r="U2195" s="105"/>
      <c r="V2195" s="105"/>
      <c r="W2195" s="105"/>
      <c r="X2195" s="105"/>
      <c r="Y2195" s="105"/>
      <c r="Z2195" s="105"/>
      <c r="AA2195" s="105"/>
      <c r="AB2195" s="105"/>
      <c r="AC2195" s="105"/>
      <c r="AD2195" s="105"/>
      <c r="AE2195" s="105"/>
      <c r="AF2195" s="105"/>
      <c r="AG2195" s="105"/>
      <c r="AH2195" s="105"/>
      <c r="AI2195" s="105"/>
      <c r="AJ2195" s="105"/>
      <c r="AK2195" s="105"/>
      <c r="AL2195" s="105"/>
      <c r="AM2195" s="105"/>
      <c r="AN2195" s="105"/>
      <c r="AO2195" s="105"/>
      <c r="AP2195" s="105"/>
      <c r="AQ2195" s="105"/>
      <c r="AR2195" s="105"/>
      <c r="AS2195" s="105"/>
      <c r="AT2195" s="105"/>
      <c r="AU2195" s="105"/>
      <c r="AV2195" s="105"/>
      <c r="AW2195" s="105"/>
      <c r="AX2195" s="105"/>
      <c r="AY2195" s="105"/>
      <c r="AZ2195" s="105"/>
      <c r="BA2195" s="105"/>
      <c r="BB2195" s="105"/>
      <c r="BC2195" s="105"/>
      <c r="BD2195" s="105"/>
      <c r="BE2195" s="105"/>
      <c r="BF2195" s="105"/>
      <c r="BG2195" s="105"/>
    </row>
    <row r="2196" spans="1:59" ht="15.6" x14ac:dyDescent="0.3">
      <c r="A2196" s="105" t="s">
        <v>4037</v>
      </c>
      <c r="B2196" s="105" t="s">
        <v>4040</v>
      </c>
      <c r="C2196" s="105" t="s">
        <v>2068</v>
      </c>
      <c r="D2196" s="105">
        <v>218</v>
      </c>
      <c r="E2196" s="105">
        <v>8</v>
      </c>
      <c r="F2196" s="128">
        <v>7.2015899999999996E-149</v>
      </c>
      <c r="G2196" s="148">
        <v>80.5</v>
      </c>
      <c r="H2196" s="105"/>
      <c r="I2196" s="105"/>
      <c r="J2196" s="105"/>
      <c r="K2196" s="105"/>
      <c r="L2196" s="105"/>
      <c r="M2196" s="105"/>
      <c r="N2196" s="105"/>
      <c r="O2196" s="105"/>
      <c r="P2196" s="105"/>
      <c r="Q2196" s="105"/>
      <c r="R2196" s="105"/>
      <c r="S2196" s="105"/>
      <c r="T2196" s="105"/>
      <c r="U2196" s="105"/>
      <c r="V2196" s="105"/>
      <c r="W2196" s="105"/>
      <c r="X2196" s="105"/>
      <c r="Y2196" s="105"/>
      <c r="Z2196" s="105"/>
      <c r="AA2196" s="105"/>
      <c r="AB2196" s="105"/>
      <c r="AC2196" s="105"/>
      <c r="AD2196" s="105"/>
      <c r="AE2196" s="105"/>
      <c r="AF2196" s="105"/>
      <c r="AG2196" s="105"/>
      <c r="AH2196" s="105"/>
      <c r="AI2196" s="105"/>
      <c r="AJ2196" s="105"/>
      <c r="AK2196" s="105"/>
      <c r="AL2196" s="105"/>
      <c r="AM2196" s="105"/>
      <c r="AN2196" s="105"/>
      <c r="AO2196" s="105"/>
      <c r="AP2196" s="105"/>
      <c r="AQ2196" s="105"/>
      <c r="AR2196" s="105"/>
      <c r="AS2196" s="105"/>
      <c r="AT2196" s="105"/>
      <c r="AU2196" s="105"/>
      <c r="AV2196" s="105"/>
      <c r="AW2196" s="105"/>
      <c r="AX2196" s="105"/>
      <c r="AY2196" s="105"/>
      <c r="AZ2196" s="105"/>
      <c r="BA2196" s="105"/>
      <c r="BB2196" s="105"/>
      <c r="BC2196" s="105"/>
      <c r="BD2196" s="105"/>
      <c r="BE2196" s="105"/>
      <c r="BF2196" s="105"/>
      <c r="BG2196" s="105"/>
    </row>
    <row r="2197" spans="1:59" ht="15.6" x14ac:dyDescent="0.3">
      <c r="A2197" s="105" t="s">
        <v>4037</v>
      </c>
      <c r="B2197" s="105" t="s">
        <v>2069</v>
      </c>
      <c r="C2197" s="105" t="s">
        <v>2070</v>
      </c>
      <c r="D2197" s="105">
        <v>223</v>
      </c>
      <c r="E2197" s="105">
        <v>8</v>
      </c>
      <c r="F2197" s="128">
        <v>3.6041200000000002E-151</v>
      </c>
      <c r="G2197" s="148">
        <v>77.5</v>
      </c>
      <c r="H2197" s="105"/>
      <c r="I2197" s="105"/>
      <c r="J2197" s="105"/>
      <c r="K2197" s="105"/>
      <c r="L2197" s="105"/>
      <c r="M2197" s="105"/>
      <c r="N2197" s="105"/>
      <c r="O2197" s="105"/>
      <c r="P2197" s="105"/>
      <c r="Q2197" s="105"/>
      <c r="R2197" s="105"/>
      <c r="S2197" s="105"/>
      <c r="T2197" s="105"/>
      <c r="U2197" s="105"/>
      <c r="V2197" s="105"/>
      <c r="W2197" s="105"/>
      <c r="X2197" s="105"/>
      <c r="Y2197" s="105"/>
      <c r="Z2197" s="105"/>
      <c r="AA2197" s="105"/>
      <c r="AB2197" s="105"/>
      <c r="AC2197" s="105"/>
      <c r="AD2197" s="105"/>
      <c r="AE2197" s="105"/>
      <c r="AF2197" s="105"/>
      <c r="AG2197" s="105"/>
      <c r="AH2197" s="105"/>
      <c r="AI2197" s="105"/>
      <c r="AJ2197" s="105"/>
      <c r="AK2197" s="105"/>
      <c r="AL2197" s="105"/>
      <c r="AM2197" s="105"/>
      <c r="AN2197" s="105"/>
      <c r="AO2197" s="105"/>
      <c r="AP2197" s="105"/>
      <c r="AQ2197" s="105"/>
      <c r="AR2197" s="105"/>
      <c r="AS2197" s="105"/>
      <c r="AT2197" s="105"/>
      <c r="AU2197" s="105"/>
      <c r="AV2197" s="105"/>
      <c r="AW2197" s="105"/>
      <c r="AX2197" s="105"/>
      <c r="AY2197" s="105"/>
      <c r="AZ2197" s="105"/>
      <c r="BA2197" s="105"/>
      <c r="BB2197" s="105"/>
      <c r="BC2197" s="105"/>
      <c r="BD2197" s="105"/>
      <c r="BE2197" s="105"/>
      <c r="BF2197" s="105"/>
      <c r="BG2197" s="105"/>
    </row>
    <row r="2198" spans="1:59" ht="15.6" x14ac:dyDescent="0.3">
      <c r="A2198" s="105" t="s">
        <v>4037</v>
      </c>
      <c r="B2198" s="105" t="s">
        <v>2071</v>
      </c>
      <c r="C2198" s="105" t="s">
        <v>2072</v>
      </c>
      <c r="D2198" s="105">
        <v>260</v>
      </c>
      <c r="E2198" s="105">
        <v>6</v>
      </c>
      <c r="F2198" s="128">
        <v>2.2142099999999998E-177</v>
      </c>
      <c r="G2198" s="148">
        <v>60.5</v>
      </c>
      <c r="H2198" s="105"/>
      <c r="I2198" s="105"/>
      <c r="J2198" s="105"/>
      <c r="K2198" s="105"/>
      <c r="L2198" s="105"/>
      <c r="M2198" s="105"/>
      <c r="N2198" s="105"/>
      <c r="O2198" s="105"/>
      <c r="P2198" s="105"/>
      <c r="Q2198" s="105"/>
      <c r="R2198" s="105"/>
      <c r="S2198" s="105"/>
      <c r="T2198" s="105"/>
      <c r="U2198" s="105"/>
      <c r="V2198" s="105"/>
      <c r="W2198" s="105"/>
      <c r="X2198" s="105"/>
      <c r="Y2198" s="105"/>
      <c r="Z2198" s="105"/>
      <c r="AA2198" s="105"/>
      <c r="AB2198" s="105"/>
      <c r="AC2198" s="105"/>
      <c r="AD2198" s="105"/>
      <c r="AE2198" s="105"/>
      <c r="AF2198" s="105"/>
      <c r="AG2198" s="105"/>
      <c r="AH2198" s="105"/>
      <c r="AI2198" s="105"/>
      <c r="AJ2198" s="105"/>
      <c r="AK2198" s="105"/>
      <c r="AL2198" s="105"/>
      <c r="AM2198" s="105"/>
      <c r="AN2198" s="105"/>
      <c r="AO2198" s="105"/>
      <c r="AP2198" s="105"/>
      <c r="AQ2198" s="105"/>
      <c r="AR2198" s="105"/>
      <c r="AS2198" s="105"/>
      <c r="AT2198" s="105"/>
      <c r="AU2198" s="105"/>
      <c r="AV2198" s="105"/>
      <c r="AW2198" s="105"/>
      <c r="AX2198" s="105"/>
      <c r="AY2198" s="105"/>
      <c r="AZ2198" s="105"/>
      <c r="BA2198" s="105"/>
      <c r="BB2198" s="105"/>
      <c r="BC2198" s="105"/>
      <c r="BD2198" s="105"/>
      <c r="BE2198" s="105"/>
      <c r="BF2198" s="105"/>
      <c r="BG2198" s="105"/>
    </row>
    <row r="2199" spans="1:59" ht="15.6" x14ac:dyDescent="0.3">
      <c r="A2199" s="105" t="s">
        <v>4037</v>
      </c>
      <c r="B2199" s="105" t="s">
        <v>2073</v>
      </c>
      <c r="C2199" s="105" t="s">
        <v>654</v>
      </c>
      <c r="D2199" s="105">
        <v>302</v>
      </c>
      <c r="E2199" s="105">
        <v>2</v>
      </c>
      <c r="F2199" s="129">
        <v>0</v>
      </c>
      <c r="G2199" s="148">
        <v>89</v>
      </c>
      <c r="H2199" s="105"/>
      <c r="I2199" s="105"/>
      <c r="J2199" s="105"/>
      <c r="K2199" s="105"/>
      <c r="L2199" s="105"/>
      <c r="M2199" s="105"/>
      <c r="N2199" s="105"/>
      <c r="O2199" s="105"/>
      <c r="P2199" s="105"/>
      <c r="Q2199" s="105"/>
      <c r="R2199" s="105"/>
      <c r="S2199" s="105"/>
      <c r="T2199" s="105"/>
      <c r="U2199" s="105"/>
      <c r="V2199" s="105"/>
      <c r="W2199" s="105"/>
      <c r="X2199" s="105"/>
      <c r="Y2199" s="105"/>
      <c r="Z2199" s="105"/>
      <c r="AA2199" s="105"/>
      <c r="AB2199" s="105"/>
      <c r="AC2199" s="105"/>
      <c r="AD2199" s="105"/>
      <c r="AE2199" s="105"/>
      <c r="AF2199" s="105"/>
      <c r="AG2199" s="105"/>
      <c r="AH2199" s="105"/>
      <c r="AI2199" s="105"/>
      <c r="AJ2199" s="105"/>
      <c r="AK2199" s="105"/>
      <c r="AL2199" s="105"/>
      <c r="AM2199" s="105"/>
      <c r="AN2199" s="105"/>
      <c r="AO2199" s="105"/>
      <c r="AP2199" s="105"/>
      <c r="AQ2199" s="105"/>
      <c r="AR2199" s="105"/>
      <c r="AS2199" s="105"/>
      <c r="AT2199" s="105"/>
      <c r="AU2199" s="105"/>
      <c r="AV2199" s="105"/>
      <c r="AW2199" s="105"/>
      <c r="AX2199" s="105"/>
      <c r="AY2199" s="105"/>
      <c r="AZ2199" s="105"/>
      <c r="BA2199" s="105"/>
      <c r="BB2199" s="105"/>
      <c r="BC2199" s="105"/>
      <c r="BD2199" s="105"/>
      <c r="BE2199" s="105"/>
      <c r="BF2199" s="105"/>
      <c r="BG2199" s="105"/>
    </row>
    <row r="2200" spans="1:59" ht="15.6" x14ac:dyDescent="0.3">
      <c r="A2200" s="105" t="s">
        <v>4041</v>
      </c>
      <c r="B2200" s="105" t="s">
        <v>4042</v>
      </c>
      <c r="C2200" s="105" t="s">
        <v>842</v>
      </c>
      <c r="D2200" s="105">
        <v>790</v>
      </c>
      <c r="E2200" s="105">
        <v>7</v>
      </c>
      <c r="F2200" s="129">
        <v>0</v>
      </c>
      <c r="G2200" s="148">
        <v>82</v>
      </c>
      <c r="H2200" s="105"/>
      <c r="I2200" s="105"/>
      <c r="J2200" s="105"/>
      <c r="K2200" s="105"/>
      <c r="L2200" s="105"/>
      <c r="M2200" s="105"/>
      <c r="N2200" s="105"/>
      <c r="O2200" s="105"/>
      <c r="P2200" s="105"/>
      <c r="Q2200" s="105"/>
      <c r="R2200" s="105"/>
      <c r="S2200" s="105" t="s">
        <v>825</v>
      </c>
      <c r="T2200" s="105" t="s">
        <v>826</v>
      </c>
      <c r="U2200" s="105" t="s">
        <v>828</v>
      </c>
      <c r="V2200" s="105" t="s">
        <v>832</v>
      </c>
      <c r="W2200" s="105" t="s">
        <v>833</v>
      </c>
      <c r="X2200" s="105" t="s">
        <v>819</v>
      </c>
      <c r="Y2200" s="105" t="s">
        <v>820</v>
      </c>
      <c r="Z2200" s="105" t="s">
        <v>821</v>
      </c>
      <c r="AA2200" s="105" t="s">
        <v>822</v>
      </c>
      <c r="AB2200" s="105" t="s">
        <v>823</v>
      </c>
      <c r="AC2200" s="105" t="s">
        <v>824</v>
      </c>
      <c r="AD2200" s="105"/>
      <c r="AE2200" s="105"/>
      <c r="AF2200" s="105"/>
      <c r="AG2200" s="105"/>
      <c r="AH2200" s="105"/>
      <c r="AI2200" s="105"/>
      <c r="AJ2200" s="105"/>
      <c r="AK2200" s="105"/>
      <c r="AL2200" s="105"/>
      <c r="AM2200" s="105"/>
      <c r="AN2200" s="105"/>
      <c r="AO2200" s="105"/>
      <c r="AP2200" s="105"/>
      <c r="AQ2200" s="105"/>
      <c r="AR2200" s="105"/>
      <c r="AS2200" s="105"/>
      <c r="AT2200" s="105"/>
      <c r="AU2200" s="105"/>
      <c r="AV2200" s="105"/>
      <c r="AW2200" s="105"/>
      <c r="AX2200" s="105"/>
      <c r="AY2200" s="105"/>
      <c r="AZ2200" s="105"/>
      <c r="BA2200" s="105"/>
      <c r="BB2200" s="105"/>
      <c r="BC2200" s="105"/>
      <c r="BD2200" s="105"/>
      <c r="BE2200" s="105"/>
      <c r="BF2200" s="105"/>
      <c r="BG2200" s="105"/>
    </row>
    <row r="2201" spans="1:59" ht="15.6" x14ac:dyDescent="0.3">
      <c r="A2201" s="105" t="s">
        <v>4041</v>
      </c>
      <c r="B2201" s="105" t="s">
        <v>4043</v>
      </c>
      <c r="C2201" s="105" t="s">
        <v>842</v>
      </c>
      <c r="D2201" s="105">
        <v>790</v>
      </c>
      <c r="E2201" s="105">
        <v>7</v>
      </c>
      <c r="F2201" s="129">
        <v>0</v>
      </c>
      <c r="G2201" s="148">
        <v>82.29</v>
      </c>
      <c r="H2201" s="105"/>
      <c r="I2201" s="105"/>
      <c r="J2201" s="105"/>
      <c r="K2201" s="105"/>
      <c r="L2201" s="105"/>
      <c r="M2201" s="105"/>
      <c r="N2201" s="105"/>
      <c r="O2201" s="105"/>
      <c r="P2201" s="105"/>
      <c r="Q2201" s="105"/>
      <c r="R2201" s="105"/>
      <c r="S2201" s="105" t="s">
        <v>825</v>
      </c>
      <c r="T2201" s="105" t="s">
        <v>826</v>
      </c>
      <c r="U2201" s="105" t="s">
        <v>828</v>
      </c>
      <c r="V2201" s="105" t="s">
        <v>832</v>
      </c>
      <c r="W2201" s="105" t="s">
        <v>833</v>
      </c>
      <c r="X2201" s="105" t="s">
        <v>819</v>
      </c>
      <c r="Y2201" s="105" t="s">
        <v>820</v>
      </c>
      <c r="Z2201" s="105" t="s">
        <v>821</v>
      </c>
      <c r="AA2201" s="105" t="s">
        <v>822</v>
      </c>
      <c r="AB2201" s="105" t="s">
        <v>823</v>
      </c>
      <c r="AC2201" s="105" t="s">
        <v>824</v>
      </c>
      <c r="AD2201" s="105"/>
      <c r="AE2201" s="105"/>
      <c r="AF2201" s="105"/>
      <c r="AG2201" s="105"/>
      <c r="AH2201" s="105"/>
      <c r="AI2201" s="105"/>
      <c r="AJ2201" s="105"/>
      <c r="AK2201" s="105"/>
      <c r="AL2201" s="105"/>
      <c r="AM2201" s="105"/>
      <c r="AN2201" s="105"/>
      <c r="AO2201" s="105"/>
      <c r="AP2201" s="105"/>
      <c r="AQ2201" s="105"/>
      <c r="AR2201" s="105"/>
      <c r="AS2201" s="105"/>
      <c r="AT2201" s="105"/>
      <c r="AU2201" s="105"/>
      <c r="AV2201" s="105"/>
      <c r="AW2201" s="105"/>
      <c r="AX2201" s="105"/>
      <c r="AY2201" s="105"/>
      <c r="AZ2201" s="105"/>
      <c r="BA2201" s="105"/>
      <c r="BB2201" s="105"/>
      <c r="BC2201" s="105"/>
      <c r="BD2201" s="105"/>
      <c r="BE2201" s="105"/>
      <c r="BF2201" s="105"/>
      <c r="BG2201" s="105"/>
    </row>
    <row r="2202" spans="1:59" ht="15.6" x14ac:dyDescent="0.3">
      <c r="A2202" s="105" t="s">
        <v>4041</v>
      </c>
      <c r="B2202" s="105" t="s">
        <v>4044</v>
      </c>
      <c r="C2202" s="105" t="s">
        <v>842</v>
      </c>
      <c r="D2202" s="105">
        <v>758</v>
      </c>
      <c r="E2202" s="105">
        <v>7</v>
      </c>
      <c r="F2202" s="129">
        <v>0</v>
      </c>
      <c r="G2202" s="148">
        <v>82.43</v>
      </c>
      <c r="H2202" s="105"/>
      <c r="I2202" s="105"/>
      <c r="J2202" s="105"/>
      <c r="K2202" s="105"/>
      <c r="L2202" s="105"/>
      <c r="M2202" s="105"/>
      <c r="N2202" s="105"/>
      <c r="O2202" s="105"/>
      <c r="P2202" s="105"/>
      <c r="Q2202" s="105"/>
      <c r="R2202" s="105"/>
      <c r="S2202" s="105" t="s">
        <v>825</v>
      </c>
      <c r="T2202" s="105" t="s">
        <v>826</v>
      </c>
      <c r="U2202" s="105" t="s">
        <v>828</v>
      </c>
      <c r="V2202" s="105" t="s">
        <v>832</v>
      </c>
      <c r="W2202" s="105" t="s">
        <v>833</v>
      </c>
      <c r="X2202" s="105" t="s">
        <v>819</v>
      </c>
      <c r="Y2202" s="105" t="s">
        <v>820</v>
      </c>
      <c r="Z2202" s="105" t="s">
        <v>821</v>
      </c>
      <c r="AA2202" s="105" t="s">
        <v>822</v>
      </c>
      <c r="AB2202" s="105" t="s">
        <v>823</v>
      </c>
      <c r="AC2202" s="105" t="s">
        <v>824</v>
      </c>
      <c r="AD2202" s="105"/>
      <c r="AE2202" s="105"/>
      <c r="AF2202" s="105"/>
      <c r="AG2202" s="105"/>
      <c r="AH2202" s="105"/>
      <c r="AI2202" s="105"/>
      <c r="AJ2202" s="105"/>
      <c r="AK2202" s="105"/>
      <c r="AL2202" s="105"/>
      <c r="AM2202" s="105"/>
      <c r="AN2202" s="105"/>
      <c r="AO2202" s="105"/>
      <c r="AP2202" s="105"/>
      <c r="AQ2202" s="105"/>
      <c r="AR2202" s="105"/>
      <c r="AS2202" s="105"/>
      <c r="AT2202" s="105"/>
      <c r="AU2202" s="105"/>
      <c r="AV2202" s="105"/>
      <c r="AW2202" s="105"/>
      <c r="AX2202" s="105"/>
      <c r="AY2202" s="105"/>
      <c r="AZ2202" s="105"/>
      <c r="BA2202" s="105"/>
      <c r="BB2202" s="105"/>
      <c r="BC2202" s="105"/>
      <c r="BD2202" s="105"/>
      <c r="BE2202" s="105"/>
      <c r="BF2202" s="105"/>
      <c r="BG2202" s="105"/>
    </row>
    <row r="2203" spans="1:59" ht="15.6" x14ac:dyDescent="0.3">
      <c r="A2203" s="105" t="s">
        <v>4041</v>
      </c>
      <c r="B2203" s="105" t="s">
        <v>2074</v>
      </c>
      <c r="C2203" s="105" t="s">
        <v>842</v>
      </c>
      <c r="D2203" s="105">
        <v>686</v>
      </c>
      <c r="E2203" s="105">
        <v>7</v>
      </c>
      <c r="F2203" s="129">
        <v>0</v>
      </c>
      <c r="G2203" s="148">
        <v>80</v>
      </c>
      <c r="H2203" s="105"/>
      <c r="I2203" s="105"/>
      <c r="J2203" s="105"/>
      <c r="K2203" s="105"/>
      <c r="L2203" s="105"/>
      <c r="M2203" s="105"/>
      <c r="N2203" s="105"/>
      <c r="O2203" s="105"/>
      <c r="P2203" s="105"/>
      <c r="Q2203" s="105"/>
      <c r="R2203" s="105"/>
      <c r="S2203" s="105" t="s">
        <v>825</v>
      </c>
      <c r="T2203" s="105" t="s">
        <v>828</v>
      </c>
      <c r="U2203" s="105" t="s">
        <v>826</v>
      </c>
      <c r="V2203" s="105" t="s">
        <v>832</v>
      </c>
      <c r="W2203" s="105" t="s">
        <v>833</v>
      </c>
      <c r="X2203" s="105" t="s">
        <v>819</v>
      </c>
      <c r="Y2203" s="105" t="s">
        <v>820</v>
      </c>
      <c r="Z2203" s="105" t="s">
        <v>821</v>
      </c>
      <c r="AA2203" s="105" t="s">
        <v>822</v>
      </c>
      <c r="AB2203" s="105" t="s">
        <v>823</v>
      </c>
      <c r="AC2203" s="105" t="s">
        <v>824</v>
      </c>
      <c r="AD2203" s="105"/>
      <c r="AE2203" s="105"/>
      <c r="AF2203" s="105"/>
      <c r="AG2203" s="105"/>
      <c r="AH2203" s="105"/>
      <c r="AI2203" s="105"/>
      <c r="AJ2203" s="105"/>
      <c r="AK2203" s="105"/>
      <c r="AL2203" s="105"/>
      <c r="AM2203" s="105"/>
      <c r="AN2203" s="105"/>
      <c r="AO2203" s="105"/>
      <c r="AP2203" s="105"/>
      <c r="AQ2203" s="105"/>
      <c r="AR2203" s="105"/>
      <c r="AS2203" s="105"/>
      <c r="AT2203" s="105"/>
      <c r="AU2203" s="105"/>
      <c r="AV2203" s="105"/>
      <c r="AW2203" s="105"/>
      <c r="AX2203" s="105"/>
      <c r="AY2203" s="105"/>
      <c r="AZ2203" s="105"/>
      <c r="BA2203" s="105"/>
      <c r="BB2203" s="105"/>
      <c r="BC2203" s="105"/>
      <c r="BD2203" s="105"/>
      <c r="BE2203" s="105"/>
      <c r="BF2203" s="105"/>
      <c r="BG2203" s="105"/>
    </row>
    <row r="2204" spans="1:59" ht="15.6" x14ac:dyDescent="0.3">
      <c r="A2204" s="105" t="s">
        <v>4041</v>
      </c>
      <c r="B2204" s="105" t="s">
        <v>2075</v>
      </c>
      <c r="C2204" s="105" t="s">
        <v>842</v>
      </c>
      <c r="D2204" s="105">
        <v>797</v>
      </c>
      <c r="E2204" s="105">
        <v>7</v>
      </c>
      <c r="F2204" s="129">
        <v>0</v>
      </c>
      <c r="G2204" s="148">
        <v>57.29</v>
      </c>
      <c r="H2204" s="105"/>
      <c r="I2204" s="105"/>
      <c r="J2204" s="105"/>
      <c r="K2204" s="105"/>
      <c r="L2204" s="105"/>
      <c r="M2204" s="105"/>
      <c r="N2204" s="105"/>
      <c r="O2204" s="105"/>
      <c r="P2204" s="105"/>
      <c r="Q2204" s="105" t="s">
        <v>466</v>
      </c>
      <c r="R2204" s="105" t="s">
        <v>243</v>
      </c>
      <c r="S2204" s="105" t="s">
        <v>823</v>
      </c>
      <c r="T2204" s="105" t="s">
        <v>843</v>
      </c>
      <c r="U2204" s="105" t="s">
        <v>824</v>
      </c>
      <c r="V2204" s="105" t="s">
        <v>844</v>
      </c>
      <c r="W2204" s="105"/>
      <c r="X2204" s="105"/>
      <c r="Y2204" s="105" t="s">
        <v>825</v>
      </c>
      <c r="Z2204" s="105" t="s">
        <v>826</v>
      </c>
      <c r="AA2204" s="105" t="s">
        <v>828</v>
      </c>
      <c r="AB2204" s="105" t="s">
        <v>830</v>
      </c>
      <c r="AC2204" s="105" t="s">
        <v>832</v>
      </c>
      <c r="AD2204" s="105" t="s">
        <v>833</v>
      </c>
      <c r="AE2204" s="105" t="s">
        <v>819</v>
      </c>
      <c r="AF2204" s="105" t="s">
        <v>820</v>
      </c>
      <c r="AG2204" s="105" t="s">
        <v>821</v>
      </c>
      <c r="AH2204" s="105" t="s">
        <v>822</v>
      </c>
      <c r="AI2204" s="105" t="s">
        <v>823</v>
      </c>
      <c r="AJ2204" s="105" t="s">
        <v>824</v>
      </c>
      <c r="AK2204" s="105"/>
      <c r="AL2204" s="105"/>
      <c r="AM2204" s="105"/>
      <c r="AN2204" s="105"/>
      <c r="AO2204" s="105"/>
      <c r="AP2204" s="105"/>
      <c r="AQ2204" s="105"/>
      <c r="AR2204" s="105"/>
      <c r="AS2204" s="105"/>
      <c r="AT2204" s="105"/>
      <c r="AU2204" s="105"/>
      <c r="AV2204" s="105"/>
      <c r="AW2204" s="105"/>
      <c r="AX2204" s="105"/>
      <c r="AY2204" s="105"/>
      <c r="AZ2204" s="105"/>
      <c r="BA2204" s="105"/>
      <c r="BB2204" s="105"/>
      <c r="BC2204" s="105"/>
      <c r="BD2204" s="105"/>
      <c r="BE2204" s="105"/>
      <c r="BF2204" s="105"/>
      <c r="BG2204" s="105"/>
    </row>
    <row r="2205" spans="1:59" ht="15.6" x14ac:dyDescent="0.3">
      <c r="A2205" s="105" t="s">
        <v>4041</v>
      </c>
      <c r="B2205" s="105" t="s">
        <v>2076</v>
      </c>
      <c r="C2205" s="105" t="s">
        <v>842</v>
      </c>
      <c r="D2205" s="105">
        <v>798</v>
      </c>
      <c r="E2205" s="105">
        <v>7</v>
      </c>
      <c r="F2205" s="129">
        <v>0</v>
      </c>
      <c r="G2205" s="148">
        <v>54.14</v>
      </c>
      <c r="H2205" s="105"/>
      <c r="I2205" s="105"/>
      <c r="J2205" s="105"/>
      <c r="K2205" s="105"/>
      <c r="L2205" s="105"/>
      <c r="M2205" s="105"/>
      <c r="N2205" s="105"/>
      <c r="O2205" s="105"/>
      <c r="P2205" s="105"/>
      <c r="Q2205" s="105"/>
      <c r="R2205" s="105"/>
      <c r="S2205" s="105" t="s">
        <v>825</v>
      </c>
      <c r="T2205" s="105" t="s">
        <v>826</v>
      </c>
      <c r="U2205" s="105" t="s">
        <v>828</v>
      </c>
      <c r="V2205" s="105" t="s">
        <v>830</v>
      </c>
      <c r="W2205" s="105" t="s">
        <v>832</v>
      </c>
      <c r="X2205" s="105" t="s">
        <v>833</v>
      </c>
      <c r="Y2205" s="105" t="s">
        <v>819</v>
      </c>
      <c r="Z2205" s="105" t="s">
        <v>820</v>
      </c>
      <c r="AA2205" s="105" t="s">
        <v>821</v>
      </c>
      <c r="AB2205" s="105" t="s">
        <v>822</v>
      </c>
      <c r="AC2205" s="105" t="s">
        <v>823</v>
      </c>
      <c r="AD2205" s="105" t="s">
        <v>824</v>
      </c>
      <c r="AE2205" s="105"/>
      <c r="AF2205" s="105"/>
      <c r="AG2205" s="105"/>
      <c r="AH2205" s="105"/>
      <c r="AI2205" s="105"/>
      <c r="AJ2205" s="105"/>
      <c r="AK2205" s="105"/>
      <c r="AL2205" s="105"/>
      <c r="AM2205" s="105"/>
      <c r="AN2205" s="105"/>
      <c r="AO2205" s="105"/>
      <c r="AP2205" s="105"/>
      <c r="AQ2205" s="105"/>
      <c r="AR2205" s="105"/>
      <c r="AS2205" s="105"/>
      <c r="AT2205" s="105"/>
      <c r="AU2205" s="105"/>
      <c r="AV2205" s="105"/>
      <c r="AW2205" s="105"/>
      <c r="AX2205" s="105"/>
      <c r="AY2205" s="105"/>
      <c r="AZ2205" s="105"/>
      <c r="BA2205" s="105"/>
      <c r="BB2205" s="105"/>
      <c r="BC2205" s="105"/>
      <c r="BD2205" s="105"/>
      <c r="BE2205" s="105"/>
      <c r="BF2205" s="105"/>
      <c r="BG2205" s="105"/>
    </row>
    <row r="2206" spans="1:59" ht="15.6" x14ac:dyDescent="0.3">
      <c r="A2206" s="105" t="s">
        <v>4045</v>
      </c>
      <c r="B2206" s="105" t="s">
        <v>4046</v>
      </c>
      <c r="C2206" s="105" t="s">
        <v>2077</v>
      </c>
      <c r="D2206" s="105">
        <v>354</v>
      </c>
      <c r="E2206" s="105">
        <v>20</v>
      </c>
      <c r="F2206" s="129">
        <v>0</v>
      </c>
      <c r="G2206" s="148">
        <v>98.65</v>
      </c>
      <c r="H2206" s="105"/>
      <c r="I2206" s="105"/>
      <c r="J2206" s="105"/>
      <c r="K2206" s="105"/>
      <c r="L2206" s="105"/>
      <c r="M2206" s="105"/>
      <c r="N2206" s="105"/>
      <c r="O2206" s="105"/>
      <c r="P2206" s="105"/>
      <c r="Q2206" s="105" t="s">
        <v>631</v>
      </c>
      <c r="R2206" s="105" t="s">
        <v>2078</v>
      </c>
      <c r="S2206" s="105" t="s">
        <v>2079</v>
      </c>
      <c r="T2206" s="105" t="s">
        <v>466</v>
      </c>
      <c r="U2206" s="105" t="s">
        <v>2080</v>
      </c>
      <c r="V2206" s="105" t="s">
        <v>634</v>
      </c>
      <c r="W2206" s="105" t="s">
        <v>2081</v>
      </c>
      <c r="X2206" s="105" t="s">
        <v>2082</v>
      </c>
      <c r="Y2206" s="105" t="s">
        <v>2083</v>
      </c>
      <c r="Z2206" s="105" t="s">
        <v>2084</v>
      </c>
      <c r="AA2206" s="105" t="s">
        <v>2085</v>
      </c>
      <c r="AB2206" s="105" t="s">
        <v>2086</v>
      </c>
      <c r="AC2206" s="105" t="s">
        <v>2087</v>
      </c>
      <c r="AD2206" s="105" t="s">
        <v>2087</v>
      </c>
      <c r="AE2206" s="105" t="s">
        <v>2088</v>
      </c>
      <c r="AF2206" s="105" t="s">
        <v>2089</v>
      </c>
      <c r="AG2206" s="105" t="s">
        <v>2090</v>
      </c>
      <c r="AH2206" s="105" t="s">
        <v>199</v>
      </c>
      <c r="AI2206" s="105" t="s">
        <v>199</v>
      </c>
      <c r="AJ2206" s="105"/>
      <c r="AK2206" s="105"/>
      <c r="AL2206" s="105"/>
      <c r="AM2206" s="105"/>
      <c r="AN2206" s="105"/>
      <c r="AO2206" s="105"/>
      <c r="AP2206" s="105"/>
      <c r="AQ2206" s="105"/>
      <c r="AR2206" s="105"/>
      <c r="AS2206" s="105"/>
      <c r="AT2206" s="105"/>
      <c r="AU2206" s="105"/>
      <c r="AV2206" s="105"/>
      <c r="AW2206" s="105"/>
      <c r="AX2206" s="105"/>
      <c r="AY2206" s="105"/>
      <c r="AZ2206" s="105"/>
      <c r="BA2206" s="105"/>
      <c r="BB2206" s="105"/>
      <c r="BC2206" s="105"/>
      <c r="BD2206" s="105"/>
      <c r="BE2206" s="105"/>
      <c r="BF2206" s="105"/>
      <c r="BG2206" s="105"/>
    </row>
    <row r="2207" spans="1:59" ht="15.6" x14ac:dyDescent="0.3">
      <c r="A2207" s="105" t="s">
        <v>4045</v>
      </c>
      <c r="B2207" s="105" t="s">
        <v>4047</v>
      </c>
      <c r="C2207" s="105" t="s">
        <v>2077</v>
      </c>
      <c r="D2207" s="105">
        <v>298</v>
      </c>
      <c r="E2207" s="105">
        <v>20</v>
      </c>
      <c r="F2207" s="129">
        <v>0</v>
      </c>
      <c r="G2207" s="148">
        <v>98.95</v>
      </c>
      <c r="H2207" s="105"/>
      <c r="I2207" s="105"/>
      <c r="J2207" s="105"/>
      <c r="K2207" s="105"/>
      <c r="L2207" s="105"/>
      <c r="M2207" s="105"/>
      <c r="N2207" s="105"/>
      <c r="O2207" s="105"/>
      <c r="P2207" s="105"/>
      <c r="Q2207" s="105" t="s">
        <v>631</v>
      </c>
      <c r="R2207" s="105" t="s">
        <v>2078</v>
      </c>
      <c r="S2207" s="105" t="s">
        <v>2079</v>
      </c>
      <c r="T2207" s="105" t="s">
        <v>466</v>
      </c>
      <c r="U2207" s="105" t="s">
        <v>2080</v>
      </c>
      <c r="V2207" s="105" t="s">
        <v>634</v>
      </c>
      <c r="W2207" s="105" t="s">
        <v>2081</v>
      </c>
      <c r="X2207" s="105" t="s">
        <v>2082</v>
      </c>
      <c r="Y2207" s="105" t="s">
        <v>2083</v>
      </c>
      <c r="Z2207" s="105" t="s">
        <v>2084</v>
      </c>
      <c r="AA2207" s="105" t="s">
        <v>2091</v>
      </c>
      <c r="AB2207" s="105" t="s">
        <v>2087</v>
      </c>
      <c r="AC2207" s="105" t="s">
        <v>2086</v>
      </c>
      <c r="AD2207" s="105" t="s">
        <v>2092</v>
      </c>
      <c r="AE2207" s="105" t="s">
        <v>2089</v>
      </c>
      <c r="AF2207" s="105" t="s">
        <v>2088</v>
      </c>
      <c r="AG2207" s="105" t="s">
        <v>2090</v>
      </c>
      <c r="AH2207" s="105" t="s">
        <v>199</v>
      </c>
      <c r="AI2207" s="105" t="s">
        <v>199</v>
      </c>
      <c r="AJ2207" s="105"/>
      <c r="AK2207" s="105"/>
      <c r="AL2207" s="105"/>
      <c r="AM2207" s="105"/>
      <c r="AN2207" s="105"/>
      <c r="AO2207" s="105"/>
      <c r="AP2207" s="105"/>
      <c r="AQ2207" s="105"/>
      <c r="AR2207" s="105"/>
      <c r="AS2207" s="105"/>
      <c r="AT2207" s="105"/>
      <c r="AU2207" s="105"/>
      <c r="AV2207" s="105"/>
      <c r="AW2207" s="105"/>
      <c r="AX2207" s="105"/>
      <c r="AY2207" s="105"/>
      <c r="AZ2207" s="105"/>
      <c r="BA2207" s="105"/>
      <c r="BB2207" s="105"/>
      <c r="BC2207" s="105"/>
      <c r="BD2207" s="105"/>
      <c r="BE2207" s="105"/>
      <c r="BF2207" s="105"/>
      <c r="BG2207" s="105"/>
    </row>
    <row r="2208" spans="1:59" ht="15.6" x14ac:dyDescent="0.3">
      <c r="A2208" s="105" t="s">
        <v>4045</v>
      </c>
      <c r="B2208" s="105" t="s">
        <v>4048</v>
      </c>
      <c r="C2208" s="105" t="s">
        <v>2077</v>
      </c>
      <c r="D2208" s="105">
        <v>354</v>
      </c>
      <c r="E2208" s="105">
        <v>20</v>
      </c>
      <c r="F2208" s="129">
        <v>0</v>
      </c>
      <c r="G2208" s="148">
        <v>99.2</v>
      </c>
      <c r="H2208" s="105"/>
      <c r="I2208" s="105"/>
      <c r="J2208" s="105"/>
      <c r="K2208" s="105"/>
      <c r="L2208" s="105"/>
      <c r="M2208" s="105"/>
      <c r="N2208" s="105"/>
      <c r="O2208" s="105"/>
      <c r="P2208" s="105"/>
      <c r="Q2208" s="105" t="s">
        <v>631</v>
      </c>
      <c r="R2208" s="105" t="s">
        <v>2078</v>
      </c>
      <c r="S2208" s="105" t="s">
        <v>2079</v>
      </c>
      <c r="T2208" s="105" t="s">
        <v>466</v>
      </c>
      <c r="U2208" s="105" t="s">
        <v>2080</v>
      </c>
      <c r="V2208" s="105" t="s">
        <v>634</v>
      </c>
      <c r="W2208" s="105" t="s">
        <v>2081</v>
      </c>
      <c r="X2208" s="105" t="s">
        <v>2082</v>
      </c>
      <c r="Y2208" s="105" t="s">
        <v>2083</v>
      </c>
      <c r="Z2208" s="105" t="s">
        <v>2084</v>
      </c>
      <c r="AA2208" s="105" t="s">
        <v>2085</v>
      </c>
      <c r="AB2208" s="105" t="s">
        <v>2087</v>
      </c>
      <c r="AC2208" s="105" t="s">
        <v>2086</v>
      </c>
      <c r="AD2208" s="105" t="s">
        <v>2087</v>
      </c>
      <c r="AE2208" s="105" t="s">
        <v>2089</v>
      </c>
      <c r="AF2208" s="105" t="s">
        <v>2088</v>
      </c>
      <c r="AG2208" s="105" t="s">
        <v>2090</v>
      </c>
      <c r="AH2208" s="105" t="s">
        <v>199</v>
      </c>
      <c r="AI2208" s="105" t="s">
        <v>199</v>
      </c>
      <c r="AJ2208" s="105"/>
      <c r="AK2208" s="105"/>
      <c r="AL2208" s="105"/>
      <c r="AM2208" s="105"/>
      <c r="AN2208" s="105"/>
      <c r="AO2208" s="105"/>
      <c r="AP2208" s="105"/>
      <c r="AQ2208" s="105"/>
      <c r="AR2208" s="105"/>
      <c r="AS2208" s="105"/>
      <c r="AT2208" s="105"/>
      <c r="AU2208" s="105"/>
      <c r="AV2208" s="105"/>
      <c r="AW2208" s="105"/>
      <c r="AX2208" s="105"/>
      <c r="AY2208" s="105"/>
      <c r="AZ2208" s="105"/>
      <c r="BA2208" s="105"/>
      <c r="BB2208" s="105"/>
      <c r="BC2208" s="105"/>
      <c r="BD2208" s="105"/>
      <c r="BE2208" s="105"/>
      <c r="BF2208" s="105"/>
      <c r="BG2208" s="105"/>
    </row>
    <row r="2209" spans="1:59" ht="15.6" x14ac:dyDescent="0.3">
      <c r="A2209" s="105" t="s">
        <v>4045</v>
      </c>
      <c r="B2209" s="105" t="s">
        <v>2093</v>
      </c>
      <c r="C2209" s="105" t="s">
        <v>2077</v>
      </c>
      <c r="D2209" s="105">
        <v>354</v>
      </c>
      <c r="E2209" s="105">
        <v>20</v>
      </c>
      <c r="F2209" s="129">
        <v>0</v>
      </c>
      <c r="G2209" s="148">
        <v>96.05</v>
      </c>
      <c r="H2209" s="105"/>
      <c r="I2209" s="105"/>
      <c r="J2209" s="105"/>
      <c r="K2209" s="105"/>
      <c r="L2209" s="105"/>
      <c r="M2209" s="105"/>
      <c r="N2209" s="105"/>
      <c r="O2209" s="105"/>
      <c r="P2209" s="105"/>
      <c r="Q2209" s="105" t="s">
        <v>631</v>
      </c>
      <c r="R2209" s="105" t="s">
        <v>2078</v>
      </c>
      <c r="S2209" s="105" t="s">
        <v>2079</v>
      </c>
      <c r="T2209" s="105" t="s">
        <v>466</v>
      </c>
      <c r="U2209" s="105" t="s">
        <v>2080</v>
      </c>
      <c r="V2209" s="105" t="s">
        <v>634</v>
      </c>
      <c r="W2209" s="105" t="s">
        <v>2081</v>
      </c>
      <c r="X2209" s="105" t="s">
        <v>2082</v>
      </c>
      <c r="Y2209" s="105" t="s">
        <v>2083</v>
      </c>
      <c r="Z2209" s="105" t="s">
        <v>2084</v>
      </c>
      <c r="AA2209" s="105" t="s">
        <v>2085</v>
      </c>
      <c r="AB2209" s="105" t="s">
        <v>2086</v>
      </c>
      <c r="AC2209" s="105" t="s">
        <v>2087</v>
      </c>
      <c r="AD2209" s="105" t="s">
        <v>2087</v>
      </c>
      <c r="AE2209" s="105" t="s">
        <v>2089</v>
      </c>
      <c r="AF2209" s="105" t="s">
        <v>2088</v>
      </c>
      <c r="AG2209" s="105" t="s">
        <v>2090</v>
      </c>
      <c r="AH2209" s="105" t="s">
        <v>199</v>
      </c>
      <c r="AI2209" s="105" t="s">
        <v>199</v>
      </c>
      <c r="AJ2209" s="105"/>
      <c r="AK2209" s="105"/>
      <c r="AL2209" s="105"/>
      <c r="AM2209" s="105"/>
      <c r="AN2209" s="105"/>
      <c r="AO2209" s="105"/>
      <c r="AP2209" s="105"/>
      <c r="AQ2209" s="105"/>
      <c r="AR2209" s="105"/>
      <c r="AS2209" s="105"/>
      <c r="AT2209" s="105"/>
      <c r="AU2209" s="105"/>
      <c r="AV2209" s="105"/>
      <c r="AW2209" s="105"/>
      <c r="AX2209" s="105"/>
      <c r="AY2209" s="105"/>
      <c r="AZ2209" s="105"/>
      <c r="BA2209" s="105"/>
      <c r="BB2209" s="105"/>
      <c r="BC2209" s="105"/>
      <c r="BD2209" s="105"/>
      <c r="BE2209" s="105"/>
      <c r="BF2209" s="105"/>
      <c r="BG2209" s="105"/>
    </row>
    <row r="2210" spans="1:59" ht="15.6" x14ac:dyDescent="0.3">
      <c r="A2210" s="105" t="s">
        <v>4045</v>
      </c>
      <c r="B2210" s="105" t="s">
        <v>2094</v>
      </c>
      <c r="C2210" s="105" t="s">
        <v>2077</v>
      </c>
      <c r="D2210" s="105">
        <v>354</v>
      </c>
      <c r="E2210" s="105">
        <v>20</v>
      </c>
      <c r="F2210" s="129">
        <v>0</v>
      </c>
      <c r="G2210" s="148">
        <v>85.7</v>
      </c>
      <c r="H2210" s="105"/>
      <c r="I2210" s="105"/>
      <c r="J2210" s="105"/>
      <c r="K2210" s="105"/>
      <c r="L2210" s="105"/>
      <c r="M2210" s="105"/>
      <c r="N2210" s="105"/>
      <c r="O2210" s="105"/>
      <c r="P2210" s="105"/>
      <c r="Q2210" s="105" t="s">
        <v>631</v>
      </c>
      <c r="R2210" s="105" t="s">
        <v>2078</v>
      </c>
      <c r="S2210" s="105" t="s">
        <v>2079</v>
      </c>
      <c r="T2210" s="105" t="s">
        <v>466</v>
      </c>
      <c r="U2210" s="105" t="s">
        <v>2080</v>
      </c>
      <c r="V2210" s="105" t="s">
        <v>634</v>
      </c>
      <c r="W2210" s="105" t="s">
        <v>2081</v>
      </c>
      <c r="X2210" s="105" t="s">
        <v>2082</v>
      </c>
      <c r="Y2210" s="105" t="s">
        <v>2083</v>
      </c>
      <c r="Z2210" s="105" t="s">
        <v>2084</v>
      </c>
      <c r="AA2210" s="105" t="s">
        <v>2085</v>
      </c>
      <c r="AB2210" s="105" t="s">
        <v>2086</v>
      </c>
      <c r="AC2210" s="105" t="s">
        <v>2087</v>
      </c>
      <c r="AD2210" s="105" t="s">
        <v>2087</v>
      </c>
      <c r="AE2210" s="105" t="s">
        <v>2088</v>
      </c>
      <c r="AF2210" s="105" t="s">
        <v>2089</v>
      </c>
      <c r="AG2210" s="105" t="s">
        <v>2090</v>
      </c>
      <c r="AH2210" s="105" t="s">
        <v>199</v>
      </c>
      <c r="AI2210" s="105" t="s">
        <v>199</v>
      </c>
      <c r="AJ2210" s="105"/>
      <c r="AK2210" s="105"/>
      <c r="AL2210" s="105"/>
      <c r="AM2210" s="105"/>
      <c r="AN2210" s="105"/>
      <c r="AO2210" s="105"/>
      <c r="AP2210" s="105"/>
      <c r="AQ2210" s="105"/>
      <c r="AR2210" s="105"/>
      <c r="AS2210" s="105"/>
      <c r="AT2210" s="105"/>
      <c r="AU2210" s="105"/>
      <c r="AV2210" s="105"/>
      <c r="AW2210" s="105"/>
      <c r="AX2210" s="105"/>
      <c r="AY2210" s="105"/>
      <c r="AZ2210" s="105"/>
      <c r="BA2210" s="105"/>
      <c r="BB2210" s="105"/>
      <c r="BC2210" s="105"/>
      <c r="BD2210" s="105"/>
      <c r="BE2210" s="105"/>
      <c r="BF2210" s="105"/>
      <c r="BG2210" s="105"/>
    </row>
    <row r="2211" spans="1:59" ht="15.6" x14ac:dyDescent="0.3">
      <c r="A2211" s="105" t="s">
        <v>4045</v>
      </c>
      <c r="B2211" s="105" t="s">
        <v>2095</v>
      </c>
      <c r="C2211" s="105" t="s">
        <v>2077</v>
      </c>
      <c r="D2211" s="105">
        <v>345</v>
      </c>
      <c r="E2211" s="105">
        <v>20</v>
      </c>
      <c r="F2211" s="129">
        <v>0</v>
      </c>
      <c r="G2211" s="148">
        <v>76.349999999999994</v>
      </c>
      <c r="H2211" s="105"/>
      <c r="I2211" s="105"/>
      <c r="J2211" s="105"/>
      <c r="K2211" s="105"/>
      <c r="L2211" s="105"/>
      <c r="M2211" s="105"/>
      <c r="N2211" s="105"/>
      <c r="O2211" s="105"/>
      <c r="P2211" s="105"/>
      <c r="Q2211" s="105" t="s">
        <v>2089</v>
      </c>
      <c r="R2211" s="105" t="s">
        <v>2088</v>
      </c>
      <c r="S2211" s="105" t="s">
        <v>2090</v>
      </c>
      <c r="T2211" s="105" t="s">
        <v>199</v>
      </c>
      <c r="U2211" s="105" t="s">
        <v>199</v>
      </c>
      <c r="V2211" s="105"/>
      <c r="W2211" s="105"/>
      <c r="X2211" s="105"/>
      <c r="Y2211" s="105"/>
      <c r="Z2211" s="105"/>
      <c r="AA2211" s="105"/>
      <c r="AB2211" s="105"/>
      <c r="AC2211" s="105"/>
      <c r="AD2211" s="105"/>
      <c r="AE2211" s="105"/>
      <c r="AF2211" s="105"/>
      <c r="AG2211" s="105"/>
      <c r="AH2211" s="105"/>
      <c r="AI2211" s="105"/>
      <c r="AJ2211" s="105"/>
      <c r="AK2211" s="105"/>
      <c r="AL2211" s="105"/>
      <c r="AM2211" s="105"/>
      <c r="AN2211" s="105"/>
      <c r="AO2211" s="105"/>
      <c r="AP2211" s="105"/>
      <c r="AQ2211" s="105"/>
      <c r="AR2211" s="105"/>
      <c r="AS2211" s="105"/>
      <c r="AT2211" s="105"/>
      <c r="AU2211" s="105"/>
      <c r="AV2211" s="105"/>
      <c r="AW2211" s="105"/>
      <c r="AX2211" s="105"/>
      <c r="AY2211" s="105"/>
      <c r="AZ2211" s="105"/>
      <c r="BA2211" s="105"/>
      <c r="BB2211" s="105"/>
      <c r="BC2211" s="105"/>
      <c r="BD2211" s="105"/>
      <c r="BE2211" s="105"/>
      <c r="BF2211" s="105"/>
      <c r="BG2211" s="105"/>
    </row>
    <row r="2212" spans="1:59" ht="15.6" x14ac:dyDescent="0.3">
      <c r="A2212" s="105" t="s">
        <v>4049</v>
      </c>
      <c r="B2212" s="105" t="s">
        <v>4050</v>
      </c>
      <c r="C2212" s="105" t="s">
        <v>2096</v>
      </c>
      <c r="D2212" s="105">
        <v>552</v>
      </c>
      <c r="E2212" s="105">
        <v>14</v>
      </c>
      <c r="F2212" s="129">
        <v>0</v>
      </c>
      <c r="G2212" s="148">
        <v>88.36</v>
      </c>
      <c r="H2212" s="105"/>
      <c r="I2212" s="105"/>
      <c r="J2212" s="105"/>
      <c r="K2212" s="105"/>
      <c r="L2212" s="105"/>
      <c r="M2212" s="105"/>
      <c r="N2212" s="105"/>
      <c r="O2212" s="105"/>
      <c r="P2212" s="105"/>
      <c r="Q2212" s="105"/>
      <c r="R2212" s="105"/>
      <c r="S2212" s="105"/>
      <c r="T2212" s="105"/>
      <c r="U2212" s="105"/>
      <c r="V2212" s="105"/>
      <c r="W2212" s="105"/>
      <c r="X2212" s="105"/>
      <c r="Y2212" s="105"/>
      <c r="Z2212" s="105"/>
      <c r="AA2212" s="105"/>
      <c r="AB2212" s="105"/>
      <c r="AC2212" s="105"/>
      <c r="AD2212" s="105"/>
      <c r="AE2212" s="105"/>
      <c r="AF2212" s="105"/>
      <c r="AG2212" s="105"/>
      <c r="AH2212" s="105"/>
      <c r="AI2212" s="105"/>
      <c r="AJ2212" s="105"/>
      <c r="AK2212" s="105"/>
      <c r="AL2212" s="105"/>
      <c r="AM2212" s="105"/>
      <c r="AN2212" s="105"/>
      <c r="AO2212" s="105"/>
      <c r="AP2212" s="105"/>
      <c r="AQ2212" s="105"/>
      <c r="AR2212" s="105"/>
      <c r="AS2212" s="105"/>
      <c r="AT2212" s="105"/>
      <c r="AU2212" s="105"/>
      <c r="AV2212" s="105"/>
      <c r="AW2212" s="105"/>
      <c r="AX2212" s="105"/>
      <c r="AY2212" s="105"/>
      <c r="AZ2212" s="105"/>
      <c r="BA2212" s="105"/>
      <c r="BB2212" s="105"/>
      <c r="BC2212" s="105"/>
      <c r="BD2212" s="105"/>
      <c r="BE2212" s="105"/>
      <c r="BF2212" s="105"/>
      <c r="BG2212" s="105"/>
    </row>
    <row r="2213" spans="1:59" ht="15.6" x14ac:dyDescent="0.3">
      <c r="A2213" s="105" t="s">
        <v>4049</v>
      </c>
      <c r="B2213" s="105" t="s">
        <v>4051</v>
      </c>
      <c r="C2213" s="105" t="s">
        <v>2096</v>
      </c>
      <c r="D2213" s="105">
        <v>552</v>
      </c>
      <c r="E2213" s="105">
        <v>15</v>
      </c>
      <c r="F2213" s="129">
        <v>0</v>
      </c>
      <c r="G2213" s="148">
        <v>84.93</v>
      </c>
      <c r="H2213" s="105"/>
      <c r="I2213" s="105"/>
      <c r="J2213" s="105"/>
      <c r="K2213" s="105"/>
      <c r="L2213" s="105"/>
      <c r="M2213" s="105"/>
      <c r="N2213" s="105"/>
      <c r="O2213" s="105"/>
      <c r="P2213" s="105"/>
      <c r="Q2213" s="105"/>
      <c r="R2213" s="105"/>
      <c r="S2213" s="105"/>
      <c r="T2213" s="105"/>
      <c r="U2213" s="105"/>
      <c r="V2213" s="105"/>
      <c r="W2213" s="105"/>
      <c r="X2213" s="105"/>
      <c r="Y2213" s="105"/>
      <c r="Z2213" s="105"/>
      <c r="AA2213" s="105"/>
      <c r="AB2213" s="105"/>
      <c r="AC2213" s="105"/>
      <c r="AD2213" s="105"/>
      <c r="AE2213" s="105"/>
      <c r="AF2213" s="105"/>
      <c r="AG2213" s="105"/>
      <c r="AH2213" s="105"/>
      <c r="AI2213" s="105"/>
      <c r="AJ2213" s="105"/>
      <c r="AK2213" s="105"/>
      <c r="AL2213" s="105"/>
      <c r="AM2213" s="105"/>
      <c r="AN2213" s="105"/>
      <c r="AO2213" s="105"/>
      <c r="AP2213" s="105"/>
      <c r="AQ2213" s="105"/>
      <c r="AR2213" s="105"/>
      <c r="AS2213" s="105"/>
      <c r="AT2213" s="105"/>
      <c r="AU2213" s="105"/>
      <c r="AV2213" s="105"/>
      <c r="AW2213" s="105"/>
      <c r="AX2213" s="105"/>
      <c r="AY2213" s="105"/>
      <c r="AZ2213" s="105"/>
      <c r="BA2213" s="105"/>
      <c r="BB2213" s="105"/>
      <c r="BC2213" s="105"/>
      <c r="BD2213" s="105"/>
      <c r="BE2213" s="105"/>
      <c r="BF2213" s="105"/>
      <c r="BG2213" s="105"/>
    </row>
    <row r="2214" spans="1:59" ht="15.6" x14ac:dyDescent="0.3">
      <c r="A2214" s="105" t="s">
        <v>4049</v>
      </c>
      <c r="B2214" s="105" t="s">
        <v>4052</v>
      </c>
      <c r="C2214" s="105" t="s">
        <v>2096</v>
      </c>
      <c r="D2214" s="105">
        <v>588</v>
      </c>
      <c r="E2214" s="105">
        <v>15</v>
      </c>
      <c r="F2214" s="129">
        <v>0</v>
      </c>
      <c r="G2214" s="148">
        <v>84.73</v>
      </c>
      <c r="H2214" s="105"/>
      <c r="I2214" s="105"/>
      <c r="J2214" s="105"/>
      <c r="K2214" s="105"/>
      <c r="L2214" s="105"/>
      <c r="M2214" s="105"/>
      <c r="N2214" s="105"/>
      <c r="O2214" s="105"/>
      <c r="P2214" s="105"/>
      <c r="Q2214" s="105"/>
      <c r="R2214" s="105"/>
      <c r="S2214" s="105"/>
      <c r="T2214" s="105"/>
      <c r="U2214" s="105"/>
      <c r="V2214" s="105"/>
      <c r="W2214" s="105"/>
      <c r="X2214" s="105"/>
      <c r="Y2214" s="105"/>
      <c r="Z2214" s="105"/>
      <c r="AA2214" s="105"/>
      <c r="AB2214" s="105"/>
      <c r="AC2214" s="105"/>
      <c r="AD2214" s="105"/>
      <c r="AE2214" s="105"/>
      <c r="AF2214" s="105"/>
      <c r="AG2214" s="105"/>
      <c r="AH2214" s="105"/>
      <c r="AI2214" s="105"/>
      <c r="AJ2214" s="105"/>
      <c r="AK2214" s="105"/>
      <c r="AL2214" s="105"/>
      <c r="AM2214" s="105"/>
      <c r="AN2214" s="105"/>
      <c r="AO2214" s="105"/>
      <c r="AP2214" s="105"/>
      <c r="AQ2214" s="105"/>
      <c r="AR2214" s="105"/>
      <c r="AS2214" s="105"/>
      <c r="AT2214" s="105"/>
      <c r="AU2214" s="105"/>
      <c r="AV2214" s="105"/>
      <c r="AW2214" s="105"/>
      <c r="AX2214" s="105"/>
      <c r="AY2214" s="105"/>
      <c r="AZ2214" s="105"/>
      <c r="BA2214" s="105"/>
      <c r="BB2214" s="105"/>
      <c r="BC2214" s="105"/>
      <c r="BD2214" s="105"/>
      <c r="BE2214" s="105"/>
      <c r="BF2214" s="105"/>
      <c r="BG2214" s="105"/>
    </row>
    <row r="2215" spans="1:59" ht="15.6" x14ac:dyDescent="0.3">
      <c r="A2215" s="105" t="s">
        <v>4049</v>
      </c>
      <c r="B2215" s="105" t="s">
        <v>2097</v>
      </c>
      <c r="C2215" s="105" t="s">
        <v>2096</v>
      </c>
      <c r="D2215" s="105">
        <v>638</v>
      </c>
      <c r="E2215" s="105">
        <v>13</v>
      </c>
      <c r="F2215" s="129">
        <v>0</v>
      </c>
      <c r="G2215" s="148">
        <v>86.46</v>
      </c>
      <c r="H2215" s="105"/>
      <c r="I2215" s="105"/>
      <c r="J2215" s="105"/>
      <c r="K2215" s="105"/>
      <c r="L2215" s="105"/>
      <c r="M2215" s="105"/>
      <c r="N2215" s="105"/>
      <c r="O2215" s="105"/>
      <c r="P2215" s="105"/>
      <c r="Q2215" s="105"/>
      <c r="R2215" s="105"/>
      <c r="S2215" s="105"/>
      <c r="T2215" s="105"/>
      <c r="U2215" s="105"/>
      <c r="V2215" s="105"/>
      <c r="W2215" s="105"/>
      <c r="X2215" s="105"/>
      <c r="Y2215" s="105"/>
      <c r="Z2215" s="105"/>
      <c r="AA2215" s="105"/>
      <c r="AB2215" s="105"/>
      <c r="AC2215" s="105"/>
      <c r="AD2215" s="105"/>
      <c r="AE2215" s="105"/>
      <c r="AF2215" s="105"/>
      <c r="AG2215" s="105"/>
      <c r="AH2215" s="105"/>
      <c r="AI2215" s="105"/>
      <c r="AJ2215" s="105"/>
      <c r="AK2215" s="105"/>
      <c r="AL2215" s="105"/>
      <c r="AM2215" s="105"/>
      <c r="AN2215" s="105"/>
      <c r="AO2215" s="105"/>
      <c r="AP2215" s="105"/>
      <c r="AQ2215" s="105"/>
      <c r="AR2215" s="105"/>
      <c r="AS2215" s="105"/>
      <c r="AT2215" s="105"/>
      <c r="AU2215" s="105"/>
      <c r="AV2215" s="105"/>
      <c r="AW2215" s="105"/>
      <c r="AX2215" s="105"/>
      <c r="AY2215" s="105"/>
      <c r="AZ2215" s="105"/>
      <c r="BA2215" s="105"/>
      <c r="BB2215" s="105"/>
      <c r="BC2215" s="105"/>
      <c r="BD2215" s="105"/>
      <c r="BE2215" s="105"/>
      <c r="BF2215" s="105"/>
      <c r="BG2215" s="105"/>
    </row>
    <row r="2216" spans="1:59" ht="15.6" x14ac:dyDescent="0.3">
      <c r="A2216" s="105" t="s">
        <v>4049</v>
      </c>
      <c r="B2216" s="105" t="s">
        <v>2098</v>
      </c>
      <c r="C2216" s="105" t="s">
        <v>2096</v>
      </c>
      <c r="D2216" s="105">
        <v>562</v>
      </c>
      <c r="E2216" s="105">
        <v>15</v>
      </c>
      <c r="F2216" s="129">
        <v>0</v>
      </c>
      <c r="G2216" s="148">
        <v>49</v>
      </c>
      <c r="H2216" s="105"/>
      <c r="I2216" s="105"/>
      <c r="J2216" s="105"/>
      <c r="K2216" s="105"/>
      <c r="L2216" s="105"/>
      <c r="M2216" s="105"/>
      <c r="N2216" s="105"/>
      <c r="O2216" s="105"/>
      <c r="P2216" s="105"/>
      <c r="Q2216" s="105" t="s">
        <v>84</v>
      </c>
      <c r="R2216" s="105"/>
      <c r="S2216" s="105"/>
      <c r="T2216" s="105"/>
      <c r="U2216" s="105"/>
      <c r="V2216" s="105"/>
      <c r="W2216" s="105"/>
      <c r="X2216" s="105"/>
      <c r="Y2216" s="105"/>
      <c r="Z2216" s="105"/>
      <c r="AA2216" s="105"/>
      <c r="AB2216" s="105"/>
      <c r="AC2216" s="105"/>
      <c r="AD2216" s="105"/>
      <c r="AE2216" s="105"/>
      <c r="AF2216" s="105"/>
      <c r="AG2216" s="105"/>
      <c r="AH2216" s="105"/>
      <c r="AI2216" s="105"/>
      <c r="AJ2216" s="105"/>
      <c r="AK2216" s="105"/>
      <c r="AL2216" s="105"/>
      <c r="AM2216" s="105"/>
      <c r="AN2216" s="105"/>
      <c r="AO2216" s="105"/>
      <c r="AP2216" s="105"/>
      <c r="AQ2216" s="105"/>
      <c r="AR2216" s="105"/>
      <c r="AS2216" s="105"/>
      <c r="AT2216" s="105"/>
      <c r="AU2216" s="105"/>
      <c r="AV2216" s="105"/>
      <c r="AW2216" s="105"/>
      <c r="AX2216" s="105"/>
      <c r="AY2216" s="105"/>
      <c r="AZ2216" s="105"/>
      <c r="BA2216" s="105"/>
      <c r="BB2216" s="105"/>
      <c r="BC2216" s="105"/>
      <c r="BD2216" s="105"/>
      <c r="BE2216" s="105"/>
      <c r="BF2216" s="105"/>
      <c r="BG2216" s="105"/>
    </row>
    <row r="2217" spans="1:59" ht="15.6" x14ac:dyDescent="0.3">
      <c r="A2217" s="105" t="s">
        <v>4049</v>
      </c>
      <c r="B2217" s="105" t="s">
        <v>2099</v>
      </c>
      <c r="C2217" s="105" t="s">
        <v>227</v>
      </c>
      <c r="D2217" s="105">
        <v>540</v>
      </c>
      <c r="E2217" s="105">
        <v>1</v>
      </c>
      <c r="F2217" s="129">
        <v>0</v>
      </c>
      <c r="G2217" s="148">
        <v>100</v>
      </c>
      <c r="H2217" s="105"/>
      <c r="I2217" s="105"/>
      <c r="J2217" s="105"/>
      <c r="K2217" s="105"/>
      <c r="L2217" s="105"/>
      <c r="M2217" s="105"/>
      <c r="N2217" s="105"/>
      <c r="O2217" s="105"/>
      <c r="P2217" s="105"/>
      <c r="Q2217" s="105"/>
      <c r="R2217" s="105"/>
      <c r="S2217" s="105"/>
      <c r="T2217" s="105"/>
      <c r="U2217" s="105"/>
      <c r="V2217" s="105"/>
      <c r="W2217" s="105"/>
      <c r="X2217" s="105"/>
      <c r="Y2217" s="105"/>
      <c r="Z2217" s="105"/>
      <c r="AA2217" s="105"/>
      <c r="AB2217" s="105"/>
      <c r="AC2217" s="105"/>
      <c r="AD2217" s="105"/>
      <c r="AE2217" s="105"/>
      <c r="AF2217" s="105"/>
      <c r="AG2217" s="105"/>
      <c r="AH2217" s="105"/>
      <c r="AI2217" s="105"/>
      <c r="AJ2217" s="105"/>
      <c r="AK2217" s="105"/>
      <c r="AL2217" s="105"/>
      <c r="AM2217" s="105"/>
      <c r="AN2217" s="105"/>
      <c r="AO2217" s="105"/>
      <c r="AP2217" s="105"/>
      <c r="AQ2217" s="105"/>
      <c r="AR2217" s="105"/>
      <c r="AS2217" s="105"/>
      <c r="AT2217" s="105"/>
      <c r="AU2217" s="105"/>
      <c r="AV2217" s="105"/>
      <c r="AW2217" s="105"/>
      <c r="AX2217" s="105"/>
      <c r="AY2217" s="105"/>
      <c r="AZ2217" s="105"/>
      <c r="BA2217" s="105"/>
      <c r="BB2217" s="105"/>
      <c r="BC2217" s="105"/>
      <c r="BD2217" s="105"/>
      <c r="BE2217" s="105"/>
      <c r="BF2217" s="105"/>
      <c r="BG2217" s="105"/>
    </row>
    <row r="2218" spans="1:59" ht="15.6" x14ac:dyDescent="0.3">
      <c r="A2218" s="105" t="s">
        <v>4053</v>
      </c>
      <c r="B2218" s="105" t="s">
        <v>4054</v>
      </c>
      <c r="C2218" s="105" t="s">
        <v>230</v>
      </c>
      <c r="D2218" s="105">
        <v>549</v>
      </c>
      <c r="E2218" s="105">
        <v>8</v>
      </c>
      <c r="F2218" s="129">
        <v>0</v>
      </c>
      <c r="G2218" s="148">
        <v>82.25</v>
      </c>
      <c r="H2218" s="105"/>
      <c r="I2218" s="105"/>
      <c r="J2218" s="105"/>
      <c r="K2218" s="105"/>
      <c r="L2218" s="105"/>
      <c r="M2218" s="105"/>
      <c r="N2218" s="105"/>
      <c r="O2218" s="105"/>
      <c r="P2218" s="105"/>
      <c r="Q2218" s="105"/>
      <c r="R2218" s="105"/>
      <c r="S2218" s="105"/>
      <c r="T2218" s="105"/>
      <c r="U2218" s="105"/>
      <c r="V2218" s="105"/>
      <c r="W2218" s="105"/>
      <c r="X2218" s="105"/>
      <c r="Y2218" s="105"/>
      <c r="Z2218" s="105"/>
      <c r="AA2218" s="105"/>
      <c r="AB2218" s="105"/>
      <c r="AC2218" s="105"/>
      <c r="AD2218" s="105"/>
      <c r="AE2218" s="105"/>
      <c r="AF2218" s="105"/>
      <c r="AG2218" s="105"/>
      <c r="AH2218" s="105"/>
      <c r="AI2218" s="105"/>
      <c r="AJ2218" s="105"/>
      <c r="AK2218" s="105"/>
      <c r="AL2218" s="105"/>
      <c r="AM2218" s="105"/>
      <c r="AN2218" s="105"/>
      <c r="AO2218" s="105"/>
      <c r="AP2218" s="105"/>
      <c r="AQ2218" s="105"/>
      <c r="AR2218" s="105"/>
      <c r="AS2218" s="105"/>
      <c r="AT2218" s="105"/>
      <c r="AU2218" s="105"/>
      <c r="AV2218" s="105"/>
      <c r="AW2218" s="105"/>
      <c r="AX2218" s="105"/>
      <c r="AY2218" s="105"/>
      <c r="AZ2218" s="105"/>
      <c r="BA2218" s="105"/>
      <c r="BB2218" s="105"/>
      <c r="BC2218" s="105"/>
      <c r="BD2218" s="105"/>
      <c r="BE2218" s="105"/>
      <c r="BF2218" s="105"/>
      <c r="BG2218" s="105"/>
    </row>
    <row r="2219" spans="1:59" ht="15.6" x14ac:dyDescent="0.3">
      <c r="A2219" s="105" t="s">
        <v>4053</v>
      </c>
      <c r="B2219" s="105" t="s">
        <v>4055</v>
      </c>
      <c r="C2219" s="105" t="s">
        <v>230</v>
      </c>
      <c r="D2219" s="105">
        <v>546</v>
      </c>
      <c r="E2219" s="105">
        <v>8</v>
      </c>
      <c r="F2219" s="129">
        <v>0</v>
      </c>
      <c r="G2219" s="148">
        <v>82.25</v>
      </c>
      <c r="H2219" s="105"/>
      <c r="I2219" s="105"/>
      <c r="J2219" s="105"/>
      <c r="K2219" s="105"/>
      <c r="L2219" s="105"/>
      <c r="M2219" s="105"/>
      <c r="N2219" s="105"/>
      <c r="O2219" s="105"/>
      <c r="P2219" s="105"/>
      <c r="Q2219" s="105"/>
      <c r="R2219" s="105"/>
      <c r="S2219" s="105"/>
      <c r="T2219" s="105"/>
      <c r="U2219" s="105"/>
      <c r="V2219" s="105"/>
      <c r="W2219" s="105"/>
      <c r="X2219" s="105"/>
      <c r="Y2219" s="105"/>
      <c r="Z2219" s="105"/>
      <c r="AA2219" s="105"/>
      <c r="AB2219" s="105"/>
      <c r="AC2219" s="105"/>
      <c r="AD2219" s="105"/>
      <c r="AE2219" s="105"/>
      <c r="AF2219" s="105"/>
      <c r="AG2219" s="105"/>
      <c r="AH2219" s="105"/>
      <c r="AI2219" s="105"/>
      <c r="AJ2219" s="105"/>
      <c r="AK2219" s="105"/>
      <c r="AL2219" s="105"/>
      <c r="AM2219" s="105"/>
      <c r="AN2219" s="105"/>
      <c r="AO2219" s="105"/>
      <c r="AP2219" s="105"/>
      <c r="AQ2219" s="105"/>
      <c r="AR2219" s="105"/>
      <c r="AS2219" s="105"/>
      <c r="AT2219" s="105"/>
      <c r="AU2219" s="105"/>
      <c r="AV2219" s="105"/>
      <c r="AW2219" s="105"/>
      <c r="AX2219" s="105"/>
      <c r="AY2219" s="105"/>
      <c r="AZ2219" s="105"/>
      <c r="BA2219" s="105"/>
      <c r="BB2219" s="105"/>
      <c r="BC2219" s="105"/>
      <c r="BD2219" s="105"/>
      <c r="BE2219" s="105"/>
      <c r="BF2219" s="105"/>
      <c r="BG2219" s="105"/>
    </row>
    <row r="2220" spans="1:59" ht="15.6" x14ac:dyDescent="0.3">
      <c r="A2220" s="105" t="s">
        <v>4053</v>
      </c>
      <c r="B2220" s="105" t="s">
        <v>4056</v>
      </c>
      <c r="C2220" s="105" t="s">
        <v>2100</v>
      </c>
      <c r="D2220" s="105">
        <v>544</v>
      </c>
      <c r="E2220" s="105">
        <v>8</v>
      </c>
      <c r="F2220" s="129">
        <v>0</v>
      </c>
      <c r="G2220" s="148">
        <v>82.75</v>
      </c>
      <c r="H2220" s="105"/>
      <c r="I2220" s="105"/>
      <c r="J2220" s="105"/>
      <c r="K2220" s="105"/>
      <c r="L2220" s="105"/>
      <c r="M2220" s="105"/>
      <c r="N2220" s="105"/>
      <c r="O2220" s="105"/>
      <c r="P2220" s="105"/>
      <c r="Q2220" s="105"/>
      <c r="R2220" s="105"/>
      <c r="S2220" s="105"/>
      <c r="T2220" s="105"/>
      <c r="U2220" s="105"/>
      <c r="V2220" s="105"/>
      <c r="W2220" s="105"/>
      <c r="X2220" s="105"/>
      <c r="Y2220" s="105"/>
      <c r="Z2220" s="105"/>
      <c r="AA2220" s="105"/>
      <c r="AB2220" s="105"/>
      <c r="AC2220" s="105"/>
      <c r="AD2220" s="105"/>
      <c r="AE2220" s="105"/>
      <c r="AF2220" s="105"/>
      <c r="AG2220" s="105"/>
      <c r="AH2220" s="105"/>
      <c r="AI2220" s="105"/>
      <c r="AJ2220" s="105"/>
      <c r="AK2220" s="105"/>
      <c r="AL2220" s="105"/>
      <c r="AM2220" s="105"/>
      <c r="AN2220" s="105"/>
      <c r="AO2220" s="105"/>
      <c r="AP2220" s="105"/>
      <c r="AQ2220" s="105"/>
      <c r="AR2220" s="105"/>
      <c r="AS2220" s="105"/>
      <c r="AT2220" s="105"/>
      <c r="AU2220" s="105"/>
      <c r="AV2220" s="105"/>
      <c r="AW2220" s="105"/>
      <c r="AX2220" s="105"/>
      <c r="AY2220" s="105"/>
      <c r="AZ2220" s="105"/>
      <c r="BA2220" s="105"/>
      <c r="BB2220" s="105"/>
      <c r="BC2220" s="105"/>
      <c r="BD2220" s="105"/>
      <c r="BE2220" s="105"/>
      <c r="BF2220" s="105"/>
      <c r="BG2220" s="105"/>
    </row>
    <row r="2221" spans="1:59" ht="15.6" x14ac:dyDescent="0.3">
      <c r="A2221" s="105" t="s">
        <v>4053</v>
      </c>
      <c r="B2221" s="105" t="s">
        <v>2101</v>
      </c>
      <c r="C2221" s="105" t="s">
        <v>2102</v>
      </c>
      <c r="D2221" s="105">
        <v>550</v>
      </c>
      <c r="E2221" s="105">
        <v>7</v>
      </c>
      <c r="F2221" s="129">
        <v>0</v>
      </c>
      <c r="G2221" s="148">
        <v>82.86</v>
      </c>
      <c r="H2221" s="105"/>
      <c r="I2221" s="105"/>
      <c r="J2221" s="105"/>
      <c r="K2221" s="105"/>
      <c r="L2221" s="105"/>
      <c r="M2221" s="105"/>
      <c r="N2221" s="105"/>
      <c r="O2221" s="105"/>
      <c r="P2221" s="105"/>
      <c r="Q2221" s="105"/>
      <c r="R2221" s="105"/>
      <c r="S2221" s="105"/>
      <c r="T2221" s="105"/>
      <c r="U2221" s="105"/>
      <c r="V2221" s="105"/>
      <c r="W2221" s="105"/>
      <c r="X2221" s="105"/>
      <c r="Y2221" s="105"/>
      <c r="Z2221" s="105"/>
      <c r="AA2221" s="105"/>
      <c r="AB2221" s="105"/>
      <c r="AC2221" s="105"/>
      <c r="AD2221" s="105"/>
      <c r="AE2221" s="105"/>
      <c r="AF2221" s="105"/>
      <c r="AG2221" s="105"/>
      <c r="AH2221" s="105"/>
      <c r="AI2221" s="105"/>
      <c r="AJ2221" s="105"/>
      <c r="AK2221" s="105"/>
      <c r="AL2221" s="105"/>
      <c r="AM2221" s="105"/>
      <c r="AN2221" s="105"/>
      <c r="AO2221" s="105"/>
      <c r="AP2221" s="105"/>
      <c r="AQ2221" s="105"/>
      <c r="AR2221" s="105"/>
      <c r="AS2221" s="105"/>
      <c r="AT2221" s="105"/>
      <c r="AU2221" s="105"/>
      <c r="AV2221" s="105"/>
      <c r="AW2221" s="105"/>
      <c r="AX2221" s="105"/>
      <c r="AY2221" s="105"/>
      <c r="AZ2221" s="105"/>
      <c r="BA2221" s="105"/>
      <c r="BB2221" s="105"/>
      <c r="BC2221" s="105"/>
      <c r="BD2221" s="105"/>
      <c r="BE2221" s="105"/>
      <c r="BF2221" s="105"/>
      <c r="BG2221" s="105"/>
    </row>
    <row r="2222" spans="1:59" ht="15.6" x14ac:dyDescent="0.3">
      <c r="A2222" s="105" t="s">
        <v>4053</v>
      </c>
      <c r="B2222" s="105" t="s">
        <v>2103</v>
      </c>
      <c r="C2222" s="105" t="s">
        <v>2104</v>
      </c>
      <c r="D2222" s="105">
        <v>565</v>
      </c>
      <c r="E2222" s="105">
        <v>8</v>
      </c>
      <c r="F2222" s="129">
        <v>0</v>
      </c>
      <c r="G2222" s="148">
        <v>51.63</v>
      </c>
      <c r="H2222" s="105"/>
      <c r="I2222" s="105"/>
      <c r="J2222" s="105"/>
      <c r="K2222" s="105"/>
      <c r="L2222" s="105"/>
      <c r="M2222" s="105"/>
      <c r="N2222" s="105"/>
      <c r="O2222" s="105"/>
      <c r="P2222" s="105"/>
      <c r="Q2222" s="105"/>
      <c r="R2222" s="105"/>
      <c r="S2222" s="105"/>
      <c r="T2222" s="105"/>
      <c r="U2222" s="105"/>
      <c r="V2222" s="105"/>
      <c r="W2222" s="105"/>
      <c r="X2222" s="105"/>
      <c r="Y2222" s="105"/>
      <c r="Z2222" s="105"/>
      <c r="AA2222" s="105"/>
      <c r="AB2222" s="105"/>
      <c r="AC2222" s="105"/>
      <c r="AD2222" s="105"/>
      <c r="AE2222" s="105"/>
      <c r="AF2222" s="105"/>
      <c r="AG2222" s="105"/>
      <c r="AH2222" s="105"/>
      <c r="AI2222" s="105"/>
      <c r="AJ2222" s="105"/>
      <c r="AK2222" s="105"/>
      <c r="AL2222" s="105"/>
      <c r="AM2222" s="105"/>
      <c r="AN2222" s="105"/>
      <c r="AO2222" s="105"/>
      <c r="AP2222" s="105"/>
      <c r="AQ2222" s="105"/>
      <c r="AR2222" s="105"/>
      <c r="AS2222" s="105"/>
      <c r="AT2222" s="105"/>
      <c r="AU2222" s="105"/>
      <c r="AV2222" s="105"/>
      <c r="AW2222" s="105"/>
      <c r="AX2222" s="105"/>
      <c r="AY2222" s="105"/>
      <c r="AZ2222" s="105"/>
      <c r="BA2222" s="105"/>
      <c r="BB2222" s="105"/>
      <c r="BC2222" s="105"/>
      <c r="BD2222" s="105"/>
      <c r="BE2222" s="105"/>
      <c r="BF2222" s="105"/>
      <c r="BG2222" s="105"/>
    </row>
    <row r="2223" spans="1:59" ht="15.6" x14ac:dyDescent="0.3">
      <c r="A2223" s="105" t="s">
        <v>4053</v>
      </c>
      <c r="B2223" s="105" t="s">
        <v>2105</v>
      </c>
      <c r="C2223" s="105" t="s">
        <v>2106</v>
      </c>
      <c r="D2223" s="105">
        <v>515</v>
      </c>
      <c r="E2223" s="105">
        <v>1</v>
      </c>
      <c r="F2223" s="129">
        <v>0</v>
      </c>
      <c r="G2223" s="148">
        <v>100</v>
      </c>
      <c r="H2223" s="105"/>
      <c r="I2223" s="105"/>
      <c r="J2223" s="105"/>
      <c r="K2223" s="105"/>
      <c r="L2223" s="105"/>
      <c r="M2223" s="105"/>
      <c r="N2223" s="105"/>
      <c r="O2223" s="105"/>
      <c r="P2223" s="105"/>
      <c r="Q2223" s="105"/>
      <c r="R2223" s="105"/>
      <c r="S2223" s="105"/>
      <c r="T2223" s="105"/>
      <c r="U2223" s="105"/>
      <c r="V2223" s="105"/>
      <c r="W2223" s="105"/>
      <c r="X2223" s="105"/>
      <c r="Y2223" s="105"/>
      <c r="Z2223" s="105"/>
      <c r="AA2223" s="105"/>
      <c r="AB2223" s="105"/>
      <c r="AC2223" s="105"/>
      <c r="AD2223" s="105"/>
      <c r="AE2223" s="105"/>
      <c r="AF2223" s="105"/>
      <c r="AG2223" s="105"/>
      <c r="AH2223" s="105"/>
      <c r="AI2223" s="105"/>
      <c r="AJ2223" s="105"/>
      <c r="AK2223" s="105"/>
      <c r="AL2223" s="105"/>
      <c r="AM2223" s="105"/>
      <c r="AN2223" s="105"/>
      <c r="AO2223" s="105"/>
      <c r="AP2223" s="105"/>
      <c r="AQ2223" s="105"/>
      <c r="AR2223" s="105"/>
      <c r="AS2223" s="105"/>
      <c r="AT2223" s="105"/>
      <c r="AU2223" s="105"/>
      <c r="AV2223" s="105"/>
      <c r="AW2223" s="105"/>
      <c r="AX2223" s="105"/>
      <c r="AY2223" s="105"/>
      <c r="AZ2223" s="105"/>
      <c r="BA2223" s="105"/>
      <c r="BB2223" s="105"/>
      <c r="BC2223" s="105"/>
      <c r="BD2223" s="105"/>
      <c r="BE2223" s="105"/>
      <c r="BF2223" s="105"/>
      <c r="BG2223" s="105"/>
    </row>
    <row r="2224" spans="1:59" ht="15.6" x14ac:dyDescent="0.3">
      <c r="A2224" s="105" t="s">
        <v>4057</v>
      </c>
      <c r="B2224" s="105" t="s">
        <v>4058</v>
      </c>
      <c r="C2224" s="105" t="s">
        <v>230</v>
      </c>
      <c r="D2224" s="105">
        <v>669</v>
      </c>
      <c r="E2224" s="105">
        <v>6</v>
      </c>
      <c r="F2224" s="129">
        <v>0</v>
      </c>
      <c r="G2224" s="148">
        <v>83.67</v>
      </c>
      <c r="H2224" s="105"/>
      <c r="I2224" s="105"/>
      <c r="J2224" s="105"/>
      <c r="K2224" s="105"/>
      <c r="L2224" s="105"/>
      <c r="M2224" s="105"/>
      <c r="N2224" s="105"/>
      <c r="O2224" s="105"/>
      <c r="P2224" s="105"/>
      <c r="Q2224" s="105"/>
      <c r="R2224" s="105"/>
      <c r="S2224" s="105"/>
      <c r="T2224" s="105"/>
      <c r="U2224" s="105"/>
      <c r="V2224" s="105"/>
      <c r="W2224" s="105"/>
      <c r="X2224" s="105"/>
      <c r="Y2224" s="105"/>
      <c r="Z2224" s="105"/>
      <c r="AA2224" s="105"/>
      <c r="AB2224" s="105"/>
      <c r="AC2224" s="105"/>
      <c r="AD2224" s="105"/>
      <c r="AE2224" s="105"/>
      <c r="AF2224" s="105"/>
      <c r="AG2224" s="105"/>
      <c r="AH2224" s="105"/>
      <c r="AI2224" s="105"/>
      <c r="AJ2224" s="105"/>
      <c r="AK2224" s="105"/>
      <c r="AL2224" s="105"/>
      <c r="AM2224" s="105"/>
      <c r="AN2224" s="105"/>
      <c r="AO2224" s="105"/>
      <c r="AP2224" s="105"/>
      <c r="AQ2224" s="105"/>
      <c r="AR2224" s="105"/>
      <c r="AS2224" s="105"/>
      <c r="AT2224" s="105"/>
      <c r="AU2224" s="105"/>
      <c r="AV2224" s="105"/>
      <c r="AW2224" s="105"/>
      <c r="AX2224" s="105"/>
      <c r="AY2224" s="105"/>
      <c r="AZ2224" s="105"/>
      <c r="BA2224" s="105"/>
      <c r="BB2224" s="105"/>
      <c r="BC2224" s="105"/>
      <c r="BD2224" s="105"/>
      <c r="BE2224" s="105"/>
      <c r="BF2224" s="105"/>
      <c r="BG2224" s="105"/>
    </row>
    <row r="2225" spans="1:59" ht="15.6" x14ac:dyDescent="0.3">
      <c r="A2225" s="105" t="s">
        <v>4057</v>
      </c>
      <c r="B2225" s="105" t="s">
        <v>4059</v>
      </c>
      <c r="C2225" s="105" t="s">
        <v>230</v>
      </c>
      <c r="D2225" s="105">
        <v>669</v>
      </c>
      <c r="E2225" s="105">
        <v>6</v>
      </c>
      <c r="F2225" s="129">
        <v>0</v>
      </c>
      <c r="G2225" s="148">
        <v>84.83</v>
      </c>
      <c r="H2225" s="105"/>
      <c r="I2225" s="105"/>
      <c r="J2225" s="105"/>
      <c r="K2225" s="105"/>
      <c r="L2225" s="105"/>
      <c r="M2225" s="105"/>
      <c r="N2225" s="105"/>
      <c r="O2225" s="105"/>
      <c r="P2225" s="105"/>
      <c r="Q2225" s="105"/>
      <c r="R2225" s="105"/>
      <c r="S2225" s="105"/>
      <c r="T2225" s="105"/>
      <c r="U2225" s="105"/>
      <c r="V2225" s="105"/>
      <c r="W2225" s="105"/>
      <c r="X2225" s="105"/>
      <c r="Y2225" s="105"/>
      <c r="Z2225" s="105"/>
      <c r="AA2225" s="105"/>
      <c r="AB2225" s="105"/>
      <c r="AC2225" s="105"/>
      <c r="AD2225" s="105"/>
      <c r="AE2225" s="105"/>
      <c r="AF2225" s="105"/>
      <c r="AG2225" s="105"/>
      <c r="AH2225" s="105"/>
      <c r="AI2225" s="105"/>
      <c r="AJ2225" s="105"/>
      <c r="AK2225" s="105"/>
      <c r="AL2225" s="105"/>
      <c r="AM2225" s="105"/>
      <c r="AN2225" s="105"/>
      <c r="AO2225" s="105"/>
      <c r="AP2225" s="105"/>
      <c r="AQ2225" s="105"/>
      <c r="AR2225" s="105"/>
      <c r="AS2225" s="105"/>
      <c r="AT2225" s="105"/>
      <c r="AU2225" s="105"/>
      <c r="AV2225" s="105"/>
      <c r="AW2225" s="105"/>
      <c r="AX2225" s="105"/>
      <c r="AY2225" s="105"/>
      <c r="AZ2225" s="105"/>
      <c r="BA2225" s="105"/>
      <c r="BB2225" s="105"/>
      <c r="BC2225" s="105"/>
      <c r="BD2225" s="105"/>
      <c r="BE2225" s="105"/>
      <c r="BF2225" s="105"/>
      <c r="BG2225" s="105"/>
    </row>
    <row r="2226" spans="1:59" ht="15.6" x14ac:dyDescent="0.3">
      <c r="A2226" s="105" t="s">
        <v>4057</v>
      </c>
      <c r="B2226" s="105" t="s">
        <v>4060</v>
      </c>
      <c r="C2226" s="105" t="s">
        <v>2107</v>
      </c>
      <c r="D2226" s="105">
        <v>669</v>
      </c>
      <c r="E2226" s="105">
        <v>6</v>
      </c>
      <c r="F2226" s="129">
        <v>0</v>
      </c>
      <c r="G2226" s="148">
        <v>85.33</v>
      </c>
      <c r="H2226" s="105"/>
      <c r="I2226" s="105"/>
      <c r="J2226" s="105"/>
      <c r="K2226" s="105"/>
      <c r="L2226" s="105"/>
      <c r="M2226" s="105"/>
      <c r="N2226" s="105"/>
      <c r="O2226" s="105"/>
      <c r="P2226" s="105"/>
      <c r="Q2226" s="105"/>
      <c r="R2226" s="105"/>
      <c r="S2226" s="105"/>
      <c r="T2226" s="105"/>
      <c r="U2226" s="105"/>
      <c r="V2226" s="105"/>
      <c r="W2226" s="105"/>
      <c r="X2226" s="105"/>
      <c r="Y2226" s="105"/>
      <c r="Z2226" s="105"/>
      <c r="AA2226" s="105"/>
      <c r="AB2226" s="105"/>
      <c r="AC2226" s="105"/>
      <c r="AD2226" s="105"/>
      <c r="AE2226" s="105"/>
      <c r="AF2226" s="105"/>
      <c r="AG2226" s="105"/>
      <c r="AH2226" s="105"/>
      <c r="AI2226" s="105"/>
      <c r="AJ2226" s="105"/>
      <c r="AK2226" s="105"/>
      <c r="AL2226" s="105"/>
      <c r="AM2226" s="105"/>
      <c r="AN2226" s="105"/>
      <c r="AO2226" s="105"/>
      <c r="AP2226" s="105"/>
      <c r="AQ2226" s="105"/>
      <c r="AR2226" s="105"/>
      <c r="AS2226" s="105"/>
      <c r="AT2226" s="105"/>
      <c r="AU2226" s="105"/>
      <c r="AV2226" s="105"/>
      <c r="AW2226" s="105"/>
      <c r="AX2226" s="105"/>
      <c r="AY2226" s="105"/>
      <c r="AZ2226" s="105"/>
      <c r="BA2226" s="105"/>
      <c r="BB2226" s="105"/>
      <c r="BC2226" s="105"/>
      <c r="BD2226" s="105"/>
      <c r="BE2226" s="105"/>
      <c r="BF2226" s="105"/>
      <c r="BG2226" s="105"/>
    </row>
    <row r="2227" spans="1:59" ht="15.6" x14ac:dyDescent="0.3">
      <c r="A2227" s="105" t="s">
        <v>4057</v>
      </c>
      <c r="B2227" s="105" t="s">
        <v>2108</v>
      </c>
      <c r="C2227" s="105" t="s">
        <v>2109</v>
      </c>
      <c r="D2227" s="105">
        <v>707</v>
      </c>
      <c r="E2227" s="105">
        <v>6</v>
      </c>
      <c r="F2227" s="129">
        <v>0</v>
      </c>
      <c r="G2227" s="148">
        <v>77.67</v>
      </c>
      <c r="H2227" s="105"/>
      <c r="I2227" s="105"/>
      <c r="J2227" s="105"/>
      <c r="K2227" s="105"/>
      <c r="L2227" s="105"/>
      <c r="M2227" s="105"/>
      <c r="N2227" s="105"/>
      <c r="O2227" s="105"/>
      <c r="P2227" s="105"/>
      <c r="Q2227" s="105"/>
      <c r="R2227" s="105"/>
      <c r="S2227" s="105"/>
      <c r="T2227" s="105"/>
      <c r="U2227" s="105"/>
      <c r="V2227" s="105"/>
      <c r="W2227" s="105"/>
      <c r="X2227" s="105"/>
      <c r="Y2227" s="105"/>
      <c r="Z2227" s="105"/>
      <c r="AA2227" s="105"/>
      <c r="AB2227" s="105"/>
      <c r="AC2227" s="105"/>
      <c r="AD2227" s="105"/>
      <c r="AE2227" s="105"/>
      <c r="AF2227" s="105"/>
      <c r="AG2227" s="105"/>
      <c r="AH2227" s="105"/>
      <c r="AI2227" s="105"/>
      <c r="AJ2227" s="105"/>
      <c r="AK2227" s="105"/>
      <c r="AL2227" s="105"/>
      <c r="AM2227" s="105"/>
      <c r="AN2227" s="105"/>
      <c r="AO2227" s="105"/>
      <c r="AP2227" s="105"/>
      <c r="AQ2227" s="105"/>
      <c r="AR2227" s="105"/>
      <c r="AS2227" s="105"/>
      <c r="AT2227" s="105"/>
      <c r="AU2227" s="105"/>
      <c r="AV2227" s="105"/>
      <c r="AW2227" s="105"/>
      <c r="AX2227" s="105"/>
      <c r="AY2227" s="105"/>
      <c r="AZ2227" s="105"/>
      <c r="BA2227" s="105"/>
      <c r="BB2227" s="105"/>
      <c r="BC2227" s="105"/>
      <c r="BD2227" s="105"/>
      <c r="BE2227" s="105"/>
      <c r="BF2227" s="105"/>
      <c r="BG2227" s="105"/>
    </row>
    <row r="2228" spans="1:59" ht="15.6" x14ac:dyDescent="0.3">
      <c r="A2228" s="105" t="s">
        <v>4057</v>
      </c>
      <c r="B2228" s="105" t="s">
        <v>2110</v>
      </c>
      <c r="C2228" s="105" t="s">
        <v>2111</v>
      </c>
      <c r="D2228" s="105">
        <v>662</v>
      </c>
      <c r="E2228" s="105">
        <v>6</v>
      </c>
      <c r="F2228" s="129">
        <v>0</v>
      </c>
      <c r="G2228" s="148">
        <v>53.17</v>
      </c>
      <c r="H2228" s="105"/>
      <c r="I2228" s="105"/>
      <c r="J2228" s="105"/>
      <c r="K2228" s="105"/>
      <c r="L2228" s="105"/>
      <c r="M2228" s="105"/>
      <c r="N2228" s="105"/>
      <c r="O2228" s="105"/>
      <c r="P2228" s="105"/>
      <c r="Q2228" s="105" t="s">
        <v>84</v>
      </c>
      <c r="R2228" s="105"/>
      <c r="S2228" s="105"/>
      <c r="T2228" s="105"/>
      <c r="U2228" s="105"/>
      <c r="V2228" s="105"/>
      <c r="W2228" s="105"/>
      <c r="X2228" s="105"/>
      <c r="Y2228" s="105"/>
      <c r="Z2228" s="105"/>
      <c r="AA2228" s="105"/>
      <c r="AB2228" s="105"/>
      <c r="AC2228" s="105"/>
      <c r="AD2228" s="105"/>
      <c r="AE2228" s="105"/>
      <c r="AF2228" s="105"/>
      <c r="AG2228" s="105"/>
      <c r="AH2228" s="105"/>
      <c r="AI2228" s="105"/>
      <c r="AJ2228" s="105"/>
      <c r="AK2228" s="105"/>
      <c r="AL2228" s="105"/>
      <c r="AM2228" s="105"/>
      <c r="AN2228" s="105"/>
      <c r="AO2228" s="105"/>
      <c r="AP2228" s="105"/>
      <c r="AQ2228" s="105"/>
      <c r="AR2228" s="105"/>
      <c r="AS2228" s="105"/>
      <c r="AT2228" s="105"/>
      <c r="AU2228" s="105"/>
      <c r="AV2228" s="105"/>
      <c r="AW2228" s="105"/>
      <c r="AX2228" s="105"/>
      <c r="AY2228" s="105"/>
      <c r="AZ2228" s="105"/>
      <c r="BA2228" s="105"/>
      <c r="BB2228" s="105"/>
      <c r="BC2228" s="105"/>
      <c r="BD2228" s="105"/>
      <c r="BE2228" s="105"/>
      <c r="BF2228" s="105"/>
      <c r="BG2228" s="105"/>
    </row>
    <row r="2229" spans="1:59" ht="15.6" x14ac:dyDescent="0.3">
      <c r="A2229" s="105" t="s">
        <v>4057</v>
      </c>
      <c r="B2229" s="105" t="s">
        <v>2112</v>
      </c>
      <c r="C2229" s="105" t="s">
        <v>2113</v>
      </c>
      <c r="D2229" s="105">
        <v>647</v>
      </c>
      <c r="E2229" s="105">
        <v>1</v>
      </c>
      <c r="F2229" s="129">
        <v>0</v>
      </c>
      <c r="G2229" s="148">
        <v>100</v>
      </c>
      <c r="H2229" s="105"/>
      <c r="I2229" s="105"/>
      <c r="J2229" s="105"/>
      <c r="K2229" s="105"/>
      <c r="L2229" s="105"/>
      <c r="M2229" s="105"/>
      <c r="N2229" s="105"/>
      <c r="O2229" s="105"/>
      <c r="P2229" s="105"/>
      <c r="Q2229" s="105"/>
      <c r="R2229" s="105"/>
      <c r="S2229" s="105"/>
      <c r="T2229" s="105"/>
      <c r="U2229" s="105"/>
      <c r="V2229" s="105"/>
      <c r="W2229" s="105"/>
      <c r="X2229" s="105"/>
      <c r="Y2229" s="105"/>
      <c r="Z2229" s="105"/>
      <c r="AA2229" s="105"/>
      <c r="AB2229" s="105"/>
      <c r="AC2229" s="105"/>
      <c r="AD2229" s="105"/>
      <c r="AE2229" s="105"/>
      <c r="AF2229" s="105"/>
      <c r="AG2229" s="105"/>
      <c r="AH2229" s="105"/>
      <c r="AI2229" s="105"/>
      <c r="AJ2229" s="105"/>
      <c r="AK2229" s="105"/>
      <c r="AL2229" s="105"/>
      <c r="AM2229" s="105"/>
      <c r="AN2229" s="105"/>
      <c r="AO2229" s="105"/>
      <c r="AP2229" s="105"/>
      <c r="AQ2229" s="105"/>
      <c r="AR2229" s="105"/>
      <c r="AS2229" s="105"/>
      <c r="AT2229" s="105"/>
      <c r="AU2229" s="105"/>
      <c r="AV2229" s="105"/>
      <c r="AW2229" s="105"/>
      <c r="AX2229" s="105"/>
      <c r="AY2229" s="105"/>
      <c r="AZ2229" s="105"/>
      <c r="BA2229" s="105"/>
      <c r="BB2229" s="105"/>
      <c r="BC2229" s="105"/>
      <c r="BD2229" s="105"/>
      <c r="BE2229" s="105"/>
      <c r="BF2229" s="105"/>
      <c r="BG2229" s="105"/>
    </row>
    <row r="2230" spans="1:59" ht="15.6" x14ac:dyDescent="0.3">
      <c r="A2230" s="105" t="s">
        <v>4061</v>
      </c>
      <c r="B2230" s="105" t="s">
        <v>4062</v>
      </c>
      <c r="C2230" s="105" t="s">
        <v>2114</v>
      </c>
      <c r="D2230" s="105">
        <v>2493</v>
      </c>
      <c r="E2230" s="105">
        <v>19</v>
      </c>
      <c r="F2230" s="129">
        <v>0</v>
      </c>
      <c r="G2230" s="148">
        <v>67.209999999999994</v>
      </c>
      <c r="H2230" s="105"/>
      <c r="I2230" s="105"/>
      <c r="J2230" s="105"/>
      <c r="K2230" s="105"/>
      <c r="L2230" s="105"/>
      <c r="M2230" s="105"/>
      <c r="N2230" s="105"/>
      <c r="O2230" s="105"/>
      <c r="P2230" s="105"/>
      <c r="Q2230" s="105" t="s">
        <v>2118</v>
      </c>
      <c r="R2230" s="105" t="s">
        <v>2119</v>
      </c>
      <c r="S2230" s="105" t="s">
        <v>2120</v>
      </c>
      <c r="T2230" s="105" t="s">
        <v>2121</v>
      </c>
      <c r="U2230" s="105" t="s">
        <v>2122</v>
      </c>
      <c r="V2230" s="105" t="s">
        <v>2123</v>
      </c>
      <c r="W2230" s="105" t="s">
        <v>2124</v>
      </c>
      <c r="X2230" s="105" t="s">
        <v>2125</v>
      </c>
      <c r="Y2230" s="105" t="s">
        <v>199</v>
      </c>
      <c r="Z2230" s="105" t="s">
        <v>199</v>
      </c>
      <c r="AA2230" s="105"/>
      <c r="AB2230" s="105"/>
      <c r="AC2230" s="105"/>
      <c r="AD2230" s="105"/>
      <c r="AE2230" s="105"/>
      <c r="AF2230" s="105"/>
      <c r="AG2230" s="105"/>
      <c r="AH2230" s="105"/>
      <c r="AI2230" s="105"/>
      <c r="AJ2230" s="105"/>
      <c r="AK2230" s="105"/>
      <c r="AL2230" s="105"/>
      <c r="AM2230" s="105"/>
      <c r="AN2230" s="105"/>
      <c r="AO2230" s="105"/>
      <c r="AP2230" s="105"/>
      <c r="AQ2230" s="105"/>
      <c r="AR2230" s="105"/>
      <c r="AS2230" s="105"/>
      <c r="AT2230" s="105"/>
      <c r="AU2230" s="105"/>
      <c r="AV2230" s="105"/>
      <c r="AW2230" s="105"/>
      <c r="AX2230" s="105"/>
      <c r="AY2230" s="105"/>
      <c r="AZ2230" s="105"/>
      <c r="BA2230" s="105"/>
      <c r="BB2230" s="105"/>
      <c r="BC2230" s="105"/>
      <c r="BD2230" s="105"/>
      <c r="BE2230" s="105"/>
      <c r="BF2230" s="105"/>
      <c r="BG2230" s="105"/>
    </row>
    <row r="2231" spans="1:59" ht="15.6" x14ac:dyDescent="0.3">
      <c r="A2231" s="105" t="s">
        <v>4061</v>
      </c>
      <c r="B2231" s="105" t="s">
        <v>4063</v>
      </c>
      <c r="C2231" s="105" t="s">
        <v>230</v>
      </c>
      <c r="D2231" s="105">
        <v>160</v>
      </c>
      <c r="E2231" s="105">
        <v>6</v>
      </c>
      <c r="F2231" s="128">
        <v>1.1530299999999999E-107</v>
      </c>
      <c r="G2231" s="148">
        <v>90.33</v>
      </c>
      <c r="H2231" s="105"/>
      <c r="I2231" s="105"/>
      <c r="J2231" s="105"/>
      <c r="K2231" s="105"/>
      <c r="L2231" s="105"/>
      <c r="M2231" s="105"/>
      <c r="N2231" s="105"/>
      <c r="O2231" s="105"/>
      <c r="P2231" s="105"/>
      <c r="Q2231" s="105"/>
      <c r="R2231" s="105"/>
      <c r="S2231" s="105"/>
      <c r="T2231" s="105"/>
      <c r="U2231" s="105"/>
      <c r="V2231" s="105"/>
      <c r="W2231" s="105"/>
      <c r="X2231" s="105"/>
      <c r="Y2231" s="105"/>
      <c r="Z2231" s="105"/>
      <c r="AA2231" s="105"/>
      <c r="AB2231" s="105"/>
      <c r="AC2231" s="105"/>
      <c r="AD2231" s="105"/>
      <c r="AE2231" s="105"/>
      <c r="AF2231" s="105"/>
      <c r="AG2231" s="105"/>
      <c r="AH2231" s="105"/>
      <c r="AI2231" s="105"/>
      <c r="AJ2231" s="105"/>
      <c r="AK2231" s="105"/>
      <c r="AL2231" s="105"/>
      <c r="AM2231" s="105"/>
      <c r="AN2231" s="105"/>
      <c r="AO2231" s="105"/>
      <c r="AP2231" s="105"/>
      <c r="AQ2231" s="105"/>
      <c r="AR2231" s="105"/>
      <c r="AS2231" s="105"/>
      <c r="AT2231" s="105"/>
      <c r="AU2231" s="105"/>
      <c r="AV2231" s="105"/>
      <c r="AW2231" s="105"/>
      <c r="AX2231" s="105"/>
      <c r="AY2231" s="105"/>
      <c r="AZ2231" s="105"/>
      <c r="BA2231" s="105"/>
      <c r="BB2231" s="105"/>
      <c r="BC2231" s="105"/>
      <c r="BD2231" s="105"/>
      <c r="BE2231" s="105"/>
      <c r="BF2231" s="105"/>
      <c r="BG2231" s="105"/>
    </row>
    <row r="2232" spans="1:59" ht="15.6" x14ac:dyDescent="0.3">
      <c r="A2232" s="105" t="s">
        <v>4061</v>
      </c>
      <c r="B2232" s="105" t="s">
        <v>4064</v>
      </c>
      <c r="C2232" s="105" t="s">
        <v>230</v>
      </c>
      <c r="D2232" s="105">
        <v>522</v>
      </c>
      <c r="E2232" s="105">
        <v>8</v>
      </c>
      <c r="F2232" s="129">
        <v>0</v>
      </c>
      <c r="G2232" s="148">
        <v>90.25</v>
      </c>
      <c r="H2232" s="105"/>
      <c r="I2232" s="105"/>
      <c r="J2232" s="105"/>
      <c r="K2232" s="105"/>
      <c r="L2232" s="105"/>
      <c r="M2232" s="105"/>
      <c r="N2232" s="105"/>
      <c r="O2232" s="105"/>
      <c r="P2232" s="105"/>
      <c r="Q2232" s="105"/>
      <c r="R2232" s="105"/>
      <c r="S2232" s="105"/>
      <c r="T2232" s="105"/>
      <c r="U2232" s="105"/>
      <c r="V2232" s="105"/>
      <c r="W2232" s="105"/>
      <c r="X2232" s="105"/>
      <c r="Y2232" s="105"/>
      <c r="Z2232" s="105"/>
      <c r="AA2232" s="105"/>
      <c r="AB2232" s="105"/>
      <c r="AC2232" s="105"/>
      <c r="AD2232" s="105"/>
      <c r="AE2232" s="105"/>
      <c r="AF2232" s="105"/>
      <c r="AG2232" s="105"/>
      <c r="AH2232" s="105"/>
      <c r="AI2232" s="105"/>
      <c r="AJ2232" s="105"/>
      <c r="AK2232" s="105"/>
      <c r="AL2232" s="105"/>
      <c r="AM2232" s="105"/>
      <c r="AN2232" s="105"/>
      <c r="AO2232" s="105"/>
      <c r="AP2232" s="105"/>
      <c r="AQ2232" s="105"/>
      <c r="AR2232" s="105"/>
      <c r="AS2232" s="105"/>
      <c r="AT2232" s="105"/>
      <c r="AU2232" s="105"/>
      <c r="AV2232" s="105"/>
      <c r="AW2232" s="105"/>
      <c r="AX2232" s="105"/>
      <c r="AY2232" s="105"/>
      <c r="AZ2232" s="105"/>
      <c r="BA2232" s="105"/>
      <c r="BB2232" s="105"/>
      <c r="BC2232" s="105"/>
      <c r="BD2232" s="105"/>
      <c r="BE2232" s="105"/>
      <c r="BF2232" s="105"/>
      <c r="BG2232" s="105"/>
    </row>
    <row r="2233" spans="1:59" ht="15.6" x14ac:dyDescent="0.3">
      <c r="A2233" s="105" t="s">
        <v>4061</v>
      </c>
      <c r="B2233" s="105" t="s">
        <v>4065</v>
      </c>
      <c r="C2233" s="105" t="s">
        <v>2126</v>
      </c>
      <c r="D2233" s="105">
        <v>911</v>
      </c>
      <c r="E2233" s="105">
        <v>20</v>
      </c>
      <c r="F2233" s="129">
        <v>0</v>
      </c>
      <c r="G2233" s="148">
        <v>62.85</v>
      </c>
      <c r="H2233" s="105"/>
      <c r="I2233" s="105"/>
      <c r="J2233" s="105"/>
      <c r="K2233" s="105"/>
      <c r="L2233" s="105"/>
      <c r="M2233" s="105"/>
      <c r="N2233" s="105"/>
      <c r="O2233" s="105"/>
      <c r="P2233" s="105"/>
      <c r="Q2233" s="105" t="s">
        <v>2118</v>
      </c>
      <c r="R2233" s="105" t="s">
        <v>2119</v>
      </c>
      <c r="S2233" s="105" t="s">
        <v>2120</v>
      </c>
      <c r="T2233" s="105" t="s">
        <v>2121</v>
      </c>
      <c r="U2233" s="105" t="s">
        <v>2122</v>
      </c>
      <c r="V2233" s="105" t="s">
        <v>2123</v>
      </c>
      <c r="W2233" s="105" t="s">
        <v>199</v>
      </c>
      <c r="X2233" s="105" t="s">
        <v>199</v>
      </c>
      <c r="Y2233" s="105"/>
      <c r="Z2233" s="105"/>
      <c r="AA2233" s="105"/>
      <c r="AB2233" s="105"/>
      <c r="AC2233" s="105"/>
      <c r="AD2233" s="105"/>
      <c r="AE2233" s="105"/>
      <c r="AF2233" s="105"/>
      <c r="AG2233" s="105"/>
      <c r="AH2233" s="105"/>
      <c r="AI2233" s="105"/>
      <c r="AJ2233" s="105"/>
      <c r="AK2233" s="105"/>
      <c r="AL2233" s="105"/>
      <c r="AM2233" s="105"/>
      <c r="AN2233" s="105"/>
      <c r="AO2233" s="105"/>
      <c r="AP2233" s="105"/>
      <c r="AQ2233" s="105"/>
      <c r="AR2233" s="105"/>
      <c r="AS2233" s="105"/>
      <c r="AT2233" s="105"/>
      <c r="AU2233" s="105"/>
      <c r="AV2233" s="105"/>
      <c r="AW2233" s="105"/>
      <c r="AX2233" s="105"/>
      <c r="AY2233" s="105"/>
      <c r="AZ2233" s="105"/>
      <c r="BA2233" s="105"/>
      <c r="BB2233" s="105"/>
      <c r="BC2233" s="105"/>
      <c r="BD2233" s="105"/>
      <c r="BE2233" s="105"/>
      <c r="BF2233" s="105"/>
      <c r="BG2233" s="105"/>
    </row>
    <row r="2234" spans="1:59" ht="15.6" x14ac:dyDescent="0.3">
      <c r="A2234" s="105" t="s">
        <v>4061</v>
      </c>
      <c r="B2234" s="105" t="s">
        <v>4066</v>
      </c>
      <c r="C2234" s="105" t="s">
        <v>2127</v>
      </c>
      <c r="D2234" s="105">
        <v>320</v>
      </c>
      <c r="E2234" s="105">
        <v>5</v>
      </c>
      <c r="F2234" s="129">
        <v>0</v>
      </c>
      <c r="G2234" s="148">
        <v>93</v>
      </c>
      <c r="H2234" s="105"/>
      <c r="I2234" s="105"/>
      <c r="J2234" s="105"/>
      <c r="K2234" s="105"/>
      <c r="L2234" s="105"/>
      <c r="M2234" s="105"/>
      <c r="N2234" s="105"/>
      <c r="O2234" s="105"/>
      <c r="P2234" s="105"/>
      <c r="Q2234" s="105"/>
      <c r="R2234" s="105"/>
      <c r="S2234" s="105"/>
      <c r="T2234" s="105"/>
      <c r="U2234" s="105"/>
      <c r="V2234" s="105"/>
      <c r="W2234" s="105"/>
      <c r="X2234" s="105"/>
      <c r="Y2234" s="105"/>
      <c r="Z2234" s="105"/>
      <c r="AA2234" s="105"/>
      <c r="AB2234" s="105"/>
      <c r="AC2234" s="105"/>
      <c r="AD2234" s="105"/>
      <c r="AE2234" s="105"/>
      <c r="AF2234" s="105"/>
      <c r="AG2234" s="105"/>
      <c r="AH2234" s="105"/>
      <c r="AI2234" s="105"/>
      <c r="AJ2234" s="105"/>
      <c r="AK2234" s="105"/>
      <c r="AL2234" s="105"/>
      <c r="AM2234" s="105"/>
      <c r="AN2234" s="105"/>
      <c r="AO2234" s="105"/>
      <c r="AP2234" s="105"/>
      <c r="AQ2234" s="105"/>
      <c r="AR2234" s="105"/>
      <c r="AS2234" s="105"/>
      <c r="AT2234" s="105"/>
      <c r="AU2234" s="105"/>
      <c r="AV2234" s="105"/>
      <c r="AW2234" s="105"/>
      <c r="AX2234" s="105"/>
      <c r="AY2234" s="105"/>
      <c r="AZ2234" s="105"/>
      <c r="BA2234" s="105"/>
      <c r="BB2234" s="105"/>
      <c r="BC2234" s="105"/>
      <c r="BD2234" s="105"/>
      <c r="BE2234" s="105"/>
      <c r="BF2234" s="105"/>
      <c r="BG2234" s="105"/>
    </row>
    <row r="2235" spans="1:59" ht="15.6" x14ac:dyDescent="0.3">
      <c r="A2235" s="105" t="s">
        <v>4061</v>
      </c>
      <c r="B2235" s="105" t="s">
        <v>2128</v>
      </c>
      <c r="C2235" s="105" t="s">
        <v>2126</v>
      </c>
      <c r="D2235" s="105">
        <v>1230</v>
      </c>
      <c r="E2235" s="105">
        <v>20</v>
      </c>
      <c r="F2235" s="129">
        <v>0</v>
      </c>
      <c r="G2235" s="148">
        <v>64.95</v>
      </c>
      <c r="H2235" s="105"/>
      <c r="I2235" s="105"/>
      <c r="J2235" s="105"/>
      <c r="K2235" s="105"/>
      <c r="L2235" s="105"/>
      <c r="M2235" s="105"/>
      <c r="N2235" s="105"/>
      <c r="O2235" s="105"/>
      <c r="P2235" s="105"/>
      <c r="Q2235" s="105" t="s">
        <v>2118</v>
      </c>
      <c r="R2235" s="105" t="s">
        <v>2119</v>
      </c>
      <c r="S2235" s="105" t="s">
        <v>2120</v>
      </c>
      <c r="T2235" s="105" t="s">
        <v>2121</v>
      </c>
      <c r="U2235" s="105" t="s">
        <v>2122</v>
      </c>
      <c r="V2235" s="105" t="s">
        <v>2129</v>
      </c>
      <c r="W2235" s="105" t="s">
        <v>2125</v>
      </c>
      <c r="X2235" s="105" t="s">
        <v>199</v>
      </c>
      <c r="Y2235" s="105" t="s">
        <v>199</v>
      </c>
      <c r="Z2235" s="105"/>
      <c r="AA2235" s="105"/>
      <c r="AB2235" s="105"/>
      <c r="AC2235" s="105"/>
      <c r="AD2235" s="105"/>
      <c r="AE2235" s="105"/>
      <c r="AF2235" s="105"/>
      <c r="AG2235" s="105"/>
      <c r="AH2235" s="105"/>
      <c r="AI2235" s="105"/>
      <c r="AJ2235" s="105"/>
      <c r="AK2235" s="105"/>
      <c r="AL2235" s="105"/>
      <c r="AM2235" s="105"/>
      <c r="AN2235" s="105"/>
      <c r="AO2235" s="105"/>
      <c r="AP2235" s="105"/>
      <c r="AQ2235" s="105"/>
      <c r="AR2235" s="105"/>
      <c r="AS2235" s="105"/>
      <c r="AT2235" s="105"/>
      <c r="AU2235" s="105"/>
      <c r="AV2235" s="105"/>
      <c r="AW2235" s="105"/>
      <c r="AX2235" s="105"/>
      <c r="AY2235" s="105"/>
      <c r="AZ2235" s="105"/>
      <c r="BA2235" s="105"/>
      <c r="BB2235" s="105"/>
      <c r="BC2235" s="105"/>
      <c r="BD2235" s="105"/>
      <c r="BE2235" s="105"/>
      <c r="BF2235" s="105"/>
      <c r="BG2235" s="105"/>
    </row>
    <row r="2236" spans="1:59" ht="15.6" x14ac:dyDescent="0.3">
      <c r="A2236" s="105" t="s">
        <v>4061</v>
      </c>
      <c r="B2236" s="105" t="s">
        <v>2130</v>
      </c>
      <c r="C2236" s="105" t="s">
        <v>2114</v>
      </c>
      <c r="D2236" s="105">
        <v>1298</v>
      </c>
      <c r="E2236" s="105">
        <v>16</v>
      </c>
      <c r="F2236" s="128">
        <v>3.9078499999999999E-130</v>
      </c>
      <c r="G2236" s="148">
        <v>52.38</v>
      </c>
      <c r="H2236" s="105"/>
      <c r="I2236" s="105"/>
      <c r="J2236" s="105"/>
      <c r="K2236" s="105"/>
      <c r="L2236" s="105"/>
      <c r="M2236" s="105"/>
      <c r="N2236" s="105"/>
      <c r="O2236" s="105"/>
      <c r="P2236" s="105"/>
      <c r="Q2236" s="105" t="s">
        <v>2134</v>
      </c>
      <c r="R2236" s="105" t="s">
        <v>2135</v>
      </c>
      <c r="S2236" s="105" t="s">
        <v>466</v>
      </c>
      <c r="T2236" s="105" t="s">
        <v>243</v>
      </c>
      <c r="U2236" s="105" t="s">
        <v>2136</v>
      </c>
      <c r="V2236" s="105" t="s">
        <v>2137</v>
      </c>
      <c r="W2236" s="105" t="s">
        <v>2138</v>
      </c>
      <c r="X2236" s="105" t="s">
        <v>2139</v>
      </c>
      <c r="Y2236" s="105"/>
      <c r="Z2236" s="105"/>
      <c r="AA2236" s="105" t="s">
        <v>2140</v>
      </c>
      <c r="AB2236" s="105" t="s">
        <v>2129</v>
      </c>
      <c r="AC2236" s="105" t="s">
        <v>2141</v>
      </c>
      <c r="AD2236" s="105" t="s">
        <v>2125</v>
      </c>
      <c r="AE2236" s="105" t="s">
        <v>2142</v>
      </c>
      <c r="AF2236" s="105" t="s">
        <v>199</v>
      </c>
      <c r="AG2236" s="105" t="s">
        <v>199</v>
      </c>
      <c r="AH2236" s="105"/>
      <c r="AI2236" s="105"/>
      <c r="AJ2236" s="105"/>
      <c r="AK2236" s="105"/>
      <c r="AL2236" s="105"/>
      <c r="AM2236" s="105"/>
      <c r="AN2236" s="105"/>
      <c r="AO2236" s="105"/>
      <c r="AP2236" s="105"/>
      <c r="AQ2236" s="105"/>
      <c r="AR2236" s="105"/>
      <c r="AS2236" s="105"/>
      <c r="AT2236" s="105"/>
      <c r="AU2236" s="105"/>
      <c r="AV2236" s="105"/>
      <c r="AW2236" s="105"/>
      <c r="AX2236" s="105"/>
      <c r="AY2236" s="105"/>
      <c r="AZ2236" s="105"/>
      <c r="BA2236" s="105"/>
      <c r="BB2236" s="105"/>
      <c r="BC2236" s="105"/>
      <c r="BD2236" s="105"/>
      <c r="BE2236" s="105"/>
      <c r="BF2236" s="105"/>
      <c r="BG2236" s="105"/>
    </row>
    <row r="2237" spans="1:59" ht="15.6" x14ac:dyDescent="0.3">
      <c r="A2237" s="105" t="s">
        <v>4067</v>
      </c>
      <c r="B2237" s="105" t="s">
        <v>4068</v>
      </c>
      <c r="C2237" s="105" t="s">
        <v>230</v>
      </c>
      <c r="D2237" s="105">
        <v>927</v>
      </c>
      <c r="E2237" s="105">
        <v>7</v>
      </c>
      <c r="F2237" s="129">
        <v>0</v>
      </c>
      <c r="G2237" s="148">
        <v>79.14</v>
      </c>
      <c r="H2237" s="105"/>
      <c r="I2237" s="105"/>
      <c r="J2237" s="105"/>
      <c r="K2237" s="105"/>
      <c r="L2237" s="105"/>
      <c r="M2237" s="105"/>
      <c r="N2237" s="105"/>
      <c r="O2237" s="105"/>
      <c r="P2237" s="105"/>
      <c r="Q2237" s="105"/>
      <c r="R2237" s="105"/>
      <c r="S2237" s="105"/>
      <c r="T2237" s="105"/>
      <c r="U2237" s="105"/>
      <c r="V2237" s="105"/>
      <c r="W2237" s="105"/>
      <c r="X2237" s="105"/>
      <c r="Y2237" s="105"/>
      <c r="Z2237" s="105"/>
      <c r="AA2237" s="105"/>
      <c r="AB2237" s="105"/>
      <c r="AC2237" s="105"/>
      <c r="AD2237" s="105"/>
      <c r="AE2237" s="105"/>
      <c r="AF2237" s="105"/>
      <c r="AG2237" s="105"/>
      <c r="AH2237" s="105"/>
      <c r="AI2237" s="105"/>
      <c r="AJ2237" s="105"/>
      <c r="AK2237" s="105"/>
      <c r="AL2237" s="105"/>
      <c r="AM2237" s="105"/>
      <c r="AN2237" s="105"/>
      <c r="AO2237" s="105"/>
      <c r="AP2237" s="105"/>
      <c r="AQ2237" s="105"/>
      <c r="AR2237" s="105"/>
      <c r="AS2237" s="105"/>
      <c r="AT2237" s="105"/>
      <c r="AU2237" s="105"/>
      <c r="AV2237" s="105"/>
      <c r="AW2237" s="105"/>
      <c r="AX2237" s="105"/>
      <c r="AY2237" s="105"/>
      <c r="AZ2237" s="105"/>
      <c r="BA2237" s="105"/>
      <c r="BB2237" s="105"/>
      <c r="BC2237" s="105"/>
      <c r="BD2237" s="105"/>
      <c r="BE2237" s="105"/>
      <c r="BF2237" s="105"/>
      <c r="BG2237" s="105"/>
    </row>
    <row r="2238" spans="1:59" ht="15.6" x14ac:dyDescent="0.3">
      <c r="A2238" s="105" t="s">
        <v>4067</v>
      </c>
      <c r="B2238" s="105" t="s">
        <v>4069</v>
      </c>
      <c r="C2238" s="105" t="s">
        <v>230</v>
      </c>
      <c r="D2238" s="105">
        <v>922</v>
      </c>
      <c r="E2238" s="105">
        <v>7</v>
      </c>
      <c r="F2238" s="129">
        <v>0</v>
      </c>
      <c r="G2238" s="148">
        <v>79.14</v>
      </c>
      <c r="H2238" s="105"/>
      <c r="I2238" s="105"/>
      <c r="J2238" s="105"/>
      <c r="K2238" s="105"/>
      <c r="L2238" s="105"/>
      <c r="M2238" s="105"/>
      <c r="N2238" s="105"/>
      <c r="O2238" s="105"/>
      <c r="P2238" s="105"/>
      <c r="Q2238" s="105"/>
      <c r="R2238" s="105"/>
      <c r="S2238" s="105"/>
      <c r="T2238" s="105"/>
      <c r="U2238" s="105"/>
      <c r="V2238" s="105"/>
      <c r="W2238" s="105"/>
      <c r="X2238" s="105"/>
      <c r="Y2238" s="105"/>
      <c r="Z2238" s="105"/>
      <c r="AA2238" s="105"/>
      <c r="AB2238" s="105"/>
      <c r="AC2238" s="105"/>
      <c r="AD2238" s="105"/>
      <c r="AE2238" s="105"/>
      <c r="AF2238" s="105"/>
      <c r="AG2238" s="105"/>
      <c r="AH2238" s="105"/>
      <c r="AI2238" s="105"/>
      <c r="AJ2238" s="105"/>
      <c r="AK2238" s="105"/>
      <c r="AL2238" s="105"/>
      <c r="AM2238" s="105"/>
      <c r="AN2238" s="105"/>
      <c r="AO2238" s="105"/>
      <c r="AP2238" s="105"/>
      <c r="AQ2238" s="105"/>
      <c r="AR2238" s="105"/>
      <c r="AS2238" s="105"/>
      <c r="AT2238" s="105"/>
      <c r="AU2238" s="105"/>
      <c r="AV2238" s="105"/>
      <c r="AW2238" s="105"/>
      <c r="AX2238" s="105"/>
      <c r="AY2238" s="105"/>
      <c r="AZ2238" s="105"/>
      <c r="BA2238" s="105"/>
      <c r="BB2238" s="105"/>
      <c r="BC2238" s="105"/>
      <c r="BD2238" s="105"/>
      <c r="BE2238" s="105"/>
      <c r="BF2238" s="105"/>
      <c r="BG2238" s="105"/>
    </row>
    <row r="2239" spans="1:59" ht="15.6" x14ac:dyDescent="0.3">
      <c r="A2239" s="105" t="s">
        <v>4067</v>
      </c>
      <c r="B2239" s="105" t="s">
        <v>4070</v>
      </c>
      <c r="C2239" s="105" t="s">
        <v>2143</v>
      </c>
      <c r="D2239" s="105">
        <v>927</v>
      </c>
      <c r="E2239" s="105">
        <v>7</v>
      </c>
      <c r="F2239" s="129">
        <v>0</v>
      </c>
      <c r="G2239" s="148">
        <v>79.430000000000007</v>
      </c>
      <c r="H2239" s="105"/>
      <c r="I2239" s="105"/>
      <c r="J2239" s="105"/>
      <c r="K2239" s="105"/>
      <c r="L2239" s="105"/>
      <c r="M2239" s="105"/>
      <c r="N2239" s="105"/>
      <c r="O2239" s="105"/>
      <c r="P2239" s="105"/>
      <c r="Q2239" s="105"/>
      <c r="R2239" s="105"/>
      <c r="S2239" s="105"/>
      <c r="T2239" s="105"/>
      <c r="U2239" s="105"/>
      <c r="V2239" s="105"/>
      <c r="W2239" s="105"/>
      <c r="X2239" s="105"/>
      <c r="Y2239" s="105"/>
      <c r="Z2239" s="105"/>
      <c r="AA2239" s="105"/>
      <c r="AB2239" s="105"/>
      <c r="AC2239" s="105"/>
      <c r="AD2239" s="105"/>
      <c r="AE2239" s="105"/>
      <c r="AF2239" s="105"/>
      <c r="AG2239" s="105"/>
      <c r="AH2239" s="105"/>
      <c r="AI2239" s="105"/>
      <c r="AJ2239" s="105"/>
      <c r="AK2239" s="105"/>
      <c r="AL2239" s="105"/>
      <c r="AM2239" s="105"/>
      <c r="AN2239" s="105"/>
      <c r="AO2239" s="105"/>
      <c r="AP2239" s="105"/>
      <c r="AQ2239" s="105"/>
      <c r="AR2239" s="105"/>
      <c r="AS2239" s="105"/>
      <c r="AT2239" s="105"/>
      <c r="AU2239" s="105"/>
      <c r="AV2239" s="105"/>
      <c r="AW2239" s="105"/>
      <c r="AX2239" s="105"/>
      <c r="AY2239" s="105"/>
      <c r="AZ2239" s="105"/>
      <c r="BA2239" s="105"/>
      <c r="BB2239" s="105"/>
      <c r="BC2239" s="105"/>
      <c r="BD2239" s="105"/>
      <c r="BE2239" s="105"/>
      <c r="BF2239" s="105"/>
      <c r="BG2239" s="105"/>
    </row>
    <row r="2240" spans="1:59" ht="15.6" x14ac:dyDescent="0.3">
      <c r="A2240" s="105" t="s">
        <v>4067</v>
      </c>
      <c r="B2240" s="105" t="s">
        <v>2144</v>
      </c>
      <c r="C2240" s="105" t="s">
        <v>2145</v>
      </c>
      <c r="D2240" s="105">
        <v>947</v>
      </c>
      <c r="E2240" s="105">
        <v>7</v>
      </c>
      <c r="F2240" s="129">
        <v>0</v>
      </c>
      <c r="G2240" s="148">
        <v>73.14</v>
      </c>
      <c r="H2240" s="105"/>
      <c r="I2240" s="105"/>
      <c r="J2240" s="105"/>
      <c r="K2240" s="105"/>
      <c r="L2240" s="105"/>
      <c r="M2240" s="105"/>
      <c r="N2240" s="105"/>
      <c r="O2240" s="105"/>
      <c r="P2240" s="105"/>
      <c r="Q2240" s="105"/>
      <c r="R2240" s="105"/>
      <c r="S2240" s="105"/>
      <c r="T2240" s="105"/>
      <c r="U2240" s="105"/>
      <c r="V2240" s="105"/>
      <c r="W2240" s="105"/>
      <c r="X2240" s="105"/>
      <c r="Y2240" s="105"/>
      <c r="Z2240" s="105"/>
      <c r="AA2240" s="105"/>
      <c r="AB2240" s="105"/>
      <c r="AC2240" s="105"/>
      <c r="AD2240" s="105"/>
      <c r="AE2240" s="105"/>
      <c r="AF2240" s="105"/>
      <c r="AG2240" s="105"/>
      <c r="AH2240" s="105"/>
      <c r="AI2240" s="105"/>
      <c r="AJ2240" s="105"/>
      <c r="AK2240" s="105"/>
      <c r="AL2240" s="105"/>
      <c r="AM2240" s="105"/>
      <c r="AN2240" s="105"/>
      <c r="AO2240" s="105"/>
      <c r="AP2240" s="105"/>
      <c r="AQ2240" s="105"/>
      <c r="AR2240" s="105"/>
      <c r="AS2240" s="105"/>
      <c r="AT2240" s="105"/>
      <c r="AU2240" s="105"/>
      <c r="AV2240" s="105"/>
      <c r="AW2240" s="105"/>
      <c r="AX2240" s="105"/>
      <c r="AY2240" s="105"/>
      <c r="AZ2240" s="105"/>
      <c r="BA2240" s="105"/>
      <c r="BB2240" s="105"/>
      <c r="BC2240" s="105"/>
      <c r="BD2240" s="105"/>
      <c r="BE2240" s="105"/>
      <c r="BF2240" s="105"/>
      <c r="BG2240" s="105"/>
    </row>
    <row r="2241" spans="1:59" ht="15.6" x14ac:dyDescent="0.3">
      <c r="A2241" s="105" t="s">
        <v>4067</v>
      </c>
      <c r="B2241" s="105" t="s">
        <v>2146</v>
      </c>
      <c r="C2241" s="105" t="s">
        <v>2147</v>
      </c>
      <c r="D2241" s="105">
        <v>915</v>
      </c>
      <c r="E2241" s="105">
        <v>5</v>
      </c>
      <c r="F2241" s="129">
        <v>0</v>
      </c>
      <c r="G2241" s="148">
        <v>56</v>
      </c>
      <c r="H2241" s="105"/>
      <c r="I2241" s="105"/>
      <c r="J2241" s="105"/>
      <c r="K2241" s="105"/>
      <c r="L2241" s="105"/>
      <c r="M2241" s="105"/>
      <c r="N2241" s="105"/>
      <c r="O2241" s="105"/>
      <c r="P2241" s="105"/>
      <c r="Q2241" s="105"/>
      <c r="R2241" s="105"/>
      <c r="S2241" s="105"/>
      <c r="T2241" s="105"/>
      <c r="U2241" s="105"/>
      <c r="V2241" s="105"/>
      <c r="W2241" s="105"/>
      <c r="X2241" s="105"/>
      <c r="Y2241" s="105"/>
      <c r="Z2241" s="105"/>
      <c r="AA2241" s="105"/>
      <c r="AB2241" s="105"/>
      <c r="AC2241" s="105"/>
      <c r="AD2241" s="105"/>
      <c r="AE2241" s="105"/>
      <c r="AF2241" s="105"/>
      <c r="AG2241" s="105"/>
      <c r="AH2241" s="105"/>
      <c r="AI2241" s="105"/>
      <c r="AJ2241" s="105"/>
      <c r="AK2241" s="105"/>
      <c r="AL2241" s="105"/>
      <c r="AM2241" s="105"/>
      <c r="AN2241" s="105"/>
      <c r="AO2241" s="105"/>
      <c r="AP2241" s="105"/>
      <c r="AQ2241" s="105"/>
      <c r="AR2241" s="105"/>
      <c r="AS2241" s="105"/>
      <c r="AT2241" s="105"/>
      <c r="AU2241" s="105"/>
      <c r="AV2241" s="105"/>
      <c r="AW2241" s="105"/>
      <c r="AX2241" s="105"/>
      <c r="AY2241" s="105"/>
      <c r="AZ2241" s="105"/>
      <c r="BA2241" s="105"/>
      <c r="BB2241" s="105"/>
      <c r="BC2241" s="105"/>
      <c r="BD2241" s="105"/>
      <c r="BE2241" s="105"/>
      <c r="BF2241" s="105"/>
      <c r="BG2241" s="105"/>
    </row>
    <row r="2242" spans="1:59" ht="15.6" x14ac:dyDescent="0.3">
      <c r="A2242" s="105" t="s">
        <v>4067</v>
      </c>
      <c r="B2242" s="105" t="s">
        <v>2148</v>
      </c>
      <c r="C2242" s="105" t="s">
        <v>227</v>
      </c>
      <c r="D2242" s="105">
        <v>784</v>
      </c>
      <c r="E2242" s="105">
        <v>1</v>
      </c>
      <c r="F2242" s="129">
        <v>0</v>
      </c>
      <c r="G2242" s="148">
        <v>100</v>
      </c>
      <c r="H2242" s="105"/>
      <c r="I2242" s="105"/>
      <c r="J2242" s="105"/>
      <c r="K2242" s="105"/>
      <c r="L2242" s="105"/>
      <c r="M2242" s="105"/>
      <c r="N2242" s="105"/>
      <c r="O2242" s="105"/>
      <c r="P2242" s="105"/>
      <c r="Q2242" s="105"/>
      <c r="R2242" s="105"/>
      <c r="S2242" s="105"/>
      <c r="T2242" s="105"/>
      <c r="U2242" s="105"/>
      <c r="V2242" s="105"/>
      <c r="W2242" s="105"/>
      <c r="X2242" s="105"/>
      <c r="Y2242" s="105"/>
      <c r="Z2242" s="105"/>
      <c r="AA2242" s="105"/>
      <c r="AB2242" s="105"/>
      <c r="AC2242" s="105"/>
      <c r="AD2242" s="105"/>
      <c r="AE2242" s="105"/>
      <c r="AF2242" s="105"/>
      <c r="AG2242" s="105"/>
      <c r="AH2242" s="105"/>
      <c r="AI2242" s="105"/>
      <c r="AJ2242" s="105"/>
      <c r="AK2242" s="105"/>
      <c r="AL2242" s="105"/>
      <c r="AM2242" s="105"/>
      <c r="AN2242" s="105"/>
      <c r="AO2242" s="105"/>
      <c r="AP2242" s="105"/>
      <c r="AQ2242" s="105"/>
      <c r="AR2242" s="105"/>
      <c r="AS2242" s="105"/>
      <c r="AT2242" s="105"/>
      <c r="AU2242" s="105"/>
      <c r="AV2242" s="105"/>
      <c r="AW2242" s="105"/>
      <c r="AX2242" s="105"/>
      <c r="AY2242" s="105"/>
      <c r="AZ2242" s="105"/>
      <c r="BA2242" s="105"/>
      <c r="BB2242" s="105"/>
      <c r="BC2242" s="105"/>
      <c r="BD2242" s="105"/>
      <c r="BE2242" s="105"/>
      <c r="BF2242" s="105"/>
      <c r="BG2242" s="105"/>
    </row>
    <row r="2243" spans="1:59" ht="15.6" x14ac:dyDescent="0.3">
      <c r="A2243" s="105" t="s">
        <v>4071</v>
      </c>
      <c r="B2243" s="105" t="s">
        <v>4072</v>
      </c>
      <c r="C2243" s="105" t="s">
        <v>211</v>
      </c>
      <c r="D2243" s="105">
        <v>181</v>
      </c>
      <c r="E2243" s="105">
        <v>3</v>
      </c>
      <c r="F2243" s="128">
        <v>1.76411E-129</v>
      </c>
      <c r="G2243" s="148">
        <v>84</v>
      </c>
      <c r="H2243" s="105"/>
      <c r="I2243" s="105"/>
      <c r="J2243" s="105"/>
      <c r="K2243" s="105"/>
      <c r="L2243" s="105"/>
      <c r="M2243" s="105"/>
      <c r="N2243" s="105"/>
      <c r="O2243" s="105"/>
      <c r="P2243" s="105"/>
      <c r="Q2243" s="105"/>
      <c r="R2243" s="105"/>
      <c r="S2243" s="105"/>
      <c r="T2243" s="105"/>
      <c r="U2243" s="105"/>
      <c r="V2243" s="105"/>
      <c r="W2243" s="105"/>
      <c r="X2243" s="105"/>
      <c r="Y2243" s="105"/>
      <c r="Z2243" s="105"/>
      <c r="AA2243" s="105"/>
      <c r="AB2243" s="105"/>
      <c r="AC2243" s="105"/>
      <c r="AD2243" s="105"/>
      <c r="AE2243" s="105"/>
      <c r="AF2243" s="105"/>
      <c r="AG2243" s="105"/>
      <c r="AH2243" s="105"/>
      <c r="AI2243" s="105"/>
      <c r="AJ2243" s="105"/>
      <c r="AK2243" s="105"/>
      <c r="AL2243" s="105"/>
      <c r="AM2243" s="105"/>
      <c r="AN2243" s="105"/>
      <c r="AO2243" s="105"/>
      <c r="AP2243" s="105"/>
      <c r="AQ2243" s="105"/>
      <c r="AR2243" s="105"/>
      <c r="AS2243" s="105"/>
      <c r="AT2243" s="105"/>
      <c r="AU2243" s="105"/>
      <c r="AV2243" s="105"/>
      <c r="AW2243" s="105"/>
      <c r="AX2243" s="105"/>
      <c r="AY2243" s="105"/>
      <c r="AZ2243" s="105"/>
      <c r="BA2243" s="105"/>
      <c r="BB2243" s="105"/>
      <c r="BC2243" s="105"/>
      <c r="BD2243" s="105"/>
      <c r="BE2243" s="105"/>
      <c r="BF2243" s="105"/>
      <c r="BG2243" s="105"/>
    </row>
    <row r="2244" spans="1:59" ht="15.6" x14ac:dyDescent="0.3">
      <c r="A2244" s="105" t="s">
        <v>4071</v>
      </c>
      <c r="B2244" s="105" t="s">
        <v>4073</v>
      </c>
      <c r="C2244" s="105" t="s">
        <v>214</v>
      </c>
      <c r="D2244" s="105">
        <v>181</v>
      </c>
      <c r="E2244" s="105">
        <v>3</v>
      </c>
      <c r="F2244" s="128">
        <v>3.63038E-129</v>
      </c>
      <c r="G2244" s="148">
        <v>83.67</v>
      </c>
      <c r="H2244" s="105"/>
      <c r="I2244" s="105"/>
      <c r="J2244" s="105"/>
      <c r="K2244" s="105"/>
      <c r="L2244" s="105"/>
      <c r="M2244" s="105"/>
      <c r="N2244" s="105"/>
      <c r="O2244" s="105"/>
      <c r="P2244" s="105"/>
      <c r="Q2244" s="105"/>
      <c r="R2244" s="105"/>
      <c r="S2244" s="105"/>
      <c r="T2244" s="105"/>
      <c r="U2244" s="105"/>
      <c r="V2244" s="105"/>
      <c r="W2244" s="105"/>
      <c r="X2244" s="105"/>
      <c r="Y2244" s="105"/>
      <c r="Z2244" s="105"/>
      <c r="AA2244" s="105"/>
      <c r="AB2244" s="105"/>
      <c r="AC2244" s="105"/>
      <c r="AD2244" s="105"/>
      <c r="AE2244" s="105"/>
      <c r="AF2244" s="105"/>
      <c r="AG2244" s="105"/>
      <c r="AH2244" s="105"/>
      <c r="AI2244" s="105"/>
      <c r="AJ2244" s="105"/>
      <c r="AK2244" s="105"/>
      <c r="AL2244" s="105"/>
      <c r="AM2244" s="105"/>
      <c r="AN2244" s="105"/>
      <c r="AO2244" s="105"/>
      <c r="AP2244" s="105"/>
      <c r="AQ2244" s="105"/>
      <c r="AR2244" s="105"/>
      <c r="AS2244" s="105"/>
      <c r="AT2244" s="105"/>
      <c r="AU2244" s="105"/>
      <c r="AV2244" s="105"/>
      <c r="AW2244" s="105"/>
      <c r="AX2244" s="105"/>
      <c r="AY2244" s="105"/>
      <c r="AZ2244" s="105"/>
      <c r="BA2244" s="105"/>
      <c r="BB2244" s="105"/>
      <c r="BC2244" s="105"/>
      <c r="BD2244" s="105"/>
      <c r="BE2244" s="105"/>
      <c r="BF2244" s="105"/>
      <c r="BG2244" s="105"/>
    </row>
    <row r="2245" spans="1:59" ht="15.6" x14ac:dyDescent="0.3">
      <c r="A2245" s="105" t="s">
        <v>4071</v>
      </c>
      <c r="B2245" s="105" t="s">
        <v>2149</v>
      </c>
      <c r="C2245" s="105" t="s">
        <v>211</v>
      </c>
      <c r="D2245" s="105">
        <v>181</v>
      </c>
      <c r="E2245" s="105">
        <v>3</v>
      </c>
      <c r="F2245" s="128">
        <v>1.76411E-129</v>
      </c>
      <c r="G2245" s="148">
        <v>84</v>
      </c>
      <c r="H2245" s="105"/>
      <c r="I2245" s="105"/>
      <c r="J2245" s="105"/>
      <c r="K2245" s="105"/>
      <c r="L2245" s="105"/>
      <c r="M2245" s="105"/>
      <c r="N2245" s="105"/>
      <c r="O2245" s="105"/>
      <c r="P2245" s="105"/>
      <c r="Q2245" s="105"/>
      <c r="R2245" s="105"/>
      <c r="S2245" s="105"/>
      <c r="T2245" s="105"/>
      <c r="U2245" s="105"/>
      <c r="V2245" s="105"/>
      <c r="W2245" s="105"/>
      <c r="X2245" s="105"/>
      <c r="Y2245" s="105"/>
      <c r="Z2245" s="105"/>
      <c r="AA2245" s="105"/>
      <c r="AB2245" s="105"/>
      <c r="AC2245" s="105"/>
      <c r="AD2245" s="105"/>
      <c r="AE2245" s="105"/>
      <c r="AF2245" s="105"/>
      <c r="AG2245" s="105"/>
      <c r="AH2245" s="105"/>
      <c r="AI2245" s="105"/>
      <c r="AJ2245" s="105"/>
      <c r="AK2245" s="105"/>
      <c r="AL2245" s="105"/>
      <c r="AM2245" s="105"/>
      <c r="AN2245" s="105"/>
      <c r="AO2245" s="105"/>
      <c r="AP2245" s="105"/>
      <c r="AQ2245" s="105"/>
      <c r="AR2245" s="105"/>
      <c r="AS2245" s="105"/>
      <c r="AT2245" s="105"/>
      <c r="AU2245" s="105"/>
      <c r="AV2245" s="105"/>
      <c r="AW2245" s="105"/>
      <c r="AX2245" s="105"/>
      <c r="AY2245" s="105"/>
      <c r="AZ2245" s="105"/>
      <c r="BA2245" s="105"/>
      <c r="BB2245" s="105"/>
      <c r="BC2245" s="105"/>
      <c r="BD2245" s="105"/>
      <c r="BE2245" s="105"/>
      <c r="BF2245" s="105"/>
      <c r="BG2245" s="105"/>
    </row>
    <row r="2246" spans="1:59" ht="15.6" x14ac:dyDescent="0.3">
      <c r="A2246" s="105" t="s">
        <v>4071</v>
      </c>
      <c r="B2246" s="105" t="s">
        <v>2150</v>
      </c>
      <c r="C2246" s="105" t="s">
        <v>86</v>
      </c>
      <c r="D2246" s="105">
        <v>179</v>
      </c>
      <c r="E2246" s="105">
        <v>3</v>
      </c>
      <c r="F2246" s="128">
        <v>9.9351700000000008E-127</v>
      </c>
      <c r="G2246" s="148">
        <v>68.67</v>
      </c>
      <c r="H2246" s="105"/>
      <c r="I2246" s="105"/>
      <c r="J2246" s="105"/>
      <c r="K2246" s="105"/>
      <c r="L2246" s="105"/>
      <c r="M2246" s="105"/>
      <c r="N2246" s="105"/>
      <c r="O2246" s="105"/>
      <c r="P2246" s="105"/>
      <c r="Q2246" s="105"/>
      <c r="R2246" s="105"/>
      <c r="S2246" s="105"/>
      <c r="T2246" s="105"/>
      <c r="U2246" s="105"/>
      <c r="V2246" s="105"/>
      <c r="W2246" s="105"/>
      <c r="X2246" s="105"/>
      <c r="Y2246" s="105"/>
      <c r="Z2246" s="105"/>
      <c r="AA2246" s="105"/>
      <c r="AB2246" s="105"/>
      <c r="AC2246" s="105"/>
      <c r="AD2246" s="105"/>
      <c r="AE2246" s="105"/>
      <c r="AF2246" s="105"/>
      <c r="AG2246" s="105"/>
      <c r="AH2246" s="105"/>
      <c r="AI2246" s="105"/>
      <c r="AJ2246" s="105"/>
      <c r="AK2246" s="105"/>
      <c r="AL2246" s="105"/>
      <c r="AM2246" s="105"/>
      <c r="AN2246" s="105"/>
      <c r="AO2246" s="105"/>
      <c r="AP2246" s="105"/>
      <c r="AQ2246" s="105"/>
      <c r="AR2246" s="105"/>
      <c r="AS2246" s="105"/>
      <c r="AT2246" s="105"/>
      <c r="AU2246" s="105"/>
      <c r="AV2246" s="105"/>
      <c r="AW2246" s="105"/>
      <c r="AX2246" s="105"/>
      <c r="AY2246" s="105"/>
      <c r="AZ2246" s="105"/>
      <c r="BA2246" s="105"/>
      <c r="BB2246" s="105"/>
      <c r="BC2246" s="105"/>
      <c r="BD2246" s="105"/>
      <c r="BE2246" s="105"/>
      <c r="BF2246" s="105"/>
      <c r="BG2246" s="105"/>
    </row>
    <row r="2247" spans="1:59" ht="15.6" x14ac:dyDescent="0.3">
      <c r="A2247" s="105" t="s">
        <v>4071</v>
      </c>
      <c r="B2247" s="105" t="s">
        <v>4074</v>
      </c>
      <c r="C2247" s="105" t="s">
        <v>230</v>
      </c>
      <c r="D2247" s="105">
        <v>178</v>
      </c>
      <c r="E2247" s="105">
        <v>2</v>
      </c>
      <c r="F2247" s="128">
        <v>5.2875300000000001E-124</v>
      </c>
      <c r="G2247" s="148">
        <v>98</v>
      </c>
      <c r="H2247" s="105"/>
      <c r="I2247" s="105"/>
      <c r="J2247" s="105"/>
      <c r="K2247" s="105"/>
      <c r="L2247" s="105"/>
      <c r="M2247" s="105"/>
      <c r="N2247" s="105"/>
      <c r="O2247" s="105"/>
      <c r="P2247" s="105"/>
      <c r="Q2247" s="105"/>
      <c r="R2247" s="105"/>
      <c r="S2247" s="105"/>
      <c r="T2247" s="105"/>
      <c r="U2247" s="105"/>
      <c r="V2247" s="105"/>
      <c r="W2247" s="105"/>
      <c r="X2247" s="105"/>
      <c r="Y2247" s="105"/>
      <c r="Z2247" s="105"/>
      <c r="AA2247" s="105"/>
      <c r="AB2247" s="105"/>
      <c r="AC2247" s="105"/>
      <c r="AD2247" s="105"/>
      <c r="AE2247" s="105"/>
      <c r="AF2247" s="105"/>
      <c r="AG2247" s="105"/>
      <c r="AH2247" s="105"/>
      <c r="AI2247" s="105"/>
      <c r="AJ2247" s="105"/>
      <c r="AK2247" s="105"/>
      <c r="AL2247" s="105"/>
      <c r="AM2247" s="105"/>
      <c r="AN2247" s="105"/>
      <c r="AO2247" s="105"/>
      <c r="AP2247" s="105"/>
      <c r="AQ2247" s="105"/>
      <c r="AR2247" s="105"/>
      <c r="AS2247" s="105"/>
      <c r="AT2247" s="105"/>
      <c r="AU2247" s="105"/>
      <c r="AV2247" s="105"/>
      <c r="AW2247" s="105"/>
      <c r="AX2247" s="105"/>
      <c r="AY2247" s="105"/>
      <c r="AZ2247" s="105"/>
      <c r="BA2247" s="105"/>
      <c r="BB2247" s="105"/>
      <c r="BC2247" s="105"/>
      <c r="BD2247" s="105"/>
      <c r="BE2247" s="105"/>
      <c r="BF2247" s="105"/>
      <c r="BG2247" s="105"/>
    </row>
    <row r="2248" spans="1:59" ht="15.6" x14ac:dyDescent="0.3">
      <c r="A2248" s="105" t="s">
        <v>4071</v>
      </c>
      <c r="B2248" s="105" t="s">
        <v>2151</v>
      </c>
      <c r="C2248" s="105" t="s">
        <v>211</v>
      </c>
      <c r="D2248" s="105">
        <v>181</v>
      </c>
      <c r="E2248" s="105">
        <v>3</v>
      </c>
      <c r="F2248" s="128">
        <v>1.76411E-129</v>
      </c>
      <c r="G2248" s="148">
        <v>84</v>
      </c>
      <c r="H2248" s="105"/>
      <c r="I2248" s="105"/>
      <c r="J2248" s="105"/>
      <c r="K2248" s="105"/>
      <c r="L2248" s="105"/>
      <c r="M2248" s="105"/>
      <c r="N2248" s="105"/>
      <c r="O2248" s="105"/>
      <c r="P2248" s="105"/>
      <c r="Q2248" s="105"/>
      <c r="R2248" s="105"/>
      <c r="S2248" s="105"/>
      <c r="T2248" s="105"/>
      <c r="U2248" s="105"/>
      <c r="V2248" s="105"/>
      <c r="W2248" s="105"/>
      <c r="X2248" s="105"/>
      <c r="Y2248" s="105"/>
      <c r="Z2248" s="105"/>
      <c r="AA2248" s="105"/>
      <c r="AB2248" s="105"/>
      <c r="AC2248" s="105"/>
      <c r="AD2248" s="105"/>
      <c r="AE2248" s="105"/>
      <c r="AF2248" s="105"/>
      <c r="AG2248" s="105"/>
      <c r="AH2248" s="105"/>
      <c r="AI2248" s="105"/>
      <c r="AJ2248" s="105"/>
      <c r="AK2248" s="105"/>
      <c r="AL2248" s="105"/>
      <c r="AM2248" s="105"/>
      <c r="AN2248" s="105"/>
      <c r="AO2248" s="105"/>
      <c r="AP2248" s="105"/>
      <c r="AQ2248" s="105"/>
      <c r="AR2248" s="105"/>
      <c r="AS2248" s="105"/>
      <c r="AT2248" s="105"/>
      <c r="AU2248" s="105"/>
      <c r="AV2248" s="105"/>
      <c r="AW2248" s="105"/>
      <c r="AX2248" s="105"/>
      <c r="AY2248" s="105"/>
      <c r="AZ2248" s="105"/>
      <c r="BA2248" s="105"/>
      <c r="BB2248" s="105"/>
      <c r="BC2248" s="105"/>
      <c r="BD2248" s="105"/>
      <c r="BE2248" s="105"/>
      <c r="BF2248" s="105"/>
      <c r="BG2248" s="105"/>
    </row>
    <row r="2249" spans="1:59" ht="15.6" x14ac:dyDescent="0.3">
      <c r="A2249" s="105" t="s">
        <v>4075</v>
      </c>
      <c r="B2249" s="105" t="s">
        <v>4076</v>
      </c>
      <c r="C2249" s="105" t="s">
        <v>214</v>
      </c>
      <c r="D2249" s="105">
        <v>138</v>
      </c>
      <c r="E2249" s="105">
        <v>2</v>
      </c>
      <c r="F2249" s="128">
        <v>8.3614400000000005E-98</v>
      </c>
      <c r="G2249" s="148">
        <v>99.5</v>
      </c>
      <c r="H2249" s="105"/>
      <c r="I2249" s="105"/>
      <c r="J2249" s="105"/>
      <c r="K2249" s="105"/>
      <c r="L2249" s="105"/>
      <c r="M2249" s="105"/>
      <c r="N2249" s="105"/>
      <c r="O2249" s="105"/>
      <c r="P2249" s="105"/>
      <c r="Q2249" s="105"/>
      <c r="R2249" s="105"/>
      <c r="S2249" s="105"/>
      <c r="T2249" s="105"/>
      <c r="U2249" s="105"/>
      <c r="V2249" s="105"/>
      <c r="W2249" s="105"/>
      <c r="X2249" s="105"/>
      <c r="Y2249" s="105"/>
      <c r="Z2249" s="105"/>
      <c r="AA2249" s="105"/>
      <c r="AB2249" s="105"/>
      <c r="AC2249" s="105"/>
      <c r="AD2249" s="105"/>
      <c r="AE2249" s="105"/>
      <c r="AF2249" s="105"/>
      <c r="AG2249" s="105"/>
      <c r="AH2249" s="105"/>
      <c r="AI2249" s="105"/>
      <c r="AJ2249" s="105"/>
      <c r="AK2249" s="105"/>
      <c r="AL2249" s="105"/>
      <c r="AM2249" s="105"/>
      <c r="AN2249" s="105"/>
      <c r="AO2249" s="105"/>
      <c r="AP2249" s="105"/>
      <c r="AQ2249" s="105"/>
      <c r="AR2249" s="105"/>
      <c r="AS2249" s="105"/>
      <c r="AT2249" s="105"/>
      <c r="AU2249" s="105"/>
      <c r="AV2249" s="105"/>
      <c r="AW2249" s="105"/>
      <c r="AX2249" s="105"/>
      <c r="AY2249" s="105"/>
      <c r="AZ2249" s="105"/>
      <c r="BA2249" s="105"/>
      <c r="BB2249" s="105"/>
      <c r="BC2249" s="105"/>
      <c r="BD2249" s="105"/>
      <c r="BE2249" s="105"/>
      <c r="BF2249" s="105"/>
      <c r="BG2249" s="105"/>
    </row>
    <row r="2250" spans="1:59" ht="15.6" x14ac:dyDescent="0.3">
      <c r="A2250" s="105" t="s">
        <v>4075</v>
      </c>
      <c r="B2250" s="105" t="s">
        <v>2152</v>
      </c>
      <c r="C2250" s="105" t="s">
        <v>2153</v>
      </c>
      <c r="D2250" s="105">
        <v>138</v>
      </c>
      <c r="E2250" s="105">
        <v>2</v>
      </c>
      <c r="F2250" s="128">
        <v>7.6616100000000002E-98</v>
      </c>
      <c r="G2250" s="148">
        <v>99.5</v>
      </c>
      <c r="H2250" s="105"/>
      <c r="I2250" s="105"/>
      <c r="J2250" s="105"/>
      <c r="K2250" s="105"/>
      <c r="L2250" s="105"/>
      <c r="M2250" s="105"/>
      <c r="N2250" s="105"/>
      <c r="O2250" s="105"/>
      <c r="P2250" s="105"/>
      <c r="Q2250" s="105"/>
      <c r="R2250" s="105"/>
      <c r="S2250" s="105"/>
      <c r="T2250" s="105"/>
      <c r="U2250" s="105"/>
      <c r="V2250" s="105"/>
      <c r="W2250" s="105"/>
      <c r="X2250" s="105"/>
      <c r="Y2250" s="105"/>
      <c r="Z2250" s="105"/>
      <c r="AA2250" s="105"/>
      <c r="AB2250" s="105"/>
      <c r="AC2250" s="105"/>
      <c r="AD2250" s="105"/>
      <c r="AE2250" s="105"/>
      <c r="AF2250" s="105"/>
      <c r="AG2250" s="105"/>
      <c r="AH2250" s="105"/>
      <c r="AI2250" s="105"/>
      <c r="AJ2250" s="105"/>
      <c r="AK2250" s="105"/>
      <c r="AL2250" s="105"/>
      <c r="AM2250" s="105"/>
      <c r="AN2250" s="105"/>
      <c r="AO2250" s="105"/>
      <c r="AP2250" s="105"/>
      <c r="AQ2250" s="105"/>
      <c r="AR2250" s="105"/>
      <c r="AS2250" s="105"/>
      <c r="AT2250" s="105"/>
      <c r="AU2250" s="105"/>
      <c r="AV2250" s="105"/>
      <c r="AW2250" s="105"/>
      <c r="AX2250" s="105"/>
      <c r="AY2250" s="105"/>
      <c r="AZ2250" s="105"/>
      <c r="BA2250" s="105"/>
      <c r="BB2250" s="105"/>
      <c r="BC2250" s="105"/>
      <c r="BD2250" s="105"/>
      <c r="BE2250" s="105"/>
      <c r="BF2250" s="105"/>
      <c r="BG2250" s="105"/>
    </row>
    <row r="2251" spans="1:59" ht="15.6" x14ac:dyDescent="0.3">
      <c r="A2251" s="105" t="s">
        <v>4075</v>
      </c>
      <c r="B2251" s="105" t="s">
        <v>2154</v>
      </c>
      <c r="C2251" s="105" t="s">
        <v>2153</v>
      </c>
      <c r="D2251" s="105">
        <v>138</v>
      </c>
      <c r="E2251" s="105">
        <v>2</v>
      </c>
      <c r="F2251" s="128">
        <v>7.6616100000000002E-98</v>
      </c>
      <c r="G2251" s="148">
        <v>99.5</v>
      </c>
      <c r="H2251" s="105"/>
      <c r="I2251" s="105"/>
      <c r="J2251" s="105"/>
      <c r="K2251" s="105"/>
      <c r="L2251" s="105"/>
      <c r="M2251" s="105"/>
      <c r="N2251" s="105"/>
      <c r="O2251" s="105"/>
      <c r="P2251" s="105"/>
      <c r="Q2251" s="105"/>
      <c r="R2251" s="105"/>
      <c r="S2251" s="105"/>
      <c r="T2251" s="105"/>
      <c r="U2251" s="105"/>
      <c r="V2251" s="105"/>
      <c r="W2251" s="105"/>
      <c r="X2251" s="105"/>
      <c r="Y2251" s="105"/>
      <c r="Z2251" s="105"/>
      <c r="AA2251" s="105"/>
      <c r="AB2251" s="105"/>
      <c r="AC2251" s="105"/>
      <c r="AD2251" s="105"/>
      <c r="AE2251" s="105"/>
      <c r="AF2251" s="105"/>
      <c r="AG2251" s="105"/>
      <c r="AH2251" s="105"/>
      <c r="AI2251" s="105"/>
      <c r="AJ2251" s="105"/>
      <c r="AK2251" s="105"/>
      <c r="AL2251" s="105"/>
      <c r="AM2251" s="105"/>
      <c r="AN2251" s="105"/>
      <c r="AO2251" s="105"/>
      <c r="AP2251" s="105"/>
      <c r="AQ2251" s="105"/>
      <c r="AR2251" s="105"/>
      <c r="AS2251" s="105"/>
      <c r="AT2251" s="105"/>
      <c r="AU2251" s="105"/>
      <c r="AV2251" s="105"/>
      <c r="AW2251" s="105"/>
      <c r="AX2251" s="105"/>
      <c r="AY2251" s="105"/>
      <c r="AZ2251" s="105"/>
      <c r="BA2251" s="105"/>
      <c r="BB2251" s="105"/>
      <c r="BC2251" s="105"/>
      <c r="BD2251" s="105"/>
      <c r="BE2251" s="105"/>
      <c r="BF2251" s="105"/>
      <c r="BG2251" s="105"/>
    </row>
    <row r="2252" spans="1:59" ht="15.6" x14ac:dyDescent="0.3">
      <c r="A2252" s="105" t="s">
        <v>4075</v>
      </c>
      <c r="B2252" s="105" t="s">
        <v>2155</v>
      </c>
      <c r="C2252" s="105" t="s">
        <v>2156</v>
      </c>
      <c r="D2252" s="105">
        <v>203</v>
      </c>
      <c r="E2252" s="105">
        <v>1</v>
      </c>
      <c r="F2252" s="128">
        <v>2.2358300000000001E-147</v>
      </c>
      <c r="G2252" s="148">
        <v>100</v>
      </c>
      <c r="H2252" s="105"/>
      <c r="I2252" s="105"/>
      <c r="J2252" s="105"/>
      <c r="K2252" s="105"/>
      <c r="L2252" s="105"/>
      <c r="M2252" s="105"/>
      <c r="N2252" s="105"/>
      <c r="O2252" s="105"/>
      <c r="P2252" s="105"/>
      <c r="Q2252" s="105"/>
      <c r="R2252" s="105"/>
      <c r="S2252" s="105"/>
      <c r="T2252" s="105"/>
      <c r="U2252" s="105"/>
      <c r="V2252" s="105"/>
      <c r="W2252" s="105"/>
      <c r="X2252" s="105"/>
      <c r="Y2252" s="105"/>
      <c r="Z2252" s="105"/>
      <c r="AA2252" s="105"/>
      <c r="AB2252" s="105"/>
      <c r="AC2252" s="105"/>
      <c r="AD2252" s="105"/>
      <c r="AE2252" s="105"/>
      <c r="AF2252" s="105"/>
      <c r="AG2252" s="105"/>
      <c r="AH2252" s="105"/>
      <c r="AI2252" s="105"/>
      <c r="AJ2252" s="105"/>
      <c r="AK2252" s="105"/>
      <c r="AL2252" s="105"/>
      <c r="AM2252" s="105"/>
      <c r="AN2252" s="105"/>
      <c r="AO2252" s="105"/>
      <c r="AP2252" s="105"/>
      <c r="AQ2252" s="105"/>
      <c r="AR2252" s="105"/>
      <c r="AS2252" s="105"/>
      <c r="AT2252" s="105"/>
      <c r="AU2252" s="105"/>
      <c r="AV2252" s="105"/>
      <c r="AW2252" s="105"/>
      <c r="AX2252" s="105"/>
      <c r="AY2252" s="105"/>
      <c r="AZ2252" s="105"/>
      <c r="BA2252" s="105"/>
      <c r="BB2252" s="105"/>
      <c r="BC2252" s="105"/>
      <c r="BD2252" s="105"/>
      <c r="BE2252" s="105"/>
      <c r="BF2252" s="105"/>
      <c r="BG2252" s="105"/>
    </row>
    <row r="2253" spans="1:59" ht="15.6" x14ac:dyDescent="0.3">
      <c r="A2253" s="105" t="s">
        <v>4075</v>
      </c>
      <c r="B2253" s="105" t="s">
        <v>2157</v>
      </c>
      <c r="C2253" s="105" t="s">
        <v>2158</v>
      </c>
      <c r="D2253" s="105">
        <v>176</v>
      </c>
      <c r="E2253" s="105">
        <v>1</v>
      </c>
      <c r="F2253" s="128">
        <v>1.01497E-127</v>
      </c>
      <c r="G2253" s="148">
        <v>100</v>
      </c>
      <c r="H2253" s="105"/>
      <c r="I2253" s="105"/>
      <c r="J2253" s="105"/>
      <c r="K2253" s="105"/>
      <c r="L2253" s="105"/>
      <c r="M2253" s="105"/>
      <c r="N2253" s="105"/>
      <c r="O2253" s="105"/>
      <c r="P2253" s="105"/>
      <c r="Q2253" s="105"/>
      <c r="R2253" s="105"/>
      <c r="S2253" s="105"/>
      <c r="T2253" s="105"/>
      <c r="U2253" s="105"/>
      <c r="V2253" s="105"/>
      <c r="W2253" s="105"/>
      <c r="X2253" s="105"/>
      <c r="Y2253" s="105"/>
      <c r="Z2253" s="105"/>
      <c r="AA2253" s="105"/>
      <c r="AB2253" s="105"/>
      <c r="AC2253" s="105"/>
      <c r="AD2253" s="105"/>
      <c r="AE2253" s="105"/>
      <c r="AF2253" s="105"/>
      <c r="AG2253" s="105"/>
      <c r="AH2253" s="105"/>
      <c r="AI2253" s="105"/>
      <c r="AJ2253" s="105"/>
      <c r="AK2253" s="105"/>
      <c r="AL2253" s="105"/>
      <c r="AM2253" s="105"/>
      <c r="AN2253" s="105"/>
      <c r="AO2253" s="105"/>
      <c r="AP2253" s="105"/>
      <c r="AQ2253" s="105"/>
      <c r="AR2253" s="105"/>
      <c r="AS2253" s="105"/>
      <c r="AT2253" s="105"/>
      <c r="AU2253" s="105"/>
      <c r="AV2253" s="105"/>
      <c r="AW2253" s="105"/>
      <c r="AX2253" s="105"/>
      <c r="AY2253" s="105"/>
      <c r="AZ2253" s="105"/>
      <c r="BA2253" s="105"/>
      <c r="BB2253" s="105"/>
      <c r="BC2253" s="105"/>
      <c r="BD2253" s="105"/>
      <c r="BE2253" s="105"/>
      <c r="BF2253" s="105"/>
      <c r="BG2253" s="105"/>
    </row>
    <row r="2254" spans="1:59" ht="15.6" x14ac:dyDescent="0.3">
      <c r="A2254" s="105" t="s">
        <v>4077</v>
      </c>
      <c r="B2254" s="105" t="s">
        <v>4078</v>
      </c>
      <c r="C2254" s="105" t="s">
        <v>618</v>
      </c>
      <c r="D2254" s="105">
        <v>183</v>
      </c>
      <c r="E2254" s="105">
        <v>3</v>
      </c>
      <c r="F2254" s="128">
        <v>1.9325999999999999E-130</v>
      </c>
      <c r="G2254" s="148">
        <v>66.67</v>
      </c>
      <c r="H2254" s="105"/>
      <c r="I2254" s="105"/>
      <c r="J2254" s="105"/>
      <c r="K2254" s="105"/>
      <c r="L2254" s="105"/>
      <c r="M2254" s="105"/>
      <c r="N2254" s="105"/>
      <c r="O2254" s="105"/>
      <c r="P2254" s="105"/>
      <c r="Q2254" s="105"/>
      <c r="R2254" s="105"/>
      <c r="S2254" s="105"/>
      <c r="T2254" s="105"/>
      <c r="U2254" s="105"/>
      <c r="V2254" s="105"/>
      <c r="W2254" s="105"/>
      <c r="X2254" s="105"/>
      <c r="Y2254" s="105"/>
      <c r="Z2254" s="105"/>
      <c r="AA2254" s="105"/>
      <c r="AB2254" s="105"/>
      <c r="AC2254" s="105"/>
      <c r="AD2254" s="105"/>
      <c r="AE2254" s="105"/>
      <c r="AF2254" s="105"/>
      <c r="AG2254" s="105"/>
      <c r="AH2254" s="105"/>
      <c r="AI2254" s="105"/>
      <c r="AJ2254" s="105"/>
      <c r="AK2254" s="105"/>
      <c r="AL2254" s="105"/>
      <c r="AM2254" s="105"/>
      <c r="AN2254" s="105"/>
      <c r="AO2254" s="105"/>
      <c r="AP2254" s="105"/>
      <c r="AQ2254" s="105"/>
      <c r="AR2254" s="105"/>
      <c r="AS2254" s="105"/>
      <c r="AT2254" s="105"/>
      <c r="AU2254" s="105"/>
      <c r="AV2254" s="105"/>
      <c r="AW2254" s="105"/>
      <c r="AX2254" s="105"/>
      <c r="AY2254" s="105"/>
      <c r="AZ2254" s="105"/>
      <c r="BA2254" s="105"/>
      <c r="BB2254" s="105"/>
      <c r="BC2254" s="105"/>
      <c r="BD2254" s="105"/>
      <c r="BE2254" s="105"/>
      <c r="BF2254" s="105"/>
      <c r="BG2254" s="105"/>
    </row>
    <row r="2255" spans="1:59" ht="15.6" x14ac:dyDescent="0.3">
      <c r="A2255" s="105" t="s">
        <v>4077</v>
      </c>
      <c r="B2255" s="105" t="s">
        <v>2159</v>
      </c>
      <c r="C2255" s="105" t="s">
        <v>618</v>
      </c>
      <c r="D2255" s="105">
        <v>183</v>
      </c>
      <c r="E2255" s="105">
        <v>3</v>
      </c>
      <c r="F2255" s="128">
        <v>6.8064700000000004E-132</v>
      </c>
      <c r="G2255" s="148">
        <v>67</v>
      </c>
      <c r="H2255" s="105"/>
      <c r="I2255" s="105"/>
      <c r="J2255" s="105"/>
      <c r="K2255" s="105"/>
      <c r="L2255" s="105"/>
      <c r="M2255" s="105"/>
      <c r="N2255" s="105"/>
      <c r="O2255" s="105"/>
      <c r="P2255" s="105"/>
      <c r="Q2255" s="105"/>
      <c r="R2255" s="105"/>
      <c r="S2255" s="105"/>
      <c r="T2255" s="105"/>
      <c r="U2255" s="105"/>
      <c r="V2255" s="105"/>
      <c r="W2255" s="105"/>
      <c r="X2255" s="105"/>
      <c r="Y2255" s="105"/>
      <c r="Z2255" s="105"/>
      <c r="AA2255" s="105"/>
      <c r="AB2255" s="105"/>
      <c r="AC2255" s="105"/>
      <c r="AD2255" s="105"/>
      <c r="AE2255" s="105"/>
      <c r="AF2255" s="105"/>
      <c r="AG2255" s="105"/>
      <c r="AH2255" s="105"/>
      <c r="AI2255" s="105"/>
      <c r="AJ2255" s="105"/>
      <c r="AK2255" s="105"/>
      <c r="AL2255" s="105"/>
      <c r="AM2255" s="105"/>
      <c r="AN2255" s="105"/>
      <c r="AO2255" s="105"/>
      <c r="AP2255" s="105"/>
      <c r="AQ2255" s="105"/>
      <c r="AR2255" s="105"/>
      <c r="AS2255" s="105"/>
      <c r="AT2255" s="105"/>
      <c r="AU2255" s="105"/>
      <c r="AV2255" s="105"/>
      <c r="AW2255" s="105"/>
      <c r="AX2255" s="105"/>
      <c r="AY2255" s="105"/>
      <c r="AZ2255" s="105"/>
      <c r="BA2255" s="105"/>
      <c r="BB2255" s="105"/>
      <c r="BC2255" s="105"/>
      <c r="BD2255" s="105"/>
      <c r="BE2255" s="105"/>
      <c r="BF2255" s="105"/>
      <c r="BG2255" s="105"/>
    </row>
    <row r="2256" spans="1:59" ht="15.6" x14ac:dyDescent="0.3">
      <c r="A2256" s="105" t="s">
        <v>4077</v>
      </c>
      <c r="B2256" s="105" t="s">
        <v>2160</v>
      </c>
      <c r="C2256" s="105" t="s">
        <v>618</v>
      </c>
      <c r="D2256" s="105">
        <v>199</v>
      </c>
      <c r="E2256" s="105">
        <v>2</v>
      </c>
      <c r="F2256" s="128">
        <v>1.5616199999999999E-141</v>
      </c>
      <c r="G2256" s="148">
        <v>73.5</v>
      </c>
      <c r="H2256" s="105"/>
      <c r="I2256" s="105"/>
      <c r="J2256" s="105"/>
      <c r="K2256" s="105"/>
      <c r="L2256" s="105"/>
      <c r="M2256" s="105"/>
      <c r="N2256" s="105"/>
      <c r="O2256" s="105"/>
      <c r="P2256" s="105"/>
      <c r="Q2256" s="105"/>
      <c r="R2256" s="105"/>
      <c r="S2256" s="105"/>
      <c r="T2256" s="105"/>
      <c r="U2256" s="105"/>
      <c r="V2256" s="105"/>
      <c r="W2256" s="105"/>
      <c r="X2256" s="105"/>
      <c r="Y2256" s="105"/>
      <c r="Z2256" s="105"/>
      <c r="AA2256" s="105"/>
      <c r="AB2256" s="105"/>
      <c r="AC2256" s="105"/>
      <c r="AD2256" s="105"/>
      <c r="AE2256" s="105"/>
      <c r="AF2256" s="105"/>
      <c r="AG2256" s="105"/>
      <c r="AH2256" s="105"/>
      <c r="AI2256" s="105"/>
      <c r="AJ2256" s="105"/>
      <c r="AK2256" s="105"/>
      <c r="AL2256" s="105"/>
      <c r="AM2256" s="105"/>
      <c r="AN2256" s="105"/>
      <c r="AO2256" s="105"/>
      <c r="AP2256" s="105"/>
      <c r="AQ2256" s="105"/>
      <c r="AR2256" s="105"/>
      <c r="AS2256" s="105"/>
      <c r="AT2256" s="105"/>
      <c r="AU2256" s="105"/>
      <c r="AV2256" s="105"/>
      <c r="AW2256" s="105"/>
      <c r="AX2256" s="105"/>
      <c r="AY2256" s="105"/>
      <c r="AZ2256" s="105"/>
      <c r="BA2256" s="105"/>
      <c r="BB2256" s="105"/>
      <c r="BC2256" s="105"/>
      <c r="BD2256" s="105"/>
      <c r="BE2256" s="105"/>
      <c r="BF2256" s="105"/>
      <c r="BG2256" s="105"/>
    </row>
    <row r="2257" spans="1:59" ht="15.6" x14ac:dyDescent="0.3">
      <c r="A2257" s="105" t="s">
        <v>4077</v>
      </c>
      <c r="B2257" s="105" t="s">
        <v>2161</v>
      </c>
      <c r="C2257" s="105" t="s">
        <v>2162</v>
      </c>
      <c r="D2257" s="105">
        <v>162</v>
      </c>
      <c r="E2257" s="105">
        <v>2</v>
      </c>
      <c r="F2257" s="128">
        <v>1.11246E-116</v>
      </c>
      <c r="G2257" s="148">
        <v>74</v>
      </c>
      <c r="H2257" s="105"/>
      <c r="I2257" s="105"/>
      <c r="J2257" s="105"/>
      <c r="K2257" s="105"/>
      <c r="L2257" s="105"/>
      <c r="M2257" s="105"/>
      <c r="N2257" s="105"/>
      <c r="O2257" s="105"/>
      <c r="P2257" s="105"/>
      <c r="Q2257" s="105"/>
      <c r="R2257" s="105"/>
      <c r="S2257" s="105"/>
      <c r="T2257" s="105"/>
      <c r="U2257" s="105"/>
      <c r="V2257" s="105"/>
      <c r="W2257" s="105"/>
      <c r="X2257" s="105"/>
      <c r="Y2257" s="105"/>
      <c r="Z2257" s="105"/>
      <c r="AA2257" s="105"/>
      <c r="AB2257" s="105"/>
      <c r="AC2257" s="105"/>
      <c r="AD2257" s="105"/>
      <c r="AE2257" s="105"/>
      <c r="AF2257" s="105"/>
      <c r="AG2257" s="105"/>
      <c r="AH2257" s="105"/>
      <c r="AI2257" s="105"/>
      <c r="AJ2257" s="105"/>
      <c r="AK2257" s="105"/>
      <c r="AL2257" s="105"/>
      <c r="AM2257" s="105"/>
      <c r="AN2257" s="105"/>
      <c r="AO2257" s="105"/>
      <c r="AP2257" s="105"/>
      <c r="AQ2257" s="105"/>
      <c r="AR2257" s="105"/>
      <c r="AS2257" s="105"/>
      <c r="AT2257" s="105"/>
      <c r="AU2257" s="105"/>
      <c r="AV2257" s="105"/>
      <c r="AW2257" s="105"/>
      <c r="AX2257" s="105"/>
      <c r="AY2257" s="105"/>
      <c r="AZ2257" s="105"/>
      <c r="BA2257" s="105"/>
      <c r="BB2257" s="105"/>
      <c r="BC2257" s="105"/>
      <c r="BD2257" s="105"/>
      <c r="BE2257" s="105"/>
      <c r="BF2257" s="105"/>
      <c r="BG2257" s="105"/>
    </row>
    <row r="2258" spans="1:59" ht="15.6" x14ac:dyDescent="0.3">
      <c r="A2258" s="105" t="s">
        <v>4077</v>
      </c>
      <c r="B2258" s="105" t="s">
        <v>2163</v>
      </c>
      <c r="C2258" s="105" t="s">
        <v>618</v>
      </c>
      <c r="D2258" s="105">
        <v>171</v>
      </c>
      <c r="E2258" s="105">
        <v>2</v>
      </c>
      <c r="F2258" s="128">
        <v>7.9201599999999995E-124</v>
      </c>
      <c r="G2258" s="148">
        <v>77</v>
      </c>
      <c r="H2258" s="105"/>
      <c r="I2258" s="105"/>
      <c r="J2258" s="105"/>
      <c r="K2258" s="105"/>
      <c r="L2258" s="105"/>
      <c r="M2258" s="105"/>
      <c r="N2258" s="105"/>
      <c r="O2258" s="105"/>
      <c r="P2258" s="105"/>
      <c r="Q2258" s="105"/>
      <c r="R2258" s="105"/>
      <c r="S2258" s="105"/>
      <c r="T2258" s="105"/>
      <c r="U2258" s="105"/>
      <c r="V2258" s="105"/>
      <c r="W2258" s="105"/>
      <c r="X2258" s="105"/>
      <c r="Y2258" s="105"/>
      <c r="Z2258" s="105"/>
      <c r="AA2258" s="105"/>
      <c r="AB2258" s="105"/>
      <c r="AC2258" s="105"/>
      <c r="AD2258" s="105"/>
      <c r="AE2258" s="105"/>
      <c r="AF2258" s="105"/>
      <c r="AG2258" s="105"/>
      <c r="AH2258" s="105"/>
      <c r="AI2258" s="105"/>
      <c r="AJ2258" s="105"/>
      <c r="AK2258" s="105"/>
      <c r="AL2258" s="105"/>
      <c r="AM2258" s="105"/>
      <c r="AN2258" s="105"/>
      <c r="AO2258" s="105"/>
      <c r="AP2258" s="105"/>
      <c r="AQ2258" s="105"/>
      <c r="AR2258" s="105"/>
      <c r="AS2258" s="105"/>
      <c r="AT2258" s="105"/>
      <c r="AU2258" s="105"/>
      <c r="AV2258" s="105"/>
      <c r="AW2258" s="105"/>
      <c r="AX2258" s="105"/>
      <c r="AY2258" s="105"/>
      <c r="AZ2258" s="105"/>
      <c r="BA2258" s="105"/>
      <c r="BB2258" s="105"/>
      <c r="BC2258" s="105"/>
      <c r="BD2258" s="105"/>
      <c r="BE2258" s="105"/>
      <c r="BF2258" s="105"/>
      <c r="BG2258" s="105"/>
    </row>
    <row r="2259" spans="1:59" ht="15.6" x14ac:dyDescent="0.3">
      <c r="A2259" s="105" t="s">
        <v>4077</v>
      </c>
      <c r="B2259" s="105" t="s">
        <v>2164</v>
      </c>
      <c r="C2259" s="105" t="s">
        <v>2162</v>
      </c>
      <c r="D2259" s="105">
        <v>162</v>
      </c>
      <c r="E2259" s="105">
        <v>2</v>
      </c>
      <c r="F2259" s="128">
        <v>1.11246E-116</v>
      </c>
      <c r="G2259" s="148">
        <v>74</v>
      </c>
      <c r="H2259" s="105"/>
      <c r="I2259" s="105"/>
      <c r="J2259" s="105"/>
      <c r="K2259" s="105"/>
      <c r="L2259" s="105"/>
      <c r="M2259" s="105"/>
      <c r="N2259" s="105"/>
      <c r="O2259" s="105"/>
      <c r="P2259" s="105"/>
      <c r="Q2259" s="105"/>
      <c r="R2259" s="105"/>
      <c r="S2259" s="105"/>
      <c r="T2259" s="105"/>
      <c r="U2259" s="105"/>
      <c r="V2259" s="105"/>
      <c r="W2259" s="105"/>
      <c r="X2259" s="105"/>
      <c r="Y2259" s="105"/>
      <c r="Z2259" s="105"/>
      <c r="AA2259" s="105"/>
      <c r="AB2259" s="105"/>
      <c r="AC2259" s="105"/>
      <c r="AD2259" s="105"/>
      <c r="AE2259" s="105"/>
      <c r="AF2259" s="105"/>
      <c r="AG2259" s="105"/>
      <c r="AH2259" s="105"/>
      <c r="AI2259" s="105"/>
      <c r="AJ2259" s="105"/>
      <c r="AK2259" s="105"/>
      <c r="AL2259" s="105"/>
      <c r="AM2259" s="105"/>
      <c r="AN2259" s="105"/>
      <c r="AO2259" s="105"/>
      <c r="AP2259" s="105"/>
      <c r="AQ2259" s="105"/>
      <c r="AR2259" s="105"/>
      <c r="AS2259" s="105"/>
      <c r="AT2259" s="105"/>
      <c r="AU2259" s="105"/>
      <c r="AV2259" s="105"/>
      <c r="AW2259" s="105"/>
      <c r="AX2259" s="105"/>
      <c r="AY2259" s="105"/>
      <c r="AZ2259" s="105"/>
      <c r="BA2259" s="105"/>
      <c r="BB2259" s="105"/>
      <c r="BC2259" s="105"/>
      <c r="BD2259" s="105"/>
      <c r="BE2259" s="105"/>
      <c r="BF2259" s="105"/>
      <c r="BG2259" s="105"/>
    </row>
    <row r="2260" spans="1:59" ht="15.6" x14ac:dyDescent="0.3">
      <c r="A2260" s="105" t="s">
        <v>4079</v>
      </c>
      <c r="B2260" s="105" t="s">
        <v>2165</v>
      </c>
      <c r="C2260" s="105" t="s">
        <v>86</v>
      </c>
      <c r="D2260" s="105">
        <v>182</v>
      </c>
      <c r="E2260" s="105">
        <v>2</v>
      </c>
      <c r="F2260" s="128">
        <v>9.48998E-129</v>
      </c>
      <c r="G2260" s="148">
        <v>72</v>
      </c>
      <c r="H2260" s="105"/>
      <c r="I2260" s="105"/>
      <c r="J2260" s="105"/>
      <c r="K2260" s="105"/>
      <c r="L2260" s="105"/>
      <c r="M2260" s="105"/>
      <c r="N2260" s="105"/>
      <c r="O2260" s="105"/>
      <c r="P2260" s="105"/>
      <c r="Q2260" s="105"/>
      <c r="R2260" s="105"/>
      <c r="S2260" s="105"/>
      <c r="T2260" s="105"/>
      <c r="U2260" s="105"/>
      <c r="V2260" s="105"/>
      <c r="W2260" s="105"/>
      <c r="X2260" s="105"/>
      <c r="Y2260" s="105"/>
      <c r="Z2260" s="105"/>
      <c r="AA2260" s="105"/>
      <c r="AB2260" s="105"/>
      <c r="AC2260" s="105"/>
      <c r="AD2260" s="105"/>
      <c r="AE2260" s="105"/>
      <c r="AF2260" s="105"/>
      <c r="AG2260" s="105"/>
      <c r="AH2260" s="105"/>
      <c r="AI2260" s="105"/>
      <c r="AJ2260" s="105"/>
      <c r="AK2260" s="105"/>
      <c r="AL2260" s="105"/>
      <c r="AM2260" s="105"/>
      <c r="AN2260" s="105"/>
      <c r="AO2260" s="105"/>
      <c r="AP2260" s="105"/>
      <c r="AQ2260" s="105"/>
      <c r="AR2260" s="105"/>
      <c r="AS2260" s="105"/>
      <c r="AT2260" s="105"/>
      <c r="AU2260" s="105"/>
      <c r="AV2260" s="105"/>
      <c r="AW2260" s="105"/>
      <c r="AX2260" s="105"/>
      <c r="AY2260" s="105"/>
      <c r="AZ2260" s="105"/>
      <c r="BA2260" s="105"/>
      <c r="BB2260" s="105"/>
      <c r="BC2260" s="105"/>
      <c r="BD2260" s="105"/>
      <c r="BE2260" s="105"/>
      <c r="BF2260" s="105"/>
      <c r="BG2260" s="105"/>
    </row>
    <row r="2261" spans="1:59" ht="15.6" x14ac:dyDescent="0.3">
      <c r="A2261" s="105" t="s">
        <v>4079</v>
      </c>
      <c r="B2261" s="105" t="s">
        <v>2166</v>
      </c>
      <c r="C2261" s="105" t="s">
        <v>2167</v>
      </c>
      <c r="D2261" s="105">
        <v>181</v>
      </c>
      <c r="E2261" s="105">
        <v>2</v>
      </c>
      <c r="F2261" s="128">
        <v>4.6664100000000002E-124</v>
      </c>
      <c r="G2261" s="148">
        <v>71</v>
      </c>
      <c r="H2261" s="105"/>
      <c r="I2261" s="105"/>
      <c r="J2261" s="105"/>
      <c r="K2261" s="105"/>
      <c r="L2261" s="105"/>
      <c r="M2261" s="105"/>
      <c r="N2261" s="105"/>
      <c r="O2261" s="105"/>
      <c r="P2261" s="105"/>
      <c r="Q2261" s="105"/>
      <c r="R2261" s="105"/>
      <c r="S2261" s="105"/>
      <c r="T2261" s="105"/>
      <c r="U2261" s="105"/>
      <c r="V2261" s="105"/>
      <c r="W2261" s="105"/>
      <c r="X2261" s="105"/>
      <c r="Y2261" s="105"/>
      <c r="Z2261" s="105"/>
      <c r="AA2261" s="105"/>
      <c r="AB2261" s="105"/>
      <c r="AC2261" s="105"/>
      <c r="AD2261" s="105"/>
      <c r="AE2261" s="105"/>
      <c r="AF2261" s="105"/>
      <c r="AG2261" s="105"/>
      <c r="AH2261" s="105"/>
      <c r="AI2261" s="105"/>
      <c r="AJ2261" s="105"/>
      <c r="AK2261" s="105"/>
      <c r="AL2261" s="105"/>
      <c r="AM2261" s="105"/>
      <c r="AN2261" s="105"/>
      <c r="AO2261" s="105"/>
      <c r="AP2261" s="105"/>
      <c r="AQ2261" s="105"/>
      <c r="AR2261" s="105"/>
      <c r="AS2261" s="105"/>
      <c r="AT2261" s="105"/>
      <c r="AU2261" s="105"/>
      <c r="AV2261" s="105"/>
      <c r="AW2261" s="105"/>
      <c r="AX2261" s="105"/>
      <c r="AY2261" s="105"/>
      <c r="AZ2261" s="105"/>
      <c r="BA2261" s="105"/>
      <c r="BB2261" s="105"/>
      <c r="BC2261" s="105"/>
      <c r="BD2261" s="105"/>
      <c r="BE2261" s="105"/>
      <c r="BF2261" s="105"/>
      <c r="BG2261" s="105"/>
    </row>
    <row r="2262" spans="1:59" ht="15.6" x14ac:dyDescent="0.3">
      <c r="A2262" s="105" t="s">
        <v>4079</v>
      </c>
      <c r="B2262" s="105" t="s">
        <v>2168</v>
      </c>
      <c r="C2262" s="105" t="s">
        <v>134</v>
      </c>
      <c r="D2262" s="105">
        <v>146</v>
      </c>
      <c r="E2262" s="105">
        <v>3</v>
      </c>
      <c r="F2262" s="128">
        <v>7.2372099999999999E-103</v>
      </c>
      <c r="G2262" s="148">
        <v>90.33</v>
      </c>
      <c r="H2262" s="105"/>
      <c r="I2262" s="105"/>
      <c r="J2262" s="105"/>
      <c r="K2262" s="105"/>
      <c r="L2262" s="105"/>
      <c r="M2262" s="105"/>
      <c r="N2262" s="105"/>
      <c r="O2262" s="105"/>
      <c r="P2262" s="105"/>
      <c r="Q2262" s="105"/>
      <c r="R2262" s="105"/>
      <c r="S2262" s="105"/>
      <c r="T2262" s="105"/>
      <c r="U2262" s="105"/>
      <c r="V2262" s="105"/>
      <c r="W2262" s="105"/>
      <c r="X2262" s="105"/>
      <c r="Y2262" s="105"/>
      <c r="Z2262" s="105"/>
      <c r="AA2262" s="105"/>
      <c r="AB2262" s="105"/>
      <c r="AC2262" s="105"/>
      <c r="AD2262" s="105"/>
      <c r="AE2262" s="105"/>
      <c r="AF2262" s="105"/>
      <c r="AG2262" s="105"/>
      <c r="AH2262" s="105"/>
      <c r="AI2262" s="105"/>
      <c r="AJ2262" s="105"/>
      <c r="AK2262" s="105"/>
      <c r="AL2262" s="105"/>
      <c r="AM2262" s="105"/>
      <c r="AN2262" s="105"/>
      <c r="AO2262" s="105"/>
      <c r="AP2262" s="105"/>
      <c r="AQ2262" s="105"/>
      <c r="AR2262" s="105"/>
      <c r="AS2262" s="105"/>
      <c r="AT2262" s="105"/>
      <c r="AU2262" s="105"/>
      <c r="AV2262" s="105"/>
      <c r="AW2262" s="105"/>
      <c r="AX2262" s="105"/>
      <c r="AY2262" s="105"/>
      <c r="AZ2262" s="105"/>
      <c r="BA2262" s="105"/>
      <c r="BB2262" s="105"/>
      <c r="BC2262" s="105"/>
      <c r="BD2262" s="105"/>
      <c r="BE2262" s="105"/>
      <c r="BF2262" s="105"/>
      <c r="BG2262" s="105"/>
    </row>
    <row r="2263" spans="1:59" ht="15.6" x14ac:dyDescent="0.3">
      <c r="A2263" s="105" t="s">
        <v>4079</v>
      </c>
      <c r="B2263" s="105" t="s">
        <v>2169</v>
      </c>
      <c r="C2263" s="105" t="s">
        <v>134</v>
      </c>
      <c r="D2263" s="105">
        <v>146</v>
      </c>
      <c r="E2263" s="105">
        <v>3</v>
      </c>
      <c r="F2263" s="128">
        <v>2.5909999999999998E-103</v>
      </c>
      <c r="G2263" s="148">
        <v>91.33</v>
      </c>
      <c r="H2263" s="105"/>
      <c r="I2263" s="105"/>
      <c r="J2263" s="105"/>
      <c r="K2263" s="105"/>
      <c r="L2263" s="105"/>
      <c r="M2263" s="105"/>
      <c r="N2263" s="105"/>
      <c r="O2263" s="105"/>
      <c r="P2263" s="105"/>
      <c r="Q2263" s="105"/>
      <c r="R2263" s="105"/>
      <c r="S2263" s="105"/>
      <c r="T2263" s="105"/>
      <c r="U2263" s="105"/>
      <c r="V2263" s="105"/>
      <c r="W2263" s="105"/>
      <c r="X2263" s="105"/>
      <c r="Y2263" s="105"/>
      <c r="Z2263" s="105"/>
      <c r="AA2263" s="105"/>
      <c r="AB2263" s="105"/>
      <c r="AC2263" s="105"/>
      <c r="AD2263" s="105"/>
      <c r="AE2263" s="105"/>
      <c r="AF2263" s="105"/>
      <c r="AG2263" s="105"/>
      <c r="AH2263" s="105"/>
      <c r="AI2263" s="105"/>
      <c r="AJ2263" s="105"/>
      <c r="AK2263" s="105"/>
      <c r="AL2263" s="105"/>
      <c r="AM2263" s="105"/>
      <c r="AN2263" s="105"/>
      <c r="AO2263" s="105"/>
      <c r="AP2263" s="105"/>
      <c r="AQ2263" s="105"/>
      <c r="AR2263" s="105"/>
      <c r="AS2263" s="105"/>
      <c r="AT2263" s="105"/>
      <c r="AU2263" s="105"/>
      <c r="AV2263" s="105"/>
      <c r="AW2263" s="105"/>
      <c r="AX2263" s="105"/>
      <c r="AY2263" s="105"/>
      <c r="AZ2263" s="105"/>
      <c r="BA2263" s="105"/>
      <c r="BB2263" s="105"/>
      <c r="BC2263" s="105"/>
      <c r="BD2263" s="105"/>
      <c r="BE2263" s="105"/>
      <c r="BF2263" s="105"/>
      <c r="BG2263" s="105"/>
    </row>
    <row r="2264" spans="1:59" ht="15.6" x14ac:dyDescent="0.3">
      <c r="A2264" s="105" t="s">
        <v>4079</v>
      </c>
      <c r="B2264" s="105" t="s">
        <v>2170</v>
      </c>
      <c r="C2264" s="105" t="s">
        <v>134</v>
      </c>
      <c r="D2264" s="105">
        <v>133</v>
      </c>
      <c r="E2264" s="105">
        <v>3</v>
      </c>
      <c r="F2264" s="128">
        <v>3.3571899999999999E-93</v>
      </c>
      <c r="G2264" s="148">
        <v>92.33</v>
      </c>
      <c r="H2264" s="105"/>
      <c r="I2264" s="105"/>
      <c r="J2264" s="105"/>
      <c r="K2264" s="105"/>
      <c r="L2264" s="105"/>
      <c r="M2264" s="105"/>
      <c r="N2264" s="105"/>
      <c r="O2264" s="105"/>
      <c r="P2264" s="105"/>
      <c r="Q2264" s="105"/>
      <c r="R2264" s="105"/>
      <c r="S2264" s="105"/>
      <c r="T2264" s="105"/>
      <c r="U2264" s="105"/>
      <c r="V2264" s="105"/>
      <c r="W2264" s="105"/>
      <c r="X2264" s="105"/>
      <c r="Y2264" s="105"/>
      <c r="Z2264" s="105"/>
      <c r="AA2264" s="105"/>
      <c r="AB2264" s="105"/>
      <c r="AC2264" s="105"/>
      <c r="AD2264" s="105"/>
      <c r="AE2264" s="105"/>
      <c r="AF2264" s="105"/>
      <c r="AG2264" s="105"/>
      <c r="AH2264" s="105"/>
      <c r="AI2264" s="105"/>
      <c r="AJ2264" s="105"/>
      <c r="AK2264" s="105"/>
      <c r="AL2264" s="105"/>
      <c r="AM2264" s="105"/>
      <c r="AN2264" s="105"/>
      <c r="AO2264" s="105"/>
      <c r="AP2264" s="105"/>
      <c r="AQ2264" s="105"/>
      <c r="AR2264" s="105"/>
      <c r="AS2264" s="105"/>
      <c r="AT2264" s="105"/>
      <c r="AU2264" s="105"/>
      <c r="AV2264" s="105"/>
      <c r="AW2264" s="105"/>
      <c r="AX2264" s="105"/>
      <c r="AY2264" s="105"/>
      <c r="AZ2264" s="105"/>
      <c r="BA2264" s="105"/>
      <c r="BB2264" s="105"/>
      <c r="BC2264" s="105"/>
      <c r="BD2264" s="105"/>
      <c r="BE2264" s="105"/>
      <c r="BF2264" s="105"/>
      <c r="BG2264" s="105"/>
    </row>
    <row r="2265" spans="1:59" ht="15.6" x14ac:dyDescent="0.3">
      <c r="A2265" s="105" t="s">
        <v>4080</v>
      </c>
      <c r="B2265" s="105" t="s">
        <v>2171</v>
      </c>
      <c r="C2265" s="105" t="s">
        <v>86</v>
      </c>
      <c r="D2265" s="105">
        <v>158</v>
      </c>
      <c r="E2265" s="105">
        <v>1</v>
      </c>
      <c r="F2265" s="128">
        <v>5.6776000000000003E-112</v>
      </c>
      <c r="G2265" s="148">
        <v>100</v>
      </c>
      <c r="H2265" s="105"/>
      <c r="I2265" s="105"/>
      <c r="J2265" s="105"/>
      <c r="K2265" s="105"/>
      <c r="L2265" s="105"/>
      <c r="M2265" s="105"/>
      <c r="N2265" s="105"/>
      <c r="O2265" s="105"/>
      <c r="P2265" s="105"/>
      <c r="Q2265" s="105"/>
      <c r="R2265" s="105"/>
      <c r="S2265" s="105"/>
      <c r="T2265" s="105"/>
      <c r="U2265" s="105"/>
      <c r="V2265" s="105"/>
      <c r="W2265" s="105"/>
      <c r="X2265" s="105"/>
      <c r="Y2265" s="105"/>
      <c r="Z2265" s="105"/>
      <c r="AA2265" s="105"/>
      <c r="AB2265" s="105"/>
      <c r="AC2265" s="105"/>
      <c r="AD2265" s="105"/>
      <c r="AE2265" s="105"/>
      <c r="AF2265" s="105"/>
      <c r="AG2265" s="105"/>
      <c r="AH2265" s="105"/>
      <c r="AI2265" s="105"/>
      <c r="AJ2265" s="105"/>
      <c r="AK2265" s="105"/>
      <c r="AL2265" s="105"/>
      <c r="AM2265" s="105"/>
      <c r="AN2265" s="105"/>
      <c r="AO2265" s="105"/>
      <c r="AP2265" s="105"/>
      <c r="AQ2265" s="105"/>
      <c r="AR2265" s="105"/>
      <c r="AS2265" s="105"/>
      <c r="AT2265" s="105"/>
      <c r="AU2265" s="105"/>
      <c r="AV2265" s="105"/>
      <c r="AW2265" s="105"/>
      <c r="AX2265" s="105"/>
      <c r="AY2265" s="105"/>
      <c r="AZ2265" s="105"/>
      <c r="BA2265" s="105"/>
      <c r="BB2265" s="105"/>
      <c r="BC2265" s="105"/>
      <c r="BD2265" s="105"/>
      <c r="BE2265" s="105"/>
      <c r="BF2265" s="105"/>
      <c r="BG2265" s="105"/>
    </row>
    <row r="2266" spans="1:59" ht="15.6" x14ac:dyDescent="0.3">
      <c r="A2266" s="105" t="s">
        <v>4080</v>
      </c>
      <c r="B2266" s="105" t="s">
        <v>4081</v>
      </c>
      <c r="C2266" s="105" t="s">
        <v>2172</v>
      </c>
      <c r="D2266" s="105">
        <v>302</v>
      </c>
      <c r="E2266" s="105">
        <v>5</v>
      </c>
      <c r="F2266" s="129">
        <v>0</v>
      </c>
      <c r="G2266" s="148">
        <v>87</v>
      </c>
      <c r="H2266" s="105"/>
      <c r="I2266" s="105"/>
      <c r="J2266" s="105"/>
      <c r="K2266" s="105"/>
      <c r="L2266" s="105"/>
      <c r="M2266" s="105"/>
      <c r="N2266" s="105"/>
      <c r="O2266" s="105"/>
      <c r="P2266" s="105"/>
      <c r="Q2266" s="105" t="s">
        <v>84</v>
      </c>
      <c r="R2266" s="105" t="s">
        <v>84</v>
      </c>
      <c r="S2266" s="105" t="s">
        <v>84</v>
      </c>
      <c r="T2266" s="105"/>
      <c r="U2266" s="105"/>
      <c r="V2266" s="105"/>
      <c r="W2266" s="105"/>
      <c r="X2266" s="105"/>
      <c r="Y2266" s="105"/>
      <c r="Z2266" s="105"/>
      <c r="AA2266" s="105"/>
      <c r="AB2266" s="105"/>
      <c r="AC2266" s="105"/>
      <c r="AD2266" s="105"/>
      <c r="AE2266" s="105"/>
      <c r="AF2266" s="105"/>
      <c r="AG2266" s="105"/>
      <c r="AH2266" s="105"/>
      <c r="AI2266" s="105"/>
      <c r="AJ2266" s="105"/>
      <c r="AK2266" s="105"/>
      <c r="AL2266" s="105"/>
      <c r="AM2266" s="105"/>
      <c r="AN2266" s="105"/>
      <c r="AO2266" s="105"/>
      <c r="AP2266" s="105"/>
      <c r="AQ2266" s="105"/>
      <c r="AR2266" s="105"/>
      <c r="AS2266" s="105"/>
      <c r="AT2266" s="105"/>
      <c r="AU2266" s="105"/>
      <c r="AV2266" s="105"/>
      <c r="AW2266" s="105"/>
      <c r="AX2266" s="105"/>
      <c r="AY2266" s="105"/>
      <c r="AZ2266" s="105"/>
      <c r="BA2266" s="105"/>
      <c r="BB2266" s="105"/>
      <c r="BC2266" s="105"/>
      <c r="BD2266" s="105"/>
      <c r="BE2266" s="105"/>
      <c r="BF2266" s="105"/>
      <c r="BG2266" s="105"/>
    </row>
    <row r="2267" spans="1:59" ht="15.6" x14ac:dyDescent="0.3">
      <c r="A2267" s="105" t="s">
        <v>4080</v>
      </c>
      <c r="B2267" s="105" t="s">
        <v>4082</v>
      </c>
      <c r="C2267" s="105" t="s">
        <v>2172</v>
      </c>
      <c r="D2267" s="105">
        <v>316</v>
      </c>
      <c r="E2267" s="105">
        <v>5</v>
      </c>
      <c r="F2267" s="129">
        <v>0</v>
      </c>
      <c r="G2267" s="148">
        <v>87.6</v>
      </c>
      <c r="H2267" s="105"/>
      <c r="I2267" s="105"/>
      <c r="J2267" s="105"/>
      <c r="K2267" s="105"/>
      <c r="L2267" s="105"/>
      <c r="M2267" s="105"/>
      <c r="N2267" s="105"/>
      <c r="O2267" s="105"/>
      <c r="P2267" s="105"/>
      <c r="Q2267" s="105" t="s">
        <v>84</v>
      </c>
      <c r="R2267" s="105" t="s">
        <v>84</v>
      </c>
      <c r="S2267" s="105" t="s">
        <v>84</v>
      </c>
      <c r="T2267" s="105"/>
      <c r="U2267" s="105"/>
      <c r="V2267" s="105"/>
      <c r="W2267" s="105"/>
      <c r="X2267" s="105"/>
      <c r="Y2267" s="105"/>
      <c r="Z2267" s="105"/>
      <c r="AA2267" s="105"/>
      <c r="AB2267" s="105"/>
      <c r="AC2267" s="105"/>
      <c r="AD2267" s="105"/>
      <c r="AE2267" s="105"/>
      <c r="AF2267" s="105"/>
      <c r="AG2267" s="105"/>
      <c r="AH2267" s="105"/>
      <c r="AI2267" s="105"/>
      <c r="AJ2267" s="105"/>
      <c r="AK2267" s="105"/>
      <c r="AL2267" s="105"/>
      <c r="AM2267" s="105"/>
      <c r="AN2267" s="105"/>
      <c r="AO2267" s="105"/>
      <c r="AP2267" s="105"/>
      <c r="AQ2267" s="105"/>
      <c r="AR2267" s="105"/>
      <c r="AS2267" s="105"/>
      <c r="AT2267" s="105"/>
      <c r="AU2267" s="105"/>
      <c r="AV2267" s="105"/>
      <c r="AW2267" s="105"/>
      <c r="AX2267" s="105"/>
      <c r="AY2267" s="105"/>
      <c r="AZ2267" s="105"/>
      <c r="BA2267" s="105"/>
      <c r="BB2267" s="105"/>
      <c r="BC2267" s="105"/>
      <c r="BD2267" s="105"/>
      <c r="BE2267" s="105"/>
      <c r="BF2267" s="105"/>
      <c r="BG2267" s="105"/>
    </row>
    <row r="2268" spans="1:59" ht="15.6" x14ac:dyDescent="0.3">
      <c r="A2268" s="105" t="s">
        <v>4080</v>
      </c>
      <c r="B2268" s="105" t="s">
        <v>2174</v>
      </c>
      <c r="C2268" s="105" t="s">
        <v>2172</v>
      </c>
      <c r="D2268" s="105">
        <v>299</v>
      </c>
      <c r="E2268" s="105">
        <v>5</v>
      </c>
      <c r="F2268" s="129">
        <v>0</v>
      </c>
      <c r="G2268" s="148">
        <v>85.2</v>
      </c>
      <c r="H2268" s="105"/>
      <c r="I2268" s="105"/>
      <c r="J2268" s="105"/>
      <c r="K2268" s="105"/>
      <c r="L2268" s="105"/>
      <c r="M2268" s="105"/>
      <c r="N2268" s="105"/>
      <c r="O2268" s="105"/>
      <c r="P2268" s="105"/>
      <c r="Q2268" s="105" t="s">
        <v>84</v>
      </c>
      <c r="R2268" s="105" t="s">
        <v>84</v>
      </c>
      <c r="S2268" s="105" t="s">
        <v>84</v>
      </c>
      <c r="T2268" s="105"/>
      <c r="U2268" s="105"/>
      <c r="V2268" s="105"/>
      <c r="W2268" s="105"/>
      <c r="X2268" s="105"/>
      <c r="Y2268" s="105"/>
      <c r="Z2268" s="105"/>
      <c r="AA2268" s="105"/>
      <c r="AB2268" s="105"/>
      <c r="AC2268" s="105"/>
      <c r="AD2268" s="105"/>
      <c r="AE2268" s="105"/>
      <c r="AF2268" s="105"/>
      <c r="AG2268" s="105"/>
      <c r="AH2268" s="105"/>
      <c r="AI2268" s="105"/>
      <c r="AJ2268" s="105"/>
      <c r="AK2268" s="105"/>
      <c r="AL2268" s="105"/>
      <c r="AM2268" s="105"/>
      <c r="AN2268" s="105"/>
      <c r="AO2268" s="105"/>
      <c r="AP2268" s="105"/>
      <c r="AQ2268" s="105"/>
      <c r="AR2268" s="105"/>
      <c r="AS2268" s="105"/>
      <c r="AT2268" s="105"/>
      <c r="AU2268" s="105"/>
      <c r="AV2268" s="105"/>
      <c r="AW2268" s="105"/>
      <c r="AX2268" s="105"/>
      <c r="AY2268" s="105"/>
      <c r="AZ2268" s="105"/>
      <c r="BA2268" s="105"/>
      <c r="BB2268" s="105"/>
      <c r="BC2268" s="105"/>
      <c r="BD2268" s="105"/>
      <c r="BE2268" s="105"/>
      <c r="BF2268" s="105"/>
      <c r="BG2268" s="105"/>
    </row>
    <row r="2269" spans="1:59" ht="15.6" x14ac:dyDescent="0.3">
      <c r="A2269" s="105" t="s">
        <v>4080</v>
      </c>
      <c r="B2269" s="105" t="s">
        <v>2175</v>
      </c>
      <c r="C2269" s="105" t="s">
        <v>2172</v>
      </c>
      <c r="D2269" s="105">
        <v>236</v>
      </c>
      <c r="E2269" s="105">
        <v>5</v>
      </c>
      <c r="F2269" s="128">
        <v>5.1974100000000002E-167</v>
      </c>
      <c r="G2269" s="148">
        <v>66.8</v>
      </c>
      <c r="H2269" s="105"/>
      <c r="I2269" s="105"/>
      <c r="J2269" s="105"/>
      <c r="K2269" s="105"/>
      <c r="L2269" s="105"/>
      <c r="M2269" s="105"/>
      <c r="N2269" s="105"/>
      <c r="O2269" s="105"/>
      <c r="P2269" s="105"/>
      <c r="Q2269" s="105" t="s">
        <v>84</v>
      </c>
      <c r="R2269" s="105" t="s">
        <v>84</v>
      </c>
      <c r="S2269" s="105" t="s">
        <v>84</v>
      </c>
      <c r="T2269" s="105"/>
      <c r="U2269" s="105"/>
      <c r="V2269" s="105"/>
      <c r="W2269" s="105"/>
      <c r="X2269" s="105"/>
      <c r="Y2269" s="105"/>
      <c r="Z2269" s="105"/>
      <c r="AA2269" s="105"/>
      <c r="AB2269" s="105"/>
      <c r="AC2269" s="105"/>
      <c r="AD2269" s="105"/>
      <c r="AE2269" s="105"/>
      <c r="AF2269" s="105"/>
      <c r="AG2269" s="105"/>
      <c r="AH2269" s="105"/>
      <c r="AI2269" s="105"/>
      <c r="AJ2269" s="105"/>
      <c r="AK2269" s="105"/>
      <c r="AL2269" s="105"/>
      <c r="AM2269" s="105"/>
      <c r="AN2269" s="105"/>
      <c r="AO2269" s="105"/>
      <c r="AP2269" s="105"/>
      <c r="AQ2269" s="105"/>
      <c r="AR2269" s="105"/>
      <c r="AS2269" s="105"/>
      <c r="AT2269" s="105"/>
      <c r="AU2269" s="105"/>
      <c r="AV2269" s="105"/>
      <c r="AW2269" s="105"/>
      <c r="AX2269" s="105"/>
      <c r="AY2269" s="105"/>
      <c r="AZ2269" s="105"/>
      <c r="BA2269" s="105"/>
      <c r="BB2269" s="105"/>
      <c r="BC2269" s="105"/>
      <c r="BD2269" s="105"/>
      <c r="BE2269" s="105"/>
      <c r="BF2269" s="105"/>
      <c r="BG2269" s="105"/>
    </row>
    <row r="2270" spans="1:59" ht="15.6" x14ac:dyDescent="0.3">
      <c r="A2270" s="105" t="s">
        <v>4083</v>
      </c>
      <c r="B2270" s="105" t="s">
        <v>4084</v>
      </c>
      <c r="C2270" s="105" t="s">
        <v>230</v>
      </c>
      <c r="D2270" s="105">
        <v>165</v>
      </c>
      <c r="E2270" s="105">
        <v>4</v>
      </c>
      <c r="F2270" s="128">
        <v>3.1137299999999999E-117</v>
      </c>
      <c r="G2270" s="148">
        <v>87</v>
      </c>
      <c r="H2270" s="105"/>
      <c r="I2270" s="105"/>
      <c r="J2270" s="105"/>
      <c r="K2270" s="105"/>
      <c r="L2270" s="105"/>
      <c r="M2270" s="105"/>
      <c r="N2270" s="105"/>
      <c r="O2270" s="105"/>
      <c r="P2270" s="105"/>
      <c r="Q2270" s="105"/>
      <c r="R2270" s="105"/>
      <c r="S2270" s="105"/>
      <c r="T2270" s="105"/>
      <c r="U2270" s="105"/>
      <c r="V2270" s="105"/>
      <c r="W2270" s="105"/>
      <c r="X2270" s="105"/>
      <c r="Y2270" s="105"/>
      <c r="Z2270" s="105"/>
      <c r="AA2270" s="105"/>
      <c r="AB2270" s="105"/>
      <c r="AC2270" s="105"/>
      <c r="AD2270" s="105"/>
      <c r="AE2270" s="105"/>
      <c r="AF2270" s="105"/>
      <c r="AG2270" s="105"/>
      <c r="AH2270" s="105"/>
      <c r="AI2270" s="105"/>
      <c r="AJ2270" s="105"/>
      <c r="AK2270" s="105"/>
      <c r="AL2270" s="105"/>
      <c r="AM2270" s="105"/>
      <c r="AN2270" s="105"/>
      <c r="AO2270" s="105"/>
      <c r="AP2270" s="105"/>
      <c r="AQ2270" s="105"/>
      <c r="AR2270" s="105"/>
      <c r="AS2270" s="105"/>
      <c r="AT2270" s="105"/>
      <c r="AU2270" s="105"/>
      <c r="AV2270" s="105"/>
      <c r="AW2270" s="105"/>
      <c r="AX2270" s="105"/>
      <c r="AY2270" s="105"/>
      <c r="AZ2270" s="105"/>
      <c r="BA2270" s="105"/>
      <c r="BB2270" s="105"/>
      <c r="BC2270" s="105"/>
      <c r="BD2270" s="105"/>
      <c r="BE2270" s="105"/>
      <c r="BF2270" s="105"/>
      <c r="BG2270" s="105"/>
    </row>
    <row r="2271" spans="1:59" ht="15.6" x14ac:dyDescent="0.3">
      <c r="A2271" s="105" t="s">
        <v>4083</v>
      </c>
      <c r="B2271" s="105" t="s">
        <v>4085</v>
      </c>
      <c r="C2271" s="105" t="s">
        <v>230</v>
      </c>
      <c r="D2271" s="105">
        <v>164</v>
      </c>
      <c r="E2271" s="105">
        <v>4</v>
      </c>
      <c r="F2271" s="128">
        <v>1.5728400000000001E-116</v>
      </c>
      <c r="G2271" s="148">
        <v>86.5</v>
      </c>
      <c r="H2271" s="105"/>
      <c r="I2271" s="105"/>
      <c r="J2271" s="105"/>
      <c r="K2271" s="105"/>
      <c r="L2271" s="105"/>
      <c r="M2271" s="105"/>
      <c r="N2271" s="105"/>
      <c r="O2271" s="105"/>
      <c r="P2271" s="105"/>
      <c r="Q2271" s="105"/>
      <c r="R2271" s="105"/>
      <c r="S2271" s="105"/>
      <c r="T2271" s="105"/>
      <c r="U2271" s="105"/>
      <c r="V2271" s="105"/>
      <c r="W2271" s="105"/>
      <c r="X2271" s="105"/>
      <c r="Y2271" s="105"/>
      <c r="Z2271" s="105"/>
      <c r="AA2271" s="105"/>
      <c r="AB2271" s="105"/>
      <c r="AC2271" s="105"/>
      <c r="AD2271" s="105"/>
      <c r="AE2271" s="105"/>
      <c r="AF2271" s="105"/>
      <c r="AG2271" s="105"/>
      <c r="AH2271" s="105"/>
      <c r="AI2271" s="105"/>
      <c r="AJ2271" s="105"/>
      <c r="AK2271" s="105"/>
      <c r="AL2271" s="105"/>
      <c r="AM2271" s="105"/>
      <c r="AN2271" s="105"/>
      <c r="AO2271" s="105"/>
      <c r="AP2271" s="105"/>
      <c r="AQ2271" s="105"/>
      <c r="AR2271" s="105"/>
      <c r="AS2271" s="105"/>
      <c r="AT2271" s="105"/>
      <c r="AU2271" s="105"/>
      <c r="AV2271" s="105"/>
      <c r="AW2271" s="105"/>
      <c r="AX2271" s="105"/>
      <c r="AY2271" s="105"/>
      <c r="AZ2271" s="105"/>
      <c r="BA2271" s="105"/>
      <c r="BB2271" s="105"/>
      <c r="BC2271" s="105"/>
      <c r="BD2271" s="105"/>
      <c r="BE2271" s="105"/>
      <c r="BF2271" s="105"/>
      <c r="BG2271" s="105"/>
    </row>
    <row r="2272" spans="1:59" ht="15.6" x14ac:dyDescent="0.3">
      <c r="A2272" s="105" t="s">
        <v>4083</v>
      </c>
      <c r="B2272" s="105" t="s">
        <v>2176</v>
      </c>
      <c r="C2272" s="105" t="s">
        <v>2177</v>
      </c>
      <c r="D2272" s="105">
        <v>274</v>
      </c>
      <c r="E2272" s="105">
        <v>4</v>
      </c>
      <c r="F2272" s="129">
        <v>0</v>
      </c>
      <c r="G2272" s="148">
        <v>85.25</v>
      </c>
      <c r="H2272" s="105"/>
      <c r="I2272" s="105"/>
      <c r="J2272" s="105"/>
      <c r="K2272" s="105"/>
      <c r="L2272" s="105"/>
      <c r="M2272" s="105"/>
      <c r="N2272" s="105"/>
      <c r="O2272" s="105"/>
      <c r="P2272" s="105"/>
      <c r="Q2272" s="105"/>
      <c r="R2272" s="105"/>
      <c r="S2272" s="105"/>
      <c r="T2272" s="105"/>
      <c r="U2272" s="105"/>
      <c r="V2272" s="105"/>
      <c r="W2272" s="105"/>
      <c r="X2272" s="105"/>
      <c r="Y2272" s="105"/>
      <c r="Z2272" s="105"/>
      <c r="AA2272" s="105"/>
      <c r="AB2272" s="105"/>
      <c r="AC2272" s="105"/>
      <c r="AD2272" s="105"/>
      <c r="AE2272" s="105"/>
      <c r="AF2272" s="105"/>
      <c r="AG2272" s="105"/>
      <c r="AH2272" s="105"/>
      <c r="AI2272" s="105"/>
      <c r="AJ2272" s="105"/>
      <c r="AK2272" s="105"/>
      <c r="AL2272" s="105"/>
      <c r="AM2272" s="105"/>
      <c r="AN2272" s="105"/>
      <c r="AO2272" s="105"/>
      <c r="AP2272" s="105"/>
      <c r="AQ2272" s="105"/>
      <c r="AR2272" s="105"/>
      <c r="AS2272" s="105"/>
      <c r="AT2272" s="105"/>
      <c r="AU2272" s="105"/>
      <c r="AV2272" s="105"/>
      <c r="AW2272" s="105"/>
      <c r="AX2272" s="105"/>
      <c r="AY2272" s="105"/>
      <c r="AZ2272" s="105"/>
      <c r="BA2272" s="105"/>
      <c r="BB2272" s="105"/>
      <c r="BC2272" s="105"/>
      <c r="BD2272" s="105"/>
      <c r="BE2272" s="105"/>
      <c r="BF2272" s="105"/>
      <c r="BG2272" s="105"/>
    </row>
    <row r="2273" spans="1:59" ht="15.6" x14ac:dyDescent="0.3">
      <c r="A2273" s="105" t="s">
        <v>4083</v>
      </c>
      <c r="B2273" s="105" t="s">
        <v>2178</v>
      </c>
      <c r="C2273" s="105" t="s">
        <v>2179</v>
      </c>
      <c r="D2273" s="105">
        <v>156</v>
      </c>
      <c r="E2273" s="105">
        <v>4</v>
      </c>
      <c r="F2273" s="128">
        <v>4.3367600000000004E-109</v>
      </c>
      <c r="G2273" s="148">
        <v>60.5</v>
      </c>
      <c r="H2273" s="105"/>
      <c r="I2273" s="105"/>
      <c r="J2273" s="105"/>
      <c r="K2273" s="105"/>
      <c r="L2273" s="105"/>
      <c r="M2273" s="105"/>
      <c r="N2273" s="105"/>
      <c r="O2273" s="105"/>
      <c r="P2273" s="105"/>
      <c r="Q2273" s="105" t="s">
        <v>84</v>
      </c>
      <c r="R2273" s="105"/>
      <c r="S2273" s="105"/>
      <c r="T2273" s="105"/>
      <c r="U2273" s="105"/>
      <c r="V2273" s="105"/>
      <c r="W2273" s="105"/>
      <c r="X2273" s="105"/>
      <c r="Y2273" s="105"/>
      <c r="Z2273" s="105"/>
      <c r="AA2273" s="105"/>
      <c r="AB2273" s="105"/>
      <c r="AC2273" s="105"/>
      <c r="AD2273" s="105"/>
      <c r="AE2273" s="105"/>
      <c r="AF2273" s="105"/>
      <c r="AG2273" s="105"/>
      <c r="AH2273" s="105"/>
      <c r="AI2273" s="105"/>
      <c r="AJ2273" s="105"/>
      <c r="AK2273" s="105"/>
      <c r="AL2273" s="105"/>
      <c r="AM2273" s="105"/>
      <c r="AN2273" s="105"/>
      <c r="AO2273" s="105"/>
      <c r="AP2273" s="105"/>
      <c r="AQ2273" s="105"/>
      <c r="AR2273" s="105"/>
      <c r="AS2273" s="105"/>
      <c r="AT2273" s="105"/>
      <c r="AU2273" s="105"/>
      <c r="AV2273" s="105"/>
      <c r="AW2273" s="105"/>
      <c r="AX2273" s="105"/>
      <c r="AY2273" s="105"/>
      <c r="AZ2273" s="105"/>
      <c r="BA2273" s="105"/>
      <c r="BB2273" s="105"/>
      <c r="BC2273" s="105"/>
      <c r="BD2273" s="105"/>
      <c r="BE2273" s="105"/>
      <c r="BF2273" s="105"/>
      <c r="BG2273" s="105"/>
    </row>
    <row r="2274" spans="1:59" ht="15.6" x14ac:dyDescent="0.3">
      <c r="A2274" s="105" t="s">
        <v>4083</v>
      </c>
      <c r="B2274" s="105" t="s">
        <v>2180</v>
      </c>
      <c r="C2274" s="105" t="s">
        <v>227</v>
      </c>
      <c r="D2274" s="105">
        <v>187</v>
      </c>
      <c r="E2274" s="105">
        <v>1</v>
      </c>
      <c r="F2274" s="128">
        <v>4.45504E-135</v>
      </c>
      <c r="G2274" s="148">
        <v>100</v>
      </c>
      <c r="H2274" s="105"/>
      <c r="I2274" s="105"/>
      <c r="J2274" s="105"/>
      <c r="K2274" s="105"/>
      <c r="L2274" s="105"/>
      <c r="M2274" s="105"/>
      <c r="N2274" s="105"/>
      <c r="O2274" s="105"/>
      <c r="P2274" s="105"/>
      <c r="Q2274" s="105"/>
      <c r="R2274" s="105"/>
      <c r="S2274" s="105"/>
      <c r="T2274" s="105"/>
      <c r="U2274" s="105"/>
      <c r="V2274" s="105"/>
      <c r="W2274" s="105"/>
      <c r="X2274" s="105"/>
      <c r="Y2274" s="105"/>
      <c r="Z2274" s="105"/>
      <c r="AA2274" s="105"/>
      <c r="AB2274" s="105"/>
      <c r="AC2274" s="105"/>
      <c r="AD2274" s="105"/>
      <c r="AE2274" s="105"/>
      <c r="AF2274" s="105"/>
      <c r="AG2274" s="105"/>
      <c r="AH2274" s="105"/>
      <c r="AI2274" s="105"/>
      <c r="AJ2274" s="105"/>
      <c r="AK2274" s="105"/>
      <c r="AL2274" s="105"/>
      <c r="AM2274" s="105"/>
      <c r="AN2274" s="105"/>
      <c r="AO2274" s="105"/>
      <c r="AP2274" s="105"/>
      <c r="AQ2274" s="105"/>
      <c r="AR2274" s="105"/>
      <c r="AS2274" s="105"/>
      <c r="AT2274" s="105"/>
      <c r="AU2274" s="105"/>
      <c r="AV2274" s="105"/>
      <c r="AW2274" s="105"/>
      <c r="AX2274" s="105"/>
      <c r="AY2274" s="105"/>
      <c r="AZ2274" s="105"/>
      <c r="BA2274" s="105"/>
      <c r="BB2274" s="105"/>
      <c r="BC2274" s="105"/>
      <c r="BD2274" s="105"/>
      <c r="BE2274" s="105"/>
      <c r="BF2274" s="105"/>
      <c r="BG2274" s="105"/>
    </row>
    <row r="2275" spans="1:59" ht="15.6" x14ac:dyDescent="0.3">
      <c r="A2275" s="105" t="s">
        <v>4086</v>
      </c>
      <c r="B2275" s="105" t="s">
        <v>4087</v>
      </c>
      <c r="C2275" s="105" t="s">
        <v>2181</v>
      </c>
      <c r="D2275" s="105">
        <v>958</v>
      </c>
      <c r="E2275" s="105">
        <v>5</v>
      </c>
      <c r="F2275" s="129">
        <v>0</v>
      </c>
      <c r="G2275" s="148">
        <v>84</v>
      </c>
      <c r="H2275" s="105"/>
      <c r="I2275" s="105"/>
      <c r="J2275" s="105"/>
      <c r="K2275" s="105"/>
      <c r="L2275" s="105"/>
      <c r="M2275" s="105"/>
      <c r="N2275" s="105"/>
      <c r="O2275" s="105"/>
      <c r="P2275" s="105"/>
      <c r="Q2275" s="105"/>
      <c r="R2275" s="105"/>
      <c r="S2275" s="105"/>
      <c r="T2275" s="105"/>
      <c r="U2275" s="105"/>
      <c r="V2275" s="105"/>
      <c r="W2275" s="105"/>
      <c r="X2275" s="105"/>
      <c r="Y2275" s="105"/>
      <c r="Z2275" s="105"/>
      <c r="AA2275" s="105"/>
      <c r="AB2275" s="105"/>
      <c r="AC2275" s="105"/>
      <c r="AD2275" s="105"/>
      <c r="AE2275" s="105"/>
      <c r="AF2275" s="105"/>
      <c r="AG2275" s="105"/>
      <c r="AH2275" s="105"/>
      <c r="AI2275" s="105"/>
      <c r="AJ2275" s="105"/>
      <c r="AK2275" s="105"/>
      <c r="AL2275" s="105"/>
      <c r="AM2275" s="105"/>
      <c r="AN2275" s="105"/>
      <c r="AO2275" s="105"/>
      <c r="AP2275" s="105"/>
      <c r="AQ2275" s="105"/>
      <c r="AR2275" s="105"/>
      <c r="AS2275" s="105"/>
      <c r="AT2275" s="105"/>
      <c r="AU2275" s="105"/>
      <c r="AV2275" s="105"/>
      <c r="AW2275" s="105"/>
      <c r="AX2275" s="105"/>
      <c r="AY2275" s="105"/>
      <c r="AZ2275" s="105"/>
      <c r="BA2275" s="105"/>
      <c r="BB2275" s="105"/>
      <c r="BC2275" s="105"/>
      <c r="BD2275" s="105"/>
      <c r="BE2275" s="105"/>
      <c r="BF2275" s="105"/>
      <c r="BG2275" s="105"/>
    </row>
    <row r="2276" spans="1:59" ht="15.6" x14ac:dyDescent="0.3">
      <c r="A2276" s="105" t="s">
        <v>4086</v>
      </c>
      <c r="B2276" s="105" t="s">
        <v>4088</v>
      </c>
      <c r="C2276" s="105" t="s">
        <v>2181</v>
      </c>
      <c r="D2276" s="105">
        <v>966</v>
      </c>
      <c r="E2276" s="105">
        <v>6</v>
      </c>
      <c r="F2276" s="129">
        <v>0</v>
      </c>
      <c r="G2276" s="148">
        <v>79.83</v>
      </c>
      <c r="H2276" s="105"/>
      <c r="I2276" s="105"/>
      <c r="J2276" s="105"/>
      <c r="K2276" s="105"/>
      <c r="L2276" s="105"/>
      <c r="M2276" s="105"/>
      <c r="N2276" s="105"/>
      <c r="O2276" s="105"/>
      <c r="P2276" s="105"/>
      <c r="Q2276" s="105"/>
      <c r="R2276" s="105"/>
      <c r="S2276" s="105"/>
      <c r="T2276" s="105"/>
      <c r="U2276" s="105"/>
      <c r="V2276" s="105"/>
      <c r="W2276" s="105"/>
      <c r="X2276" s="105"/>
      <c r="Y2276" s="105"/>
      <c r="Z2276" s="105"/>
      <c r="AA2276" s="105"/>
      <c r="AB2276" s="105"/>
      <c r="AC2276" s="105"/>
      <c r="AD2276" s="105"/>
      <c r="AE2276" s="105"/>
      <c r="AF2276" s="105"/>
      <c r="AG2276" s="105"/>
      <c r="AH2276" s="105"/>
      <c r="AI2276" s="105"/>
      <c r="AJ2276" s="105"/>
      <c r="AK2276" s="105"/>
      <c r="AL2276" s="105"/>
      <c r="AM2276" s="105"/>
      <c r="AN2276" s="105"/>
      <c r="AO2276" s="105"/>
      <c r="AP2276" s="105"/>
      <c r="AQ2276" s="105"/>
      <c r="AR2276" s="105"/>
      <c r="AS2276" s="105"/>
      <c r="AT2276" s="105"/>
      <c r="AU2276" s="105"/>
      <c r="AV2276" s="105"/>
      <c r="AW2276" s="105"/>
      <c r="AX2276" s="105"/>
      <c r="AY2276" s="105"/>
      <c r="AZ2276" s="105"/>
      <c r="BA2276" s="105"/>
      <c r="BB2276" s="105"/>
      <c r="BC2276" s="105"/>
      <c r="BD2276" s="105"/>
      <c r="BE2276" s="105"/>
      <c r="BF2276" s="105"/>
      <c r="BG2276" s="105"/>
    </row>
    <row r="2277" spans="1:59" ht="15.6" x14ac:dyDescent="0.3">
      <c r="A2277" s="105" t="s">
        <v>4086</v>
      </c>
      <c r="B2277" s="105" t="s">
        <v>2182</v>
      </c>
      <c r="C2277" s="105" t="s">
        <v>2183</v>
      </c>
      <c r="D2277" s="105">
        <v>983</v>
      </c>
      <c r="E2277" s="105">
        <v>6</v>
      </c>
      <c r="F2277" s="129">
        <v>0</v>
      </c>
      <c r="G2277" s="148">
        <v>75.17</v>
      </c>
      <c r="H2277" s="105"/>
      <c r="I2277" s="105"/>
      <c r="J2277" s="105"/>
      <c r="K2277" s="105"/>
      <c r="L2277" s="105"/>
      <c r="M2277" s="105"/>
      <c r="N2277" s="105"/>
      <c r="O2277" s="105"/>
      <c r="P2277" s="105"/>
      <c r="Q2277" s="105"/>
      <c r="R2277" s="105"/>
      <c r="S2277" s="105"/>
      <c r="T2277" s="105"/>
      <c r="U2277" s="105"/>
      <c r="V2277" s="105"/>
      <c r="W2277" s="105"/>
      <c r="X2277" s="105"/>
      <c r="Y2277" s="105"/>
      <c r="Z2277" s="105"/>
      <c r="AA2277" s="105"/>
      <c r="AB2277" s="105"/>
      <c r="AC2277" s="105"/>
      <c r="AD2277" s="105"/>
      <c r="AE2277" s="105"/>
      <c r="AF2277" s="105"/>
      <c r="AG2277" s="105"/>
      <c r="AH2277" s="105"/>
      <c r="AI2277" s="105"/>
      <c r="AJ2277" s="105"/>
      <c r="AK2277" s="105"/>
      <c r="AL2277" s="105"/>
      <c r="AM2277" s="105"/>
      <c r="AN2277" s="105"/>
      <c r="AO2277" s="105"/>
      <c r="AP2277" s="105"/>
      <c r="AQ2277" s="105"/>
      <c r="AR2277" s="105"/>
      <c r="AS2277" s="105"/>
      <c r="AT2277" s="105"/>
      <c r="AU2277" s="105"/>
      <c r="AV2277" s="105"/>
      <c r="AW2277" s="105"/>
      <c r="AX2277" s="105"/>
      <c r="AY2277" s="105"/>
      <c r="AZ2277" s="105"/>
      <c r="BA2277" s="105"/>
      <c r="BB2277" s="105"/>
      <c r="BC2277" s="105"/>
      <c r="BD2277" s="105"/>
      <c r="BE2277" s="105"/>
      <c r="BF2277" s="105"/>
      <c r="BG2277" s="105"/>
    </row>
    <row r="2278" spans="1:59" ht="15.6" x14ac:dyDescent="0.3">
      <c r="A2278" s="105" t="s">
        <v>4086</v>
      </c>
      <c r="B2278" s="105" t="s">
        <v>2184</v>
      </c>
      <c r="C2278" s="105" t="s">
        <v>2185</v>
      </c>
      <c r="D2278" s="105">
        <v>1000</v>
      </c>
      <c r="E2278" s="105">
        <v>6</v>
      </c>
      <c r="F2278" s="129">
        <v>0</v>
      </c>
      <c r="G2278" s="148">
        <v>58</v>
      </c>
      <c r="H2278" s="105"/>
      <c r="I2278" s="105"/>
      <c r="J2278" s="105"/>
      <c r="K2278" s="105"/>
      <c r="L2278" s="105"/>
      <c r="M2278" s="105"/>
      <c r="N2278" s="105"/>
      <c r="O2278" s="105"/>
      <c r="P2278" s="105"/>
      <c r="Q2278" s="105"/>
      <c r="R2278" s="105"/>
      <c r="S2278" s="105"/>
      <c r="T2278" s="105"/>
      <c r="U2278" s="105"/>
      <c r="V2278" s="105"/>
      <c r="W2278" s="105"/>
      <c r="X2278" s="105"/>
      <c r="Y2278" s="105"/>
      <c r="Z2278" s="105"/>
      <c r="AA2278" s="105"/>
      <c r="AB2278" s="105"/>
      <c r="AC2278" s="105"/>
      <c r="AD2278" s="105"/>
      <c r="AE2278" s="105"/>
      <c r="AF2278" s="105"/>
      <c r="AG2278" s="105"/>
      <c r="AH2278" s="105"/>
      <c r="AI2278" s="105"/>
      <c r="AJ2278" s="105"/>
      <c r="AK2278" s="105"/>
      <c r="AL2278" s="105"/>
      <c r="AM2278" s="105"/>
      <c r="AN2278" s="105"/>
      <c r="AO2278" s="105"/>
      <c r="AP2278" s="105"/>
      <c r="AQ2278" s="105"/>
      <c r="AR2278" s="105"/>
      <c r="AS2278" s="105"/>
      <c r="AT2278" s="105"/>
      <c r="AU2278" s="105"/>
      <c r="AV2278" s="105"/>
      <c r="AW2278" s="105"/>
      <c r="AX2278" s="105"/>
      <c r="AY2278" s="105"/>
      <c r="AZ2278" s="105"/>
      <c r="BA2278" s="105"/>
      <c r="BB2278" s="105"/>
      <c r="BC2278" s="105"/>
      <c r="BD2278" s="105"/>
      <c r="BE2278" s="105"/>
      <c r="BF2278" s="105"/>
      <c r="BG2278" s="105"/>
    </row>
    <row r="2279" spans="1:59" ht="15.6" x14ac:dyDescent="0.3">
      <c r="A2279" s="105" t="s">
        <v>4086</v>
      </c>
      <c r="B2279" s="105" t="s">
        <v>2186</v>
      </c>
      <c r="C2279" s="105" t="s">
        <v>227</v>
      </c>
      <c r="D2279" s="105">
        <v>965</v>
      </c>
      <c r="E2279" s="105">
        <v>1</v>
      </c>
      <c r="F2279" s="129">
        <v>0</v>
      </c>
      <c r="G2279" s="148">
        <v>100</v>
      </c>
      <c r="H2279" s="105"/>
      <c r="I2279" s="105"/>
      <c r="J2279" s="105"/>
      <c r="K2279" s="105"/>
      <c r="L2279" s="105"/>
      <c r="M2279" s="105"/>
      <c r="N2279" s="105"/>
      <c r="O2279" s="105"/>
      <c r="P2279" s="105"/>
      <c r="Q2279" s="105"/>
      <c r="R2279" s="105"/>
      <c r="S2279" s="105"/>
      <c r="T2279" s="105"/>
      <c r="U2279" s="105"/>
      <c r="V2279" s="105"/>
      <c r="W2279" s="105"/>
      <c r="X2279" s="105"/>
      <c r="Y2279" s="105"/>
      <c r="Z2279" s="105"/>
      <c r="AA2279" s="105"/>
      <c r="AB2279" s="105"/>
      <c r="AC2279" s="105"/>
      <c r="AD2279" s="105"/>
      <c r="AE2279" s="105"/>
      <c r="AF2279" s="105"/>
      <c r="AG2279" s="105"/>
      <c r="AH2279" s="105"/>
      <c r="AI2279" s="105"/>
      <c r="AJ2279" s="105"/>
      <c r="AK2279" s="105"/>
      <c r="AL2279" s="105"/>
      <c r="AM2279" s="105"/>
      <c r="AN2279" s="105"/>
      <c r="AO2279" s="105"/>
      <c r="AP2279" s="105"/>
      <c r="AQ2279" s="105"/>
      <c r="AR2279" s="105"/>
      <c r="AS2279" s="105"/>
      <c r="AT2279" s="105"/>
      <c r="AU2279" s="105"/>
      <c r="AV2279" s="105"/>
      <c r="AW2279" s="105"/>
      <c r="AX2279" s="105"/>
      <c r="AY2279" s="105"/>
      <c r="AZ2279" s="105"/>
      <c r="BA2279" s="105"/>
      <c r="BB2279" s="105"/>
      <c r="BC2279" s="105"/>
      <c r="BD2279" s="105"/>
      <c r="BE2279" s="105"/>
      <c r="BF2279" s="105"/>
      <c r="BG2279" s="105"/>
    </row>
    <row r="2280" spans="1:59" ht="15.6" x14ac:dyDescent="0.3">
      <c r="A2280" s="105" t="s">
        <v>4089</v>
      </c>
      <c r="B2280" s="105" t="s">
        <v>4090</v>
      </c>
      <c r="C2280" s="105" t="s">
        <v>230</v>
      </c>
      <c r="D2280" s="105">
        <v>612</v>
      </c>
      <c r="E2280" s="105">
        <v>6</v>
      </c>
      <c r="F2280" s="129">
        <v>0</v>
      </c>
      <c r="G2280" s="148">
        <v>86.17</v>
      </c>
      <c r="H2280" s="105"/>
      <c r="I2280" s="105"/>
      <c r="J2280" s="105"/>
      <c r="K2280" s="105"/>
      <c r="L2280" s="105"/>
      <c r="M2280" s="105"/>
      <c r="N2280" s="105"/>
      <c r="O2280" s="105"/>
      <c r="P2280" s="105"/>
      <c r="Q2280" s="105"/>
      <c r="R2280" s="105"/>
      <c r="S2280" s="105"/>
      <c r="T2280" s="105"/>
      <c r="U2280" s="105"/>
      <c r="V2280" s="105"/>
      <c r="W2280" s="105"/>
      <c r="X2280" s="105"/>
      <c r="Y2280" s="105"/>
      <c r="Z2280" s="105"/>
      <c r="AA2280" s="105"/>
      <c r="AB2280" s="105"/>
      <c r="AC2280" s="105"/>
      <c r="AD2280" s="105"/>
      <c r="AE2280" s="105"/>
      <c r="AF2280" s="105"/>
      <c r="AG2280" s="105"/>
      <c r="AH2280" s="105"/>
      <c r="AI2280" s="105"/>
      <c r="AJ2280" s="105"/>
      <c r="AK2280" s="105"/>
      <c r="AL2280" s="105"/>
      <c r="AM2280" s="105"/>
      <c r="AN2280" s="105"/>
      <c r="AO2280" s="105"/>
      <c r="AP2280" s="105"/>
      <c r="AQ2280" s="105"/>
      <c r="AR2280" s="105"/>
      <c r="AS2280" s="105"/>
      <c r="AT2280" s="105"/>
      <c r="AU2280" s="105"/>
      <c r="AV2280" s="105"/>
      <c r="AW2280" s="105"/>
      <c r="AX2280" s="105"/>
      <c r="AY2280" s="105"/>
      <c r="AZ2280" s="105"/>
      <c r="BA2280" s="105"/>
      <c r="BB2280" s="105"/>
      <c r="BC2280" s="105"/>
      <c r="BD2280" s="105"/>
      <c r="BE2280" s="105"/>
      <c r="BF2280" s="105"/>
      <c r="BG2280" s="105"/>
    </row>
    <row r="2281" spans="1:59" ht="15.6" x14ac:dyDescent="0.3">
      <c r="A2281" s="105" t="s">
        <v>4089</v>
      </c>
      <c r="B2281" s="105" t="s">
        <v>4091</v>
      </c>
      <c r="C2281" s="105" t="s">
        <v>230</v>
      </c>
      <c r="D2281" s="105">
        <v>609</v>
      </c>
      <c r="E2281" s="105">
        <v>6</v>
      </c>
      <c r="F2281" s="129">
        <v>0</v>
      </c>
      <c r="G2281" s="148">
        <v>85.33</v>
      </c>
      <c r="H2281" s="105"/>
      <c r="I2281" s="105"/>
      <c r="J2281" s="105"/>
      <c r="K2281" s="105"/>
      <c r="L2281" s="105"/>
      <c r="M2281" s="105"/>
      <c r="N2281" s="105"/>
      <c r="O2281" s="105"/>
      <c r="P2281" s="105"/>
      <c r="Q2281" s="105"/>
      <c r="R2281" s="105"/>
      <c r="S2281" s="105"/>
      <c r="T2281" s="105"/>
      <c r="U2281" s="105"/>
      <c r="V2281" s="105"/>
      <c r="W2281" s="105"/>
      <c r="X2281" s="105"/>
      <c r="Y2281" s="105"/>
      <c r="Z2281" s="105"/>
      <c r="AA2281" s="105"/>
      <c r="AB2281" s="105"/>
      <c r="AC2281" s="105"/>
      <c r="AD2281" s="105"/>
      <c r="AE2281" s="105"/>
      <c r="AF2281" s="105"/>
      <c r="AG2281" s="105"/>
      <c r="AH2281" s="105"/>
      <c r="AI2281" s="105"/>
      <c r="AJ2281" s="105"/>
      <c r="AK2281" s="105"/>
      <c r="AL2281" s="105"/>
      <c r="AM2281" s="105"/>
      <c r="AN2281" s="105"/>
      <c r="AO2281" s="105"/>
      <c r="AP2281" s="105"/>
      <c r="AQ2281" s="105"/>
      <c r="AR2281" s="105"/>
      <c r="AS2281" s="105"/>
      <c r="AT2281" s="105"/>
      <c r="AU2281" s="105"/>
      <c r="AV2281" s="105"/>
      <c r="AW2281" s="105"/>
      <c r="AX2281" s="105"/>
      <c r="AY2281" s="105"/>
      <c r="AZ2281" s="105"/>
      <c r="BA2281" s="105"/>
      <c r="BB2281" s="105"/>
      <c r="BC2281" s="105"/>
      <c r="BD2281" s="105"/>
      <c r="BE2281" s="105"/>
      <c r="BF2281" s="105"/>
      <c r="BG2281" s="105"/>
    </row>
    <row r="2282" spans="1:59" ht="15.6" x14ac:dyDescent="0.3">
      <c r="A2282" s="105" t="s">
        <v>4089</v>
      </c>
      <c r="B2282" s="105" t="s">
        <v>4092</v>
      </c>
      <c r="C2282" s="105" t="s">
        <v>2187</v>
      </c>
      <c r="D2282" s="105">
        <v>609</v>
      </c>
      <c r="E2282" s="105">
        <v>6</v>
      </c>
      <c r="F2282" s="129">
        <v>0</v>
      </c>
      <c r="G2282" s="148">
        <v>86.33</v>
      </c>
      <c r="H2282" s="105"/>
      <c r="I2282" s="105"/>
      <c r="J2282" s="105"/>
      <c r="K2282" s="105"/>
      <c r="L2282" s="105"/>
      <c r="M2282" s="105"/>
      <c r="N2282" s="105"/>
      <c r="O2282" s="105"/>
      <c r="P2282" s="105"/>
      <c r="Q2282" s="105"/>
      <c r="R2282" s="105"/>
      <c r="S2282" s="105"/>
      <c r="T2282" s="105"/>
      <c r="U2282" s="105"/>
      <c r="V2282" s="105"/>
      <c r="W2282" s="105"/>
      <c r="X2282" s="105"/>
      <c r="Y2282" s="105"/>
      <c r="Z2282" s="105"/>
      <c r="AA2282" s="105"/>
      <c r="AB2282" s="105"/>
      <c r="AC2282" s="105"/>
      <c r="AD2282" s="105"/>
      <c r="AE2282" s="105"/>
      <c r="AF2282" s="105"/>
      <c r="AG2282" s="105"/>
      <c r="AH2282" s="105"/>
      <c r="AI2282" s="105"/>
      <c r="AJ2282" s="105"/>
      <c r="AK2282" s="105"/>
      <c r="AL2282" s="105"/>
      <c r="AM2282" s="105"/>
      <c r="AN2282" s="105"/>
      <c r="AO2282" s="105"/>
      <c r="AP2282" s="105"/>
      <c r="AQ2282" s="105"/>
      <c r="AR2282" s="105"/>
      <c r="AS2282" s="105"/>
      <c r="AT2282" s="105"/>
      <c r="AU2282" s="105"/>
      <c r="AV2282" s="105"/>
      <c r="AW2282" s="105"/>
      <c r="AX2282" s="105"/>
      <c r="AY2282" s="105"/>
      <c r="AZ2282" s="105"/>
      <c r="BA2282" s="105"/>
      <c r="BB2282" s="105"/>
      <c r="BC2282" s="105"/>
      <c r="BD2282" s="105"/>
      <c r="BE2282" s="105"/>
      <c r="BF2282" s="105"/>
      <c r="BG2282" s="105"/>
    </row>
    <row r="2283" spans="1:59" ht="15.6" x14ac:dyDescent="0.3">
      <c r="A2283" s="105" t="s">
        <v>4089</v>
      </c>
      <c r="B2283" s="105" t="s">
        <v>2188</v>
      </c>
      <c r="C2283" s="105" t="s">
        <v>2189</v>
      </c>
      <c r="D2283" s="105">
        <v>648</v>
      </c>
      <c r="E2283" s="105">
        <v>6</v>
      </c>
      <c r="F2283" s="129">
        <v>0</v>
      </c>
      <c r="G2283" s="148">
        <v>77.5</v>
      </c>
      <c r="H2283" s="105"/>
      <c r="I2283" s="105"/>
      <c r="J2283" s="105"/>
      <c r="K2283" s="105"/>
      <c r="L2283" s="105"/>
      <c r="M2283" s="105"/>
      <c r="N2283" s="105"/>
      <c r="O2283" s="105"/>
      <c r="P2283" s="105"/>
      <c r="Q2283" s="105"/>
      <c r="R2283" s="105"/>
      <c r="S2283" s="105"/>
      <c r="T2283" s="105"/>
      <c r="U2283" s="105"/>
      <c r="V2283" s="105"/>
      <c r="W2283" s="105"/>
      <c r="X2283" s="105"/>
      <c r="Y2283" s="105"/>
      <c r="Z2283" s="105"/>
      <c r="AA2283" s="105"/>
      <c r="AB2283" s="105"/>
      <c r="AC2283" s="105"/>
      <c r="AD2283" s="105"/>
      <c r="AE2283" s="105"/>
      <c r="AF2283" s="105"/>
      <c r="AG2283" s="105"/>
      <c r="AH2283" s="105"/>
      <c r="AI2283" s="105"/>
      <c r="AJ2283" s="105"/>
      <c r="AK2283" s="105"/>
      <c r="AL2283" s="105"/>
      <c r="AM2283" s="105"/>
      <c r="AN2283" s="105"/>
      <c r="AO2283" s="105"/>
      <c r="AP2283" s="105"/>
      <c r="AQ2283" s="105"/>
      <c r="AR2283" s="105"/>
      <c r="AS2283" s="105"/>
      <c r="AT2283" s="105"/>
      <c r="AU2283" s="105"/>
      <c r="AV2283" s="105"/>
      <c r="AW2283" s="105"/>
      <c r="AX2283" s="105"/>
      <c r="AY2283" s="105"/>
      <c r="AZ2283" s="105"/>
      <c r="BA2283" s="105"/>
      <c r="BB2283" s="105"/>
      <c r="BC2283" s="105"/>
      <c r="BD2283" s="105"/>
      <c r="BE2283" s="105"/>
      <c r="BF2283" s="105"/>
      <c r="BG2283" s="105"/>
    </row>
    <row r="2284" spans="1:59" ht="15.6" x14ac:dyDescent="0.3">
      <c r="A2284" s="105" t="s">
        <v>4089</v>
      </c>
      <c r="B2284" s="105" t="s">
        <v>2190</v>
      </c>
      <c r="C2284" s="105" t="s">
        <v>134</v>
      </c>
      <c r="D2284" s="105">
        <v>536</v>
      </c>
      <c r="E2284" s="105">
        <v>1</v>
      </c>
      <c r="F2284" s="129">
        <v>0</v>
      </c>
      <c r="G2284" s="148">
        <v>100</v>
      </c>
      <c r="H2284" s="105"/>
      <c r="I2284" s="105"/>
      <c r="J2284" s="105"/>
      <c r="K2284" s="105"/>
      <c r="L2284" s="105"/>
      <c r="M2284" s="105"/>
      <c r="N2284" s="105"/>
      <c r="O2284" s="105"/>
      <c r="P2284" s="105"/>
      <c r="Q2284" s="105"/>
      <c r="R2284" s="105"/>
      <c r="S2284" s="105"/>
      <c r="T2284" s="105"/>
      <c r="U2284" s="105"/>
      <c r="V2284" s="105"/>
      <c r="W2284" s="105"/>
      <c r="X2284" s="105"/>
      <c r="Y2284" s="105"/>
      <c r="Z2284" s="105"/>
      <c r="AA2284" s="105"/>
      <c r="AB2284" s="105"/>
      <c r="AC2284" s="105"/>
      <c r="AD2284" s="105"/>
      <c r="AE2284" s="105"/>
      <c r="AF2284" s="105"/>
      <c r="AG2284" s="105"/>
      <c r="AH2284" s="105"/>
      <c r="AI2284" s="105"/>
      <c r="AJ2284" s="105"/>
      <c r="AK2284" s="105"/>
      <c r="AL2284" s="105"/>
      <c r="AM2284" s="105"/>
      <c r="AN2284" s="105"/>
      <c r="AO2284" s="105"/>
      <c r="AP2284" s="105"/>
      <c r="AQ2284" s="105"/>
      <c r="AR2284" s="105"/>
      <c r="AS2284" s="105"/>
      <c r="AT2284" s="105"/>
      <c r="AU2284" s="105"/>
      <c r="AV2284" s="105"/>
      <c r="AW2284" s="105"/>
      <c r="AX2284" s="105"/>
      <c r="AY2284" s="105"/>
      <c r="AZ2284" s="105"/>
      <c r="BA2284" s="105"/>
      <c r="BB2284" s="105"/>
      <c r="BC2284" s="105"/>
      <c r="BD2284" s="105"/>
      <c r="BE2284" s="105"/>
      <c r="BF2284" s="105"/>
      <c r="BG2284" s="105"/>
    </row>
    <row r="2285" spans="1:59" ht="15.6" x14ac:dyDescent="0.3">
      <c r="A2285" s="105" t="s">
        <v>4089</v>
      </c>
      <c r="B2285" s="105" t="s">
        <v>2191</v>
      </c>
      <c r="C2285" s="105" t="s">
        <v>134</v>
      </c>
      <c r="D2285" s="105">
        <v>490</v>
      </c>
      <c r="E2285" s="105">
        <v>1</v>
      </c>
      <c r="F2285" s="129">
        <v>0</v>
      </c>
      <c r="G2285" s="148">
        <v>100</v>
      </c>
      <c r="H2285" s="105"/>
      <c r="I2285" s="105"/>
      <c r="J2285" s="105"/>
      <c r="K2285" s="105"/>
      <c r="L2285" s="105"/>
      <c r="M2285" s="105"/>
      <c r="N2285" s="105"/>
      <c r="O2285" s="105"/>
      <c r="P2285" s="105"/>
      <c r="Q2285" s="105"/>
      <c r="R2285" s="105"/>
      <c r="S2285" s="105"/>
      <c r="T2285" s="105"/>
      <c r="U2285" s="105"/>
      <c r="V2285" s="105"/>
      <c r="W2285" s="105"/>
      <c r="X2285" s="105"/>
      <c r="Y2285" s="105"/>
      <c r="Z2285" s="105"/>
      <c r="AA2285" s="105"/>
      <c r="AB2285" s="105"/>
      <c r="AC2285" s="105"/>
      <c r="AD2285" s="105"/>
      <c r="AE2285" s="105"/>
      <c r="AF2285" s="105"/>
      <c r="AG2285" s="105"/>
      <c r="AH2285" s="105"/>
      <c r="AI2285" s="105"/>
      <c r="AJ2285" s="105"/>
      <c r="AK2285" s="105"/>
      <c r="AL2285" s="105"/>
      <c r="AM2285" s="105"/>
      <c r="AN2285" s="105"/>
      <c r="AO2285" s="105"/>
      <c r="AP2285" s="105"/>
      <c r="AQ2285" s="105"/>
      <c r="AR2285" s="105"/>
      <c r="AS2285" s="105"/>
      <c r="AT2285" s="105"/>
      <c r="AU2285" s="105"/>
      <c r="AV2285" s="105"/>
      <c r="AW2285" s="105"/>
      <c r="AX2285" s="105"/>
      <c r="AY2285" s="105"/>
      <c r="AZ2285" s="105"/>
      <c r="BA2285" s="105"/>
      <c r="BB2285" s="105"/>
      <c r="BC2285" s="105"/>
      <c r="BD2285" s="105"/>
      <c r="BE2285" s="105"/>
      <c r="BF2285" s="105"/>
      <c r="BG2285" s="105"/>
    </row>
    <row r="2286" spans="1:59" ht="15.6" x14ac:dyDescent="0.3">
      <c r="A2286" s="105" t="s">
        <v>4093</v>
      </c>
      <c r="B2286" s="105" t="s">
        <v>4094</v>
      </c>
      <c r="C2286" s="105" t="s">
        <v>230</v>
      </c>
      <c r="D2286" s="105">
        <v>440</v>
      </c>
      <c r="E2286" s="105">
        <v>6</v>
      </c>
      <c r="F2286" s="129">
        <v>0</v>
      </c>
      <c r="G2286" s="148">
        <v>81.5</v>
      </c>
      <c r="H2286" s="105"/>
      <c r="I2286" s="105"/>
      <c r="J2286" s="105"/>
      <c r="K2286" s="105"/>
      <c r="L2286" s="105"/>
      <c r="M2286" s="105"/>
      <c r="N2286" s="105"/>
      <c r="O2286" s="105"/>
      <c r="P2286" s="105"/>
      <c r="Q2286" s="105"/>
      <c r="R2286" s="105"/>
      <c r="S2286" s="105"/>
      <c r="T2286" s="105"/>
      <c r="U2286" s="105"/>
      <c r="V2286" s="105"/>
      <c r="W2286" s="105"/>
      <c r="X2286" s="105"/>
      <c r="Y2286" s="105"/>
      <c r="Z2286" s="105"/>
      <c r="AA2286" s="105"/>
      <c r="AB2286" s="105"/>
      <c r="AC2286" s="105"/>
      <c r="AD2286" s="105"/>
      <c r="AE2286" s="105"/>
      <c r="AF2286" s="105"/>
      <c r="AG2286" s="105"/>
      <c r="AH2286" s="105"/>
      <c r="AI2286" s="105"/>
      <c r="AJ2286" s="105"/>
      <c r="AK2286" s="105"/>
      <c r="AL2286" s="105"/>
      <c r="AM2286" s="105"/>
      <c r="AN2286" s="105"/>
      <c r="AO2286" s="105"/>
      <c r="AP2286" s="105"/>
      <c r="AQ2286" s="105"/>
      <c r="AR2286" s="105"/>
      <c r="AS2286" s="105"/>
      <c r="AT2286" s="105"/>
      <c r="AU2286" s="105"/>
      <c r="AV2286" s="105"/>
      <c r="AW2286" s="105"/>
      <c r="AX2286" s="105"/>
      <c r="AY2286" s="105"/>
      <c r="AZ2286" s="105"/>
      <c r="BA2286" s="105"/>
      <c r="BB2286" s="105"/>
      <c r="BC2286" s="105"/>
      <c r="BD2286" s="105"/>
      <c r="BE2286" s="105"/>
      <c r="BF2286" s="105"/>
      <c r="BG2286" s="105"/>
    </row>
    <row r="2287" spans="1:59" ht="15.6" x14ac:dyDescent="0.3">
      <c r="A2287" s="105" t="s">
        <v>4093</v>
      </c>
      <c r="B2287" s="105" t="s">
        <v>4095</v>
      </c>
      <c r="C2287" s="105" t="s">
        <v>2192</v>
      </c>
      <c r="D2287" s="105">
        <v>440</v>
      </c>
      <c r="E2287" s="105">
        <v>6</v>
      </c>
      <c r="F2287" s="129">
        <v>0</v>
      </c>
      <c r="G2287" s="148">
        <v>81.83</v>
      </c>
      <c r="H2287" s="105"/>
      <c r="I2287" s="105"/>
      <c r="J2287" s="105"/>
      <c r="K2287" s="105"/>
      <c r="L2287" s="105"/>
      <c r="M2287" s="105"/>
      <c r="N2287" s="105"/>
      <c r="O2287" s="105"/>
      <c r="P2287" s="105"/>
      <c r="Q2287" s="105"/>
      <c r="R2287" s="105"/>
      <c r="S2287" s="105"/>
      <c r="T2287" s="105"/>
      <c r="U2287" s="105"/>
      <c r="V2287" s="105"/>
      <c r="W2287" s="105"/>
      <c r="X2287" s="105"/>
      <c r="Y2287" s="105"/>
      <c r="Z2287" s="105"/>
      <c r="AA2287" s="105"/>
      <c r="AB2287" s="105"/>
      <c r="AC2287" s="105"/>
      <c r="AD2287" s="105"/>
      <c r="AE2287" s="105"/>
      <c r="AF2287" s="105"/>
      <c r="AG2287" s="105"/>
      <c r="AH2287" s="105"/>
      <c r="AI2287" s="105"/>
      <c r="AJ2287" s="105"/>
      <c r="AK2287" s="105"/>
      <c r="AL2287" s="105"/>
      <c r="AM2287" s="105"/>
      <c r="AN2287" s="105"/>
      <c r="AO2287" s="105"/>
      <c r="AP2287" s="105"/>
      <c r="AQ2287" s="105"/>
      <c r="AR2287" s="105"/>
      <c r="AS2287" s="105"/>
      <c r="AT2287" s="105"/>
      <c r="AU2287" s="105"/>
      <c r="AV2287" s="105"/>
      <c r="AW2287" s="105"/>
      <c r="AX2287" s="105"/>
      <c r="AY2287" s="105"/>
      <c r="AZ2287" s="105"/>
      <c r="BA2287" s="105"/>
      <c r="BB2287" s="105"/>
      <c r="BC2287" s="105"/>
      <c r="BD2287" s="105"/>
      <c r="BE2287" s="105"/>
      <c r="BF2287" s="105"/>
      <c r="BG2287" s="105"/>
    </row>
    <row r="2288" spans="1:59" ht="15.6" x14ac:dyDescent="0.3">
      <c r="A2288" s="105" t="s">
        <v>4093</v>
      </c>
      <c r="B2288" s="105" t="s">
        <v>2193</v>
      </c>
      <c r="C2288" s="105" t="s">
        <v>2194</v>
      </c>
      <c r="D2288" s="105">
        <v>440</v>
      </c>
      <c r="E2288" s="105">
        <v>6</v>
      </c>
      <c r="F2288" s="129">
        <v>0</v>
      </c>
      <c r="G2288" s="148">
        <v>78.67</v>
      </c>
      <c r="H2288" s="105"/>
      <c r="I2288" s="105"/>
      <c r="J2288" s="105"/>
      <c r="K2288" s="105"/>
      <c r="L2288" s="105"/>
      <c r="M2288" s="105"/>
      <c r="N2288" s="105"/>
      <c r="O2288" s="105"/>
      <c r="P2288" s="105"/>
      <c r="Q2288" s="105"/>
      <c r="R2288" s="105"/>
      <c r="S2288" s="105"/>
      <c r="T2288" s="105"/>
      <c r="U2288" s="105"/>
      <c r="V2288" s="105"/>
      <c r="W2288" s="105"/>
      <c r="X2288" s="105"/>
      <c r="Y2288" s="105"/>
      <c r="Z2288" s="105"/>
      <c r="AA2288" s="105"/>
      <c r="AB2288" s="105"/>
      <c r="AC2288" s="105"/>
      <c r="AD2288" s="105"/>
      <c r="AE2288" s="105"/>
      <c r="AF2288" s="105"/>
      <c r="AG2288" s="105"/>
      <c r="AH2288" s="105"/>
      <c r="AI2288" s="105"/>
      <c r="AJ2288" s="105"/>
      <c r="AK2288" s="105"/>
      <c r="AL2288" s="105"/>
      <c r="AM2288" s="105"/>
      <c r="AN2288" s="105"/>
      <c r="AO2288" s="105"/>
      <c r="AP2288" s="105"/>
      <c r="AQ2288" s="105"/>
      <c r="AR2288" s="105"/>
      <c r="AS2288" s="105"/>
      <c r="AT2288" s="105"/>
      <c r="AU2288" s="105"/>
      <c r="AV2288" s="105"/>
      <c r="AW2288" s="105"/>
      <c r="AX2288" s="105"/>
      <c r="AY2288" s="105"/>
      <c r="AZ2288" s="105"/>
      <c r="BA2288" s="105"/>
      <c r="BB2288" s="105"/>
      <c r="BC2288" s="105"/>
      <c r="BD2288" s="105"/>
      <c r="BE2288" s="105"/>
      <c r="BF2288" s="105"/>
      <c r="BG2288" s="105"/>
    </row>
    <row r="2289" spans="1:59" ht="15.6" x14ac:dyDescent="0.3">
      <c r="A2289" s="105" t="s">
        <v>4093</v>
      </c>
      <c r="B2289" s="105" t="s">
        <v>2195</v>
      </c>
      <c r="C2289" s="105" t="s">
        <v>2196</v>
      </c>
      <c r="D2289" s="105">
        <v>451</v>
      </c>
      <c r="E2289" s="105">
        <v>6</v>
      </c>
      <c r="F2289" s="129">
        <v>0</v>
      </c>
      <c r="G2289" s="148">
        <v>59.83</v>
      </c>
      <c r="H2289" s="105"/>
      <c r="I2289" s="105"/>
      <c r="J2289" s="105"/>
      <c r="K2289" s="105"/>
      <c r="L2289" s="105"/>
      <c r="M2289" s="105"/>
      <c r="N2289" s="105"/>
      <c r="O2289" s="105"/>
      <c r="P2289" s="105"/>
      <c r="Q2289" s="105"/>
      <c r="R2289" s="105"/>
      <c r="S2289" s="105"/>
      <c r="T2289" s="105"/>
      <c r="U2289" s="105"/>
      <c r="V2289" s="105"/>
      <c r="W2289" s="105"/>
      <c r="X2289" s="105"/>
      <c r="Y2289" s="105"/>
      <c r="Z2289" s="105"/>
      <c r="AA2289" s="105"/>
      <c r="AB2289" s="105"/>
      <c r="AC2289" s="105"/>
      <c r="AD2289" s="105"/>
      <c r="AE2289" s="105"/>
      <c r="AF2289" s="105"/>
      <c r="AG2289" s="105"/>
      <c r="AH2289" s="105"/>
      <c r="AI2289" s="105"/>
      <c r="AJ2289" s="105"/>
      <c r="AK2289" s="105"/>
      <c r="AL2289" s="105"/>
      <c r="AM2289" s="105"/>
      <c r="AN2289" s="105"/>
      <c r="AO2289" s="105"/>
      <c r="AP2289" s="105"/>
      <c r="AQ2289" s="105"/>
      <c r="AR2289" s="105"/>
      <c r="AS2289" s="105"/>
      <c r="AT2289" s="105"/>
      <c r="AU2289" s="105"/>
      <c r="AV2289" s="105"/>
      <c r="AW2289" s="105"/>
      <c r="AX2289" s="105"/>
      <c r="AY2289" s="105"/>
      <c r="AZ2289" s="105"/>
      <c r="BA2289" s="105"/>
      <c r="BB2289" s="105"/>
      <c r="BC2289" s="105"/>
      <c r="BD2289" s="105"/>
      <c r="BE2289" s="105"/>
      <c r="BF2289" s="105"/>
      <c r="BG2289" s="105"/>
    </row>
    <row r="2290" spans="1:59" ht="15.6" x14ac:dyDescent="0.3">
      <c r="A2290" s="105" t="s">
        <v>4093</v>
      </c>
      <c r="B2290" s="105" t="s">
        <v>2197</v>
      </c>
      <c r="C2290" s="105" t="s">
        <v>2198</v>
      </c>
      <c r="D2290" s="105">
        <v>432</v>
      </c>
      <c r="E2290" s="105">
        <v>1</v>
      </c>
      <c r="F2290" s="129">
        <v>0</v>
      </c>
      <c r="G2290" s="148">
        <v>100</v>
      </c>
      <c r="H2290" s="105"/>
      <c r="I2290" s="105"/>
      <c r="J2290" s="105"/>
      <c r="K2290" s="105"/>
      <c r="L2290" s="105"/>
      <c r="M2290" s="105"/>
      <c r="N2290" s="105"/>
      <c r="O2290" s="105"/>
      <c r="P2290" s="105"/>
      <c r="Q2290" s="105"/>
      <c r="R2290" s="105"/>
      <c r="S2290" s="105"/>
      <c r="T2290" s="105"/>
      <c r="U2290" s="105"/>
      <c r="V2290" s="105"/>
      <c r="W2290" s="105"/>
      <c r="X2290" s="105"/>
      <c r="Y2290" s="105"/>
      <c r="Z2290" s="105"/>
      <c r="AA2290" s="105"/>
      <c r="AB2290" s="105"/>
      <c r="AC2290" s="105"/>
      <c r="AD2290" s="105"/>
      <c r="AE2290" s="105"/>
      <c r="AF2290" s="105"/>
      <c r="AG2290" s="105"/>
      <c r="AH2290" s="105"/>
      <c r="AI2290" s="105"/>
      <c r="AJ2290" s="105"/>
      <c r="AK2290" s="105"/>
      <c r="AL2290" s="105"/>
      <c r="AM2290" s="105"/>
      <c r="AN2290" s="105"/>
      <c r="AO2290" s="105"/>
      <c r="AP2290" s="105"/>
      <c r="AQ2290" s="105"/>
      <c r="AR2290" s="105"/>
      <c r="AS2290" s="105"/>
      <c r="AT2290" s="105"/>
      <c r="AU2290" s="105"/>
      <c r="AV2290" s="105"/>
      <c r="AW2290" s="105"/>
      <c r="AX2290" s="105"/>
      <c r="AY2290" s="105"/>
      <c r="AZ2290" s="105"/>
      <c r="BA2290" s="105"/>
      <c r="BB2290" s="105"/>
      <c r="BC2290" s="105"/>
      <c r="BD2290" s="105"/>
      <c r="BE2290" s="105"/>
      <c r="BF2290" s="105"/>
      <c r="BG2290" s="105"/>
    </row>
    <row r="2291" spans="1:59" ht="15.6" x14ac:dyDescent="0.3">
      <c r="A2291" s="105" t="s">
        <v>4096</v>
      </c>
      <c r="B2291" s="105" t="s">
        <v>4097</v>
      </c>
      <c r="C2291" s="105" t="s">
        <v>230</v>
      </c>
      <c r="D2291" s="105">
        <v>928</v>
      </c>
      <c r="E2291" s="105">
        <v>11</v>
      </c>
      <c r="F2291" s="129">
        <v>0</v>
      </c>
      <c r="G2291" s="148">
        <v>69.27</v>
      </c>
      <c r="H2291" s="105"/>
      <c r="I2291" s="105"/>
      <c r="J2291" s="105"/>
      <c r="K2291" s="105"/>
      <c r="L2291" s="105"/>
      <c r="M2291" s="105"/>
      <c r="N2291" s="105"/>
      <c r="O2291" s="105"/>
      <c r="P2291" s="105"/>
      <c r="Q2291" s="105"/>
      <c r="R2291" s="105"/>
      <c r="S2291" s="105"/>
      <c r="T2291" s="105"/>
      <c r="U2291" s="105"/>
      <c r="V2291" s="105"/>
      <c r="W2291" s="105"/>
      <c r="X2291" s="105"/>
      <c r="Y2291" s="105"/>
      <c r="Z2291" s="105"/>
      <c r="AA2291" s="105"/>
      <c r="AB2291" s="105"/>
      <c r="AC2291" s="105"/>
      <c r="AD2291" s="105"/>
      <c r="AE2291" s="105"/>
      <c r="AF2291" s="105"/>
      <c r="AG2291" s="105"/>
      <c r="AH2291" s="105"/>
      <c r="AI2291" s="105"/>
      <c r="AJ2291" s="105"/>
      <c r="AK2291" s="105"/>
      <c r="AL2291" s="105"/>
      <c r="AM2291" s="105"/>
      <c r="AN2291" s="105"/>
      <c r="AO2291" s="105"/>
      <c r="AP2291" s="105"/>
      <c r="AQ2291" s="105"/>
      <c r="AR2291" s="105"/>
      <c r="AS2291" s="105"/>
      <c r="AT2291" s="105"/>
      <c r="AU2291" s="105"/>
      <c r="AV2291" s="105"/>
      <c r="AW2291" s="105"/>
      <c r="AX2291" s="105"/>
      <c r="AY2291" s="105"/>
      <c r="AZ2291" s="105"/>
      <c r="BA2291" s="105"/>
      <c r="BB2291" s="105"/>
      <c r="BC2291" s="105"/>
      <c r="BD2291" s="105"/>
      <c r="BE2291" s="105"/>
      <c r="BF2291" s="105"/>
      <c r="BG2291" s="105"/>
    </row>
    <row r="2292" spans="1:59" ht="15.6" x14ac:dyDescent="0.3">
      <c r="A2292" s="105" t="s">
        <v>4096</v>
      </c>
      <c r="B2292" s="105" t="s">
        <v>4098</v>
      </c>
      <c r="C2292" s="105" t="s">
        <v>2199</v>
      </c>
      <c r="D2292" s="105">
        <v>924</v>
      </c>
      <c r="E2292" s="105">
        <v>10</v>
      </c>
      <c r="F2292" s="129">
        <v>0</v>
      </c>
      <c r="G2292" s="148">
        <v>73.400000000000006</v>
      </c>
      <c r="H2292" s="105"/>
      <c r="I2292" s="105"/>
      <c r="J2292" s="105"/>
      <c r="K2292" s="105"/>
      <c r="L2292" s="105"/>
      <c r="M2292" s="105"/>
      <c r="N2292" s="105"/>
      <c r="O2292" s="105"/>
      <c r="P2292" s="105"/>
      <c r="Q2292" s="105"/>
      <c r="R2292" s="105"/>
      <c r="S2292" s="105"/>
      <c r="T2292" s="105"/>
      <c r="U2292" s="105"/>
      <c r="V2292" s="105"/>
      <c r="W2292" s="105"/>
      <c r="X2292" s="105"/>
      <c r="Y2292" s="105"/>
      <c r="Z2292" s="105"/>
      <c r="AA2292" s="105"/>
      <c r="AB2292" s="105"/>
      <c r="AC2292" s="105"/>
      <c r="AD2292" s="105"/>
      <c r="AE2292" s="105"/>
      <c r="AF2292" s="105"/>
      <c r="AG2292" s="105"/>
      <c r="AH2292" s="105"/>
      <c r="AI2292" s="105"/>
      <c r="AJ2292" s="105"/>
      <c r="AK2292" s="105"/>
      <c r="AL2292" s="105"/>
      <c r="AM2292" s="105"/>
      <c r="AN2292" s="105"/>
      <c r="AO2292" s="105"/>
      <c r="AP2292" s="105"/>
      <c r="AQ2292" s="105"/>
      <c r="AR2292" s="105"/>
      <c r="AS2292" s="105"/>
      <c r="AT2292" s="105"/>
      <c r="AU2292" s="105"/>
      <c r="AV2292" s="105"/>
      <c r="AW2292" s="105"/>
      <c r="AX2292" s="105"/>
      <c r="AY2292" s="105"/>
      <c r="AZ2292" s="105"/>
      <c r="BA2292" s="105"/>
      <c r="BB2292" s="105"/>
      <c r="BC2292" s="105"/>
      <c r="BD2292" s="105"/>
      <c r="BE2292" s="105"/>
      <c r="BF2292" s="105"/>
      <c r="BG2292" s="105"/>
    </row>
    <row r="2293" spans="1:59" ht="15.6" x14ac:dyDescent="0.3">
      <c r="A2293" s="105" t="s">
        <v>4096</v>
      </c>
      <c r="B2293" s="105" t="s">
        <v>2200</v>
      </c>
      <c r="C2293" s="105" t="s">
        <v>2201</v>
      </c>
      <c r="D2293" s="105">
        <v>926</v>
      </c>
      <c r="E2293" s="105">
        <v>11</v>
      </c>
      <c r="F2293" s="129">
        <v>0</v>
      </c>
      <c r="G2293" s="148">
        <v>68.73</v>
      </c>
      <c r="H2293" s="105"/>
      <c r="I2293" s="105"/>
      <c r="J2293" s="105"/>
      <c r="K2293" s="105"/>
      <c r="L2293" s="105"/>
      <c r="M2293" s="105"/>
      <c r="N2293" s="105"/>
      <c r="O2293" s="105"/>
      <c r="P2293" s="105"/>
      <c r="Q2293" s="105"/>
      <c r="R2293" s="105"/>
      <c r="S2293" s="105"/>
      <c r="T2293" s="105"/>
      <c r="U2293" s="105"/>
      <c r="V2293" s="105"/>
      <c r="W2293" s="105"/>
      <c r="X2293" s="105"/>
      <c r="Y2293" s="105"/>
      <c r="Z2293" s="105"/>
      <c r="AA2293" s="105"/>
      <c r="AB2293" s="105"/>
      <c r="AC2293" s="105"/>
      <c r="AD2293" s="105"/>
      <c r="AE2293" s="105"/>
      <c r="AF2293" s="105"/>
      <c r="AG2293" s="105"/>
      <c r="AH2293" s="105"/>
      <c r="AI2293" s="105"/>
      <c r="AJ2293" s="105"/>
      <c r="AK2293" s="105"/>
      <c r="AL2293" s="105"/>
      <c r="AM2293" s="105"/>
      <c r="AN2293" s="105"/>
      <c r="AO2293" s="105"/>
      <c r="AP2293" s="105"/>
      <c r="AQ2293" s="105"/>
      <c r="AR2293" s="105"/>
      <c r="AS2293" s="105"/>
      <c r="AT2293" s="105"/>
      <c r="AU2293" s="105"/>
      <c r="AV2293" s="105"/>
      <c r="AW2293" s="105"/>
      <c r="AX2293" s="105"/>
      <c r="AY2293" s="105"/>
      <c r="AZ2293" s="105"/>
      <c r="BA2293" s="105"/>
      <c r="BB2293" s="105"/>
      <c r="BC2293" s="105"/>
      <c r="BD2293" s="105"/>
      <c r="BE2293" s="105"/>
      <c r="BF2293" s="105"/>
      <c r="BG2293" s="105"/>
    </row>
    <row r="2294" spans="1:59" ht="15.6" x14ac:dyDescent="0.3">
      <c r="A2294" s="105" t="s">
        <v>4096</v>
      </c>
      <c r="B2294" s="105" t="s">
        <v>2202</v>
      </c>
      <c r="C2294" s="105" t="s">
        <v>2203</v>
      </c>
      <c r="D2294" s="105">
        <v>746</v>
      </c>
      <c r="E2294" s="105">
        <v>11</v>
      </c>
      <c r="F2294" s="129">
        <v>0</v>
      </c>
      <c r="G2294" s="148">
        <v>51.27</v>
      </c>
      <c r="H2294" s="105"/>
      <c r="I2294" s="105"/>
      <c r="J2294" s="105"/>
      <c r="K2294" s="105"/>
      <c r="L2294" s="105"/>
      <c r="M2294" s="105"/>
      <c r="N2294" s="105"/>
      <c r="O2294" s="105"/>
      <c r="P2294" s="105"/>
      <c r="Q2294" s="105"/>
      <c r="R2294" s="105"/>
      <c r="S2294" s="105"/>
      <c r="T2294" s="105"/>
      <c r="U2294" s="105"/>
      <c r="V2294" s="105"/>
      <c r="W2294" s="105"/>
      <c r="X2294" s="105"/>
      <c r="Y2294" s="105"/>
      <c r="Z2294" s="105"/>
      <c r="AA2294" s="105"/>
      <c r="AB2294" s="105"/>
      <c r="AC2294" s="105"/>
      <c r="AD2294" s="105"/>
      <c r="AE2294" s="105"/>
      <c r="AF2294" s="105"/>
      <c r="AG2294" s="105"/>
      <c r="AH2294" s="105"/>
      <c r="AI2294" s="105"/>
      <c r="AJ2294" s="105"/>
      <c r="AK2294" s="105"/>
      <c r="AL2294" s="105"/>
      <c r="AM2294" s="105"/>
      <c r="AN2294" s="105"/>
      <c r="AO2294" s="105"/>
      <c r="AP2294" s="105"/>
      <c r="AQ2294" s="105"/>
      <c r="AR2294" s="105"/>
      <c r="AS2294" s="105"/>
      <c r="AT2294" s="105"/>
      <c r="AU2294" s="105"/>
      <c r="AV2294" s="105"/>
      <c r="AW2294" s="105"/>
      <c r="AX2294" s="105"/>
      <c r="AY2294" s="105"/>
      <c r="AZ2294" s="105"/>
      <c r="BA2294" s="105"/>
      <c r="BB2294" s="105"/>
      <c r="BC2294" s="105"/>
      <c r="BD2294" s="105"/>
      <c r="BE2294" s="105"/>
      <c r="BF2294" s="105"/>
      <c r="BG2294" s="105"/>
    </row>
    <row r="2295" spans="1:59" ht="15.6" x14ac:dyDescent="0.3">
      <c r="A2295" s="105" t="s">
        <v>4096</v>
      </c>
      <c r="B2295" s="105" t="s">
        <v>2204</v>
      </c>
      <c r="C2295" s="105" t="s">
        <v>227</v>
      </c>
      <c r="D2295" s="105">
        <v>862</v>
      </c>
      <c r="E2295" s="105">
        <v>9</v>
      </c>
      <c r="F2295" s="129">
        <v>0</v>
      </c>
      <c r="G2295" s="148">
        <v>51.78</v>
      </c>
      <c r="H2295" s="105"/>
      <c r="I2295" s="105"/>
      <c r="J2295" s="105"/>
      <c r="K2295" s="105"/>
      <c r="L2295" s="105"/>
      <c r="M2295" s="105"/>
      <c r="N2295" s="105"/>
      <c r="O2295" s="105"/>
      <c r="P2295" s="105"/>
      <c r="Q2295" s="105"/>
      <c r="R2295" s="105"/>
      <c r="S2295" s="105"/>
      <c r="T2295" s="105"/>
      <c r="U2295" s="105"/>
      <c r="V2295" s="105"/>
      <c r="W2295" s="105"/>
      <c r="X2295" s="105"/>
      <c r="Y2295" s="105"/>
      <c r="Z2295" s="105"/>
      <c r="AA2295" s="105"/>
      <c r="AB2295" s="105"/>
      <c r="AC2295" s="105"/>
      <c r="AD2295" s="105"/>
      <c r="AE2295" s="105"/>
      <c r="AF2295" s="105"/>
      <c r="AG2295" s="105"/>
      <c r="AH2295" s="105"/>
      <c r="AI2295" s="105"/>
      <c r="AJ2295" s="105"/>
      <c r="AK2295" s="105"/>
      <c r="AL2295" s="105"/>
      <c r="AM2295" s="105"/>
      <c r="AN2295" s="105"/>
      <c r="AO2295" s="105"/>
      <c r="AP2295" s="105"/>
      <c r="AQ2295" s="105"/>
      <c r="AR2295" s="105"/>
      <c r="AS2295" s="105"/>
      <c r="AT2295" s="105"/>
      <c r="AU2295" s="105"/>
      <c r="AV2295" s="105"/>
      <c r="AW2295" s="105"/>
      <c r="AX2295" s="105"/>
      <c r="AY2295" s="105"/>
      <c r="AZ2295" s="105"/>
      <c r="BA2295" s="105"/>
      <c r="BB2295" s="105"/>
      <c r="BC2295" s="105"/>
      <c r="BD2295" s="105"/>
      <c r="BE2295" s="105"/>
      <c r="BF2295" s="105"/>
      <c r="BG2295" s="105"/>
    </row>
    <row r="2296" spans="1:59" ht="15.6" x14ac:dyDescent="0.3">
      <c r="A2296" s="105" t="s">
        <v>4099</v>
      </c>
      <c r="B2296" s="105" t="s">
        <v>2205</v>
      </c>
      <c r="C2296" s="105" t="s">
        <v>81</v>
      </c>
      <c r="D2296" s="105">
        <v>128</v>
      </c>
      <c r="E2296" s="105">
        <v>2</v>
      </c>
      <c r="F2296" s="128">
        <v>3.82203E-84</v>
      </c>
      <c r="G2296" s="148">
        <v>81</v>
      </c>
      <c r="H2296" s="105"/>
      <c r="I2296" s="105"/>
      <c r="J2296" s="105"/>
      <c r="K2296" s="105"/>
      <c r="L2296" s="105"/>
      <c r="M2296" s="105"/>
      <c r="N2296" s="105"/>
      <c r="O2296" s="105"/>
      <c r="P2296" s="105"/>
      <c r="Q2296" s="105"/>
      <c r="R2296" s="105"/>
      <c r="S2296" s="105"/>
      <c r="T2296" s="105"/>
      <c r="U2296" s="105"/>
      <c r="V2296" s="105"/>
      <c r="W2296" s="105"/>
      <c r="X2296" s="105"/>
      <c r="Y2296" s="105"/>
      <c r="Z2296" s="105"/>
      <c r="AA2296" s="105"/>
      <c r="AB2296" s="105"/>
      <c r="AC2296" s="105"/>
      <c r="AD2296" s="105"/>
      <c r="AE2296" s="105"/>
      <c r="AF2296" s="105"/>
      <c r="AG2296" s="105"/>
      <c r="AH2296" s="105"/>
      <c r="AI2296" s="105"/>
      <c r="AJ2296" s="105"/>
      <c r="AK2296" s="105"/>
      <c r="AL2296" s="105"/>
      <c r="AM2296" s="105"/>
      <c r="AN2296" s="105"/>
      <c r="AO2296" s="105"/>
      <c r="AP2296" s="105"/>
      <c r="AQ2296" s="105"/>
      <c r="AR2296" s="105"/>
      <c r="AS2296" s="105"/>
      <c r="AT2296" s="105"/>
      <c r="AU2296" s="105"/>
      <c r="AV2296" s="105"/>
      <c r="AW2296" s="105"/>
      <c r="AX2296" s="105"/>
      <c r="AY2296" s="105"/>
      <c r="AZ2296" s="105"/>
      <c r="BA2296" s="105"/>
      <c r="BB2296" s="105"/>
      <c r="BC2296" s="105"/>
      <c r="BD2296" s="105"/>
      <c r="BE2296" s="105"/>
      <c r="BF2296" s="105"/>
      <c r="BG2296" s="105"/>
    </row>
    <row r="2297" spans="1:59" ht="15.6" x14ac:dyDescent="0.3">
      <c r="A2297" s="105" t="s">
        <v>4099</v>
      </c>
      <c r="B2297" s="105" t="s">
        <v>2206</v>
      </c>
      <c r="C2297" s="105" t="s">
        <v>81</v>
      </c>
      <c r="D2297" s="105">
        <v>128</v>
      </c>
      <c r="E2297" s="105">
        <v>2</v>
      </c>
      <c r="F2297" s="128">
        <v>3.82203E-84</v>
      </c>
      <c r="G2297" s="148">
        <v>81</v>
      </c>
      <c r="H2297" s="105"/>
      <c r="I2297" s="105"/>
      <c r="J2297" s="105"/>
      <c r="K2297" s="105"/>
      <c r="L2297" s="105"/>
      <c r="M2297" s="105"/>
      <c r="N2297" s="105"/>
      <c r="O2297" s="105"/>
      <c r="P2297" s="105"/>
      <c r="Q2297" s="105"/>
      <c r="R2297" s="105"/>
      <c r="S2297" s="105"/>
      <c r="T2297" s="105"/>
      <c r="U2297" s="105"/>
      <c r="V2297" s="105"/>
      <c r="W2297" s="105"/>
      <c r="X2297" s="105"/>
      <c r="Y2297" s="105"/>
      <c r="Z2297" s="105"/>
      <c r="AA2297" s="105"/>
      <c r="AB2297" s="105"/>
      <c r="AC2297" s="105"/>
      <c r="AD2297" s="105"/>
      <c r="AE2297" s="105"/>
      <c r="AF2297" s="105"/>
      <c r="AG2297" s="105"/>
      <c r="AH2297" s="105"/>
      <c r="AI2297" s="105"/>
      <c r="AJ2297" s="105"/>
      <c r="AK2297" s="105"/>
      <c r="AL2297" s="105"/>
      <c r="AM2297" s="105"/>
      <c r="AN2297" s="105"/>
      <c r="AO2297" s="105"/>
      <c r="AP2297" s="105"/>
      <c r="AQ2297" s="105"/>
      <c r="AR2297" s="105"/>
      <c r="AS2297" s="105"/>
      <c r="AT2297" s="105"/>
      <c r="AU2297" s="105"/>
      <c r="AV2297" s="105"/>
      <c r="AW2297" s="105"/>
      <c r="AX2297" s="105"/>
      <c r="AY2297" s="105"/>
      <c r="AZ2297" s="105"/>
      <c r="BA2297" s="105"/>
      <c r="BB2297" s="105"/>
      <c r="BC2297" s="105"/>
      <c r="BD2297" s="105"/>
      <c r="BE2297" s="105"/>
      <c r="BF2297" s="105"/>
      <c r="BG2297" s="105"/>
    </row>
    <row r="2298" spans="1:59" ht="15.6" x14ac:dyDescent="0.3">
      <c r="A2298" s="105" t="s">
        <v>4099</v>
      </c>
      <c r="B2298" s="105" t="s">
        <v>2207</v>
      </c>
      <c r="C2298" s="105" t="s">
        <v>2208</v>
      </c>
      <c r="D2298" s="105">
        <v>118</v>
      </c>
      <c r="E2298" s="105">
        <v>3</v>
      </c>
      <c r="F2298" s="128">
        <v>1.8182599999999999E-76</v>
      </c>
      <c r="G2298" s="148">
        <v>73</v>
      </c>
      <c r="H2298" s="105"/>
      <c r="I2298" s="105"/>
      <c r="J2298" s="105"/>
      <c r="K2298" s="105"/>
      <c r="L2298" s="105"/>
      <c r="M2298" s="105"/>
      <c r="N2298" s="105"/>
      <c r="O2298" s="105"/>
      <c r="P2298" s="105"/>
      <c r="Q2298" s="105" t="s">
        <v>84</v>
      </c>
      <c r="R2298" s="105"/>
      <c r="S2298" s="105"/>
      <c r="T2298" s="105"/>
      <c r="U2298" s="105"/>
      <c r="V2298" s="105"/>
      <c r="W2298" s="105"/>
      <c r="X2298" s="105"/>
      <c r="Y2298" s="105"/>
      <c r="Z2298" s="105"/>
      <c r="AA2298" s="105"/>
      <c r="AB2298" s="105"/>
      <c r="AC2298" s="105"/>
      <c r="AD2298" s="105"/>
      <c r="AE2298" s="105"/>
      <c r="AF2298" s="105"/>
      <c r="AG2298" s="105"/>
      <c r="AH2298" s="105"/>
      <c r="AI2298" s="105"/>
      <c r="AJ2298" s="105"/>
      <c r="AK2298" s="105"/>
      <c r="AL2298" s="105"/>
      <c r="AM2298" s="105"/>
      <c r="AN2298" s="105"/>
      <c r="AO2298" s="105"/>
      <c r="AP2298" s="105"/>
      <c r="AQ2298" s="105"/>
      <c r="AR2298" s="105"/>
      <c r="AS2298" s="105"/>
      <c r="AT2298" s="105"/>
      <c r="AU2298" s="105"/>
      <c r="AV2298" s="105"/>
      <c r="AW2298" s="105"/>
      <c r="AX2298" s="105"/>
      <c r="AY2298" s="105"/>
      <c r="AZ2298" s="105"/>
      <c r="BA2298" s="105"/>
      <c r="BB2298" s="105"/>
      <c r="BC2298" s="105"/>
      <c r="BD2298" s="105"/>
      <c r="BE2298" s="105"/>
      <c r="BF2298" s="105"/>
      <c r="BG2298" s="105"/>
    </row>
    <row r="2299" spans="1:59" ht="15.6" x14ac:dyDescent="0.3">
      <c r="A2299" s="105" t="s">
        <v>4099</v>
      </c>
      <c r="B2299" s="105" t="s">
        <v>2209</v>
      </c>
      <c r="C2299" s="105" t="s">
        <v>2210</v>
      </c>
      <c r="D2299" s="105">
        <v>124</v>
      </c>
      <c r="E2299" s="105">
        <v>3</v>
      </c>
      <c r="F2299" s="128">
        <v>2.30094E-82</v>
      </c>
      <c r="G2299" s="148">
        <v>75</v>
      </c>
      <c r="H2299" s="105"/>
      <c r="I2299" s="105"/>
      <c r="J2299" s="105"/>
      <c r="K2299" s="105"/>
      <c r="L2299" s="105"/>
      <c r="M2299" s="105"/>
      <c r="N2299" s="105"/>
      <c r="O2299" s="105"/>
      <c r="P2299" s="105"/>
      <c r="Q2299" s="105"/>
      <c r="R2299" s="105"/>
      <c r="S2299" s="105"/>
      <c r="T2299" s="105"/>
      <c r="U2299" s="105"/>
      <c r="V2299" s="105"/>
      <c r="W2299" s="105"/>
      <c r="X2299" s="105"/>
      <c r="Y2299" s="105"/>
      <c r="Z2299" s="105"/>
      <c r="AA2299" s="105"/>
      <c r="AB2299" s="105"/>
      <c r="AC2299" s="105"/>
      <c r="AD2299" s="105"/>
      <c r="AE2299" s="105"/>
      <c r="AF2299" s="105"/>
      <c r="AG2299" s="105"/>
      <c r="AH2299" s="105"/>
      <c r="AI2299" s="105"/>
      <c r="AJ2299" s="105"/>
      <c r="AK2299" s="105"/>
      <c r="AL2299" s="105"/>
      <c r="AM2299" s="105"/>
      <c r="AN2299" s="105"/>
      <c r="AO2299" s="105"/>
      <c r="AP2299" s="105"/>
      <c r="AQ2299" s="105"/>
      <c r="AR2299" s="105"/>
      <c r="AS2299" s="105"/>
      <c r="AT2299" s="105"/>
      <c r="AU2299" s="105"/>
      <c r="AV2299" s="105"/>
      <c r="AW2299" s="105"/>
      <c r="AX2299" s="105"/>
      <c r="AY2299" s="105"/>
      <c r="AZ2299" s="105"/>
      <c r="BA2299" s="105"/>
      <c r="BB2299" s="105"/>
      <c r="BC2299" s="105"/>
      <c r="BD2299" s="105"/>
      <c r="BE2299" s="105"/>
      <c r="BF2299" s="105"/>
      <c r="BG2299" s="105"/>
    </row>
    <row r="2300" spans="1:59" ht="15.6" x14ac:dyDescent="0.3">
      <c r="A2300" s="105" t="s">
        <v>4100</v>
      </c>
      <c r="B2300" s="105" t="s">
        <v>2211</v>
      </c>
      <c r="C2300" s="105" t="s">
        <v>2212</v>
      </c>
      <c r="D2300" s="105">
        <v>2490</v>
      </c>
      <c r="E2300" s="105">
        <v>20</v>
      </c>
      <c r="F2300" s="129">
        <v>0</v>
      </c>
      <c r="G2300" s="148">
        <v>54.25</v>
      </c>
      <c r="H2300" s="105"/>
      <c r="I2300" s="105"/>
      <c r="J2300" s="105"/>
      <c r="K2300" s="105"/>
      <c r="L2300" s="105"/>
      <c r="M2300" s="105"/>
      <c r="N2300" s="105"/>
      <c r="O2300" s="105"/>
      <c r="P2300" s="105"/>
      <c r="Q2300" s="105" t="s">
        <v>2215</v>
      </c>
      <c r="R2300" s="105" t="s">
        <v>2132</v>
      </c>
      <c r="S2300" s="105" t="s">
        <v>2216</v>
      </c>
      <c r="T2300" s="105" t="s">
        <v>1303</v>
      </c>
      <c r="U2300" s="105" t="s">
        <v>466</v>
      </c>
      <c r="V2300" s="105" t="s">
        <v>2217</v>
      </c>
      <c r="W2300" s="105" t="s">
        <v>243</v>
      </c>
      <c r="X2300" s="105" t="s">
        <v>2173</v>
      </c>
      <c r="Y2300" s="105" t="s">
        <v>2218</v>
      </c>
      <c r="Z2300" s="105" t="s">
        <v>2219</v>
      </c>
      <c r="AA2300" s="105" t="s">
        <v>2220</v>
      </c>
      <c r="AB2300" s="105" t="s">
        <v>2138</v>
      </c>
      <c r="AC2300" s="105"/>
      <c r="AD2300" s="105"/>
      <c r="AE2300" s="105" t="s">
        <v>2221</v>
      </c>
      <c r="AF2300" s="105" t="s">
        <v>2222</v>
      </c>
      <c r="AG2300" s="105" t="s">
        <v>2223</v>
      </c>
      <c r="AH2300" s="105" t="s">
        <v>2224</v>
      </c>
      <c r="AI2300" s="105" t="s">
        <v>1293</v>
      </c>
      <c r="AJ2300" s="105" t="s">
        <v>1293</v>
      </c>
      <c r="AK2300" s="105" t="s">
        <v>2225</v>
      </c>
      <c r="AL2300" s="105" t="s">
        <v>2226</v>
      </c>
      <c r="AM2300" s="105" t="s">
        <v>2227</v>
      </c>
      <c r="AN2300" s="105" t="s">
        <v>2228</v>
      </c>
      <c r="AO2300" s="105" t="s">
        <v>2229</v>
      </c>
      <c r="AP2300" s="105" t="s">
        <v>2230</v>
      </c>
      <c r="AQ2300" s="105" t="s">
        <v>1165</v>
      </c>
      <c r="AR2300" s="105" t="s">
        <v>1297</v>
      </c>
      <c r="AS2300" s="105" t="s">
        <v>1297</v>
      </c>
      <c r="AT2300" s="105" t="s">
        <v>937</v>
      </c>
      <c r="AU2300" s="105" t="s">
        <v>2231</v>
      </c>
      <c r="AV2300" s="105" t="s">
        <v>2213</v>
      </c>
      <c r="AW2300" s="105" t="s">
        <v>1302</v>
      </c>
      <c r="AX2300" s="105" t="s">
        <v>2232</v>
      </c>
      <c r="AY2300" s="105" t="s">
        <v>465</v>
      </c>
      <c r="AZ2300" s="105" t="s">
        <v>2214</v>
      </c>
      <c r="BA2300" s="105" t="s">
        <v>2215</v>
      </c>
      <c r="BB2300" s="105" t="s">
        <v>2216</v>
      </c>
      <c r="BC2300" s="105" t="s">
        <v>1303</v>
      </c>
      <c r="BD2300" s="105" t="s">
        <v>2233</v>
      </c>
      <c r="BE2300" s="105" t="s">
        <v>466</v>
      </c>
      <c r="BF2300" s="105" t="s">
        <v>2219</v>
      </c>
      <c r="BG2300" s="105" t="s">
        <v>2220</v>
      </c>
    </row>
    <row r="2301" spans="1:59" ht="15.6" x14ac:dyDescent="0.3">
      <c r="A2301" s="105" t="s">
        <v>4100</v>
      </c>
      <c r="B2301" s="105" t="s">
        <v>2234</v>
      </c>
      <c r="C2301" s="105" t="s">
        <v>2212</v>
      </c>
      <c r="D2301" s="105">
        <v>805</v>
      </c>
      <c r="E2301" s="105">
        <v>20</v>
      </c>
      <c r="F2301" s="129">
        <v>0</v>
      </c>
      <c r="G2301" s="148">
        <v>54.25</v>
      </c>
      <c r="H2301" s="105"/>
      <c r="I2301" s="105"/>
      <c r="J2301" s="105"/>
      <c r="K2301" s="105"/>
      <c r="L2301" s="105"/>
      <c r="M2301" s="105"/>
      <c r="N2301" s="105"/>
      <c r="O2301" s="105"/>
      <c r="P2301" s="105"/>
      <c r="Q2301" s="105" t="s">
        <v>2132</v>
      </c>
      <c r="R2301" s="105" t="s">
        <v>2216</v>
      </c>
      <c r="S2301" s="105" t="s">
        <v>1303</v>
      </c>
      <c r="T2301" s="105" t="s">
        <v>466</v>
      </c>
      <c r="U2301" s="105" t="s">
        <v>2217</v>
      </c>
      <c r="V2301" s="105" t="s">
        <v>2173</v>
      </c>
      <c r="W2301" s="105" t="s">
        <v>2218</v>
      </c>
      <c r="X2301" s="105" t="s">
        <v>2219</v>
      </c>
      <c r="Y2301" s="105" t="s">
        <v>2220</v>
      </c>
      <c r="Z2301" s="105" t="s">
        <v>2138</v>
      </c>
      <c r="AA2301" s="105"/>
      <c r="AB2301" s="105"/>
      <c r="AC2301" s="105" t="s">
        <v>2235</v>
      </c>
      <c r="AD2301" s="105" t="s">
        <v>2224</v>
      </c>
      <c r="AE2301" s="105" t="s">
        <v>1293</v>
      </c>
      <c r="AF2301" s="105" t="s">
        <v>2236</v>
      </c>
      <c r="AG2301" s="105" t="s">
        <v>2227</v>
      </c>
      <c r="AH2301" s="105" t="s">
        <v>2228</v>
      </c>
      <c r="AI2301" s="105" t="s">
        <v>2229</v>
      </c>
      <c r="AJ2301" s="105" t="s">
        <v>1165</v>
      </c>
      <c r="AK2301" s="105" t="s">
        <v>2230</v>
      </c>
      <c r="AL2301" s="105" t="s">
        <v>937</v>
      </c>
      <c r="AM2301" s="105" t="s">
        <v>1297</v>
      </c>
      <c r="AN2301" s="105" t="s">
        <v>938</v>
      </c>
      <c r="AO2301" s="105" t="s">
        <v>939</v>
      </c>
      <c r="AP2301" s="105"/>
      <c r="AQ2301" s="105"/>
      <c r="AR2301" s="105"/>
      <c r="AS2301" s="105"/>
      <c r="AT2301" s="105"/>
      <c r="AU2301" s="105"/>
      <c r="AV2301" s="105"/>
      <c r="AW2301" s="105"/>
      <c r="AX2301" s="105"/>
      <c r="AY2301" s="105"/>
      <c r="AZ2301" s="105"/>
      <c r="BA2301" s="105"/>
      <c r="BB2301" s="105"/>
      <c r="BC2301" s="105"/>
      <c r="BD2301" s="105"/>
      <c r="BE2301" s="105"/>
      <c r="BF2301" s="105"/>
      <c r="BG2301" s="105"/>
    </row>
    <row r="2302" spans="1:59" ht="15.6" x14ac:dyDescent="0.3">
      <c r="A2302" s="105" t="s">
        <v>4100</v>
      </c>
      <c r="B2302" s="105" t="s">
        <v>2237</v>
      </c>
      <c r="C2302" s="105" t="s">
        <v>2238</v>
      </c>
      <c r="D2302" s="105">
        <v>531</v>
      </c>
      <c r="E2302" s="105">
        <v>3</v>
      </c>
      <c r="F2302" s="129">
        <v>0</v>
      </c>
      <c r="G2302" s="148">
        <v>85.33</v>
      </c>
      <c r="H2302" s="105"/>
      <c r="I2302" s="105"/>
      <c r="J2302" s="105"/>
      <c r="K2302" s="105"/>
      <c r="L2302" s="105"/>
      <c r="M2302" s="105"/>
      <c r="N2302" s="105"/>
      <c r="O2302" s="105"/>
      <c r="P2302" s="105"/>
      <c r="Q2302" s="105"/>
      <c r="R2302" s="105"/>
      <c r="S2302" s="105"/>
      <c r="T2302" s="105"/>
      <c r="U2302" s="105"/>
      <c r="V2302" s="105"/>
      <c r="W2302" s="105"/>
      <c r="X2302" s="105"/>
      <c r="Y2302" s="105"/>
      <c r="Z2302" s="105"/>
      <c r="AA2302" s="105"/>
      <c r="AB2302" s="105"/>
      <c r="AC2302" s="105"/>
      <c r="AD2302" s="105"/>
      <c r="AE2302" s="105"/>
      <c r="AF2302" s="105"/>
      <c r="AG2302" s="105"/>
      <c r="AH2302" s="105"/>
      <c r="AI2302" s="105"/>
      <c r="AJ2302" s="105"/>
      <c r="AK2302" s="105"/>
      <c r="AL2302" s="105"/>
      <c r="AM2302" s="105"/>
      <c r="AN2302" s="105"/>
      <c r="AO2302" s="105"/>
      <c r="AP2302" s="105"/>
      <c r="AQ2302" s="105"/>
      <c r="AR2302" s="105"/>
      <c r="AS2302" s="105"/>
      <c r="AT2302" s="105"/>
      <c r="AU2302" s="105"/>
      <c r="AV2302" s="105"/>
      <c r="AW2302" s="105"/>
      <c r="AX2302" s="105"/>
      <c r="AY2302" s="105"/>
      <c r="AZ2302" s="105"/>
      <c r="BA2302" s="105"/>
      <c r="BB2302" s="105"/>
      <c r="BC2302" s="105"/>
      <c r="BD2302" s="105"/>
      <c r="BE2302" s="105"/>
      <c r="BF2302" s="105"/>
      <c r="BG2302" s="105"/>
    </row>
    <row r="2303" spans="1:59" ht="15.6" x14ac:dyDescent="0.3">
      <c r="A2303" s="105" t="s">
        <v>4100</v>
      </c>
      <c r="B2303" s="105" t="s">
        <v>2239</v>
      </c>
      <c r="C2303" s="105" t="s">
        <v>2212</v>
      </c>
      <c r="D2303" s="105">
        <v>2600</v>
      </c>
      <c r="E2303" s="105">
        <v>20</v>
      </c>
      <c r="F2303" s="129">
        <v>0</v>
      </c>
      <c r="G2303" s="148">
        <v>52.35</v>
      </c>
      <c r="H2303" s="105"/>
      <c r="I2303" s="105"/>
      <c r="J2303" s="105"/>
      <c r="K2303" s="105"/>
      <c r="L2303" s="105"/>
      <c r="M2303" s="105"/>
      <c r="N2303" s="105"/>
      <c r="O2303" s="105"/>
      <c r="P2303" s="105"/>
      <c r="Q2303" s="105" t="s">
        <v>2215</v>
      </c>
      <c r="R2303" s="105" t="s">
        <v>2132</v>
      </c>
      <c r="S2303" s="105" t="s">
        <v>2216</v>
      </c>
      <c r="T2303" s="105" t="s">
        <v>1303</v>
      </c>
      <c r="U2303" s="105" t="s">
        <v>466</v>
      </c>
      <c r="V2303" s="105" t="s">
        <v>2217</v>
      </c>
      <c r="W2303" s="105" t="s">
        <v>243</v>
      </c>
      <c r="X2303" s="105" t="s">
        <v>2173</v>
      </c>
      <c r="Y2303" s="105" t="s">
        <v>2218</v>
      </c>
      <c r="Z2303" s="105" t="s">
        <v>2219</v>
      </c>
      <c r="AA2303" s="105" t="s">
        <v>2220</v>
      </c>
      <c r="AB2303" s="105" t="s">
        <v>2138</v>
      </c>
      <c r="AC2303" s="105"/>
      <c r="AD2303" s="105"/>
      <c r="AE2303" s="105" t="s">
        <v>2221</v>
      </c>
      <c r="AF2303" s="105" t="s">
        <v>2222</v>
      </c>
      <c r="AG2303" s="105" t="s">
        <v>2224</v>
      </c>
      <c r="AH2303" s="105" t="s">
        <v>1293</v>
      </c>
      <c r="AI2303" s="105" t="s">
        <v>1293</v>
      </c>
      <c r="AJ2303" s="105" t="s">
        <v>2240</v>
      </c>
      <c r="AK2303" s="105" t="s">
        <v>2225</v>
      </c>
      <c r="AL2303" s="105" t="s">
        <v>2226</v>
      </c>
      <c r="AM2303" s="105" t="s">
        <v>2227</v>
      </c>
      <c r="AN2303" s="105" t="s">
        <v>2228</v>
      </c>
      <c r="AO2303" s="105" t="s">
        <v>2230</v>
      </c>
      <c r="AP2303" s="105" t="s">
        <v>2229</v>
      </c>
      <c r="AQ2303" s="105" t="s">
        <v>1165</v>
      </c>
      <c r="AR2303" s="105" t="s">
        <v>2231</v>
      </c>
      <c r="AS2303" s="105" t="s">
        <v>1297</v>
      </c>
      <c r="AT2303" s="105" t="s">
        <v>937</v>
      </c>
      <c r="AU2303" s="105" t="s">
        <v>1297</v>
      </c>
      <c r="AV2303" s="105" t="s">
        <v>2213</v>
      </c>
      <c r="AW2303" s="105" t="s">
        <v>1302</v>
      </c>
      <c r="AX2303" s="105" t="s">
        <v>2232</v>
      </c>
      <c r="AY2303" s="105" t="s">
        <v>465</v>
      </c>
      <c r="AZ2303" s="105" t="s">
        <v>2214</v>
      </c>
      <c r="BA2303" s="105" t="s">
        <v>2215</v>
      </c>
      <c r="BB2303" s="105" t="s">
        <v>2216</v>
      </c>
      <c r="BC2303" s="105" t="s">
        <v>1303</v>
      </c>
      <c r="BD2303" s="105" t="s">
        <v>2233</v>
      </c>
      <c r="BE2303" s="105" t="s">
        <v>466</v>
      </c>
      <c r="BF2303" s="105" t="s">
        <v>2219</v>
      </c>
      <c r="BG2303" s="105" t="s">
        <v>2220</v>
      </c>
    </row>
    <row r="2304" spans="1:59" ht="15.6" x14ac:dyDescent="0.3">
      <c r="A2304" s="105" t="s">
        <v>4101</v>
      </c>
      <c r="B2304" s="105" t="s">
        <v>4102</v>
      </c>
      <c r="C2304" s="105" t="s">
        <v>2241</v>
      </c>
      <c r="D2304" s="105">
        <v>296</v>
      </c>
      <c r="E2304" s="105">
        <v>6</v>
      </c>
      <c r="F2304" s="129">
        <v>0</v>
      </c>
      <c r="G2304" s="148">
        <v>83.83</v>
      </c>
      <c r="H2304" s="105"/>
      <c r="I2304" s="105"/>
      <c r="J2304" s="105"/>
      <c r="K2304" s="105"/>
      <c r="L2304" s="105"/>
      <c r="M2304" s="105"/>
      <c r="N2304" s="105"/>
      <c r="O2304" s="105"/>
      <c r="P2304" s="105"/>
      <c r="Q2304" s="105"/>
      <c r="R2304" s="105"/>
      <c r="S2304" s="105"/>
      <c r="T2304" s="105"/>
      <c r="U2304" s="105"/>
      <c r="V2304" s="105"/>
      <c r="W2304" s="105"/>
      <c r="X2304" s="105"/>
      <c r="Y2304" s="105"/>
      <c r="Z2304" s="105"/>
      <c r="AA2304" s="105"/>
      <c r="AB2304" s="105"/>
      <c r="AC2304" s="105"/>
      <c r="AD2304" s="105"/>
      <c r="AE2304" s="105"/>
      <c r="AF2304" s="105"/>
      <c r="AG2304" s="105"/>
      <c r="AH2304" s="105"/>
      <c r="AI2304" s="105"/>
      <c r="AJ2304" s="105"/>
      <c r="AK2304" s="105"/>
      <c r="AL2304" s="105"/>
      <c r="AM2304" s="105"/>
      <c r="AN2304" s="105"/>
      <c r="AO2304" s="105"/>
      <c r="AP2304" s="105"/>
      <c r="AQ2304" s="105"/>
      <c r="AR2304" s="105"/>
      <c r="AS2304" s="105"/>
      <c r="AT2304" s="105"/>
      <c r="AU2304" s="105"/>
      <c r="AV2304" s="105"/>
      <c r="AW2304" s="105"/>
      <c r="AX2304" s="105"/>
      <c r="AY2304" s="105"/>
      <c r="AZ2304" s="105"/>
      <c r="BA2304" s="105"/>
      <c r="BB2304" s="105"/>
      <c r="BC2304" s="105"/>
      <c r="BD2304" s="105"/>
      <c r="BE2304" s="105"/>
      <c r="BF2304" s="105"/>
      <c r="BG2304" s="105"/>
    </row>
    <row r="2305" spans="1:59" ht="15.6" x14ac:dyDescent="0.3">
      <c r="A2305" s="105" t="s">
        <v>4101</v>
      </c>
      <c r="B2305" s="105" t="s">
        <v>4103</v>
      </c>
      <c r="C2305" s="105" t="s">
        <v>2241</v>
      </c>
      <c r="D2305" s="105">
        <v>296</v>
      </c>
      <c r="E2305" s="105">
        <v>6</v>
      </c>
      <c r="F2305" s="129">
        <v>0</v>
      </c>
      <c r="G2305" s="148">
        <v>83.67</v>
      </c>
      <c r="H2305" s="105"/>
      <c r="I2305" s="105"/>
      <c r="J2305" s="105"/>
      <c r="K2305" s="105"/>
      <c r="L2305" s="105"/>
      <c r="M2305" s="105"/>
      <c r="N2305" s="105"/>
      <c r="O2305" s="105"/>
      <c r="P2305" s="105"/>
      <c r="Q2305" s="105"/>
      <c r="R2305" s="105"/>
      <c r="S2305" s="105"/>
      <c r="T2305" s="105"/>
      <c r="U2305" s="105"/>
      <c r="V2305" s="105"/>
      <c r="W2305" s="105"/>
      <c r="X2305" s="105"/>
      <c r="Y2305" s="105"/>
      <c r="Z2305" s="105"/>
      <c r="AA2305" s="105"/>
      <c r="AB2305" s="105"/>
      <c r="AC2305" s="105"/>
      <c r="AD2305" s="105"/>
      <c r="AE2305" s="105"/>
      <c r="AF2305" s="105"/>
      <c r="AG2305" s="105"/>
      <c r="AH2305" s="105"/>
      <c r="AI2305" s="105"/>
      <c r="AJ2305" s="105"/>
      <c r="AK2305" s="105"/>
      <c r="AL2305" s="105"/>
      <c r="AM2305" s="105"/>
      <c r="AN2305" s="105"/>
      <c r="AO2305" s="105"/>
      <c r="AP2305" s="105"/>
      <c r="AQ2305" s="105"/>
      <c r="AR2305" s="105"/>
      <c r="AS2305" s="105"/>
      <c r="AT2305" s="105"/>
      <c r="AU2305" s="105"/>
      <c r="AV2305" s="105"/>
      <c r="AW2305" s="105"/>
      <c r="AX2305" s="105"/>
      <c r="AY2305" s="105"/>
      <c r="AZ2305" s="105"/>
      <c r="BA2305" s="105"/>
      <c r="BB2305" s="105"/>
      <c r="BC2305" s="105"/>
      <c r="BD2305" s="105"/>
      <c r="BE2305" s="105"/>
      <c r="BF2305" s="105"/>
      <c r="BG2305" s="105"/>
    </row>
    <row r="2306" spans="1:59" ht="15.6" x14ac:dyDescent="0.3">
      <c r="A2306" s="105" t="s">
        <v>4101</v>
      </c>
      <c r="B2306" s="105" t="s">
        <v>4104</v>
      </c>
      <c r="C2306" s="105" t="s">
        <v>2242</v>
      </c>
      <c r="D2306" s="105">
        <v>296</v>
      </c>
      <c r="E2306" s="105">
        <v>6</v>
      </c>
      <c r="F2306" s="129">
        <v>0</v>
      </c>
      <c r="G2306" s="148">
        <v>83.83</v>
      </c>
      <c r="H2306" s="105"/>
      <c r="I2306" s="105"/>
      <c r="J2306" s="105"/>
      <c r="K2306" s="105"/>
      <c r="L2306" s="105"/>
      <c r="M2306" s="105"/>
      <c r="N2306" s="105"/>
      <c r="O2306" s="105"/>
      <c r="P2306" s="105"/>
      <c r="Q2306" s="105"/>
      <c r="R2306" s="105"/>
      <c r="S2306" s="105"/>
      <c r="T2306" s="105"/>
      <c r="U2306" s="105"/>
      <c r="V2306" s="105"/>
      <c r="W2306" s="105"/>
      <c r="X2306" s="105"/>
      <c r="Y2306" s="105"/>
      <c r="Z2306" s="105"/>
      <c r="AA2306" s="105"/>
      <c r="AB2306" s="105"/>
      <c r="AC2306" s="105"/>
      <c r="AD2306" s="105"/>
      <c r="AE2306" s="105"/>
      <c r="AF2306" s="105"/>
      <c r="AG2306" s="105"/>
      <c r="AH2306" s="105"/>
      <c r="AI2306" s="105"/>
      <c r="AJ2306" s="105"/>
      <c r="AK2306" s="105"/>
      <c r="AL2306" s="105"/>
      <c r="AM2306" s="105"/>
      <c r="AN2306" s="105"/>
      <c r="AO2306" s="105"/>
      <c r="AP2306" s="105"/>
      <c r="AQ2306" s="105"/>
      <c r="AR2306" s="105"/>
      <c r="AS2306" s="105"/>
      <c r="AT2306" s="105"/>
      <c r="AU2306" s="105"/>
      <c r="AV2306" s="105"/>
      <c r="AW2306" s="105"/>
      <c r="AX2306" s="105"/>
      <c r="AY2306" s="105"/>
      <c r="AZ2306" s="105"/>
      <c r="BA2306" s="105"/>
      <c r="BB2306" s="105"/>
      <c r="BC2306" s="105"/>
      <c r="BD2306" s="105"/>
      <c r="BE2306" s="105"/>
      <c r="BF2306" s="105"/>
      <c r="BG2306" s="105"/>
    </row>
    <row r="2307" spans="1:59" ht="15.6" x14ac:dyDescent="0.3">
      <c r="A2307" s="105" t="s">
        <v>4101</v>
      </c>
      <c r="B2307" s="105" t="s">
        <v>2243</v>
      </c>
      <c r="C2307" s="105" t="s">
        <v>2242</v>
      </c>
      <c r="D2307" s="105">
        <v>293</v>
      </c>
      <c r="E2307" s="105">
        <v>6</v>
      </c>
      <c r="F2307" s="129">
        <v>0</v>
      </c>
      <c r="G2307" s="148">
        <v>81.5</v>
      </c>
      <c r="H2307" s="105"/>
      <c r="I2307" s="105"/>
      <c r="J2307" s="105"/>
      <c r="K2307" s="105"/>
      <c r="L2307" s="105"/>
      <c r="M2307" s="105"/>
      <c r="N2307" s="105"/>
      <c r="O2307" s="105"/>
      <c r="P2307" s="105"/>
      <c r="Q2307" s="105"/>
      <c r="R2307" s="105"/>
      <c r="S2307" s="105"/>
      <c r="T2307" s="105"/>
      <c r="U2307" s="105"/>
      <c r="V2307" s="105"/>
      <c r="W2307" s="105"/>
      <c r="X2307" s="105"/>
      <c r="Y2307" s="105"/>
      <c r="Z2307" s="105"/>
      <c r="AA2307" s="105"/>
      <c r="AB2307" s="105"/>
      <c r="AC2307" s="105"/>
      <c r="AD2307" s="105"/>
      <c r="AE2307" s="105"/>
      <c r="AF2307" s="105"/>
      <c r="AG2307" s="105"/>
      <c r="AH2307" s="105"/>
      <c r="AI2307" s="105"/>
      <c r="AJ2307" s="105"/>
      <c r="AK2307" s="105"/>
      <c r="AL2307" s="105"/>
      <c r="AM2307" s="105"/>
      <c r="AN2307" s="105"/>
      <c r="AO2307" s="105"/>
      <c r="AP2307" s="105"/>
      <c r="AQ2307" s="105"/>
      <c r="AR2307" s="105"/>
      <c r="AS2307" s="105"/>
      <c r="AT2307" s="105"/>
      <c r="AU2307" s="105"/>
      <c r="AV2307" s="105"/>
      <c r="AW2307" s="105"/>
      <c r="AX2307" s="105"/>
      <c r="AY2307" s="105"/>
      <c r="AZ2307" s="105"/>
      <c r="BA2307" s="105"/>
      <c r="BB2307" s="105"/>
      <c r="BC2307" s="105"/>
      <c r="BD2307" s="105"/>
      <c r="BE2307" s="105"/>
      <c r="BF2307" s="105"/>
      <c r="BG2307" s="105"/>
    </row>
    <row r="2308" spans="1:59" ht="15.6" x14ac:dyDescent="0.3">
      <c r="A2308" s="105" t="s">
        <v>4101</v>
      </c>
      <c r="B2308" s="105" t="s">
        <v>2244</v>
      </c>
      <c r="C2308" s="105" t="s">
        <v>227</v>
      </c>
      <c r="D2308" s="105">
        <v>355</v>
      </c>
      <c r="E2308" s="105">
        <v>1</v>
      </c>
      <c r="F2308" s="129">
        <v>0</v>
      </c>
      <c r="G2308" s="148">
        <v>100</v>
      </c>
      <c r="H2308" s="105"/>
      <c r="I2308" s="105"/>
      <c r="J2308" s="105"/>
      <c r="K2308" s="105"/>
      <c r="L2308" s="105"/>
      <c r="M2308" s="105"/>
      <c r="N2308" s="105"/>
      <c r="O2308" s="105"/>
      <c r="P2308" s="105"/>
      <c r="Q2308" s="105"/>
      <c r="R2308" s="105"/>
      <c r="S2308" s="105"/>
      <c r="T2308" s="105"/>
      <c r="U2308" s="105"/>
      <c r="V2308" s="105"/>
      <c r="W2308" s="105"/>
      <c r="X2308" s="105"/>
      <c r="Y2308" s="105"/>
      <c r="Z2308" s="105"/>
      <c r="AA2308" s="105"/>
      <c r="AB2308" s="105"/>
      <c r="AC2308" s="105"/>
      <c r="AD2308" s="105"/>
      <c r="AE2308" s="105"/>
      <c r="AF2308" s="105"/>
      <c r="AG2308" s="105"/>
      <c r="AH2308" s="105"/>
      <c r="AI2308" s="105"/>
      <c r="AJ2308" s="105"/>
      <c r="AK2308" s="105"/>
      <c r="AL2308" s="105"/>
      <c r="AM2308" s="105"/>
      <c r="AN2308" s="105"/>
      <c r="AO2308" s="105"/>
      <c r="AP2308" s="105"/>
      <c r="AQ2308" s="105"/>
      <c r="AR2308" s="105"/>
      <c r="AS2308" s="105"/>
      <c r="AT2308" s="105"/>
      <c r="AU2308" s="105"/>
      <c r="AV2308" s="105"/>
      <c r="AW2308" s="105"/>
      <c r="AX2308" s="105"/>
      <c r="AY2308" s="105"/>
      <c r="AZ2308" s="105"/>
      <c r="BA2308" s="105"/>
      <c r="BB2308" s="105"/>
      <c r="BC2308" s="105"/>
      <c r="BD2308" s="105"/>
      <c r="BE2308" s="105"/>
      <c r="BF2308" s="105"/>
      <c r="BG2308" s="105"/>
    </row>
    <row r="2309" spans="1:59" ht="15.6" x14ac:dyDescent="0.3">
      <c r="A2309" s="105" t="s">
        <v>4105</v>
      </c>
      <c r="B2309" s="105" t="s">
        <v>4106</v>
      </c>
      <c r="C2309" s="105" t="s">
        <v>230</v>
      </c>
      <c r="D2309" s="105">
        <v>269</v>
      </c>
      <c r="E2309" s="105">
        <v>7</v>
      </c>
      <c r="F2309" s="129">
        <v>0</v>
      </c>
      <c r="G2309" s="148">
        <v>81.709999999999994</v>
      </c>
      <c r="H2309" s="105"/>
      <c r="I2309" s="105"/>
      <c r="J2309" s="105"/>
      <c r="K2309" s="105"/>
      <c r="L2309" s="105"/>
      <c r="M2309" s="105"/>
      <c r="N2309" s="105"/>
      <c r="O2309" s="105"/>
      <c r="P2309" s="105"/>
      <c r="Q2309" s="105"/>
      <c r="R2309" s="105"/>
      <c r="S2309" s="105"/>
      <c r="T2309" s="105"/>
      <c r="U2309" s="105"/>
      <c r="V2309" s="105"/>
      <c r="W2309" s="105"/>
      <c r="X2309" s="105"/>
      <c r="Y2309" s="105"/>
      <c r="Z2309" s="105"/>
      <c r="AA2309" s="105"/>
      <c r="AB2309" s="105"/>
      <c r="AC2309" s="105"/>
      <c r="AD2309" s="105"/>
      <c r="AE2309" s="105"/>
      <c r="AF2309" s="105"/>
      <c r="AG2309" s="105"/>
      <c r="AH2309" s="105"/>
      <c r="AI2309" s="105"/>
      <c r="AJ2309" s="105"/>
      <c r="AK2309" s="105"/>
      <c r="AL2309" s="105"/>
      <c r="AM2309" s="105"/>
      <c r="AN2309" s="105"/>
      <c r="AO2309" s="105"/>
      <c r="AP2309" s="105"/>
      <c r="AQ2309" s="105"/>
      <c r="AR2309" s="105"/>
      <c r="AS2309" s="105"/>
      <c r="AT2309" s="105"/>
      <c r="AU2309" s="105"/>
      <c r="AV2309" s="105"/>
      <c r="AW2309" s="105"/>
      <c r="AX2309" s="105"/>
      <c r="AY2309" s="105"/>
      <c r="AZ2309" s="105"/>
      <c r="BA2309" s="105"/>
      <c r="BB2309" s="105"/>
      <c r="BC2309" s="105"/>
      <c r="BD2309" s="105"/>
      <c r="BE2309" s="105"/>
      <c r="BF2309" s="105"/>
      <c r="BG2309" s="105"/>
    </row>
    <row r="2310" spans="1:59" ht="15.6" x14ac:dyDescent="0.3">
      <c r="A2310" s="105" t="s">
        <v>4105</v>
      </c>
      <c r="B2310" s="105" t="s">
        <v>4107</v>
      </c>
      <c r="C2310" s="105" t="s">
        <v>230</v>
      </c>
      <c r="D2310" s="105">
        <v>269</v>
      </c>
      <c r="E2310" s="105">
        <v>7</v>
      </c>
      <c r="F2310" s="129">
        <v>0</v>
      </c>
      <c r="G2310" s="148">
        <v>81.86</v>
      </c>
      <c r="H2310" s="105"/>
      <c r="I2310" s="105"/>
      <c r="J2310" s="105"/>
      <c r="K2310" s="105"/>
      <c r="L2310" s="105"/>
      <c r="M2310" s="105"/>
      <c r="N2310" s="105"/>
      <c r="O2310" s="105"/>
      <c r="P2310" s="105"/>
      <c r="Q2310" s="105"/>
      <c r="R2310" s="105"/>
      <c r="S2310" s="105"/>
      <c r="T2310" s="105"/>
      <c r="U2310" s="105"/>
      <c r="V2310" s="105"/>
      <c r="W2310" s="105"/>
      <c r="X2310" s="105"/>
      <c r="Y2310" s="105"/>
      <c r="Z2310" s="105"/>
      <c r="AA2310" s="105"/>
      <c r="AB2310" s="105"/>
      <c r="AC2310" s="105"/>
      <c r="AD2310" s="105"/>
      <c r="AE2310" s="105"/>
      <c r="AF2310" s="105"/>
      <c r="AG2310" s="105"/>
      <c r="AH2310" s="105"/>
      <c r="AI2310" s="105"/>
      <c r="AJ2310" s="105"/>
      <c r="AK2310" s="105"/>
      <c r="AL2310" s="105"/>
      <c r="AM2310" s="105"/>
      <c r="AN2310" s="105"/>
      <c r="AO2310" s="105"/>
      <c r="AP2310" s="105"/>
      <c r="AQ2310" s="105"/>
      <c r="AR2310" s="105"/>
      <c r="AS2310" s="105"/>
      <c r="AT2310" s="105"/>
      <c r="AU2310" s="105"/>
      <c r="AV2310" s="105"/>
      <c r="AW2310" s="105"/>
      <c r="AX2310" s="105"/>
      <c r="AY2310" s="105"/>
      <c r="AZ2310" s="105"/>
      <c r="BA2310" s="105"/>
      <c r="BB2310" s="105"/>
      <c r="BC2310" s="105"/>
      <c r="BD2310" s="105"/>
      <c r="BE2310" s="105"/>
      <c r="BF2310" s="105"/>
      <c r="BG2310" s="105"/>
    </row>
    <row r="2311" spans="1:59" ht="15.6" x14ac:dyDescent="0.3">
      <c r="A2311" s="105" t="s">
        <v>4105</v>
      </c>
      <c r="B2311" s="105" t="s">
        <v>4108</v>
      </c>
      <c r="C2311" s="105" t="s">
        <v>2245</v>
      </c>
      <c r="D2311" s="105">
        <v>301</v>
      </c>
      <c r="E2311" s="105">
        <v>6</v>
      </c>
      <c r="F2311" s="129">
        <v>0</v>
      </c>
      <c r="G2311" s="148">
        <v>87.17</v>
      </c>
      <c r="H2311" s="105"/>
      <c r="I2311" s="105"/>
      <c r="J2311" s="105"/>
      <c r="K2311" s="105"/>
      <c r="L2311" s="105"/>
      <c r="M2311" s="105"/>
      <c r="N2311" s="105"/>
      <c r="O2311" s="105"/>
      <c r="P2311" s="105"/>
      <c r="Q2311" s="105"/>
      <c r="R2311" s="105"/>
      <c r="S2311" s="105"/>
      <c r="T2311" s="105"/>
      <c r="U2311" s="105"/>
      <c r="V2311" s="105"/>
      <c r="W2311" s="105"/>
      <c r="X2311" s="105"/>
      <c r="Y2311" s="105"/>
      <c r="Z2311" s="105"/>
      <c r="AA2311" s="105"/>
      <c r="AB2311" s="105"/>
      <c r="AC2311" s="105"/>
      <c r="AD2311" s="105"/>
      <c r="AE2311" s="105"/>
      <c r="AF2311" s="105"/>
      <c r="AG2311" s="105"/>
      <c r="AH2311" s="105"/>
      <c r="AI2311" s="105"/>
      <c r="AJ2311" s="105"/>
      <c r="AK2311" s="105"/>
      <c r="AL2311" s="105"/>
      <c r="AM2311" s="105"/>
      <c r="AN2311" s="105"/>
      <c r="AO2311" s="105"/>
      <c r="AP2311" s="105"/>
      <c r="AQ2311" s="105"/>
      <c r="AR2311" s="105"/>
      <c r="AS2311" s="105"/>
      <c r="AT2311" s="105"/>
      <c r="AU2311" s="105"/>
      <c r="AV2311" s="105"/>
      <c r="AW2311" s="105"/>
      <c r="AX2311" s="105"/>
      <c r="AY2311" s="105"/>
      <c r="AZ2311" s="105"/>
      <c r="BA2311" s="105"/>
      <c r="BB2311" s="105"/>
      <c r="BC2311" s="105"/>
      <c r="BD2311" s="105"/>
      <c r="BE2311" s="105"/>
      <c r="BF2311" s="105"/>
      <c r="BG2311" s="105"/>
    </row>
    <row r="2312" spans="1:59" ht="15.6" x14ac:dyDescent="0.3">
      <c r="A2312" s="105" t="s">
        <v>4105</v>
      </c>
      <c r="B2312" s="105" t="s">
        <v>2246</v>
      </c>
      <c r="C2312" s="105" t="s">
        <v>2247</v>
      </c>
      <c r="D2312" s="105">
        <v>339</v>
      </c>
      <c r="E2312" s="105">
        <v>7</v>
      </c>
      <c r="F2312" s="129">
        <v>0</v>
      </c>
      <c r="G2312" s="148">
        <v>77.14</v>
      </c>
      <c r="H2312" s="105"/>
      <c r="I2312" s="105"/>
      <c r="J2312" s="105"/>
      <c r="K2312" s="105"/>
      <c r="L2312" s="105"/>
      <c r="M2312" s="105"/>
      <c r="N2312" s="105"/>
      <c r="O2312" s="105"/>
      <c r="P2312" s="105"/>
      <c r="Q2312" s="105"/>
      <c r="R2312" s="105"/>
      <c r="S2312" s="105"/>
      <c r="T2312" s="105"/>
      <c r="U2312" s="105"/>
      <c r="V2312" s="105"/>
      <c r="W2312" s="105"/>
      <c r="X2312" s="105"/>
      <c r="Y2312" s="105"/>
      <c r="Z2312" s="105"/>
      <c r="AA2312" s="105"/>
      <c r="AB2312" s="105"/>
      <c r="AC2312" s="105"/>
      <c r="AD2312" s="105"/>
      <c r="AE2312" s="105"/>
      <c r="AF2312" s="105"/>
      <c r="AG2312" s="105"/>
      <c r="AH2312" s="105"/>
      <c r="AI2312" s="105"/>
      <c r="AJ2312" s="105"/>
      <c r="AK2312" s="105"/>
      <c r="AL2312" s="105"/>
      <c r="AM2312" s="105"/>
      <c r="AN2312" s="105"/>
      <c r="AO2312" s="105"/>
      <c r="AP2312" s="105"/>
      <c r="AQ2312" s="105"/>
      <c r="AR2312" s="105"/>
      <c r="AS2312" s="105"/>
      <c r="AT2312" s="105"/>
      <c r="AU2312" s="105"/>
      <c r="AV2312" s="105"/>
      <c r="AW2312" s="105"/>
      <c r="AX2312" s="105"/>
      <c r="AY2312" s="105"/>
      <c r="AZ2312" s="105"/>
      <c r="BA2312" s="105"/>
      <c r="BB2312" s="105"/>
      <c r="BC2312" s="105"/>
      <c r="BD2312" s="105"/>
      <c r="BE2312" s="105"/>
      <c r="BF2312" s="105"/>
      <c r="BG2312" s="105"/>
    </row>
    <row r="2313" spans="1:59" ht="15.6" x14ac:dyDescent="0.3">
      <c r="A2313" s="105" t="s">
        <v>4105</v>
      </c>
      <c r="B2313" s="105" t="s">
        <v>2248</v>
      </c>
      <c r="C2313" s="105" t="s">
        <v>227</v>
      </c>
      <c r="D2313" s="105">
        <v>251</v>
      </c>
      <c r="E2313" s="105">
        <v>1</v>
      </c>
      <c r="F2313" s="129">
        <v>0</v>
      </c>
      <c r="G2313" s="148">
        <v>100</v>
      </c>
      <c r="H2313" s="105"/>
      <c r="I2313" s="105"/>
      <c r="J2313" s="105"/>
      <c r="K2313" s="105"/>
      <c r="L2313" s="105"/>
      <c r="M2313" s="105"/>
      <c r="N2313" s="105"/>
      <c r="O2313" s="105"/>
      <c r="P2313" s="105"/>
      <c r="Q2313" s="105"/>
      <c r="R2313" s="105"/>
      <c r="S2313" s="105"/>
      <c r="T2313" s="105"/>
      <c r="U2313" s="105"/>
      <c r="V2313" s="105"/>
      <c r="W2313" s="105"/>
      <c r="X2313" s="105"/>
      <c r="Y2313" s="105"/>
      <c r="Z2313" s="105"/>
      <c r="AA2313" s="105"/>
      <c r="AB2313" s="105"/>
      <c r="AC2313" s="105"/>
      <c r="AD2313" s="105"/>
      <c r="AE2313" s="105"/>
      <c r="AF2313" s="105"/>
      <c r="AG2313" s="105"/>
      <c r="AH2313" s="105"/>
      <c r="AI2313" s="105"/>
      <c r="AJ2313" s="105"/>
      <c r="AK2313" s="105"/>
      <c r="AL2313" s="105"/>
      <c r="AM2313" s="105"/>
      <c r="AN2313" s="105"/>
      <c r="AO2313" s="105"/>
      <c r="AP2313" s="105"/>
      <c r="AQ2313" s="105"/>
      <c r="AR2313" s="105"/>
      <c r="AS2313" s="105"/>
      <c r="AT2313" s="105"/>
      <c r="AU2313" s="105"/>
      <c r="AV2313" s="105"/>
      <c r="AW2313" s="105"/>
      <c r="AX2313" s="105"/>
      <c r="AY2313" s="105"/>
      <c r="AZ2313" s="105"/>
      <c r="BA2313" s="105"/>
      <c r="BB2313" s="105"/>
      <c r="BC2313" s="105"/>
      <c r="BD2313" s="105"/>
      <c r="BE2313" s="105"/>
      <c r="BF2313" s="105"/>
      <c r="BG2313" s="105"/>
    </row>
    <row r="2314" spans="1:59" ht="15.6" x14ac:dyDescent="0.3">
      <c r="A2314" s="105" t="s">
        <v>4109</v>
      </c>
      <c r="B2314" s="105" t="s">
        <v>4110</v>
      </c>
      <c r="C2314" s="105" t="s">
        <v>230</v>
      </c>
      <c r="D2314" s="105">
        <v>234</v>
      </c>
      <c r="E2314" s="105">
        <v>6</v>
      </c>
      <c r="F2314" s="128">
        <v>6.4893200000000001E-172</v>
      </c>
      <c r="G2314" s="148">
        <v>86.67</v>
      </c>
      <c r="H2314" s="105"/>
      <c r="I2314" s="105"/>
      <c r="J2314" s="105"/>
      <c r="K2314" s="105"/>
      <c r="L2314" s="105"/>
      <c r="M2314" s="105"/>
      <c r="N2314" s="105"/>
      <c r="O2314" s="105"/>
      <c r="P2314" s="105"/>
      <c r="Q2314" s="105"/>
      <c r="R2314" s="105"/>
      <c r="S2314" s="105"/>
      <c r="T2314" s="105"/>
      <c r="U2314" s="105"/>
      <c r="V2314" s="105"/>
      <c r="W2314" s="105"/>
      <c r="X2314" s="105"/>
      <c r="Y2314" s="105"/>
      <c r="Z2314" s="105"/>
      <c r="AA2314" s="105"/>
      <c r="AB2314" s="105"/>
      <c r="AC2314" s="105"/>
      <c r="AD2314" s="105"/>
      <c r="AE2314" s="105"/>
      <c r="AF2314" s="105"/>
      <c r="AG2314" s="105"/>
      <c r="AH2314" s="105"/>
      <c r="AI2314" s="105"/>
      <c r="AJ2314" s="105"/>
      <c r="AK2314" s="105"/>
      <c r="AL2314" s="105"/>
      <c r="AM2314" s="105"/>
      <c r="AN2314" s="105"/>
      <c r="AO2314" s="105"/>
      <c r="AP2314" s="105"/>
      <c r="AQ2314" s="105"/>
      <c r="AR2314" s="105"/>
      <c r="AS2314" s="105"/>
      <c r="AT2314" s="105"/>
      <c r="AU2314" s="105"/>
      <c r="AV2314" s="105"/>
      <c r="AW2314" s="105"/>
      <c r="AX2314" s="105"/>
      <c r="AY2314" s="105"/>
      <c r="AZ2314" s="105"/>
      <c r="BA2314" s="105"/>
      <c r="BB2314" s="105"/>
      <c r="BC2314" s="105"/>
      <c r="BD2314" s="105"/>
      <c r="BE2314" s="105"/>
      <c r="BF2314" s="105"/>
      <c r="BG2314" s="105"/>
    </row>
    <row r="2315" spans="1:59" ht="15.6" x14ac:dyDescent="0.3">
      <c r="A2315" s="105" t="s">
        <v>4109</v>
      </c>
      <c r="B2315" s="105" t="s">
        <v>4111</v>
      </c>
      <c r="C2315" s="105" t="s">
        <v>230</v>
      </c>
      <c r="D2315" s="105">
        <v>318</v>
      </c>
      <c r="E2315" s="105">
        <v>7</v>
      </c>
      <c r="F2315" s="129">
        <v>0</v>
      </c>
      <c r="G2315" s="148">
        <v>80.709999999999994</v>
      </c>
      <c r="H2315" s="105"/>
      <c r="I2315" s="105"/>
      <c r="J2315" s="105"/>
      <c r="K2315" s="105"/>
      <c r="L2315" s="105"/>
      <c r="M2315" s="105"/>
      <c r="N2315" s="105"/>
      <c r="O2315" s="105"/>
      <c r="P2315" s="105"/>
      <c r="Q2315" s="105" t="s">
        <v>199</v>
      </c>
      <c r="R2315" s="105"/>
      <c r="S2315" s="105"/>
      <c r="T2315" s="105"/>
      <c r="U2315" s="105"/>
      <c r="V2315" s="105"/>
      <c r="W2315" s="105"/>
      <c r="X2315" s="105"/>
      <c r="Y2315" s="105"/>
      <c r="Z2315" s="105"/>
      <c r="AA2315" s="105"/>
      <c r="AB2315" s="105"/>
      <c r="AC2315" s="105"/>
      <c r="AD2315" s="105"/>
      <c r="AE2315" s="105"/>
      <c r="AF2315" s="105"/>
      <c r="AG2315" s="105"/>
      <c r="AH2315" s="105"/>
      <c r="AI2315" s="105"/>
      <c r="AJ2315" s="105"/>
      <c r="AK2315" s="105"/>
      <c r="AL2315" s="105"/>
      <c r="AM2315" s="105"/>
      <c r="AN2315" s="105"/>
      <c r="AO2315" s="105"/>
      <c r="AP2315" s="105"/>
      <c r="AQ2315" s="105"/>
      <c r="AR2315" s="105"/>
      <c r="AS2315" s="105"/>
      <c r="AT2315" s="105"/>
      <c r="AU2315" s="105"/>
      <c r="AV2315" s="105"/>
      <c r="AW2315" s="105"/>
      <c r="AX2315" s="105"/>
      <c r="AY2315" s="105"/>
      <c r="AZ2315" s="105"/>
      <c r="BA2315" s="105"/>
      <c r="BB2315" s="105"/>
      <c r="BC2315" s="105"/>
      <c r="BD2315" s="105"/>
      <c r="BE2315" s="105"/>
      <c r="BF2315" s="105"/>
      <c r="BG2315" s="105"/>
    </row>
    <row r="2316" spans="1:59" ht="15.6" x14ac:dyDescent="0.3">
      <c r="A2316" s="105" t="s">
        <v>4109</v>
      </c>
      <c r="B2316" s="105" t="s">
        <v>4112</v>
      </c>
      <c r="C2316" s="105" t="s">
        <v>2249</v>
      </c>
      <c r="D2316" s="105">
        <v>322</v>
      </c>
      <c r="E2316" s="105">
        <v>7</v>
      </c>
      <c r="F2316" s="129">
        <v>0</v>
      </c>
      <c r="G2316" s="148">
        <v>81.290000000000006</v>
      </c>
      <c r="H2316" s="105"/>
      <c r="I2316" s="105"/>
      <c r="J2316" s="105"/>
      <c r="K2316" s="105"/>
      <c r="L2316" s="105"/>
      <c r="M2316" s="105"/>
      <c r="N2316" s="105"/>
      <c r="O2316" s="105"/>
      <c r="P2316" s="105"/>
      <c r="Q2316" s="105"/>
      <c r="R2316" s="105"/>
      <c r="S2316" s="105"/>
      <c r="T2316" s="105"/>
      <c r="U2316" s="105"/>
      <c r="V2316" s="105"/>
      <c r="W2316" s="105"/>
      <c r="X2316" s="105"/>
      <c r="Y2316" s="105"/>
      <c r="Z2316" s="105"/>
      <c r="AA2316" s="105"/>
      <c r="AB2316" s="105"/>
      <c r="AC2316" s="105"/>
      <c r="AD2316" s="105"/>
      <c r="AE2316" s="105"/>
      <c r="AF2316" s="105"/>
      <c r="AG2316" s="105"/>
      <c r="AH2316" s="105"/>
      <c r="AI2316" s="105"/>
      <c r="AJ2316" s="105"/>
      <c r="AK2316" s="105"/>
      <c r="AL2316" s="105"/>
      <c r="AM2316" s="105"/>
      <c r="AN2316" s="105"/>
      <c r="AO2316" s="105"/>
      <c r="AP2316" s="105"/>
      <c r="AQ2316" s="105"/>
      <c r="AR2316" s="105"/>
      <c r="AS2316" s="105"/>
      <c r="AT2316" s="105"/>
      <c r="AU2316" s="105"/>
      <c r="AV2316" s="105"/>
      <c r="AW2316" s="105"/>
      <c r="AX2316" s="105"/>
      <c r="AY2316" s="105"/>
      <c r="AZ2316" s="105"/>
      <c r="BA2316" s="105"/>
      <c r="BB2316" s="105"/>
      <c r="BC2316" s="105"/>
      <c r="BD2316" s="105"/>
      <c r="BE2316" s="105"/>
      <c r="BF2316" s="105"/>
      <c r="BG2316" s="105"/>
    </row>
    <row r="2317" spans="1:59" ht="15.6" x14ac:dyDescent="0.3">
      <c r="A2317" s="105" t="s">
        <v>4109</v>
      </c>
      <c r="B2317" s="105" t="s">
        <v>2250</v>
      </c>
      <c r="C2317" s="105" t="s">
        <v>2251</v>
      </c>
      <c r="D2317" s="105">
        <v>318</v>
      </c>
      <c r="E2317" s="105">
        <v>7</v>
      </c>
      <c r="F2317" s="129">
        <v>0</v>
      </c>
      <c r="G2317" s="148">
        <v>77.430000000000007</v>
      </c>
      <c r="H2317" s="105"/>
      <c r="I2317" s="105"/>
      <c r="J2317" s="105"/>
      <c r="K2317" s="105"/>
      <c r="L2317" s="105"/>
      <c r="M2317" s="105"/>
      <c r="N2317" s="105"/>
      <c r="O2317" s="105"/>
      <c r="P2317" s="105"/>
      <c r="Q2317" s="105"/>
      <c r="R2317" s="105"/>
      <c r="S2317" s="105"/>
      <c r="T2317" s="105"/>
      <c r="U2317" s="105"/>
      <c r="V2317" s="105"/>
      <c r="W2317" s="105"/>
      <c r="X2317" s="105"/>
      <c r="Y2317" s="105"/>
      <c r="Z2317" s="105"/>
      <c r="AA2317" s="105"/>
      <c r="AB2317" s="105"/>
      <c r="AC2317" s="105"/>
      <c r="AD2317" s="105"/>
      <c r="AE2317" s="105"/>
      <c r="AF2317" s="105"/>
      <c r="AG2317" s="105"/>
      <c r="AH2317" s="105"/>
      <c r="AI2317" s="105"/>
      <c r="AJ2317" s="105"/>
      <c r="AK2317" s="105"/>
      <c r="AL2317" s="105"/>
      <c r="AM2317" s="105"/>
      <c r="AN2317" s="105"/>
      <c r="AO2317" s="105"/>
      <c r="AP2317" s="105"/>
      <c r="AQ2317" s="105"/>
      <c r="AR2317" s="105"/>
      <c r="AS2317" s="105"/>
      <c r="AT2317" s="105"/>
      <c r="AU2317" s="105"/>
      <c r="AV2317" s="105"/>
      <c r="AW2317" s="105"/>
      <c r="AX2317" s="105"/>
      <c r="AY2317" s="105"/>
      <c r="AZ2317" s="105"/>
      <c r="BA2317" s="105"/>
      <c r="BB2317" s="105"/>
      <c r="BC2317" s="105"/>
      <c r="BD2317" s="105"/>
      <c r="BE2317" s="105"/>
      <c r="BF2317" s="105"/>
      <c r="BG2317" s="105"/>
    </row>
    <row r="2318" spans="1:59" ht="15.6" x14ac:dyDescent="0.3">
      <c r="A2318" s="105" t="s">
        <v>4109</v>
      </c>
      <c r="B2318" s="105" t="s">
        <v>2252</v>
      </c>
      <c r="C2318" s="105" t="s">
        <v>209</v>
      </c>
      <c r="D2318" s="105">
        <v>254</v>
      </c>
      <c r="E2318" s="105">
        <v>6</v>
      </c>
      <c r="F2318" s="129">
        <v>0</v>
      </c>
      <c r="G2318" s="148">
        <v>54.5</v>
      </c>
      <c r="H2318" s="105"/>
      <c r="I2318" s="105"/>
      <c r="J2318" s="105"/>
      <c r="K2318" s="105"/>
      <c r="L2318" s="105"/>
      <c r="M2318" s="105"/>
      <c r="N2318" s="105"/>
      <c r="O2318" s="105"/>
      <c r="P2318" s="105"/>
      <c r="Q2318" s="105" t="s">
        <v>216</v>
      </c>
      <c r="R2318" s="105" t="s">
        <v>199</v>
      </c>
      <c r="S2318" s="105" t="s">
        <v>199</v>
      </c>
      <c r="T2318" s="105"/>
      <c r="U2318" s="105"/>
      <c r="V2318" s="105"/>
      <c r="W2318" s="105"/>
      <c r="X2318" s="105"/>
      <c r="Y2318" s="105"/>
      <c r="Z2318" s="105"/>
      <c r="AA2318" s="105"/>
      <c r="AB2318" s="105"/>
      <c r="AC2318" s="105"/>
      <c r="AD2318" s="105"/>
      <c r="AE2318" s="105"/>
      <c r="AF2318" s="105"/>
      <c r="AG2318" s="105"/>
      <c r="AH2318" s="105"/>
      <c r="AI2318" s="105"/>
      <c r="AJ2318" s="105"/>
      <c r="AK2318" s="105"/>
      <c r="AL2318" s="105"/>
      <c r="AM2318" s="105"/>
      <c r="AN2318" s="105"/>
      <c r="AO2318" s="105"/>
      <c r="AP2318" s="105"/>
      <c r="AQ2318" s="105"/>
      <c r="AR2318" s="105"/>
      <c r="AS2318" s="105"/>
      <c r="AT2318" s="105"/>
      <c r="AU2318" s="105"/>
      <c r="AV2318" s="105"/>
      <c r="AW2318" s="105"/>
      <c r="AX2318" s="105"/>
      <c r="AY2318" s="105"/>
      <c r="AZ2318" s="105"/>
      <c r="BA2318" s="105"/>
      <c r="BB2318" s="105"/>
      <c r="BC2318" s="105"/>
      <c r="BD2318" s="105"/>
      <c r="BE2318" s="105"/>
      <c r="BF2318" s="105"/>
      <c r="BG2318" s="105"/>
    </row>
    <row r="2319" spans="1:59" ht="15.6" x14ac:dyDescent="0.3">
      <c r="A2319" s="105" t="s">
        <v>4113</v>
      </c>
      <c r="B2319" s="105" t="s">
        <v>4114</v>
      </c>
      <c r="C2319" s="105" t="s">
        <v>2253</v>
      </c>
      <c r="D2319" s="105">
        <v>307</v>
      </c>
      <c r="E2319" s="105">
        <v>3</v>
      </c>
      <c r="F2319" s="129">
        <v>0</v>
      </c>
      <c r="G2319" s="148">
        <v>82.33</v>
      </c>
      <c r="H2319" s="105"/>
      <c r="I2319" s="105"/>
      <c r="J2319" s="105"/>
      <c r="K2319" s="105"/>
      <c r="L2319" s="105"/>
      <c r="M2319" s="105"/>
      <c r="N2319" s="105"/>
      <c r="O2319" s="105"/>
      <c r="P2319" s="105"/>
      <c r="Q2319" s="105"/>
      <c r="R2319" s="105"/>
      <c r="S2319" s="105"/>
      <c r="T2319" s="105"/>
      <c r="U2319" s="105"/>
      <c r="V2319" s="105"/>
      <c r="W2319" s="105"/>
      <c r="X2319" s="105"/>
      <c r="Y2319" s="105"/>
      <c r="Z2319" s="105"/>
      <c r="AA2319" s="105"/>
      <c r="AB2319" s="105"/>
      <c r="AC2319" s="105"/>
      <c r="AD2319" s="105"/>
      <c r="AE2319" s="105"/>
      <c r="AF2319" s="105"/>
      <c r="AG2319" s="105"/>
      <c r="AH2319" s="105"/>
      <c r="AI2319" s="105"/>
      <c r="AJ2319" s="105"/>
      <c r="AK2319" s="105"/>
      <c r="AL2319" s="105"/>
      <c r="AM2319" s="105"/>
      <c r="AN2319" s="105"/>
      <c r="AO2319" s="105"/>
      <c r="AP2319" s="105"/>
      <c r="AQ2319" s="105"/>
      <c r="AR2319" s="105"/>
      <c r="AS2319" s="105"/>
      <c r="AT2319" s="105"/>
      <c r="AU2319" s="105"/>
      <c r="AV2319" s="105"/>
      <c r="AW2319" s="105"/>
      <c r="AX2319" s="105"/>
      <c r="AY2319" s="105"/>
      <c r="AZ2319" s="105"/>
      <c r="BA2319" s="105"/>
      <c r="BB2319" s="105"/>
      <c r="BC2319" s="105"/>
      <c r="BD2319" s="105"/>
      <c r="BE2319" s="105"/>
      <c r="BF2319" s="105"/>
      <c r="BG2319" s="105"/>
    </row>
    <row r="2320" spans="1:59" ht="15.6" x14ac:dyDescent="0.3">
      <c r="A2320" s="105" t="s">
        <v>4113</v>
      </c>
      <c r="B2320" s="105" t="s">
        <v>2254</v>
      </c>
      <c r="C2320" s="105" t="s">
        <v>2255</v>
      </c>
      <c r="D2320" s="105">
        <v>311</v>
      </c>
      <c r="E2320" s="105">
        <v>3</v>
      </c>
      <c r="F2320" s="129">
        <v>0</v>
      </c>
      <c r="G2320" s="148">
        <v>83</v>
      </c>
      <c r="H2320" s="105"/>
      <c r="I2320" s="105"/>
      <c r="J2320" s="105"/>
      <c r="K2320" s="105"/>
      <c r="L2320" s="105"/>
      <c r="M2320" s="105"/>
      <c r="N2320" s="105"/>
      <c r="O2320" s="105"/>
      <c r="P2320" s="105"/>
      <c r="Q2320" s="105"/>
      <c r="R2320" s="105"/>
      <c r="S2320" s="105"/>
      <c r="T2320" s="105"/>
      <c r="U2320" s="105"/>
      <c r="V2320" s="105"/>
      <c r="W2320" s="105"/>
      <c r="X2320" s="105"/>
      <c r="Y2320" s="105"/>
      <c r="Z2320" s="105"/>
      <c r="AA2320" s="105"/>
      <c r="AB2320" s="105"/>
      <c r="AC2320" s="105"/>
      <c r="AD2320" s="105"/>
      <c r="AE2320" s="105"/>
      <c r="AF2320" s="105"/>
      <c r="AG2320" s="105"/>
      <c r="AH2320" s="105"/>
      <c r="AI2320" s="105"/>
      <c r="AJ2320" s="105"/>
      <c r="AK2320" s="105"/>
      <c r="AL2320" s="105"/>
      <c r="AM2320" s="105"/>
      <c r="AN2320" s="105"/>
      <c r="AO2320" s="105"/>
      <c r="AP2320" s="105"/>
      <c r="AQ2320" s="105"/>
      <c r="AR2320" s="105"/>
      <c r="AS2320" s="105"/>
      <c r="AT2320" s="105"/>
      <c r="AU2320" s="105"/>
      <c r="AV2320" s="105"/>
      <c r="AW2320" s="105"/>
      <c r="AX2320" s="105"/>
      <c r="AY2320" s="105"/>
      <c r="AZ2320" s="105"/>
      <c r="BA2320" s="105"/>
      <c r="BB2320" s="105"/>
      <c r="BC2320" s="105"/>
      <c r="BD2320" s="105"/>
      <c r="BE2320" s="105"/>
      <c r="BF2320" s="105"/>
      <c r="BG2320" s="105"/>
    </row>
    <row r="2321" spans="1:59" ht="15.6" x14ac:dyDescent="0.3">
      <c r="A2321" s="105" t="s">
        <v>4113</v>
      </c>
      <c r="B2321" s="105" t="s">
        <v>2256</v>
      </c>
      <c r="C2321" s="105" t="s">
        <v>2257</v>
      </c>
      <c r="D2321" s="105">
        <v>347</v>
      </c>
      <c r="E2321" s="105">
        <v>3</v>
      </c>
      <c r="F2321" s="129">
        <v>0</v>
      </c>
      <c r="G2321" s="148">
        <v>70.33</v>
      </c>
      <c r="H2321" s="105"/>
      <c r="I2321" s="105"/>
      <c r="J2321" s="105"/>
      <c r="K2321" s="105"/>
      <c r="L2321" s="105"/>
      <c r="M2321" s="105"/>
      <c r="N2321" s="105"/>
      <c r="O2321" s="105"/>
      <c r="P2321" s="105"/>
      <c r="Q2321" s="105"/>
      <c r="R2321" s="105"/>
      <c r="S2321" s="105"/>
      <c r="T2321" s="105"/>
      <c r="U2321" s="105"/>
      <c r="V2321" s="105"/>
      <c r="W2321" s="105"/>
      <c r="X2321" s="105"/>
      <c r="Y2321" s="105"/>
      <c r="Z2321" s="105"/>
      <c r="AA2321" s="105"/>
      <c r="AB2321" s="105"/>
      <c r="AC2321" s="105"/>
      <c r="AD2321" s="105"/>
      <c r="AE2321" s="105"/>
      <c r="AF2321" s="105"/>
      <c r="AG2321" s="105"/>
      <c r="AH2321" s="105"/>
      <c r="AI2321" s="105"/>
      <c r="AJ2321" s="105"/>
      <c r="AK2321" s="105"/>
      <c r="AL2321" s="105"/>
      <c r="AM2321" s="105"/>
      <c r="AN2321" s="105"/>
      <c r="AO2321" s="105"/>
      <c r="AP2321" s="105"/>
      <c r="AQ2321" s="105"/>
      <c r="AR2321" s="105"/>
      <c r="AS2321" s="105"/>
      <c r="AT2321" s="105"/>
      <c r="AU2321" s="105"/>
      <c r="AV2321" s="105"/>
      <c r="AW2321" s="105"/>
      <c r="AX2321" s="105"/>
      <c r="AY2321" s="105"/>
      <c r="AZ2321" s="105"/>
      <c r="BA2321" s="105"/>
      <c r="BB2321" s="105"/>
      <c r="BC2321" s="105"/>
      <c r="BD2321" s="105"/>
      <c r="BE2321" s="105"/>
      <c r="BF2321" s="105"/>
      <c r="BG2321" s="105"/>
    </row>
    <row r="2322" spans="1:59" ht="15.6" x14ac:dyDescent="0.3">
      <c r="A2322" s="105" t="s">
        <v>4113</v>
      </c>
      <c r="B2322" s="105" t="s">
        <v>2258</v>
      </c>
      <c r="C2322" s="105" t="s">
        <v>227</v>
      </c>
      <c r="D2322" s="105">
        <v>351</v>
      </c>
      <c r="E2322" s="105">
        <v>1</v>
      </c>
      <c r="F2322" s="129">
        <v>0</v>
      </c>
      <c r="G2322" s="148">
        <v>100</v>
      </c>
      <c r="H2322" s="105"/>
      <c r="I2322" s="105"/>
      <c r="J2322" s="105"/>
      <c r="K2322" s="105"/>
      <c r="L2322" s="105"/>
      <c r="M2322" s="105"/>
      <c r="N2322" s="105"/>
      <c r="O2322" s="105"/>
      <c r="P2322" s="105"/>
      <c r="Q2322" s="105"/>
      <c r="R2322" s="105"/>
      <c r="S2322" s="105"/>
      <c r="T2322" s="105"/>
      <c r="U2322" s="105"/>
      <c r="V2322" s="105"/>
      <c r="W2322" s="105"/>
      <c r="X2322" s="105"/>
      <c r="Y2322" s="105"/>
      <c r="Z2322" s="105"/>
      <c r="AA2322" s="105"/>
      <c r="AB2322" s="105"/>
      <c r="AC2322" s="105"/>
      <c r="AD2322" s="105"/>
      <c r="AE2322" s="105"/>
      <c r="AF2322" s="105"/>
      <c r="AG2322" s="105"/>
      <c r="AH2322" s="105"/>
      <c r="AI2322" s="105"/>
      <c r="AJ2322" s="105"/>
      <c r="AK2322" s="105"/>
      <c r="AL2322" s="105"/>
      <c r="AM2322" s="105"/>
      <c r="AN2322" s="105"/>
      <c r="AO2322" s="105"/>
      <c r="AP2322" s="105"/>
      <c r="AQ2322" s="105"/>
      <c r="AR2322" s="105"/>
      <c r="AS2322" s="105"/>
      <c r="AT2322" s="105"/>
      <c r="AU2322" s="105"/>
      <c r="AV2322" s="105"/>
      <c r="AW2322" s="105"/>
      <c r="AX2322" s="105"/>
      <c r="AY2322" s="105"/>
      <c r="AZ2322" s="105"/>
      <c r="BA2322" s="105"/>
      <c r="BB2322" s="105"/>
      <c r="BC2322" s="105"/>
      <c r="BD2322" s="105"/>
      <c r="BE2322" s="105"/>
      <c r="BF2322" s="105"/>
      <c r="BG2322" s="105"/>
    </row>
    <row r="2323" spans="1:59" ht="15.6" x14ac:dyDescent="0.3">
      <c r="A2323" s="105" t="s">
        <v>4115</v>
      </c>
      <c r="B2323" s="105" t="s">
        <v>2259</v>
      </c>
      <c r="C2323" s="105" t="s">
        <v>142</v>
      </c>
      <c r="D2323" s="105">
        <v>132</v>
      </c>
      <c r="E2323" s="105">
        <v>7</v>
      </c>
      <c r="F2323" s="128">
        <v>1.29613E-90</v>
      </c>
      <c r="G2323" s="148">
        <v>78.290000000000006</v>
      </c>
      <c r="H2323" s="105"/>
      <c r="I2323" s="105"/>
      <c r="J2323" s="105"/>
      <c r="K2323" s="105"/>
      <c r="L2323" s="105"/>
      <c r="M2323" s="105"/>
      <c r="N2323" s="105"/>
      <c r="O2323" s="105"/>
      <c r="P2323" s="105"/>
      <c r="Q2323" s="105"/>
      <c r="R2323" s="105"/>
      <c r="S2323" s="105"/>
      <c r="T2323" s="105"/>
      <c r="U2323" s="105"/>
      <c r="V2323" s="105"/>
      <c r="W2323" s="105"/>
      <c r="X2323" s="105"/>
      <c r="Y2323" s="105"/>
      <c r="Z2323" s="105"/>
      <c r="AA2323" s="105"/>
      <c r="AB2323" s="105"/>
      <c r="AC2323" s="105"/>
      <c r="AD2323" s="105"/>
      <c r="AE2323" s="105"/>
      <c r="AF2323" s="105"/>
      <c r="AG2323" s="105"/>
      <c r="AH2323" s="105"/>
      <c r="AI2323" s="105"/>
      <c r="AJ2323" s="105"/>
      <c r="AK2323" s="105"/>
      <c r="AL2323" s="105"/>
      <c r="AM2323" s="105"/>
      <c r="AN2323" s="105"/>
      <c r="AO2323" s="105"/>
      <c r="AP2323" s="105"/>
      <c r="AQ2323" s="105"/>
      <c r="AR2323" s="105"/>
      <c r="AS2323" s="105"/>
      <c r="AT2323" s="105"/>
      <c r="AU2323" s="105"/>
      <c r="AV2323" s="105"/>
      <c r="AW2323" s="105"/>
      <c r="AX2323" s="105"/>
      <c r="AY2323" s="105"/>
      <c r="AZ2323" s="105"/>
      <c r="BA2323" s="105"/>
      <c r="BB2323" s="105"/>
      <c r="BC2323" s="105"/>
      <c r="BD2323" s="105"/>
      <c r="BE2323" s="105"/>
      <c r="BF2323" s="105"/>
      <c r="BG2323" s="105"/>
    </row>
    <row r="2324" spans="1:59" ht="15.6" x14ac:dyDescent="0.3">
      <c r="A2324" s="105" t="s">
        <v>4115</v>
      </c>
      <c r="B2324" s="105" t="s">
        <v>2260</v>
      </c>
      <c r="C2324" s="105" t="s">
        <v>142</v>
      </c>
      <c r="D2324" s="105">
        <v>168</v>
      </c>
      <c r="E2324" s="105">
        <v>11</v>
      </c>
      <c r="F2324" s="128">
        <v>4.1219099999999998E-117</v>
      </c>
      <c r="G2324" s="148">
        <v>81.180000000000007</v>
      </c>
      <c r="H2324" s="105"/>
      <c r="I2324" s="105"/>
      <c r="J2324" s="105"/>
      <c r="K2324" s="105"/>
      <c r="L2324" s="105"/>
      <c r="M2324" s="105"/>
      <c r="N2324" s="105"/>
      <c r="O2324" s="105"/>
      <c r="P2324" s="105"/>
      <c r="Q2324" s="105"/>
      <c r="R2324" s="105"/>
      <c r="S2324" s="105"/>
      <c r="T2324" s="105"/>
      <c r="U2324" s="105"/>
      <c r="V2324" s="105"/>
      <c r="W2324" s="105"/>
      <c r="X2324" s="105"/>
      <c r="Y2324" s="105"/>
      <c r="Z2324" s="105"/>
      <c r="AA2324" s="105"/>
      <c r="AB2324" s="105"/>
      <c r="AC2324" s="105"/>
      <c r="AD2324" s="105"/>
      <c r="AE2324" s="105"/>
      <c r="AF2324" s="105"/>
      <c r="AG2324" s="105"/>
      <c r="AH2324" s="105"/>
      <c r="AI2324" s="105"/>
      <c r="AJ2324" s="105"/>
      <c r="AK2324" s="105"/>
      <c r="AL2324" s="105"/>
      <c r="AM2324" s="105"/>
      <c r="AN2324" s="105"/>
      <c r="AO2324" s="105"/>
      <c r="AP2324" s="105"/>
      <c r="AQ2324" s="105"/>
      <c r="AR2324" s="105"/>
      <c r="AS2324" s="105"/>
      <c r="AT2324" s="105"/>
      <c r="AU2324" s="105"/>
      <c r="AV2324" s="105"/>
      <c r="AW2324" s="105"/>
      <c r="AX2324" s="105"/>
      <c r="AY2324" s="105"/>
      <c r="AZ2324" s="105"/>
      <c r="BA2324" s="105"/>
      <c r="BB2324" s="105"/>
      <c r="BC2324" s="105"/>
      <c r="BD2324" s="105"/>
      <c r="BE2324" s="105"/>
      <c r="BF2324" s="105"/>
      <c r="BG2324" s="105"/>
    </row>
    <row r="2325" spans="1:59" ht="15.6" x14ac:dyDescent="0.3">
      <c r="A2325" s="105" t="s">
        <v>4115</v>
      </c>
      <c r="B2325" s="105" t="s">
        <v>2261</v>
      </c>
      <c r="C2325" s="105" t="s">
        <v>2262</v>
      </c>
      <c r="D2325" s="105">
        <v>233</v>
      </c>
      <c r="E2325" s="105">
        <v>16</v>
      </c>
      <c r="F2325" s="128">
        <v>1.5807599999999999E-161</v>
      </c>
      <c r="G2325" s="148">
        <v>66.06</v>
      </c>
      <c r="H2325" s="105"/>
      <c r="I2325" s="105"/>
      <c r="J2325" s="105"/>
      <c r="K2325" s="105"/>
      <c r="L2325" s="105"/>
      <c r="M2325" s="105"/>
      <c r="N2325" s="105"/>
      <c r="O2325" s="105"/>
      <c r="P2325" s="105"/>
      <c r="Q2325" s="105"/>
      <c r="R2325" s="105"/>
      <c r="S2325" s="105"/>
      <c r="T2325" s="105"/>
      <c r="U2325" s="105"/>
      <c r="V2325" s="105"/>
      <c r="W2325" s="105"/>
      <c r="X2325" s="105"/>
      <c r="Y2325" s="105"/>
      <c r="Z2325" s="105"/>
      <c r="AA2325" s="105"/>
      <c r="AB2325" s="105"/>
      <c r="AC2325" s="105"/>
      <c r="AD2325" s="105"/>
      <c r="AE2325" s="105"/>
      <c r="AF2325" s="105"/>
      <c r="AG2325" s="105"/>
      <c r="AH2325" s="105"/>
      <c r="AI2325" s="105"/>
      <c r="AJ2325" s="105"/>
      <c r="AK2325" s="105"/>
      <c r="AL2325" s="105"/>
      <c r="AM2325" s="105"/>
      <c r="AN2325" s="105"/>
      <c r="AO2325" s="105"/>
      <c r="AP2325" s="105"/>
      <c r="AQ2325" s="105"/>
      <c r="AR2325" s="105"/>
      <c r="AS2325" s="105"/>
      <c r="AT2325" s="105"/>
      <c r="AU2325" s="105"/>
      <c r="AV2325" s="105"/>
      <c r="AW2325" s="105"/>
      <c r="AX2325" s="105"/>
      <c r="AY2325" s="105"/>
      <c r="AZ2325" s="105"/>
      <c r="BA2325" s="105"/>
      <c r="BB2325" s="105"/>
      <c r="BC2325" s="105"/>
      <c r="BD2325" s="105"/>
      <c r="BE2325" s="105"/>
      <c r="BF2325" s="105"/>
      <c r="BG2325" s="105"/>
    </row>
    <row r="2326" spans="1:59" ht="15.6" x14ac:dyDescent="0.3">
      <c r="A2326" s="105" t="s">
        <v>3886</v>
      </c>
      <c r="B2326" s="105" t="s">
        <v>2263</v>
      </c>
      <c r="C2326" s="105" t="s">
        <v>2264</v>
      </c>
      <c r="D2326" s="105">
        <v>131</v>
      </c>
      <c r="E2326" s="105">
        <v>1</v>
      </c>
      <c r="F2326" s="128">
        <v>4.1007400000000002E-89</v>
      </c>
      <c r="G2326" s="148">
        <v>100</v>
      </c>
      <c r="H2326" s="105"/>
      <c r="I2326" s="105"/>
      <c r="J2326" s="105"/>
      <c r="K2326" s="105"/>
      <c r="L2326" s="105"/>
      <c r="M2326" s="105"/>
      <c r="N2326" s="105"/>
      <c r="O2326" s="105"/>
      <c r="P2326" s="105"/>
      <c r="Q2326" s="105"/>
      <c r="R2326" s="105"/>
      <c r="S2326" s="105"/>
      <c r="T2326" s="105"/>
      <c r="U2326" s="105"/>
      <c r="V2326" s="105"/>
      <c r="W2326" s="105"/>
      <c r="X2326" s="105"/>
      <c r="Y2326" s="105"/>
      <c r="Z2326" s="105"/>
      <c r="AA2326" s="105"/>
      <c r="AB2326" s="105"/>
      <c r="AC2326" s="105"/>
      <c r="AD2326" s="105"/>
      <c r="AE2326" s="105"/>
      <c r="AF2326" s="105"/>
      <c r="AG2326" s="105"/>
      <c r="AH2326" s="105"/>
      <c r="AI2326" s="105"/>
      <c r="AJ2326" s="105"/>
      <c r="AK2326" s="105"/>
      <c r="AL2326" s="105"/>
      <c r="AM2326" s="105"/>
      <c r="AN2326" s="105"/>
      <c r="AO2326" s="105"/>
      <c r="AP2326" s="105"/>
      <c r="AQ2326" s="105"/>
      <c r="AR2326" s="105"/>
      <c r="AS2326" s="105"/>
      <c r="AT2326" s="105"/>
      <c r="AU2326" s="105"/>
      <c r="AV2326" s="105"/>
      <c r="AW2326" s="105"/>
      <c r="AX2326" s="105"/>
      <c r="AY2326" s="105"/>
      <c r="AZ2326" s="105"/>
      <c r="BA2326" s="105"/>
      <c r="BB2326" s="105"/>
      <c r="BC2326" s="105"/>
      <c r="BD2326" s="105"/>
      <c r="BE2326" s="105"/>
      <c r="BF2326" s="105"/>
      <c r="BG2326" s="105"/>
    </row>
    <row r="2327" spans="1:59" ht="15.6" x14ac:dyDescent="0.3">
      <c r="A2327" s="105" t="s">
        <v>3886</v>
      </c>
      <c r="B2327" s="105" t="s">
        <v>2265</v>
      </c>
      <c r="C2327" s="105" t="s">
        <v>139</v>
      </c>
      <c r="D2327" s="105">
        <v>285</v>
      </c>
      <c r="E2327" s="105">
        <v>8</v>
      </c>
      <c r="F2327" s="129">
        <v>0</v>
      </c>
      <c r="G2327" s="148">
        <v>82.25</v>
      </c>
      <c r="H2327" s="105"/>
      <c r="I2327" s="105"/>
      <c r="J2327" s="105"/>
      <c r="K2327" s="105"/>
      <c r="L2327" s="105"/>
      <c r="M2327" s="105"/>
      <c r="N2327" s="105"/>
      <c r="O2327" s="105"/>
      <c r="P2327" s="105"/>
      <c r="Q2327" s="105"/>
      <c r="R2327" s="105"/>
      <c r="S2327" s="105"/>
      <c r="T2327" s="105"/>
      <c r="U2327" s="105"/>
      <c r="V2327" s="105"/>
      <c r="W2327" s="105"/>
      <c r="X2327" s="105"/>
      <c r="Y2327" s="105"/>
      <c r="Z2327" s="105"/>
      <c r="AA2327" s="105"/>
      <c r="AB2327" s="105"/>
      <c r="AC2327" s="105"/>
      <c r="AD2327" s="105"/>
      <c r="AE2327" s="105"/>
      <c r="AF2327" s="105"/>
      <c r="AG2327" s="105"/>
      <c r="AH2327" s="105"/>
      <c r="AI2327" s="105"/>
      <c r="AJ2327" s="105"/>
      <c r="AK2327" s="105"/>
      <c r="AL2327" s="105"/>
      <c r="AM2327" s="105"/>
      <c r="AN2327" s="105"/>
      <c r="AO2327" s="105"/>
      <c r="AP2327" s="105"/>
      <c r="AQ2327" s="105"/>
      <c r="AR2327" s="105"/>
      <c r="AS2327" s="105"/>
      <c r="AT2327" s="105"/>
      <c r="AU2327" s="105"/>
      <c r="AV2327" s="105"/>
      <c r="AW2327" s="105"/>
      <c r="AX2327" s="105"/>
      <c r="AY2327" s="105"/>
      <c r="AZ2327" s="105"/>
      <c r="BA2327" s="105"/>
      <c r="BB2327" s="105"/>
      <c r="BC2327" s="105"/>
      <c r="BD2327" s="105"/>
      <c r="BE2327" s="105"/>
      <c r="BF2327" s="105"/>
      <c r="BG2327" s="105"/>
    </row>
    <row r="2328" spans="1:59" ht="15.6" x14ac:dyDescent="0.3">
      <c r="A2328" s="105" t="s">
        <v>4116</v>
      </c>
      <c r="B2328" s="105" t="s">
        <v>2266</v>
      </c>
      <c r="C2328" s="105" t="s">
        <v>2267</v>
      </c>
      <c r="D2328" s="105">
        <v>296</v>
      </c>
      <c r="E2328" s="105">
        <v>4</v>
      </c>
      <c r="F2328" s="129">
        <v>0</v>
      </c>
      <c r="G2328" s="148">
        <v>77.25</v>
      </c>
      <c r="H2328" s="105"/>
      <c r="I2328" s="105"/>
      <c r="J2328" s="105"/>
      <c r="K2328" s="105"/>
      <c r="L2328" s="105"/>
      <c r="M2328" s="105"/>
      <c r="N2328" s="105"/>
      <c r="O2328" s="105"/>
      <c r="P2328" s="105"/>
      <c r="Q2328" s="105"/>
      <c r="R2328" s="105"/>
      <c r="S2328" s="105"/>
      <c r="T2328" s="105"/>
      <c r="U2328" s="105"/>
      <c r="V2328" s="105"/>
      <c r="W2328" s="105"/>
      <c r="X2328" s="105"/>
      <c r="Y2328" s="105"/>
      <c r="Z2328" s="105"/>
      <c r="AA2328" s="105"/>
      <c r="AB2328" s="105"/>
      <c r="AC2328" s="105"/>
      <c r="AD2328" s="105"/>
      <c r="AE2328" s="105"/>
      <c r="AF2328" s="105"/>
      <c r="AG2328" s="105"/>
      <c r="AH2328" s="105"/>
      <c r="AI2328" s="105"/>
      <c r="AJ2328" s="105"/>
      <c r="AK2328" s="105"/>
      <c r="AL2328" s="105"/>
      <c r="AM2328" s="105"/>
      <c r="AN2328" s="105"/>
      <c r="AO2328" s="105"/>
      <c r="AP2328" s="105"/>
      <c r="AQ2328" s="105"/>
      <c r="AR2328" s="105"/>
      <c r="AS2328" s="105"/>
      <c r="AT2328" s="105"/>
      <c r="AU2328" s="105"/>
      <c r="AV2328" s="105"/>
      <c r="AW2328" s="105"/>
      <c r="AX2328" s="105"/>
      <c r="AY2328" s="105"/>
      <c r="AZ2328" s="105"/>
      <c r="BA2328" s="105"/>
      <c r="BB2328" s="105"/>
      <c r="BC2328" s="105"/>
      <c r="BD2328" s="105"/>
      <c r="BE2328" s="105"/>
      <c r="BF2328" s="105"/>
      <c r="BG2328" s="105"/>
    </row>
    <row r="2329" spans="1:59" ht="15.6" x14ac:dyDescent="0.3">
      <c r="A2329" s="105" t="s">
        <v>4116</v>
      </c>
      <c r="B2329" s="105" t="s">
        <v>2268</v>
      </c>
      <c r="C2329" s="105" t="s">
        <v>134</v>
      </c>
      <c r="D2329" s="105">
        <v>341</v>
      </c>
      <c r="E2329" s="105">
        <v>4</v>
      </c>
      <c r="F2329" s="129">
        <v>0</v>
      </c>
      <c r="G2329" s="148">
        <v>73.75</v>
      </c>
      <c r="H2329" s="105"/>
      <c r="I2329" s="105"/>
      <c r="J2329" s="105"/>
      <c r="K2329" s="105"/>
      <c r="L2329" s="105"/>
      <c r="M2329" s="105"/>
      <c r="N2329" s="105"/>
      <c r="O2329" s="105"/>
      <c r="P2329" s="105"/>
      <c r="Q2329" s="105"/>
      <c r="R2329" s="105"/>
      <c r="S2329" s="105"/>
      <c r="T2329" s="105"/>
      <c r="U2329" s="105"/>
      <c r="V2329" s="105"/>
      <c r="W2329" s="105"/>
      <c r="X2329" s="105"/>
      <c r="Y2329" s="105"/>
      <c r="Z2329" s="105"/>
      <c r="AA2329" s="105"/>
      <c r="AB2329" s="105"/>
      <c r="AC2329" s="105"/>
      <c r="AD2329" s="105"/>
      <c r="AE2329" s="105"/>
      <c r="AF2329" s="105"/>
      <c r="AG2329" s="105"/>
      <c r="AH2329" s="105"/>
      <c r="AI2329" s="105"/>
      <c r="AJ2329" s="105"/>
      <c r="AK2329" s="105"/>
      <c r="AL2329" s="105"/>
      <c r="AM2329" s="105"/>
      <c r="AN2329" s="105"/>
      <c r="AO2329" s="105"/>
      <c r="AP2329" s="105"/>
      <c r="AQ2329" s="105"/>
      <c r="AR2329" s="105"/>
      <c r="AS2329" s="105"/>
      <c r="AT2329" s="105"/>
      <c r="AU2329" s="105"/>
      <c r="AV2329" s="105"/>
      <c r="AW2329" s="105"/>
      <c r="AX2329" s="105"/>
      <c r="AY2329" s="105"/>
      <c r="AZ2329" s="105"/>
      <c r="BA2329" s="105"/>
      <c r="BB2329" s="105"/>
      <c r="BC2329" s="105"/>
      <c r="BD2329" s="105"/>
      <c r="BE2329" s="105"/>
      <c r="BF2329" s="105"/>
      <c r="BG2329" s="105"/>
    </row>
    <row r="2330" spans="1:59" ht="15.6" x14ac:dyDescent="0.3">
      <c r="A2330" s="105" t="s">
        <v>4117</v>
      </c>
      <c r="B2330" s="105" t="s">
        <v>4118</v>
      </c>
      <c r="C2330" s="105" t="s">
        <v>2269</v>
      </c>
      <c r="D2330" s="105">
        <v>286</v>
      </c>
      <c r="E2330" s="105">
        <v>14</v>
      </c>
      <c r="F2330" s="129">
        <v>0</v>
      </c>
      <c r="G2330" s="148">
        <v>91.71</v>
      </c>
      <c r="H2330" s="105"/>
      <c r="I2330" s="105"/>
      <c r="J2330" s="105"/>
      <c r="K2330" s="105"/>
      <c r="L2330" s="105"/>
      <c r="M2330" s="105"/>
      <c r="N2330" s="105"/>
      <c r="O2330" s="105"/>
      <c r="P2330" s="105"/>
      <c r="Q2330" s="105" t="s">
        <v>2275</v>
      </c>
      <c r="R2330" s="105" t="s">
        <v>2276</v>
      </c>
      <c r="S2330" s="105" t="s">
        <v>2277</v>
      </c>
      <c r="T2330" s="105" t="s">
        <v>2278</v>
      </c>
      <c r="U2330" s="105" t="s">
        <v>2279</v>
      </c>
      <c r="V2330" s="105" t="s">
        <v>2280</v>
      </c>
      <c r="W2330" s="105" t="s">
        <v>2281</v>
      </c>
      <c r="X2330" s="105" t="s">
        <v>213</v>
      </c>
      <c r="Y2330" s="105" t="s">
        <v>216</v>
      </c>
      <c r="Z2330" s="105" t="s">
        <v>212</v>
      </c>
      <c r="AA2330" s="105" t="s">
        <v>2282</v>
      </c>
      <c r="AB2330" s="105" t="s">
        <v>2283</v>
      </c>
      <c r="AC2330" s="105" t="s">
        <v>2270</v>
      </c>
      <c r="AD2330" s="105" t="s">
        <v>2271</v>
      </c>
      <c r="AE2330" s="105" t="s">
        <v>2284</v>
      </c>
      <c r="AF2330" s="105" t="s">
        <v>2273</v>
      </c>
      <c r="AG2330" s="105" t="s">
        <v>2274</v>
      </c>
      <c r="AH2330" s="105"/>
      <c r="AI2330" s="105"/>
      <c r="AJ2330" s="105"/>
      <c r="AK2330" s="105"/>
      <c r="AL2330" s="105"/>
      <c r="AM2330" s="105"/>
      <c r="AN2330" s="105"/>
      <c r="AO2330" s="105"/>
      <c r="AP2330" s="105"/>
      <c r="AQ2330" s="105"/>
      <c r="AR2330" s="105"/>
      <c r="AS2330" s="105"/>
      <c r="AT2330" s="105"/>
      <c r="AU2330" s="105"/>
      <c r="AV2330" s="105"/>
      <c r="AW2330" s="105"/>
      <c r="AX2330" s="105"/>
      <c r="AY2330" s="105"/>
      <c r="AZ2330" s="105"/>
      <c r="BA2330" s="105"/>
      <c r="BB2330" s="105"/>
      <c r="BC2330" s="105"/>
      <c r="BD2330" s="105"/>
      <c r="BE2330" s="105"/>
      <c r="BF2330" s="105"/>
      <c r="BG2330" s="105"/>
    </row>
    <row r="2331" spans="1:59" ht="15.6" x14ac:dyDescent="0.3">
      <c r="A2331" s="105" t="s">
        <v>4117</v>
      </c>
      <c r="B2331" s="105" t="s">
        <v>2285</v>
      </c>
      <c r="C2331" s="105" t="s">
        <v>2269</v>
      </c>
      <c r="D2331" s="105">
        <v>286</v>
      </c>
      <c r="E2331" s="105">
        <v>14</v>
      </c>
      <c r="F2331" s="129">
        <v>0</v>
      </c>
      <c r="G2331" s="148">
        <v>91.71</v>
      </c>
      <c r="H2331" s="105"/>
      <c r="I2331" s="105"/>
      <c r="J2331" s="105"/>
      <c r="K2331" s="105"/>
      <c r="L2331" s="105"/>
      <c r="M2331" s="105"/>
      <c r="N2331" s="105"/>
      <c r="O2331" s="105"/>
      <c r="P2331" s="105"/>
      <c r="Q2331" s="105" t="s">
        <v>2275</v>
      </c>
      <c r="R2331" s="105" t="s">
        <v>2276</v>
      </c>
      <c r="S2331" s="105" t="s">
        <v>2277</v>
      </c>
      <c r="T2331" s="105" t="s">
        <v>2278</v>
      </c>
      <c r="U2331" s="105" t="s">
        <v>2279</v>
      </c>
      <c r="V2331" s="105" t="s">
        <v>2280</v>
      </c>
      <c r="W2331" s="105" t="s">
        <v>2281</v>
      </c>
      <c r="X2331" s="105" t="s">
        <v>216</v>
      </c>
      <c r="Y2331" s="105" t="s">
        <v>213</v>
      </c>
      <c r="Z2331" s="105" t="s">
        <v>212</v>
      </c>
      <c r="AA2331" s="105" t="s">
        <v>2282</v>
      </c>
      <c r="AB2331" s="105" t="s">
        <v>2283</v>
      </c>
      <c r="AC2331" s="105" t="s">
        <v>2270</v>
      </c>
      <c r="AD2331" s="105" t="s">
        <v>2271</v>
      </c>
      <c r="AE2331" s="105" t="s">
        <v>2284</v>
      </c>
      <c r="AF2331" s="105" t="s">
        <v>2273</v>
      </c>
      <c r="AG2331" s="105" t="s">
        <v>2274</v>
      </c>
      <c r="AH2331" s="105"/>
      <c r="AI2331" s="105"/>
      <c r="AJ2331" s="105"/>
      <c r="AK2331" s="105"/>
      <c r="AL2331" s="105"/>
      <c r="AM2331" s="105"/>
      <c r="AN2331" s="105"/>
      <c r="AO2331" s="105"/>
      <c r="AP2331" s="105"/>
      <c r="AQ2331" s="105"/>
      <c r="AR2331" s="105"/>
      <c r="AS2331" s="105"/>
      <c r="AT2331" s="105"/>
      <c r="AU2331" s="105"/>
      <c r="AV2331" s="105"/>
      <c r="AW2331" s="105"/>
      <c r="AX2331" s="105"/>
      <c r="AY2331" s="105"/>
      <c r="AZ2331" s="105"/>
      <c r="BA2331" s="105"/>
      <c r="BB2331" s="105"/>
      <c r="BC2331" s="105"/>
      <c r="BD2331" s="105"/>
      <c r="BE2331" s="105"/>
      <c r="BF2331" s="105"/>
      <c r="BG2331" s="105"/>
    </row>
    <row r="2332" spans="1:59" ht="15.6" x14ac:dyDescent="0.3">
      <c r="A2332" s="105" t="s">
        <v>4117</v>
      </c>
      <c r="B2332" s="105" t="s">
        <v>2286</v>
      </c>
      <c r="C2332" s="105" t="s">
        <v>2269</v>
      </c>
      <c r="D2332" s="105">
        <v>313</v>
      </c>
      <c r="E2332" s="105">
        <v>14</v>
      </c>
      <c r="F2332" s="129">
        <v>0</v>
      </c>
      <c r="G2332" s="148">
        <v>88.29</v>
      </c>
      <c r="H2332" s="105"/>
      <c r="I2332" s="105"/>
      <c r="J2332" s="105"/>
      <c r="K2332" s="105"/>
      <c r="L2332" s="105"/>
      <c r="M2332" s="105"/>
      <c r="N2332" s="105"/>
      <c r="O2332" s="105"/>
      <c r="P2332" s="105"/>
      <c r="Q2332" s="105" t="s">
        <v>2287</v>
      </c>
      <c r="R2332" s="105" t="s">
        <v>2270</v>
      </c>
      <c r="S2332" s="105" t="s">
        <v>2271</v>
      </c>
      <c r="T2332" s="105" t="s">
        <v>282</v>
      </c>
      <c r="U2332" s="105" t="s">
        <v>2288</v>
      </c>
      <c r="V2332" s="105" t="s">
        <v>2289</v>
      </c>
      <c r="W2332" s="105" t="s">
        <v>2290</v>
      </c>
      <c r="X2332" s="105" t="s">
        <v>2291</v>
      </c>
      <c r="Y2332" s="105" t="s">
        <v>2272</v>
      </c>
      <c r="Z2332" s="105" t="s">
        <v>2292</v>
      </c>
      <c r="AA2332" s="105" t="s">
        <v>2293</v>
      </c>
      <c r="AB2332" s="105" t="s">
        <v>2292</v>
      </c>
      <c r="AC2332" s="105" t="s">
        <v>2273</v>
      </c>
      <c r="AD2332" s="105" t="s">
        <v>2274</v>
      </c>
      <c r="AE2332" s="105" t="s">
        <v>2275</v>
      </c>
      <c r="AF2332" s="105" t="s">
        <v>2276</v>
      </c>
      <c r="AG2332" s="105" t="s">
        <v>2277</v>
      </c>
      <c r="AH2332" s="105" t="s">
        <v>2294</v>
      </c>
      <c r="AI2332" s="105" t="s">
        <v>2279</v>
      </c>
      <c r="AJ2332" s="105" t="s">
        <v>2281</v>
      </c>
      <c r="AK2332" s="105" t="s">
        <v>2280</v>
      </c>
      <c r="AL2332" s="105" t="s">
        <v>216</v>
      </c>
      <c r="AM2332" s="105" t="s">
        <v>212</v>
      </c>
      <c r="AN2332" s="105" t="s">
        <v>213</v>
      </c>
      <c r="AO2332" s="105" t="s">
        <v>2282</v>
      </c>
      <c r="AP2332" s="105" t="s">
        <v>2282</v>
      </c>
      <c r="AQ2332" s="105" t="s">
        <v>2283</v>
      </c>
      <c r="AR2332" s="105" t="s">
        <v>2270</v>
      </c>
      <c r="AS2332" s="105" t="s">
        <v>2271</v>
      </c>
      <c r="AT2332" s="105" t="s">
        <v>2284</v>
      </c>
      <c r="AU2332" s="105" t="s">
        <v>2273</v>
      </c>
      <c r="AV2332" s="105" t="s">
        <v>2274</v>
      </c>
      <c r="AW2332" s="105"/>
      <c r="AX2332" s="105"/>
      <c r="AY2332" s="105"/>
      <c r="AZ2332" s="105"/>
      <c r="BA2332" s="105"/>
      <c r="BB2332" s="105"/>
      <c r="BC2332" s="105"/>
      <c r="BD2332" s="105"/>
      <c r="BE2332" s="105"/>
      <c r="BF2332" s="105"/>
      <c r="BG2332" s="105"/>
    </row>
    <row r="2333" spans="1:59" ht="15.6" x14ac:dyDescent="0.3">
      <c r="A2333" s="105" t="s">
        <v>4119</v>
      </c>
      <c r="B2333" s="105" t="s">
        <v>2295</v>
      </c>
      <c r="C2333" s="105" t="s">
        <v>81</v>
      </c>
      <c r="D2333" s="105">
        <v>138</v>
      </c>
      <c r="E2333" s="105">
        <v>1</v>
      </c>
      <c r="F2333" s="128">
        <v>3.9308299999999997E-94</v>
      </c>
      <c r="G2333" s="148">
        <v>100</v>
      </c>
      <c r="H2333" s="105"/>
      <c r="I2333" s="105"/>
      <c r="J2333" s="105"/>
      <c r="K2333" s="105"/>
      <c r="L2333" s="105"/>
      <c r="M2333" s="105"/>
      <c r="N2333" s="105"/>
      <c r="O2333" s="105"/>
      <c r="P2333" s="105"/>
      <c r="Q2333" s="105"/>
      <c r="R2333" s="105"/>
      <c r="S2333" s="105"/>
      <c r="T2333" s="105"/>
      <c r="U2333" s="105"/>
      <c r="V2333" s="105"/>
      <c r="W2333" s="105"/>
      <c r="X2333" s="105"/>
      <c r="Y2333" s="105"/>
      <c r="Z2333" s="105"/>
      <c r="AA2333" s="105"/>
      <c r="AB2333" s="105"/>
      <c r="AC2333" s="105"/>
      <c r="AD2333" s="105"/>
      <c r="AE2333" s="105"/>
      <c r="AF2333" s="105"/>
      <c r="AG2333" s="105"/>
      <c r="AH2333" s="105"/>
      <c r="AI2333" s="105"/>
      <c r="AJ2333" s="105"/>
      <c r="AK2333" s="105"/>
      <c r="AL2333" s="105"/>
      <c r="AM2333" s="105"/>
      <c r="AN2333" s="105"/>
      <c r="AO2333" s="105"/>
      <c r="AP2333" s="105"/>
      <c r="AQ2333" s="105"/>
      <c r="AR2333" s="105"/>
      <c r="AS2333" s="105"/>
      <c r="AT2333" s="105"/>
      <c r="AU2333" s="105"/>
      <c r="AV2333" s="105"/>
      <c r="AW2333" s="105"/>
      <c r="AX2333" s="105"/>
      <c r="AY2333" s="105"/>
      <c r="AZ2333" s="105"/>
      <c r="BA2333" s="105"/>
      <c r="BB2333" s="105"/>
      <c r="BC2333" s="105"/>
      <c r="BD2333" s="105"/>
      <c r="BE2333" s="105"/>
      <c r="BF2333" s="105"/>
      <c r="BG2333" s="105"/>
    </row>
    <row r="2334" spans="1:59" ht="15.6" x14ac:dyDescent="0.3">
      <c r="A2334" s="105" t="s">
        <v>4119</v>
      </c>
      <c r="B2334" s="105" t="s">
        <v>2296</v>
      </c>
      <c r="C2334" s="105" t="s">
        <v>81</v>
      </c>
      <c r="D2334" s="105">
        <v>138</v>
      </c>
      <c r="E2334" s="105">
        <v>1</v>
      </c>
      <c r="F2334" s="128">
        <v>1.5737200000000001E-93</v>
      </c>
      <c r="G2334" s="148">
        <v>99</v>
      </c>
      <c r="H2334" s="105"/>
      <c r="I2334" s="105"/>
      <c r="J2334" s="105"/>
      <c r="K2334" s="105"/>
      <c r="L2334" s="105"/>
      <c r="M2334" s="105"/>
      <c r="N2334" s="105"/>
      <c r="O2334" s="105"/>
      <c r="P2334" s="105"/>
      <c r="Q2334" s="105"/>
      <c r="R2334" s="105"/>
      <c r="S2334" s="105"/>
      <c r="T2334" s="105"/>
      <c r="U2334" s="105"/>
      <c r="V2334" s="105"/>
      <c r="W2334" s="105"/>
      <c r="X2334" s="105"/>
      <c r="Y2334" s="105"/>
      <c r="Z2334" s="105"/>
      <c r="AA2334" s="105"/>
      <c r="AB2334" s="105"/>
      <c r="AC2334" s="105"/>
      <c r="AD2334" s="105"/>
      <c r="AE2334" s="105"/>
      <c r="AF2334" s="105"/>
      <c r="AG2334" s="105"/>
      <c r="AH2334" s="105"/>
      <c r="AI2334" s="105"/>
      <c r="AJ2334" s="105"/>
      <c r="AK2334" s="105"/>
      <c r="AL2334" s="105"/>
      <c r="AM2334" s="105"/>
      <c r="AN2334" s="105"/>
      <c r="AO2334" s="105"/>
      <c r="AP2334" s="105"/>
      <c r="AQ2334" s="105"/>
      <c r="AR2334" s="105"/>
      <c r="AS2334" s="105"/>
      <c r="AT2334" s="105"/>
      <c r="AU2334" s="105"/>
      <c r="AV2334" s="105"/>
      <c r="AW2334" s="105"/>
      <c r="AX2334" s="105"/>
      <c r="AY2334" s="105"/>
      <c r="AZ2334" s="105"/>
      <c r="BA2334" s="105"/>
      <c r="BB2334" s="105"/>
      <c r="BC2334" s="105"/>
      <c r="BD2334" s="105"/>
      <c r="BE2334" s="105"/>
      <c r="BF2334" s="105"/>
      <c r="BG2334" s="105"/>
    </row>
    <row r="2335" spans="1:59" ht="15.6" x14ac:dyDescent="0.3">
      <c r="A2335" s="105" t="s">
        <v>4119</v>
      </c>
      <c r="B2335" s="105" t="s">
        <v>2297</v>
      </c>
      <c r="C2335" s="105" t="s">
        <v>2298</v>
      </c>
      <c r="D2335" s="105">
        <v>92</v>
      </c>
      <c r="E2335" s="105">
        <v>1</v>
      </c>
      <c r="F2335" s="128">
        <v>2.2983800000000001E-56</v>
      </c>
      <c r="G2335" s="148">
        <v>100</v>
      </c>
      <c r="H2335" s="105"/>
      <c r="I2335" s="105"/>
      <c r="J2335" s="105"/>
      <c r="K2335" s="105"/>
      <c r="L2335" s="105"/>
      <c r="M2335" s="105"/>
      <c r="N2335" s="105"/>
      <c r="O2335" s="105"/>
      <c r="P2335" s="105"/>
      <c r="Q2335" s="105"/>
      <c r="R2335" s="105"/>
      <c r="S2335" s="105"/>
      <c r="T2335" s="105"/>
      <c r="U2335" s="105"/>
      <c r="V2335" s="105"/>
      <c r="W2335" s="105"/>
      <c r="X2335" s="105"/>
      <c r="Y2335" s="105"/>
      <c r="Z2335" s="105"/>
      <c r="AA2335" s="105"/>
      <c r="AB2335" s="105"/>
      <c r="AC2335" s="105"/>
      <c r="AD2335" s="105"/>
      <c r="AE2335" s="105"/>
      <c r="AF2335" s="105"/>
      <c r="AG2335" s="105"/>
      <c r="AH2335" s="105"/>
      <c r="AI2335" s="105"/>
      <c r="AJ2335" s="105"/>
      <c r="AK2335" s="105"/>
      <c r="AL2335" s="105"/>
      <c r="AM2335" s="105"/>
      <c r="AN2335" s="105"/>
      <c r="AO2335" s="105"/>
      <c r="AP2335" s="105"/>
      <c r="AQ2335" s="105"/>
      <c r="AR2335" s="105"/>
      <c r="AS2335" s="105"/>
      <c r="AT2335" s="105"/>
      <c r="AU2335" s="105"/>
      <c r="AV2335" s="105"/>
      <c r="AW2335" s="105"/>
      <c r="AX2335" s="105"/>
      <c r="AY2335" s="105"/>
      <c r="AZ2335" s="105"/>
      <c r="BA2335" s="105"/>
      <c r="BB2335" s="105"/>
      <c r="BC2335" s="105"/>
      <c r="BD2335" s="105"/>
      <c r="BE2335" s="105"/>
      <c r="BF2335" s="105"/>
      <c r="BG2335" s="105"/>
    </row>
    <row r="2336" spans="1:59" ht="15.6" x14ac:dyDescent="0.3">
      <c r="A2336" s="105" t="s">
        <v>4120</v>
      </c>
      <c r="B2336" s="105" t="s">
        <v>2299</v>
      </c>
      <c r="C2336" s="105" t="s">
        <v>2300</v>
      </c>
      <c r="D2336" s="105">
        <v>192</v>
      </c>
      <c r="E2336" s="105">
        <v>2</v>
      </c>
      <c r="F2336" s="128">
        <v>1.01847E-136</v>
      </c>
      <c r="G2336" s="148">
        <v>75</v>
      </c>
      <c r="H2336" s="105"/>
      <c r="I2336" s="105"/>
      <c r="J2336" s="105"/>
      <c r="K2336" s="105"/>
      <c r="L2336" s="105"/>
      <c r="M2336" s="105"/>
      <c r="N2336" s="105"/>
      <c r="O2336" s="105"/>
      <c r="P2336" s="105"/>
      <c r="Q2336" s="105"/>
      <c r="R2336" s="105"/>
      <c r="S2336" s="105"/>
      <c r="T2336" s="105"/>
      <c r="U2336" s="105"/>
      <c r="V2336" s="105"/>
      <c r="W2336" s="105"/>
      <c r="X2336" s="105"/>
      <c r="Y2336" s="105"/>
      <c r="Z2336" s="105"/>
      <c r="AA2336" s="105"/>
      <c r="AB2336" s="105"/>
      <c r="AC2336" s="105"/>
      <c r="AD2336" s="105"/>
      <c r="AE2336" s="105"/>
      <c r="AF2336" s="105"/>
      <c r="AG2336" s="105"/>
      <c r="AH2336" s="105"/>
      <c r="AI2336" s="105"/>
      <c r="AJ2336" s="105"/>
      <c r="AK2336" s="105"/>
      <c r="AL2336" s="105"/>
      <c r="AM2336" s="105"/>
      <c r="AN2336" s="105"/>
      <c r="AO2336" s="105"/>
      <c r="AP2336" s="105"/>
      <c r="AQ2336" s="105"/>
      <c r="AR2336" s="105"/>
      <c r="AS2336" s="105"/>
      <c r="AT2336" s="105"/>
      <c r="AU2336" s="105"/>
      <c r="AV2336" s="105"/>
      <c r="AW2336" s="105"/>
      <c r="AX2336" s="105"/>
      <c r="AY2336" s="105"/>
      <c r="AZ2336" s="105"/>
      <c r="BA2336" s="105"/>
      <c r="BB2336" s="105"/>
      <c r="BC2336" s="105"/>
      <c r="BD2336" s="105"/>
      <c r="BE2336" s="105"/>
      <c r="BF2336" s="105"/>
      <c r="BG2336" s="105"/>
    </row>
    <row r="2337" spans="1:59" ht="15.6" x14ac:dyDescent="0.3">
      <c r="A2337" s="105" t="s">
        <v>4120</v>
      </c>
      <c r="B2337" s="105" t="s">
        <v>2301</v>
      </c>
      <c r="C2337" s="105" t="s">
        <v>2302</v>
      </c>
      <c r="D2337" s="105">
        <v>202</v>
      </c>
      <c r="E2337" s="105">
        <v>2</v>
      </c>
      <c r="F2337" s="128">
        <v>1.0750399999999999E-145</v>
      </c>
      <c r="G2337" s="148">
        <v>75</v>
      </c>
      <c r="H2337" s="105"/>
      <c r="I2337" s="105"/>
      <c r="J2337" s="105"/>
      <c r="K2337" s="105"/>
      <c r="L2337" s="105"/>
      <c r="M2337" s="105"/>
      <c r="N2337" s="105"/>
      <c r="O2337" s="105"/>
      <c r="P2337" s="105"/>
      <c r="Q2337" s="105" t="s">
        <v>84</v>
      </c>
      <c r="R2337" s="105"/>
      <c r="S2337" s="105"/>
      <c r="T2337" s="105"/>
      <c r="U2337" s="105"/>
      <c r="V2337" s="105"/>
      <c r="W2337" s="105"/>
      <c r="X2337" s="105"/>
      <c r="Y2337" s="105"/>
      <c r="Z2337" s="105"/>
      <c r="AA2337" s="105"/>
      <c r="AB2337" s="105"/>
      <c r="AC2337" s="105"/>
      <c r="AD2337" s="105"/>
      <c r="AE2337" s="105"/>
      <c r="AF2337" s="105"/>
      <c r="AG2337" s="105"/>
      <c r="AH2337" s="105"/>
      <c r="AI2337" s="105"/>
      <c r="AJ2337" s="105"/>
      <c r="AK2337" s="105"/>
      <c r="AL2337" s="105"/>
      <c r="AM2337" s="105"/>
      <c r="AN2337" s="105"/>
      <c r="AO2337" s="105"/>
      <c r="AP2337" s="105"/>
      <c r="AQ2337" s="105"/>
      <c r="AR2337" s="105"/>
      <c r="AS2337" s="105"/>
      <c r="AT2337" s="105"/>
      <c r="AU2337" s="105"/>
      <c r="AV2337" s="105"/>
      <c r="AW2337" s="105"/>
      <c r="AX2337" s="105"/>
      <c r="AY2337" s="105"/>
      <c r="AZ2337" s="105"/>
      <c r="BA2337" s="105"/>
      <c r="BB2337" s="105"/>
      <c r="BC2337" s="105"/>
      <c r="BD2337" s="105"/>
      <c r="BE2337" s="105"/>
      <c r="BF2337" s="105"/>
      <c r="BG2337" s="105"/>
    </row>
    <row r="2338" spans="1:59" ht="15.6" x14ac:dyDescent="0.3">
      <c r="A2338" s="105" t="s">
        <v>4120</v>
      </c>
      <c r="B2338" s="105" t="s">
        <v>2303</v>
      </c>
      <c r="C2338" s="105" t="s">
        <v>2304</v>
      </c>
      <c r="D2338" s="105">
        <v>203</v>
      </c>
      <c r="E2338" s="105">
        <v>1</v>
      </c>
      <c r="F2338" s="128">
        <v>5.7277500000000004E-147</v>
      </c>
      <c r="G2338" s="148">
        <v>100</v>
      </c>
      <c r="H2338" s="105"/>
      <c r="I2338" s="105"/>
      <c r="J2338" s="105"/>
      <c r="K2338" s="105"/>
      <c r="L2338" s="105"/>
      <c r="M2338" s="105"/>
      <c r="N2338" s="105"/>
      <c r="O2338" s="105"/>
      <c r="P2338" s="105"/>
      <c r="Q2338" s="105"/>
      <c r="R2338" s="105"/>
      <c r="S2338" s="105"/>
      <c r="T2338" s="105"/>
      <c r="U2338" s="105"/>
      <c r="V2338" s="105"/>
      <c r="W2338" s="105"/>
      <c r="X2338" s="105"/>
      <c r="Y2338" s="105"/>
      <c r="Z2338" s="105"/>
      <c r="AA2338" s="105"/>
      <c r="AB2338" s="105"/>
      <c r="AC2338" s="105"/>
      <c r="AD2338" s="105"/>
      <c r="AE2338" s="105"/>
      <c r="AF2338" s="105"/>
      <c r="AG2338" s="105"/>
      <c r="AH2338" s="105"/>
      <c r="AI2338" s="105"/>
      <c r="AJ2338" s="105"/>
      <c r="AK2338" s="105"/>
      <c r="AL2338" s="105"/>
      <c r="AM2338" s="105"/>
      <c r="AN2338" s="105"/>
      <c r="AO2338" s="105"/>
      <c r="AP2338" s="105"/>
      <c r="AQ2338" s="105"/>
      <c r="AR2338" s="105"/>
      <c r="AS2338" s="105"/>
      <c r="AT2338" s="105"/>
      <c r="AU2338" s="105"/>
      <c r="AV2338" s="105"/>
      <c r="AW2338" s="105"/>
      <c r="AX2338" s="105"/>
      <c r="AY2338" s="105"/>
      <c r="AZ2338" s="105"/>
      <c r="BA2338" s="105"/>
      <c r="BB2338" s="105"/>
      <c r="BC2338" s="105"/>
      <c r="BD2338" s="105"/>
      <c r="BE2338" s="105"/>
      <c r="BF2338" s="105"/>
      <c r="BG2338" s="105"/>
    </row>
    <row r="2339" spans="1:59" ht="15.6" x14ac:dyDescent="0.3">
      <c r="A2339" s="105" t="s">
        <v>4121</v>
      </c>
      <c r="B2339" s="105" t="s">
        <v>2305</v>
      </c>
      <c r="C2339" s="105" t="s">
        <v>2306</v>
      </c>
      <c r="D2339" s="105">
        <v>826</v>
      </c>
      <c r="E2339" s="105">
        <v>20</v>
      </c>
      <c r="F2339" s="129">
        <v>0</v>
      </c>
      <c r="G2339" s="148">
        <v>60.6</v>
      </c>
      <c r="H2339" s="105"/>
      <c r="I2339" s="105"/>
      <c r="J2339" s="105"/>
      <c r="K2339" s="105"/>
      <c r="L2339" s="105"/>
      <c r="M2339" s="105"/>
      <c r="N2339" s="105"/>
      <c r="O2339" s="105"/>
      <c r="P2339" s="105"/>
      <c r="Q2339" s="105" t="s">
        <v>2307</v>
      </c>
      <c r="R2339" s="105" t="s">
        <v>2308</v>
      </c>
      <c r="S2339" s="105" t="s">
        <v>2115</v>
      </c>
      <c r="T2339" s="105" t="s">
        <v>822</v>
      </c>
      <c r="U2339" s="105" t="s">
        <v>2309</v>
      </c>
      <c r="V2339" s="105" t="s">
        <v>2310</v>
      </c>
      <c r="W2339" s="105" t="s">
        <v>2311</v>
      </c>
      <c r="X2339" s="105" t="s">
        <v>990</v>
      </c>
      <c r="Y2339" s="105" t="s">
        <v>1420</v>
      </c>
      <c r="Z2339" s="105" t="s">
        <v>634</v>
      </c>
      <c r="AA2339" s="105" t="s">
        <v>2116</v>
      </c>
      <c r="AB2339" s="105" t="s">
        <v>2312</v>
      </c>
      <c r="AC2339" s="105" t="s">
        <v>2313</v>
      </c>
      <c r="AD2339" s="105" t="s">
        <v>2117</v>
      </c>
      <c r="AE2339" s="105" t="s">
        <v>2118</v>
      </c>
      <c r="AF2339" s="105" t="s">
        <v>2119</v>
      </c>
      <c r="AG2339" s="105" t="s">
        <v>2120</v>
      </c>
      <c r="AH2339" s="105" t="s">
        <v>2121</v>
      </c>
      <c r="AI2339" s="105" t="s">
        <v>2314</v>
      </c>
      <c r="AJ2339" s="105" t="s">
        <v>199</v>
      </c>
      <c r="AK2339" s="105" t="s">
        <v>199</v>
      </c>
      <c r="AL2339" s="105"/>
      <c r="AM2339" s="105"/>
      <c r="AN2339" s="105"/>
      <c r="AO2339" s="105"/>
      <c r="AP2339" s="105"/>
      <c r="AQ2339" s="105"/>
      <c r="AR2339" s="105"/>
      <c r="AS2339" s="105"/>
      <c r="AT2339" s="105"/>
      <c r="AU2339" s="105"/>
      <c r="AV2339" s="105"/>
      <c r="AW2339" s="105"/>
      <c r="AX2339" s="105"/>
      <c r="AY2339" s="105"/>
      <c r="AZ2339" s="105"/>
      <c r="BA2339" s="105"/>
      <c r="BB2339" s="105"/>
      <c r="BC2339" s="105"/>
      <c r="BD2339" s="105"/>
      <c r="BE2339" s="105"/>
      <c r="BF2339" s="105"/>
      <c r="BG2339" s="105"/>
    </row>
    <row r="2340" spans="1:59" ht="15.6" x14ac:dyDescent="0.3">
      <c r="A2340" s="105" t="s">
        <v>4121</v>
      </c>
      <c r="B2340" s="105" t="s">
        <v>2315</v>
      </c>
      <c r="C2340" s="105" t="s">
        <v>2316</v>
      </c>
      <c r="D2340" s="105">
        <v>794</v>
      </c>
      <c r="E2340" s="105">
        <v>7</v>
      </c>
      <c r="F2340" s="129">
        <v>0</v>
      </c>
      <c r="G2340" s="148">
        <v>65.86</v>
      </c>
      <c r="H2340" s="105"/>
      <c r="I2340" s="105"/>
      <c r="J2340" s="105"/>
      <c r="K2340" s="105"/>
      <c r="L2340" s="105"/>
      <c r="M2340" s="105"/>
      <c r="N2340" s="105"/>
      <c r="O2340" s="105"/>
      <c r="P2340" s="105"/>
      <c r="Q2340" s="105" t="s">
        <v>2317</v>
      </c>
      <c r="R2340" s="105" t="s">
        <v>199</v>
      </c>
      <c r="S2340" s="105" t="s">
        <v>199</v>
      </c>
      <c r="T2340" s="105"/>
      <c r="U2340" s="105"/>
      <c r="V2340" s="105"/>
      <c r="W2340" s="105"/>
      <c r="X2340" s="105"/>
      <c r="Y2340" s="105"/>
      <c r="Z2340" s="105"/>
      <c r="AA2340" s="105"/>
      <c r="AB2340" s="105"/>
      <c r="AC2340" s="105"/>
      <c r="AD2340" s="105"/>
      <c r="AE2340" s="105"/>
      <c r="AF2340" s="105"/>
      <c r="AG2340" s="105"/>
      <c r="AH2340" s="105"/>
      <c r="AI2340" s="105"/>
      <c r="AJ2340" s="105"/>
      <c r="AK2340" s="105"/>
      <c r="AL2340" s="105"/>
      <c r="AM2340" s="105"/>
      <c r="AN2340" s="105"/>
      <c r="AO2340" s="105"/>
      <c r="AP2340" s="105"/>
      <c r="AQ2340" s="105"/>
      <c r="AR2340" s="105"/>
      <c r="AS2340" s="105"/>
      <c r="AT2340" s="105"/>
      <c r="AU2340" s="105"/>
      <c r="AV2340" s="105"/>
      <c r="AW2340" s="105"/>
      <c r="AX2340" s="105"/>
      <c r="AY2340" s="105"/>
      <c r="AZ2340" s="105"/>
      <c r="BA2340" s="105"/>
      <c r="BB2340" s="105"/>
      <c r="BC2340" s="105"/>
      <c r="BD2340" s="105"/>
      <c r="BE2340" s="105"/>
      <c r="BF2340" s="105"/>
      <c r="BG2340" s="105"/>
    </row>
    <row r="2341" spans="1:59" ht="15.6" x14ac:dyDescent="0.3">
      <c r="A2341" s="105" t="s">
        <v>4121</v>
      </c>
      <c r="B2341" s="105" t="s">
        <v>4122</v>
      </c>
      <c r="C2341" s="105" t="s">
        <v>2316</v>
      </c>
      <c r="D2341" s="105">
        <v>453</v>
      </c>
      <c r="E2341" s="105">
        <v>20</v>
      </c>
      <c r="F2341" s="129">
        <v>0</v>
      </c>
      <c r="G2341" s="148">
        <v>61.95</v>
      </c>
      <c r="H2341" s="105"/>
      <c r="I2341" s="105"/>
      <c r="J2341" s="105"/>
      <c r="K2341" s="105"/>
      <c r="L2341" s="105"/>
      <c r="M2341" s="105"/>
      <c r="N2341" s="105"/>
      <c r="O2341" s="105"/>
      <c r="P2341" s="105"/>
      <c r="Q2341" s="105" t="s">
        <v>1303</v>
      </c>
      <c r="R2341" s="105" t="s">
        <v>2310</v>
      </c>
      <c r="S2341" s="105" t="s">
        <v>2311</v>
      </c>
      <c r="T2341" s="105" t="s">
        <v>2116</v>
      </c>
      <c r="U2341" s="105" t="s">
        <v>2313</v>
      </c>
      <c r="V2341" s="105" t="s">
        <v>2117</v>
      </c>
      <c r="W2341" s="105" t="s">
        <v>2118</v>
      </c>
      <c r="X2341" s="105" t="s">
        <v>2119</v>
      </c>
      <c r="Y2341" s="105" t="s">
        <v>2120</v>
      </c>
      <c r="Z2341" s="105" t="s">
        <v>2121</v>
      </c>
      <c r="AA2341" s="105" t="s">
        <v>2318</v>
      </c>
      <c r="AB2341" s="105" t="s">
        <v>2131</v>
      </c>
      <c r="AC2341" s="105" t="s">
        <v>2133</v>
      </c>
      <c r="AD2341" s="105" t="s">
        <v>2134</v>
      </c>
      <c r="AE2341" s="105" t="s">
        <v>2139</v>
      </c>
      <c r="AF2341" s="105"/>
      <c r="AG2341" s="105"/>
      <c r="AH2341" s="105"/>
      <c r="AI2341" s="105"/>
      <c r="AJ2341" s="105"/>
      <c r="AK2341" s="105"/>
      <c r="AL2341" s="105"/>
      <c r="AM2341" s="105"/>
      <c r="AN2341" s="105"/>
      <c r="AO2341" s="105"/>
      <c r="AP2341" s="105"/>
      <c r="AQ2341" s="105"/>
      <c r="AR2341" s="105"/>
      <c r="AS2341" s="105"/>
      <c r="AT2341" s="105"/>
      <c r="AU2341" s="105"/>
      <c r="AV2341" s="105"/>
      <c r="AW2341" s="105"/>
      <c r="AX2341" s="105"/>
      <c r="AY2341" s="105"/>
      <c r="AZ2341" s="105"/>
      <c r="BA2341" s="105"/>
      <c r="BB2341" s="105"/>
      <c r="BC2341" s="105"/>
      <c r="BD2341" s="105"/>
      <c r="BE2341" s="105"/>
      <c r="BF2341" s="105"/>
      <c r="BG2341" s="105"/>
    </row>
    <row r="2342" spans="1:59" ht="15.6" x14ac:dyDescent="0.3">
      <c r="A2342" s="105" t="s">
        <v>4121</v>
      </c>
      <c r="B2342" s="105" t="s">
        <v>4123</v>
      </c>
      <c r="C2342" s="105" t="s">
        <v>2316</v>
      </c>
      <c r="D2342" s="105">
        <v>397</v>
      </c>
      <c r="E2342" s="105">
        <v>20</v>
      </c>
      <c r="F2342" s="129">
        <v>0</v>
      </c>
      <c r="G2342" s="148">
        <v>61.5</v>
      </c>
      <c r="H2342" s="105"/>
      <c r="I2342" s="105"/>
      <c r="J2342" s="105"/>
      <c r="K2342" s="105"/>
      <c r="L2342" s="105"/>
      <c r="M2342" s="105"/>
      <c r="N2342" s="105"/>
      <c r="O2342" s="105"/>
      <c r="P2342" s="105"/>
      <c r="Q2342" s="105" t="s">
        <v>1303</v>
      </c>
      <c r="R2342" s="105" t="s">
        <v>2310</v>
      </c>
      <c r="S2342" s="105" t="s">
        <v>2311</v>
      </c>
      <c r="T2342" s="105" t="s">
        <v>2116</v>
      </c>
      <c r="U2342" s="105" t="s">
        <v>2313</v>
      </c>
      <c r="V2342" s="105" t="s">
        <v>2117</v>
      </c>
      <c r="W2342" s="105" t="s">
        <v>2118</v>
      </c>
      <c r="X2342" s="105" t="s">
        <v>2119</v>
      </c>
      <c r="Y2342" s="105" t="s">
        <v>2120</v>
      </c>
      <c r="Z2342" s="105" t="s">
        <v>2121</v>
      </c>
      <c r="AA2342" s="105" t="s">
        <v>84</v>
      </c>
      <c r="AB2342" s="105" t="s">
        <v>84</v>
      </c>
      <c r="AC2342" s="105" t="s">
        <v>84</v>
      </c>
      <c r="AD2342" s="105"/>
      <c r="AE2342" s="105"/>
      <c r="AF2342" s="105"/>
      <c r="AG2342" s="105"/>
      <c r="AH2342" s="105"/>
      <c r="AI2342" s="105"/>
      <c r="AJ2342" s="105"/>
      <c r="AK2342" s="105"/>
      <c r="AL2342" s="105"/>
      <c r="AM2342" s="105"/>
      <c r="AN2342" s="105"/>
      <c r="AO2342" s="105"/>
      <c r="AP2342" s="105"/>
      <c r="AQ2342" s="105"/>
      <c r="AR2342" s="105"/>
      <c r="AS2342" s="105"/>
      <c r="AT2342" s="105"/>
      <c r="AU2342" s="105"/>
      <c r="AV2342" s="105"/>
      <c r="AW2342" s="105"/>
      <c r="AX2342" s="105"/>
      <c r="AY2342" s="105"/>
      <c r="AZ2342" s="105"/>
      <c r="BA2342" s="105"/>
      <c r="BB2342" s="105"/>
      <c r="BC2342" s="105"/>
      <c r="BD2342" s="105"/>
      <c r="BE2342" s="105"/>
      <c r="BF2342" s="105"/>
      <c r="BG2342" s="105"/>
    </row>
    <row r="2343" spans="1:59" ht="15.6" x14ac:dyDescent="0.3">
      <c r="A2343" s="105" t="s">
        <v>4124</v>
      </c>
      <c r="B2343" s="105" t="s">
        <v>2319</v>
      </c>
      <c r="C2343" s="105" t="s">
        <v>313</v>
      </c>
      <c r="D2343" s="105">
        <v>121</v>
      </c>
      <c r="E2343" s="105">
        <v>1</v>
      </c>
      <c r="F2343" s="128">
        <v>4.7910900000000002E-80</v>
      </c>
      <c r="G2343" s="148">
        <v>100</v>
      </c>
      <c r="H2343" s="105"/>
      <c r="I2343" s="105"/>
      <c r="J2343" s="105"/>
      <c r="K2343" s="105"/>
      <c r="L2343" s="105"/>
      <c r="M2343" s="105"/>
      <c r="N2343" s="105"/>
      <c r="O2343" s="105"/>
      <c r="P2343" s="105"/>
      <c r="Q2343" s="105"/>
      <c r="R2343" s="105"/>
      <c r="S2343" s="105"/>
      <c r="T2343" s="105"/>
      <c r="U2343" s="105"/>
      <c r="V2343" s="105"/>
      <c r="W2343" s="105"/>
      <c r="X2343" s="105"/>
      <c r="Y2343" s="105"/>
      <c r="Z2343" s="105"/>
      <c r="AA2343" s="105"/>
      <c r="AB2343" s="105"/>
      <c r="AC2343" s="105"/>
      <c r="AD2343" s="105"/>
      <c r="AE2343" s="105"/>
      <c r="AF2343" s="105"/>
      <c r="AG2343" s="105"/>
      <c r="AH2343" s="105"/>
      <c r="AI2343" s="105"/>
      <c r="AJ2343" s="105"/>
      <c r="AK2343" s="105"/>
      <c r="AL2343" s="105"/>
      <c r="AM2343" s="105"/>
      <c r="AN2343" s="105"/>
      <c r="AO2343" s="105"/>
      <c r="AP2343" s="105"/>
      <c r="AQ2343" s="105"/>
      <c r="AR2343" s="105"/>
      <c r="AS2343" s="105"/>
      <c r="AT2343" s="105"/>
      <c r="AU2343" s="105"/>
      <c r="AV2343" s="105"/>
      <c r="AW2343" s="105"/>
      <c r="AX2343" s="105"/>
      <c r="AY2343" s="105"/>
      <c r="AZ2343" s="105"/>
      <c r="BA2343" s="105"/>
      <c r="BB2343" s="105"/>
      <c r="BC2343" s="105"/>
      <c r="BD2343" s="105"/>
      <c r="BE2343" s="105"/>
      <c r="BF2343" s="105"/>
      <c r="BG2343" s="105"/>
    </row>
    <row r="2344" spans="1:59" ht="15.6" x14ac:dyDescent="0.3">
      <c r="A2344" s="105" t="s">
        <v>4124</v>
      </c>
      <c r="B2344" s="105" t="s">
        <v>4125</v>
      </c>
      <c r="C2344" s="105" t="s">
        <v>2320</v>
      </c>
      <c r="D2344" s="105">
        <v>136</v>
      </c>
      <c r="E2344" s="105">
        <v>8</v>
      </c>
      <c r="F2344" s="128">
        <v>8.6057600000000004E-93</v>
      </c>
      <c r="G2344" s="148">
        <v>85.75</v>
      </c>
      <c r="H2344" s="105"/>
      <c r="I2344" s="105"/>
      <c r="J2344" s="105"/>
      <c r="K2344" s="105"/>
      <c r="L2344" s="105"/>
      <c r="M2344" s="105"/>
      <c r="N2344" s="105"/>
      <c r="O2344" s="105"/>
      <c r="P2344" s="105"/>
      <c r="Q2344" s="105" t="s">
        <v>2321</v>
      </c>
      <c r="R2344" s="105" t="s">
        <v>2138</v>
      </c>
      <c r="S2344" s="105" t="s">
        <v>2118</v>
      </c>
      <c r="T2344" s="105" t="s">
        <v>2322</v>
      </c>
      <c r="U2344" s="105" t="s">
        <v>2119</v>
      </c>
      <c r="V2344" s="105" t="s">
        <v>2120</v>
      </c>
      <c r="W2344" s="105" t="s">
        <v>2323</v>
      </c>
      <c r="X2344" s="105" t="s">
        <v>2121</v>
      </c>
      <c r="Y2344" s="105" t="s">
        <v>84</v>
      </c>
      <c r="Z2344" s="105" t="s">
        <v>84</v>
      </c>
      <c r="AA2344" s="105" t="s">
        <v>84</v>
      </c>
      <c r="AB2344" s="105"/>
      <c r="AC2344" s="105"/>
      <c r="AD2344" s="105"/>
      <c r="AE2344" s="105"/>
      <c r="AF2344" s="105"/>
      <c r="AG2344" s="105"/>
      <c r="AH2344" s="105"/>
      <c r="AI2344" s="105"/>
      <c r="AJ2344" s="105"/>
      <c r="AK2344" s="105"/>
      <c r="AL2344" s="105"/>
      <c r="AM2344" s="105"/>
      <c r="AN2344" s="105"/>
      <c r="AO2344" s="105"/>
      <c r="AP2344" s="105"/>
      <c r="AQ2344" s="105"/>
      <c r="AR2344" s="105"/>
      <c r="AS2344" s="105"/>
      <c r="AT2344" s="105"/>
      <c r="AU2344" s="105"/>
      <c r="AV2344" s="105"/>
      <c r="AW2344" s="105"/>
      <c r="AX2344" s="105"/>
      <c r="AY2344" s="105"/>
      <c r="AZ2344" s="105"/>
      <c r="BA2344" s="105"/>
      <c r="BB2344" s="105"/>
      <c r="BC2344" s="105"/>
      <c r="BD2344" s="105"/>
      <c r="BE2344" s="105"/>
      <c r="BF2344" s="105"/>
      <c r="BG2344" s="105"/>
    </row>
    <row r="2345" spans="1:59" ht="15.6" x14ac:dyDescent="0.3">
      <c r="A2345" s="105" t="s">
        <v>4124</v>
      </c>
      <c r="B2345" s="105" t="s">
        <v>4126</v>
      </c>
      <c r="C2345" s="105" t="s">
        <v>2320</v>
      </c>
      <c r="D2345" s="105">
        <v>134</v>
      </c>
      <c r="E2345" s="105">
        <v>8</v>
      </c>
      <c r="F2345" s="128">
        <v>4.8197600000000002E-91</v>
      </c>
      <c r="G2345" s="148">
        <v>85.75</v>
      </c>
      <c r="H2345" s="105"/>
      <c r="I2345" s="105"/>
      <c r="J2345" s="105"/>
      <c r="K2345" s="105"/>
      <c r="L2345" s="105"/>
      <c r="M2345" s="105"/>
      <c r="N2345" s="105"/>
      <c r="O2345" s="105"/>
      <c r="P2345" s="105"/>
      <c r="Q2345" s="105" t="s">
        <v>2321</v>
      </c>
      <c r="R2345" s="105" t="s">
        <v>2138</v>
      </c>
      <c r="S2345" s="105" t="s">
        <v>2118</v>
      </c>
      <c r="T2345" s="105" t="s">
        <v>2322</v>
      </c>
      <c r="U2345" s="105" t="s">
        <v>2119</v>
      </c>
      <c r="V2345" s="105" t="s">
        <v>2120</v>
      </c>
      <c r="W2345" s="105" t="s">
        <v>2323</v>
      </c>
      <c r="X2345" s="105" t="s">
        <v>2121</v>
      </c>
      <c r="Y2345" s="105" t="s">
        <v>84</v>
      </c>
      <c r="Z2345" s="105" t="s">
        <v>84</v>
      </c>
      <c r="AA2345" s="105" t="s">
        <v>84</v>
      </c>
      <c r="AB2345" s="105"/>
      <c r="AC2345" s="105"/>
      <c r="AD2345" s="105"/>
      <c r="AE2345" s="105"/>
      <c r="AF2345" s="105"/>
      <c r="AG2345" s="105"/>
      <c r="AH2345" s="105"/>
      <c r="AI2345" s="105"/>
      <c r="AJ2345" s="105"/>
      <c r="AK2345" s="105"/>
      <c r="AL2345" s="105"/>
      <c r="AM2345" s="105"/>
      <c r="AN2345" s="105"/>
      <c r="AO2345" s="105"/>
      <c r="AP2345" s="105"/>
      <c r="AQ2345" s="105"/>
      <c r="AR2345" s="105"/>
      <c r="AS2345" s="105"/>
      <c r="AT2345" s="105"/>
      <c r="AU2345" s="105"/>
      <c r="AV2345" s="105"/>
      <c r="AW2345" s="105"/>
      <c r="AX2345" s="105"/>
      <c r="AY2345" s="105"/>
      <c r="AZ2345" s="105"/>
      <c r="BA2345" s="105"/>
      <c r="BB2345" s="105"/>
      <c r="BC2345" s="105"/>
      <c r="BD2345" s="105"/>
      <c r="BE2345" s="105"/>
      <c r="BF2345" s="105"/>
      <c r="BG2345" s="105"/>
    </row>
    <row r="2346" spans="1:59" ht="15.6" x14ac:dyDescent="0.3">
      <c r="A2346" s="105" t="s">
        <v>4124</v>
      </c>
      <c r="B2346" s="105" t="s">
        <v>4127</v>
      </c>
      <c r="C2346" s="105" t="s">
        <v>2320</v>
      </c>
      <c r="D2346" s="105">
        <v>134</v>
      </c>
      <c r="E2346" s="105">
        <v>8</v>
      </c>
      <c r="F2346" s="128">
        <v>4.8197600000000002E-91</v>
      </c>
      <c r="G2346" s="148">
        <v>85.75</v>
      </c>
      <c r="H2346" s="105"/>
      <c r="I2346" s="105"/>
      <c r="J2346" s="105"/>
      <c r="K2346" s="105"/>
      <c r="L2346" s="105"/>
      <c r="M2346" s="105"/>
      <c r="N2346" s="105"/>
      <c r="O2346" s="105"/>
      <c r="P2346" s="105"/>
      <c r="Q2346" s="105" t="s">
        <v>2321</v>
      </c>
      <c r="R2346" s="105" t="s">
        <v>2138</v>
      </c>
      <c r="S2346" s="105" t="s">
        <v>2118</v>
      </c>
      <c r="T2346" s="105" t="s">
        <v>2322</v>
      </c>
      <c r="U2346" s="105" t="s">
        <v>2119</v>
      </c>
      <c r="V2346" s="105" t="s">
        <v>2120</v>
      </c>
      <c r="W2346" s="105" t="s">
        <v>2323</v>
      </c>
      <c r="X2346" s="105" t="s">
        <v>2121</v>
      </c>
      <c r="Y2346" s="105" t="s">
        <v>84</v>
      </c>
      <c r="Z2346" s="105" t="s">
        <v>84</v>
      </c>
      <c r="AA2346" s="105" t="s">
        <v>84</v>
      </c>
      <c r="AB2346" s="105"/>
      <c r="AC2346" s="105"/>
      <c r="AD2346" s="105"/>
      <c r="AE2346" s="105"/>
      <c r="AF2346" s="105"/>
      <c r="AG2346" s="105"/>
      <c r="AH2346" s="105"/>
      <c r="AI2346" s="105"/>
      <c r="AJ2346" s="105"/>
      <c r="AK2346" s="105"/>
      <c r="AL2346" s="105"/>
      <c r="AM2346" s="105"/>
      <c r="AN2346" s="105"/>
      <c r="AO2346" s="105"/>
      <c r="AP2346" s="105"/>
      <c r="AQ2346" s="105"/>
      <c r="AR2346" s="105"/>
      <c r="AS2346" s="105"/>
      <c r="AT2346" s="105"/>
      <c r="AU2346" s="105"/>
      <c r="AV2346" s="105"/>
      <c r="AW2346" s="105"/>
      <c r="AX2346" s="105"/>
      <c r="AY2346" s="105"/>
      <c r="AZ2346" s="105"/>
      <c r="BA2346" s="105"/>
      <c r="BB2346" s="105"/>
      <c r="BC2346" s="105"/>
      <c r="BD2346" s="105"/>
      <c r="BE2346" s="105"/>
      <c r="BF2346" s="105"/>
      <c r="BG2346" s="105"/>
    </row>
    <row r="2347" spans="1:59" ht="15.6" x14ac:dyDescent="0.3">
      <c r="A2347" s="105" t="s">
        <v>4124</v>
      </c>
      <c r="B2347" s="105" t="s">
        <v>2324</v>
      </c>
      <c r="C2347" s="105" t="s">
        <v>83</v>
      </c>
      <c r="D2347" s="105">
        <v>116</v>
      </c>
      <c r="E2347" s="105">
        <v>3</v>
      </c>
      <c r="F2347" s="128">
        <v>1.8533299999999999E-77</v>
      </c>
      <c r="G2347" s="148">
        <v>77</v>
      </c>
      <c r="H2347" s="105"/>
      <c r="I2347" s="105"/>
      <c r="J2347" s="105"/>
      <c r="K2347" s="105"/>
      <c r="L2347" s="105"/>
      <c r="M2347" s="105"/>
      <c r="N2347" s="105"/>
      <c r="O2347" s="105"/>
      <c r="P2347" s="105"/>
      <c r="Q2347" s="105" t="s">
        <v>84</v>
      </c>
      <c r="R2347" s="105"/>
      <c r="S2347" s="105"/>
      <c r="T2347" s="105"/>
      <c r="U2347" s="105"/>
      <c r="V2347" s="105"/>
      <c r="W2347" s="105"/>
      <c r="X2347" s="105"/>
      <c r="Y2347" s="105"/>
      <c r="Z2347" s="105"/>
      <c r="AA2347" s="105"/>
      <c r="AB2347" s="105"/>
      <c r="AC2347" s="105"/>
      <c r="AD2347" s="105"/>
      <c r="AE2347" s="105"/>
      <c r="AF2347" s="105"/>
      <c r="AG2347" s="105"/>
      <c r="AH2347" s="105"/>
      <c r="AI2347" s="105"/>
      <c r="AJ2347" s="105"/>
      <c r="AK2347" s="105"/>
      <c r="AL2347" s="105"/>
      <c r="AM2347" s="105"/>
      <c r="AN2347" s="105"/>
      <c r="AO2347" s="105"/>
      <c r="AP2347" s="105"/>
      <c r="AQ2347" s="105"/>
      <c r="AR2347" s="105"/>
      <c r="AS2347" s="105"/>
      <c r="AT2347" s="105"/>
      <c r="AU2347" s="105"/>
      <c r="AV2347" s="105"/>
      <c r="AW2347" s="105"/>
      <c r="AX2347" s="105"/>
      <c r="AY2347" s="105"/>
      <c r="AZ2347" s="105"/>
      <c r="BA2347" s="105"/>
      <c r="BB2347" s="105"/>
      <c r="BC2347" s="105"/>
      <c r="BD2347" s="105"/>
      <c r="BE2347" s="105"/>
      <c r="BF2347" s="105"/>
      <c r="BG2347" s="105"/>
    </row>
    <row r="2348" spans="1:59" ht="15.6" x14ac:dyDescent="0.3">
      <c r="A2348" s="105" t="s">
        <v>4124</v>
      </c>
      <c r="B2348" s="105" t="s">
        <v>2325</v>
      </c>
      <c r="C2348" s="105" t="s">
        <v>2326</v>
      </c>
      <c r="D2348" s="105">
        <v>100</v>
      </c>
      <c r="E2348" s="105">
        <v>4</v>
      </c>
      <c r="F2348" s="128">
        <v>3.9521299999999996E-65</v>
      </c>
      <c r="G2348" s="148">
        <v>73.25</v>
      </c>
      <c r="H2348" s="105"/>
      <c r="I2348" s="105"/>
      <c r="J2348" s="105"/>
      <c r="K2348" s="105"/>
      <c r="L2348" s="105"/>
      <c r="M2348" s="105"/>
      <c r="N2348" s="105"/>
      <c r="O2348" s="105"/>
      <c r="P2348" s="105"/>
      <c r="Q2348" s="105" t="s">
        <v>84</v>
      </c>
      <c r="R2348" s="105"/>
      <c r="S2348" s="105"/>
      <c r="T2348" s="105"/>
      <c r="U2348" s="105"/>
      <c r="V2348" s="105"/>
      <c r="W2348" s="105"/>
      <c r="X2348" s="105"/>
      <c r="Y2348" s="105"/>
      <c r="Z2348" s="105"/>
      <c r="AA2348" s="105"/>
      <c r="AB2348" s="105"/>
      <c r="AC2348" s="105"/>
      <c r="AD2348" s="105"/>
      <c r="AE2348" s="105"/>
      <c r="AF2348" s="105"/>
      <c r="AG2348" s="105"/>
      <c r="AH2348" s="105"/>
      <c r="AI2348" s="105"/>
      <c r="AJ2348" s="105"/>
      <c r="AK2348" s="105"/>
      <c r="AL2348" s="105"/>
      <c r="AM2348" s="105"/>
      <c r="AN2348" s="105"/>
      <c r="AO2348" s="105"/>
      <c r="AP2348" s="105"/>
      <c r="AQ2348" s="105"/>
      <c r="AR2348" s="105"/>
      <c r="AS2348" s="105"/>
      <c r="AT2348" s="105"/>
      <c r="AU2348" s="105"/>
      <c r="AV2348" s="105"/>
      <c r="AW2348" s="105"/>
      <c r="AX2348" s="105"/>
      <c r="AY2348" s="105"/>
      <c r="AZ2348" s="105"/>
      <c r="BA2348" s="105"/>
      <c r="BB2348" s="105"/>
      <c r="BC2348" s="105"/>
      <c r="BD2348" s="105"/>
      <c r="BE2348" s="105"/>
      <c r="BF2348" s="105"/>
      <c r="BG2348" s="105"/>
    </row>
    <row r="2349" spans="1:59" ht="15.6" x14ac:dyDescent="0.3">
      <c r="A2349" s="105" t="s">
        <v>4128</v>
      </c>
      <c r="B2349" s="105" t="s">
        <v>2327</v>
      </c>
      <c r="C2349" s="105" t="s">
        <v>227</v>
      </c>
      <c r="D2349" s="105">
        <v>218</v>
      </c>
      <c r="E2349" s="105">
        <v>3</v>
      </c>
      <c r="F2349" s="128">
        <v>1.5594099999999999E-157</v>
      </c>
      <c r="G2349" s="148">
        <v>72</v>
      </c>
      <c r="H2349" s="105"/>
      <c r="I2349" s="105"/>
      <c r="J2349" s="105"/>
      <c r="K2349" s="105"/>
      <c r="L2349" s="105"/>
      <c r="M2349" s="105"/>
      <c r="N2349" s="105"/>
      <c r="O2349" s="105"/>
      <c r="P2349" s="105"/>
      <c r="Q2349" s="105"/>
      <c r="R2349" s="105"/>
      <c r="S2349" s="105"/>
      <c r="T2349" s="105"/>
      <c r="U2349" s="105"/>
      <c r="V2349" s="105"/>
      <c r="W2349" s="105"/>
      <c r="X2349" s="105"/>
      <c r="Y2349" s="105"/>
      <c r="Z2349" s="105"/>
      <c r="AA2349" s="105"/>
      <c r="AB2349" s="105"/>
      <c r="AC2349" s="105"/>
      <c r="AD2349" s="105"/>
      <c r="AE2349" s="105"/>
      <c r="AF2349" s="105"/>
      <c r="AG2349" s="105"/>
      <c r="AH2349" s="105"/>
      <c r="AI2349" s="105"/>
      <c r="AJ2349" s="105"/>
      <c r="AK2349" s="105"/>
      <c r="AL2349" s="105"/>
      <c r="AM2349" s="105"/>
      <c r="AN2349" s="105"/>
      <c r="AO2349" s="105"/>
      <c r="AP2349" s="105"/>
      <c r="AQ2349" s="105"/>
      <c r="AR2349" s="105"/>
      <c r="AS2349" s="105"/>
      <c r="AT2349" s="105"/>
      <c r="AU2349" s="105"/>
      <c r="AV2349" s="105"/>
      <c r="AW2349" s="105"/>
      <c r="AX2349" s="105"/>
      <c r="AY2349" s="105"/>
      <c r="AZ2349" s="105"/>
      <c r="BA2349" s="105"/>
      <c r="BB2349" s="105"/>
      <c r="BC2349" s="105"/>
      <c r="BD2349" s="105"/>
      <c r="BE2349" s="105"/>
      <c r="BF2349" s="105"/>
      <c r="BG2349" s="105"/>
    </row>
    <row r="2350" spans="1:59" ht="15.6" x14ac:dyDescent="0.3">
      <c r="A2350" s="105" t="s">
        <v>4129</v>
      </c>
      <c r="B2350" s="105" t="s">
        <v>2328</v>
      </c>
      <c r="C2350" s="105" t="s">
        <v>86</v>
      </c>
      <c r="D2350" s="105">
        <v>267</v>
      </c>
      <c r="E2350" s="105">
        <v>3</v>
      </c>
      <c r="F2350" s="129">
        <v>0</v>
      </c>
      <c r="G2350" s="148">
        <v>78.67</v>
      </c>
      <c r="H2350" s="105"/>
      <c r="I2350" s="105"/>
      <c r="J2350" s="105"/>
      <c r="K2350" s="105"/>
      <c r="L2350" s="105"/>
      <c r="M2350" s="105"/>
      <c r="N2350" s="105"/>
      <c r="O2350" s="105"/>
      <c r="P2350" s="105"/>
      <c r="Q2350" s="105"/>
      <c r="R2350" s="105"/>
      <c r="S2350" s="105"/>
      <c r="T2350" s="105"/>
      <c r="U2350" s="105"/>
      <c r="V2350" s="105"/>
      <c r="W2350" s="105"/>
      <c r="X2350" s="105"/>
      <c r="Y2350" s="105"/>
      <c r="Z2350" s="105"/>
      <c r="AA2350" s="105"/>
      <c r="AB2350" s="105"/>
      <c r="AC2350" s="105"/>
      <c r="AD2350" s="105"/>
      <c r="AE2350" s="105"/>
      <c r="AF2350" s="105"/>
      <c r="AG2350" s="105"/>
      <c r="AH2350" s="105"/>
      <c r="AI2350" s="105"/>
      <c r="AJ2350" s="105"/>
      <c r="AK2350" s="105"/>
      <c r="AL2350" s="105"/>
      <c r="AM2350" s="105"/>
      <c r="AN2350" s="105"/>
      <c r="AO2350" s="105"/>
      <c r="AP2350" s="105"/>
      <c r="AQ2350" s="105"/>
      <c r="AR2350" s="105"/>
      <c r="AS2350" s="105"/>
      <c r="AT2350" s="105"/>
      <c r="AU2350" s="105"/>
      <c r="AV2350" s="105"/>
      <c r="AW2350" s="105"/>
      <c r="AX2350" s="105"/>
      <c r="AY2350" s="105"/>
      <c r="AZ2350" s="105"/>
      <c r="BA2350" s="105"/>
      <c r="BB2350" s="105"/>
      <c r="BC2350" s="105"/>
      <c r="BD2350" s="105"/>
      <c r="BE2350" s="105"/>
      <c r="BF2350" s="105"/>
      <c r="BG2350" s="105"/>
    </row>
    <row r="2351" spans="1:59" ht="15.6" x14ac:dyDescent="0.3">
      <c r="A2351" s="105" t="s">
        <v>4129</v>
      </c>
      <c r="B2351" s="105" t="s">
        <v>2329</v>
      </c>
      <c r="C2351" s="105" t="s">
        <v>86</v>
      </c>
      <c r="D2351" s="105">
        <v>413</v>
      </c>
      <c r="E2351" s="105">
        <v>3</v>
      </c>
      <c r="F2351" s="129">
        <v>0</v>
      </c>
      <c r="G2351" s="148">
        <v>78</v>
      </c>
      <c r="H2351" s="105"/>
      <c r="I2351" s="105"/>
      <c r="J2351" s="105"/>
      <c r="K2351" s="105"/>
      <c r="L2351" s="105"/>
      <c r="M2351" s="105"/>
      <c r="N2351" s="105"/>
      <c r="O2351" s="105"/>
      <c r="P2351" s="105"/>
      <c r="Q2351" s="105"/>
      <c r="R2351" s="105"/>
      <c r="S2351" s="105"/>
      <c r="T2351" s="105"/>
      <c r="U2351" s="105"/>
      <c r="V2351" s="105"/>
      <c r="W2351" s="105"/>
      <c r="X2351" s="105"/>
      <c r="Y2351" s="105"/>
      <c r="Z2351" s="105"/>
      <c r="AA2351" s="105"/>
      <c r="AB2351" s="105"/>
      <c r="AC2351" s="105"/>
      <c r="AD2351" s="105"/>
      <c r="AE2351" s="105"/>
      <c r="AF2351" s="105"/>
      <c r="AG2351" s="105"/>
      <c r="AH2351" s="105"/>
      <c r="AI2351" s="105"/>
      <c r="AJ2351" s="105"/>
      <c r="AK2351" s="105"/>
      <c r="AL2351" s="105"/>
      <c r="AM2351" s="105"/>
      <c r="AN2351" s="105"/>
      <c r="AO2351" s="105"/>
      <c r="AP2351" s="105"/>
      <c r="AQ2351" s="105"/>
      <c r="AR2351" s="105"/>
      <c r="AS2351" s="105"/>
      <c r="AT2351" s="105"/>
      <c r="AU2351" s="105"/>
      <c r="AV2351" s="105"/>
      <c r="AW2351" s="105"/>
      <c r="AX2351" s="105"/>
      <c r="AY2351" s="105"/>
      <c r="AZ2351" s="105"/>
      <c r="BA2351" s="105"/>
      <c r="BB2351" s="105"/>
      <c r="BC2351" s="105"/>
      <c r="BD2351" s="105"/>
      <c r="BE2351" s="105"/>
      <c r="BF2351" s="105"/>
      <c r="BG2351" s="105"/>
    </row>
    <row r="2352" spans="1:59" ht="15.6" x14ac:dyDescent="0.3">
      <c r="A2352" s="105" t="s">
        <v>4129</v>
      </c>
      <c r="B2352" s="105" t="s">
        <v>2330</v>
      </c>
      <c r="C2352" s="105" t="s">
        <v>2331</v>
      </c>
      <c r="D2352" s="105">
        <v>250</v>
      </c>
      <c r="E2352" s="105">
        <v>3</v>
      </c>
      <c r="F2352" s="128">
        <v>2.1249899999999999E-177</v>
      </c>
      <c r="G2352" s="148">
        <v>64</v>
      </c>
      <c r="H2352" s="105"/>
      <c r="I2352" s="105"/>
      <c r="J2352" s="105"/>
      <c r="K2352" s="105"/>
      <c r="L2352" s="105"/>
      <c r="M2352" s="105"/>
      <c r="N2352" s="105"/>
      <c r="O2352" s="105"/>
      <c r="P2352" s="105"/>
      <c r="Q2352" s="105"/>
      <c r="R2352" s="105"/>
      <c r="S2352" s="105"/>
      <c r="T2352" s="105"/>
      <c r="U2352" s="105"/>
      <c r="V2352" s="105"/>
      <c r="W2352" s="105"/>
      <c r="X2352" s="105"/>
      <c r="Y2352" s="105"/>
      <c r="Z2352" s="105"/>
      <c r="AA2352" s="105"/>
      <c r="AB2352" s="105"/>
      <c r="AC2352" s="105"/>
      <c r="AD2352" s="105"/>
      <c r="AE2352" s="105"/>
      <c r="AF2352" s="105"/>
      <c r="AG2352" s="105"/>
      <c r="AH2352" s="105"/>
      <c r="AI2352" s="105"/>
      <c r="AJ2352" s="105"/>
      <c r="AK2352" s="105"/>
      <c r="AL2352" s="105"/>
      <c r="AM2352" s="105"/>
      <c r="AN2352" s="105"/>
      <c r="AO2352" s="105"/>
      <c r="AP2352" s="105"/>
      <c r="AQ2352" s="105"/>
      <c r="AR2352" s="105"/>
      <c r="AS2352" s="105"/>
      <c r="AT2352" s="105"/>
      <c r="AU2352" s="105"/>
      <c r="AV2352" s="105"/>
      <c r="AW2352" s="105"/>
      <c r="AX2352" s="105"/>
      <c r="AY2352" s="105"/>
      <c r="AZ2352" s="105"/>
      <c r="BA2352" s="105"/>
      <c r="BB2352" s="105"/>
      <c r="BC2352" s="105"/>
      <c r="BD2352" s="105"/>
      <c r="BE2352" s="105"/>
      <c r="BF2352" s="105"/>
      <c r="BG2352" s="105"/>
    </row>
    <row r="2353" spans="1:59" ht="15.6" x14ac:dyDescent="0.3">
      <c r="A2353" s="105" t="s">
        <v>4129</v>
      </c>
      <c r="B2353" s="105" t="s">
        <v>2332</v>
      </c>
      <c r="C2353" s="105" t="s">
        <v>81</v>
      </c>
      <c r="D2353" s="105">
        <v>104</v>
      </c>
      <c r="E2353" s="105">
        <v>2</v>
      </c>
      <c r="F2353" s="128">
        <v>2.32409E-67</v>
      </c>
      <c r="G2353" s="148">
        <v>79</v>
      </c>
      <c r="H2353" s="105"/>
      <c r="I2353" s="105"/>
      <c r="J2353" s="105"/>
      <c r="K2353" s="105"/>
      <c r="L2353" s="105"/>
      <c r="M2353" s="105"/>
      <c r="N2353" s="105"/>
      <c r="O2353" s="105"/>
      <c r="P2353" s="105"/>
      <c r="Q2353" s="105"/>
      <c r="R2353" s="105"/>
      <c r="S2353" s="105"/>
      <c r="T2353" s="105"/>
      <c r="U2353" s="105"/>
      <c r="V2353" s="105"/>
      <c r="W2353" s="105"/>
      <c r="X2353" s="105"/>
      <c r="Y2353" s="105"/>
      <c r="Z2353" s="105"/>
      <c r="AA2353" s="105"/>
      <c r="AB2353" s="105"/>
      <c r="AC2353" s="105"/>
      <c r="AD2353" s="105"/>
      <c r="AE2353" s="105"/>
      <c r="AF2353" s="105"/>
      <c r="AG2353" s="105"/>
      <c r="AH2353" s="105"/>
      <c r="AI2353" s="105"/>
      <c r="AJ2353" s="105"/>
      <c r="AK2353" s="105"/>
      <c r="AL2353" s="105"/>
      <c r="AM2353" s="105"/>
      <c r="AN2353" s="105"/>
      <c r="AO2353" s="105"/>
      <c r="AP2353" s="105"/>
      <c r="AQ2353" s="105"/>
      <c r="AR2353" s="105"/>
      <c r="AS2353" s="105"/>
      <c r="AT2353" s="105"/>
      <c r="AU2353" s="105"/>
      <c r="AV2353" s="105"/>
      <c r="AW2353" s="105"/>
      <c r="AX2353" s="105"/>
      <c r="AY2353" s="105"/>
      <c r="AZ2353" s="105"/>
      <c r="BA2353" s="105"/>
      <c r="BB2353" s="105"/>
      <c r="BC2353" s="105"/>
      <c r="BD2353" s="105"/>
      <c r="BE2353" s="105"/>
      <c r="BF2353" s="105"/>
      <c r="BG2353" s="105"/>
    </row>
    <row r="2354" spans="1:59" ht="15.6" x14ac:dyDescent="0.3">
      <c r="A2354" s="105" t="s">
        <v>4129</v>
      </c>
      <c r="B2354" s="105" t="s">
        <v>2333</v>
      </c>
      <c r="C2354" s="105" t="s">
        <v>2334</v>
      </c>
      <c r="D2354" s="105">
        <v>110</v>
      </c>
      <c r="E2354" s="105">
        <v>2</v>
      </c>
      <c r="F2354" s="128">
        <v>7.6856799999999996E-71</v>
      </c>
      <c r="G2354" s="148">
        <v>79</v>
      </c>
      <c r="H2354" s="105"/>
      <c r="I2354" s="105"/>
      <c r="J2354" s="105"/>
      <c r="K2354" s="105"/>
      <c r="L2354" s="105"/>
      <c r="M2354" s="105"/>
      <c r="N2354" s="105"/>
      <c r="O2354" s="105"/>
      <c r="P2354" s="105"/>
      <c r="Q2354" s="105"/>
      <c r="R2354" s="105"/>
      <c r="S2354" s="105"/>
      <c r="T2354" s="105"/>
      <c r="U2354" s="105"/>
      <c r="V2354" s="105"/>
      <c r="W2354" s="105"/>
      <c r="X2354" s="105"/>
      <c r="Y2354" s="105"/>
      <c r="Z2354" s="105"/>
      <c r="AA2354" s="105"/>
      <c r="AB2354" s="105"/>
      <c r="AC2354" s="105"/>
      <c r="AD2354" s="105"/>
      <c r="AE2354" s="105"/>
      <c r="AF2354" s="105"/>
      <c r="AG2354" s="105"/>
      <c r="AH2354" s="105"/>
      <c r="AI2354" s="105"/>
      <c r="AJ2354" s="105"/>
      <c r="AK2354" s="105"/>
      <c r="AL2354" s="105"/>
      <c r="AM2354" s="105"/>
      <c r="AN2354" s="105"/>
      <c r="AO2354" s="105"/>
      <c r="AP2354" s="105"/>
      <c r="AQ2354" s="105"/>
      <c r="AR2354" s="105"/>
      <c r="AS2354" s="105"/>
      <c r="AT2354" s="105"/>
      <c r="AU2354" s="105"/>
      <c r="AV2354" s="105"/>
      <c r="AW2354" s="105"/>
      <c r="AX2354" s="105"/>
      <c r="AY2354" s="105"/>
      <c r="AZ2354" s="105"/>
      <c r="BA2354" s="105"/>
      <c r="BB2354" s="105"/>
      <c r="BC2354" s="105"/>
      <c r="BD2354" s="105"/>
      <c r="BE2354" s="105"/>
      <c r="BF2354" s="105"/>
      <c r="BG2354" s="105"/>
    </row>
    <row r="2355" spans="1:59" ht="15.6" x14ac:dyDescent="0.3">
      <c r="A2355" s="105" t="s">
        <v>4130</v>
      </c>
      <c r="B2355" s="105" t="s">
        <v>2335</v>
      </c>
      <c r="C2355" s="105" t="s">
        <v>2336</v>
      </c>
      <c r="D2355" s="105">
        <v>170</v>
      </c>
      <c r="E2355" s="105">
        <v>1</v>
      </c>
      <c r="F2355" s="128">
        <v>3.3370400000000001E-122</v>
      </c>
      <c r="G2355" s="148">
        <v>100</v>
      </c>
      <c r="H2355" s="105"/>
      <c r="I2355" s="105"/>
      <c r="J2355" s="105"/>
      <c r="K2355" s="105"/>
      <c r="L2355" s="105"/>
      <c r="M2355" s="105"/>
      <c r="N2355" s="105"/>
      <c r="O2355" s="105"/>
      <c r="P2355" s="105"/>
      <c r="Q2355" s="105"/>
      <c r="R2355" s="105"/>
      <c r="S2355" s="105"/>
      <c r="T2355" s="105"/>
      <c r="U2355" s="105"/>
      <c r="V2355" s="105"/>
      <c r="W2355" s="105"/>
      <c r="X2355" s="105"/>
      <c r="Y2355" s="105"/>
      <c r="Z2355" s="105"/>
      <c r="AA2355" s="105"/>
      <c r="AB2355" s="105"/>
      <c r="AC2355" s="105"/>
      <c r="AD2355" s="105"/>
      <c r="AE2355" s="105"/>
      <c r="AF2355" s="105"/>
      <c r="AG2355" s="105"/>
      <c r="AH2355" s="105"/>
      <c r="AI2355" s="105"/>
      <c r="AJ2355" s="105"/>
      <c r="AK2355" s="105"/>
      <c r="AL2355" s="105"/>
      <c r="AM2355" s="105"/>
      <c r="AN2355" s="105"/>
      <c r="AO2355" s="105"/>
      <c r="AP2355" s="105"/>
      <c r="AQ2355" s="105"/>
      <c r="AR2355" s="105"/>
      <c r="AS2355" s="105"/>
      <c r="AT2355" s="105"/>
      <c r="AU2355" s="105"/>
      <c r="AV2355" s="105"/>
      <c r="AW2355" s="105"/>
      <c r="AX2355" s="105"/>
      <c r="AY2355" s="105"/>
      <c r="AZ2355" s="105"/>
      <c r="BA2355" s="105"/>
      <c r="BB2355" s="105"/>
      <c r="BC2355" s="105"/>
      <c r="BD2355" s="105"/>
      <c r="BE2355" s="105"/>
      <c r="BF2355" s="105"/>
      <c r="BG2355" s="105"/>
    </row>
    <row r="2356" spans="1:59" ht="15.6" x14ac:dyDescent="0.3">
      <c r="A2356" s="105" t="s">
        <v>4130</v>
      </c>
      <c r="B2356" s="105" t="s">
        <v>2337</v>
      </c>
      <c r="C2356" s="105" t="s">
        <v>2338</v>
      </c>
      <c r="D2356" s="105">
        <v>183</v>
      </c>
      <c r="E2356" s="105">
        <v>1</v>
      </c>
      <c r="F2356" s="128">
        <v>3.55826E-128</v>
      </c>
      <c r="G2356" s="148">
        <v>100</v>
      </c>
      <c r="H2356" s="105"/>
      <c r="I2356" s="105"/>
      <c r="J2356" s="105"/>
      <c r="K2356" s="105"/>
      <c r="L2356" s="105"/>
      <c r="M2356" s="105"/>
      <c r="N2356" s="105"/>
      <c r="O2356" s="105"/>
      <c r="P2356" s="105"/>
      <c r="Q2356" s="105"/>
      <c r="R2356" s="105"/>
      <c r="S2356" s="105"/>
      <c r="T2356" s="105"/>
      <c r="U2356" s="105"/>
      <c r="V2356" s="105"/>
      <c r="W2356" s="105"/>
      <c r="X2356" s="105"/>
      <c r="Y2356" s="105"/>
      <c r="Z2356" s="105"/>
      <c r="AA2356" s="105"/>
      <c r="AB2356" s="105"/>
      <c r="AC2356" s="105"/>
      <c r="AD2356" s="105"/>
      <c r="AE2356" s="105"/>
      <c r="AF2356" s="105"/>
      <c r="AG2356" s="105"/>
      <c r="AH2356" s="105"/>
      <c r="AI2356" s="105"/>
      <c r="AJ2356" s="105"/>
      <c r="AK2356" s="105"/>
      <c r="AL2356" s="105"/>
      <c r="AM2356" s="105"/>
      <c r="AN2356" s="105"/>
      <c r="AO2356" s="105"/>
      <c r="AP2356" s="105"/>
      <c r="AQ2356" s="105"/>
      <c r="AR2356" s="105"/>
      <c r="AS2356" s="105"/>
      <c r="AT2356" s="105"/>
      <c r="AU2356" s="105"/>
      <c r="AV2356" s="105"/>
      <c r="AW2356" s="105"/>
      <c r="AX2356" s="105"/>
      <c r="AY2356" s="105"/>
      <c r="AZ2356" s="105"/>
      <c r="BA2356" s="105"/>
      <c r="BB2356" s="105"/>
      <c r="BC2356" s="105"/>
      <c r="BD2356" s="105"/>
      <c r="BE2356" s="105"/>
      <c r="BF2356" s="105"/>
      <c r="BG2356" s="105"/>
    </row>
    <row r="2357" spans="1:59" ht="15.6" x14ac:dyDescent="0.3">
      <c r="A2357" s="105" t="s">
        <v>4131</v>
      </c>
      <c r="B2357" s="105" t="s">
        <v>2339</v>
      </c>
      <c r="C2357" s="105" t="s">
        <v>2340</v>
      </c>
      <c r="D2357" s="105">
        <v>788</v>
      </c>
      <c r="E2357" s="105">
        <v>10</v>
      </c>
      <c r="F2357" s="129">
        <v>0</v>
      </c>
      <c r="G2357" s="148">
        <v>54</v>
      </c>
      <c r="H2357" s="105"/>
      <c r="I2357" s="105"/>
      <c r="J2357" s="105"/>
      <c r="K2357" s="105"/>
      <c r="L2357" s="105"/>
      <c r="M2357" s="105"/>
      <c r="N2357" s="105"/>
      <c r="O2357" s="105"/>
      <c r="P2357" s="105"/>
      <c r="Q2357" s="105"/>
      <c r="R2357" s="105"/>
      <c r="S2357" s="105" t="s">
        <v>84</v>
      </c>
      <c r="T2357" s="105" t="s">
        <v>84</v>
      </c>
      <c r="U2357" s="105" t="s">
        <v>84</v>
      </c>
      <c r="V2357" s="105"/>
      <c r="W2357" s="105"/>
      <c r="X2357" s="105"/>
      <c r="Y2357" s="105"/>
      <c r="Z2357" s="105"/>
      <c r="AA2357" s="105"/>
      <c r="AB2357" s="105"/>
      <c r="AC2357" s="105"/>
      <c r="AD2357" s="105"/>
      <c r="AE2357" s="105"/>
      <c r="AF2357" s="105"/>
      <c r="AG2357" s="105"/>
      <c r="AH2357" s="105"/>
      <c r="AI2357" s="105"/>
      <c r="AJ2357" s="105"/>
      <c r="AK2357" s="105"/>
      <c r="AL2357" s="105"/>
      <c r="AM2357" s="105"/>
      <c r="AN2357" s="105"/>
      <c r="AO2357" s="105"/>
      <c r="AP2357" s="105"/>
      <c r="AQ2357" s="105"/>
      <c r="AR2357" s="105"/>
      <c r="AS2357" s="105"/>
      <c r="AT2357" s="105"/>
      <c r="AU2357" s="105"/>
      <c r="AV2357" s="105"/>
      <c r="AW2357" s="105"/>
      <c r="AX2357" s="105"/>
      <c r="AY2357" s="105"/>
      <c r="AZ2357" s="105"/>
      <c r="BA2357" s="105"/>
      <c r="BB2357" s="105"/>
      <c r="BC2357" s="105"/>
      <c r="BD2357" s="105"/>
      <c r="BE2357" s="105"/>
      <c r="BF2357" s="105"/>
      <c r="BG2357" s="105"/>
    </row>
    <row r="2358" spans="1:59" ht="15.6" x14ac:dyDescent="0.3">
      <c r="A2358" s="105" t="s">
        <v>4131</v>
      </c>
      <c r="B2358" s="105" t="s">
        <v>2341</v>
      </c>
      <c r="C2358" s="105" t="s">
        <v>2342</v>
      </c>
      <c r="D2358" s="105">
        <v>355</v>
      </c>
      <c r="E2358" s="105">
        <v>2</v>
      </c>
      <c r="F2358" s="129">
        <v>0</v>
      </c>
      <c r="G2358" s="148">
        <v>79.5</v>
      </c>
      <c r="H2358" s="105"/>
      <c r="I2358" s="105"/>
      <c r="J2358" s="105"/>
      <c r="K2358" s="105"/>
      <c r="L2358" s="105"/>
      <c r="M2358" s="105"/>
      <c r="N2358" s="105"/>
      <c r="O2358" s="105"/>
      <c r="P2358" s="105"/>
      <c r="Q2358" s="105"/>
      <c r="R2358" s="105"/>
      <c r="S2358" s="105"/>
      <c r="T2358" s="105"/>
      <c r="U2358" s="105"/>
      <c r="V2358" s="105"/>
      <c r="W2358" s="105"/>
      <c r="X2358" s="105"/>
      <c r="Y2358" s="105"/>
      <c r="Z2358" s="105"/>
      <c r="AA2358" s="105"/>
      <c r="AB2358" s="105"/>
      <c r="AC2358" s="105"/>
      <c r="AD2358" s="105"/>
      <c r="AE2358" s="105"/>
      <c r="AF2358" s="105"/>
      <c r="AG2358" s="105"/>
      <c r="AH2358" s="105"/>
      <c r="AI2358" s="105"/>
      <c r="AJ2358" s="105"/>
      <c r="AK2358" s="105"/>
      <c r="AL2358" s="105"/>
      <c r="AM2358" s="105"/>
      <c r="AN2358" s="105"/>
      <c r="AO2358" s="105"/>
      <c r="AP2358" s="105"/>
      <c r="AQ2358" s="105"/>
      <c r="AR2358" s="105"/>
      <c r="AS2358" s="105"/>
      <c r="AT2358" s="105"/>
      <c r="AU2358" s="105"/>
      <c r="AV2358" s="105"/>
      <c r="AW2358" s="105"/>
      <c r="AX2358" s="105"/>
      <c r="AY2358" s="105"/>
      <c r="AZ2358" s="105"/>
      <c r="BA2358" s="105"/>
      <c r="BB2358" s="105"/>
      <c r="BC2358" s="105"/>
      <c r="BD2358" s="105"/>
      <c r="BE2358" s="105"/>
      <c r="BF2358" s="105"/>
      <c r="BG2358" s="105"/>
    </row>
    <row r="2359" spans="1:59" ht="15.6" x14ac:dyDescent="0.3">
      <c r="A2359" s="105" t="s">
        <v>4132</v>
      </c>
      <c r="B2359" s="105" t="s">
        <v>2343</v>
      </c>
      <c r="C2359" s="105" t="s">
        <v>86</v>
      </c>
      <c r="D2359" s="105">
        <v>180</v>
      </c>
      <c r="E2359" s="105">
        <v>2</v>
      </c>
      <c r="F2359" s="128">
        <v>7.2566600000000003E-126</v>
      </c>
      <c r="G2359" s="148">
        <v>90.5</v>
      </c>
      <c r="H2359" s="105"/>
      <c r="I2359" s="105"/>
      <c r="J2359" s="105"/>
      <c r="K2359" s="105"/>
      <c r="L2359" s="105"/>
      <c r="M2359" s="105"/>
      <c r="N2359" s="105"/>
      <c r="O2359" s="105"/>
      <c r="P2359" s="105"/>
      <c r="Q2359" s="105"/>
      <c r="R2359" s="105"/>
      <c r="S2359" s="105"/>
      <c r="T2359" s="105"/>
      <c r="U2359" s="105"/>
      <c r="V2359" s="105"/>
      <c r="W2359" s="105"/>
      <c r="X2359" s="105"/>
      <c r="Y2359" s="105"/>
      <c r="Z2359" s="105"/>
      <c r="AA2359" s="105"/>
      <c r="AB2359" s="105"/>
      <c r="AC2359" s="105"/>
      <c r="AD2359" s="105"/>
      <c r="AE2359" s="105"/>
      <c r="AF2359" s="105"/>
      <c r="AG2359" s="105"/>
      <c r="AH2359" s="105"/>
      <c r="AI2359" s="105"/>
      <c r="AJ2359" s="105"/>
      <c r="AK2359" s="105"/>
      <c r="AL2359" s="105"/>
      <c r="AM2359" s="105"/>
      <c r="AN2359" s="105"/>
      <c r="AO2359" s="105"/>
      <c r="AP2359" s="105"/>
      <c r="AQ2359" s="105"/>
      <c r="AR2359" s="105"/>
      <c r="AS2359" s="105"/>
      <c r="AT2359" s="105"/>
      <c r="AU2359" s="105"/>
      <c r="AV2359" s="105"/>
      <c r="AW2359" s="105"/>
      <c r="AX2359" s="105"/>
      <c r="AY2359" s="105"/>
      <c r="AZ2359" s="105"/>
      <c r="BA2359" s="105"/>
      <c r="BB2359" s="105"/>
      <c r="BC2359" s="105"/>
      <c r="BD2359" s="105"/>
      <c r="BE2359" s="105"/>
      <c r="BF2359" s="105"/>
      <c r="BG2359" s="105"/>
    </row>
    <row r="2360" spans="1:59" ht="15.6" x14ac:dyDescent="0.3">
      <c r="A2360" s="105" t="s">
        <v>4133</v>
      </c>
      <c r="B2360" s="105" t="s">
        <v>2344</v>
      </c>
      <c r="C2360" s="105" t="s">
        <v>2345</v>
      </c>
      <c r="D2360" s="105">
        <v>187</v>
      </c>
      <c r="E2360" s="105">
        <v>20</v>
      </c>
      <c r="F2360" s="128">
        <v>1.4560699999999999E-136</v>
      </c>
      <c r="G2360" s="148">
        <v>78.45</v>
      </c>
      <c r="H2360" s="105"/>
      <c r="I2360" s="105"/>
      <c r="J2360" s="105"/>
      <c r="K2360" s="105"/>
      <c r="L2360" s="105"/>
      <c r="M2360" s="105"/>
      <c r="N2360" s="105"/>
      <c r="O2360" s="105"/>
      <c r="P2360" s="105"/>
      <c r="Q2360" s="105" t="s">
        <v>2346</v>
      </c>
      <c r="R2360" s="105" t="s">
        <v>2347</v>
      </c>
      <c r="S2360" s="105" t="s">
        <v>2348</v>
      </c>
      <c r="T2360" s="105" t="s">
        <v>2349</v>
      </c>
      <c r="U2360" s="105" t="s">
        <v>2350</v>
      </c>
      <c r="V2360" s="105" t="s">
        <v>2351</v>
      </c>
      <c r="W2360" s="105" t="s">
        <v>2352</v>
      </c>
      <c r="X2360" s="105" t="s">
        <v>2353</v>
      </c>
      <c r="Y2360" s="105" t="s">
        <v>2354</v>
      </c>
      <c r="Z2360" s="105" t="s">
        <v>2355</v>
      </c>
      <c r="AA2360" s="105" t="s">
        <v>2356</v>
      </c>
      <c r="AB2360" s="105" t="s">
        <v>2357</v>
      </c>
      <c r="AC2360" s="105" t="s">
        <v>2358</v>
      </c>
      <c r="AD2360" s="105" t="s">
        <v>2359</v>
      </c>
      <c r="AE2360" s="105" t="s">
        <v>2360</v>
      </c>
      <c r="AF2360" s="105" t="s">
        <v>2361</v>
      </c>
      <c r="AG2360" s="105" t="s">
        <v>2362</v>
      </c>
      <c r="AH2360" s="105" t="s">
        <v>2363</v>
      </c>
      <c r="AI2360" s="105" t="s">
        <v>2364</v>
      </c>
      <c r="AJ2360" s="105" t="s">
        <v>2365</v>
      </c>
      <c r="AK2360" s="105" t="s">
        <v>2366</v>
      </c>
      <c r="AL2360" s="105" t="s">
        <v>2366</v>
      </c>
      <c r="AM2360" s="105" t="s">
        <v>2367</v>
      </c>
      <c r="AN2360" s="105" t="s">
        <v>2367</v>
      </c>
      <c r="AO2360" s="105" t="s">
        <v>2368</v>
      </c>
      <c r="AP2360" s="105" t="s">
        <v>2369</v>
      </c>
      <c r="AQ2360" s="105" t="s">
        <v>2370</v>
      </c>
      <c r="AR2360" s="105" t="s">
        <v>2371</v>
      </c>
      <c r="AS2360" s="105" t="s">
        <v>2372</v>
      </c>
      <c r="AT2360" s="105"/>
      <c r="AU2360" s="105"/>
      <c r="AV2360" s="105"/>
      <c r="AW2360" s="105"/>
      <c r="AX2360" s="105"/>
      <c r="AY2360" s="105"/>
      <c r="AZ2360" s="105"/>
      <c r="BA2360" s="105"/>
      <c r="BB2360" s="105"/>
      <c r="BC2360" s="105"/>
      <c r="BD2360" s="105"/>
      <c r="BE2360" s="105"/>
      <c r="BF2360" s="105"/>
      <c r="BG2360" s="105"/>
    </row>
    <row r="2361" spans="1:59" ht="15.6" x14ac:dyDescent="0.3">
      <c r="A2361" s="105" t="s">
        <v>4133</v>
      </c>
      <c r="B2361" s="105" t="s">
        <v>2373</v>
      </c>
      <c r="C2361" s="105" t="s">
        <v>2345</v>
      </c>
      <c r="D2361" s="105">
        <v>193</v>
      </c>
      <c r="E2361" s="105">
        <v>20</v>
      </c>
      <c r="F2361" s="128">
        <v>7.2923499999999999E-138</v>
      </c>
      <c r="G2361" s="148">
        <v>76.650000000000006</v>
      </c>
      <c r="H2361" s="105"/>
      <c r="I2361" s="105"/>
      <c r="J2361" s="105"/>
      <c r="K2361" s="105"/>
      <c r="L2361" s="105"/>
      <c r="M2361" s="105"/>
      <c r="N2361" s="105"/>
      <c r="O2361" s="105"/>
      <c r="P2361" s="105"/>
      <c r="Q2361" s="105" t="s">
        <v>2352</v>
      </c>
      <c r="R2361" s="105" t="s">
        <v>2374</v>
      </c>
      <c r="S2361" s="105" t="s">
        <v>2355</v>
      </c>
      <c r="T2361" s="105" t="s">
        <v>2372</v>
      </c>
      <c r="U2361" s="105"/>
      <c r="V2361" s="105"/>
      <c r="W2361" s="105" t="s">
        <v>2362</v>
      </c>
      <c r="X2361" s="105" t="s">
        <v>2363</v>
      </c>
      <c r="Y2361" s="105" t="s">
        <v>2365</v>
      </c>
      <c r="Z2361" s="105" t="s">
        <v>2364</v>
      </c>
      <c r="AA2361" s="105" t="s">
        <v>2367</v>
      </c>
      <c r="AB2361" s="105" t="s">
        <v>2366</v>
      </c>
      <c r="AC2361" s="105" t="s">
        <v>2368</v>
      </c>
      <c r="AD2361" s="105" t="s">
        <v>2369</v>
      </c>
      <c r="AE2361" s="105" t="s">
        <v>2370</v>
      </c>
      <c r="AF2361" s="105" t="s">
        <v>2371</v>
      </c>
      <c r="AG2361" s="105" t="s">
        <v>2372</v>
      </c>
      <c r="AH2361" s="105"/>
      <c r="AI2361" s="105"/>
      <c r="AJ2361" s="105"/>
      <c r="AK2361" s="105"/>
      <c r="AL2361" s="105"/>
      <c r="AM2361" s="105"/>
      <c r="AN2361" s="105"/>
      <c r="AO2361" s="105"/>
      <c r="AP2361" s="105"/>
      <c r="AQ2361" s="105"/>
      <c r="AR2361" s="105"/>
      <c r="AS2361" s="105"/>
      <c r="AT2361" s="105"/>
      <c r="AU2361" s="105"/>
      <c r="AV2361" s="105"/>
      <c r="AW2361" s="105"/>
      <c r="AX2361" s="105"/>
      <c r="AY2361" s="105"/>
      <c r="AZ2361" s="105"/>
      <c r="BA2361" s="105"/>
      <c r="BB2361" s="105"/>
      <c r="BC2361" s="105"/>
      <c r="BD2361" s="105"/>
      <c r="BE2361" s="105"/>
      <c r="BF2361" s="105"/>
      <c r="BG2361" s="105"/>
    </row>
    <row r="2362" spans="1:59" ht="15.6" x14ac:dyDescent="0.3">
      <c r="A2362" s="105" t="s">
        <v>4134</v>
      </c>
      <c r="B2362" s="105" t="s">
        <v>2375</v>
      </c>
      <c r="C2362" s="105" t="s">
        <v>2376</v>
      </c>
      <c r="D2362" s="105">
        <v>150</v>
      </c>
      <c r="E2362" s="105">
        <v>10</v>
      </c>
      <c r="F2362" s="128">
        <v>3.4403400000000002E-107</v>
      </c>
      <c r="G2362" s="148">
        <v>66.400000000000006</v>
      </c>
      <c r="H2362" s="105"/>
      <c r="I2362" s="105"/>
      <c r="J2362" s="105"/>
      <c r="K2362" s="105"/>
      <c r="L2362" s="105"/>
      <c r="M2362" s="105"/>
      <c r="N2362" s="105"/>
      <c r="O2362" s="105"/>
      <c r="P2362" s="105"/>
      <c r="Q2362" s="105" t="s">
        <v>84</v>
      </c>
      <c r="R2362" s="105"/>
      <c r="S2362" s="105"/>
      <c r="T2362" s="105"/>
      <c r="U2362" s="105"/>
      <c r="V2362" s="105"/>
      <c r="W2362" s="105"/>
      <c r="X2362" s="105"/>
      <c r="Y2362" s="105"/>
      <c r="Z2362" s="105"/>
      <c r="AA2362" s="105"/>
      <c r="AB2362" s="105"/>
      <c r="AC2362" s="105"/>
      <c r="AD2362" s="105"/>
      <c r="AE2362" s="105"/>
      <c r="AF2362" s="105"/>
      <c r="AG2362" s="105"/>
      <c r="AH2362" s="105"/>
      <c r="AI2362" s="105"/>
      <c r="AJ2362" s="105"/>
      <c r="AK2362" s="105"/>
      <c r="AL2362" s="105"/>
      <c r="AM2362" s="105"/>
      <c r="AN2362" s="105"/>
      <c r="AO2362" s="105"/>
      <c r="AP2362" s="105"/>
      <c r="AQ2362" s="105"/>
      <c r="AR2362" s="105"/>
      <c r="AS2362" s="105"/>
      <c r="AT2362" s="105"/>
      <c r="AU2362" s="105"/>
      <c r="AV2362" s="105"/>
      <c r="AW2362" s="105"/>
      <c r="AX2362" s="105"/>
      <c r="AY2362" s="105"/>
      <c r="AZ2362" s="105"/>
      <c r="BA2362" s="105"/>
      <c r="BB2362" s="105"/>
      <c r="BC2362" s="105"/>
      <c r="BD2362" s="105"/>
      <c r="BE2362" s="105"/>
      <c r="BF2362" s="105"/>
      <c r="BG2362" s="105"/>
    </row>
    <row r="2363" spans="1:59" ht="15.6" x14ac:dyDescent="0.3">
      <c r="A2363" s="105" t="s">
        <v>4134</v>
      </c>
      <c r="B2363" s="105" t="s">
        <v>2377</v>
      </c>
      <c r="C2363" s="105" t="s">
        <v>2376</v>
      </c>
      <c r="D2363" s="105">
        <v>155</v>
      </c>
      <c r="E2363" s="105">
        <v>10</v>
      </c>
      <c r="F2363" s="128">
        <v>1.58429E-110</v>
      </c>
      <c r="G2363" s="148">
        <v>67.5</v>
      </c>
      <c r="H2363" s="105"/>
      <c r="I2363" s="105"/>
      <c r="J2363" s="105"/>
      <c r="K2363" s="105"/>
      <c r="L2363" s="105"/>
      <c r="M2363" s="105"/>
      <c r="N2363" s="105"/>
      <c r="O2363" s="105"/>
      <c r="P2363" s="105"/>
      <c r="Q2363" s="105" t="s">
        <v>2380</v>
      </c>
      <c r="R2363" s="105" t="s">
        <v>2381</v>
      </c>
      <c r="S2363" s="105" t="s">
        <v>2382</v>
      </c>
      <c r="T2363" s="105" t="s">
        <v>2383</v>
      </c>
      <c r="U2363" s="105"/>
      <c r="V2363" s="105"/>
      <c r="W2363" s="105"/>
      <c r="X2363" s="105"/>
      <c r="Y2363" s="105"/>
      <c r="Z2363" s="105"/>
      <c r="AA2363" s="105"/>
      <c r="AB2363" s="105"/>
      <c r="AC2363" s="105"/>
      <c r="AD2363" s="105"/>
      <c r="AE2363" s="105"/>
      <c r="AF2363" s="105"/>
      <c r="AG2363" s="105"/>
      <c r="AH2363" s="105"/>
      <c r="AI2363" s="105"/>
      <c r="AJ2363" s="105"/>
      <c r="AK2363" s="105"/>
      <c r="AL2363" s="105"/>
      <c r="AM2363" s="105"/>
      <c r="AN2363" s="105"/>
      <c r="AO2363" s="105"/>
      <c r="AP2363" s="105"/>
      <c r="AQ2363" s="105"/>
      <c r="AR2363" s="105"/>
      <c r="AS2363" s="105"/>
      <c r="AT2363" s="105"/>
      <c r="AU2363" s="105"/>
      <c r="AV2363" s="105"/>
      <c r="AW2363" s="105"/>
      <c r="AX2363" s="105"/>
      <c r="AY2363" s="105"/>
      <c r="AZ2363" s="105"/>
      <c r="BA2363" s="105"/>
      <c r="BB2363" s="105"/>
      <c r="BC2363" s="105"/>
      <c r="BD2363" s="105"/>
      <c r="BE2363" s="105"/>
      <c r="BF2363" s="105"/>
      <c r="BG2363" s="105"/>
    </row>
    <row r="2364" spans="1:59" ht="15.6" x14ac:dyDescent="0.3">
      <c r="A2364" s="105" t="s">
        <v>4134</v>
      </c>
      <c r="B2364" s="105" t="s">
        <v>4135</v>
      </c>
      <c r="C2364" s="105" t="s">
        <v>2384</v>
      </c>
      <c r="D2364" s="105">
        <v>240</v>
      </c>
      <c r="E2364" s="105">
        <v>20</v>
      </c>
      <c r="F2364" s="128">
        <v>3.8648800000000001E-176</v>
      </c>
      <c r="G2364" s="148">
        <v>67.7</v>
      </c>
      <c r="H2364" s="105"/>
      <c r="I2364" s="105"/>
      <c r="J2364" s="105"/>
      <c r="K2364" s="105"/>
      <c r="L2364" s="105"/>
      <c r="M2364" s="105"/>
      <c r="N2364" s="105"/>
      <c r="O2364" s="105"/>
      <c r="P2364" s="105"/>
      <c r="Q2364" s="105" t="s">
        <v>2386</v>
      </c>
      <c r="R2364" s="105" t="s">
        <v>2387</v>
      </c>
      <c r="S2364" s="105" t="s">
        <v>2378</v>
      </c>
      <c r="T2364" s="105" t="s">
        <v>2379</v>
      </c>
      <c r="U2364" s="105" t="s">
        <v>2388</v>
      </c>
      <c r="V2364" s="105" t="s">
        <v>2380</v>
      </c>
      <c r="W2364" s="105" t="s">
        <v>2381</v>
      </c>
      <c r="X2364" s="105" t="s">
        <v>2382</v>
      </c>
      <c r="Y2364" s="105" t="s">
        <v>2383</v>
      </c>
      <c r="Z2364" s="105"/>
      <c r="AA2364" s="105"/>
      <c r="AB2364" s="105"/>
      <c r="AC2364" s="105"/>
      <c r="AD2364" s="105"/>
      <c r="AE2364" s="105"/>
      <c r="AF2364" s="105"/>
      <c r="AG2364" s="105"/>
      <c r="AH2364" s="105"/>
      <c r="AI2364" s="105"/>
      <c r="AJ2364" s="105"/>
      <c r="AK2364" s="105"/>
      <c r="AL2364" s="105"/>
      <c r="AM2364" s="105"/>
      <c r="AN2364" s="105"/>
      <c r="AO2364" s="105"/>
      <c r="AP2364" s="105"/>
      <c r="AQ2364" s="105"/>
      <c r="AR2364" s="105"/>
      <c r="AS2364" s="105"/>
      <c r="AT2364" s="105"/>
      <c r="AU2364" s="105"/>
      <c r="AV2364" s="105"/>
      <c r="AW2364" s="105"/>
      <c r="AX2364" s="105"/>
      <c r="AY2364" s="105"/>
      <c r="AZ2364" s="105"/>
      <c r="BA2364" s="105"/>
      <c r="BB2364" s="105"/>
      <c r="BC2364" s="105"/>
      <c r="BD2364" s="105"/>
      <c r="BE2364" s="105"/>
      <c r="BF2364" s="105"/>
      <c r="BG2364" s="105"/>
    </row>
    <row r="2365" spans="1:59" ht="15.6" x14ac:dyDescent="0.3">
      <c r="A2365" s="105" t="s">
        <v>4134</v>
      </c>
      <c r="B2365" s="105" t="s">
        <v>2389</v>
      </c>
      <c r="C2365" s="105" t="s">
        <v>2390</v>
      </c>
      <c r="D2365" s="105">
        <v>932</v>
      </c>
      <c r="E2365" s="105">
        <v>1</v>
      </c>
      <c r="F2365" s="129">
        <v>0</v>
      </c>
      <c r="G2365" s="148">
        <v>100</v>
      </c>
      <c r="H2365" s="105"/>
      <c r="I2365" s="105"/>
      <c r="J2365" s="105"/>
      <c r="K2365" s="105"/>
      <c r="L2365" s="105"/>
      <c r="M2365" s="105"/>
      <c r="N2365" s="105"/>
      <c r="O2365" s="105"/>
      <c r="P2365" s="105"/>
      <c r="Q2365" s="105"/>
      <c r="R2365" s="105"/>
      <c r="S2365" s="105"/>
      <c r="T2365" s="105"/>
      <c r="U2365" s="105"/>
      <c r="V2365" s="105"/>
      <c r="W2365" s="105"/>
      <c r="X2365" s="105"/>
      <c r="Y2365" s="105"/>
      <c r="Z2365" s="105"/>
      <c r="AA2365" s="105"/>
      <c r="AB2365" s="105"/>
      <c r="AC2365" s="105"/>
      <c r="AD2365" s="105"/>
      <c r="AE2365" s="105"/>
      <c r="AF2365" s="105"/>
      <c r="AG2365" s="105"/>
      <c r="AH2365" s="105"/>
      <c r="AI2365" s="105"/>
      <c r="AJ2365" s="105"/>
      <c r="AK2365" s="105"/>
      <c r="AL2365" s="105"/>
      <c r="AM2365" s="105"/>
      <c r="AN2365" s="105"/>
      <c r="AO2365" s="105"/>
      <c r="AP2365" s="105"/>
      <c r="AQ2365" s="105"/>
      <c r="AR2365" s="105"/>
      <c r="AS2365" s="105"/>
      <c r="AT2365" s="105"/>
      <c r="AU2365" s="105"/>
      <c r="AV2365" s="105"/>
      <c r="AW2365" s="105"/>
      <c r="AX2365" s="105"/>
      <c r="AY2365" s="105"/>
      <c r="AZ2365" s="105"/>
      <c r="BA2365" s="105"/>
      <c r="BB2365" s="105"/>
      <c r="BC2365" s="105"/>
      <c r="BD2365" s="105"/>
      <c r="BE2365" s="105"/>
      <c r="BF2365" s="105"/>
      <c r="BG2365" s="105"/>
    </row>
    <row r="2366" spans="1:59" ht="15.6" x14ac:dyDescent="0.3">
      <c r="A2366" s="105" t="s">
        <v>4136</v>
      </c>
      <c r="B2366" s="105" t="s">
        <v>2391</v>
      </c>
      <c r="C2366" s="105" t="s">
        <v>2392</v>
      </c>
      <c r="D2366" s="105">
        <v>498</v>
      </c>
      <c r="E2366" s="105">
        <v>1</v>
      </c>
      <c r="F2366" s="129">
        <v>0</v>
      </c>
      <c r="G2366" s="148">
        <v>100</v>
      </c>
      <c r="H2366" s="105"/>
      <c r="I2366" s="105"/>
      <c r="J2366" s="105"/>
      <c r="K2366" s="105"/>
      <c r="L2366" s="105"/>
      <c r="M2366" s="105"/>
      <c r="N2366" s="105"/>
      <c r="O2366" s="105"/>
      <c r="P2366" s="105"/>
      <c r="Q2366" s="105"/>
      <c r="R2366" s="105"/>
      <c r="S2366" s="105"/>
      <c r="T2366" s="105"/>
      <c r="U2366" s="105"/>
      <c r="V2366" s="105"/>
      <c r="W2366" s="105"/>
      <c r="X2366" s="105"/>
      <c r="Y2366" s="105"/>
      <c r="Z2366" s="105"/>
      <c r="AA2366" s="105"/>
      <c r="AB2366" s="105"/>
      <c r="AC2366" s="105"/>
      <c r="AD2366" s="105"/>
      <c r="AE2366" s="105"/>
      <c r="AF2366" s="105"/>
      <c r="AG2366" s="105"/>
      <c r="AH2366" s="105"/>
      <c r="AI2366" s="105"/>
      <c r="AJ2366" s="105"/>
      <c r="AK2366" s="105"/>
      <c r="AL2366" s="105"/>
      <c r="AM2366" s="105"/>
      <c r="AN2366" s="105"/>
      <c r="AO2366" s="105"/>
      <c r="AP2366" s="105"/>
      <c r="AQ2366" s="105"/>
      <c r="AR2366" s="105"/>
      <c r="AS2366" s="105"/>
      <c r="AT2366" s="105"/>
      <c r="AU2366" s="105"/>
      <c r="AV2366" s="105"/>
      <c r="AW2366" s="105"/>
      <c r="AX2366" s="105"/>
      <c r="AY2366" s="105"/>
      <c r="AZ2366" s="105"/>
      <c r="BA2366" s="105"/>
      <c r="BB2366" s="105"/>
      <c r="BC2366" s="105"/>
      <c r="BD2366" s="105"/>
      <c r="BE2366" s="105"/>
      <c r="BF2366" s="105"/>
      <c r="BG2366" s="105"/>
    </row>
    <row r="2367" spans="1:59" ht="15.6" x14ac:dyDescent="0.3">
      <c r="A2367" s="105" t="s">
        <v>4137</v>
      </c>
      <c r="B2367" s="105" t="s">
        <v>2393</v>
      </c>
      <c r="C2367" s="105" t="s">
        <v>2394</v>
      </c>
      <c r="D2367" s="105">
        <v>515</v>
      </c>
      <c r="E2367" s="105">
        <v>20</v>
      </c>
      <c r="F2367" s="129">
        <v>0</v>
      </c>
      <c r="G2367" s="148">
        <v>49.65</v>
      </c>
      <c r="H2367" s="105"/>
      <c r="I2367" s="105"/>
      <c r="J2367" s="105"/>
      <c r="K2367" s="105"/>
      <c r="L2367" s="105"/>
      <c r="M2367" s="105"/>
      <c r="N2367" s="105"/>
      <c r="O2367" s="105"/>
      <c r="P2367" s="105"/>
      <c r="Q2367" s="105"/>
      <c r="R2367" s="105"/>
      <c r="S2367" s="105" t="s">
        <v>825</v>
      </c>
      <c r="T2367" s="105" t="s">
        <v>826</v>
      </c>
      <c r="U2367" s="105" t="s">
        <v>827</v>
      </c>
      <c r="V2367" s="105" t="s">
        <v>828</v>
      </c>
      <c r="W2367" s="105" t="s">
        <v>2395</v>
      </c>
      <c r="X2367" s="105" t="s">
        <v>2396</v>
      </c>
      <c r="Y2367" s="105" t="s">
        <v>832</v>
      </c>
      <c r="Z2367" s="105" t="s">
        <v>833</v>
      </c>
      <c r="AA2367" s="105" t="s">
        <v>819</v>
      </c>
      <c r="AB2367" s="105" t="s">
        <v>820</v>
      </c>
      <c r="AC2367" s="105" t="s">
        <v>821</v>
      </c>
      <c r="AD2367" s="105" t="s">
        <v>822</v>
      </c>
      <c r="AE2367" s="105" t="s">
        <v>823</v>
      </c>
      <c r="AF2367" s="105" t="s">
        <v>824</v>
      </c>
      <c r="AG2367" s="105"/>
      <c r="AH2367" s="105"/>
      <c r="AI2367" s="105"/>
      <c r="AJ2367" s="105"/>
      <c r="AK2367" s="105"/>
      <c r="AL2367" s="105"/>
      <c r="AM2367" s="105"/>
      <c r="AN2367" s="105"/>
      <c r="AO2367" s="105"/>
      <c r="AP2367" s="105"/>
      <c r="AQ2367" s="105"/>
      <c r="AR2367" s="105"/>
      <c r="AS2367" s="105"/>
      <c r="AT2367" s="105"/>
      <c r="AU2367" s="105"/>
      <c r="AV2367" s="105"/>
      <c r="AW2367" s="105"/>
      <c r="AX2367" s="105"/>
      <c r="AY2367" s="105"/>
      <c r="AZ2367" s="105"/>
      <c r="BA2367" s="105"/>
      <c r="BB2367" s="105"/>
      <c r="BC2367" s="105"/>
      <c r="BD2367" s="105"/>
      <c r="BE2367" s="105"/>
      <c r="BF2367" s="105"/>
      <c r="BG2367" s="105"/>
    </row>
    <row r="2368" spans="1:59" ht="15.6" x14ac:dyDescent="0.3">
      <c r="A2368" s="105" t="s">
        <v>4137</v>
      </c>
      <c r="B2368" s="105" t="s">
        <v>2397</v>
      </c>
      <c r="C2368" s="105" t="s">
        <v>2398</v>
      </c>
      <c r="D2368" s="105">
        <v>571</v>
      </c>
      <c r="E2368" s="105">
        <v>20</v>
      </c>
      <c r="F2368" s="129">
        <v>0</v>
      </c>
      <c r="G2368" s="148">
        <v>44.85</v>
      </c>
      <c r="H2368" s="105"/>
      <c r="I2368" s="105"/>
      <c r="J2368" s="105"/>
      <c r="K2368" s="105"/>
      <c r="L2368" s="105"/>
      <c r="M2368" s="105"/>
      <c r="N2368" s="105"/>
      <c r="O2368" s="105"/>
      <c r="P2368" s="105"/>
      <c r="Q2368" s="105"/>
      <c r="R2368" s="105"/>
      <c r="S2368" s="105" t="s">
        <v>825</v>
      </c>
      <c r="T2368" s="105" t="s">
        <v>828</v>
      </c>
      <c r="U2368" s="105" t="s">
        <v>826</v>
      </c>
      <c r="V2368" s="105" t="s">
        <v>827</v>
      </c>
      <c r="W2368" s="105" t="s">
        <v>830</v>
      </c>
      <c r="X2368" s="105" t="s">
        <v>832</v>
      </c>
      <c r="Y2368" s="105" t="s">
        <v>833</v>
      </c>
      <c r="Z2368" s="105" t="s">
        <v>819</v>
      </c>
      <c r="AA2368" s="105" t="s">
        <v>820</v>
      </c>
      <c r="AB2368" s="105" t="s">
        <v>821</v>
      </c>
      <c r="AC2368" s="105" t="s">
        <v>822</v>
      </c>
      <c r="AD2368" s="105" t="s">
        <v>823</v>
      </c>
      <c r="AE2368" s="105" t="s">
        <v>824</v>
      </c>
      <c r="AF2368" s="105"/>
      <c r="AG2368" s="105"/>
      <c r="AH2368" s="105"/>
      <c r="AI2368" s="105"/>
      <c r="AJ2368" s="105"/>
      <c r="AK2368" s="105"/>
      <c r="AL2368" s="105"/>
      <c r="AM2368" s="105"/>
      <c r="AN2368" s="105"/>
      <c r="AO2368" s="105"/>
      <c r="AP2368" s="105"/>
      <c r="AQ2368" s="105"/>
      <c r="AR2368" s="105"/>
      <c r="AS2368" s="105"/>
      <c r="AT2368" s="105"/>
      <c r="AU2368" s="105"/>
      <c r="AV2368" s="105"/>
      <c r="AW2368" s="105"/>
      <c r="AX2368" s="105"/>
      <c r="AY2368" s="105"/>
      <c r="AZ2368" s="105"/>
      <c r="BA2368" s="105"/>
      <c r="BB2368" s="105"/>
      <c r="BC2368" s="105"/>
      <c r="BD2368" s="105"/>
      <c r="BE2368" s="105"/>
      <c r="BF2368" s="105"/>
      <c r="BG2368" s="105"/>
    </row>
    <row r="2369" spans="1:59" ht="15.6" x14ac:dyDescent="0.3">
      <c r="A2369" s="105" t="s">
        <v>4138</v>
      </c>
      <c r="B2369" s="105" t="s">
        <v>2399</v>
      </c>
      <c r="C2369" s="105" t="s">
        <v>2400</v>
      </c>
      <c r="D2369" s="105">
        <v>78</v>
      </c>
      <c r="E2369" s="105">
        <v>1</v>
      </c>
      <c r="F2369" s="128">
        <v>1.02015E-47</v>
      </c>
      <c r="G2369" s="148">
        <v>100</v>
      </c>
      <c r="H2369" s="105"/>
      <c r="I2369" s="105"/>
      <c r="J2369" s="105"/>
      <c r="K2369" s="105"/>
      <c r="L2369" s="105"/>
      <c r="M2369" s="105"/>
      <c r="N2369" s="105"/>
      <c r="O2369" s="105"/>
      <c r="P2369" s="105"/>
      <c r="Q2369" s="105"/>
      <c r="R2369" s="105"/>
      <c r="S2369" s="105"/>
      <c r="T2369" s="105"/>
      <c r="U2369" s="105"/>
      <c r="V2369" s="105"/>
      <c r="W2369" s="105"/>
      <c r="X2369" s="105"/>
      <c r="Y2369" s="105"/>
      <c r="Z2369" s="105"/>
      <c r="AA2369" s="105"/>
      <c r="AB2369" s="105"/>
      <c r="AC2369" s="105"/>
      <c r="AD2369" s="105"/>
      <c r="AE2369" s="105"/>
      <c r="AF2369" s="105"/>
      <c r="AG2369" s="105"/>
      <c r="AH2369" s="105"/>
      <c r="AI2369" s="105"/>
      <c r="AJ2369" s="105"/>
      <c r="AK2369" s="105"/>
      <c r="AL2369" s="105"/>
      <c r="AM2369" s="105"/>
      <c r="AN2369" s="105"/>
      <c r="AO2369" s="105"/>
      <c r="AP2369" s="105"/>
      <c r="AQ2369" s="105"/>
      <c r="AR2369" s="105"/>
      <c r="AS2369" s="105"/>
      <c r="AT2369" s="105"/>
      <c r="AU2369" s="105"/>
      <c r="AV2369" s="105"/>
      <c r="AW2369" s="105"/>
      <c r="AX2369" s="105"/>
      <c r="AY2369" s="105"/>
      <c r="AZ2369" s="105"/>
      <c r="BA2369" s="105"/>
      <c r="BB2369" s="105"/>
      <c r="BC2369" s="105"/>
      <c r="BD2369" s="105"/>
      <c r="BE2369" s="105"/>
      <c r="BF2369" s="105"/>
      <c r="BG2369" s="105"/>
    </row>
    <row r="2370" spans="1:59" ht="15.6" x14ac:dyDescent="0.3">
      <c r="A2370" s="105" t="s">
        <v>4138</v>
      </c>
      <c r="B2370" s="105" t="s">
        <v>2401</v>
      </c>
      <c r="C2370" s="105" t="s">
        <v>2402</v>
      </c>
      <c r="D2370" s="105">
        <v>72</v>
      </c>
      <c r="E2370" s="105">
        <v>1</v>
      </c>
      <c r="F2370" s="128">
        <v>1.60535E-42</v>
      </c>
      <c r="G2370" s="148">
        <v>100</v>
      </c>
      <c r="H2370" s="105"/>
      <c r="I2370" s="105"/>
      <c r="J2370" s="105"/>
      <c r="K2370" s="105"/>
      <c r="L2370" s="105"/>
      <c r="M2370" s="105"/>
      <c r="N2370" s="105"/>
      <c r="O2370" s="105"/>
      <c r="P2370" s="105"/>
      <c r="Q2370" s="105"/>
      <c r="R2370" s="105"/>
      <c r="S2370" s="105"/>
      <c r="T2370" s="105"/>
      <c r="U2370" s="105"/>
      <c r="V2370" s="105"/>
      <c r="W2370" s="105"/>
      <c r="X2370" s="105"/>
      <c r="Y2370" s="105"/>
      <c r="Z2370" s="105"/>
      <c r="AA2370" s="105"/>
      <c r="AB2370" s="105"/>
      <c r="AC2370" s="105"/>
      <c r="AD2370" s="105"/>
      <c r="AE2370" s="105"/>
      <c r="AF2370" s="105"/>
      <c r="AG2370" s="105"/>
      <c r="AH2370" s="105"/>
      <c r="AI2370" s="105"/>
      <c r="AJ2370" s="105"/>
      <c r="AK2370" s="105"/>
      <c r="AL2370" s="105"/>
      <c r="AM2370" s="105"/>
      <c r="AN2370" s="105"/>
      <c r="AO2370" s="105"/>
      <c r="AP2370" s="105"/>
      <c r="AQ2370" s="105"/>
      <c r="AR2370" s="105"/>
      <c r="AS2370" s="105"/>
      <c r="AT2370" s="105"/>
      <c r="AU2370" s="105"/>
      <c r="AV2370" s="105"/>
      <c r="AW2370" s="105"/>
      <c r="AX2370" s="105"/>
      <c r="AY2370" s="105"/>
      <c r="AZ2370" s="105"/>
      <c r="BA2370" s="105"/>
      <c r="BB2370" s="105"/>
      <c r="BC2370" s="105"/>
      <c r="BD2370" s="105"/>
      <c r="BE2370" s="105"/>
      <c r="BF2370" s="105"/>
      <c r="BG2370" s="105"/>
    </row>
    <row r="2371" spans="1:59" ht="15.6" x14ac:dyDescent="0.3">
      <c r="A2371" s="105" t="s">
        <v>4139</v>
      </c>
      <c r="B2371" s="105" t="s">
        <v>2403</v>
      </c>
      <c r="C2371" s="105" t="s">
        <v>2404</v>
      </c>
      <c r="D2371" s="105">
        <v>299</v>
      </c>
      <c r="E2371" s="105">
        <v>20</v>
      </c>
      <c r="F2371" s="129">
        <v>0</v>
      </c>
      <c r="G2371" s="148">
        <v>55.8</v>
      </c>
      <c r="H2371" s="105"/>
      <c r="I2371" s="105"/>
      <c r="J2371" s="105"/>
      <c r="K2371" s="105"/>
      <c r="L2371" s="105"/>
      <c r="M2371" s="105"/>
      <c r="N2371" s="105"/>
      <c r="O2371" s="105"/>
      <c r="P2371" s="105"/>
      <c r="Q2371" s="105" t="s">
        <v>84</v>
      </c>
      <c r="R2371" s="105" t="s">
        <v>84</v>
      </c>
      <c r="S2371" s="105" t="s">
        <v>84</v>
      </c>
      <c r="T2371" s="105"/>
      <c r="U2371" s="105"/>
      <c r="V2371" s="105"/>
      <c r="W2371" s="105"/>
      <c r="X2371" s="105"/>
      <c r="Y2371" s="105"/>
      <c r="Z2371" s="105"/>
      <c r="AA2371" s="105"/>
      <c r="AB2371" s="105"/>
      <c r="AC2371" s="105"/>
      <c r="AD2371" s="105"/>
      <c r="AE2371" s="105"/>
      <c r="AF2371" s="105"/>
      <c r="AG2371" s="105"/>
      <c r="AH2371" s="105"/>
      <c r="AI2371" s="105"/>
      <c r="AJ2371" s="105"/>
      <c r="AK2371" s="105"/>
      <c r="AL2371" s="105"/>
      <c r="AM2371" s="105"/>
      <c r="AN2371" s="105"/>
      <c r="AO2371" s="105"/>
      <c r="AP2371" s="105"/>
      <c r="AQ2371" s="105"/>
      <c r="AR2371" s="105"/>
      <c r="AS2371" s="105"/>
      <c r="AT2371" s="105"/>
      <c r="AU2371" s="105"/>
      <c r="AV2371" s="105"/>
      <c r="AW2371" s="105"/>
      <c r="AX2371" s="105"/>
      <c r="AY2371" s="105"/>
      <c r="AZ2371" s="105"/>
      <c r="BA2371" s="105"/>
      <c r="BB2371" s="105"/>
      <c r="BC2371" s="105"/>
      <c r="BD2371" s="105"/>
      <c r="BE2371" s="105"/>
      <c r="BF2371" s="105"/>
      <c r="BG2371" s="105"/>
    </row>
    <row r="2372" spans="1:59" ht="15.6" x14ac:dyDescent="0.3">
      <c r="A2372" s="105" t="s">
        <v>4139</v>
      </c>
      <c r="B2372" s="105" t="s">
        <v>2405</v>
      </c>
      <c r="C2372" s="105" t="s">
        <v>2406</v>
      </c>
      <c r="D2372" s="105">
        <v>384</v>
      </c>
      <c r="E2372" s="105">
        <v>1</v>
      </c>
      <c r="F2372" s="129">
        <v>0</v>
      </c>
      <c r="G2372" s="148">
        <v>100</v>
      </c>
      <c r="H2372" s="105"/>
      <c r="I2372" s="105"/>
      <c r="J2372" s="105"/>
      <c r="K2372" s="105"/>
      <c r="L2372" s="105"/>
      <c r="M2372" s="105"/>
      <c r="N2372" s="105"/>
      <c r="O2372" s="105"/>
      <c r="P2372" s="105"/>
      <c r="Q2372" s="105"/>
      <c r="R2372" s="105"/>
      <c r="S2372" s="105"/>
      <c r="T2372" s="105"/>
      <c r="U2372" s="105"/>
      <c r="V2372" s="105"/>
      <c r="W2372" s="105"/>
      <c r="X2372" s="105"/>
      <c r="Y2372" s="105"/>
      <c r="Z2372" s="105"/>
      <c r="AA2372" s="105"/>
      <c r="AB2372" s="105"/>
      <c r="AC2372" s="105"/>
      <c r="AD2372" s="105"/>
      <c r="AE2372" s="105"/>
      <c r="AF2372" s="105"/>
      <c r="AG2372" s="105"/>
      <c r="AH2372" s="105"/>
      <c r="AI2372" s="105"/>
      <c r="AJ2372" s="105"/>
      <c r="AK2372" s="105"/>
      <c r="AL2372" s="105"/>
      <c r="AM2372" s="105"/>
      <c r="AN2372" s="105"/>
      <c r="AO2372" s="105"/>
      <c r="AP2372" s="105"/>
      <c r="AQ2372" s="105"/>
      <c r="AR2372" s="105"/>
      <c r="AS2372" s="105"/>
      <c r="AT2372" s="105"/>
      <c r="AU2372" s="105"/>
      <c r="AV2372" s="105"/>
      <c r="AW2372" s="105"/>
      <c r="AX2372" s="105"/>
      <c r="AY2372" s="105"/>
      <c r="AZ2372" s="105"/>
      <c r="BA2372" s="105"/>
      <c r="BB2372" s="105"/>
      <c r="BC2372" s="105"/>
      <c r="BD2372" s="105"/>
      <c r="BE2372" s="105"/>
      <c r="BF2372" s="105"/>
      <c r="BG2372" s="105"/>
    </row>
    <row r="2373" spans="1:59" ht="15.6" x14ac:dyDescent="0.3">
      <c r="A2373" s="105" t="s">
        <v>4140</v>
      </c>
      <c r="B2373" s="105" t="s">
        <v>2407</v>
      </c>
      <c r="C2373" s="105" t="s">
        <v>2408</v>
      </c>
      <c r="D2373" s="105">
        <v>133</v>
      </c>
      <c r="E2373" s="105">
        <v>9</v>
      </c>
      <c r="F2373" s="128">
        <v>6.4096899999999994E-92</v>
      </c>
      <c r="G2373" s="148">
        <v>57.67</v>
      </c>
      <c r="H2373" s="105"/>
      <c r="I2373" s="105"/>
      <c r="J2373" s="105"/>
      <c r="K2373" s="105"/>
      <c r="L2373" s="105"/>
      <c r="M2373" s="105"/>
      <c r="N2373" s="105"/>
      <c r="O2373" s="105"/>
      <c r="P2373" s="105"/>
      <c r="Q2373" s="105"/>
      <c r="R2373" s="105"/>
      <c r="S2373" s="105"/>
      <c r="T2373" s="105"/>
      <c r="U2373" s="105"/>
      <c r="V2373" s="105"/>
      <c r="W2373" s="105"/>
      <c r="X2373" s="105"/>
      <c r="Y2373" s="105"/>
      <c r="Z2373" s="105"/>
      <c r="AA2373" s="105"/>
      <c r="AB2373" s="105"/>
      <c r="AC2373" s="105"/>
      <c r="AD2373" s="105"/>
      <c r="AE2373" s="105"/>
      <c r="AF2373" s="105"/>
      <c r="AG2373" s="105"/>
      <c r="AH2373" s="105"/>
      <c r="AI2373" s="105"/>
      <c r="AJ2373" s="105"/>
      <c r="AK2373" s="105"/>
      <c r="AL2373" s="105"/>
      <c r="AM2373" s="105"/>
      <c r="AN2373" s="105"/>
      <c r="AO2373" s="105"/>
      <c r="AP2373" s="105"/>
      <c r="AQ2373" s="105"/>
      <c r="AR2373" s="105"/>
      <c r="AS2373" s="105"/>
      <c r="AT2373" s="105"/>
      <c r="AU2373" s="105"/>
      <c r="AV2373" s="105"/>
      <c r="AW2373" s="105"/>
      <c r="AX2373" s="105"/>
      <c r="AY2373" s="105"/>
      <c r="AZ2373" s="105"/>
      <c r="BA2373" s="105"/>
      <c r="BB2373" s="105"/>
      <c r="BC2373" s="105"/>
      <c r="BD2373" s="105"/>
      <c r="BE2373" s="105"/>
      <c r="BF2373" s="105"/>
      <c r="BG2373" s="105"/>
    </row>
    <row r="2374" spans="1:59" ht="15.6" x14ac:dyDescent="0.3">
      <c r="A2374" s="105" t="s">
        <v>4140</v>
      </c>
      <c r="B2374" s="105" t="s">
        <v>2409</v>
      </c>
      <c r="C2374" s="105" t="s">
        <v>227</v>
      </c>
      <c r="D2374" s="105">
        <v>205</v>
      </c>
      <c r="E2374" s="105">
        <v>10</v>
      </c>
      <c r="F2374" s="128">
        <v>1.3351200000000001E-149</v>
      </c>
      <c r="G2374" s="148">
        <v>55.1</v>
      </c>
      <c r="H2374" s="105"/>
      <c r="I2374" s="105"/>
      <c r="J2374" s="105"/>
      <c r="K2374" s="105"/>
      <c r="L2374" s="105"/>
      <c r="M2374" s="105"/>
      <c r="N2374" s="105"/>
      <c r="O2374" s="105"/>
      <c r="P2374" s="105"/>
      <c r="Q2374" s="105"/>
      <c r="R2374" s="105"/>
      <c r="S2374" s="105"/>
      <c r="T2374" s="105"/>
      <c r="U2374" s="105"/>
      <c r="V2374" s="105"/>
      <c r="W2374" s="105"/>
      <c r="X2374" s="105"/>
      <c r="Y2374" s="105"/>
      <c r="Z2374" s="105"/>
      <c r="AA2374" s="105"/>
      <c r="AB2374" s="105"/>
      <c r="AC2374" s="105"/>
      <c r="AD2374" s="105"/>
      <c r="AE2374" s="105"/>
      <c r="AF2374" s="105"/>
      <c r="AG2374" s="105"/>
      <c r="AH2374" s="105"/>
      <c r="AI2374" s="105"/>
      <c r="AJ2374" s="105"/>
      <c r="AK2374" s="105"/>
      <c r="AL2374" s="105"/>
      <c r="AM2374" s="105"/>
      <c r="AN2374" s="105"/>
      <c r="AO2374" s="105"/>
      <c r="AP2374" s="105"/>
      <c r="AQ2374" s="105"/>
      <c r="AR2374" s="105"/>
      <c r="AS2374" s="105"/>
      <c r="AT2374" s="105"/>
      <c r="AU2374" s="105"/>
      <c r="AV2374" s="105"/>
      <c r="AW2374" s="105"/>
      <c r="AX2374" s="105"/>
      <c r="AY2374" s="105"/>
      <c r="AZ2374" s="105"/>
      <c r="BA2374" s="105"/>
      <c r="BB2374" s="105"/>
      <c r="BC2374" s="105"/>
      <c r="BD2374" s="105"/>
      <c r="BE2374" s="105"/>
      <c r="BF2374" s="105"/>
      <c r="BG2374" s="105"/>
    </row>
    <row r="2375" spans="1:59" ht="15.6" x14ac:dyDescent="0.3">
      <c r="A2375" s="105" t="s">
        <v>4141</v>
      </c>
      <c r="B2375" s="105" t="s">
        <v>2410</v>
      </c>
      <c r="C2375" s="105" t="s">
        <v>2411</v>
      </c>
      <c r="D2375" s="105">
        <v>752</v>
      </c>
      <c r="E2375" s="105">
        <v>1</v>
      </c>
      <c r="F2375" s="129">
        <v>0</v>
      </c>
      <c r="G2375" s="148">
        <v>100</v>
      </c>
      <c r="H2375" s="105"/>
      <c r="I2375" s="105"/>
      <c r="J2375" s="105"/>
      <c r="K2375" s="105"/>
      <c r="L2375" s="105"/>
      <c r="M2375" s="105"/>
      <c r="N2375" s="105"/>
      <c r="O2375" s="105"/>
      <c r="P2375" s="105"/>
      <c r="Q2375" s="105"/>
      <c r="R2375" s="105"/>
      <c r="S2375" s="105"/>
      <c r="T2375" s="105"/>
      <c r="U2375" s="105"/>
      <c r="V2375" s="105"/>
      <c r="W2375" s="105"/>
      <c r="X2375" s="105"/>
      <c r="Y2375" s="105"/>
      <c r="Z2375" s="105"/>
      <c r="AA2375" s="105"/>
      <c r="AB2375" s="105"/>
      <c r="AC2375" s="105"/>
      <c r="AD2375" s="105"/>
      <c r="AE2375" s="105"/>
      <c r="AF2375" s="105"/>
      <c r="AG2375" s="105"/>
      <c r="AH2375" s="105"/>
      <c r="AI2375" s="105"/>
      <c r="AJ2375" s="105"/>
      <c r="AK2375" s="105"/>
      <c r="AL2375" s="105"/>
      <c r="AM2375" s="105"/>
      <c r="AN2375" s="105"/>
      <c r="AO2375" s="105"/>
      <c r="AP2375" s="105"/>
      <c r="AQ2375" s="105"/>
      <c r="AR2375" s="105"/>
      <c r="AS2375" s="105"/>
      <c r="AT2375" s="105"/>
      <c r="AU2375" s="105"/>
      <c r="AV2375" s="105"/>
      <c r="AW2375" s="105"/>
      <c r="AX2375" s="105"/>
      <c r="AY2375" s="105"/>
      <c r="AZ2375" s="105"/>
      <c r="BA2375" s="105"/>
      <c r="BB2375" s="105"/>
      <c r="BC2375" s="105"/>
      <c r="BD2375" s="105"/>
      <c r="BE2375" s="105"/>
      <c r="BF2375" s="105"/>
      <c r="BG2375" s="105"/>
    </row>
    <row r="2376" spans="1:59" ht="15.6" x14ac:dyDescent="0.3">
      <c r="A2376" s="105" t="s">
        <v>4141</v>
      </c>
      <c r="B2376" s="105" t="s">
        <v>2412</v>
      </c>
      <c r="C2376" s="105" t="s">
        <v>227</v>
      </c>
      <c r="D2376" s="105">
        <v>680</v>
      </c>
      <c r="E2376" s="105">
        <v>1</v>
      </c>
      <c r="F2376" s="129">
        <v>0</v>
      </c>
      <c r="G2376" s="148">
        <v>100</v>
      </c>
      <c r="H2376" s="105"/>
      <c r="I2376" s="105"/>
      <c r="J2376" s="105"/>
      <c r="K2376" s="105"/>
      <c r="L2376" s="105"/>
      <c r="M2376" s="105"/>
      <c r="N2376" s="105"/>
      <c r="O2376" s="105"/>
      <c r="P2376" s="105"/>
      <c r="Q2376" s="105"/>
      <c r="R2376" s="105"/>
      <c r="S2376" s="105"/>
      <c r="T2376" s="105"/>
      <c r="U2376" s="105"/>
      <c r="V2376" s="105"/>
      <c r="W2376" s="105"/>
      <c r="X2376" s="105"/>
      <c r="Y2376" s="105"/>
      <c r="Z2376" s="105"/>
      <c r="AA2376" s="105"/>
      <c r="AB2376" s="105"/>
      <c r="AC2376" s="105"/>
      <c r="AD2376" s="105"/>
      <c r="AE2376" s="105"/>
      <c r="AF2376" s="105"/>
      <c r="AG2376" s="105"/>
      <c r="AH2376" s="105"/>
      <c r="AI2376" s="105"/>
      <c r="AJ2376" s="105"/>
      <c r="AK2376" s="105"/>
      <c r="AL2376" s="105"/>
      <c r="AM2376" s="105"/>
      <c r="AN2376" s="105"/>
      <c r="AO2376" s="105"/>
      <c r="AP2376" s="105"/>
      <c r="AQ2376" s="105"/>
      <c r="AR2376" s="105"/>
      <c r="AS2376" s="105"/>
      <c r="AT2376" s="105"/>
      <c r="AU2376" s="105"/>
      <c r="AV2376" s="105"/>
      <c r="AW2376" s="105"/>
      <c r="AX2376" s="105"/>
      <c r="AY2376" s="105"/>
      <c r="AZ2376" s="105"/>
      <c r="BA2376" s="105"/>
      <c r="BB2376" s="105"/>
      <c r="BC2376" s="105"/>
      <c r="BD2376" s="105"/>
      <c r="BE2376" s="105"/>
      <c r="BF2376" s="105"/>
      <c r="BG2376" s="105"/>
    </row>
    <row r="2377" spans="1:59" ht="15.6" x14ac:dyDescent="0.3">
      <c r="A2377" s="105" t="s">
        <v>4142</v>
      </c>
      <c r="B2377" s="105" t="s">
        <v>2413</v>
      </c>
      <c r="C2377" s="105" t="s">
        <v>2414</v>
      </c>
      <c r="D2377" s="105">
        <v>279</v>
      </c>
      <c r="E2377" s="105">
        <v>20</v>
      </c>
      <c r="F2377" s="129">
        <v>0</v>
      </c>
      <c r="G2377" s="148">
        <v>85.9</v>
      </c>
      <c r="H2377" s="105"/>
      <c r="I2377" s="105"/>
      <c r="J2377" s="105"/>
      <c r="K2377" s="105"/>
      <c r="L2377" s="105"/>
      <c r="M2377" s="105"/>
      <c r="N2377" s="105"/>
      <c r="O2377" s="105"/>
      <c r="P2377" s="105"/>
      <c r="Q2377" s="105" t="s">
        <v>2417</v>
      </c>
      <c r="R2377" s="105" t="s">
        <v>2418</v>
      </c>
      <c r="S2377" s="105" t="s">
        <v>291</v>
      </c>
      <c r="T2377" s="105" t="s">
        <v>2419</v>
      </c>
      <c r="U2377" s="105" t="s">
        <v>2385</v>
      </c>
      <c r="V2377" s="105" t="s">
        <v>2420</v>
      </c>
      <c r="W2377" s="105" t="s">
        <v>2421</v>
      </c>
      <c r="X2377" s="105" t="s">
        <v>2422</v>
      </c>
      <c r="Y2377" s="105" t="s">
        <v>2423</v>
      </c>
      <c r="Z2377" s="105" t="s">
        <v>2424</v>
      </c>
      <c r="AA2377" s="105" t="s">
        <v>2425</v>
      </c>
      <c r="AB2377" s="105" t="s">
        <v>2426</v>
      </c>
      <c r="AC2377" s="105" t="s">
        <v>261</v>
      </c>
      <c r="AD2377" s="105" t="s">
        <v>2415</v>
      </c>
      <c r="AE2377" s="105" t="s">
        <v>2416</v>
      </c>
      <c r="AF2377" s="105" t="s">
        <v>262</v>
      </c>
      <c r="AG2377" s="105" t="s">
        <v>2418</v>
      </c>
      <c r="AH2377" s="105" t="s">
        <v>2419</v>
      </c>
      <c r="AI2377" s="105"/>
      <c r="AJ2377" s="105"/>
      <c r="AK2377" s="105"/>
      <c r="AL2377" s="105"/>
      <c r="AM2377" s="105"/>
      <c r="AN2377" s="105"/>
      <c r="AO2377" s="105"/>
      <c r="AP2377" s="105"/>
      <c r="AQ2377" s="105"/>
      <c r="AR2377" s="105"/>
      <c r="AS2377" s="105"/>
      <c r="AT2377" s="105"/>
      <c r="AU2377" s="105"/>
      <c r="AV2377" s="105"/>
      <c r="AW2377" s="105"/>
      <c r="AX2377" s="105"/>
      <c r="AY2377" s="105"/>
      <c r="AZ2377" s="105"/>
      <c r="BA2377" s="105"/>
      <c r="BB2377" s="105"/>
      <c r="BC2377" s="105"/>
      <c r="BD2377" s="105"/>
      <c r="BE2377" s="105"/>
      <c r="BF2377" s="105"/>
      <c r="BG2377" s="105"/>
    </row>
    <row r="2378" spans="1:59" ht="15.6" x14ac:dyDescent="0.3">
      <c r="A2378" s="105" t="s">
        <v>4142</v>
      </c>
      <c r="B2378" s="105" t="s">
        <v>4143</v>
      </c>
      <c r="C2378" s="105" t="s">
        <v>2414</v>
      </c>
      <c r="D2378" s="105">
        <v>161</v>
      </c>
      <c r="E2378" s="105">
        <v>20</v>
      </c>
      <c r="F2378" s="128">
        <v>1.6227E-115</v>
      </c>
      <c r="G2378" s="148">
        <v>92.65</v>
      </c>
      <c r="H2378" s="105"/>
      <c r="I2378" s="105"/>
      <c r="J2378" s="105"/>
      <c r="K2378" s="105"/>
      <c r="L2378" s="105"/>
      <c r="M2378" s="105"/>
      <c r="N2378" s="105"/>
      <c r="O2378" s="105"/>
      <c r="P2378" s="105"/>
      <c r="Q2378" s="105" t="s">
        <v>2418</v>
      </c>
      <c r="R2378" s="105" t="s">
        <v>2419</v>
      </c>
      <c r="S2378" s="105" t="s">
        <v>2385</v>
      </c>
      <c r="T2378" s="105" t="s">
        <v>2420</v>
      </c>
      <c r="U2378" s="105" t="s">
        <v>2421</v>
      </c>
      <c r="V2378" s="105" t="s">
        <v>2422</v>
      </c>
      <c r="W2378" s="105" t="s">
        <v>2423</v>
      </c>
      <c r="X2378" s="105" t="s">
        <v>2424</v>
      </c>
      <c r="Y2378" s="105" t="s">
        <v>2425</v>
      </c>
      <c r="Z2378" s="105" t="s">
        <v>2426</v>
      </c>
      <c r="AA2378" s="105" t="s">
        <v>261</v>
      </c>
      <c r="AB2378" s="105" t="s">
        <v>2415</v>
      </c>
      <c r="AC2378" s="105" t="s">
        <v>2416</v>
      </c>
      <c r="AD2378" s="105" t="s">
        <v>262</v>
      </c>
      <c r="AE2378" s="105" t="s">
        <v>2418</v>
      </c>
      <c r="AF2378" s="105" t="s">
        <v>2419</v>
      </c>
      <c r="AG2378" s="105"/>
      <c r="AH2378" s="105"/>
      <c r="AI2378" s="105"/>
      <c r="AJ2378" s="105"/>
      <c r="AK2378" s="105"/>
      <c r="AL2378" s="105"/>
      <c r="AM2378" s="105"/>
      <c r="AN2378" s="105"/>
      <c r="AO2378" s="105"/>
      <c r="AP2378" s="105"/>
      <c r="AQ2378" s="105"/>
      <c r="AR2378" s="105"/>
      <c r="AS2378" s="105"/>
      <c r="AT2378" s="105"/>
      <c r="AU2378" s="105"/>
      <c r="AV2378" s="105"/>
      <c r="AW2378" s="105"/>
      <c r="AX2378" s="105"/>
      <c r="AY2378" s="105"/>
      <c r="AZ2378" s="105"/>
      <c r="BA2378" s="105"/>
      <c r="BB2378" s="105"/>
      <c r="BC2378" s="105"/>
      <c r="BD2378" s="105"/>
      <c r="BE2378" s="105"/>
      <c r="BF2378" s="105"/>
      <c r="BG2378" s="105"/>
    </row>
    <row r="2379" spans="1:59" ht="15.6" x14ac:dyDescent="0.3">
      <c r="A2379" s="105" t="s">
        <v>4144</v>
      </c>
      <c r="B2379" s="105" t="s">
        <v>4145</v>
      </c>
      <c r="C2379" s="105" t="s">
        <v>2427</v>
      </c>
      <c r="D2379" s="105">
        <v>213</v>
      </c>
      <c r="E2379" s="105">
        <v>20</v>
      </c>
      <c r="F2379" s="128">
        <v>1.6527399999999999E-153</v>
      </c>
      <c r="G2379" s="148">
        <v>94.95</v>
      </c>
      <c r="H2379" s="105"/>
      <c r="I2379" s="105"/>
      <c r="J2379" s="105"/>
      <c r="K2379" s="105"/>
      <c r="L2379" s="105"/>
      <c r="M2379" s="105"/>
      <c r="N2379" s="105"/>
      <c r="O2379" s="105"/>
      <c r="P2379" s="105"/>
      <c r="Q2379" s="105"/>
      <c r="R2379" s="105"/>
      <c r="S2379" s="105" t="s">
        <v>2428</v>
      </c>
      <c r="T2379" s="105" t="s">
        <v>2429</v>
      </c>
      <c r="U2379" s="105" t="s">
        <v>199</v>
      </c>
      <c r="V2379" s="105" t="s">
        <v>199</v>
      </c>
      <c r="W2379" s="105"/>
      <c r="X2379" s="105"/>
      <c r="Y2379" s="105"/>
      <c r="Z2379" s="105"/>
      <c r="AA2379" s="105"/>
      <c r="AB2379" s="105"/>
      <c r="AC2379" s="105"/>
      <c r="AD2379" s="105"/>
      <c r="AE2379" s="105"/>
      <c r="AF2379" s="105"/>
      <c r="AG2379" s="105"/>
      <c r="AH2379" s="105"/>
      <c r="AI2379" s="105"/>
      <c r="AJ2379" s="105"/>
      <c r="AK2379" s="105"/>
      <c r="AL2379" s="105"/>
      <c r="AM2379" s="105"/>
      <c r="AN2379" s="105"/>
      <c r="AO2379" s="105"/>
      <c r="AP2379" s="105"/>
      <c r="AQ2379" s="105"/>
      <c r="AR2379" s="105"/>
      <c r="AS2379" s="105"/>
      <c r="AT2379" s="105"/>
      <c r="AU2379" s="105"/>
      <c r="AV2379" s="105"/>
      <c r="AW2379" s="105"/>
      <c r="AX2379" s="105"/>
      <c r="AY2379" s="105"/>
      <c r="AZ2379" s="105"/>
      <c r="BA2379" s="105"/>
      <c r="BB2379" s="105"/>
      <c r="BC2379" s="105"/>
      <c r="BD2379" s="105"/>
      <c r="BE2379" s="105"/>
      <c r="BF2379" s="105"/>
      <c r="BG2379" s="105"/>
    </row>
    <row r="2380" spans="1:59" ht="15.6" x14ac:dyDescent="0.3">
      <c r="A2380" s="105" t="s">
        <v>4144</v>
      </c>
      <c r="B2380" s="105" t="s">
        <v>2430</v>
      </c>
      <c r="C2380" s="105" t="s">
        <v>2427</v>
      </c>
      <c r="D2380" s="105">
        <v>223</v>
      </c>
      <c r="E2380" s="105">
        <v>20</v>
      </c>
      <c r="F2380" s="128">
        <v>5.26073E-162</v>
      </c>
      <c r="G2380" s="148">
        <v>96.05</v>
      </c>
      <c r="H2380" s="105"/>
      <c r="I2380" s="105"/>
      <c r="J2380" s="105"/>
      <c r="K2380" s="105"/>
      <c r="L2380" s="105"/>
      <c r="M2380" s="105"/>
      <c r="N2380" s="105"/>
      <c r="O2380" s="105"/>
      <c r="P2380" s="105"/>
      <c r="Q2380" s="105"/>
      <c r="R2380" s="105"/>
      <c r="S2380" s="105" t="s">
        <v>2428</v>
      </c>
      <c r="T2380" s="105" t="s">
        <v>2429</v>
      </c>
      <c r="U2380" s="105" t="s">
        <v>199</v>
      </c>
      <c r="V2380" s="105" t="s">
        <v>199</v>
      </c>
      <c r="W2380" s="105"/>
      <c r="X2380" s="105"/>
      <c r="Y2380" s="105"/>
      <c r="Z2380" s="105"/>
      <c r="AA2380" s="105"/>
      <c r="AB2380" s="105"/>
      <c r="AC2380" s="105"/>
      <c r="AD2380" s="105"/>
      <c r="AE2380" s="105"/>
      <c r="AF2380" s="105"/>
      <c r="AG2380" s="105"/>
      <c r="AH2380" s="105"/>
      <c r="AI2380" s="105"/>
      <c r="AJ2380" s="105"/>
      <c r="AK2380" s="105"/>
      <c r="AL2380" s="105"/>
      <c r="AM2380" s="105"/>
      <c r="AN2380" s="105"/>
      <c r="AO2380" s="105"/>
      <c r="AP2380" s="105"/>
      <c r="AQ2380" s="105"/>
      <c r="AR2380" s="105"/>
      <c r="AS2380" s="105"/>
      <c r="AT2380" s="105"/>
      <c r="AU2380" s="105"/>
      <c r="AV2380" s="105"/>
      <c r="AW2380" s="105"/>
      <c r="AX2380" s="105"/>
      <c r="AY2380" s="105"/>
      <c r="AZ2380" s="105"/>
      <c r="BA2380" s="105"/>
      <c r="BB2380" s="105"/>
      <c r="BC2380" s="105"/>
      <c r="BD2380" s="105"/>
      <c r="BE2380" s="105"/>
      <c r="BF2380" s="105"/>
      <c r="BG2380" s="105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workbookViewId="0">
      <pane ySplit="2" topLeftCell="A3" activePane="bottomLeft" state="frozen"/>
      <selection pane="bottomLeft" activeCell="M6" sqref="M6"/>
    </sheetView>
  </sheetViews>
  <sheetFormatPr defaultColWidth="8.88671875" defaultRowHeight="14.4" x14ac:dyDescent="0.3"/>
  <cols>
    <col min="1" max="1" width="17.88671875" customWidth="1"/>
    <col min="2" max="2" width="21.6640625" customWidth="1"/>
    <col min="3" max="3" width="19.109375" customWidth="1"/>
    <col min="4" max="4" width="13.88671875" customWidth="1"/>
    <col min="5" max="5" width="13.6640625" customWidth="1"/>
    <col min="6" max="6" width="17.88671875" customWidth="1"/>
    <col min="7" max="7" width="21.6640625" customWidth="1"/>
    <col min="8" max="8" width="19.109375" customWidth="1"/>
    <col min="9" max="9" width="13.88671875" customWidth="1"/>
    <col min="10" max="10" width="13.6640625" customWidth="1"/>
    <col min="11" max="11" width="17.88671875" customWidth="1"/>
    <col min="12" max="12" width="21.6640625" customWidth="1"/>
    <col min="13" max="13" width="19.109375" customWidth="1"/>
    <col min="14" max="14" width="13.88671875" customWidth="1"/>
    <col min="15" max="15" width="13.6640625" customWidth="1"/>
    <col min="16" max="1021" width="8.6640625" customWidth="1"/>
    <col min="1022" max="1024" width="8.88671875" customWidth="1"/>
  </cols>
  <sheetData>
    <row r="1" spans="1:15" ht="21" x14ac:dyDescent="0.4">
      <c r="A1" s="26"/>
      <c r="B1" s="27" t="s">
        <v>2435</v>
      </c>
      <c r="C1" s="10"/>
      <c r="D1" s="10"/>
      <c r="E1" s="28" t="s">
        <v>2436</v>
      </c>
      <c r="F1" s="26"/>
      <c r="G1" s="27" t="s">
        <v>2437</v>
      </c>
      <c r="H1" s="10"/>
      <c r="I1" s="10"/>
      <c r="J1" s="28" t="s">
        <v>2436</v>
      </c>
      <c r="K1" s="26"/>
      <c r="L1" s="27" t="s">
        <v>2438</v>
      </c>
      <c r="M1" s="10"/>
      <c r="N1" s="10"/>
      <c r="O1" s="28" t="s">
        <v>2436</v>
      </c>
    </row>
    <row r="2" spans="1:15" ht="15" thickBot="1" x14ac:dyDescent="0.35">
      <c r="A2" s="29" t="s">
        <v>5723</v>
      </c>
      <c r="B2" s="30" t="s">
        <v>39209</v>
      </c>
      <c r="C2" s="30" t="s">
        <v>39218</v>
      </c>
      <c r="D2" s="30" t="s">
        <v>5726</v>
      </c>
      <c r="E2" s="31" t="s">
        <v>39210</v>
      </c>
      <c r="F2" s="29" t="s">
        <v>5723</v>
      </c>
      <c r="G2" s="30" t="s">
        <v>39209</v>
      </c>
      <c r="H2" s="30" t="s">
        <v>39218</v>
      </c>
      <c r="I2" s="30" t="s">
        <v>5726</v>
      </c>
      <c r="J2" s="31" t="s">
        <v>39210</v>
      </c>
      <c r="K2" s="29" t="s">
        <v>5723</v>
      </c>
      <c r="L2" s="30" t="s">
        <v>39209</v>
      </c>
      <c r="M2" s="30" t="s">
        <v>39218</v>
      </c>
      <c r="N2" s="30" t="s">
        <v>5726</v>
      </c>
      <c r="O2" s="31" t="s">
        <v>39210</v>
      </c>
    </row>
    <row r="3" spans="1:15" x14ac:dyDescent="0.3">
      <c r="A3" s="32" t="s">
        <v>2439</v>
      </c>
      <c r="B3" s="33" t="s">
        <v>2440</v>
      </c>
      <c r="C3" s="33" t="s">
        <v>39216</v>
      </c>
      <c r="D3" s="12">
        <v>1.83</v>
      </c>
      <c r="E3" s="34" t="s">
        <v>2441</v>
      </c>
      <c r="F3" s="32" t="s">
        <v>2442</v>
      </c>
      <c r="G3" s="33" t="s">
        <v>2443</v>
      </c>
      <c r="H3" s="33" t="s">
        <v>2444</v>
      </c>
      <c r="I3" s="35">
        <v>2.97</v>
      </c>
      <c r="J3" s="36" t="s">
        <v>2445</v>
      </c>
      <c r="K3" s="32" t="s">
        <v>2446</v>
      </c>
      <c r="L3" s="33" t="s">
        <v>2447</v>
      </c>
      <c r="M3" s="33" t="s">
        <v>2448</v>
      </c>
      <c r="N3" s="12">
        <v>1.84</v>
      </c>
      <c r="O3" s="34" t="s">
        <v>2441</v>
      </c>
    </row>
    <row r="4" spans="1:15" x14ac:dyDescent="0.3">
      <c r="A4" s="32" t="s">
        <v>2439</v>
      </c>
      <c r="B4" s="33" t="s">
        <v>2449</v>
      </c>
      <c r="C4" s="33" t="s">
        <v>39216</v>
      </c>
      <c r="D4" s="12">
        <v>1.7</v>
      </c>
      <c r="E4" s="34" t="s">
        <v>2441</v>
      </c>
      <c r="F4" s="32" t="s">
        <v>2442</v>
      </c>
      <c r="G4" s="33" t="s">
        <v>2450</v>
      </c>
      <c r="H4" s="33" t="s">
        <v>2444</v>
      </c>
      <c r="I4" s="35">
        <v>2.62</v>
      </c>
      <c r="J4" s="36" t="s">
        <v>2445</v>
      </c>
      <c r="K4" s="32" t="s">
        <v>2446</v>
      </c>
      <c r="L4" s="33" t="s">
        <v>2451</v>
      </c>
      <c r="M4" s="33" t="s">
        <v>2448</v>
      </c>
      <c r="N4" s="12">
        <v>1.48</v>
      </c>
      <c r="O4" s="34" t="s">
        <v>2441</v>
      </c>
    </row>
    <row r="5" spans="1:15" x14ac:dyDescent="0.3">
      <c r="A5" s="32" t="s">
        <v>2439</v>
      </c>
      <c r="B5" s="33" t="s">
        <v>2452</v>
      </c>
      <c r="C5" s="33" t="s">
        <v>39216</v>
      </c>
      <c r="D5" s="12">
        <v>1.67</v>
      </c>
      <c r="E5" s="34" t="s">
        <v>2441</v>
      </c>
      <c r="F5" s="32" t="s">
        <v>2442</v>
      </c>
      <c r="G5" s="33" t="s">
        <v>2453</v>
      </c>
      <c r="H5" s="33" t="s">
        <v>2444</v>
      </c>
      <c r="I5" s="35">
        <v>2.5499999999999998</v>
      </c>
      <c r="J5" s="36" t="s">
        <v>2445</v>
      </c>
      <c r="K5" s="32" t="s">
        <v>2446</v>
      </c>
      <c r="L5" s="33" t="s">
        <v>2454</v>
      </c>
      <c r="M5" s="33" t="s">
        <v>2448</v>
      </c>
      <c r="N5" s="12">
        <v>1.35</v>
      </c>
      <c r="O5" s="34" t="s">
        <v>2441</v>
      </c>
    </row>
    <row r="6" spans="1:15" x14ac:dyDescent="0.3">
      <c r="A6" s="32" t="s">
        <v>2439</v>
      </c>
      <c r="B6" s="33" t="s">
        <v>2455</v>
      </c>
      <c r="C6" s="33" t="s">
        <v>39216</v>
      </c>
      <c r="D6" s="12">
        <v>1.64</v>
      </c>
      <c r="E6" s="34" t="s">
        <v>2441</v>
      </c>
      <c r="F6" s="32" t="s">
        <v>2442</v>
      </c>
      <c r="G6" s="33" t="s">
        <v>2456</v>
      </c>
      <c r="H6" s="33" t="s">
        <v>2444</v>
      </c>
      <c r="I6" s="12">
        <v>1.94</v>
      </c>
      <c r="J6" s="34" t="s">
        <v>2441</v>
      </c>
      <c r="K6" s="32" t="s">
        <v>2446</v>
      </c>
      <c r="L6" s="33" t="s">
        <v>2457</v>
      </c>
      <c r="M6" s="33" t="s">
        <v>2448</v>
      </c>
      <c r="N6" s="12">
        <v>1.18</v>
      </c>
      <c r="O6" s="34" t="s">
        <v>2441</v>
      </c>
    </row>
    <row r="7" spans="1:15" x14ac:dyDescent="0.3">
      <c r="A7" s="32" t="s">
        <v>2439</v>
      </c>
      <c r="B7" s="33" t="s">
        <v>2458</v>
      </c>
      <c r="C7" s="33" t="s">
        <v>39216</v>
      </c>
      <c r="D7" s="12">
        <v>1.63</v>
      </c>
      <c r="E7" s="34" t="s">
        <v>2441</v>
      </c>
      <c r="F7" s="32" t="s">
        <v>2442</v>
      </c>
      <c r="G7" s="33" t="s">
        <v>2459</v>
      </c>
      <c r="H7" s="33" t="s">
        <v>2444</v>
      </c>
      <c r="I7" s="12">
        <v>1.82</v>
      </c>
      <c r="J7" s="34" t="s">
        <v>2441</v>
      </c>
      <c r="K7" s="32" t="s">
        <v>2446</v>
      </c>
      <c r="L7" s="33" t="s">
        <v>2460</v>
      </c>
      <c r="M7" s="33" t="s">
        <v>2448</v>
      </c>
      <c r="N7" s="12">
        <v>1.1499999999999999</v>
      </c>
      <c r="O7" s="34" t="s">
        <v>2441</v>
      </c>
    </row>
    <row r="8" spans="1:15" x14ac:dyDescent="0.3">
      <c r="A8" s="32" t="s">
        <v>2439</v>
      </c>
      <c r="B8" s="33" t="s">
        <v>2461</v>
      </c>
      <c r="C8" s="33" t="s">
        <v>39216</v>
      </c>
      <c r="D8" s="12">
        <v>1.62</v>
      </c>
      <c r="E8" s="34" t="s">
        <v>2441</v>
      </c>
      <c r="F8" s="32" t="s">
        <v>2442</v>
      </c>
      <c r="G8" s="33" t="s">
        <v>2462</v>
      </c>
      <c r="H8" s="33" t="s">
        <v>2444</v>
      </c>
      <c r="I8" s="12">
        <v>1.71</v>
      </c>
      <c r="J8" s="34" t="s">
        <v>2441</v>
      </c>
      <c r="K8" s="32" t="s">
        <v>2446</v>
      </c>
      <c r="L8" s="33" t="s">
        <v>2463</v>
      </c>
      <c r="M8" s="33" t="s">
        <v>2448</v>
      </c>
      <c r="N8" s="12">
        <v>1.1100000000000001</v>
      </c>
      <c r="O8" s="34" t="s">
        <v>2441</v>
      </c>
    </row>
    <row r="9" spans="1:15" x14ac:dyDescent="0.3">
      <c r="A9" s="32" t="s">
        <v>2439</v>
      </c>
      <c r="B9" s="33" t="s">
        <v>2464</v>
      </c>
      <c r="C9" s="33" t="s">
        <v>39216</v>
      </c>
      <c r="D9" s="12">
        <v>1.58</v>
      </c>
      <c r="E9" s="34" t="s">
        <v>2441</v>
      </c>
      <c r="F9" s="32" t="s">
        <v>2442</v>
      </c>
      <c r="G9" s="33" t="s">
        <v>2465</v>
      </c>
      <c r="H9" s="33" t="s">
        <v>2444</v>
      </c>
      <c r="I9" s="12">
        <v>1.6</v>
      </c>
      <c r="J9" s="34" t="s">
        <v>2441</v>
      </c>
      <c r="K9" s="32" t="s">
        <v>2446</v>
      </c>
      <c r="L9" s="33" t="s">
        <v>2466</v>
      </c>
      <c r="M9" s="33" t="s">
        <v>2448</v>
      </c>
      <c r="N9" s="12">
        <v>-1.19</v>
      </c>
      <c r="O9" s="34" t="s">
        <v>2441</v>
      </c>
    </row>
    <row r="10" spans="1:15" x14ac:dyDescent="0.3">
      <c r="A10" s="32" t="s">
        <v>2439</v>
      </c>
      <c r="B10" s="33" t="s">
        <v>2467</v>
      </c>
      <c r="C10" s="33" t="s">
        <v>39216</v>
      </c>
      <c r="D10" s="12">
        <v>1.51</v>
      </c>
      <c r="E10" s="34" t="s">
        <v>2441</v>
      </c>
      <c r="F10" s="32" t="s">
        <v>2442</v>
      </c>
      <c r="G10" s="33" t="s">
        <v>2468</v>
      </c>
      <c r="H10" s="33" t="s">
        <v>2444</v>
      </c>
      <c r="I10" s="12">
        <v>1.52</v>
      </c>
      <c r="J10" s="34" t="s">
        <v>2441</v>
      </c>
      <c r="K10" s="37" t="s">
        <v>2469</v>
      </c>
      <c r="L10" s="33" t="s">
        <v>2470</v>
      </c>
      <c r="M10" s="33" t="s">
        <v>2471</v>
      </c>
      <c r="N10" s="12">
        <v>1.73</v>
      </c>
      <c r="O10" s="34" t="s">
        <v>2441</v>
      </c>
    </row>
    <row r="11" spans="1:15" x14ac:dyDescent="0.3">
      <c r="A11" s="32" t="s">
        <v>2439</v>
      </c>
      <c r="B11" s="33" t="s">
        <v>2472</v>
      </c>
      <c r="C11" s="33" t="s">
        <v>39216</v>
      </c>
      <c r="D11" s="12">
        <v>1.5</v>
      </c>
      <c r="E11" s="34" t="s">
        <v>2441</v>
      </c>
      <c r="F11" s="32" t="s">
        <v>2442</v>
      </c>
      <c r="G11" s="33" t="s">
        <v>2473</v>
      </c>
      <c r="H11" s="33" t="s">
        <v>2444</v>
      </c>
      <c r="I11" s="12">
        <v>1.51</v>
      </c>
      <c r="J11" s="34" t="s">
        <v>2441</v>
      </c>
      <c r="K11" s="37" t="s">
        <v>2469</v>
      </c>
      <c r="L11" s="33" t="s">
        <v>2474</v>
      </c>
      <c r="M11" s="33" t="s">
        <v>2471</v>
      </c>
      <c r="N11" s="12">
        <v>1.34</v>
      </c>
      <c r="O11" s="34" t="s">
        <v>2441</v>
      </c>
    </row>
    <row r="12" spans="1:15" x14ac:dyDescent="0.3">
      <c r="A12" s="32" t="s">
        <v>2439</v>
      </c>
      <c r="B12" s="33" t="s">
        <v>2475</v>
      </c>
      <c r="C12" s="33" t="s">
        <v>39216</v>
      </c>
      <c r="D12" s="12">
        <v>1.46</v>
      </c>
      <c r="E12" s="34" t="s">
        <v>2441</v>
      </c>
      <c r="F12" s="32" t="s">
        <v>2442</v>
      </c>
      <c r="G12" s="33" t="s">
        <v>2476</v>
      </c>
      <c r="H12" s="33" t="s">
        <v>2444</v>
      </c>
      <c r="I12" s="12">
        <v>1.48</v>
      </c>
      <c r="J12" s="34" t="s">
        <v>2441</v>
      </c>
      <c r="K12" s="37" t="s">
        <v>2469</v>
      </c>
      <c r="L12" s="33" t="s">
        <v>2477</v>
      </c>
      <c r="M12" s="33" t="s">
        <v>2471</v>
      </c>
      <c r="N12" s="12">
        <v>1.24</v>
      </c>
      <c r="O12" s="34" t="s">
        <v>2441</v>
      </c>
    </row>
    <row r="13" spans="1:15" x14ac:dyDescent="0.3">
      <c r="A13" s="32" t="s">
        <v>2439</v>
      </c>
      <c r="B13" s="33" t="s">
        <v>2478</v>
      </c>
      <c r="C13" s="33" t="s">
        <v>39216</v>
      </c>
      <c r="D13" s="12">
        <v>1.4</v>
      </c>
      <c r="E13" s="34" t="s">
        <v>2441</v>
      </c>
      <c r="F13" s="32" t="s">
        <v>2442</v>
      </c>
      <c r="G13" s="33" t="s">
        <v>2479</v>
      </c>
      <c r="H13" s="33" t="s">
        <v>2444</v>
      </c>
      <c r="I13" s="12">
        <v>1.44</v>
      </c>
      <c r="J13" s="34" t="s">
        <v>2441</v>
      </c>
      <c r="K13" s="38" t="s">
        <v>2480</v>
      </c>
      <c r="L13" s="33" t="s">
        <v>2481</v>
      </c>
      <c r="M13" s="33" t="s">
        <v>2482</v>
      </c>
      <c r="N13" s="12">
        <v>-1.0900000000000001</v>
      </c>
      <c r="O13" s="34" t="s">
        <v>2441</v>
      </c>
    </row>
    <row r="14" spans="1:15" x14ac:dyDescent="0.3">
      <c r="A14" s="32" t="s">
        <v>2439</v>
      </c>
      <c r="B14" s="33" t="s">
        <v>2483</v>
      </c>
      <c r="C14" s="33" t="s">
        <v>39216</v>
      </c>
      <c r="D14" s="12">
        <v>1.19</v>
      </c>
      <c r="E14" s="34" t="s">
        <v>2441</v>
      </c>
      <c r="F14" s="32" t="s">
        <v>2442</v>
      </c>
      <c r="G14" s="33" t="s">
        <v>2484</v>
      </c>
      <c r="H14" s="33" t="s">
        <v>2444</v>
      </c>
      <c r="I14" s="12">
        <v>1.35</v>
      </c>
      <c r="J14" s="34" t="s">
        <v>2441</v>
      </c>
      <c r="K14" s="38" t="s">
        <v>2480</v>
      </c>
      <c r="L14" s="33" t="s">
        <v>2485</v>
      </c>
      <c r="M14" s="33" t="s">
        <v>2486</v>
      </c>
      <c r="N14" s="12">
        <v>-1.36</v>
      </c>
      <c r="O14" s="34" t="s">
        <v>2441</v>
      </c>
    </row>
    <row r="15" spans="1:15" x14ac:dyDescent="0.3">
      <c r="A15" s="37" t="s">
        <v>2446</v>
      </c>
      <c r="B15" s="33" t="s">
        <v>2447</v>
      </c>
      <c r="C15" s="33" t="s">
        <v>2487</v>
      </c>
      <c r="D15" s="12">
        <v>1.84</v>
      </c>
      <c r="E15" s="34" t="s">
        <v>2441</v>
      </c>
      <c r="F15" s="32" t="s">
        <v>2442</v>
      </c>
      <c r="G15" s="33" t="s">
        <v>2488</v>
      </c>
      <c r="H15" s="33" t="s">
        <v>2444</v>
      </c>
      <c r="I15" s="12">
        <v>1.35</v>
      </c>
      <c r="J15" s="34" t="s">
        <v>2441</v>
      </c>
      <c r="K15" s="39" t="s">
        <v>2489</v>
      </c>
      <c r="L15" s="33" t="s">
        <v>2490</v>
      </c>
      <c r="M15" s="33" t="s">
        <v>2491</v>
      </c>
      <c r="N15" s="12">
        <v>-1.61</v>
      </c>
      <c r="O15" s="34" t="s">
        <v>2441</v>
      </c>
    </row>
    <row r="16" spans="1:15" x14ac:dyDescent="0.3">
      <c r="A16" s="37" t="s">
        <v>2446</v>
      </c>
      <c r="B16" s="33" t="s">
        <v>2451</v>
      </c>
      <c r="C16" s="33" t="s">
        <v>2487</v>
      </c>
      <c r="D16" s="12">
        <v>1.48</v>
      </c>
      <c r="E16" s="34" t="s">
        <v>2441</v>
      </c>
      <c r="F16" s="32" t="s">
        <v>2442</v>
      </c>
      <c r="G16" s="33" t="s">
        <v>2492</v>
      </c>
      <c r="H16" s="33" t="s">
        <v>2444</v>
      </c>
      <c r="I16" s="12">
        <v>1.31</v>
      </c>
      <c r="J16" s="34" t="s">
        <v>2441</v>
      </c>
      <c r="K16" s="39" t="s">
        <v>2493</v>
      </c>
      <c r="L16" s="33" t="s">
        <v>2494</v>
      </c>
      <c r="M16" s="33" t="s">
        <v>2495</v>
      </c>
      <c r="N16" s="12">
        <v>-1.1200000000000001</v>
      </c>
      <c r="O16" s="34" t="s">
        <v>2441</v>
      </c>
    </row>
    <row r="17" spans="1:15" x14ac:dyDescent="0.3">
      <c r="A17" s="37" t="s">
        <v>2446</v>
      </c>
      <c r="B17" s="33" t="s">
        <v>2454</v>
      </c>
      <c r="C17" s="33" t="s">
        <v>2487</v>
      </c>
      <c r="D17" s="12">
        <v>1.35</v>
      </c>
      <c r="E17" s="34" t="s">
        <v>2441</v>
      </c>
      <c r="F17" s="32" t="s">
        <v>2442</v>
      </c>
      <c r="G17" s="33" t="s">
        <v>2496</v>
      </c>
      <c r="H17" s="33" t="s">
        <v>2444</v>
      </c>
      <c r="I17" s="12">
        <v>1.3</v>
      </c>
      <c r="J17" s="34" t="s">
        <v>2441</v>
      </c>
      <c r="K17" s="39" t="s">
        <v>2497</v>
      </c>
      <c r="L17" s="33" t="s">
        <v>2498</v>
      </c>
      <c r="M17" s="33" t="s">
        <v>2499</v>
      </c>
      <c r="N17" s="12">
        <v>1.23</v>
      </c>
      <c r="O17" s="34" t="s">
        <v>2441</v>
      </c>
    </row>
    <row r="18" spans="1:15" x14ac:dyDescent="0.3">
      <c r="A18" s="37" t="s">
        <v>2446</v>
      </c>
      <c r="B18" s="33" t="s">
        <v>2457</v>
      </c>
      <c r="C18" s="33" t="s">
        <v>2487</v>
      </c>
      <c r="D18" s="12">
        <v>1.18</v>
      </c>
      <c r="E18" s="34" t="s">
        <v>2441</v>
      </c>
      <c r="F18" s="32" t="s">
        <v>2442</v>
      </c>
      <c r="G18" s="33" t="s">
        <v>2500</v>
      </c>
      <c r="H18" s="33" t="s">
        <v>2444</v>
      </c>
      <c r="I18" s="12">
        <v>1.3</v>
      </c>
      <c r="J18" s="34" t="s">
        <v>2441</v>
      </c>
      <c r="K18" s="39" t="s">
        <v>2501</v>
      </c>
      <c r="L18" s="33" t="s">
        <v>2502</v>
      </c>
      <c r="M18" s="33" t="s">
        <v>2503</v>
      </c>
      <c r="N18" s="12">
        <v>1.1599999999999999</v>
      </c>
      <c r="O18" s="34" t="s">
        <v>2441</v>
      </c>
    </row>
    <row r="19" spans="1:15" x14ac:dyDescent="0.3">
      <c r="A19" s="37" t="s">
        <v>2446</v>
      </c>
      <c r="B19" s="33" t="s">
        <v>2460</v>
      </c>
      <c r="C19" s="33" t="s">
        <v>2487</v>
      </c>
      <c r="D19" s="12">
        <v>1.1499999999999999</v>
      </c>
      <c r="E19" s="34" t="s">
        <v>2441</v>
      </c>
      <c r="F19" s="32" t="s">
        <v>2442</v>
      </c>
      <c r="G19" s="33" t="s">
        <v>2504</v>
      </c>
      <c r="H19" s="33" t="s">
        <v>2444</v>
      </c>
      <c r="I19" s="12">
        <v>1.26</v>
      </c>
      <c r="J19" s="34" t="s">
        <v>2441</v>
      </c>
      <c r="K19" s="39" t="s">
        <v>2505</v>
      </c>
      <c r="L19" s="33" t="s">
        <v>2506</v>
      </c>
      <c r="M19" s="33" t="s">
        <v>2507</v>
      </c>
      <c r="N19" s="12">
        <v>-1.2</v>
      </c>
      <c r="O19" s="34" t="s">
        <v>2441</v>
      </c>
    </row>
    <row r="20" spans="1:15" x14ac:dyDescent="0.3">
      <c r="A20" s="37" t="s">
        <v>2446</v>
      </c>
      <c r="B20" s="33" t="s">
        <v>2463</v>
      </c>
      <c r="C20" s="33" t="s">
        <v>2487</v>
      </c>
      <c r="D20" s="12">
        <v>1.1100000000000001</v>
      </c>
      <c r="E20" s="34" t="s">
        <v>2441</v>
      </c>
      <c r="F20" s="32" t="s">
        <v>2442</v>
      </c>
      <c r="G20" s="33" t="s">
        <v>2508</v>
      </c>
      <c r="H20" s="33" t="s">
        <v>2444</v>
      </c>
      <c r="I20" s="12">
        <v>1.26</v>
      </c>
      <c r="J20" s="34" t="s">
        <v>2441</v>
      </c>
      <c r="K20" s="39" t="s">
        <v>2509</v>
      </c>
      <c r="L20" s="33" t="s">
        <v>2510</v>
      </c>
      <c r="M20" s="33" t="s">
        <v>2511</v>
      </c>
      <c r="N20" s="12">
        <v>1.92</v>
      </c>
      <c r="O20" s="34" t="s">
        <v>2441</v>
      </c>
    </row>
    <row r="21" spans="1:15" x14ac:dyDescent="0.3">
      <c r="A21" s="37" t="s">
        <v>2446</v>
      </c>
      <c r="B21" s="33" t="s">
        <v>2466</v>
      </c>
      <c r="C21" s="33" t="s">
        <v>2487</v>
      </c>
      <c r="D21" s="12">
        <v>-1.19</v>
      </c>
      <c r="E21" s="34" t="s">
        <v>2441</v>
      </c>
      <c r="F21" s="32" t="s">
        <v>2442</v>
      </c>
      <c r="G21" s="33" t="s">
        <v>2512</v>
      </c>
      <c r="H21" s="33" t="s">
        <v>2444</v>
      </c>
      <c r="I21" s="12">
        <v>1.19</v>
      </c>
      <c r="J21" s="34" t="s">
        <v>2441</v>
      </c>
      <c r="K21" s="39" t="s">
        <v>2513</v>
      </c>
      <c r="L21" s="33" t="s">
        <v>2514</v>
      </c>
      <c r="M21" s="33" t="s">
        <v>2515</v>
      </c>
      <c r="N21" s="12">
        <v>1.38</v>
      </c>
      <c r="O21" s="34" t="s">
        <v>2441</v>
      </c>
    </row>
    <row r="22" spans="1:15" x14ac:dyDescent="0.3">
      <c r="A22" s="38" t="s">
        <v>2516</v>
      </c>
      <c r="B22" s="33" t="s">
        <v>2517</v>
      </c>
      <c r="C22" s="33" t="s">
        <v>2518</v>
      </c>
      <c r="D22" s="12">
        <v>1.79</v>
      </c>
      <c r="E22" s="34" t="s">
        <v>2441</v>
      </c>
      <c r="F22" s="32" t="s">
        <v>2442</v>
      </c>
      <c r="G22" s="33" t="s">
        <v>2519</v>
      </c>
      <c r="H22" s="33" t="s">
        <v>2444</v>
      </c>
      <c r="I22" s="12">
        <v>1.1499999999999999</v>
      </c>
      <c r="J22" s="34" t="s">
        <v>2441</v>
      </c>
      <c r="K22" s="39" t="s">
        <v>2520</v>
      </c>
      <c r="L22" s="33" t="s">
        <v>2521</v>
      </c>
      <c r="M22" s="33" t="s">
        <v>2522</v>
      </c>
      <c r="N22" s="12">
        <v>1.18</v>
      </c>
      <c r="O22" s="34" t="s">
        <v>2441</v>
      </c>
    </row>
    <row r="23" spans="1:15" x14ac:dyDescent="0.3">
      <c r="A23" s="38" t="s">
        <v>2516</v>
      </c>
      <c r="B23" s="33" t="s">
        <v>2523</v>
      </c>
      <c r="C23" s="33" t="s">
        <v>2518</v>
      </c>
      <c r="D23" s="12">
        <v>1.37</v>
      </c>
      <c r="E23" s="34" t="s">
        <v>2441</v>
      </c>
      <c r="F23" s="32" t="s">
        <v>2442</v>
      </c>
      <c r="G23" s="33" t="s">
        <v>2524</v>
      </c>
      <c r="H23" s="33" t="s">
        <v>2444</v>
      </c>
      <c r="I23" s="12">
        <v>1.1000000000000001</v>
      </c>
      <c r="J23" s="34" t="s">
        <v>2441</v>
      </c>
      <c r="K23" s="39" t="s">
        <v>2525</v>
      </c>
      <c r="L23" s="33" t="s">
        <v>2526</v>
      </c>
      <c r="M23" s="33" t="s">
        <v>2527</v>
      </c>
      <c r="N23" s="12">
        <v>1.63</v>
      </c>
      <c r="O23" s="34" t="s">
        <v>2441</v>
      </c>
    </row>
    <row r="24" spans="1:15" x14ac:dyDescent="0.3">
      <c r="A24" s="38" t="s">
        <v>2516</v>
      </c>
      <c r="B24" s="33" t="s">
        <v>2528</v>
      </c>
      <c r="C24" s="33" t="s">
        <v>2518</v>
      </c>
      <c r="D24" s="12">
        <v>-1.1499999999999999</v>
      </c>
      <c r="E24" s="34" t="s">
        <v>2441</v>
      </c>
      <c r="F24" s="32" t="s">
        <v>2442</v>
      </c>
      <c r="G24" s="33" t="s">
        <v>2529</v>
      </c>
      <c r="H24" s="33" t="s">
        <v>2444</v>
      </c>
      <c r="I24" s="12">
        <v>1.0900000000000001</v>
      </c>
      <c r="J24" s="34" t="s">
        <v>2441</v>
      </c>
      <c r="K24" s="39" t="s">
        <v>2530</v>
      </c>
      <c r="L24" s="33" t="s">
        <v>2531</v>
      </c>
      <c r="M24" s="33" t="s">
        <v>2532</v>
      </c>
      <c r="N24" s="12">
        <v>1.43</v>
      </c>
      <c r="O24" s="34" t="s">
        <v>2441</v>
      </c>
    </row>
    <row r="25" spans="1:15" x14ac:dyDescent="0.3">
      <c r="A25" s="38" t="s">
        <v>2516</v>
      </c>
      <c r="B25" s="33" t="s">
        <v>2533</v>
      </c>
      <c r="C25" s="33" t="s">
        <v>2518</v>
      </c>
      <c r="D25" s="12">
        <v>-1.58</v>
      </c>
      <c r="E25" s="34" t="s">
        <v>2441</v>
      </c>
      <c r="F25" s="32" t="s">
        <v>2442</v>
      </c>
      <c r="G25" s="33" t="s">
        <v>2534</v>
      </c>
      <c r="H25" s="33" t="s">
        <v>2444</v>
      </c>
      <c r="I25" s="12">
        <v>-1.1499999999999999</v>
      </c>
      <c r="J25" s="34" t="s">
        <v>2441</v>
      </c>
      <c r="K25" s="39" t="s">
        <v>2535</v>
      </c>
      <c r="L25" s="33" t="s">
        <v>2536</v>
      </c>
      <c r="M25" s="33" t="s">
        <v>2537</v>
      </c>
      <c r="N25" s="12">
        <v>1.25</v>
      </c>
      <c r="O25" s="34" t="s">
        <v>2441</v>
      </c>
    </row>
    <row r="26" spans="1:15" x14ac:dyDescent="0.3">
      <c r="A26" s="40" t="s">
        <v>2538</v>
      </c>
      <c r="B26" s="33" t="s">
        <v>2539</v>
      </c>
      <c r="C26" s="33" t="s">
        <v>2540</v>
      </c>
      <c r="D26" s="12">
        <v>1.19</v>
      </c>
      <c r="E26" s="34" t="s">
        <v>2441</v>
      </c>
      <c r="F26" s="32" t="s">
        <v>2442</v>
      </c>
      <c r="G26" s="33" t="s">
        <v>2541</v>
      </c>
      <c r="H26" s="33" t="s">
        <v>2444</v>
      </c>
      <c r="I26" s="12">
        <v>-1.1499999999999999</v>
      </c>
      <c r="J26" s="34" t="s">
        <v>2441</v>
      </c>
      <c r="K26" s="39" t="s">
        <v>2542</v>
      </c>
      <c r="L26" s="33" t="s">
        <v>2543</v>
      </c>
      <c r="M26" s="33" t="s">
        <v>2544</v>
      </c>
      <c r="N26" s="12">
        <v>1.1399999999999999</v>
      </c>
      <c r="O26" s="34" t="s">
        <v>2441</v>
      </c>
    </row>
    <row r="27" spans="1:15" x14ac:dyDescent="0.3">
      <c r="A27" s="40" t="s">
        <v>2538</v>
      </c>
      <c r="B27" s="33" t="s">
        <v>2545</v>
      </c>
      <c r="C27" s="33" t="s">
        <v>2540</v>
      </c>
      <c r="D27" s="12">
        <v>-1.33</v>
      </c>
      <c r="E27" s="34" t="s">
        <v>2441</v>
      </c>
      <c r="F27" s="32" t="s">
        <v>2442</v>
      </c>
      <c r="G27" s="33" t="s">
        <v>2546</v>
      </c>
      <c r="H27" s="33" t="s">
        <v>2444</v>
      </c>
      <c r="I27" s="12">
        <v>-1.1499999999999999</v>
      </c>
      <c r="J27" s="34" t="s">
        <v>2441</v>
      </c>
      <c r="K27" s="39" t="s">
        <v>2547</v>
      </c>
      <c r="L27" s="33" t="s">
        <v>2548</v>
      </c>
      <c r="M27" s="33" t="s">
        <v>2549</v>
      </c>
      <c r="N27" s="12">
        <v>1.87</v>
      </c>
      <c r="O27" s="34" t="s">
        <v>2441</v>
      </c>
    </row>
    <row r="28" spans="1:15" x14ac:dyDescent="0.3">
      <c r="A28" s="41" t="s">
        <v>2550</v>
      </c>
      <c r="B28" s="33" t="s">
        <v>2551</v>
      </c>
      <c r="C28" s="33" t="s">
        <v>2552</v>
      </c>
      <c r="D28" s="12">
        <v>1.17</v>
      </c>
      <c r="E28" s="34" t="s">
        <v>2441</v>
      </c>
      <c r="F28" s="32" t="s">
        <v>2442</v>
      </c>
      <c r="G28" s="33" t="s">
        <v>2553</v>
      </c>
      <c r="H28" s="33" t="s">
        <v>2444</v>
      </c>
      <c r="I28" s="12">
        <v>-1.17</v>
      </c>
      <c r="J28" s="34" t="s">
        <v>2441</v>
      </c>
      <c r="K28" s="39" t="s">
        <v>2554</v>
      </c>
      <c r="L28" s="33" t="s">
        <v>2555</v>
      </c>
      <c r="M28" s="33" t="s">
        <v>2556</v>
      </c>
      <c r="N28" s="12">
        <v>1.58</v>
      </c>
      <c r="O28" s="34" t="s">
        <v>2441</v>
      </c>
    </row>
    <row r="29" spans="1:15" x14ac:dyDescent="0.3">
      <c r="A29" s="41" t="s">
        <v>2550</v>
      </c>
      <c r="B29" s="33" t="s">
        <v>2557</v>
      </c>
      <c r="C29" s="33" t="s">
        <v>2552</v>
      </c>
      <c r="D29" s="12">
        <v>1.1200000000000001</v>
      </c>
      <c r="E29" s="34" t="s">
        <v>2441</v>
      </c>
      <c r="F29" s="32" t="s">
        <v>2442</v>
      </c>
      <c r="G29" s="33" t="s">
        <v>2558</v>
      </c>
      <c r="H29" s="33" t="s">
        <v>2444</v>
      </c>
      <c r="I29" s="12">
        <v>-1.21</v>
      </c>
      <c r="J29" s="34" t="s">
        <v>2441</v>
      </c>
      <c r="K29" s="39" t="s">
        <v>2559</v>
      </c>
      <c r="L29" s="33" t="s">
        <v>2560</v>
      </c>
      <c r="M29" s="33" t="s">
        <v>2561</v>
      </c>
      <c r="N29" s="12">
        <v>1.46</v>
      </c>
      <c r="O29" s="34" t="s">
        <v>2441</v>
      </c>
    </row>
    <row r="30" spans="1:15" x14ac:dyDescent="0.3">
      <c r="A30" s="39" t="s">
        <v>2562</v>
      </c>
      <c r="B30" s="33" t="s">
        <v>2563</v>
      </c>
      <c r="C30" s="33" t="s">
        <v>2564</v>
      </c>
      <c r="D30" s="12">
        <v>1.1499999999999999</v>
      </c>
      <c r="E30" s="34" t="s">
        <v>2441</v>
      </c>
      <c r="F30" s="32" t="s">
        <v>2442</v>
      </c>
      <c r="G30" s="33" t="s">
        <v>2565</v>
      </c>
      <c r="H30" s="33" t="s">
        <v>2444</v>
      </c>
      <c r="I30" s="12">
        <v>-1.25</v>
      </c>
      <c r="J30" s="34" t="s">
        <v>2441</v>
      </c>
      <c r="K30" s="39" t="s">
        <v>2566</v>
      </c>
      <c r="L30" s="33" t="s">
        <v>2567</v>
      </c>
      <c r="M30" s="33" t="s">
        <v>2568</v>
      </c>
      <c r="N30" s="12">
        <v>1.25</v>
      </c>
      <c r="O30" s="34" t="s">
        <v>2441</v>
      </c>
    </row>
    <row r="31" spans="1:15" x14ac:dyDescent="0.3">
      <c r="A31" s="39" t="s">
        <v>2569</v>
      </c>
      <c r="B31" s="33" t="s">
        <v>2570</v>
      </c>
      <c r="C31" s="33" t="s">
        <v>2571</v>
      </c>
      <c r="D31" s="12">
        <v>1.2</v>
      </c>
      <c r="E31" s="34" t="s">
        <v>2441</v>
      </c>
      <c r="F31" s="32" t="s">
        <v>2442</v>
      </c>
      <c r="G31" s="33" t="s">
        <v>2572</v>
      </c>
      <c r="H31" s="33" t="s">
        <v>2444</v>
      </c>
      <c r="I31" s="12">
        <v>-1.27</v>
      </c>
      <c r="J31" s="34" t="s">
        <v>2441</v>
      </c>
      <c r="K31" s="39" t="s">
        <v>2573</v>
      </c>
      <c r="L31" s="33" t="s">
        <v>2574</v>
      </c>
      <c r="M31" s="33" t="s">
        <v>2575</v>
      </c>
      <c r="N31" s="12">
        <v>1.56</v>
      </c>
      <c r="O31" s="34" t="s">
        <v>2441</v>
      </c>
    </row>
    <row r="32" spans="1:15" x14ac:dyDescent="0.3">
      <c r="A32" s="39" t="s">
        <v>2576</v>
      </c>
      <c r="B32" s="33" t="s">
        <v>2577</v>
      </c>
      <c r="C32" s="33" t="s">
        <v>2578</v>
      </c>
      <c r="D32" s="12">
        <v>1.52</v>
      </c>
      <c r="E32" s="34" t="s">
        <v>2441</v>
      </c>
      <c r="F32" s="32" t="s">
        <v>2442</v>
      </c>
      <c r="G32" s="33" t="s">
        <v>2579</v>
      </c>
      <c r="H32" s="33" t="s">
        <v>2444</v>
      </c>
      <c r="I32" s="12">
        <v>-1.28</v>
      </c>
      <c r="J32" s="34" t="s">
        <v>2441</v>
      </c>
      <c r="K32" s="40" t="s">
        <v>2580</v>
      </c>
      <c r="L32" s="33" t="s">
        <v>2581</v>
      </c>
      <c r="M32" s="33" t="s">
        <v>2582</v>
      </c>
      <c r="N32" s="12">
        <v>1.52</v>
      </c>
      <c r="O32" s="34" t="s">
        <v>2441</v>
      </c>
    </row>
    <row r="33" spans="1:15" x14ac:dyDescent="0.3">
      <c r="A33" s="39" t="s">
        <v>2583</v>
      </c>
      <c r="B33" s="33" t="s">
        <v>2584</v>
      </c>
      <c r="C33" s="33" t="s">
        <v>2585</v>
      </c>
      <c r="D33" s="12">
        <v>1.1100000000000001</v>
      </c>
      <c r="E33" s="34" t="s">
        <v>2441</v>
      </c>
      <c r="F33" s="32" t="s">
        <v>2442</v>
      </c>
      <c r="G33" s="33" t="s">
        <v>2586</v>
      </c>
      <c r="H33" s="33" t="s">
        <v>2444</v>
      </c>
      <c r="I33" s="12">
        <v>-1.46</v>
      </c>
      <c r="J33" s="34" t="s">
        <v>2441</v>
      </c>
      <c r="K33" s="40" t="s">
        <v>2580</v>
      </c>
      <c r="L33" s="33" t="s">
        <v>2587</v>
      </c>
      <c r="M33" s="33" t="s">
        <v>2582</v>
      </c>
      <c r="N33" s="33">
        <v>1.41</v>
      </c>
      <c r="O33" s="34" t="s">
        <v>2441</v>
      </c>
    </row>
    <row r="34" spans="1:15" x14ac:dyDescent="0.3">
      <c r="A34" s="39" t="s">
        <v>2588</v>
      </c>
      <c r="B34" s="33" t="s">
        <v>2589</v>
      </c>
      <c r="C34" s="33" t="s">
        <v>2590</v>
      </c>
      <c r="D34" s="12">
        <v>1.43</v>
      </c>
      <c r="E34" s="34" t="s">
        <v>2441</v>
      </c>
      <c r="F34" s="32" t="s">
        <v>2442</v>
      </c>
      <c r="G34" s="33" t="s">
        <v>2591</v>
      </c>
      <c r="H34" s="33" t="s">
        <v>2444</v>
      </c>
      <c r="I34" s="12">
        <v>-1.65</v>
      </c>
      <c r="J34" s="34" t="s">
        <v>2441</v>
      </c>
      <c r="K34" s="39"/>
      <c r="L34" s="33"/>
      <c r="M34" s="33"/>
      <c r="N34" s="33"/>
      <c r="O34" s="34"/>
    </row>
    <row r="35" spans="1:15" x14ac:dyDescent="0.3">
      <c r="A35" s="39" t="s">
        <v>2592</v>
      </c>
      <c r="B35" s="33" t="s">
        <v>2593</v>
      </c>
      <c r="C35" s="33" t="s">
        <v>2594</v>
      </c>
      <c r="D35" s="12">
        <v>1.36</v>
      </c>
      <c r="E35" s="34" t="s">
        <v>2441</v>
      </c>
      <c r="F35" s="37" t="s">
        <v>2595</v>
      </c>
      <c r="G35" s="33" t="s">
        <v>2596</v>
      </c>
      <c r="H35" s="33" t="s">
        <v>2597</v>
      </c>
      <c r="I35" s="35">
        <v>2.31</v>
      </c>
      <c r="J35" s="36" t="s">
        <v>2445</v>
      </c>
      <c r="K35" s="39"/>
      <c r="L35" s="33"/>
      <c r="M35" s="33"/>
      <c r="N35" s="33"/>
      <c r="O35" s="34"/>
    </row>
    <row r="36" spans="1:15" x14ac:dyDescent="0.3">
      <c r="A36" s="39" t="s">
        <v>2598</v>
      </c>
      <c r="B36" s="33" t="s">
        <v>2599</v>
      </c>
      <c r="C36" s="33" t="s">
        <v>2600</v>
      </c>
      <c r="D36" s="12">
        <v>1.1000000000000001</v>
      </c>
      <c r="E36" s="34" t="s">
        <v>2441</v>
      </c>
      <c r="F36" s="37" t="s">
        <v>2595</v>
      </c>
      <c r="G36" s="33" t="s">
        <v>2601</v>
      </c>
      <c r="H36" s="33" t="s">
        <v>2597</v>
      </c>
      <c r="I36" s="12">
        <v>1.71</v>
      </c>
      <c r="J36" s="34" t="s">
        <v>2441</v>
      </c>
      <c r="K36" s="39"/>
      <c r="L36" s="33"/>
      <c r="M36" s="33"/>
      <c r="N36" s="33"/>
      <c r="O36" s="34"/>
    </row>
    <row r="37" spans="1:15" x14ac:dyDescent="0.3">
      <c r="A37" s="39" t="s">
        <v>2602</v>
      </c>
      <c r="B37" s="33" t="s">
        <v>2603</v>
      </c>
      <c r="C37" s="33" t="s">
        <v>2604</v>
      </c>
      <c r="D37" s="12">
        <v>1.32</v>
      </c>
      <c r="E37" s="34" t="s">
        <v>2441</v>
      </c>
      <c r="F37" s="37" t="s">
        <v>2595</v>
      </c>
      <c r="G37" s="33" t="s">
        <v>2605</v>
      </c>
      <c r="H37" s="33" t="s">
        <v>2597</v>
      </c>
      <c r="I37" s="12">
        <v>1.37</v>
      </c>
      <c r="J37" s="34" t="s">
        <v>2441</v>
      </c>
      <c r="K37" s="39"/>
      <c r="L37" s="33"/>
      <c r="M37" s="33"/>
      <c r="N37" s="33"/>
      <c r="O37" s="34"/>
    </row>
    <row r="38" spans="1:15" x14ac:dyDescent="0.3">
      <c r="A38" s="39" t="s">
        <v>2606</v>
      </c>
      <c r="B38" s="33" t="s">
        <v>2607</v>
      </c>
      <c r="C38" s="33" t="s">
        <v>2608</v>
      </c>
      <c r="D38" s="12">
        <v>1.18</v>
      </c>
      <c r="E38" s="34" t="s">
        <v>2441</v>
      </c>
      <c r="F38" s="37" t="s">
        <v>2595</v>
      </c>
      <c r="G38" s="33" t="s">
        <v>2609</v>
      </c>
      <c r="H38" s="33" t="s">
        <v>2597</v>
      </c>
      <c r="I38" s="12">
        <v>1.31</v>
      </c>
      <c r="J38" s="34" t="s">
        <v>2441</v>
      </c>
      <c r="K38" s="39"/>
      <c r="L38" s="33"/>
      <c r="M38" s="33"/>
      <c r="N38" s="33"/>
      <c r="O38" s="34"/>
    </row>
    <row r="39" spans="1:15" x14ac:dyDescent="0.3">
      <c r="A39" s="39" t="s">
        <v>2610</v>
      </c>
      <c r="B39" s="33" t="s">
        <v>2611</v>
      </c>
      <c r="C39" s="33" t="s">
        <v>2612</v>
      </c>
      <c r="D39" s="12">
        <v>1.35</v>
      </c>
      <c r="E39" s="34" t="s">
        <v>2441</v>
      </c>
      <c r="F39" s="37" t="s">
        <v>2595</v>
      </c>
      <c r="G39" s="33" t="s">
        <v>2613</v>
      </c>
      <c r="H39" s="33" t="s">
        <v>2597</v>
      </c>
      <c r="I39" s="12">
        <v>1.18</v>
      </c>
      <c r="J39" s="34" t="s">
        <v>2441</v>
      </c>
      <c r="K39" s="39"/>
      <c r="L39" s="33"/>
      <c r="M39" s="33"/>
      <c r="N39" s="33"/>
      <c r="O39" s="34"/>
    </row>
    <row r="40" spans="1:15" x14ac:dyDescent="0.3">
      <c r="A40" s="39" t="s">
        <v>2614</v>
      </c>
      <c r="B40" s="33" t="s">
        <v>2615</v>
      </c>
      <c r="C40" s="33" t="s">
        <v>2616</v>
      </c>
      <c r="D40" s="12">
        <v>1.17</v>
      </c>
      <c r="E40" s="34" t="s">
        <v>2441</v>
      </c>
      <c r="F40" s="37" t="s">
        <v>2595</v>
      </c>
      <c r="G40" s="33" t="s">
        <v>2617</v>
      </c>
      <c r="H40" s="33" t="s">
        <v>2597</v>
      </c>
      <c r="I40" s="12">
        <v>1.18</v>
      </c>
      <c r="J40" s="34" t="s">
        <v>2441</v>
      </c>
      <c r="K40" s="39"/>
      <c r="L40" s="33"/>
      <c r="M40" s="33"/>
      <c r="N40" s="33"/>
      <c r="O40" s="34"/>
    </row>
    <row r="41" spans="1:15" x14ac:dyDescent="0.3">
      <c r="A41" s="39" t="s">
        <v>2618</v>
      </c>
      <c r="B41" s="33" t="s">
        <v>2619</v>
      </c>
      <c r="C41" s="33" t="s">
        <v>2620</v>
      </c>
      <c r="D41" s="12">
        <v>1.86</v>
      </c>
      <c r="E41" s="34" t="s">
        <v>2441</v>
      </c>
      <c r="F41" s="37" t="s">
        <v>2595</v>
      </c>
      <c r="G41" s="33" t="s">
        <v>2621</v>
      </c>
      <c r="H41" s="33" t="s">
        <v>2597</v>
      </c>
      <c r="I41" s="12">
        <v>1.0900000000000001</v>
      </c>
      <c r="J41" s="34" t="s">
        <v>2441</v>
      </c>
      <c r="K41" s="39"/>
      <c r="L41" s="33"/>
      <c r="M41" s="33"/>
      <c r="N41" s="33"/>
      <c r="O41" s="34"/>
    </row>
    <row r="42" spans="1:15" x14ac:dyDescent="0.3">
      <c r="A42" s="39" t="s">
        <v>2622</v>
      </c>
      <c r="B42" s="33" t="s">
        <v>2623</v>
      </c>
      <c r="C42" s="33" t="s">
        <v>2624</v>
      </c>
      <c r="D42" s="12">
        <v>1.2</v>
      </c>
      <c r="E42" s="34" t="s">
        <v>2441</v>
      </c>
      <c r="F42" s="38" t="s">
        <v>2625</v>
      </c>
      <c r="G42" s="33" t="s">
        <v>2626</v>
      </c>
      <c r="H42" s="33" t="s">
        <v>2627</v>
      </c>
      <c r="I42" s="35">
        <v>2.54</v>
      </c>
      <c r="J42" s="36" t="s">
        <v>2445</v>
      </c>
      <c r="K42" s="39"/>
      <c r="L42" s="33"/>
      <c r="M42" s="33"/>
      <c r="N42" s="33"/>
      <c r="O42" s="34"/>
    </row>
    <row r="43" spans="1:15" x14ac:dyDescent="0.3">
      <c r="A43" s="39" t="s">
        <v>2628</v>
      </c>
      <c r="B43" s="33" t="s">
        <v>2629</v>
      </c>
      <c r="C43" s="33" t="s">
        <v>2630</v>
      </c>
      <c r="D43" s="12">
        <v>1.41</v>
      </c>
      <c r="E43" s="34" t="s">
        <v>2441</v>
      </c>
      <c r="F43" s="38" t="s">
        <v>2625</v>
      </c>
      <c r="G43" s="33" t="s">
        <v>2631</v>
      </c>
      <c r="H43" s="33" t="s">
        <v>2627</v>
      </c>
      <c r="I43" s="12">
        <v>1.78</v>
      </c>
      <c r="J43" s="34" t="s">
        <v>2441</v>
      </c>
      <c r="K43" s="39"/>
      <c r="L43" s="33"/>
      <c r="M43" s="33"/>
      <c r="N43" s="33"/>
      <c r="O43" s="34"/>
    </row>
    <row r="44" spans="1:15" x14ac:dyDescent="0.3">
      <c r="A44" s="39" t="s">
        <v>2632</v>
      </c>
      <c r="B44" s="33" t="s">
        <v>2633</v>
      </c>
      <c r="C44" s="33" t="s">
        <v>2634</v>
      </c>
      <c r="D44" s="12">
        <v>1.44</v>
      </c>
      <c r="E44" s="34" t="s">
        <v>2441</v>
      </c>
      <c r="F44" s="38" t="s">
        <v>2625</v>
      </c>
      <c r="G44" s="33" t="s">
        <v>2635</v>
      </c>
      <c r="H44" s="33" t="s">
        <v>2627</v>
      </c>
      <c r="I44" s="12">
        <v>1.75</v>
      </c>
      <c r="J44" s="34" t="s">
        <v>2441</v>
      </c>
      <c r="K44" s="39"/>
      <c r="L44" s="33"/>
      <c r="M44" s="33"/>
      <c r="N44" s="33"/>
      <c r="O44" s="34"/>
    </row>
    <row r="45" spans="1:15" x14ac:dyDescent="0.3">
      <c r="A45" s="39" t="s">
        <v>2636</v>
      </c>
      <c r="B45" s="33" t="s">
        <v>2637</v>
      </c>
      <c r="C45" s="33" t="s">
        <v>2638</v>
      </c>
      <c r="D45" s="12">
        <v>1.81</v>
      </c>
      <c r="E45" s="34" t="s">
        <v>2441</v>
      </c>
      <c r="F45" s="38" t="s">
        <v>2625</v>
      </c>
      <c r="G45" s="33" t="s">
        <v>2639</v>
      </c>
      <c r="H45" s="33" t="s">
        <v>2627</v>
      </c>
      <c r="I45" s="12">
        <v>1.58</v>
      </c>
      <c r="J45" s="34" t="s">
        <v>2441</v>
      </c>
      <c r="K45" s="39"/>
      <c r="L45" s="33"/>
      <c r="M45" s="33"/>
      <c r="N45" s="33"/>
      <c r="O45" s="34"/>
    </row>
    <row r="46" spans="1:15" x14ac:dyDescent="0.3">
      <c r="A46" s="39" t="s">
        <v>2640</v>
      </c>
      <c r="B46" s="33" t="s">
        <v>2641</v>
      </c>
      <c r="C46" s="33" t="s">
        <v>2642</v>
      </c>
      <c r="D46" s="12">
        <v>1.19</v>
      </c>
      <c r="E46" s="34" t="s">
        <v>2441</v>
      </c>
      <c r="F46" s="38" t="s">
        <v>2625</v>
      </c>
      <c r="G46" s="33" t="s">
        <v>2643</v>
      </c>
      <c r="H46" s="33" t="s">
        <v>2627</v>
      </c>
      <c r="I46" s="12">
        <v>1.47</v>
      </c>
      <c r="J46" s="34" t="s">
        <v>2441</v>
      </c>
      <c r="K46" s="39"/>
      <c r="L46" s="33"/>
      <c r="M46" s="33"/>
      <c r="N46" s="33"/>
      <c r="O46" s="34"/>
    </row>
    <row r="47" spans="1:15" x14ac:dyDescent="0.3">
      <c r="A47" s="39" t="s">
        <v>2644</v>
      </c>
      <c r="B47" s="33" t="s">
        <v>2645</v>
      </c>
      <c r="C47" s="33" t="s">
        <v>2646</v>
      </c>
      <c r="D47" s="12">
        <v>1.17</v>
      </c>
      <c r="E47" s="34" t="s">
        <v>2441</v>
      </c>
      <c r="F47" s="39" t="s">
        <v>2647</v>
      </c>
      <c r="G47" s="33" t="s">
        <v>2648</v>
      </c>
      <c r="H47" s="33" t="s">
        <v>39217</v>
      </c>
      <c r="I47" s="12">
        <v>1.1100000000000001</v>
      </c>
      <c r="J47" s="34" t="s">
        <v>2441</v>
      </c>
      <c r="K47" s="39"/>
      <c r="L47" s="33"/>
      <c r="M47" s="33"/>
      <c r="N47" s="33"/>
      <c r="O47" s="34"/>
    </row>
    <row r="48" spans="1:15" x14ac:dyDescent="0.3">
      <c r="A48" s="39" t="s">
        <v>2649</v>
      </c>
      <c r="B48" s="33" t="s">
        <v>2650</v>
      </c>
      <c r="C48" s="33" t="s">
        <v>2651</v>
      </c>
      <c r="D48" s="12">
        <v>1.47</v>
      </c>
      <c r="E48" s="34" t="s">
        <v>2441</v>
      </c>
      <c r="F48" s="39" t="s">
        <v>2652</v>
      </c>
      <c r="G48" s="33" t="s">
        <v>2653</v>
      </c>
      <c r="H48" s="33" t="s">
        <v>2654</v>
      </c>
      <c r="I48" s="35">
        <v>2.1</v>
      </c>
      <c r="J48" s="36" t="s">
        <v>2445</v>
      </c>
      <c r="K48" s="39"/>
      <c r="L48" s="33"/>
      <c r="M48" s="33"/>
      <c r="N48" s="33"/>
      <c r="O48" s="34"/>
    </row>
    <row r="49" spans="1:15" x14ac:dyDescent="0.3">
      <c r="A49" s="39" t="s">
        <v>2655</v>
      </c>
      <c r="B49" s="33" t="s">
        <v>2656</v>
      </c>
      <c r="C49" s="33" t="s">
        <v>2657</v>
      </c>
      <c r="D49" s="12">
        <v>1.65</v>
      </c>
      <c r="E49" s="34" t="s">
        <v>2441</v>
      </c>
      <c r="F49" s="40" t="s">
        <v>2658</v>
      </c>
      <c r="G49" s="33" t="s">
        <v>2659</v>
      </c>
      <c r="H49" s="33" t="s">
        <v>2660</v>
      </c>
      <c r="I49" s="12">
        <v>1.24</v>
      </c>
      <c r="J49" s="34" t="s">
        <v>2441</v>
      </c>
      <c r="K49" s="39"/>
      <c r="L49" s="33"/>
      <c r="M49" s="33"/>
      <c r="N49" s="33"/>
      <c r="O49" s="34"/>
    </row>
    <row r="50" spans="1:15" x14ac:dyDescent="0.3">
      <c r="A50" s="39" t="s">
        <v>2661</v>
      </c>
      <c r="B50" s="33" t="s">
        <v>2662</v>
      </c>
      <c r="C50" s="33" t="s">
        <v>2663</v>
      </c>
      <c r="D50" s="12">
        <v>1.72</v>
      </c>
      <c r="E50" s="34" t="s">
        <v>2441</v>
      </c>
      <c r="F50" s="40" t="s">
        <v>2658</v>
      </c>
      <c r="G50" s="33" t="s">
        <v>2664</v>
      </c>
      <c r="H50" s="33" t="s">
        <v>2660</v>
      </c>
      <c r="I50" s="12">
        <v>1.17</v>
      </c>
      <c r="J50" s="34" t="s">
        <v>2441</v>
      </c>
      <c r="K50" s="39"/>
      <c r="L50" s="33"/>
      <c r="M50" s="33"/>
      <c r="N50" s="33"/>
      <c r="O50" s="34"/>
    </row>
    <row r="51" spans="1:15" x14ac:dyDescent="0.3">
      <c r="A51" s="39" t="s">
        <v>2665</v>
      </c>
      <c r="B51" s="33" t="s">
        <v>2666</v>
      </c>
      <c r="C51" s="33" t="s">
        <v>2667</v>
      </c>
      <c r="D51" s="12">
        <v>1.36</v>
      </c>
      <c r="E51" s="34" t="s">
        <v>2441</v>
      </c>
      <c r="F51" s="40" t="s">
        <v>2658</v>
      </c>
      <c r="G51" s="33" t="s">
        <v>2668</v>
      </c>
      <c r="H51" s="33" t="s">
        <v>2660</v>
      </c>
      <c r="I51" s="12">
        <v>1.1299999999999999</v>
      </c>
      <c r="J51" s="34" t="s">
        <v>2441</v>
      </c>
      <c r="K51" s="39"/>
      <c r="L51" s="33"/>
      <c r="M51" s="33"/>
      <c r="N51" s="33"/>
      <c r="O51" s="34"/>
    </row>
    <row r="52" spans="1:15" x14ac:dyDescent="0.3">
      <c r="A52" s="39" t="s">
        <v>2669</v>
      </c>
      <c r="B52" s="33" t="s">
        <v>2670</v>
      </c>
      <c r="C52" s="33" t="s">
        <v>2671</v>
      </c>
      <c r="D52" s="12">
        <v>1.1599999999999999</v>
      </c>
      <c r="E52" s="34" t="s">
        <v>2441</v>
      </c>
      <c r="F52" s="42" t="s">
        <v>2672</v>
      </c>
      <c r="G52" s="33" t="s">
        <v>2673</v>
      </c>
      <c r="H52" s="33" t="s">
        <v>2674</v>
      </c>
      <c r="I52" s="12">
        <v>1.41</v>
      </c>
      <c r="J52" s="34" t="s">
        <v>2441</v>
      </c>
      <c r="K52" s="39"/>
      <c r="L52" s="33"/>
      <c r="M52" s="33"/>
      <c r="N52" s="33"/>
      <c r="O52" s="34"/>
    </row>
    <row r="53" spans="1:15" x14ac:dyDescent="0.3">
      <c r="A53" s="39" t="s">
        <v>2675</v>
      </c>
      <c r="B53" s="33" t="s">
        <v>2676</v>
      </c>
      <c r="C53" s="33" t="s">
        <v>2677</v>
      </c>
      <c r="D53" s="12">
        <v>1.26</v>
      </c>
      <c r="E53" s="34" t="s">
        <v>2441</v>
      </c>
      <c r="F53" s="42" t="s">
        <v>2672</v>
      </c>
      <c r="G53" s="33" t="s">
        <v>2678</v>
      </c>
      <c r="H53" s="33" t="s">
        <v>2674</v>
      </c>
      <c r="I53" s="12">
        <v>-1.84</v>
      </c>
      <c r="J53" s="34" t="s">
        <v>2441</v>
      </c>
      <c r="K53" s="39"/>
      <c r="L53" s="33"/>
      <c r="M53" s="33"/>
      <c r="N53" s="33"/>
      <c r="O53" s="34"/>
    </row>
    <row r="54" spans="1:15" x14ac:dyDescent="0.3">
      <c r="A54" s="39" t="s">
        <v>2679</v>
      </c>
      <c r="B54" s="33" t="s">
        <v>2680</v>
      </c>
      <c r="C54" s="33" t="s">
        <v>2681</v>
      </c>
      <c r="D54" s="12">
        <v>-1.37</v>
      </c>
      <c r="E54" s="34" t="s">
        <v>2441</v>
      </c>
      <c r="F54" s="39" t="s">
        <v>2682</v>
      </c>
      <c r="G54" s="33" t="s">
        <v>2683</v>
      </c>
      <c r="H54" s="33" t="s">
        <v>2684</v>
      </c>
      <c r="I54" s="12">
        <v>1.35</v>
      </c>
      <c r="J54" s="34" t="s">
        <v>2441</v>
      </c>
      <c r="K54" s="39"/>
      <c r="L54" s="33"/>
      <c r="M54" s="33"/>
      <c r="N54" s="33"/>
      <c r="O54" s="34"/>
    </row>
    <row r="55" spans="1:15" x14ac:dyDescent="0.3">
      <c r="A55" s="39" t="s">
        <v>2685</v>
      </c>
      <c r="B55" s="33" t="s">
        <v>2686</v>
      </c>
      <c r="C55" s="33" t="s">
        <v>2687</v>
      </c>
      <c r="D55" s="12">
        <v>1.29</v>
      </c>
      <c r="E55" s="34" t="s">
        <v>2441</v>
      </c>
      <c r="F55" s="39" t="s">
        <v>2688</v>
      </c>
      <c r="G55" s="33" t="s">
        <v>2689</v>
      </c>
      <c r="H55" s="33" t="s">
        <v>2690</v>
      </c>
      <c r="I55" s="12">
        <v>1.94</v>
      </c>
      <c r="J55" s="34" t="s">
        <v>2441</v>
      </c>
      <c r="K55" s="39"/>
      <c r="L55" s="33"/>
      <c r="M55" s="33"/>
      <c r="N55" s="33"/>
      <c r="O55" s="34"/>
    </row>
    <row r="56" spans="1:15" x14ac:dyDescent="0.3">
      <c r="A56" s="39" t="s">
        <v>2691</v>
      </c>
      <c r="B56" s="33" t="s">
        <v>2692</v>
      </c>
      <c r="C56" s="33" t="s">
        <v>2693</v>
      </c>
      <c r="D56" s="12">
        <v>1.33</v>
      </c>
      <c r="E56" s="34" t="s">
        <v>2441</v>
      </c>
      <c r="F56" s="39" t="s">
        <v>2694</v>
      </c>
      <c r="G56" s="33" t="s">
        <v>2695</v>
      </c>
      <c r="H56" s="33" t="s">
        <v>2696</v>
      </c>
      <c r="I56" s="12">
        <v>1.38</v>
      </c>
      <c r="J56" s="34" t="s">
        <v>2441</v>
      </c>
      <c r="K56" s="39"/>
      <c r="L56" s="33"/>
      <c r="M56" s="33"/>
      <c r="N56" s="33"/>
      <c r="O56" s="34"/>
    </row>
    <row r="57" spans="1:15" x14ac:dyDescent="0.3">
      <c r="A57" s="39"/>
      <c r="B57" s="33"/>
      <c r="C57" s="33"/>
      <c r="D57" s="12"/>
      <c r="E57" s="34"/>
      <c r="F57" s="39" t="s">
        <v>2697</v>
      </c>
      <c r="G57" s="33" t="s">
        <v>2698</v>
      </c>
      <c r="H57" s="33" t="s">
        <v>2699</v>
      </c>
      <c r="I57" s="12">
        <v>1.1499999999999999</v>
      </c>
      <c r="J57" s="34" t="s">
        <v>2441</v>
      </c>
      <c r="K57" s="39"/>
      <c r="L57" s="33"/>
      <c r="M57" s="33"/>
      <c r="N57" s="33"/>
      <c r="O57" s="34"/>
    </row>
    <row r="58" spans="1:15" x14ac:dyDescent="0.3">
      <c r="A58" s="39"/>
      <c r="B58" s="33"/>
      <c r="C58" s="33"/>
      <c r="D58" s="12"/>
      <c r="E58" s="34"/>
      <c r="F58" s="39" t="s">
        <v>2700</v>
      </c>
      <c r="G58" s="33" t="s">
        <v>2701</v>
      </c>
      <c r="H58" s="33" t="s">
        <v>2702</v>
      </c>
      <c r="I58" s="12">
        <v>1.69</v>
      </c>
      <c r="J58" s="34" t="s">
        <v>2441</v>
      </c>
      <c r="K58" s="39"/>
      <c r="L58" s="33"/>
      <c r="M58" s="33"/>
      <c r="N58" s="33"/>
      <c r="O58" s="34"/>
    </row>
    <row r="59" spans="1:15" x14ac:dyDescent="0.3">
      <c r="A59" s="39"/>
      <c r="B59" s="33"/>
      <c r="C59" s="33"/>
      <c r="D59" s="12"/>
      <c r="E59" s="34"/>
      <c r="F59" s="39" t="s">
        <v>2703</v>
      </c>
      <c r="G59" s="33" t="s">
        <v>2704</v>
      </c>
      <c r="H59" s="33" t="s">
        <v>2705</v>
      </c>
      <c r="I59" s="12">
        <v>1.48</v>
      </c>
      <c r="J59" s="34" t="s">
        <v>2441</v>
      </c>
      <c r="K59" s="39"/>
      <c r="L59" s="33"/>
      <c r="M59" s="33"/>
      <c r="N59" s="33"/>
      <c r="O59" s="34"/>
    </row>
    <row r="60" spans="1:15" x14ac:dyDescent="0.3">
      <c r="A60" s="39"/>
      <c r="B60" s="33"/>
      <c r="C60" s="33"/>
      <c r="D60" s="12"/>
      <c r="E60" s="34"/>
      <c r="F60" s="39" t="s">
        <v>2706</v>
      </c>
      <c r="G60" s="33" t="s">
        <v>2707</v>
      </c>
      <c r="H60" s="33" t="s">
        <v>2708</v>
      </c>
      <c r="I60" s="35">
        <v>2.5299999999999998</v>
      </c>
      <c r="J60" s="36" t="s">
        <v>2445</v>
      </c>
      <c r="K60" s="39"/>
      <c r="L60" s="33"/>
      <c r="M60" s="33"/>
      <c r="N60" s="33"/>
      <c r="O60" s="34"/>
    </row>
    <row r="61" spans="1:15" x14ac:dyDescent="0.3">
      <c r="A61" s="39"/>
      <c r="B61" s="33"/>
      <c r="C61" s="33"/>
      <c r="D61" s="12"/>
      <c r="E61" s="34"/>
      <c r="F61" s="39" t="s">
        <v>2709</v>
      </c>
      <c r="G61" s="33" t="s">
        <v>2710</v>
      </c>
      <c r="H61" s="33" t="s">
        <v>2711</v>
      </c>
      <c r="I61" s="12">
        <v>1.31</v>
      </c>
      <c r="J61" s="34" t="s">
        <v>2441</v>
      </c>
      <c r="K61" s="39"/>
      <c r="L61" s="33"/>
      <c r="M61" s="33"/>
      <c r="N61" s="33"/>
      <c r="O61" s="34"/>
    </row>
    <row r="62" spans="1:15" x14ac:dyDescent="0.3">
      <c r="A62" s="39"/>
      <c r="B62" s="33"/>
      <c r="C62" s="33"/>
      <c r="D62" s="12"/>
      <c r="E62" s="34"/>
      <c r="F62" s="39" t="s">
        <v>2712</v>
      </c>
      <c r="G62" s="33" t="s">
        <v>2713</v>
      </c>
      <c r="H62" s="33" t="s">
        <v>2714</v>
      </c>
      <c r="I62" s="12">
        <v>1.67</v>
      </c>
      <c r="J62" s="34" t="s">
        <v>2441</v>
      </c>
      <c r="K62" s="39"/>
      <c r="L62" s="33"/>
      <c r="M62" s="33"/>
      <c r="N62" s="33"/>
      <c r="O62" s="34"/>
    </row>
    <row r="63" spans="1:15" x14ac:dyDescent="0.3">
      <c r="A63" s="39"/>
      <c r="B63" s="33"/>
      <c r="C63" s="33"/>
      <c r="D63" s="12"/>
      <c r="E63" s="34"/>
      <c r="F63" s="39" t="s">
        <v>2715</v>
      </c>
      <c r="G63" s="33" t="s">
        <v>2716</v>
      </c>
      <c r="H63" s="33" t="s">
        <v>2717</v>
      </c>
      <c r="I63" s="12">
        <v>1.48</v>
      </c>
      <c r="J63" s="34" t="s">
        <v>2441</v>
      </c>
      <c r="K63" s="39"/>
      <c r="L63" s="33"/>
      <c r="M63" s="33"/>
      <c r="N63" s="33"/>
      <c r="O63" s="34"/>
    </row>
    <row r="64" spans="1:15" ht="15" thickBot="1" x14ac:dyDescent="0.35">
      <c r="A64" s="15"/>
      <c r="B64" s="16"/>
      <c r="C64" s="16"/>
      <c r="D64" s="16"/>
      <c r="E64" s="43"/>
      <c r="F64" s="15" t="s">
        <v>2718</v>
      </c>
      <c r="G64" s="16" t="s">
        <v>2719</v>
      </c>
      <c r="H64" s="16" t="s">
        <v>2720</v>
      </c>
      <c r="I64" s="16">
        <v>1.76</v>
      </c>
      <c r="J64" s="44" t="s">
        <v>2441</v>
      </c>
      <c r="K64" s="15"/>
      <c r="L64" s="16"/>
      <c r="M64" s="16"/>
      <c r="N64" s="16"/>
      <c r="O64" s="43"/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Roman,Běžné"&amp;12&amp;A</oddHeader>
    <oddFooter>&amp;C&amp;"Times New Roman,Běžné"&amp;12Stránka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5"/>
  <sheetViews>
    <sheetView zoomScale="95" zoomScaleNormal="95" zoomScalePageLayoutView="95" workbookViewId="0">
      <pane xSplit="3" ySplit="1" topLeftCell="N2" activePane="bottomRight" state="frozen"/>
      <selection pane="topRight" activeCell="D1" sqref="D1"/>
      <selection pane="bottomLeft" activeCell="A3" sqref="A3"/>
      <selection pane="bottomRight" activeCell="AH1" sqref="AH1"/>
    </sheetView>
  </sheetViews>
  <sheetFormatPr defaultColWidth="8.88671875" defaultRowHeight="14.4" x14ac:dyDescent="0.3"/>
  <cols>
    <col min="1" max="1" width="35.44140625" style="46" customWidth="1"/>
    <col min="2" max="2" width="28" style="46" customWidth="1"/>
    <col min="3" max="3" width="18" style="46" customWidth="1"/>
    <col min="4" max="15" width="6.109375" style="46" customWidth="1"/>
    <col min="16" max="16" width="6.33203125" style="46" customWidth="1"/>
    <col min="17" max="33" width="6.109375" style="46" customWidth="1"/>
    <col min="34" max="16384" width="8.88671875" style="46"/>
  </cols>
  <sheetData>
    <row r="1" spans="1:33" ht="15.6" x14ac:dyDescent="0.3">
      <c r="A1" s="130"/>
      <c r="B1" s="94" t="s">
        <v>39215</v>
      </c>
      <c r="C1" s="94" t="s">
        <v>5723</v>
      </c>
      <c r="D1" s="94" t="s">
        <v>2721</v>
      </c>
      <c r="E1" s="94" t="s">
        <v>2722</v>
      </c>
      <c r="F1" s="94" t="s">
        <v>2723</v>
      </c>
      <c r="G1" s="94" t="s">
        <v>2724</v>
      </c>
      <c r="H1" s="94" t="s">
        <v>2725</v>
      </c>
      <c r="I1" s="94" t="s">
        <v>2726</v>
      </c>
      <c r="J1" s="94" t="s">
        <v>2727</v>
      </c>
      <c r="K1" s="94" t="s">
        <v>2728</v>
      </c>
      <c r="L1" s="94" t="s">
        <v>2729</v>
      </c>
      <c r="M1" s="94" t="s">
        <v>2730</v>
      </c>
      <c r="N1" s="94" t="s">
        <v>2731</v>
      </c>
      <c r="O1" s="94" t="s">
        <v>2732</v>
      </c>
      <c r="P1" s="94" t="s">
        <v>2733</v>
      </c>
      <c r="Q1" s="94" t="s">
        <v>2734</v>
      </c>
      <c r="R1" s="131" t="s">
        <v>2735</v>
      </c>
      <c r="S1" s="94" t="s">
        <v>2736</v>
      </c>
      <c r="T1" s="94" t="s">
        <v>2737</v>
      </c>
      <c r="U1" s="94" t="s">
        <v>2738</v>
      </c>
      <c r="V1" s="94" t="s">
        <v>2739</v>
      </c>
      <c r="W1" s="94" t="s">
        <v>2740</v>
      </c>
      <c r="X1" s="94" t="s">
        <v>2741</v>
      </c>
      <c r="Y1" s="94" t="s">
        <v>2742</v>
      </c>
      <c r="Z1" s="94" t="s">
        <v>2743</v>
      </c>
      <c r="AA1" s="94" t="s">
        <v>2744</v>
      </c>
      <c r="AB1" s="94" t="s">
        <v>2745</v>
      </c>
      <c r="AC1" s="94" t="s">
        <v>2746</v>
      </c>
      <c r="AD1" s="94" t="s">
        <v>2747</v>
      </c>
      <c r="AE1" s="94" t="s">
        <v>2748</v>
      </c>
      <c r="AF1" s="94" t="s">
        <v>2749</v>
      </c>
      <c r="AG1" s="94" t="s">
        <v>2750</v>
      </c>
    </row>
    <row r="2" spans="1:33" ht="15.6" x14ac:dyDescent="0.3">
      <c r="A2" s="130"/>
      <c r="B2" s="130" t="s">
        <v>2751</v>
      </c>
      <c r="C2" s="130" t="s">
        <v>2752</v>
      </c>
      <c r="D2" s="130">
        <v>1</v>
      </c>
      <c r="E2" s="130">
        <v>1</v>
      </c>
      <c r="F2" s="130">
        <v>1</v>
      </c>
      <c r="G2" s="130">
        <v>1</v>
      </c>
      <c r="H2" s="130">
        <v>1</v>
      </c>
      <c r="I2" s="130">
        <v>1</v>
      </c>
      <c r="J2" s="130">
        <v>1</v>
      </c>
      <c r="K2" s="130">
        <v>1</v>
      </c>
      <c r="L2" s="130">
        <v>1</v>
      </c>
      <c r="M2" s="130">
        <v>1</v>
      </c>
      <c r="N2" s="130">
        <v>1</v>
      </c>
      <c r="O2" s="130">
        <v>1</v>
      </c>
      <c r="P2" s="130">
        <v>1</v>
      </c>
      <c r="Q2" s="130">
        <v>1</v>
      </c>
      <c r="R2" s="130">
        <v>1</v>
      </c>
      <c r="S2" s="130">
        <v>1</v>
      </c>
      <c r="T2" s="130">
        <v>1</v>
      </c>
      <c r="U2" s="130">
        <v>1</v>
      </c>
      <c r="V2" s="130">
        <v>1</v>
      </c>
      <c r="W2" s="130">
        <v>1</v>
      </c>
      <c r="X2" s="130">
        <v>1</v>
      </c>
      <c r="Y2" s="130">
        <v>1</v>
      </c>
      <c r="Z2" s="130">
        <v>1</v>
      </c>
      <c r="AA2" s="130">
        <v>0</v>
      </c>
      <c r="AB2" s="130">
        <v>1</v>
      </c>
      <c r="AC2" s="130">
        <v>1</v>
      </c>
      <c r="AD2" s="130">
        <v>1</v>
      </c>
      <c r="AE2" s="130">
        <v>1</v>
      </c>
      <c r="AF2" s="130">
        <v>1</v>
      </c>
      <c r="AG2" s="130">
        <v>1</v>
      </c>
    </row>
    <row r="3" spans="1:33" ht="15.6" x14ac:dyDescent="0.3">
      <c r="A3" s="132"/>
      <c r="B3" s="133" t="s">
        <v>2432</v>
      </c>
      <c r="C3" s="133" t="s">
        <v>2753</v>
      </c>
      <c r="D3" s="133">
        <v>0</v>
      </c>
      <c r="E3" s="133">
        <v>1</v>
      </c>
      <c r="F3" s="133">
        <v>1</v>
      </c>
      <c r="G3" s="133">
        <v>1</v>
      </c>
      <c r="H3" s="133">
        <v>1</v>
      </c>
      <c r="I3" s="133">
        <v>1</v>
      </c>
      <c r="J3" s="133">
        <v>1</v>
      </c>
      <c r="K3" s="133">
        <v>1</v>
      </c>
      <c r="L3" s="133">
        <v>1</v>
      </c>
      <c r="M3" s="133">
        <v>1</v>
      </c>
      <c r="N3" s="133">
        <v>1</v>
      </c>
      <c r="O3" s="133">
        <v>1</v>
      </c>
      <c r="P3" s="133">
        <v>2</v>
      </c>
      <c r="Q3" s="133">
        <v>0</v>
      </c>
      <c r="R3" s="133">
        <v>1</v>
      </c>
      <c r="S3" s="133">
        <v>0</v>
      </c>
      <c r="T3" s="133">
        <v>0</v>
      </c>
      <c r="U3" s="133">
        <v>0</v>
      </c>
      <c r="V3" s="133">
        <v>1</v>
      </c>
      <c r="W3" s="133">
        <v>0</v>
      </c>
      <c r="X3" s="133">
        <v>0</v>
      </c>
      <c r="Y3" s="133">
        <v>0</v>
      </c>
      <c r="Z3" s="133">
        <v>0</v>
      </c>
      <c r="AA3" s="133">
        <v>0</v>
      </c>
      <c r="AB3" s="133">
        <v>0</v>
      </c>
      <c r="AC3" s="133">
        <v>0</v>
      </c>
      <c r="AD3" s="133">
        <v>0</v>
      </c>
      <c r="AE3" s="133">
        <v>0</v>
      </c>
      <c r="AF3" s="133">
        <v>0</v>
      </c>
      <c r="AG3" s="134">
        <v>0</v>
      </c>
    </row>
    <row r="4" spans="1:33" ht="15.6" x14ac:dyDescent="0.3">
      <c r="A4" s="135"/>
      <c r="B4" s="136" t="s">
        <v>2433</v>
      </c>
      <c r="C4" s="130" t="s">
        <v>2754</v>
      </c>
      <c r="D4" s="130">
        <v>0</v>
      </c>
      <c r="E4" s="130">
        <v>0</v>
      </c>
      <c r="F4" s="130">
        <v>1</v>
      </c>
      <c r="G4" s="130">
        <v>0</v>
      </c>
      <c r="H4" s="130">
        <v>0</v>
      </c>
      <c r="I4" s="130">
        <v>0</v>
      </c>
      <c r="J4" s="130">
        <v>0</v>
      </c>
      <c r="K4" s="130">
        <v>0</v>
      </c>
      <c r="L4" s="130">
        <v>0</v>
      </c>
      <c r="M4" s="130">
        <v>1</v>
      </c>
      <c r="N4" s="130">
        <v>1</v>
      </c>
      <c r="O4" s="130">
        <v>0</v>
      </c>
      <c r="P4" s="130">
        <v>0</v>
      </c>
      <c r="Q4" s="130">
        <v>0</v>
      </c>
      <c r="R4" s="130">
        <v>0</v>
      </c>
      <c r="S4" s="130">
        <v>0</v>
      </c>
      <c r="T4" s="130">
        <v>0</v>
      </c>
      <c r="U4" s="130">
        <v>0</v>
      </c>
      <c r="V4" s="130">
        <v>0</v>
      </c>
      <c r="W4" s="130">
        <v>0</v>
      </c>
      <c r="X4" s="130">
        <v>0</v>
      </c>
      <c r="Y4" s="130">
        <v>0</v>
      </c>
      <c r="Z4" s="130">
        <v>0</v>
      </c>
      <c r="AA4" s="130">
        <v>0</v>
      </c>
      <c r="AB4" s="130">
        <v>0</v>
      </c>
      <c r="AC4" s="130">
        <v>0</v>
      </c>
      <c r="AD4" s="130">
        <v>0</v>
      </c>
      <c r="AE4" s="130">
        <v>0</v>
      </c>
      <c r="AF4" s="130">
        <v>0</v>
      </c>
      <c r="AG4" s="137">
        <v>0</v>
      </c>
    </row>
    <row r="5" spans="1:33" ht="15.6" x14ac:dyDescent="0.3">
      <c r="A5" s="138"/>
      <c r="B5" s="136" t="s">
        <v>2433</v>
      </c>
      <c r="C5" s="139" t="s">
        <v>2755</v>
      </c>
      <c r="D5" s="139">
        <v>0</v>
      </c>
      <c r="E5" s="139">
        <v>1</v>
      </c>
      <c r="F5" s="139">
        <v>1</v>
      </c>
      <c r="G5" s="139">
        <v>1</v>
      </c>
      <c r="H5" s="139">
        <v>1</v>
      </c>
      <c r="I5" s="139">
        <v>1</v>
      </c>
      <c r="J5" s="139">
        <v>1</v>
      </c>
      <c r="K5" s="139">
        <v>1</v>
      </c>
      <c r="L5" s="139">
        <v>1</v>
      </c>
      <c r="M5" s="139">
        <v>1</v>
      </c>
      <c r="N5" s="139">
        <v>1</v>
      </c>
      <c r="O5" s="139">
        <v>1</v>
      </c>
      <c r="P5" s="139">
        <v>1</v>
      </c>
      <c r="Q5" s="139">
        <v>1</v>
      </c>
      <c r="R5" s="139">
        <v>1</v>
      </c>
      <c r="S5" s="139">
        <v>0</v>
      </c>
      <c r="T5" s="139">
        <v>0</v>
      </c>
      <c r="U5" s="139">
        <v>0</v>
      </c>
      <c r="V5" s="139">
        <v>1</v>
      </c>
      <c r="W5" s="139">
        <v>0</v>
      </c>
      <c r="X5" s="139">
        <v>0</v>
      </c>
      <c r="Y5" s="139">
        <v>0</v>
      </c>
      <c r="Z5" s="139">
        <v>0</v>
      </c>
      <c r="AA5" s="139">
        <v>0</v>
      </c>
      <c r="AB5" s="139">
        <v>0</v>
      </c>
      <c r="AC5" s="139">
        <v>0</v>
      </c>
      <c r="AD5" s="139">
        <v>0</v>
      </c>
      <c r="AE5" s="139">
        <v>0</v>
      </c>
      <c r="AF5" s="139">
        <v>0</v>
      </c>
      <c r="AG5" s="140">
        <v>0</v>
      </c>
    </row>
    <row r="6" spans="1:33" ht="15.6" x14ac:dyDescent="0.3">
      <c r="A6" s="141" t="s">
        <v>39214</v>
      </c>
      <c r="B6" s="133" t="s">
        <v>2756</v>
      </c>
      <c r="C6" s="133" t="s">
        <v>2757</v>
      </c>
      <c r="D6" s="133">
        <v>5</v>
      </c>
      <c r="E6" s="133">
        <v>4</v>
      </c>
      <c r="F6" s="133">
        <v>11</v>
      </c>
      <c r="G6" s="133">
        <v>8</v>
      </c>
      <c r="H6" s="133">
        <v>8</v>
      </c>
      <c r="I6" s="133">
        <v>10</v>
      </c>
      <c r="J6" s="133">
        <v>11</v>
      </c>
      <c r="K6" s="133">
        <v>9</v>
      </c>
      <c r="L6" s="133">
        <v>10</v>
      </c>
      <c r="M6" s="133">
        <v>11</v>
      </c>
      <c r="N6" s="133">
        <v>12</v>
      </c>
      <c r="O6" s="133">
        <v>9</v>
      </c>
      <c r="P6" s="133">
        <v>4</v>
      </c>
      <c r="Q6" s="133">
        <v>2</v>
      </c>
      <c r="R6" s="133">
        <v>6</v>
      </c>
      <c r="S6" s="133">
        <v>6</v>
      </c>
      <c r="T6" s="133">
        <v>0</v>
      </c>
      <c r="U6" s="133">
        <v>6</v>
      </c>
      <c r="V6" s="133">
        <v>1</v>
      </c>
      <c r="W6" s="133">
        <v>3</v>
      </c>
      <c r="X6" s="133">
        <v>3</v>
      </c>
      <c r="Y6" s="133">
        <v>3</v>
      </c>
      <c r="Z6" s="133">
        <v>2</v>
      </c>
      <c r="AA6" s="133">
        <v>4</v>
      </c>
      <c r="AB6" s="133">
        <v>4</v>
      </c>
      <c r="AC6" s="133">
        <v>4</v>
      </c>
      <c r="AD6" s="133">
        <v>3</v>
      </c>
      <c r="AE6" s="133">
        <v>6</v>
      </c>
      <c r="AF6" s="133">
        <v>4</v>
      </c>
      <c r="AG6" s="134">
        <v>4</v>
      </c>
    </row>
    <row r="7" spans="1:33" ht="15.6" x14ac:dyDescent="0.3">
      <c r="A7" s="135"/>
      <c r="B7" s="130" t="s">
        <v>2758</v>
      </c>
      <c r="C7" s="130" t="s">
        <v>2759</v>
      </c>
      <c r="D7" s="130">
        <v>6</v>
      </c>
      <c r="E7" s="130">
        <v>4</v>
      </c>
      <c r="F7" s="130">
        <v>9</v>
      </c>
      <c r="G7" s="130">
        <v>6</v>
      </c>
      <c r="H7" s="130">
        <v>7</v>
      </c>
      <c r="I7" s="130">
        <v>6</v>
      </c>
      <c r="J7" s="130">
        <v>6</v>
      </c>
      <c r="K7" s="130">
        <v>6</v>
      </c>
      <c r="L7" s="130">
        <v>6</v>
      </c>
      <c r="M7" s="130">
        <v>8</v>
      </c>
      <c r="N7" s="130">
        <v>6</v>
      </c>
      <c r="O7" s="130">
        <v>5</v>
      </c>
      <c r="P7" s="130">
        <v>2</v>
      </c>
      <c r="Q7" s="130">
        <v>5</v>
      </c>
      <c r="R7" s="130">
        <v>4</v>
      </c>
      <c r="S7" s="130">
        <v>4</v>
      </c>
      <c r="T7" s="130">
        <v>1</v>
      </c>
      <c r="U7" s="130">
        <v>6</v>
      </c>
      <c r="V7" s="130">
        <v>4</v>
      </c>
      <c r="W7" s="130">
        <v>5</v>
      </c>
      <c r="X7" s="130">
        <v>5</v>
      </c>
      <c r="Y7" s="130">
        <v>7</v>
      </c>
      <c r="Z7" s="130">
        <v>5</v>
      </c>
      <c r="AA7" s="130">
        <v>6</v>
      </c>
      <c r="AB7" s="130">
        <v>6</v>
      </c>
      <c r="AC7" s="130">
        <v>4</v>
      </c>
      <c r="AD7" s="130">
        <v>5</v>
      </c>
      <c r="AE7" s="130">
        <v>6</v>
      </c>
      <c r="AF7" s="130">
        <v>4</v>
      </c>
      <c r="AG7" s="137">
        <v>4</v>
      </c>
    </row>
    <row r="8" spans="1:33" ht="15.6" x14ac:dyDescent="0.3">
      <c r="A8" s="135"/>
      <c r="B8" s="130" t="s">
        <v>2760</v>
      </c>
      <c r="C8" s="130" t="s">
        <v>2761</v>
      </c>
      <c r="D8" s="130">
        <v>2</v>
      </c>
      <c r="E8" s="130">
        <v>1</v>
      </c>
      <c r="F8" s="130">
        <v>6</v>
      </c>
      <c r="G8" s="130">
        <v>5</v>
      </c>
      <c r="H8" s="130">
        <v>8</v>
      </c>
      <c r="I8" s="130">
        <v>2</v>
      </c>
      <c r="J8" s="130">
        <v>10</v>
      </c>
      <c r="K8" s="130">
        <v>6</v>
      </c>
      <c r="L8" s="130">
        <v>4</v>
      </c>
      <c r="M8" s="130">
        <v>4</v>
      </c>
      <c r="N8" s="130">
        <v>5</v>
      </c>
      <c r="O8" s="130">
        <v>3</v>
      </c>
      <c r="P8" s="130">
        <v>0</v>
      </c>
      <c r="Q8" s="130">
        <v>1</v>
      </c>
      <c r="R8" s="130">
        <v>3</v>
      </c>
      <c r="S8" s="130">
        <v>1</v>
      </c>
      <c r="T8" s="130">
        <v>0</v>
      </c>
      <c r="U8" s="130">
        <v>1</v>
      </c>
      <c r="V8" s="130">
        <v>2</v>
      </c>
      <c r="W8" s="130">
        <v>1</v>
      </c>
      <c r="X8" s="130">
        <v>1</v>
      </c>
      <c r="Y8" s="130">
        <v>3</v>
      </c>
      <c r="Z8" s="130">
        <v>1</v>
      </c>
      <c r="AA8" s="130">
        <v>7</v>
      </c>
      <c r="AB8" s="130">
        <v>4</v>
      </c>
      <c r="AC8" s="130">
        <v>3</v>
      </c>
      <c r="AD8" s="130">
        <v>1</v>
      </c>
      <c r="AE8" s="130">
        <v>4</v>
      </c>
      <c r="AF8" s="130">
        <v>3</v>
      </c>
      <c r="AG8" s="137">
        <v>1</v>
      </c>
    </row>
    <row r="9" spans="1:33" ht="15.6" x14ac:dyDescent="0.3">
      <c r="A9" s="135"/>
      <c r="B9" s="130" t="s">
        <v>2762</v>
      </c>
      <c r="C9" s="130" t="s">
        <v>2763</v>
      </c>
      <c r="D9" s="130">
        <v>1</v>
      </c>
      <c r="E9" s="130">
        <v>5</v>
      </c>
      <c r="F9" s="130">
        <v>4</v>
      </c>
      <c r="G9" s="130">
        <v>3</v>
      </c>
      <c r="H9" s="130">
        <v>4</v>
      </c>
      <c r="I9" s="130">
        <v>4</v>
      </c>
      <c r="J9" s="130">
        <v>4</v>
      </c>
      <c r="K9" s="130">
        <v>4</v>
      </c>
      <c r="L9" s="130">
        <v>4</v>
      </c>
      <c r="M9" s="130">
        <v>4</v>
      </c>
      <c r="N9" s="130">
        <v>0</v>
      </c>
      <c r="O9" s="130">
        <v>3</v>
      </c>
      <c r="P9" s="130">
        <v>3</v>
      </c>
      <c r="Q9" s="130">
        <v>1</v>
      </c>
      <c r="R9" s="130">
        <v>3</v>
      </c>
      <c r="S9" s="130">
        <v>1</v>
      </c>
      <c r="T9" s="130">
        <v>1</v>
      </c>
      <c r="U9" s="130">
        <v>2</v>
      </c>
      <c r="V9" s="130">
        <v>6</v>
      </c>
      <c r="W9" s="130">
        <v>4</v>
      </c>
      <c r="X9" s="130">
        <v>4</v>
      </c>
      <c r="Y9" s="130">
        <v>5</v>
      </c>
      <c r="Z9" s="130">
        <v>2</v>
      </c>
      <c r="AA9" s="130">
        <v>0</v>
      </c>
      <c r="AB9" s="130">
        <v>1</v>
      </c>
      <c r="AC9" s="130">
        <v>2</v>
      </c>
      <c r="AD9" s="130">
        <v>4</v>
      </c>
      <c r="AE9" s="130">
        <v>1</v>
      </c>
      <c r="AF9" s="130">
        <v>4</v>
      </c>
      <c r="AG9" s="137">
        <v>6</v>
      </c>
    </row>
    <row r="10" spans="1:33" ht="15.6" x14ac:dyDescent="0.3">
      <c r="A10" s="135"/>
      <c r="B10" s="130" t="s">
        <v>2764</v>
      </c>
      <c r="C10" s="130" t="s">
        <v>2765</v>
      </c>
      <c r="D10" s="130">
        <v>3</v>
      </c>
      <c r="E10" s="130">
        <v>3</v>
      </c>
      <c r="F10" s="130">
        <v>4</v>
      </c>
      <c r="G10" s="130">
        <v>4</v>
      </c>
      <c r="H10" s="130">
        <v>4</v>
      </c>
      <c r="I10" s="130">
        <v>4</v>
      </c>
      <c r="J10" s="130">
        <v>4</v>
      </c>
      <c r="K10" s="130">
        <v>4</v>
      </c>
      <c r="L10" s="130">
        <v>4</v>
      </c>
      <c r="M10" s="130">
        <v>4</v>
      </c>
      <c r="N10" s="130">
        <v>4</v>
      </c>
      <c r="O10" s="130">
        <v>4</v>
      </c>
      <c r="P10" s="130">
        <v>3</v>
      </c>
      <c r="Q10" s="130">
        <v>2</v>
      </c>
      <c r="R10" s="130">
        <v>3</v>
      </c>
      <c r="S10" s="130">
        <v>2</v>
      </c>
      <c r="T10" s="130">
        <v>3</v>
      </c>
      <c r="U10" s="130">
        <v>0</v>
      </c>
      <c r="V10" s="130">
        <v>3</v>
      </c>
      <c r="W10" s="130">
        <v>3</v>
      </c>
      <c r="X10" s="130">
        <v>3</v>
      </c>
      <c r="Y10" s="130">
        <v>3</v>
      </c>
      <c r="Z10" s="130">
        <v>2</v>
      </c>
      <c r="AA10" s="130">
        <v>3</v>
      </c>
      <c r="AB10" s="130">
        <v>2</v>
      </c>
      <c r="AC10" s="130">
        <v>1</v>
      </c>
      <c r="AD10" s="130">
        <v>3</v>
      </c>
      <c r="AE10" s="130">
        <v>3</v>
      </c>
      <c r="AF10" s="130">
        <v>1</v>
      </c>
      <c r="AG10" s="137">
        <v>3</v>
      </c>
    </row>
    <row r="11" spans="1:33" ht="15.6" x14ac:dyDescent="0.3">
      <c r="A11" s="135"/>
      <c r="B11" s="130" t="s">
        <v>2766</v>
      </c>
      <c r="C11" s="130" t="s">
        <v>2767</v>
      </c>
      <c r="D11" s="130">
        <v>1</v>
      </c>
      <c r="E11" s="130">
        <v>2</v>
      </c>
      <c r="F11" s="130">
        <v>2</v>
      </c>
      <c r="G11" s="130">
        <v>1</v>
      </c>
      <c r="H11" s="130">
        <v>2</v>
      </c>
      <c r="I11" s="130">
        <v>2</v>
      </c>
      <c r="J11" s="130">
        <v>2</v>
      </c>
      <c r="K11" s="130">
        <v>2</v>
      </c>
      <c r="L11" s="130">
        <v>2</v>
      </c>
      <c r="M11" s="130">
        <v>2</v>
      </c>
      <c r="N11" s="130">
        <v>2</v>
      </c>
      <c r="O11" s="130">
        <v>1</v>
      </c>
      <c r="P11" s="130">
        <v>2</v>
      </c>
      <c r="Q11" s="130">
        <v>10</v>
      </c>
      <c r="R11" s="130">
        <v>2</v>
      </c>
      <c r="S11" s="130">
        <v>1</v>
      </c>
      <c r="T11" s="130">
        <v>0</v>
      </c>
      <c r="U11" s="130">
        <v>1</v>
      </c>
      <c r="V11" s="130">
        <v>2</v>
      </c>
      <c r="W11" s="130">
        <v>1</v>
      </c>
      <c r="X11" s="130">
        <v>1</v>
      </c>
      <c r="Y11" s="130">
        <v>1</v>
      </c>
      <c r="Z11" s="130">
        <v>1</v>
      </c>
      <c r="AA11" s="130">
        <v>3</v>
      </c>
      <c r="AB11" s="130">
        <v>2</v>
      </c>
      <c r="AC11" s="130">
        <v>2</v>
      </c>
      <c r="AD11" s="130">
        <v>1</v>
      </c>
      <c r="AE11" s="130">
        <v>2</v>
      </c>
      <c r="AF11" s="130">
        <v>2</v>
      </c>
      <c r="AG11" s="137">
        <v>1</v>
      </c>
    </row>
    <row r="12" spans="1:33" ht="15.6" x14ac:dyDescent="0.3">
      <c r="A12" s="135"/>
      <c r="B12" s="130" t="s">
        <v>2768</v>
      </c>
      <c r="C12" s="130" t="s">
        <v>2769</v>
      </c>
      <c r="D12" s="130">
        <v>2</v>
      </c>
      <c r="E12" s="130">
        <v>2</v>
      </c>
      <c r="F12" s="130">
        <v>2</v>
      </c>
      <c r="G12" s="130">
        <v>2</v>
      </c>
      <c r="H12" s="130">
        <v>2</v>
      </c>
      <c r="I12" s="130">
        <v>2</v>
      </c>
      <c r="J12" s="130">
        <v>2</v>
      </c>
      <c r="K12" s="130">
        <v>2</v>
      </c>
      <c r="L12" s="130">
        <v>2</v>
      </c>
      <c r="M12" s="130">
        <v>2</v>
      </c>
      <c r="N12" s="130">
        <v>2</v>
      </c>
      <c r="O12" s="130">
        <v>2</v>
      </c>
      <c r="P12" s="130">
        <v>2</v>
      </c>
      <c r="Q12" s="130">
        <v>1</v>
      </c>
      <c r="R12" s="130">
        <v>2</v>
      </c>
      <c r="S12" s="130">
        <v>2</v>
      </c>
      <c r="T12" s="130">
        <v>0</v>
      </c>
      <c r="U12" s="130">
        <v>2</v>
      </c>
      <c r="V12" s="130">
        <v>2</v>
      </c>
      <c r="W12" s="130">
        <v>2</v>
      </c>
      <c r="X12" s="130">
        <v>2</v>
      </c>
      <c r="Y12" s="130">
        <v>3</v>
      </c>
      <c r="Z12" s="130">
        <v>2</v>
      </c>
      <c r="AA12" s="130">
        <v>0</v>
      </c>
      <c r="AB12" s="130">
        <v>2</v>
      </c>
      <c r="AC12" s="130">
        <v>2</v>
      </c>
      <c r="AD12" s="130">
        <v>2</v>
      </c>
      <c r="AE12" s="130">
        <v>2</v>
      </c>
      <c r="AF12" s="130">
        <v>2</v>
      </c>
      <c r="AG12" s="137">
        <v>2</v>
      </c>
    </row>
    <row r="13" spans="1:33" ht="15.6" x14ac:dyDescent="0.3">
      <c r="A13" s="135"/>
      <c r="B13" s="130" t="s">
        <v>2770</v>
      </c>
      <c r="C13" s="130" t="s">
        <v>2771</v>
      </c>
      <c r="D13" s="130">
        <v>1</v>
      </c>
      <c r="E13" s="130">
        <v>3</v>
      </c>
      <c r="F13" s="130">
        <v>1</v>
      </c>
      <c r="G13" s="130">
        <v>1</v>
      </c>
      <c r="H13" s="130">
        <v>1</v>
      </c>
      <c r="I13" s="130">
        <v>1</v>
      </c>
      <c r="J13" s="130">
        <v>1</v>
      </c>
      <c r="K13" s="130">
        <v>1</v>
      </c>
      <c r="L13" s="130">
        <v>1</v>
      </c>
      <c r="M13" s="130">
        <v>1</v>
      </c>
      <c r="N13" s="130">
        <v>1</v>
      </c>
      <c r="O13" s="130">
        <v>1</v>
      </c>
      <c r="P13" s="130">
        <v>1</v>
      </c>
      <c r="Q13" s="130">
        <v>5</v>
      </c>
      <c r="R13" s="130">
        <v>1</v>
      </c>
      <c r="S13" s="130">
        <v>1</v>
      </c>
      <c r="T13" s="130">
        <v>0</v>
      </c>
      <c r="U13" s="130">
        <v>1</v>
      </c>
      <c r="V13" s="130">
        <v>0</v>
      </c>
      <c r="W13" s="130">
        <v>4</v>
      </c>
      <c r="X13" s="130">
        <v>8</v>
      </c>
      <c r="Y13" s="130">
        <v>4</v>
      </c>
      <c r="Z13" s="130">
        <v>3</v>
      </c>
      <c r="AA13" s="130">
        <v>1</v>
      </c>
      <c r="AB13" s="130">
        <v>1</v>
      </c>
      <c r="AC13" s="130">
        <v>1</v>
      </c>
      <c r="AD13" s="130">
        <v>4</v>
      </c>
      <c r="AE13" s="130">
        <v>1</v>
      </c>
      <c r="AF13" s="130">
        <v>1</v>
      </c>
      <c r="AG13" s="137">
        <v>1</v>
      </c>
    </row>
    <row r="14" spans="1:33" ht="15.6" x14ac:dyDescent="0.3">
      <c r="A14" s="135"/>
      <c r="B14" s="130" t="s">
        <v>2768</v>
      </c>
      <c r="C14" s="130" t="s">
        <v>2772</v>
      </c>
      <c r="D14" s="130">
        <v>2</v>
      </c>
      <c r="E14" s="130">
        <v>3</v>
      </c>
      <c r="F14" s="130">
        <v>1</v>
      </c>
      <c r="G14" s="130">
        <v>1</v>
      </c>
      <c r="H14" s="130">
        <v>1</v>
      </c>
      <c r="I14" s="130">
        <v>1</v>
      </c>
      <c r="J14" s="130">
        <v>1</v>
      </c>
      <c r="K14" s="130">
        <v>1</v>
      </c>
      <c r="L14" s="130">
        <v>1</v>
      </c>
      <c r="M14" s="130">
        <v>1</v>
      </c>
      <c r="N14" s="130">
        <v>1</v>
      </c>
      <c r="O14" s="130">
        <v>1</v>
      </c>
      <c r="P14" s="130">
        <v>1</v>
      </c>
      <c r="Q14" s="130">
        <v>3</v>
      </c>
      <c r="R14" s="130">
        <v>2</v>
      </c>
      <c r="S14" s="130">
        <v>1</v>
      </c>
      <c r="T14" s="130">
        <v>0</v>
      </c>
      <c r="U14" s="130">
        <v>1</v>
      </c>
      <c r="V14" s="130">
        <v>1</v>
      </c>
      <c r="W14" s="130">
        <v>2</v>
      </c>
      <c r="X14" s="130">
        <v>2</v>
      </c>
      <c r="Y14" s="130">
        <v>2</v>
      </c>
      <c r="Z14" s="130">
        <v>4</v>
      </c>
      <c r="AA14" s="130">
        <v>1</v>
      </c>
      <c r="AB14" s="130">
        <v>2</v>
      </c>
      <c r="AC14" s="130">
        <v>1</v>
      </c>
      <c r="AD14" s="130">
        <v>2</v>
      </c>
      <c r="AE14" s="130">
        <v>2</v>
      </c>
      <c r="AF14" s="130">
        <v>1</v>
      </c>
      <c r="AG14" s="137">
        <v>2</v>
      </c>
    </row>
    <row r="15" spans="1:33" ht="15.6" x14ac:dyDescent="0.3">
      <c r="A15" s="135"/>
      <c r="B15" s="130" t="s">
        <v>2773</v>
      </c>
      <c r="C15" s="130" t="s">
        <v>2774</v>
      </c>
      <c r="D15" s="130">
        <v>1</v>
      </c>
      <c r="E15" s="130">
        <v>4</v>
      </c>
      <c r="F15" s="130">
        <v>2</v>
      </c>
      <c r="G15" s="130">
        <v>1</v>
      </c>
      <c r="H15" s="130">
        <v>1</v>
      </c>
      <c r="I15" s="130">
        <v>1</v>
      </c>
      <c r="J15" s="130">
        <v>2</v>
      </c>
      <c r="K15" s="130">
        <v>2</v>
      </c>
      <c r="L15" s="130">
        <v>2</v>
      </c>
      <c r="M15" s="130">
        <v>2</v>
      </c>
      <c r="N15" s="130">
        <v>2</v>
      </c>
      <c r="O15" s="130">
        <v>1</v>
      </c>
      <c r="P15" s="130">
        <v>1</v>
      </c>
      <c r="Q15" s="130">
        <v>0</v>
      </c>
      <c r="R15" s="130">
        <v>2</v>
      </c>
      <c r="S15" s="130">
        <v>1</v>
      </c>
      <c r="T15" s="130">
        <v>0</v>
      </c>
      <c r="U15" s="130">
        <v>2</v>
      </c>
      <c r="V15" s="130">
        <v>2</v>
      </c>
      <c r="W15" s="130">
        <v>1</v>
      </c>
      <c r="X15" s="130">
        <v>1</v>
      </c>
      <c r="Y15" s="130">
        <v>1</v>
      </c>
      <c r="Z15" s="130">
        <v>1</v>
      </c>
      <c r="AA15" s="130">
        <v>2</v>
      </c>
      <c r="AB15" s="130">
        <v>2</v>
      </c>
      <c r="AC15" s="130">
        <v>2</v>
      </c>
      <c r="AD15" s="130">
        <v>1</v>
      </c>
      <c r="AE15" s="130">
        <v>2</v>
      </c>
      <c r="AF15" s="130">
        <v>2</v>
      </c>
      <c r="AG15" s="137">
        <v>1</v>
      </c>
    </row>
    <row r="16" spans="1:33" ht="15.6" x14ac:dyDescent="0.3">
      <c r="A16" s="135"/>
      <c r="B16" s="130" t="s">
        <v>2775</v>
      </c>
      <c r="C16" s="130" t="s">
        <v>2776</v>
      </c>
      <c r="D16" s="130">
        <v>1</v>
      </c>
      <c r="E16" s="130">
        <v>2</v>
      </c>
      <c r="F16" s="130">
        <v>2</v>
      </c>
      <c r="G16" s="130">
        <v>2</v>
      </c>
      <c r="H16" s="130">
        <v>2</v>
      </c>
      <c r="I16" s="130">
        <v>2</v>
      </c>
      <c r="J16" s="130">
        <v>2</v>
      </c>
      <c r="K16" s="130">
        <v>2</v>
      </c>
      <c r="L16" s="130">
        <v>2</v>
      </c>
      <c r="M16" s="130">
        <v>1</v>
      </c>
      <c r="N16" s="130">
        <v>3</v>
      </c>
      <c r="O16" s="130">
        <v>3</v>
      </c>
      <c r="P16" s="130">
        <v>1</v>
      </c>
      <c r="Q16" s="130">
        <v>4</v>
      </c>
      <c r="R16" s="130">
        <v>1</v>
      </c>
      <c r="S16" s="130">
        <v>0</v>
      </c>
      <c r="T16" s="130">
        <v>1</v>
      </c>
      <c r="U16" s="130">
        <v>0</v>
      </c>
      <c r="V16" s="130">
        <v>2</v>
      </c>
      <c r="W16" s="130">
        <v>1</v>
      </c>
      <c r="X16" s="130">
        <v>1</v>
      </c>
      <c r="Y16" s="130">
        <v>1</v>
      </c>
      <c r="Z16" s="130">
        <v>1</v>
      </c>
      <c r="AA16" s="130">
        <v>1</v>
      </c>
      <c r="AB16" s="130">
        <v>1</v>
      </c>
      <c r="AC16" s="130">
        <v>1</v>
      </c>
      <c r="AD16" s="130">
        <v>1</v>
      </c>
      <c r="AE16" s="130">
        <v>1</v>
      </c>
      <c r="AF16" s="130">
        <v>1</v>
      </c>
      <c r="AG16" s="137">
        <v>1</v>
      </c>
    </row>
    <row r="17" spans="1:33" ht="15.6" x14ac:dyDescent="0.3">
      <c r="A17" s="135"/>
      <c r="B17" s="130" t="s">
        <v>2773</v>
      </c>
      <c r="C17" s="130" t="s">
        <v>2777</v>
      </c>
      <c r="D17" s="130">
        <v>1</v>
      </c>
      <c r="E17" s="130">
        <v>2</v>
      </c>
      <c r="F17" s="130">
        <v>1</v>
      </c>
      <c r="G17" s="130">
        <v>1</v>
      </c>
      <c r="H17" s="130">
        <v>1</v>
      </c>
      <c r="I17" s="130">
        <v>1</v>
      </c>
      <c r="J17" s="130">
        <v>1</v>
      </c>
      <c r="K17" s="130">
        <v>1</v>
      </c>
      <c r="L17" s="130">
        <v>1</v>
      </c>
      <c r="M17" s="130">
        <v>1</v>
      </c>
      <c r="N17" s="130">
        <v>1</v>
      </c>
      <c r="O17" s="130">
        <v>1</v>
      </c>
      <c r="P17" s="130">
        <v>2</v>
      </c>
      <c r="Q17" s="130">
        <v>3</v>
      </c>
      <c r="R17" s="130">
        <v>1</v>
      </c>
      <c r="S17" s="130">
        <v>2</v>
      </c>
      <c r="T17" s="130">
        <v>1</v>
      </c>
      <c r="U17" s="130">
        <v>2</v>
      </c>
      <c r="V17" s="130">
        <v>1</v>
      </c>
      <c r="W17" s="130">
        <v>1</v>
      </c>
      <c r="X17" s="130">
        <v>1</v>
      </c>
      <c r="Y17" s="130">
        <v>1</v>
      </c>
      <c r="Z17" s="130">
        <v>2</v>
      </c>
      <c r="AA17" s="130">
        <v>2</v>
      </c>
      <c r="AB17" s="130">
        <v>1</v>
      </c>
      <c r="AC17" s="130">
        <v>2</v>
      </c>
      <c r="AD17" s="130">
        <v>1</v>
      </c>
      <c r="AE17" s="130">
        <v>2</v>
      </c>
      <c r="AF17" s="130">
        <v>2</v>
      </c>
      <c r="AG17" s="137">
        <v>1</v>
      </c>
    </row>
    <row r="18" spans="1:33" ht="15.6" x14ac:dyDescent="0.3">
      <c r="A18" s="135"/>
      <c r="B18" s="130" t="s">
        <v>2778</v>
      </c>
      <c r="C18" s="130" t="s">
        <v>2779</v>
      </c>
      <c r="D18" s="130">
        <v>1</v>
      </c>
      <c r="E18" s="130">
        <v>1</v>
      </c>
      <c r="F18" s="130">
        <v>1</v>
      </c>
      <c r="G18" s="130">
        <v>1</v>
      </c>
      <c r="H18" s="130">
        <v>1</v>
      </c>
      <c r="I18" s="130">
        <v>1</v>
      </c>
      <c r="J18" s="130">
        <v>1</v>
      </c>
      <c r="K18" s="130">
        <v>1</v>
      </c>
      <c r="L18" s="130">
        <v>1</v>
      </c>
      <c r="M18" s="130">
        <v>1</v>
      </c>
      <c r="N18" s="130">
        <v>1</v>
      </c>
      <c r="O18" s="130">
        <v>1</v>
      </c>
      <c r="P18" s="130">
        <v>4</v>
      </c>
      <c r="Q18" s="130">
        <v>0</v>
      </c>
      <c r="R18" s="130">
        <v>1</v>
      </c>
      <c r="S18" s="130">
        <v>0</v>
      </c>
      <c r="T18" s="130">
        <v>2</v>
      </c>
      <c r="U18" s="130">
        <v>0</v>
      </c>
      <c r="V18" s="130">
        <v>1</v>
      </c>
      <c r="W18" s="130">
        <v>1</v>
      </c>
      <c r="X18" s="130">
        <v>1</v>
      </c>
      <c r="Y18" s="130">
        <v>1</v>
      </c>
      <c r="Z18" s="130">
        <v>1</v>
      </c>
      <c r="AA18" s="130">
        <v>2</v>
      </c>
      <c r="AB18" s="130">
        <v>2</v>
      </c>
      <c r="AC18" s="130">
        <v>2</v>
      </c>
      <c r="AD18" s="130">
        <v>1</v>
      </c>
      <c r="AE18" s="130">
        <v>2</v>
      </c>
      <c r="AF18" s="130">
        <v>2</v>
      </c>
      <c r="AG18" s="137">
        <v>1</v>
      </c>
    </row>
    <row r="19" spans="1:33" ht="15.6" x14ac:dyDescent="0.3">
      <c r="A19" s="135"/>
      <c r="B19" s="130" t="s">
        <v>2780</v>
      </c>
      <c r="C19" s="130" t="s">
        <v>2781</v>
      </c>
      <c r="D19" s="130">
        <v>1</v>
      </c>
      <c r="E19" s="130">
        <v>2</v>
      </c>
      <c r="F19" s="130">
        <v>1</v>
      </c>
      <c r="G19" s="130">
        <v>1</v>
      </c>
      <c r="H19" s="130">
        <v>1</v>
      </c>
      <c r="I19" s="130">
        <v>1</v>
      </c>
      <c r="J19" s="130">
        <v>1</v>
      </c>
      <c r="K19" s="130">
        <v>1</v>
      </c>
      <c r="L19" s="130">
        <v>1</v>
      </c>
      <c r="M19" s="130">
        <v>1</v>
      </c>
      <c r="N19" s="130">
        <v>1</v>
      </c>
      <c r="O19" s="130">
        <v>1</v>
      </c>
      <c r="P19" s="130">
        <v>3</v>
      </c>
      <c r="Q19" s="130">
        <v>0</v>
      </c>
      <c r="R19" s="130">
        <v>1</v>
      </c>
      <c r="S19" s="130">
        <v>1</v>
      </c>
      <c r="T19" s="130">
        <v>0</v>
      </c>
      <c r="U19" s="130">
        <v>1</v>
      </c>
      <c r="V19" s="130">
        <v>2</v>
      </c>
      <c r="W19" s="130">
        <v>1</v>
      </c>
      <c r="X19" s="130">
        <v>1</v>
      </c>
      <c r="Y19" s="130">
        <v>1</v>
      </c>
      <c r="Z19" s="130">
        <v>1</v>
      </c>
      <c r="AA19" s="130">
        <v>2</v>
      </c>
      <c r="AB19" s="130">
        <v>1</v>
      </c>
      <c r="AC19" s="130">
        <v>1</v>
      </c>
      <c r="AD19" s="130">
        <v>1</v>
      </c>
      <c r="AE19" s="130">
        <v>1</v>
      </c>
      <c r="AF19" s="130">
        <v>3</v>
      </c>
      <c r="AG19" s="137">
        <v>1</v>
      </c>
    </row>
    <row r="20" spans="1:33" ht="15.6" x14ac:dyDescent="0.3">
      <c r="A20" s="135"/>
      <c r="B20" s="130" t="s">
        <v>2773</v>
      </c>
      <c r="C20" s="130" t="s">
        <v>2782</v>
      </c>
      <c r="D20" s="130">
        <v>2</v>
      </c>
      <c r="E20" s="130">
        <v>3</v>
      </c>
      <c r="F20" s="130">
        <v>1</v>
      </c>
      <c r="G20" s="130">
        <v>2</v>
      </c>
      <c r="H20" s="130">
        <v>1</v>
      </c>
      <c r="I20" s="130">
        <v>1</v>
      </c>
      <c r="J20" s="130">
        <v>1</v>
      </c>
      <c r="K20" s="130">
        <v>1</v>
      </c>
      <c r="L20" s="130">
        <v>1</v>
      </c>
      <c r="M20" s="130">
        <v>1</v>
      </c>
      <c r="N20" s="130">
        <v>1</v>
      </c>
      <c r="O20" s="130">
        <v>1</v>
      </c>
      <c r="P20" s="130">
        <v>2</v>
      </c>
      <c r="Q20" s="130">
        <v>1</v>
      </c>
      <c r="R20" s="130">
        <v>1</v>
      </c>
      <c r="S20" s="130">
        <v>0</v>
      </c>
      <c r="T20" s="130">
        <v>0</v>
      </c>
      <c r="U20" s="130">
        <v>0</v>
      </c>
      <c r="V20" s="130">
        <v>1</v>
      </c>
      <c r="W20" s="130">
        <v>1</v>
      </c>
      <c r="X20" s="130">
        <v>1</v>
      </c>
      <c r="Y20" s="130">
        <v>1</v>
      </c>
      <c r="Z20" s="130">
        <v>2</v>
      </c>
      <c r="AA20" s="130">
        <v>1</v>
      </c>
      <c r="AB20" s="130">
        <v>1</v>
      </c>
      <c r="AC20" s="130">
        <v>2</v>
      </c>
      <c r="AD20" s="130">
        <v>1</v>
      </c>
      <c r="AE20" s="130">
        <v>1</v>
      </c>
      <c r="AF20" s="130">
        <v>1</v>
      </c>
      <c r="AG20" s="137">
        <v>1</v>
      </c>
    </row>
    <row r="21" spans="1:33" ht="15.6" x14ac:dyDescent="0.3">
      <c r="A21" s="135"/>
      <c r="B21" s="130" t="s">
        <v>2783</v>
      </c>
      <c r="C21" s="130" t="s">
        <v>2501</v>
      </c>
      <c r="D21" s="130">
        <v>1</v>
      </c>
      <c r="E21" s="130">
        <v>2</v>
      </c>
      <c r="F21" s="130">
        <v>1</v>
      </c>
      <c r="G21" s="130">
        <v>1</v>
      </c>
      <c r="H21" s="130">
        <v>1</v>
      </c>
      <c r="I21" s="130">
        <v>1</v>
      </c>
      <c r="J21" s="130">
        <v>1</v>
      </c>
      <c r="K21" s="130">
        <v>1</v>
      </c>
      <c r="L21" s="130">
        <v>1</v>
      </c>
      <c r="M21" s="130">
        <v>1</v>
      </c>
      <c r="N21" s="130">
        <v>1</v>
      </c>
      <c r="O21" s="130">
        <v>1</v>
      </c>
      <c r="P21" s="130">
        <v>0</v>
      </c>
      <c r="Q21" s="130">
        <v>1</v>
      </c>
      <c r="R21" s="130">
        <v>1</v>
      </c>
      <c r="S21" s="130">
        <v>2</v>
      </c>
      <c r="T21" s="130">
        <v>1</v>
      </c>
      <c r="U21" s="130">
        <v>2</v>
      </c>
      <c r="V21" s="130">
        <v>1</v>
      </c>
      <c r="W21" s="130">
        <v>1</v>
      </c>
      <c r="X21" s="130">
        <v>1</v>
      </c>
      <c r="Y21" s="130">
        <v>1</v>
      </c>
      <c r="Z21" s="130">
        <v>2</v>
      </c>
      <c r="AA21" s="130">
        <v>1</v>
      </c>
      <c r="AB21" s="130">
        <v>2</v>
      </c>
      <c r="AC21" s="130">
        <v>1</v>
      </c>
      <c r="AD21" s="130">
        <v>1</v>
      </c>
      <c r="AE21" s="130">
        <v>1</v>
      </c>
      <c r="AF21" s="130">
        <v>1</v>
      </c>
      <c r="AG21" s="137">
        <v>1</v>
      </c>
    </row>
    <row r="22" spans="1:33" ht="15.6" x14ac:dyDescent="0.3">
      <c r="A22" s="135"/>
      <c r="B22" s="130" t="s">
        <v>2784</v>
      </c>
      <c r="C22" s="130" t="s">
        <v>2785</v>
      </c>
      <c r="D22" s="130">
        <v>1</v>
      </c>
      <c r="E22" s="130">
        <v>2</v>
      </c>
      <c r="F22" s="130">
        <v>1</v>
      </c>
      <c r="G22" s="130">
        <v>1</v>
      </c>
      <c r="H22" s="130">
        <v>1</v>
      </c>
      <c r="I22" s="130">
        <v>1</v>
      </c>
      <c r="J22" s="130">
        <v>1</v>
      </c>
      <c r="K22" s="130">
        <v>1</v>
      </c>
      <c r="L22" s="130">
        <v>1</v>
      </c>
      <c r="M22" s="130">
        <v>1</v>
      </c>
      <c r="N22" s="130">
        <v>1</v>
      </c>
      <c r="O22" s="130">
        <v>1</v>
      </c>
      <c r="P22" s="130">
        <v>0</v>
      </c>
      <c r="Q22" s="130">
        <v>0</v>
      </c>
      <c r="R22" s="130">
        <v>1</v>
      </c>
      <c r="S22" s="130">
        <v>1</v>
      </c>
      <c r="T22" s="130">
        <v>0</v>
      </c>
      <c r="U22" s="130">
        <v>1</v>
      </c>
      <c r="V22" s="130">
        <v>4</v>
      </c>
      <c r="W22" s="130">
        <v>1</v>
      </c>
      <c r="X22" s="130">
        <v>1</v>
      </c>
      <c r="Y22" s="130">
        <v>1</v>
      </c>
      <c r="Z22" s="130">
        <v>2</v>
      </c>
      <c r="AA22" s="130">
        <v>2</v>
      </c>
      <c r="AB22" s="130">
        <v>2</v>
      </c>
      <c r="AC22" s="130">
        <v>1</v>
      </c>
      <c r="AD22" s="130">
        <v>1</v>
      </c>
      <c r="AE22" s="130">
        <v>1</v>
      </c>
      <c r="AF22" s="130">
        <v>1</v>
      </c>
      <c r="AG22" s="137">
        <v>1</v>
      </c>
    </row>
    <row r="23" spans="1:33" ht="15.6" x14ac:dyDescent="0.3">
      <c r="A23" s="135"/>
      <c r="B23" s="130" t="s">
        <v>2768</v>
      </c>
      <c r="C23" s="130" t="s">
        <v>2786</v>
      </c>
      <c r="D23" s="130">
        <v>1</v>
      </c>
      <c r="E23" s="130">
        <v>1</v>
      </c>
      <c r="F23" s="130">
        <v>1</v>
      </c>
      <c r="G23" s="130">
        <v>1</v>
      </c>
      <c r="H23" s="130">
        <v>1</v>
      </c>
      <c r="I23" s="130">
        <v>1</v>
      </c>
      <c r="J23" s="130">
        <v>1</v>
      </c>
      <c r="K23" s="130">
        <v>1</v>
      </c>
      <c r="L23" s="130">
        <v>1</v>
      </c>
      <c r="M23" s="130">
        <v>3</v>
      </c>
      <c r="N23" s="130">
        <v>1</v>
      </c>
      <c r="O23" s="130">
        <v>1</v>
      </c>
      <c r="P23" s="130">
        <v>1</v>
      </c>
      <c r="Q23" s="130">
        <v>2</v>
      </c>
      <c r="R23" s="130">
        <v>1</v>
      </c>
      <c r="S23" s="130">
        <v>1</v>
      </c>
      <c r="T23" s="130">
        <v>1</v>
      </c>
      <c r="U23" s="130">
        <v>2</v>
      </c>
      <c r="V23" s="130">
        <v>1</v>
      </c>
      <c r="W23" s="130">
        <v>1</v>
      </c>
      <c r="X23" s="130">
        <v>1</v>
      </c>
      <c r="Y23" s="130">
        <v>1</v>
      </c>
      <c r="Z23" s="130">
        <v>1</v>
      </c>
      <c r="AA23" s="130">
        <v>1</v>
      </c>
      <c r="AB23" s="130">
        <v>1</v>
      </c>
      <c r="AC23" s="130">
        <v>1</v>
      </c>
      <c r="AD23" s="130">
        <v>1</v>
      </c>
      <c r="AE23" s="130">
        <v>1</v>
      </c>
      <c r="AF23" s="130">
        <v>1</v>
      </c>
      <c r="AG23" s="137">
        <v>1</v>
      </c>
    </row>
    <row r="24" spans="1:33" ht="15.6" x14ac:dyDescent="0.3">
      <c r="A24" s="135"/>
      <c r="B24" s="130" t="s">
        <v>2780</v>
      </c>
      <c r="C24" s="130" t="s">
        <v>2787</v>
      </c>
      <c r="D24" s="130">
        <v>1</v>
      </c>
      <c r="E24" s="130">
        <v>1</v>
      </c>
      <c r="F24" s="130">
        <v>1</v>
      </c>
      <c r="G24" s="130">
        <v>0</v>
      </c>
      <c r="H24" s="130">
        <v>0</v>
      </c>
      <c r="I24" s="130">
        <v>0</v>
      </c>
      <c r="J24" s="130">
        <v>0</v>
      </c>
      <c r="K24" s="130">
        <v>0</v>
      </c>
      <c r="L24" s="130">
        <v>0</v>
      </c>
      <c r="M24" s="130">
        <v>1</v>
      </c>
      <c r="N24" s="130">
        <v>1</v>
      </c>
      <c r="O24" s="130">
        <v>0</v>
      </c>
      <c r="P24" s="130">
        <v>2</v>
      </c>
      <c r="Q24" s="130">
        <v>5</v>
      </c>
      <c r="R24" s="130">
        <v>1</v>
      </c>
      <c r="S24" s="130">
        <v>0</v>
      </c>
      <c r="T24" s="130">
        <v>0</v>
      </c>
      <c r="U24" s="130">
        <v>0</v>
      </c>
      <c r="V24" s="130">
        <v>0</v>
      </c>
      <c r="W24" s="130">
        <v>1</v>
      </c>
      <c r="X24" s="130">
        <v>1</v>
      </c>
      <c r="Y24" s="130">
        <v>1</v>
      </c>
      <c r="Z24" s="130">
        <v>2</v>
      </c>
      <c r="AA24" s="130">
        <v>3</v>
      </c>
      <c r="AB24" s="130">
        <v>3</v>
      </c>
      <c r="AC24" s="130">
        <v>3</v>
      </c>
      <c r="AD24" s="130">
        <v>1</v>
      </c>
      <c r="AE24" s="130">
        <v>1</v>
      </c>
      <c r="AF24" s="130">
        <v>4</v>
      </c>
      <c r="AG24" s="137">
        <v>1</v>
      </c>
    </row>
    <row r="25" spans="1:33" ht="15.6" x14ac:dyDescent="0.3">
      <c r="A25" s="135"/>
      <c r="B25" s="130" t="s">
        <v>2788</v>
      </c>
      <c r="C25" s="130" t="s">
        <v>2789</v>
      </c>
      <c r="D25" s="130">
        <v>1</v>
      </c>
      <c r="E25" s="130">
        <v>1</v>
      </c>
      <c r="F25" s="130">
        <v>1</v>
      </c>
      <c r="G25" s="130">
        <v>1</v>
      </c>
      <c r="H25" s="130">
        <v>1</v>
      </c>
      <c r="I25" s="130">
        <v>1</v>
      </c>
      <c r="J25" s="130">
        <v>1</v>
      </c>
      <c r="K25" s="130">
        <v>1</v>
      </c>
      <c r="L25" s="130">
        <v>1</v>
      </c>
      <c r="M25" s="130">
        <v>1</v>
      </c>
      <c r="N25" s="130">
        <v>1</v>
      </c>
      <c r="O25" s="130">
        <v>1</v>
      </c>
      <c r="P25" s="130">
        <v>1</v>
      </c>
      <c r="Q25" s="130">
        <v>1</v>
      </c>
      <c r="R25" s="130">
        <v>1</v>
      </c>
      <c r="S25" s="130">
        <v>1</v>
      </c>
      <c r="T25" s="130">
        <v>1</v>
      </c>
      <c r="U25" s="130">
        <v>1</v>
      </c>
      <c r="V25" s="130">
        <v>1</v>
      </c>
      <c r="W25" s="130">
        <v>2</v>
      </c>
      <c r="X25" s="130">
        <v>2</v>
      </c>
      <c r="Y25" s="130">
        <v>2</v>
      </c>
      <c r="Z25" s="130">
        <v>0</v>
      </c>
      <c r="AA25" s="130">
        <v>1</v>
      </c>
      <c r="AB25" s="130">
        <v>1</v>
      </c>
      <c r="AC25" s="130">
        <v>1</v>
      </c>
      <c r="AD25" s="130">
        <v>2</v>
      </c>
      <c r="AE25" s="130">
        <v>1</v>
      </c>
      <c r="AF25" s="130">
        <v>1</v>
      </c>
      <c r="AG25" s="137">
        <v>1</v>
      </c>
    </row>
    <row r="26" spans="1:33" ht="15.6" x14ac:dyDescent="0.3">
      <c r="A26" s="135"/>
      <c r="B26" s="130" t="s">
        <v>2790</v>
      </c>
      <c r="C26" s="130" t="s">
        <v>2791</v>
      </c>
      <c r="D26" s="130">
        <v>1</v>
      </c>
      <c r="E26" s="130">
        <v>1</v>
      </c>
      <c r="F26" s="130">
        <v>1</v>
      </c>
      <c r="G26" s="130">
        <v>1</v>
      </c>
      <c r="H26" s="130">
        <v>1</v>
      </c>
      <c r="I26" s="130">
        <v>1</v>
      </c>
      <c r="J26" s="130">
        <v>1</v>
      </c>
      <c r="K26" s="130">
        <v>1</v>
      </c>
      <c r="L26" s="130">
        <v>1</v>
      </c>
      <c r="M26" s="130">
        <v>1</v>
      </c>
      <c r="N26" s="130">
        <v>1</v>
      </c>
      <c r="O26" s="130">
        <v>1</v>
      </c>
      <c r="P26" s="130">
        <v>1</v>
      </c>
      <c r="Q26" s="130">
        <v>5</v>
      </c>
      <c r="R26" s="130">
        <v>1</v>
      </c>
      <c r="S26" s="130">
        <v>1</v>
      </c>
      <c r="T26" s="130">
        <v>0</v>
      </c>
      <c r="U26" s="130">
        <v>1</v>
      </c>
      <c r="V26" s="130">
        <v>2</v>
      </c>
      <c r="W26" s="130">
        <v>1</v>
      </c>
      <c r="X26" s="130">
        <v>1</v>
      </c>
      <c r="Y26" s="130">
        <v>1</v>
      </c>
      <c r="Z26" s="130">
        <v>1</v>
      </c>
      <c r="AA26" s="130">
        <v>0</v>
      </c>
      <c r="AB26" s="130">
        <v>1</v>
      </c>
      <c r="AC26" s="130">
        <v>1</v>
      </c>
      <c r="AD26" s="130">
        <v>1</v>
      </c>
      <c r="AE26" s="130">
        <v>1</v>
      </c>
      <c r="AF26" s="130">
        <v>1</v>
      </c>
      <c r="AG26" s="137">
        <v>1</v>
      </c>
    </row>
    <row r="27" spans="1:33" ht="15.6" x14ac:dyDescent="0.3">
      <c r="A27" s="135"/>
      <c r="B27" s="130" t="s">
        <v>2792</v>
      </c>
      <c r="C27" s="130" t="s">
        <v>2793</v>
      </c>
      <c r="D27" s="130">
        <v>1</v>
      </c>
      <c r="E27" s="130">
        <v>1</v>
      </c>
      <c r="F27" s="130">
        <v>1</v>
      </c>
      <c r="G27" s="130">
        <v>1</v>
      </c>
      <c r="H27" s="130">
        <v>1</v>
      </c>
      <c r="I27" s="130">
        <v>1</v>
      </c>
      <c r="J27" s="130">
        <v>1</v>
      </c>
      <c r="K27" s="130">
        <v>1</v>
      </c>
      <c r="L27" s="130">
        <v>1</v>
      </c>
      <c r="M27" s="130">
        <v>1</v>
      </c>
      <c r="N27" s="130">
        <v>1</v>
      </c>
      <c r="O27" s="130">
        <v>1</v>
      </c>
      <c r="P27" s="130">
        <v>4</v>
      </c>
      <c r="Q27" s="130">
        <v>2</v>
      </c>
      <c r="R27" s="130">
        <v>1</v>
      </c>
      <c r="S27" s="130">
        <v>1</v>
      </c>
      <c r="T27" s="130">
        <v>0</v>
      </c>
      <c r="U27" s="130">
        <v>1</v>
      </c>
      <c r="V27" s="130">
        <v>1</v>
      </c>
      <c r="W27" s="130">
        <v>1</v>
      </c>
      <c r="X27" s="130">
        <v>1</v>
      </c>
      <c r="Y27" s="130">
        <v>1</v>
      </c>
      <c r="Z27" s="130">
        <v>1</v>
      </c>
      <c r="AA27" s="130">
        <v>1</v>
      </c>
      <c r="AB27" s="130">
        <v>1</v>
      </c>
      <c r="AC27" s="130">
        <v>1</v>
      </c>
      <c r="AD27" s="130">
        <v>1</v>
      </c>
      <c r="AE27" s="130">
        <v>1</v>
      </c>
      <c r="AF27" s="130">
        <v>1</v>
      </c>
      <c r="AG27" s="137">
        <v>1</v>
      </c>
    </row>
    <row r="28" spans="1:33" ht="15.6" x14ac:dyDescent="0.3">
      <c r="A28" s="135"/>
      <c r="B28" s="130" t="s">
        <v>2794</v>
      </c>
      <c r="C28" s="130" t="s">
        <v>2795</v>
      </c>
      <c r="D28" s="130">
        <v>1</v>
      </c>
      <c r="E28" s="130">
        <v>1</v>
      </c>
      <c r="F28" s="130">
        <v>1</v>
      </c>
      <c r="G28" s="130">
        <v>1</v>
      </c>
      <c r="H28" s="130">
        <v>1</v>
      </c>
      <c r="I28" s="130">
        <v>1</v>
      </c>
      <c r="J28" s="130">
        <v>1</v>
      </c>
      <c r="K28" s="130">
        <v>1</v>
      </c>
      <c r="L28" s="130">
        <v>1</v>
      </c>
      <c r="M28" s="130">
        <v>1</v>
      </c>
      <c r="N28" s="130">
        <v>1</v>
      </c>
      <c r="O28" s="130">
        <v>1</v>
      </c>
      <c r="P28" s="130">
        <v>1</v>
      </c>
      <c r="Q28" s="130">
        <v>1</v>
      </c>
      <c r="R28" s="130">
        <v>1</v>
      </c>
      <c r="S28" s="130">
        <v>1</v>
      </c>
      <c r="T28" s="130">
        <v>1</v>
      </c>
      <c r="U28" s="130">
        <v>1</v>
      </c>
      <c r="V28" s="130">
        <v>1</v>
      </c>
      <c r="W28" s="130">
        <v>1</v>
      </c>
      <c r="X28" s="130">
        <v>1</v>
      </c>
      <c r="Y28" s="130">
        <v>2</v>
      </c>
      <c r="Z28" s="130">
        <v>2</v>
      </c>
      <c r="AA28" s="130">
        <v>1</v>
      </c>
      <c r="AB28" s="130">
        <v>2</v>
      </c>
      <c r="AC28" s="130">
        <v>1</v>
      </c>
      <c r="AD28" s="130">
        <v>1</v>
      </c>
      <c r="AE28" s="130">
        <v>1</v>
      </c>
      <c r="AF28" s="130">
        <v>1</v>
      </c>
      <c r="AG28" s="137">
        <v>1</v>
      </c>
    </row>
    <row r="29" spans="1:33" ht="15.6" x14ac:dyDescent="0.3">
      <c r="A29" s="135"/>
      <c r="B29" s="130" t="s">
        <v>2796</v>
      </c>
      <c r="C29" s="130" t="s">
        <v>2797</v>
      </c>
      <c r="D29" s="130">
        <v>1</v>
      </c>
      <c r="E29" s="130">
        <v>2</v>
      </c>
      <c r="F29" s="130">
        <v>1</v>
      </c>
      <c r="G29" s="130">
        <v>1</v>
      </c>
      <c r="H29" s="130">
        <v>1</v>
      </c>
      <c r="I29" s="130">
        <v>1</v>
      </c>
      <c r="J29" s="130">
        <v>1</v>
      </c>
      <c r="K29" s="130">
        <v>1</v>
      </c>
      <c r="L29" s="130">
        <v>1</v>
      </c>
      <c r="M29" s="130">
        <v>1</v>
      </c>
      <c r="N29" s="130">
        <v>1</v>
      </c>
      <c r="O29" s="130">
        <v>1</v>
      </c>
      <c r="P29" s="130">
        <v>2</v>
      </c>
      <c r="Q29" s="130">
        <v>4</v>
      </c>
      <c r="R29" s="130">
        <v>1</v>
      </c>
      <c r="S29" s="130">
        <v>0</v>
      </c>
      <c r="T29" s="130">
        <v>0</v>
      </c>
      <c r="U29" s="130">
        <v>0</v>
      </c>
      <c r="V29" s="130">
        <v>1</v>
      </c>
      <c r="W29" s="130">
        <v>1</v>
      </c>
      <c r="X29" s="130">
        <v>1</v>
      </c>
      <c r="Y29" s="130">
        <v>2</v>
      </c>
      <c r="Z29" s="130">
        <v>1</v>
      </c>
      <c r="AA29" s="130">
        <v>1</v>
      </c>
      <c r="AB29" s="130">
        <v>1</v>
      </c>
      <c r="AC29" s="130">
        <v>1</v>
      </c>
      <c r="AD29" s="130">
        <v>1</v>
      </c>
      <c r="AE29" s="130">
        <v>1</v>
      </c>
      <c r="AF29" s="130">
        <v>1</v>
      </c>
      <c r="AG29" s="137">
        <v>1</v>
      </c>
    </row>
    <row r="30" spans="1:33" ht="15.6" x14ac:dyDescent="0.3">
      <c r="A30" s="135"/>
      <c r="B30" s="130" t="s">
        <v>2798</v>
      </c>
      <c r="C30" s="130" t="s">
        <v>2799</v>
      </c>
      <c r="D30" s="130">
        <v>1</v>
      </c>
      <c r="E30" s="130">
        <v>2</v>
      </c>
      <c r="F30" s="130">
        <v>1</v>
      </c>
      <c r="G30" s="130">
        <v>1</v>
      </c>
      <c r="H30" s="130">
        <v>1</v>
      </c>
      <c r="I30" s="130">
        <v>1</v>
      </c>
      <c r="J30" s="130">
        <v>1</v>
      </c>
      <c r="K30" s="130">
        <v>1</v>
      </c>
      <c r="L30" s="130">
        <v>1</v>
      </c>
      <c r="M30" s="130">
        <v>1</v>
      </c>
      <c r="N30" s="130">
        <v>1</v>
      </c>
      <c r="O30" s="130">
        <v>1</v>
      </c>
      <c r="P30" s="130">
        <v>1</v>
      </c>
      <c r="Q30" s="130">
        <v>1</v>
      </c>
      <c r="R30" s="130">
        <v>1</v>
      </c>
      <c r="S30" s="130">
        <v>1</v>
      </c>
      <c r="T30" s="130">
        <v>1</v>
      </c>
      <c r="U30" s="130">
        <v>1</v>
      </c>
      <c r="V30" s="130">
        <v>1</v>
      </c>
      <c r="W30" s="130">
        <v>1</v>
      </c>
      <c r="X30" s="130">
        <v>1</v>
      </c>
      <c r="Y30" s="130">
        <v>1</v>
      </c>
      <c r="Z30" s="130">
        <v>1</v>
      </c>
      <c r="AA30" s="130">
        <v>1</v>
      </c>
      <c r="AB30" s="130">
        <v>2</v>
      </c>
      <c r="AC30" s="130">
        <v>1</v>
      </c>
      <c r="AD30" s="130">
        <v>1</v>
      </c>
      <c r="AE30" s="130">
        <v>1</v>
      </c>
      <c r="AF30" s="130">
        <v>1</v>
      </c>
      <c r="AG30" s="137">
        <v>1</v>
      </c>
    </row>
    <row r="31" spans="1:33" ht="15.6" x14ac:dyDescent="0.3">
      <c r="A31" s="135"/>
      <c r="B31" s="130" t="s">
        <v>2800</v>
      </c>
      <c r="C31" s="130" t="s">
        <v>2801</v>
      </c>
      <c r="D31" s="130">
        <v>1</v>
      </c>
      <c r="E31" s="130">
        <v>1</v>
      </c>
      <c r="F31" s="130">
        <v>1</v>
      </c>
      <c r="G31" s="130">
        <v>1</v>
      </c>
      <c r="H31" s="130">
        <v>1</v>
      </c>
      <c r="I31" s="130">
        <v>1</v>
      </c>
      <c r="J31" s="130">
        <v>1</v>
      </c>
      <c r="K31" s="130">
        <v>1</v>
      </c>
      <c r="L31" s="130">
        <v>1</v>
      </c>
      <c r="M31" s="130">
        <v>1</v>
      </c>
      <c r="N31" s="130">
        <v>1</v>
      </c>
      <c r="O31" s="130">
        <v>2</v>
      </c>
      <c r="P31" s="130">
        <v>1</v>
      </c>
      <c r="Q31" s="130">
        <v>1</v>
      </c>
      <c r="R31" s="130">
        <v>1</v>
      </c>
      <c r="S31" s="130">
        <v>1</v>
      </c>
      <c r="T31" s="130">
        <v>1</v>
      </c>
      <c r="U31" s="130">
        <v>1</v>
      </c>
      <c r="V31" s="130">
        <v>1</v>
      </c>
      <c r="W31" s="130">
        <v>1</v>
      </c>
      <c r="X31" s="130">
        <v>1</v>
      </c>
      <c r="Y31" s="130">
        <v>2</v>
      </c>
      <c r="Z31" s="130">
        <v>1</v>
      </c>
      <c r="AA31" s="130">
        <v>1</v>
      </c>
      <c r="AB31" s="130">
        <v>1</v>
      </c>
      <c r="AC31" s="130">
        <v>1</v>
      </c>
      <c r="AD31" s="130">
        <v>1</v>
      </c>
      <c r="AE31" s="130">
        <v>1</v>
      </c>
      <c r="AF31" s="130">
        <v>1</v>
      </c>
      <c r="AG31" s="137">
        <v>1</v>
      </c>
    </row>
    <row r="32" spans="1:33" ht="15.6" x14ac:dyDescent="0.3">
      <c r="A32" s="135"/>
      <c r="B32" s="142" t="s">
        <v>2802</v>
      </c>
      <c r="C32" s="130" t="s">
        <v>2803</v>
      </c>
      <c r="D32" s="130">
        <v>1</v>
      </c>
      <c r="E32" s="130">
        <v>2</v>
      </c>
      <c r="F32" s="130">
        <v>1</v>
      </c>
      <c r="G32" s="130">
        <v>1</v>
      </c>
      <c r="H32" s="130">
        <v>1</v>
      </c>
      <c r="I32" s="130">
        <v>1</v>
      </c>
      <c r="J32" s="130">
        <v>1</v>
      </c>
      <c r="K32" s="130">
        <v>1</v>
      </c>
      <c r="L32" s="130">
        <v>1</v>
      </c>
      <c r="M32" s="130">
        <v>1</v>
      </c>
      <c r="N32" s="130">
        <v>1</v>
      </c>
      <c r="O32" s="130">
        <v>1</v>
      </c>
      <c r="P32" s="130">
        <v>1</v>
      </c>
      <c r="Q32" s="130">
        <v>4</v>
      </c>
      <c r="R32" s="130">
        <v>0</v>
      </c>
      <c r="S32" s="130">
        <v>1</v>
      </c>
      <c r="T32" s="130">
        <v>0</v>
      </c>
      <c r="U32" s="130">
        <v>1</v>
      </c>
      <c r="V32" s="130">
        <v>1</v>
      </c>
      <c r="W32" s="130">
        <v>1</v>
      </c>
      <c r="X32" s="130">
        <v>1</v>
      </c>
      <c r="Y32" s="130">
        <v>1</v>
      </c>
      <c r="Z32" s="130">
        <v>1</v>
      </c>
      <c r="AA32" s="130">
        <v>1</v>
      </c>
      <c r="AB32" s="130">
        <v>1</v>
      </c>
      <c r="AC32" s="130">
        <v>1</v>
      </c>
      <c r="AD32" s="130">
        <v>1</v>
      </c>
      <c r="AE32" s="130">
        <v>1</v>
      </c>
      <c r="AF32" s="130">
        <v>1</v>
      </c>
      <c r="AG32" s="137">
        <v>1</v>
      </c>
    </row>
    <row r="33" spans="1:33" ht="15.6" x14ac:dyDescent="0.3">
      <c r="A33" s="135"/>
      <c r="B33" s="130" t="s">
        <v>2804</v>
      </c>
      <c r="C33" s="130" t="s">
        <v>2805</v>
      </c>
      <c r="D33" s="130">
        <v>1</v>
      </c>
      <c r="E33" s="130">
        <v>1</v>
      </c>
      <c r="F33" s="130">
        <v>1</v>
      </c>
      <c r="G33" s="130">
        <v>1</v>
      </c>
      <c r="H33" s="130">
        <v>1</v>
      </c>
      <c r="I33" s="130">
        <v>1</v>
      </c>
      <c r="J33" s="130">
        <v>1</v>
      </c>
      <c r="K33" s="130">
        <v>1</v>
      </c>
      <c r="L33" s="130">
        <v>1</v>
      </c>
      <c r="M33" s="130">
        <v>1</v>
      </c>
      <c r="N33" s="130">
        <v>1</v>
      </c>
      <c r="O33" s="130">
        <v>1</v>
      </c>
      <c r="P33" s="130">
        <v>1</v>
      </c>
      <c r="Q33" s="130">
        <v>1</v>
      </c>
      <c r="R33" s="130">
        <v>1</v>
      </c>
      <c r="S33" s="130">
        <v>2</v>
      </c>
      <c r="T33" s="130">
        <v>0</v>
      </c>
      <c r="U33" s="130">
        <v>1</v>
      </c>
      <c r="V33" s="130">
        <v>0</v>
      </c>
      <c r="W33" s="130">
        <v>1</v>
      </c>
      <c r="X33" s="130">
        <v>1</v>
      </c>
      <c r="Y33" s="130">
        <v>1</v>
      </c>
      <c r="Z33" s="130">
        <v>4</v>
      </c>
      <c r="AA33" s="130">
        <v>1</v>
      </c>
      <c r="AB33" s="130">
        <v>1</v>
      </c>
      <c r="AC33" s="130">
        <v>1</v>
      </c>
      <c r="AD33" s="130">
        <v>1</v>
      </c>
      <c r="AE33" s="130">
        <v>1</v>
      </c>
      <c r="AF33" s="130">
        <v>1</v>
      </c>
      <c r="AG33" s="137">
        <v>1</v>
      </c>
    </row>
    <row r="34" spans="1:33" ht="15.6" x14ac:dyDescent="0.3">
      <c r="A34" s="135"/>
      <c r="B34" s="130" t="s">
        <v>2806</v>
      </c>
      <c r="C34" s="130" t="s">
        <v>2807</v>
      </c>
      <c r="D34" s="130">
        <v>1</v>
      </c>
      <c r="E34" s="130">
        <v>1</v>
      </c>
      <c r="F34" s="130">
        <v>1</v>
      </c>
      <c r="G34" s="130">
        <v>2</v>
      </c>
      <c r="H34" s="130">
        <v>1</v>
      </c>
      <c r="I34" s="130">
        <v>1</v>
      </c>
      <c r="J34" s="130">
        <v>1</v>
      </c>
      <c r="K34" s="130">
        <v>1</v>
      </c>
      <c r="L34" s="130">
        <v>1</v>
      </c>
      <c r="M34" s="130">
        <v>1</v>
      </c>
      <c r="N34" s="130">
        <v>1</v>
      </c>
      <c r="O34" s="130">
        <v>1</v>
      </c>
      <c r="P34" s="130">
        <v>1</v>
      </c>
      <c r="Q34" s="130">
        <v>1</v>
      </c>
      <c r="R34" s="130">
        <v>1</v>
      </c>
      <c r="S34" s="130">
        <v>1</v>
      </c>
      <c r="T34" s="130">
        <v>0</v>
      </c>
      <c r="U34" s="130">
        <v>0</v>
      </c>
      <c r="V34" s="130">
        <v>3</v>
      </c>
      <c r="W34" s="130">
        <v>1</v>
      </c>
      <c r="X34" s="130">
        <v>1</v>
      </c>
      <c r="Y34" s="130">
        <v>1</v>
      </c>
      <c r="Z34" s="130">
        <v>1</v>
      </c>
      <c r="AA34" s="130">
        <v>1</v>
      </c>
      <c r="AB34" s="130">
        <v>1</v>
      </c>
      <c r="AC34" s="130">
        <v>1</v>
      </c>
      <c r="AD34" s="130">
        <v>1</v>
      </c>
      <c r="AE34" s="130">
        <v>1</v>
      </c>
      <c r="AF34" s="130">
        <v>2</v>
      </c>
      <c r="AG34" s="137">
        <v>1</v>
      </c>
    </row>
    <row r="35" spans="1:33" ht="15.6" x14ac:dyDescent="0.3">
      <c r="A35" s="135"/>
      <c r="B35" s="130" t="s">
        <v>2808</v>
      </c>
      <c r="C35" s="130" t="s">
        <v>2809</v>
      </c>
      <c r="D35" s="130">
        <v>1</v>
      </c>
      <c r="E35" s="130">
        <v>1</v>
      </c>
      <c r="F35" s="130">
        <v>1</v>
      </c>
      <c r="G35" s="130">
        <v>1</v>
      </c>
      <c r="H35" s="130">
        <v>1</v>
      </c>
      <c r="I35" s="130">
        <v>1</v>
      </c>
      <c r="J35" s="130">
        <v>1</v>
      </c>
      <c r="K35" s="130">
        <v>1</v>
      </c>
      <c r="L35" s="130">
        <v>1</v>
      </c>
      <c r="M35" s="130">
        <v>1</v>
      </c>
      <c r="N35" s="130">
        <v>1</v>
      </c>
      <c r="O35" s="130">
        <v>1</v>
      </c>
      <c r="P35" s="130">
        <v>1</v>
      </c>
      <c r="Q35" s="130">
        <v>1</v>
      </c>
      <c r="R35" s="130">
        <v>1</v>
      </c>
      <c r="S35" s="130">
        <v>1</v>
      </c>
      <c r="T35" s="130">
        <v>1</v>
      </c>
      <c r="U35" s="130">
        <v>0</v>
      </c>
      <c r="V35" s="130">
        <v>4</v>
      </c>
      <c r="W35" s="130">
        <v>1</v>
      </c>
      <c r="X35" s="130">
        <v>1</v>
      </c>
      <c r="Y35" s="130">
        <v>1</v>
      </c>
      <c r="Z35" s="130">
        <v>1</v>
      </c>
      <c r="AA35" s="130">
        <v>1</v>
      </c>
      <c r="AB35" s="130">
        <v>1</v>
      </c>
      <c r="AC35" s="130">
        <v>1</v>
      </c>
      <c r="AD35" s="130">
        <v>1</v>
      </c>
      <c r="AE35" s="130">
        <v>1</v>
      </c>
      <c r="AF35" s="130">
        <v>1</v>
      </c>
      <c r="AG35" s="137">
        <v>1</v>
      </c>
    </row>
    <row r="36" spans="1:33" ht="15.6" x14ac:dyDescent="0.3">
      <c r="A36" s="135"/>
      <c r="B36" s="130" t="s">
        <v>2810</v>
      </c>
      <c r="C36" s="130" t="s">
        <v>2811</v>
      </c>
      <c r="D36" s="130">
        <v>1</v>
      </c>
      <c r="E36" s="130">
        <v>1</v>
      </c>
      <c r="F36" s="130">
        <v>1</v>
      </c>
      <c r="G36" s="130">
        <v>1</v>
      </c>
      <c r="H36" s="130">
        <v>1</v>
      </c>
      <c r="I36" s="130">
        <v>1</v>
      </c>
      <c r="J36" s="130">
        <v>1</v>
      </c>
      <c r="K36" s="130">
        <v>1</v>
      </c>
      <c r="L36" s="130">
        <v>1</v>
      </c>
      <c r="M36" s="130">
        <v>2</v>
      </c>
      <c r="N36" s="130">
        <v>1</v>
      </c>
      <c r="O36" s="130">
        <v>1</v>
      </c>
      <c r="P36" s="130">
        <v>1</v>
      </c>
      <c r="Q36" s="130">
        <v>1</v>
      </c>
      <c r="R36" s="130">
        <v>1</v>
      </c>
      <c r="S36" s="130">
        <v>1</v>
      </c>
      <c r="T36" s="130">
        <v>1</v>
      </c>
      <c r="U36" s="130">
        <v>1</v>
      </c>
      <c r="V36" s="130">
        <v>1</v>
      </c>
      <c r="W36" s="130">
        <v>1</v>
      </c>
      <c r="X36" s="130">
        <v>1</v>
      </c>
      <c r="Y36" s="130">
        <v>2</v>
      </c>
      <c r="Z36" s="130">
        <v>1</v>
      </c>
      <c r="AA36" s="130">
        <v>1</v>
      </c>
      <c r="AB36" s="130">
        <v>1</v>
      </c>
      <c r="AC36" s="130">
        <v>1</v>
      </c>
      <c r="AD36" s="130">
        <v>1</v>
      </c>
      <c r="AE36" s="130">
        <v>1</v>
      </c>
      <c r="AF36" s="130">
        <v>1</v>
      </c>
      <c r="AG36" s="137">
        <v>1</v>
      </c>
    </row>
    <row r="37" spans="1:33" ht="15.6" x14ac:dyDescent="0.3">
      <c r="A37" s="135"/>
      <c r="B37" s="130" t="s">
        <v>2812</v>
      </c>
      <c r="C37" s="130" t="s">
        <v>2813</v>
      </c>
      <c r="D37" s="130">
        <v>1</v>
      </c>
      <c r="E37" s="130">
        <v>1</v>
      </c>
      <c r="F37" s="130">
        <v>1</v>
      </c>
      <c r="G37" s="130">
        <v>1</v>
      </c>
      <c r="H37" s="130">
        <v>1</v>
      </c>
      <c r="I37" s="130">
        <v>1</v>
      </c>
      <c r="J37" s="130">
        <v>1</v>
      </c>
      <c r="K37" s="130">
        <v>1</v>
      </c>
      <c r="L37" s="130">
        <v>1</v>
      </c>
      <c r="M37" s="130">
        <v>1</v>
      </c>
      <c r="N37" s="130">
        <v>1</v>
      </c>
      <c r="O37" s="130">
        <v>1</v>
      </c>
      <c r="P37" s="130">
        <v>0</v>
      </c>
      <c r="Q37" s="130">
        <v>0</v>
      </c>
      <c r="R37" s="130">
        <v>1</v>
      </c>
      <c r="S37" s="130">
        <v>1</v>
      </c>
      <c r="T37" s="130">
        <v>0</v>
      </c>
      <c r="U37" s="130">
        <v>1</v>
      </c>
      <c r="V37" s="130">
        <v>1</v>
      </c>
      <c r="W37" s="130">
        <v>1</v>
      </c>
      <c r="X37" s="130">
        <v>1</v>
      </c>
      <c r="Y37" s="130">
        <v>1</v>
      </c>
      <c r="Z37" s="130">
        <v>2</v>
      </c>
      <c r="AA37" s="130">
        <v>2</v>
      </c>
      <c r="AB37" s="130">
        <v>3</v>
      </c>
      <c r="AC37" s="130">
        <v>1</v>
      </c>
      <c r="AD37" s="130">
        <v>1</v>
      </c>
      <c r="AE37" s="130">
        <v>1</v>
      </c>
      <c r="AF37" s="130">
        <v>1</v>
      </c>
      <c r="AG37" s="137">
        <v>2</v>
      </c>
    </row>
    <row r="38" spans="1:33" ht="15.6" x14ac:dyDescent="0.3">
      <c r="A38" s="135"/>
      <c r="B38" s="130" t="s">
        <v>2814</v>
      </c>
      <c r="C38" s="130" t="s">
        <v>2815</v>
      </c>
      <c r="D38" s="130">
        <v>1</v>
      </c>
      <c r="E38" s="130">
        <v>1</v>
      </c>
      <c r="F38" s="130">
        <v>1</v>
      </c>
      <c r="G38" s="130">
        <v>1</v>
      </c>
      <c r="H38" s="130">
        <v>1</v>
      </c>
      <c r="I38" s="130">
        <v>1</v>
      </c>
      <c r="J38" s="130">
        <v>1</v>
      </c>
      <c r="K38" s="130">
        <v>1</v>
      </c>
      <c r="L38" s="130">
        <v>1</v>
      </c>
      <c r="M38" s="130">
        <v>1</v>
      </c>
      <c r="N38" s="130">
        <v>1</v>
      </c>
      <c r="O38" s="130">
        <v>1</v>
      </c>
      <c r="P38" s="130">
        <v>1</v>
      </c>
      <c r="Q38" s="130">
        <v>1</v>
      </c>
      <c r="R38" s="130">
        <v>1</v>
      </c>
      <c r="S38" s="130">
        <v>1</v>
      </c>
      <c r="T38" s="130">
        <v>1</v>
      </c>
      <c r="U38" s="130">
        <v>2</v>
      </c>
      <c r="V38" s="130">
        <v>2</v>
      </c>
      <c r="W38" s="130">
        <v>1</v>
      </c>
      <c r="X38" s="130">
        <v>1</v>
      </c>
      <c r="Y38" s="130">
        <v>1</v>
      </c>
      <c r="Z38" s="130">
        <v>1</v>
      </c>
      <c r="AA38" s="130">
        <v>1</v>
      </c>
      <c r="AB38" s="130">
        <v>1</v>
      </c>
      <c r="AC38" s="130">
        <v>1</v>
      </c>
      <c r="AD38" s="130">
        <v>1</v>
      </c>
      <c r="AE38" s="130">
        <v>1</v>
      </c>
      <c r="AF38" s="130">
        <v>1</v>
      </c>
      <c r="AG38" s="137">
        <v>1</v>
      </c>
    </row>
    <row r="39" spans="1:33" ht="15.6" x14ac:dyDescent="0.3">
      <c r="A39" s="135"/>
      <c r="B39" s="130" t="s">
        <v>2816</v>
      </c>
      <c r="C39" s="130" t="s">
        <v>2817</v>
      </c>
      <c r="D39" s="130">
        <v>1</v>
      </c>
      <c r="E39" s="130">
        <v>1</v>
      </c>
      <c r="F39" s="130">
        <v>1</v>
      </c>
      <c r="G39" s="130">
        <v>1</v>
      </c>
      <c r="H39" s="130">
        <v>1</v>
      </c>
      <c r="I39" s="130">
        <v>1</v>
      </c>
      <c r="J39" s="130">
        <v>1</v>
      </c>
      <c r="K39" s="130">
        <v>1</v>
      </c>
      <c r="L39" s="130">
        <v>1</v>
      </c>
      <c r="M39" s="130">
        <v>1</v>
      </c>
      <c r="N39" s="130">
        <v>1</v>
      </c>
      <c r="O39" s="130">
        <v>1</v>
      </c>
      <c r="P39" s="130">
        <v>1</v>
      </c>
      <c r="Q39" s="130">
        <v>1</v>
      </c>
      <c r="R39" s="130">
        <v>1</v>
      </c>
      <c r="S39" s="130">
        <v>1</v>
      </c>
      <c r="T39" s="130">
        <v>1</v>
      </c>
      <c r="U39" s="130">
        <v>1</v>
      </c>
      <c r="V39" s="130">
        <v>1</v>
      </c>
      <c r="W39" s="130">
        <v>1</v>
      </c>
      <c r="X39" s="130">
        <v>1</v>
      </c>
      <c r="Y39" s="130">
        <v>1</v>
      </c>
      <c r="Z39" s="130">
        <v>1</v>
      </c>
      <c r="AA39" s="130">
        <v>2</v>
      </c>
      <c r="AB39" s="130">
        <v>1</v>
      </c>
      <c r="AC39" s="130">
        <v>2</v>
      </c>
      <c r="AD39" s="130">
        <v>1</v>
      </c>
      <c r="AE39" s="130">
        <v>1</v>
      </c>
      <c r="AF39" s="130">
        <v>1</v>
      </c>
      <c r="AG39" s="137">
        <v>1</v>
      </c>
    </row>
    <row r="40" spans="1:33" ht="15.6" x14ac:dyDescent="0.3">
      <c r="A40" s="135"/>
      <c r="B40" s="130" t="s">
        <v>2818</v>
      </c>
      <c r="C40" s="130" t="s">
        <v>2819</v>
      </c>
      <c r="D40" s="130">
        <v>1</v>
      </c>
      <c r="E40" s="130">
        <v>1</v>
      </c>
      <c r="F40" s="130">
        <v>1</v>
      </c>
      <c r="G40" s="130">
        <v>1</v>
      </c>
      <c r="H40" s="130">
        <v>1</v>
      </c>
      <c r="I40" s="130">
        <v>1</v>
      </c>
      <c r="J40" s="130">
        <v>1</v>
      </c>
      <c r="K40" s="130">
        <v>1</v>
      </c>
      <c r="L40" s="130">
        <v>1</v>
      </c>
      <c r="M40" s="130">
        <v>1</v>
      </c>
      <c r="N40" s="130">
        <v>1</v>
      </c>
      <c r="O40" s="130">
        <v>1</v>
      </c>
      <c r="P40" s="130">
        <v>1</v>
      </c>
      <c r="Q40" s="130">
        <v>2</v>
      </c>
      <c r="R40" s="130">
        <v>1</v>
      </c>
      <c r="S40" s="130">
        <v>1</v>
      </c>
      <c r="T40" s="130">
        <v>0</v>
      </c>
      <c r="U40" s="130">
        <v>1</v>
      </c>
      <c r="V40" s="130">
        <v>1</v>
      </c>
      <c r="W40" s="130">
        <v>1</v>
      </c>
      <c r="X40" s="130">
        <v>1</v>
      </c>
      <c r="Y40" s="130">
        <v>1</v>
      </c>
      <c r="Z40" s="130">
        <v>1</v>
      </c>
      <c r="AA40" s="130">
        <v>1</v>
      </c>
      <c r="AB40" s="130">
        <v>2</v>
      </c>
      <c r="AC40" s="130">
        <v>1</v>
      </c>
      <c r="AD40" s="130">
        <v>1</v>
      </c>
      <c r="AE40" s="130">
        <v>1</v>
      </c>
      <c r="AF40" s="130">
        <v>2</v>
      </c>
      <c r="AG40" s="137">
        <v>1</v>
      </c>
    </row>
    <row r="41" spans="1:33" ht="15.6" x14ac:dyDescent="0.3">
      <c r="A41" s="135"/>
      <c r="B41" s="130" t="s">
        <v>2820</v>
      </c>
      <c r="C41" s="130" t="s">
        <v>2821</v>
      </c>
      <c r="D41" s="130">
        <v>1</v>
      </c>
      <c r="E41" s="130">
        <v>2</v>
      </c>
      <c r="F41" s="130">
        <v>1</v>
      </c>
      <c r="G41" s="130">
        <v>1</v>
      </c>
      <c r="H41" s="130">
        <v>1</v>
      </c>
      <c r="I41" s="130">
        <v>1</v>
      </c>
      <c r="J41" s="130">
        <v>1</v>
      </c>
      <c r="K41" s="130">
        <v>1</v>
      </c>
      <c r="L41" s="130">
        <v>1</v>
      </c>
      <c r="M41" s="130">
        <v>1</v>
      </c>
      <c r="N41" s="130">
        <v>1</v>
      </c>
      <c r="O41" s="130">
        <v>1</v>
      </c>
      <c r="P41" s="130">
        <v>1</v>
      </c>
      <c r="Q41" s="130">
        <v>1</v>
      </c>
      <c r="R41" s="130">
        <v>1</v>
      </c>
      <c r="S41" s="130">
        <v>1</v>
      </c>
      <c r="T41" s="130">
        <v>1</v>
      </c>
      <c r="U41" s="130">
        <v>1</v>
      </c>
      <c r="V41" s="130">
        <v>1</v>
      </c>
      <c r="W41" s="130">
        <v>1</v>
      </c>
      <c r="X41" s="130">
        <v>1</v>
      </c>
      <c r="Y41" s="130">
        <v>1</v>
      </c>
      <c r="Z41" s="130">
        <v>1</v>
      </c>
      <c r="AA41" s="130">
        <v>1</v>
      </c>
      <c r="AB41" s="130">
        <v>1</v>
      </c>
      <c r="AC41" s="130">
        <v>1</v>
      </c>
      <c r="AD41" s="130">
        <v>1</v>
      </c>
      <c r="AE41" s="130">
        <v>1</v>
      </c>
      <c r="AF41" s="130">
        <v>1</v>
      </c>
      <c r="AG41" s="137">
        <v>1</v>
      </c>
    </row>
    <row r="42" spans="1:33" ht="15.6" x14ac:dyDescent="0.3">
      <c r="A42" s="135"/>
      <c r="B42" s="130" t="s">
        <v>2783</v>
      </c>
      <c r="C42" s="130" t="s">
        <v>2822</v>
      </c>
      <c r="D42" s="130">
        <v>1</v>
      </c>
      <c r="E42" s="130">
        <v>1</v>
      </c>
      <c r="F42" s="130">
        <v>1</v>
      </c>
      <c r="G42" s="130">
        <v>1</v>
      </c>
      <c r="H42" s="130">
        <v>1</v>
      </c>
      <c r="I42" s="130">
        <v>1</v>
      </c>
      <c r="J42" s="130">
        <v>1</v>
      </c>
      <c r="K42" s="130">
        <v>1</v>
      </c>
      <c r="L42" s="130">
        <v>1</v>
      </c>
      <c r="M42" s="130">
        <v>1</v>
      </c>
      <c r="N42" s="130">
        <v>1</v>
      </c>
      <c r="O42" s="130">
        <v>1</v>
      </c>
      <c r="P42" s="130">
        <v>1</v>
      </c>
      <c r="Q42" s="130">
        <v>2</v>
      </c>
      <c r="R42" s="130">
        <v>1</v>
      </c>
      <c r="S42" s="130">
        <v>1</v>
      </c>
      <c r="T42" s="130">
        <v>1</v>
      </c>
      <c r="U42" s="130">
        <v>1</v>
      </c>
      <c r="V42" s="130">
        <v>1</v>
      </c>
      <c r="W42" s="130">
        <v>1</v>
      </c>
      <c r="X42" s="130">
        <v>1</v>
      </c>
      <c r="Y42" s="130">
        <v>1</v>
      </c>
      <c r="Z42" s="130">
        <v>2</v>
      </c>
      <c r="AA42" s="130">
        <v>0</v>
      </c>
      <c r="AB42" s="130">
        <v>1</v>
      </c>
      <c r="AC42" s="130">
        <v>1</v>
      </c>
      <c r="AD42" s="130">
        <v>1</v>
      </c>
      <c r="AE42" s="130">
        <v>1</v>
      </c>
      <c r="AF42" s="130">
        <v>1</v>
      </c>
      <c r="AG42" s="137">
        <v>1</v>
      </c>
    </row>
    <row r="43" spans="1:33" ht="15.6" x14ac:dyDescent="0.3">
      <c r="A43" s="135"/>
      <c r="B43" s="130" t="s">
        <v>2823</v>
      </c>
      <c r="C43" s="130" t="s">
        <v>2824</v>
      </c>
      <c r="D43" s="130">
        <v>1</v>
      </c>
      <c r="E43" s="130">
        <v>1</v>
      </c>
      <c r="F43" s="130">
        <v>1</v>
      </c>
      <c r="G43" s="130">
        <v>1</v>
      </c>
      <c r="H43" s="130">
        <v>1</v>
      </c>
      <c r="I43" s="130">
        <v>1</v>
      </c>
      <c r="J43" s="130">
        <v>1</v>
      </c>
      <c r="K43" s="130">
        <v>1</v>
      </c>
      <c r="L43" s="130">
        <v>1</v>
      </c>
      <c r="M43" s="130">
        <v>1</v>
      </c>
      <c r="N43" s="130">
        <v>1</v>
      </c>
      <c r="O43" s="130">
        <v>1</v>
      </c>
      <c r="P43" s="130">
        <v>0</v>
      </c>
      <c r="Q43" s="130">
        <v>3</v>
      </c>
      <c r="R43" s="130">
        <v>1</v>
      </c>
      <c r="S43" s="130">
        <v>1</v>
      </c>
      <c r="T43" s="130">
        <v>0</v>
      </c>
      <c r="U43" s="130">
        <v>1</v>
      </c>
      <c r="V43" s="130">
        <v>1</v>
      </c>
      <c r="W43" s="130">
        <v>1</v>
      </c>
      <c r="X43" s="130">
        <v>1</v>
      </c>
      <c r="Y43" s="130">
        <v>1</v>
      </c>
      <c r="Z43" s="130">
        <v>2</v>
      </c>
      <c r="AA43" s="130">
        <v>1</v>
      </c>
      <c r="AB43" s="130">
        <v>1</v>
      </c>
      <c r="AC43" s="130">
        <v>1</v>
      </c>
      <c r="AD43" s="130">
        <v>1</v>
      </c>
      <c r="AE43" s="130">
        <v>1</v>
      </c>
      <c r="AF43" s="130">
        <v>1</v>
      </c>
      <c r="AG43" s="137">
        <v>1</v>
      </c>
    </row>
    <row r="44" spans="1:33" ht="15.6" x14ac:dyDescent="0.3">
      <c r="A44" s="135"/>
      <c r="B44" s="130" t="s">
        <v>2825</v>
      </c>
      <c r="C44" s="130" t="s">
        <v>2826</v>
      </c>
      <c r="D44" s="130">
        <v>1</v>
      </c>
      <c r="E44" s="130">
        <v>1</v>
      </c>
      <c r="F44" s="130">
        <v>1</v>
      </c>
      <c r="G44" s="130">
        <v>1</v>
      </c>
      <c r="H44" s="130">
        <v>1</v>
      </c>
      <c r="I44" s="130">
        <v>1</v>
      </c>
      <c r="J44" s="130">
        <v>1</v>
      </c>
      <c r="K44" s="130">
        <v>1</v>
      </c>
      <c r="L44" s="130">
        <v>1</v>
      </c>
      <c r="M44" s="130">
        <v>1</v>
      </c>
      <c r="N44" s="130">
        <v>1</v>
      </c>
      <c r="O44" s="130">
        <v>1</v>
      </c>
      <c r="P44" s="130">
        <v>1</v>
      </c>
      <c r="Q44" s="130">
        <v>1</v>
      </c>
      <c r="R44" s="130">
        <v>1</v>
      </c>
      <c r="S44" s="130">
        <v>1</v>
      </c>
      <c r="T44" s="130">
        <v>2</v>
      </c>
      <c r="U44" s="130">
        <v>1</v>
      </c>
      <c r="V44" s="130">
        <v>1</v>
      </c>
      <c r="W44" s="130">
        <v>1</v>
      </c>
      <c r="X44" s="130">
        <v>1</v>
      </c>
      <c r="Y44" s="130">
        <v>1</v>
      </c>
      <c r="Z44" s="130">
        <v>1</v>
      </c>
      <c r="AA44" s="130">
        <v>1</v>
      </c>
      <c r="AB44" s="130">
        <v>1</v>
      </c>
      <c r="AC44" s="130">
        <v>1</v>
      </c>
      <c r="AD44" s="130">
        <v>1</v>
      </c>
      <c r="AE44" s="130">
        <v>1</v>
      </c>
      <c r="AF44" s="130">
        <v>1</v>
      </c>
      <c r="AG44" s="137">
        <v>1</v>
      </c>
    </row>
    <row r="45" spans="1:33" ht="15.6" x14ac:dyDescent="0.3">
      <c r="A45" s="135"/>
      <c r="B45" s="130" t="s">
        <v>2827</v>
      </c>
      <c r="C45" s="130" t="s">
        <v>2828</v>
      </c>
      <c r="D45" s="130">
        <v>1</v>
      </c>
      <c r="E45" s="130">
        <v>1</v>
      </c>
      <c r="F45" s="130">
        <v>1</v>
      </c>
      <c r="G45" s="130">
        <v>1</v>
      </c>
      <c r="H45" s="130">
        <v>1</v>
      </c>
      <c r="I45" s="130">
        <v>1</v>
      </c>
      <c r="J45" s="130">
        <v>1</v>
      </c>
      <c r="K45" s="130">
        <v>1</v>
      </c>
      <c r="L45" s="130">
        <v>1</v>
      </c>
      <c r="M45" s="130">
        <v>1</v>
      </c>
      <c r="N45" s="130">
        <v>1</v>
      </c>
      <c r="O45" s="130">
        <v>1</v>
      </c>
      <c r="P45" s="130">
        <v>1</v>
      </c>
      <c r="Q45" s="130">
        <v>1</v>
      </c>
      <c r="R45" s="130">
        <v>1</v>
      </c>
      <c r="S45" s="130">
        <v>1</v>
      </c>
      <c r="T45" s="130">
        <v>1</v>
      </c>
      <c r="U45" s="130">
        <v>1</v>
      </c>
      <c r="V45" s="130">
        <v>1</v>
      </c>
      <c r="W45" s="130">
        <v>1</v>
      </c>
      <c r="X45" s="130">
        <v>1</v>
      </c>
      <c r="Y45" s="130">
        <v>1</v>
      </c>
      <c r="Z45" s="130">
        <v>1</v>
      </c>
      <c r="AA45" s="130">
        <v>2</v>
      </c>
      <c r="AB45" s="130">
        <v>1</v>
      </c>
      <c r="AC45" s="130">
        <v>1</v>
      </c>
      <c r="AD45" s="130">
        <v>1</v>
      </c>
      <c r="AE45" s="130">
        <v>1</v>
      </c>
      <c r="AF45" s="130">
        <v>1</v>
      </c>
      <c r="AG45" s="137">
        <v>1</v>
      </c>
    </row>
    <row r="46" spans="1:33" ht="15.6" x14ac:dyDescent="0.3">
      <c r="A46" s="135"/>
      <c r="B46" s="130" t="s">
        <v>2829</v>
      </c>
      <c r="C46" s="130" t="s">
        <v>2830</v>
      </c>
      <c r="D46" s="130">
        <v>1</v>
      </c>
      <c r="E46" s="130">
        <v>1</v>
      </c>
      <c r="F46" s="130">
        <v>1</v>
      </c>
      <c r="G46" s="130">
        <v>1</v>
      </c>
      <c r="H46" s="130">
        <v>1</v>
      </c>
      <c r="I46" s="130">
        <v>1</v>
      </c>
      <c r="J46" s="130">
        <v>1</v>
      </c>
      <c r="K46" s="130">
        <v>1</v>
      </c>
      <c r="L46" s="130">
        <v>1</v>
      </c>
      <c r="M46" s="130">
        <v>1</v>
      </c>
      <c r="N46" s="130">
        <v>1</v>
      </c>
      <c r="O46" s="130">
        <v>1</v>
      </c>
      <c r="P46" s="130">
        <v>1</v>
      </c>
      <c r="Q46" s="130">
        <v>2</v>
      </c>
      <c r="R46" s="130">
        <v>1</v>
      </c>
      <c r="S46" s="130">
        <v>1</v>
      </c>
      <c r="T46" s="130">
        <v>1</v>
      </c>
      <c r="U46" s="130">
        <v>1</v>
      </c>
      <c r="V46" s="130">
        <v>1</v>
      </c>
      <c r="W46" s="130">
        <v>1</v>
      </c>
      <c r="X46" s="130">
        <v>1</v>
      </c>
      <c r="Y46" s="130">
        <v>1</v>
      </c>
      <c r="Z46" s="130">
        <v>1</v>
      </c>
      <c r="AA46" s="130">
        <v>1</v>
      </c>
      <c r="AB46" s="130">
        <v>1</v>
      </c>
      <c r="AC46" s="130">
        <v>1</v>
      </c>
      <c r="AD46" s="130">
        <v>1</v>
      </c>
      <c r="AE46" s="130">
        <v>1</v>
      </c>
      <c r="AF46" s="130">
        <v>1</v>
      </c>
      <c r="AG46" s="137">
        <v>1</v>
      </c>
    </row>
    <row r="47" spans="1:33" ht="15.6" x14ac:dyDescent="0.3">
      <c r="A47" s="135"/>
      <c r="B47" s="130" t="s">
        <v>2831</v>
      </c>
      <c r="C47" s="130" t="s">
        <v>2832</v>
      </c>
      <c r="D47" s="130">
        <v>1</v>
      </c>
      <c r="E47" s="130">
        <v>1</v>
      </c>
      <c r="F47" s="130">
        <v>1</v>
      </c>
      <c r="G47" s="130">
        <v>1</v>
      </c>
      <c r="H47" s="130">
        <v>1</v>
      </c>
      <c r="I47" s="130">
        <v>1</v>
      </c>
      <c r="J47" s="130">
        <v>1</v>
      </c>
      <c r="K47" s="130">
        <v>2</v>
      </c>
      <c r="L47" s="130">
        <v>1</v>
      </c>
      <c r="M47" s="130">
        <v>1</v>
      </c>
      <c r="N47" s="130">
        <v>1</v>
      </c>
      <c r="O47" s="130">
        <v>1</v>
      </c>
      <c r="P47" s="130">
        <v>1</v>
      </c>
      <c r="Q47" s="130">
        <v>2</v>
      </c>
      <c r="R47" s="130">
        <v>1</v>
      </c>
      <c r="S47" s="130">
        <v>1</v>
      </c>
      <c r="T47" s="130">
        <v>0</v>
      </c>
      <c r="U47" s="130">
        <v>1</v>
      </c>
      <c r="V47" s="130">
        <v>1</v>
      </c>
      <c r="W47" s="130">
        <v>1</v>
      </c>
      <c r="X47" s="130">
        <v>1</v>
      </c>
      <c r="Y47" s="130">
        <v>1</v>
      </c>
      <c r="Z47" s="130">
        <v>1</v>
      </c>
      <c r="AA47" s="130">
        <v>1</v>
      </c>
      <c r="AB47" s="130">
        <v>1</v>
      </c>
      <c r="AC47" s="130">
        <v>1</v>
      </c>
      <c r="AD47" s="130">
        <v>1</v>
      </c>
      <c r="AE47" s="130">
        <v>1</v>
      </c>
      <c r="AF47" s="130">
        <v>1</v>
      </c>
      <c r="AG47" s="137">
        <v>1</v>
      </c>
    </row>
    <row r="48" spans="1:33" ht="15.6" x14ac:dyDescent="0.3">
      <c r="A48" s="135"/>
      <c r="B48" s="130" t="s">
        <v>2833</v>
      </c>
      <c r="C48" s="130" t="s">
        <v>2834</v>
      </c>
      <c r="D48" s="130">
        <v>1</v>
      </c>
      <c r="E48" s="130">
        <v>1</v>
      </c>
      <c r="F48" s="130">
        <v>1</v>
      </c>
      <c r="G48" s="130">
        <v>1</v>
      </c>
      <c r="H48" s="130">
        <v>1</v>
      </c>
      <c r="I48" s="130">
        <v>1</v>
      </c>
      <c r="J48" s="130">
        <v>1</v>
      </c>
      <c r="K48" s="130">
        <v>1</v>
      </c>
      <c r="L48" s="130">
        <v>1</v>
      </c>
      <c r="M48" s="130">
        <v>1</v>
      </c>
      <c r="N48" s="130">
        <v>1</v>
      </c>
      <c r="O48" s="130">
        <v>1</v>
      </c>
      <c r="P48" s="130">
        <v>1</v>
      </c>
      <c r="Q48" s="130">
        <v>1</v>
      </c>
      <c r="R48" s="130">
        <v>1</v>
      </c>
      <c r="S48" s="130">
        <v>1</v>
      </c>
      <c r="T48" s="130">
        <v>0</v>
      </c>
      <c r="U48" s="130">
        <v>1</v>
      </c>
      <c r="V48" s="130">
        <v>1</v>
      </c>
      <c r="W48" s="130">
        <v>1</v>
      </c>
      <c r="X48" s="130">
        <v>1</v>
      </c>
      <c r="Y48" s="130">
        <v>2</v>
      </c>
      <c r="Z48" s="130">
        <v>2</v>
      </c>
      <c r="AA48" s="130">
        <v>1</v>
      </c>
      <c r="AB48" s="130">
        <v>1</v>
      </c>
      <c r="AC48" s="130">
        <v>1</v>
      </c>
      <c r="AD48" s="130">
        <v>1</v>
      </c>
      <c r="AE48" s="130">
        <v>1</v>
      </c>
      <c r="AF48" s="130">
        <v>1</v>
      </c>
      <c r="AG48" s="137">
        <v>1</v>
      </c>
    </row>
    <row r="49" spans="1:33" ht="15.6" x14ac:dyDescent="0.3">
      <c r="A49" s="135"/>
      <c r="B49" s="130" t="s">
        <v>2835</v>
      </c>
      <c r="C49" s="130" t="s">
        <v>2836</v>
      </c>
      <c r="D49" s="130">
        <v>1</v>
      </c>
      <c r="E49" s="130">
        <v>2</v>
      </c>
      <c r="F49" s="130">
        <v>1</v>
      </c>
      <c r="G49" s="130">
        <v>1</v>
      </c>
      <c r="H49" s="130">
        <v>1</v>
      </c>
      <c r="I49" s="130">
        <v>1</v>
      </c>
      <c r="J49" s="130">
        <v>1</v>
      </c>
      <c r="K49" s="130">
        <v>1</v>
      </c>
      <c r="L49" s="130">
        <v>1</v>
      </c>
      <c r="M49" s="130">
        <v>1</v>
      </c>
      <c r="N49" s="130">
        <v>1</v>
      </c>
      <c r="O49" s="130">
        <v>1</v>
      </c>
      <c r="P49" s="130">
        <v>2</v>
      </c>
      <c r="Q49" s="130">
        <v>1</v>
      </c>
      <c r="R49" s="130">
        <v>1</v>
      </c>
      <c r="S49" s="130">
        <v>1</v>
      </c>
      <c r="T49" s="130">
        <v>0</v>
      </c>
      <c r="U49" s="130">
        <v>1</v>
      </c>
      <c r="V49" s="130">
        <v>1</v>
      </c>
      <c r="W49" s="130">
        <v>1</v>
      </c>
      <c r="X49" s="130">
        <v>1</v>
      </c>
      <c r="Y49" s="130">
        <v>1</v>
      </c>
      <c r="Z49" s="130">
        <v>1</v>
      </c>
      <c r="AA49" s="130">
        <v>1</v>
      </c>
      <c r="AB49" s="130">
        <v>1</v>
      </c>
      <c r="AC49" s="130">
        <v>1</v>
      </c>
      <c r="AD49" s="130">
        <v>1</v>
      </c>
      <c r="AE49" s="130">
        <v>1</v>
      </c>
      <c r="AF49" s="130">
        <v>1</v>
      </c>
      <c r="AG49" s="137">
        <v>1</v>
      </c>
    </row>
    <row r="50" spans="1:33" ht="15.6" x14ac:dyDescent="0.3">
      <c r="A50" s="135"/>
      <c r="B50" s="130" t="s">
        <v>2837</v>
      </c>
      <c r="C50" s="130" t="s">
        <v>2838</v>
      </c>
      <c r="D50" s="130">
        <v>1</v>
      </c>
      <c r="E50" s="130">
        <v>1</v>
      </c>
      <c r="F50" s="130">
        <v>1</v>
      </c>
      <c r="G50" s="130">
        <v>1</v>
      </c>
      <c r="H50" s="130">
        <v>1</v>
      </c>
      <c r="I50" s="130">
        <v>1</v>
      </c>
      <c r="J50" s="130">
        <v>1</v>
      </c>
      <c r="K50" s="130">
        <v>1</v>
      </c>
      <c r="L50" s="130">
        <v>1</v>
      </c>
      <c r="M50" s="130">
        <v>1</v>
      </c>
      <c r="N50" s="130">
        <v>1</v>
      </c>
      <c r="O50" s="130">
        <v>1</v>
      </c>
      <c r="P50" s="130">
        <v>2</v>
      </c>
      <c r="Q50" s="130">
        <v>2</v>
      </c>
      <c r="R50" s="130">
        <v>1</v>
      </c>
      <c r="S50" s="130">
        <v>1</v>
      </c>
      <c r="T50" s="130">
        <v>0</v>
      </c>
      <c r="U50" s="130">
        <v>1</v>
      </c>
      <c r="V50" s="130">
        <v>2</v>
      </c>
      <c r="W50" s="130">
        <v>1</v>
      </c>
      <c r="X50" s="130">
        <v>1</v>
      </c>
      <c r="Y50" s="130">
        <v>1</v>
      </c>
      <c r="Z50" s="130">
        <v>1</v>
      </c>
      <c r="AA50" s="130">
        <v>0</v>
      </c>
      <c r="AB50" s="130">
        <v>1</v>
      </c>
      <c r="AC50" s="130">
        <v>1</v>
      </c>
      <c r="AD50" s="130">
        <v>1</v>
      </c>
      <c r="AE50" s="130">
        <v>1</v>
      </c>
      <c r="AF50" s="130">
        <v>1</v>
      </c>
      <c r="AG50" s="137">
        <v>1</v>
      </c>
    </row>
    <row r="51" spans="1:33" ht="15.6" x14ac:dyDescent="0.3">
      <c r="A51" s="135"/>
      <c r="B51" s="130" t="s">
        <v>2839</v>
      </c>
      <c r="C51" s="130" t="s">
        <v>2840</v>
      </c>
      <c r="D51" s="130">
        <v>1</v>
      </c>
      <c r="E51" s="130">
        <v>2</v>
      </c>
      <c r="F51" s="130">
        <v>1</v>
      </c>
      <c r="G51" s="130">
        <v>1</v>
      </c>
      <c r="H51" s="130">
        <v>1</v>
      </c>
      <c r="I51" s="130">
        <v>1</v>
      </c>
      <c r="J51" s="130">
        <v>1</v>
      </c>
      <c r="K51" s="130">
        <v>1</v>
      </c>
      <c r="L51" s="130">
        <v>1</v>
      </c>
      <c r="M51" s="130">
        <v>1</v>
      </c>
      <c r="N51" s="130">
        <v>1</v>
      </c>
      <c r="O51" s="130">
        <v>1</v>
      </c>
      <c r="P51" s="130">
        <v>1</v>
      </c>
      <c r="Q51" s="130">
        <v>1</v>
      </c>
      <c r="R51" s="130">
        <v>1</v>
      </c>
      <c r="S51" s="130">
        <v>1</v>
      </c>
      <c r="T51" s="130">
        <v>0</v>
      </c>
      <c r="U51" s="130">
        <v>1</v>
      </c>
      <c r="V51" s="130">
        <v>2</v>
      </c>
      <c r="W51" s="130">
        <v>1</v>
      </c>
      <c r="X51" s="130">
        <v>1</v>
      </c>
      <c r="Y51" s="130">
        <v>1</v>
      </c>
      <c r="Z51" s="130">
        <v>1</v>
      </c>
      <c r="AA51" s="130">
        <v>1</v>
      </c>
      <c r="AB51" s="130">
        <v>1</v>
      </c>
      <c r="AC51" s="130">
        <v>1</v>
      </c>
      <c r="AD51" s="130">
        <v>1</v>
      </c>
      <c r="AE51" s="130">
        <v>1</v>
      </c>
      <c r="AF51" s="130">
        <v>1</v>
      </c>
      <c r="AG51" s="137">
        <v>1</v>
      </c>
    </row>
    <row r="52" spans="1:33" ht="15.6" x14ac:dyDescent="0.3">
      <c r="A52" s="135"/>
      <c r="B52" s="130" t="s">
        <v>2841</v>
      </c>
      <c r="C52" s="130" t="s">
        <v>2842</v>
      </c>
      <c r="D52" s="130">
        <v>1</v>
      </c>
      <c r="E52" s="130">
        <v>1</v>
      </c>
      <c r="F52" s="130">
        <v>1</v>
      </c>
      <c r="G52" s="130">
        <v>1</v>
      </c>
      <c r="H52" s="130">
        <v>1</v>
      </c>
      <c r="I52" s="130">
        <v>1</v>
      </c>
      <c r="J52" s="130">
        <v>1</v>
      </c>
      <c r="K52" s="130">
        <v>1</v>
      </c>
      <c r="L52" s="130">
        <v>1</v>
      </c>
      <c r="M52" s="130">
        <v>1</v>
      </c>
      <c r="N52" s="130">
        <v>1</v>
      </c>
      <c r="O52" s="130">
        <v>1</v>
      </c>
      <c r="P52" s="130">
        <v>1</v>
      </c>
      <c r="Q52" s="130">
        <v>3</v>
      </c>
      <c r="R52" s="130">
        <v>1</v>
      </c>
      <c r="S52" s="130">
        <v>1</v>
      </c>
      <c r="T52" s="130">
        <v>1</v>
      </c>
      <c r="U52" s="130">
        <v>1</v>
      </c>
      <c r="V52" s="130">
        <v>1</v>
      </c>
      <c r="W52" s="130">
        <v>1</v>
      </c>
      <c r="X52" s="130">
        <v>1</v>
      </c>
      <c r="Y52" s="130">
        <v>1</v>
      </c>
      <c r="Z52" s="130">
        <v>0</v>
      </c>
      <c r="AA52" s="130">
        <v>1</v>
      </c>
      <c r="AB52" s="130">
        <v>1</v>
      </c>
      <c r="AC52" s="130">
        <v>1</v>
      </c>
      <c r="AD52" s="130">
        <v>1</v>
      </c>
      <c r="AE52" s="130">
        <v>1</v>
      </c>
      <c r="AF52" s="130">
        <v>1</v>
      </c>
      <c r="AG52" s="137">
        <v>1</v>
      </c>
    </row>
    <row r="53" spans="1:33" ht="15.6" x14ac:dyDescent="0.3">
      <c r="A53" s="135"/>
      <c r="B53" s="130" t="s">
        <v>2816</v>
      </c>
      <c r="C53" s="130" t="s">
        <v>2843</v>
      </c>
      <c r="D53" s="130">
        <v>1</v>
      </c>
      <c r="E53" s="130">
        <v>1</v>
      </c>
      <c r="F53" s="130">
        <v>1</v>
      </c>
      <c r="G53" s="130">
        <v>1</v>
      </c>
      <c r="H53" s="130">
        <v>1</v>
      </c>
      <c r="I53" s="130">
        <v>1</v>
      </c>
      <c r="J53" s="130">
        <v>1</v>
      </c>
      <c r="K53" s="130">
        <v>1</v>
      </c>
      <c r="L53" s="130">
        <v>1</v>
      </c>
      <c r="M53" s="130">
        <v>1</v>
      </c>
      <c r="N53" s="130">
        <v>2</v>
      </c>
      <c r="O53" s="130">
        <v>1</v>
      </c>
      <c r="P53" s="130">
        <v>0</v>
      </c>
      <c r="Q53" s="130">
        <v>1</v>
      </c>
      <c r="R53" s="130">
        <v>1</v>
      </c>
      <c r="S53" s="130">
        <v>1</v>
      </c>
      <c r="T53" s="130">
        <v>0</v>
      </c>
      <c r="U53" s="130">
        <v>1</v>
      </c>
      <c r="V53" s="130">
        <v>1</v>
      </c>
      <c r="W53" s="130">
        <v>1</v>
      </c>
      <c r="X53" s="130">
        <v>1</v>
      </c>
      <c r="Y53" s="130">
        <v>1</v>
      </c>
      <c r="Z53" s="130">
        <v>2</v>
      </c>
      <c r="AA53" s="130">
        <v>2</v>
      </c>
      <c r="AB53" s="130">
        <v>1</v>
      </c>
      <c r="AC53" s="130">
        <v>1</v>
      </c>
      <c r="AD53" s="130">
        <v>1</v>
      </c>
      <c r="AE53" s="130">
        <v>1</v>
      </c>
      <c r="AF53" s="130">
        <v>1</v>
      </c>
      <c r="AG53" s="137">
        <v>0</v>
      </c>
    </row>
    <row r="54" spans="1:33" ht="15.6" x14ac:dyDescent="0.3">
      <c r="A54" s="135"/>
      <c r="B54" s="130" t="s">
        <v>2844</v>
      </c>
      <c r="C54" s="130" t="s">
        <v>2845</v>
      </c>
      <c r="D54" s="130">
        <v>1</v>
      </c>
      <c r="E54" s="130">
        <v>1</v>
      </c>
      <c r="F54" s="130">
        <v>1</v>
      </c>
      <c r="G54" s="130">
        <v>1</v>
      </c>
      <c r="H54" s="130">
        <v>1</v>
      </c>
      <c r="I54" s="130">
        <v>1</v>
      </c>
      <c r="J54" s="130">
        <v>1</v>
      </c>
      <c r="K54" s="130">
        <v>1</v>
      </c>
      <c r="L54" s="130">
        <v>1</v>
      </c>
      <c r="M54" s="130">
        <v>1</v>
      </c>
      <c r="N54" s="130">
        <v>1</v>
      </c>
      <c r="O54" s="130">
        <v>1</v>
      </c>
      <c r="P54" s="130">
        <v>1</v>
      </c>
      <c r="Q54" s="130">
        <v>2</v>
      </c>
      <c r="R54" s="130">
        <v>1</v>
      </c>
      <c r="S54" s="130">
        <v>1</v>
      </c>
      <c r="T54" s="130">
        <v>0</v>
      </c>
      <c r="U54" s="130">
        <v>1</v>
      </c>
      <c r="V54" s="130">
        <v>1</v>
      </c>
      <c r="W54" s="130">
        <v>1</v>
      </c>
      <c r="X54" s="130">
        <v>1</v>
      </c>
      <c r="Y54" s="130">
        <v>1</v>
      </c>
      <c r="Z54" s="130">
        <v>1</v>
      </c>
      <c r="AA54" s="130">
        <v>1</v>
      </c>
      <c r="AB54" s="130">
        <v>1</v>
      </c>
      <c r="AC54" s="130">
        <v>1</v>
      </c>
      <c r="AD54" s="130">
        <v>1</v>
      </c>
      <c r="AE54" s="130">
        <v>1</v>
      </c>
      <c r="AF54" s="130">
        <v>1</v>
      </c>
      <c r="AG54" s="137">
        <v>1</v>
      </c>
    </row>
    <row r="55" spans="1:33" ht="15.6" x14ac:dyDescent="0.3">
      <c r="A55" s="135"/>
      <c r="B55" s="130" t="s">
        <v>2846</v>
      </c>
      <c r="C55" s="130" t="s">
        <v>2847</v>
      </c>
      <c r="D55" s="130">
        <v>1</v>
      </c>
      <c r="E55" s="130">
        <v>1</v>
      </c>
      <c r="F55" s="130">
        <v>1</v>
      </c>
      <c r="G55" s="130">
        <v>1</v>
      </c>
      <c r="H55" s="130">
        <v>1</v>
      </c>
      <c r="I55" s="130">
        <v>1</v>
      </c>
      <c r="J55" s="130">
        <v>1</v>
      </c>
      <c r="K55" s="130">
        <v>1</v>
      </c>
      <c r="L55" s="130">
        <v>1</v>
      </c>
      <c r="M55" s="130">
        <v>1</v>
      </c>
      <c r="N55" s="130">
        <v>1</v>
      </c>
      <c r="O55" s="130">
        <v>1</v>
      </c>
      <c r="P55" s="130">
        <v>1</v>
      </c>
      <c r="Q55" s="130">
        <v>1</v>
      </c>
      <c r="R55" s="130">
        <v>1</v>
      </c>
      <c r="S55" s="130">
        <v>1</v>
      </c>
      <c r="T55" s="130">
        <v>0</v>
      </c>
      <c r="U55" s="130">
        <v>1</v>
      </c>
      <c r="V55" s="130">
        <v>1</v>
      </c>
      <c r="W55" s="130">
        <v>1</v>
      </c>
      <c r="X55" s="130">
        <v>1</v>
      </c>
      <c r="Y55" s="130">
        <v>1</v>
      </c>
      <c r="Z55" s="130">
        <v>1</v>
      </c>
      <c r="AA55" s="130">
        <v>1</v>
      </c>
      <c r="AB55" s="130">
        <v>1</v>
      </c>
      <c r="AC55" s="130">
        <v>1</v>
      </c>
      <c r="AD55" s="130">
        <v>1</v>
      </c>
      <c r="AE55" s="130">
        <v>2</v>
      </c>
      <c r="AF55" s="130">
        <v>1</v>
      </c>
      <c r="AG55" s="137">
        <v>1</v>
      </c>
    </row>
    <row r="56" spans="1:33" ht="15.6" x14ac:dyDescent="0.3">
      <c r="A56" s="135"/>
      <c r="B56" s="130" t="s">
        <v>2764</v>
      </c>
      <c r="C56" s="130" t="s">
        <v>2848</v>
      </c>
      <c r="D56" s="130">
        <v>1</v>
      </c>
      <c r="E56" s="130">
        <v>1</v>
      </c>
      <c r="F56" s="130">
        <v>1</v>
      </c>
      <c r="G56" s="130">
        <v>1</v>
      </c>
      <c r="H56" s="130">
        <v>1</v>
      </c>
      <c r="I56" s="130">
        <v>1</v>
      </c>
      <c r="J56" s="130">
        <v>1</v>
      </c>
      <c r="K56" s="130">
        <v>1</v>
      </c>
      <c r="L56" s="130">
        <v>1</v>
      </c>
      <c r="M56" s="130">
        <v>1</v>
      </c>
      <c r="N56" s="130">
        <v>1</v>
      </c>
      <c r="O56" s="130">
        <v>1</v>
      </c>
      <c r="P56" s="130">
        <v>0</v>
      </c>
      <c r="Q56" s="130">
        <v>1</v>
      </c>
      <c r="R56" s="130">
        <v>1</v>
      </c>
      <c r="S56" s="130">
        <v>1</v>
      </c>
      <c r="T56" s="130">
        <v>0</v>
      </c>
      <c r="U56" s="130">
        <v>1</v>
      </c>
      <c r="V56" s="130">
        <v>1</v>
      </c>
      <c r="W56" s="130">
        <v>1</v>
      </c>
      <c r="X56" s="130">
        <v>1</v>
      </c>
      <c r="Y56" s="130">
        <v>2</v>
      </c>
      <c r="Z56" s="130">
        <v>1</v>
      </c>
      <c r="AA56" s="130">
        <v>2</v>
      </c>
      <c r="AB56" s="130">
        <v>1</v>
      </c>
      <c r="AC56" s="130">
        <v>1</v>
      </c>
      <c r="AD56" s="130">
        <v>1</v>
      </c>
      <c r="AE56" s="130">
        <v>1</v>
      </c>
      <c r="AF56" s="130">
        <v>1</v>
      </c>
      <c r="AG56" s="137">
        <v>1</v>
      </c>
    </row>
    <row r="57" spans="1:33" ht="15.6" x14ac:dyDescent="0.3">
      <c r="A57" s="135"/>
      <c r="B57" s="130" t="s">
        <v>2849</v>
      </c>
      <c r="C57" s="130" t="s">
        <v>2850</v>
      </c>
      <c r="D57" s="130">
        <v>1</v>
      </c>
      <c r="E57" s="130">
        <v>1</v>
      </c>
      <c r="F57" s="130">
        <v>1</v>
      </c>
      <c r="G57" s="130">
        <v>1</v>
      </c>
      <c r="H57" s="130">
        <v>1</v>
      </c>
      <c r="I57" s="130">
        <v>1</v>
      </c>
      <c r="J57" s="130">
        <v>1</v>
      </c>
      <c r="K57" s="130">
        <v>1</v>
      </c>
      <c r="L57" s="130">
        <v>1</v>
      </c>
      <c r="M57" s="130">
        <v>1</v>
      </c>
      <c r="N57" s="130">
        <v>1</v>
      </c>
      <c r="O57" s="130">
        <v>1</v>
      </c>
      <c r="P57" s="130">
        <v>1</v>
      </c>
      <c r="Q57" s="130">
        <v>1</v>
      </c>
      <c r="R57" s="130">
        <v>1</v>
      </c>
      <c r="S57" s="130">
        <v>1</v>
      </c>
      <c r="T57" s="130">
        <v>1</v>
      </c>
      <c r="U57" s="130">
        <v>1</v>
      </c>
      <c r="V57" s="130">
        <v>1</v>
      </c>
      <c r="W57" s="130">
        <v>1</v>
      </c>
      <c r="X57" s="130">
        <v>1</v>
      </c>
      <c r="Y57" s="130">
        <v>1</v>
      </c>
      <c r="Z57" s="130">
        <v>1</v>
      </c>
      <c r="AA57" s="130">
        <v>1</v>
      </c>
      <c r="AB57" s="130">
        <v>1</v>
      </c>
      <c r="AC57" s="130">
        <v>1</v>
      </c>
      <c r="AD57" s="130">
        <v>1</v>
      </c>
      <c r="AE57" s="130">
        <v>1</v>
      </c>
      <c r="AF57" s="130">
        <v>1</v>
      </c>
      <c r="AG57" s="137">
        <v>1</v>
      </c>
    </row>
    <row r="58" spans="1:33" ht="15.6" x14ac:dyDescent="0.3">
      <c r="A58" s="135"/>
      <c r="B58" s="130" t="s">
        <v>2851</v>
      </c>
      <c r="C58" s="130" t="s">
        <v>2852</v>
      </c>
      <c r="D58" s="130">
        <v>1</v>
      </c>
      <c r="E58" s="130">
        <v>1</v>
      </c>
      <c r="F58" s="130">
        <v>2</v>
      </c>
      <c r="G58" s="130">
        <v>1</v>
      </c>
      <c r="H58" s="130">
        <v>1</v>
      </c>
      <c r="I58" s="130">
        <v>1</v>
      </c>
      <c r="J58" s="130">
        <v>1</v>
      </c>
      <c r="K58" s="130">
        <v>1</v>
      </c>
      <c r="L58" s="130">
        <v>1</v>
      </c>
      <c r="M58" s="130">
        <v>1</v>
      </c>
      <c r="N58" s="130">
        <v>1</v>
      </c>
      <c r="O58" s="130">
        <v>1</v>
      </c>
      <c r="P58" s="130">
        <v>1</v>
      </c>
      <c r="Q58" s="130">
        <v>1</v>
      </c>
      <c r="R58" s="130">
        <v>1</v>
      </c>
      <c r="S58" s="130">
        <v>1</v>
      </c>
      <c r="T58" s="130">
        <v>0</v>
      </c>
      <c r="U58" s="130">
        <v>1</v>
      </c>
      <c r="V58" s="130">
        <v>1</v>
      </c>
      <c r="W58" s="130">
        <v>1</v>
      </c>
      <c r="X58" s="130">
        <v>1</v>
      </c>
      <c r="Y58" s="130">
        <v>1</v>
      </c>
      <c r="Z58" s="130">
        <v>1</v>
      </c>
      <c r="AA58" s="130">
        <v>1</v>
      </c>
      <c r="AB58" s="130">
        <v>1</v>
      </c>
      <c r="AC58" s="130">
        <v>1</v>
      </c>
      <c r="AD58" s="130">
        <v>1</v>
      </c>
      <c r="AE58" s="130">
        <v>1</v>
      </c>
      <c r="AF58" s="130">
        <v>1</v>
      </c>
      <c r="AG58" s="137">
        <v>1</v>
      </c>
    </row>
    <row r="59" spans="1:33" ht="15.6" x14ac:dyDescent="0.3">
      <c r="A59" s="135"/>
      <c r="B59" s="130" t="s">
        <v>2853</v>
      </c>
      <c r="C59" s="130" t="s">
        <v>2854</v>
      </c>
      <c r="D59" s="130">
        <v>1</v>
      </c>
      <c r="E59" s="130">
        <v>1</v>
      </c>
      <c r="F59" s="130">
        <v>1</v>
      </c>
      <c r="G59" s="130">
        <v>1</v>
      </c>
      <c r="H59" s="130">
        <v>1</v>
      </c>
      <c r="I59" s="130">
        <v>1</v>
      </c>
      <c r="J59" s="130">
        <v>1</v>
      </c>
      <c r="K59" s="130">
        <v>1</v>
      </c>
      <c r="L59" s="130">
        <v>1</v>
      </c>
      <c r="M59" s="130">
        <v>1</v>
      </c>
      <c r="N59" s="130">
        <v>1</v>
      </c>
      <c r="O59" s="130">
        <v>1</v>
      </c>
      <c r="P59" s="130">
        <v>1</v>
      </c>
      <c r="Q59" s="130">
        <v>1</v>
      </c>
      <c r="R59" s="130">
        <v>1</v>
      </c>
      <c r="S59" s="130">
        <v>1</v>
      </c>
      <c r="T59" s="130">
        <v>1</v>
      </c>
      <c r="U59" s="130">
        <v>1</v>
      </c>
      <c r="V59" s="130">
        <v>1</v>
      </c>
      <c r="W59" s="130">
        <v>1</v>
      </c>
      <c r="X59" s="130">
        <v>1</v>
      </c>
      <c r="Y59" s="130">
        <v>1</v>
      </c>
      <c r="Z59" s="130">
        <v>1</v>
      </c>
      <c r="AA59" s="130">
        <v>1</v>
      </c>
      <c r="AB59" s="130">
        <v>1</v>
      </c>
      <c r="AC59" s="130">
        <v>1</v>
      </c>
      <c r="AD59" s="130">
        <v>1</v>
      </c>
      <c r="AE59" s="130">
        <v>1</v>
      </c>
      <c r="AF59" s="130">
        <v>1</v>
      </c>
      <c r="AG59" s="137">
        <v>1</v>
      </c>
    </row>
    <row r="60" spans="1:33" ht="15.6" x14ac:dyDescent="0.3">
      <c r="A60" s="135"/>
      <c r="B60" s="130" t="s">
        <v>2855</v>
      </c>
      <c r="C60" s="130" t="s">
        <v>2856</v>
      </c>
      <c r="D60" s="130">
        <v>1</v>
      </c>
      <c r="E60" s="130">
        <v>1</v>
      </c>
      <c r="F60" s="130">
        <v>1</v>
      </c>
      <c r="G60" s="130">
        <v>1</v>
      </c>
      <c r="H60" s="130">
        <v>1</v>
      </c>
      <c r="I60" s="130">
        <v>1</v>
      </c>
      <c r="J60" s="130">
        <v>1</v>
      </c>
      <c r="K60" s="130">
        <v>1</v>
      </c>
      <c r="L60" s="130">
        <v>1</v>
      </c>
      <c r="M60" s="130">
        <v>1</v>
      </c>
      <c r="N60" s="130">
        <v>1</v>
      </c>
      <c r="O60" s="130">
        <v>1</v>
      </c>
      <c r="P60" s="130">
        <v>1</v>
      </c>
      <c r="Q60" s="130">
        <v>1</v>
      </c>
      <c r="R60" s="130">
        <v>1</v>
      </c>
      <c r="S60" s="130">
        <v>1</v>
      </c>
      <c r="T60" s="130">
        <v>2</v>
      </c>
      <c r="U60" s="130">
        <v>0</v>
      </c>
      <c r="V60" s="130">
        <v>1</v>
      </c>
      <c r="W60" s="130">
        <v>1</v>
      </c>
      <c r="X60" s="130">
        <v>1</v>
      </c>
      <c r="Y60" s="130">
        <v>1</v>
      </c>
      <c r="Z60" s="130">
        <v>1</v>
      </c>
      <c r="AA60" s="130">
        <v>0</v>
      </c>
      <c r="AB60" s="130">
        <v>1</v>
      </c>
      <c r="AC60" s="130">
        <v>1</v>
      </c>
      <c r="AD60" s="130">
        <v>1</v>
      </c>
      <c r="AE60" s="130">
        <v>1</v>
      </c>
      <c r="AF60" s="130">
        <v>1</v>
      </c>
      <c r="AG60" s="137">
        <v>1</v>
      </c>
    </row>
    <row r="61" spans="1:33" ht="15.6" x14ac:dyDescent="0.3">
      <c r="A61" s="135"/>
      <c r="B61" s="130" t="s">
        <v>2857</v>
      </c>
      <c r="C61" s="130" t="s">
        <v>2858</v>
      </c>
      <c r="D61" s="130">
        <v>1</v>
      </c>
      <c r="E61" s="130">
        <v>1</v>
      </c>
      <c r="F61" s="130">
        <v>1</v>
      </c>
      <c r="G61" s="130">
        <v>1</v>
      </c>
      <c r="H61" s="130">
        <v>1</v>
      </c>
      <c r="I61" s="130">
        <v>1</v>
      </c>
      <c r="J61" s="130">
        <v>1</v>
      </c>
      <c r="K61" s="130">
        <v>1</v>
      </c>
      <c r="L61" s="130">
        <v>1</v>
      </c>
      <c r="M61" s="130">
        <v>1</v>
      </c>
      <c r="N61" s="130">
        <v>1</v>
      </c>
      <c r="O61" s="130">
        <v>1</v>
      </c>
      <c r="P61" s="130">
        <v>0</v>
      </c>
      <c r="Q61" s="130">
        <v>1</v>
      </c>
      <c r="R61" s="130">
        <v>1</v>
      </c>
      <c r="S61" s="130">
        <v>1</v>
      </c>
      <c r="T61" s="130">
        <v>0</v>
      </c>
      <c r="U61" s="130">
        <v>1</v>
      </c>
      <c r="V61" s="130">
        <v>1</v>
      </c>
      <c r="W61" s="130">
        <v>1</v>
      </c>
      <c r="X61" s="130">
        <v>1</v>
      </c>
      <c r="Y61" s="130">
        <v>1</v>
      </c>
      <c r="Z61" s="130">
        <v>2</v>
      </c>
      <c r="AA61" s="130">
        <v>1</v>
      </c>
      <c r="AB61" s="130">
        <v>1</v>
      </c>
      <c r="AC61" s="130">
        <v>1</v>
      </c>
      <c r="AD61" s="130">
        <v>1</v>
      </c>
      <c r="AE61" s="130">
        <v>1</v>
      </c>
      <c r="AF61" s="130">
        <v>1</v>
      </c>
      <c r="AG61" s="137">
        <v>1</v>
      </c>
    </row>
    <row r="62" spans="1:33" ht="15.6" x14ac:dyDescent="0.3">
      <c r="A62" s="135"/>
      <c r="B62" s="130" t="s">
        <v>2859</v>
      </c>
      <c r="C62" s="130" t="s">
        <v>2860</v>
      </c>
      <c r="D62" s="130">
        <v>1</v>
      </c>
      <c r="E62" s="130">
        <v>1</v>
      </c>
      <c r="F62" s="130">
        <v>1</v>
      </c>
      <c r="G62" s="130">
        <v>1</v>
      </c>
      <c r="H62" s="130">
        <v>1</v>
      </c>
      <c r="I62" s="130">
        <v>1</v>
      </c>
      <c r="J62" s="130">
        <v>1</v>
      </c>
      <c r="K62" s="130">
        <v>1</v>
      </c>
      <c r="L62" s="130">
        <v>1</v>
      </c>
      <c r="M62" s="130">
        <v>1</v>
      </c>
      <c r="N62" s="130">
        <v>1</v>
      </c>
      <c r="O62" s="130">
        <v>1</v>
      </c>
      <c r="P62" s="130">
        <v>0</v>
      </c>
      <c r="Q62" s="130">
        <v>0</v>
      </c>
      <c r="R62" s="130">
        <v>1</v>
      </c>
      <c r="S62" s="130">
        <v>1</v>
      </c>
      <c r="T62" s="130">
        <v>1</v>
      </c>
      <c r="U62" s="130">
        <v>1</v>
      </c>
      <c r="V62" s="130">
        <v>1</v>
      </c>
      <c r="W62" s="130">
        <v>1</v>
      </c>
      <c r="X62" s="130">
        <v>1</v>
      </c>
      <c r="Y62" s="130">
        <v>1</v>
      </c>
      <c r="Z62" s="130">
        <v>1</v>
      </c>
      <c r="AA62" s="130">
        <v>1</v>
      </c>
      <c r="AB62" s="130">
        <v>1</v>
      </c>
      <c r="AC62" s="130">
        <v>1</v>
      </c>
      <c r="AD62" s="130">
        <v>1</v>
      </c>
      <c r="AE62" s="130">
        <v>2</v>
      </c>
      <c r="AF62" s="130">
        <v>1</v>
      </c>
      <c r="AG62" s="137">
        <v>1</v>
      </c>
    </row>
    <row r="63" spans="1:33" ht="15.6" x14ac:dyDescent="0.3">
      <c r="A63" s="135"/>
      <c r="B63" s="130" t="s">
        <v>2806</v>
      </c>
      <c r="C63" s="130" t="s">
        <v>2861</v>
      </c>
      <c r="D63" s="130">
        <v>1</v>
      </c>
      <c r="E63" s="130">
        <v>1</v>
      </c>
      <c r="F63" s="130">
        <v>1</v>
      </c>
      <c r="G63" s="130">
        <v>1</v>
      </c>
      <c r="H63" s="130">
        <v>1</v>
      </c>
      <c r="I63" s="130">
        <v>1</v>
      </c>
      <c r="J63" s="130">
        <v>1</v>
      </c>
      <c r="K63" s="130">
        <v>1</v>
      </c>
      <c r="L63" s="130">
        <v>1</v>
      </c>
      <c r="M63" s="130">
        <v>1</v>
      </c>
      <c r="N63" s="130">
        <v>1</v>
      </c>
      <c r="O63" s="130">
        <v>1</v>
      </c>
      <c r="P63" s="130">
        <v>0</v>
      </c>
      <c r="Q63" s="130">
        <v>1</v>
      </c>
      <c r="R63" s="130">
        <v>1</v>
      </c>
      <c r="S63" s="130">
        <v>1</v>
      </c>
      <c r="T63" s="130">
        <v>0</v>
      </c>
      <c r="U63" s="130">
        <v>1</v>
      </c>
      <c r="V63" s="130">
        <v>2</v>
      </c>
      <c r="W63" s="130">
        <v>1</v>
      </c>
      <c r="X63" s="130">
        <v>1</v>
      </c>
      <c r="Y63" s="130">
        <v>1</v>
      </c>
      <c r="Z63" s="130">
        <v>1</v>
      </c>
      <c r="AA63" s="130">
        <v>1</v>
      </c>
      <c r="AB63" s="130">
        <v>1</v>
      </c>
      <c r="AC63" s="130">
        <v>1</v>
      </c>
      <c r="AD63" s="130">
        <v>1</v>
      </c>
      <c r="AE63" s="130">
        <v>1</v>
      </c>
      <c r="AF63" s="130">
        <v>1</v>
      </c>
      <c r="AG63" s="137">
        <v>1</v>
      </c>
    </row>
    <row r="64" spans="1:33" ht="15.6" x14ac:dyDescent="0.3">
      <c r="A64" s="135"/>
      <c r="B64" s="130" t="s">
        <v>2806</v>
      </c>
      <c r="C64" s="130" t="s">
        <v>2862</v>
      </c>
      <c r="D64" s="130">
        <v>1</v>
      </c>
      <c r="E64" s="130">
        <v>1</v>
      </c>
      <c r="F64" s="130">
        <v>1</v>
      </c>
      <c r="G64" s="130">
        <v>1</v>
      </c>
      <c r="H64" s="130">
        <v>1</v>
      </c>
      <c r="I64" s="130">
        <v>1</v>
      </c>
      <c r="J64" s="130">
        <v>1</v>
      </c>
      <c r="K64" s="130">
        <v>1</v>
      </c>
      <c r="L64" s="130">
        <v>1</v>
      </c>
      <c r="M64" s="130">
        <v>1</v>
      </c>
      <c r="N64" s="130">
        <v>1</v>
      </c>
      <c r="O64" s="130">
        <v>1</v>
      </c>
      <c r="P64" s="130">
        <v>1</v>
      </c>
      <c r="Q64" s="130">
        <v>0</v>
      </c>
      <c r="R64" s="130">
        <v>1</v>
      </c>
      <c r="S64" s="130">
        <v>1</v>
      </c>
      <c r="T64" s="130">
        <v>0</v>
      </c>
      <c r="U64" s="130">
        <v>1</v>
      </c>
      <c r="V64" s="130">
        <v>1</v>
      </c>
      <c r="W64" s="130">
        <v>1</v>
      </c>
      <c r="X64" s="130">
        <v>1</v>
      </c>
      <c r="Y64" s="130">
        <v>2</v>
      </c>
      <c r="Z64" s="130">
        <v>1</v>
      </c>
      <c r="AA64" s="130">
        <v>1</v>
      </c>
      <c r="AB64" s="130">
        <v>1</v>
      </c>
      <c r="AC64" s="130">
        <v>1</v>
      </c>
      <c r="AD64" s="130">
        <v>1</v>
      </c>
      <c r="AE64" s="130">
        <v>1</v>
      </c>
      <c r="AF64" s="130">
        <v>1</v>
      </c>
      <c r="AG64" s="137">
        <v>1</v>
      </c>
    </row>
    <row r="65" spans="1:33" ht="15.6" x14ac:dyDescent="0.3">
      <c r="A65" s="135"/>
      <c r="B65" s="130" t="s">
        <v>2863</v>
      </c>
      <c r="C65" s="130" t="s">
        <v>2864</v>
      </c>
      <c r="D65" s="130">
        <v>1</v>
      </c>
      <c r="E65" s="130">
        <v>1</v>
      </c>
      <c r="F65" s="130">
        <v>1</v>
      </c>
      <c r="G65" s="130">
        <v>1</v>
      </c>
      <c r="H65" s="130">
        <v>1</v>
      </c>
      <c r="I65" s="130">
        <v>1</v>
      </c>
      <c r="J65" s="130">
        <v>1</v>
      </c>
      <c r="K65" s="130">
        <v>1</v>
      </c>
      <c r="L65" s="130">
        <v>1</v>
      </c>
      <c r="M65" s="130">
        <v>1</v>
      </c>
      <c r="N65" s="130">
        <v>1</v>
      </c>
      <c r="O65" s="130">
        <v>1</v>
      </c>
      <c r="P65" s="130">
        <v>0</v>
      </c>
      <c r="Q65" s="130">
        <v>0</v>
      </c>
      <c r="R65" s="130">
        <v>1</v>
      </c>
      <c r="S65" s="130">
        <v>1</v>
      </c>
      <c r="T65" s="130">
        <v>1</v>
      </c>
      <c r="U65" s="130">
        <v>2</v>
      </c>
      <c r="V65" s="130">
        <v>1</v>
      </c>
      <c r="W65" s="130">
        <v>1</v>
      </c>
      <c r="X65" s="130">
        <v>1</v>
      </c>
      <c r="Y65" s="130">
        <v>1</v>
      </c>
      <c r="Z65" s="130">
        <v>1</v>
      </c>
      <c r="AA65" s="130">
        <v>1</v>
      </c>
      <c r="AB65" s="130">
        <v>1</v>
      </c>
      <c r="AC65" s="130">
        <v>1</v>
      </c>
      <c r="AD65" s="130">
        <v>1</v>
      </c>
      <c r="AE65" s="130">
        <v>1</v>
      </c>
      <c r="AF65" s="130">
        <v>1</v>
      </c>
      <c r="AG65" s="137">
        <v>1</v>
      </c>
    </row>
    <row r="66" spans="1:33" ht="15.6" x14ac:dyDescent="0.3">
      <c r="A66" s="135"/>
      <c r="B66" s="130" t="s">
        <v>2865</v>
      </c>
      <c r="C66" s="130" t="s">
        <v>2866</v>
      </c>
      <c r="D66" s="130">
        <v>1</v>
      </c>
      <c r="E66" s="130">
        <v>0</v>
      </c>
      <c r="F66" s="130">
        <v>1</v>
      </c>
      <c r="G66" s="130">
        <v>1</v>
      </c>
      <c r="H66" s="130">
        <v>1</v>
      </c>
      <c r="I66" s="130">
        <v>1</v>
      </c>
      <c r="J66" s="130">
        <v>1</v>
      </c>
      <c r="K66" s="130">
        <v>1</v>
      </c>
      <c r="L66" s="130">
        <v>1</v>
      </c>
      <c r="M66" s="130">
        <v>1</v>
      </c>
      <c r="N66" s="130">
        <v>1</v>
      </c>
      <c r="O66" s="130">
        <v>1</v>
      </c>
      <c r="P66" s="130">
        <v>1</v>
      </c>
      <c r="Q66" s="130">
        <v>1</v>
      </c>
      <c r="R66" s="130">
        <v>1</v>
      </c>
      <c r="S66" s="130">
        <v>1</v>
      </c>
      <c r="T66" s="130">
        <v>2</v>
      </c>
      <c r="U66" s="130">
        <v>1</v>
      </c>
      <c r="V66" s="130">
        <v>1</v>
      </c>
      <c r="W66" s="130">
        <v>1</v>
      </c>
      <c r="X66" s="130">
        <v>1</v>
      </c>
      <c r="Y66" s="130">
        <v>1</v>
      </c>
      <c r="Z66" s="130">
        <v>0</v>
      </c>
      <c r="AA66" s="130">
        <v>1</v>
      </c>
      <c r="AB66" s="130">
        <v>1</v>
      </c>
      <c r="AC66" s="130">
        <v>1</v>
      </c>
      <c r="AD66" s="130">
        <v>1</v>
      </c>
      <c r="AE66" s="130">
        <v>1</v>
      </c>
      <c r="AF66" s="130">
        <v>1</v>
      </c>
      <c r="AG66" s="137">
        <v>1</v>
      </c>
    </row>
    <row r="67" spans="1:33" ht="15.6" x14ac:dyDescent="0.3">
      <c r="A67" s="135"/>
      <c r="B67" s="130" t="s">
        <v>2867</v>
      </c>
      <c r="C67" s="130" t="s">
        <v>2868</v>
      </c>
      <c r="D67" s="130">
        <v>1</v>
      </c>
      <c r="E67" s="130">
        <v>1</v>
      </c>
      <c r="F67" s="130">
        <v>1</v>
      </c>
      <c r="G67" s="130">
        <v>1</v>
      </c>
      <c r="H67" s="130">
        <v>1</v>
      </c>
      <c r="I67" s="130">
        <v>1</v>
      </c>
      <c r="J67" s="130">
        <v>1</v>
      </c>
      <c r="K67" s="130">
        <v>1</v>
      </c>
      <c r="L67" s="130">
        <v>1</v>
      </c>
      <c r="M67" s="130">
        <v>1</v>
      </c>
      <c r="N67" s="130">
        <v>1</v>
      </c>
      <c r="O67" s="130">
        <v>1</v>
      </c>
      <c r="P67" s="130">
        <v>0</v>
      </c>
      <c r="Q67" s="130">
        <v>0</v>
      </c>
      <c r="R67" s="130">
        <v>1</v>
      </c>
      <c r="S67" s="130">
        <v>1</v>
      </c>
      <c r="T67" s="130">
        <v>0</v>
      </c>
      <c r="U67" s="130">
        <v>2</v>
      </c>
      <c r="V67" s="130">
        <v>2</v>
      </c>
      <c r="W67" s="130">
        <v>1</v>
      </c>
      <c r="X67" s="130">
        <v>1</v>
      </c>
      <c r="Y67" s="130">
        <v>1</v>
      </c>
      <c r="Z67" s="130">
        <v>1</v>
      </c>
      <c r="AA67" s="130">
        <v>1</v>
      </c>
      <c r="AB67" s="130">
        <v>1</v>
      </c>
      <c r="AC67" s="130">
        <v>1</v>
      </c>
      <c r="AD67" s="130">
        <v>1</v>
      </c>
      <c r="AE67" s="130">
        <v>1</v>
      </c>
      <c r="AF67" s="130">
        <v>1</v>
      </c>
      <c r="AG67" s="137">
        <v>1</v>
      </c>
    </row>
    <row r="68" spans="1:33" ht="15.6" x14ac:dyDescent="0.3">
      <c r="A68" s="135"/>
      <c r="B68" s="130" t="s">
        <v>2869</v>
      </c>
      <c r="C68" s="130" t="s">
        <v>2870</v>
      </c>
      <c r="D68" s="130">
        <v>1</v>
      </c>
      <c r="E68" s="130">
        <v>1</v>
      </c>
      <c r="F68" s="130">
        <v>1</v>
      </c>
      <c r="G68" s="130">
        <v>1</v>
      </c>
      <c r="H68" s="130">
        <v>1</v>
      </c>
      <c r="I68" s="130">
        <v>1</v>
      </c>
      <c r="J68" s="130">
        <v>1</v>
      </c>
      <c r="K68" s="130">
        <v>1</v>
      </c>
      <c r="L68" s="130">
        <v>1</v>
      </c>
      <c r="M68" s="130">
        <v>1</v>
      </c>
      <c r="N68" s="130">
        <v>1</v>
      </c>
      <c r="O68" s="130">
        <v>1</v>
      </c>
      <c r="P68" s="130">
        <v>1</v>
      </c>
      <c r="Q68" s="130">
        <v>1</v>
      </c>
      <c r="R68" s="130">
        <v>1</v>
      </c>
      <c r="S68" s="130">
        <v>1</v>
      </c>
      <c r="T68" s="130">
        <v>0</v>
      </c>
      <c r="U68" s="130">
        <v>1</v>
      </c>
      <c r="V68" s="130">
        <v>2</v>
      </c>
      <c r="W68" s="130">
        <v>1</v>
      </c>
      <c r="X68" s="130">
        <v>1</v>
      </c>
      <c r="Y68" s="130">
        <v>1</v>
      </c>
      <c r="Z68" s="130">
        <v>0</v>
      </c>
      <c r="AA68" s="130">
        <v>1</v>
      </c>
      <c r="AB68" s="130">
        <v>1</v>
      </c>
      <c r="AC68" s="130">
        <v>1</v>
      </c>
      <c r="AD68" s="130">
        <v>1</v>
      </c>
      <c r="AE68" s="130">
        <v>1</v>
      </c>
      <c r="AF68" s="130">
        <v>1</v>
      </c>
      <c r="AG68" s="137">
        <v>1</v>
      </c>
    </row>
    <row r="69" spans="1:33" ht="15.6" x14ac:dyDescent="0.3">
      <c r="A69" s="135"/>
      <c r="B69" s="130" t="s">
        <v>2773</v>
      </c>
      <c r="C69" s="130" t="s">
        <v>2871</v>
      </c>
      <c r="D69" s="130">
        <v>1</v>
      </c>
      <c r="E69" s="130">
        <v>1</v>
      </c>
      <c r="F69" s="130">
        <v>1</v>
      </c>
      <c r="G69" s="130">
        <v>1</v>
      </c>
      <c r="H69" s="130">
        <v>1</v>
      </c>
      <c r="I69" s="130">
        <v>1</v>
      </c>
      <c r="J69" s="130">
        <v>1</v>
      </c>
      <c r="K69" s="130">
        <v>1</v>
      </c>
      <c r="L69" s="130">
        <v>1</v>
      </c>
      <c r="M69" s="130">
        <v>1</v>
      </c>
      <c r="N69" s="130">
        <v>1</v>
      </c>
      <c r="O69" s="130">
        <v>1</v>
      </c>
      <c r="P69" s="130">
        <v>1</v>
      </c>
      <c r="Q69" s="130">
        <v>1</v>
      </c>
      <c r="R69" s="130">
        <v>1</v>
      </c>
      <c r="S69" s="130">
        <v>1</v>
      </c>
      <c r="T69" s="130">
        <v>0</v>
      </c>
      <c r="U69" s="130">
        <v>1</v>
      </c>
      <c r="V69" s="130">
        <v>1</v>
      </c>
      <c r="W69" s="130">
        <v>1</v>
      </c>
      <c r="X69" s="130">
        <v>1</v>
      </c>
      <c r="Y69" s="130">
        <v>2</v>
      </c>
      <c r="Z69" s="130">
        <v>1</v>
      </c>
      <c r="AA69" s="130">
        <v>1</v>
      </c>
      <c r="AB69" s="130">
        <v>1</v>
      </c>
      <c r="AC69" s="130">
        <v>1</v>
      </c>
      <c r="AD69" s="130">
        <v>1</v>
      </c>
      <c r="AE69" s="130">
        <v>1</v>
      </c>
      <c r="AF69" s="130">
        <v>1</v>
      </c>
      <c r="AG69" s="137">
        <v>0</v>
      </c>
    </row>
    <row r="70" spans="1:33" ht="15.6" x14ac:dyDescent="0.3">
      <c r="A70" s="135"/>
      <c r="B70" s="130" t="s">
        <v>2833</v>
      </c>
      <c r="C70" s="130" t="s">
        <v>2872</v>
      </c>
      <c r="D70" s="130">
        <v>1</v>
      </c>
      <c r="E70" s="130">
        <v>1</v>
      </c>
      <c r="F70" s="130">
        <v>1</v>
      </c>
      <c r="G70" s="130">
        <v>1</v>
      </c>
      <c r="H70" s="130">
        <v>1</v>
      </c>
      <c r="I70" s="130">
        <v>1</v>
      </c>
      <c r="J70" s="130">
        <v>1</v>
      </c>
      <c r="K70" s="130">
        <v>1</v>
      </c>
      <c r="L70" s="130">
        <v>1</v>
      </c>
      <c r="M70" s="130">
        <v>1</v>
      </c>
      <c r="N70" s="130">
        <v>1</v>
      </c>
      <c r="O70" s="130">
        <v>1</v>
      </c>
      <c r="P70" s="130">
        <v>1</v>
      </c>
      <c r="Q70" s="130">
        <v>0</v>
      </c>
      <c r="R70" s="130">
        <v>1</v>
      </c>
      <c r="S70" s="130">
        <v>1</v>
      </c>
      <c r="T70" s="130">
        <v>0</v>
      </c>
      <c r="U70" s="130">
        <v>1</v>
      </c>
      <c r="V70" s="130">
        <v>1</v>
      </c>
      <c r="W70" s="130">
        <v>1</v>
      </c>
      <c r="X70" s="130">
        <v>1</v>
      </c>
      <c r="Y70" s="130">
        <v>1</v>
      </c>
      <c r="Z70" s="130">
        <v>1</v>
      </c>
      <c r="AA70" s="130">
        <v>1</v>
      </c>
      <c r="AB70" s="130">
        <v>1</v>
      </c>
      <c r="AC70" s="130">
        <v>1</v>
      </c>
      <c r="AD70" s="130">
        <v>1</v>
      </c>
      <c r="AE70" s="130">
        <v>1</v>
      </c>
      <c r="AF70" s="130">
        <v>1</v>
      </c>
      <c r="AG70" s="137">
        <v>2</v>
      </c>
    </row>
    <row r="71" spans="1:33" ht="15.6" x14ac:dyDescent="0.3">
      <c r="A71" s="135"/>
      <c r="B71" s="130" t="s">
        <v>2873</v>
      </c>
      <c r="C71" s="130" t="s">
        <v>2874</v>
      </c>
      <c r="D71" s="130">
        <v>1</v>
      </c>
      <c r="E71" s="130">
        <v>1</v>
      </c>
      <c r="F71" s="130">
        <v>1</v>
      </c>
      <c r="G71" s="130">
        <v>1</v>
      </c>
      <c r="H71" s="130">
        <v>1</v>
      </c>
      <c r="I71" s="130">
        <v>1</v>
      </c>
      <c r="J71" s="130">
        <v>1</v>
      </c>
      <c r="K71" s="130">
        <v>1</v>
      </c>
      <c r="L71" s="130">
        <v>1</v>
      </c>
      <c r="M71" s="130">
        <v>1</v>
      </c>
      <c r="N71" s="130">
        <v>1</v>
      </c>
      <c r="O71" s="130">
        <v>1</v>
      </c>
      <c r="P71" s="130">
        <v>0</v>
      </c>
      <c r="Q71" s="130">
        <v>0</v>
      </c>
      <c r="R71" s="130">
        <v>1</v>
      </c>
      <c r="S71" s="130">
        <v>1</v>
      </c>
      <c r="T71" s="130">
        <v>0</v>
      </c>
      <c r="U71" s="130">
        <v>1</v>
      </c>
      <c r="V71" s="130">
        <v>1</v>
      </c>
      <c r="W71" s="130">
        <v>1</v>
      </c>
      <c r="X71" s="130">
        <v>1</v>
      </c>
      <c r="Y71" s="130">
        <v>1</v>
      </c>
      <c r="Z71" s="130">
        <v>1</v>
      </c>
      <c r="AA71" s="130">
        <v>2</v>
      </c>
      <c r="AB71" s="130">
        <v>1</v>
      </c>
      <c r="AC71" s="130">
        <v>1</v>
      </c>
      <c r="AD71" s="130">
        <v>1</v>
      </c>
      <c r="AE71" s="130">
        <v>1</v>
      </c>
      <c r="AF71" s="130">
        <v>1</v>
      </c>
      <c r="AG71" s="137">
        <v>1</v>
      </c>
    </row>
    <row r="72" spans="1:33" ht="15.6" x14ac:dyDescent="0.3">
      <c r="A72" s="135"/>
      <c r="B72" s="130" t="s">
        <v>2875</v>
      </c>
      <c r="C72" s="130" t="s">
        <v>2876</v>
      </c>
      <c r="D72" s="130">
        <v>1</v>
      </c>
      <c r="E72" s="130">
        <v>1</v>
      </c>
      <c r="F72" s="130">
        <v>1</v>
      </c>
      <c r="G72" s="130">
        <v>1</v>
      </c>
      <c r="H72" s="130">
        <v>1</v>
      </c>
      <c r="I72" s="130">
        <v>1</v>
      </c>
      <c r="J72" s="130">
        <v>1</v>
      </c>
      <c r="K72" s="130">
        <v>1</v>
      </c>
      <c r="L72" s="130">
        <v>1</v>
      </c>
      <c r="M72" s="130">
        <v>1</v>
      </c>
      <c r="N72" s="130">
        <v>1</v>
      </c>
      <c r="O72" s="130">
        <v>1</v>
      </c>
      <c r="P72" s="130">
        <v>0</v>
      </c>
      <c r="Q72" s="130">
        <v>1</v>
      </c>
      <c r="R72" s="130">
        <v>1</v>
      </c>
      <c r="S72" s="130">
        <v>1</v>
      </c>
      <c r="T72" s="130">
        <v>1</v>
      </c>
      <c r="U72" s="130">
        <v>0</v>
      </c>
      <c r="V72" s="130">
        <v>2</v>
      </c>
      <c r="W72" s="130">
        <v>1</v>
      </c>
      <c r="X72" s="130">
        <v>1</v>
      </c>
      <c r="Y72" s="130">
        <v>1</v>
      </c>
      <c r="Z72" s="130">
        <v>1</v>
      </c>
      <c r="AA72" s="130">
        <v>0</v>
      </c>
      <c r="AB72" s="130">
        <v>1</v>
      </c>
      <c r="AC72" s="130">
        <v>1</v>
      </c>
      <c r="AD72" s="130">
        <v>1</v>
      </c>
      <c r="AE72" s="130">
        <v>1</v>
      </c>
      <c r="AF72" s="130">
        <v>1</v>
      </c>
      <c r="AG72" s="137">
        <v>1</v>
      </c>
    </row>
    <row r="73" spans="1:33" ht="15.6" x14ac:dyDescent="0.3">
      <c r="A73" s="135"/>
      <c r="B73" s="130" t="s">
        <v>2768</v>
      </c>
      <c r="C73" s="130" t="s">
        <v>2877</v>
      </c>
      <c r="D73" s="130">
        <v>1</v>
      </c>
      <c r="E73" s="130">
        <v>1</v>
      </c>
      <c r="F73" s="130">
        <v>1</v>
      </c>
      <c r="G73" s="130">
        <v>1</v>
      </c>
      <c r="H73" s="130">
        <v>1</v>
      </c>
      <c r="I73" s="130">
        <v>1</v>
      </c>
      <c r="J73" s="130">
        <v>1</v>
      </c>
      <c r="K73" s="130">
        <v>1</v>
      </c>
      <c r="L73" s="130">
        <v>1</v>
      </c>
      <c r="M73" s="130">
        <v>1</v>
      </c>
      <c r="N73" s="130">
        <v>1</v>
      </c>
      <c r="O73" s="130">
        <v>1</v>
      </c>
      <c r="P73" s="130">
        <v>0</v>
      </c>
      <c r="Q73" s="130">
        <v>0</v>
      </c>
      <c r="R73" s="130">
        <v>1</v>
      </c>
      <c r="S73" s="130">
        <v>1</v>
      </c>
      <c r="T73" s="130">
        <v>1</v>
      </c>
      <c r="U73" s="130">
        <v>1</v>
      </c>
      <c r="V73" s="130">
        <v>1</v>
      </c>
      <c r="W73" s="130">
        <v>1</v>
      </c>
      <c r="X73" s="130">
        <v>1</v>
      </c>
      <c r="Y73" s="130">
        <v>2</v>
      </c>
      <c r="Z73" s="130">
        <v>1</v>
      </c>
      <c r="AA73" s="130">
        <v>0</v>
      </c>
      <c r="AB73" s="130">
        <v>1</v>
      </c>
      <c r="AC73" s="130">
        <v>1</v>
      </c>
      <c r="AD73" s="130">
        <v>1</v>
      </c>
      <c r="AE73" s="130">
        <v>1</v>
      </c>
      <c r="AF73" s="130">
        <v>1</v>
      </c>
      <c r="AG73" s="137">
        <v>1</v>
      </c>
    </row>
    <row r="74" spans="1:33" ht="15.6" x14ac:dyDescent="0.3">
      <c r="A74" s="135"/>
      <c r="B74" s="130" t="s">
        <v>2878</v>
      </c>
      <c r="C74" s="130" t="s">
        <v>2879</v>
      </c>
      <c r="D74" s="130">
        <v>1</v>
      </c>
      <c r="E74" s="130">
        <v>1</v>
      </c>
      <c r="F74" s="130">
        <v>1</v>
      </c>
      <c r="G74" s="130">
        <v>0</v>
      </c>
      <c r="H74" s="130">
        <v>0</v>
      </c>
      <c r="I74" s="130">
        <v>1</v>
      </c>
      <c r="J74" s="130">
        <v>1</v>
      </c>
      <c r="K74" s="130">
        <v>1</v>
      </c>
      <c r="L74" s="130">
        <v>1</v>
      </c>
      <c r="M74" s="130">
        <v>1</v>
      </c>
      <c r="N74" s="130">
        <v>1</v>
      </c>
      <c r="O74" s="130">
        <v>0</v>
      </c>
      <c r="P74" s="130">
        <v>3</v>
      </c>
      <c r="Q74" s="130">
        <v>1</v>
      </c>
      <c r="R74" s="130">
        <v>1</v>
      </c>
      <c r="S74" s="130">
        <v>0</v>
      </c>
      <c r="T74" s="130">
        <v>1</v>
      </c>
      <c r="U74" s="130">
        <v>0</v>
      </c>
      <c r="V74" s="130">
        <v>2</v>
      </c>
      <c r="W74" s="130">
        <v>1</v>
      </c>
      <c r="X74" s="130">
        <v>1</v>
      </c>
      <c r="Y74" s="130">
        <v>1</v>
      </c>
      <c r="Z74" s="130">
        <v>1</v>
      </c>
      <c r="AA74" s="130">
        <v>1</v>
      </c>
      <c r="AB74" s="130">
        <v>1</v>
      </c>
      <c r="AC74" s="130">
        <v>1</v>
      </c>
      <c r="AD74" s="130">
        <v>1</v>
      </c>
      <c r="AE74" s="130">
        <v>1</v>
      </c>
      <c r="AF74" s="130">
        <v>1</v>
      </c>
      <c r="AG74" s="137">
        <v>1</v>
      </c>
    </row>
    <row r="75" spans="1:33" ht="15.6" x14ac:dyDescent="0.3">
      <c r="A75" s="135"/>
      <c r="B75" s="130" t="s">
        <v>2816</v>
      </c>
      <c r="C75" s="130" t="s">
        <v>2880</v>
      </c>
      <c r="D75" s="130">
        <v>1</v>
      </c>
      <c r="E75" s="130">
        <v>1</v>
      </c>
      <c r="F75" s="130">
        <v>1</v>
      </c>
      <c r="G75" s="130">
        <v>1</v>
      </c>
      <c r="H75" s="130">
        <v>1</v>
      </c>
      <c r="I75" s="130">
        <v>1</v>
      </c>
      <c r="J75" s="130">
        <v>1</v>
      </c>
      <c r="K75" s="130">
        <v>1</v>
      </c>
      <c r="L75" s="130">
        <v>1</v>
      </c>
      <c r="M75" s="130">
        <v>1</v>
      </c>
      <c r="N75" s="130">
        <v>1</v>
      </c>
      <c r="O75" s="130">
        <v>1</v>
      </c>
      <c r="P75" s="130">
        <v>0</v>
      </c>
      <c r="Q75" s="130">
        <v>0</v>
      </c>
      <c r="R75" s="130">
        <v>1</v>
      </c>
      <c r="S75" s="130">
        <v>1</v>
      </c>
      <c r="T75" s="130">
        <v>0</v>
      </c>
      <c r="U75" s="130">
        <v>1</v>
      </c>
      <c r="V75" s="130">
        <v>1</v>
      </c>
      <c r="W75" s="130">
        <v>1</v>
      </c>
      <c r="X75" s="130">
        <v>1</v>
      </c>
      <c r="Y75" s="130">
        <v>1</v>
      </c>
      <c r="Z75" s="130">
        <v>1</v>
      </c>
      <c r="AA75" s="130">
        <v>1</v>
      </c>
      <c r="AB75" s="130">
        <v>2</v>
      </c>
      <c r="AC75" s="130">
        <v>1</v>
      </c>
      <c r="AD75" s="130">
        <v>1</v>
      </c>
      <c r="AE75" s="130">
        <v>1</v>
      </c>
      <c r="AF75" s="130">
        <v>1</v>
      </c>
      <c r="AG75" s="137">
        <v>1</v>
      </c>
    </row>
    <row r="76" spans="1:33" ht="15.6" x14ac:dyDescent="0.3">
      <c r="A76" s="135"/>
      <c r="B76" s="130" t="s">
        <v>2881</v>
      </c>
      <c r="C76" s="130" t="s">
        <v>2882</v>
      </c>
      <c r="D76" s="130">
        <v>1</v>
      </c>
      <c r="E76" s="130">
        <v>0</v>
      </c>
      <c r="F76" s="130">
        <v>1</v>
      </c>
      <c r="G76" s="130">
        <v>1</v>
      </c>
      <c r="H76" s="130">
        <v>1</v>
      </c>
      <c r="I76" s="130">
        <v>1</v>
      </c>
      <c r="J76" s="130">
        <v>1</v>
      </c>
      <c r="K76" s="130">
        <v>1</v>
      </c>
      <c r="L76" s="130">
        <v>1</v>
      </c>
      <c r="M76" s="130">
        <v>1</v>
      </c>
      <c r="N76" s="130">
        <v>1</v>
      </c>
      <c r="O76" s="130">
        <v>1</v>
      </c>
      <c r="P76" s="130">
        <v>1</v>
      </c>
      <c r="Q76" s="130">
        <v>0</v>
      </c>
      <c r="R76" s="130">
        <v>1</v>
      </c>
      <c r="S76" s="130">
        <v>1</v>
      </c>
      <c r="T76" s="130">
        <v>0</v>
      </c>
      <c r="U76" s="130">
        <v>1</v>
      </c>
      <c r="V76" s="130">
        <v>1</v>
      </c>
      <c r="W76" s="130">
        <v>1</v>
      </c>
      <c r="X76" s="130">
        <v>1</v>
      </c>
      <c r="Y76" s="130">
        <v>1</v>
      </c>
      <c r="Z76" s="130">
        <v>2</v>
      </c>
      <c r="AA76" s="130">
        <v>1</v>
      </c>
      <c r="AB76" s="130">
        <v>1</v>
      </c>
      <c r="AC76" s="130">
        <v>1</v>
      </c>
      <c r="AD76" s="130">
        <v>1</v>
      </c>
      <c r="AE76" s="130">
        <v>1</v>
      </c>
      <c r="AF76" s="130">
        <v>1</v>
      </c>
      <c r="AG76" s="137">
        <v>1</v>
      </c>
    </row>
    <row r="77" spans="1:33" ht="15.6" x14ac:dyDescent="0.3">
      <c r="A77" s="135"/>
      <c r="B77" s="130" t="s">
        <v>2806</v>
      </c>
      <c r="C77" s="130" t="s">
        <v>2883</v>
      </c>
      <c r="D77" s="130">
        <v>1</v>
      </c>
      <c r="E77" s="130">
        <v>1</v>
      </c>
      <c r="F77" s="130">
        <v>1</v>
      </c>
      <c r="G77" s="130">
        <v>1</v>
      </c>
      <c r="H77" s="130">
        <v>1</v>
      </c>
      <c r="I77" s="130">
        <v>1</v>
      </c>
      <c r="J77" s="130">
        <v>1</v>
      </c>
      <c r="K77" s="130">
        <v>1</v>
      </c>
      <c r="L77" s="130">
        <v>1</v>
      </c>
      <c r="M77" s="130">
        <v>1</v>
      </c>
      <c r="N77" s="130">
        <v>1</v>
      </c>
      <c r="O77" s="130">
        <v>1</v>
      </c>
      <c r="P77" s="130">
        <v>0</v>
      </c>
      <c r="Q77" s="130">
        <v>0</v>
      </c>
      <c r="R77" s="130">
        <v>1</v>
      </c>
      <c r="S77" s="130">
        <v>1</v>
      </c>
      <c r="T77" s="130">
        <v>0</v>
      </c>
      <c r="U77" s="130">
        <v>1</v>
      </c>
      <c r="V77" s="130">
        <v>1</v>
      </c>
      <c r="W77" s="130">
        <v>1</v>
      </c>
      <c r="X77" s="130">
        <v>1</v>
      </c>
      <c r="Y77" s="130">
        <v>2</v>
      </c>
      <c r="Z77" s="130">
        <v>1</v>
      </c>
      <c r="AA77" s="130">
        <v>1</v>
      </c>
      <c r="AB77" s="130">
        <v>1</v>
      </c>
      <c r="AC77" s="130">
        <v>1</v>
      </c>
      <c r="AD77" s="130">
        <v>1</v>
      </c>
      <c r="AE77" s="130">
        <v>1</v>
      </c>
      <c r="AF77" s="130">
        <v>1</v>
      </c>
      <c r="AG77" s="137">
        <v>1</v>
      </c>
    </row>
    <row r="78" spans="1:33" ht="15.6" x14ac:dyDescent="0.3">
      <c r="A78" s="135"/>
      <c r="B78" s="130" t="s">
        <v>2884</v>
      </c>
      <c r="C78" s="130" t="s">
        <v>2885</v>
      </c>
      <c r="D78" s="130">
        <v>1</v>
      </c>
      <c r="E78" s="130">
        <v>0</v>
      </c>
      <c r="F78" s="130">
        <v>1</v>
      </c>
      <c r="G78" s="130">
        <v>1</v>
      </c>
      <c r="H78" s="130">
        <v>1</v>
      </c>
      <c r="I78" s="130">
        <v>1</v>
      </c>
      <c r="J78" s="130">
        <v>1</v>
      </c>
      <c r="K78" s="130">
        <v>1</v>
      </c>
      <c r="L78" s="130">
        <v>1</v>
      </c>
      <c r="M78" s="130">
        <v>1</v>
      </c>
      <c r="N78" s="130">
        <v>1</v>
      </c>
      <c r="O78" s="130">
        <v>1</v>
      </c>
      <c r="P78" s="130">
        <v>1</v>
      </c>
      <c r="Q78" s="130">
        <v>1</v>
      </c>
      <c r="R78" s="130">
        <v>1</v>
      </c>
      <c r="S78" s="130">
        <v>1</v>
      </c>
      <c r="T78" s="130">
        <v>0</v>
      </c>
      <c r="U78" s="130">
        <v>1</v>
      </c>
      <c r="V78" s="130">
        <v>1</v>
      </c>
      <c r="W78" s="130">
        <v>1</v>
      </c>
      <c r="X78" s="130">
        <v>1</v>
      </c>
      <c r="Y78" s="130">
        <v>1</v>
      </c>
      <c r="Z78" s="130">
        <v>1</v>
      </c>
      <c r="AA78" s="130">
        <v>1</v>
      </c>
      <c r="AB78" s="130">
        <v>1</v>
      </c>
      <c r="AC78" s="130">
        <v>1</v>
      </c>
      <c r="AD78" s="130">
        <v>1</v>
      </c>
      <c r="AE78" s="130">
        <v>1</v>
      </c>
      <c r="AF78" s="130">
        <v>1</v>
      </c>
      <c r="AG78" s="137">
        <v>1</v>
      </c>
    </row>
    <row r="79" spans="1:33" ht="15.6" x14ac:dyDescent="0.3">
      <c r="A79" s="135"/>
      <c r="B79" s="130" t="s">
        <v>2886</v>
      </c>
      <c r="C79" s="130" t="s">
        <v>2887</v>
      </c>
      <c r="D79" s="130">
        <v>1</v>
      </c>
      <c r="E79" s="130">
        <v>0</v>
      </c>
      <c r="F79" s="130">
        <v>1</v>
      </c>
      <c r="G79" s="130">
        <v>1</v>
      </c>
      <c r="H79" s="130">
        <v>1</v>
      </c>
      <c r="I79" s="130">
        <v>1</v>
      </c>
      <c r="J79" s="130">
        <v>1</v>
      </c>
      <c r="K79" s="130">
        <v>1</v>
      </c>
      <c r="L79" s="130">
        <v>1</v>
      </c>
      <c r="M79" s="130">
        <v>1</v>
      </c>
      <c r="N79" s="130">
        <v>1</v>
      </c>
      <c r="O79" s="130">
        <v>1</v>
      </c>
      <c r="P79" s="130">
        <v>1</v>
      </c>
      <c r="Q79" s="130">
        <v>1</v>
      </c>
      <c r="R79" s="130">
        <v>1</v>
      </c>
      <c r="S79" s="130">
        <v>1</v>
      </c>
      <c r="T79" s="130">
        <v>0</v>
      </c>
      <c r="U79" s="130">
        <v>1</v>
      </c>
      <c r="V79" s="130">
        <v>1</v>
      </c>
      <c r="W79" s="130">
        <v>1</v>
      </c>
      <c r="X79" s="130">
        <v>1</v>
      </c>
      <c r="Y79" s="130">
        <v>1</v>
      </c>
      <c r="Z79" s="130">
        <v>1</v>
      </c>
      <c r="AA79" s="130">
        <v>1</v>
      </c>
      <c r="AB79" s="130">
        <v>1</v>
      </c>
      <c r="AC79" s="130">
        <v>1</v>
      </c>
      <c r="AD79" s="130">
        <v>1</v>
      </c>
      <c r="AE79" s="130">
        <v>1</v>
      </c>
      <c r="AF79" s="130">
        <v>1</v>
      </c>
      <c r="AG79" s="137">
        <v>1</v>
      </c>
    </row>
    <row r="80" spans="1:33" ht="15.6" x14ac:dyDescent="0.3">
      <c r="A80" s="135"/>
      <c r="B80" s="130" t="s">
        <v>2888</v>
      </c>
      <c r="C80" s="130" t="s">
        <v>2889</v>
      </c>
      <c r="D80" s="130">
        <v>1</v>
      </c>
      <c r="E80" s="130">
        <v>1</v>
      </c>
      <c r="F80" s="130">
        <v>1</v>
      </c>
      <c r="G80" s="130">
        <v>1</v>
      </c>
      <c r="H80" s="130">
        <v>1</v>
      </c>
      <c r="I80" s="130">
        <v>1</v>
      </c>
      <c r="J80" s="130">
        <v>1</v>
      </c>
      <c r="K80" s="130">
        <v>1</v>
      </c>
      <c r="L80" s="130">
        <v>1</v>
      </c>
      <c r="M80" s="130">
        <v>1</v>
      </c>
      <c r="N80" s="130">
        <v>1</v>
      </c>
      <c r="O80" s="130">
        <v>1</v>
      </c>
      <c r="P80" s="130">
        <v>1</v>
      </c>
      <c r="Q80" s="130">
        <v>0</v>
      </c>
      <c r="R80" s="130">
        <v>1</v>
      </c>
      <c r="S80" s="130">
        <v>1</v>
      </c>
      <c r="T80" s="130">
        <v>0</v>
      </c>
      <c r="U80" s="130">
        <v>1</v>
      </c>
      <c r="V80" s="130">
        <v>1</v>
      </c>
      <c r="W80" s="130">
        <v>1</v>
      </c>
      <c r="X80" s="130">
        <v>1</v>
      </c>
      <c r="Y80" s="130">
        <v>1</v>
      </c>
      <c r="Z80" s="130">
        <v>1</v>
      </c>
      <c r="AA80" s="130">
        <v>1</v>
      </c>
      <c r="AB80" s="130">
        <v>1</v>
      </c>
      <c r="AC80" s="130">
        <v>1</v>
      </c>
      <c r="AD80" s="130">
        <v>1</v>
      </c>
      <c r="AE80" s="130">
        <v>1</v>
      </c>
      <c r="AF80" s="130">
        <v>1</v>
      </c>
      <c r="AG80" s="137">
        <v>1</v>
      </c>
    </row>
    <row r="81" spans="1:33" ht="15.6" x14ac:dyDescent="0.3">
      <c r="A81" s="135"/>
      <c r="B81" s="130" t="s">
        <v>2890</v>
      </c>
      <c r="C81" s="130" t="s">
        <v>2891</v>
      </c>
      <c r="D81" s="130">
        <v>1</v>
      </c>
      <c r="E81" s="130">
        <v>1</v>
      </c>
      <c r="F81" s="130">
        <v>1</v>
      </c>
      <c r="G81" s="130">
        <v>1</v>
      </c>
      <c r="H81" s="130">
        <v>1</v>
      </c>
      <c r="I81" s="130">
        <v>1</v>
      </c>
      <c r="J81" s="130">
        <v>1</v>
      </c>
      <c r="K81" s="130">
        <v>2</v>
      </c>
      <c r="L81" s="130">
        <v>1</v>
      </c>
      <c r="M81" s="130">
        <v>1</v>
      </c>
      <c r="N81" s="130">
        <v>1</v>
      </c>
      <c r="O81" s="130">
        <v>0</v>
      </c>
      <c r="P81" s="130">
        <v>1</v>
      </c>
      <c r="Q81" s="130">
        <v>1</v>
      </c>
      <c r="R81" s="130">
        <v>1</v>
      </c>
      <c r="S81" s="130">
        <v>0</v>
      </c>
      <c r="T81" s="130">
        <v>1</v>
      </c>
      <c r="U81" s="130">
        <v>0</v>
      </c>
      <c r="V81" s="130">
        <v>1</v>
      </c>
      <c r="W81" s="130">
        <v>1</v>
      </c>
      <c r="X81" s="130">
        <v>1</v>
      </c>
      <c r="Y81" s="130">
        <v>1</v>
      </c>
      <c r="Z81" s="130">
        <v>1</v>
      </c>
      <c r="AA81" s="130">
        <v>1</v>
      </c>
      <c r="AB81" s="130">
        <v>0</v>
      </c>
      <c r="AC81" s="130">
        <v>1</v>
      </c>
      <c r="AD81" s="130">
        <v>1</v>
      </c>
      <c r="AE81" s="130">
        <v>1</v>
      </c>
      <c r="AF81" s="130">
        <v>1</v>
      </c>
      <c r="AG81" s="137">
        <v>1</v>
      </c>
    </row>
    <row r="82" spans="1:33" ht="15.6" x14ac:dyDescent="0.3">
      <c r="A82" s="135"/>
      <c r="B82" s="130" t="s">
        <v>2865</v>
      </c>
      <c r="C82" s="130" t="s">
        <v>2892</v>
      </c>
      <c r="D82" s="130">
        <v>1</v>
      </c>
      <c r="E82" s="130">
        <v>1</v>
      </c>
      <c r="F82" s="130">
        <v>1</v>
      </c>
      <c r="G82" s="130">
        <v>1</v>
      </c>
      <c r="H82" s="130">
        <v>1</v>
      </c>
      <c r="I82" s="130">
        <v>1</v>
      </c>
      <c r="J82" s="130">
        <v>1</v>
      </c>
      <c r="K82" s="130">
        <v>1</v>
      </c>
      <c r="L82" s="130">
        <v>1</v>
      </c>
      <c r="M82" s="130">
        <v>1</v>
      </c>
      <c r="N82" s="130">
        <v>1</v>
      </c>
      <c r="O82" s="130">
        <v>1</v>
      </c>
      <c r="P82" s="130">
        <v>1</v>
      </c>
      <c r="Q82" s="130">
        <v>1</v>
      </c>
      <c r="R82" s="130">
        <v>1</v>
      </c>
      <c r="S82" s="130">
        <v>1</v>
      </c>
      <c r="T82" s="130">
        <v>0</v>
      </c>
      <c r="U82" s="130">
        <v>1</v>
      </c>
      <c r="V82" s="130">
        <v>1</v>
      </c>
      <c r="W82" s="130">
        <v>1</v>
      </c>
      <c r="X82" s="130">
        <v>1</v>
      </c>
      <c r="Y82" s="130">
        <v>1</v>
      </c>
      <c r="Z82" s="130">
        <v>0</v>
      </c>
      <c r="AA82" s="130">
        <v>0</v>
      </c>
      <c r="AB82" s="130">
        <v>1</v>
      </c>
      <c r="AC82" s="130">
        <v>1</v>
      </c>
      <c r="AD82" s="130">
        <v>1</v>
      </c>
      <c r="AE82" s="130">
        <v>1</v>
      </c>
      <c r="AF82" s="130">
        <v>1</v>
      </c>
      <c r="AG82" s="137">
        <v>1</v>
      </c>
    </row>
    <row r="83" spans="1:33" ht="15.6" x14ac:dyDescent="0.3">
      <c r="A83" s="135"/>
      <c r="B83" s="130" t="s">
        <v>2857</v>
      </c>
      <c r="C83" s="130" t="s">
        <v>2893</v>
      </c>
      <c r="D83" s="130">
        <v>1</v>
      </c>
      <c r="E83" s="130">
        <v>0</v>
      </c>
      <c r="F83" s="130">
        <v>1</v>
      </c>
      <c r="G83" s="130">
        <v>1</v>
      </c>
      <c r="H83" s="130">
        <v>1</v>
      </c>
      <c r="I83" s="130">
        <v>1</v>
      </c>
      <c r="J83" s="130">
        <v>1</v>
      </c>
      <c r="K83" s="130">
        <v>1</v>
      </c>
      <c r="L83" s="130">
        <v>1</v>
      </c>
      <c r="M83" s="130">
        <v>1</v>
      </c>
      <c r="N83" s="130">
        <v>1</v>
      </c>
      <c r="O83" s="130">
        <v>1</v>
      </c>
      <c r="P83" s="130">
        <v>1</v>
      </c>
      <c r="Q83" s="130">
        <v>1</v>
      </c>
      <c r="R83" s="130">
        <v>1</v>
      </c>
      <c r="S83" s="130">
        <v>1</v>
      </c>
      <c r="T83" s="130">
        <v>1</v>
      </c>
      <c r="U83" s="130">
        <v>1</v>
      </c>
      <c r="V83" s="130">
        <v>1</v>
      </c>
      <c r="W83" s="130">
        <v>1</v>
      </c>
      <c r="X83" s="130">
        <v>1</v>
      </c>
      <c r="Y83" s="130">
        <v>1</v>
      </c>
      <c r="Z83" s="130">
        <v>1</v>
      </c>
      <c r="AA83" s="130">
        <v>0</v>
      </c>
      <c r="AB83" s="130">
        <v>1</v>
      </c>
      <c r="AC83" s="130">
        <v>0</v>
      </c>
      <c r="AD83" s="130">
        <v>1</v>
      </c>
      <c r="AE83" s="130">
        <v>1</v>
      </c>
      <c r="AF83" s="130">
        <v>0</v>
      </c>
      <c r="AG83" s="137">
        <v>1</v>
      </c>
    </row>
    <row r="84" spans="1:33" ht="15.6" x14ac:dyDescent="0.3">
      <c r="A84" s="135"/>
      <c r="B84" s="130" t="s">
        <v>2894</v>
      </c>
      <c r="C84" s="130" t="s">
        <v>2895</v>
      </c>
      <c r="D84" s="130">
        <v>1</v>
      </c>
      <c r="E84" s="130">
        <v>1</v>
      </c>
      <c r="F84" s="130">
        <v>0</v>
      </c>
      <c r="G84" s="130">
        <v>0</v>
      </c>
      <c r="H84" s="130">
        <v>0</v>
      </c>
      <c r="I84" s="130">
        <v>0</v>
      </c>
      <c r="J84" s="130">
        <v>0</v>
      </c>
      <c r="K84" s="130">
        <v>0</v>
      </c>
      <c r="L84" s="130">
        <v>0</v>
      </c>
      <c r="M84" s="130">
        <v>0</v>
      </c>
      <c r="N84" s="130">
        <v>0</v>
      </c>
      <c r="O84" s="130">
        <v>0</v>
      </c>
      <c r="P84" s="130">
        <v>1</v>
      </c>
      <c r="Q84" s="130">
        <v>1</v>
      </c>
      <c r="R84" s="130">
        <v>1</v>
      </c>
      <c r="S84" s="130">
        <v>0</v>
      </c>
      <c r="T84" s="130">
        <v>1</v>
      </c>
      <c r="U84" s="130">
        <v>0</v>
      </c>
      <c r="V84" s="130">
        <v>2</v>
      </c>
      <c r="W84" s="130">
        <v>1</v>
      </c>
      <c r="X84" s="130">
        <v>1</v>
      </c>
      <c r="Y84" s="130">
        <v>1</v>
      </c>
      <c r="Z84" s="130">
        <v>1</v>
      </c>
      <c r="AA84" s="130">
        <v>1</v>
      </c>
      <c r="AB84" s="130">
        <v>1</v>
      </c>
      <c r="AC84" s="130">
        <v>1</v>
      </c>
      <c r="AD84" s="130">
        <v>1</v>
      </c>
      <c r="AE84" s="130">
        <v>1</v>
      </c>
      <c r="AF84" s="130">
        <v>1</v>
      </c>
      <c r="AG84" s="137">
        <v>1</v>
      </c>
    </row>
    <row r="85" spans="1:33" ht="15.6" x14ac:dyDescent="0.3">
      <c r="A85" s="135"/>
      <c r="B85" s="130" t="s">
        <v>2780</v>
      </c>
      <c r="C85" s="130" t="s">
        <v>2896</v>
      </c>
      <c r="D85" s="130">
        <v>1</v>
      </c>
      <c r="E85" s="130">
        <v>1</v>
      </c>
      <c r="F85" s="130">
        <v>1</v>
      </c>
      <c r="G85" s="130">
        <v>0</v>
      </c>
      <c r="H85" s="130">
        <v>0</v>
      </c>
      <c r="I85" s="130">
        <v>0</v>
      </c>
      <c r="J85" s="130">
        <v>0</v>
      </c>
      <c r="K85" s="130">
        <v>0</v>
      </c>
      <c r="L85" s="130">
        <v>0</v>
      </c>
      <c r="M85" s="130">
        <v>1</v>
      </c>
      <c r="N85" s="130">
        <v>1</v>
      </c>
      <c r="O85" s="130">
        <v>0</v>
      </c>
      <c r="P85" s="130">
        <v>0</v>
      </c>
      <c r="Q85" s="130">
        <v>1</v>
      </c>
      <c r="R85" s="130">
        <v>1</v>
      </c>
      <c r="S85" s="130">
        <v>0</v>
      </c>
      <c r="T85" s="130">
        <v>0</v>
      </c>
      <c r="U85" s="130">
        <v>0</v>
      </c>
      <c r="V85" s="130">
        <v>0</v>
      </c>
      <c r="W85" s="130">
        <v>1</v>
      </c>
      <c r="X85" s="130">
        <v>1</v>
      </c>
      <c r="Y85" s="130">
        <v>1</v>
      </c>
      <c r="Z85" s="130">
        <v>1</v>
      </c>
      <c r="AA85" s="130">
        <v>1</v>
      </c>
      <c r="AB85" s="130">
        <v>1</v>
      </c>
      <c r="AC85" s="130">
        <v>1</v>
      </c>
      <c r="AD85" s="130">
        <v>1</v>
      </c>
      <c r="AE85" s="130">
        <v>1</v>
      </c>
      <c r="AF85" s="130">
        <v>1</v>
      </c>
      <c r="AG85" s="137">
        <v>1</v>
      </c>
    </row>
    <row r="86" spans="1:33" ht="15.6" x14ac:dyDescent="0.3">
      <c r="A86" s="135"/>
      <c r="B86" s="130" t="s">
        <v>2897</v>
      </c>
      <c r="C86" s="130" t="s">
        <v>2898</v>
      </c>
      <c r="D86" s="130">
        <v>0</v>
      </c>
      <c r="E86" s="130">
        <v>1</v>
      </c>
      <c r="F86" s="130">
        <v>0</v>
      </c>
      <c r="G86" s="130">
        <v>0</v>
      </c>
      <c r="H86" s="130">
        <v>0</v>
      </c>
      <c r="I86" s="130">
        <v>0</v>
      </c>
      <c r="J86" s="130">
        <v>0</v>
      </c>
      <c r="K86" s="130">
        <v>0</v>
      </c>
      <c r="L86" s="130">
        <v>0</v>
      </c>
      <c r="M86" s="130">
        <v>0</v>
      </c>
      <c r="N86" s="130">
        <v>0</v>
      </c>
      <c r="O86" s="130">
        <v>0</v>
      </c>
      <c r="P86" s="130">
        <v>0</v>
      </c>
      <c r="Q86" s="130">
        <v>1</v>
      </c>
      <c r="R86" s="130">
        <v>1</v>
      </c>
      <c r="S86" s="130">
        <v>0</v>
      </c>
      <c r="T86" s="130">
        <v>0</v>
      </c>
      <c r="U86" s="130">
        <v>0</v>
      </c>
      <c r="V86" s="130">
        <v>1</v>
      </c>
      <c r="W86" s="130">
        <v>1</v>
      </c>
      <c r="X86" s="130">
        <v>1</v>
      </c>
      <c r="Y86" s="130">
        <v>1</v>
      </c>
      <c r="Z86" s="130">
        <v>1</v>
      </c>
      <c r="AA86" s="130">
        <v>1</v>
      </c>
      <c r="AB86" s="130">
        <v>2</v>
      </c>
      <c r="AC86" s="130">
        <v>1</v>
      </c>
      <c r="AD86" s="130">
        <v>1</v>
      </c>
      <c r="AE86" s="130">
        <v>1</v>
      </c>
      <c r="AF86" s="130">
        <v>1</v>
      </c>
      <c r="AG86" s="137">
        <v>1</v>
      </c>
    </row>
    <row r="87" spans="1:33" ht="15.6" x14ac:dyDescent="0.3">
      <c r="A87" s="138"/>
      <c r="B87" s="139" t="s">
        <v>2899</v>
      </c>
      <c r="C87" s="139" t="s">
        <v>2900</v>
      </c>
      <c r="D87" s="139">
        <v>0</v>
      </c>
      <c r="E87" s="139">
        <v>0</v>
      </c>
      <c r="F87" s="139">
        <v>0</v>
      </c>
      <c r="G87" s="139">
        <v>0</v>
      </c>
      <c r="H87" s="139">
        <v>0</v>
      </c>
      <c r="I87" s="139">
        <v>0</v>
      </c>
      <c r="J87" s="139">
        <v>0</v>
      </c>
      <c r="K87" s="139">
        <v>0</v>
      </c>
      <c r="L87" s="139">
        <v>0</v>
      </c>
      <c r="M87" s="139">
        <v>0</v>
      </c>
      <c r="N87" s="139">
        <v>0</v>
      </c>
      <c r="O87" s="139">
        <v>0</v>
      </c>
      <c r="P87" s="139">
        <v>0</v>
      </c>
      <c r="Q87" s="139">
        <v>0</v>
      </c>
      <c r="R87" s="139">
        <v>0</v>
      </c>
      <c r="S87" s="139">
        <v>0</v>
      </c>
      <c r="T87" s="139">
        <v>0</v>
      </c>
      <c r="U87" s="139">
        <v>0</v>
      </c>
      <c r="V87" s="139">
        <v>0</v>
      </c>
      <c r="W87" s="139">
        <v>1</v>
      </c>
      <c r="X87" s="139">
        <v>1</v>
      </c>
      <c r="Y87" s="139">
        <v>1</v>
      </c>
      <c r="Z87" s="139">
        <v>1</v>
      </c>
      <c r="AA87" s="139">
        <v>0</v>
      </c>
      <c r="AB87" s="139">
        <v>0</v>
      </c>
      <c r="AC87" s="139">
        <v>0</v>
      </c>
      <c r="AD87" s="139">
        <v>1</v>
      </c>
      <c r="AE87" s="139">
        <v>0</v>
      </c>
      <c r="AF87" s="139">
        <v>0</v>
      </c>
      <c r="AG87" s="140">
        <v>2</v>
      </c>
    </row>
    <row r="88" spans="1:33" ht="15.6" x14ac:dyDescent="0.3">
      <c r="A88" s="143" t="s">
        <v>39213</v>
      </c>
      <c r="B88" s="144" t="s">
        <v>2901</v>
      </c>
      <c r="C88" s="144" t="s">
        <v>2902</v>
      </c>
      <c r="D88" s="144">
        <v>0</v>
      </c>
      <c r="E88" s="144">
        <v>1</v>
      </c>
      <c r="F88" s="144">
        <v>0</v>
      </c>
      <c r="G88" s="144">
        <v>0</v>
      </c>
      <c r="H88" s="144">
        <v>0</v>
      </c>
      <c r="I88" s="144">
        <v>0</v>
      </c>
      <c r="J88" s="144">
        <v>0</v>
      </c>
      <c r="K88" s="144">
        <v>0</v>
      </c>
      <c r="L88" s="144">
        <v>0</v>
      </c>
      <c r="M88" s="144">
        <v>0</v>
      </c>
      <c r="N88" s="144">
        <v>0</v>
      </c>
      <c r="O88" s="144">
        <v>0</v>
      </c>
      <c r="P88" s="144">
        <v>2</v>
      </c>
      <c r="Q88" s="144">
        <v>1</v>
      </c>
      <c r="R88" s="144">
        <v>1</v>
      </c>
      <c r="S88" s="144">
        <v>0</v>
      </c>
      <c r="T88" s="144">
        <v>0</v>
      </c>
      <c r="U88" s="144">
        <v>0</v>
      </c>
      <c r="V88" s="144">
        <v>1</v>
      </c>
      <c r="W88" s="144">
        <v>0</v>
      </c>
      <c r="X88" s="144">
        <v>0</v>
      </c>
      <c r="Y88" s="144">
        <v>0</v>
      </c>
      <c r="Z88" s="144">
        <v>0</v>
      </c>
      <c r="AA88" s="144">
        <v>1</v>
      </c>
      <c r="AB88" s="144">
        <v>1</v>
      </c>
      <c r="AC88" s="144">
        <v>1</v>
      </c>
      <c r="AD88" s="144">
        <v>0</v>
      </c>
      <c r="AE88" s="144">
        <v>1</v>
      </c>
      <c r="AF88" s="144">
        <v>1</v>
      </c>
      <c r="AG88" s="145">
        <v>0</v>
      </c>
    </row>
    <row r="89" spans="1:33" ht="15.6" x14ac:dyDescent="0.3">
      <c r="A89" s="94" t="s">
        <v>39212</v>
      </c>
      <c r="B89" s="130" t="s">
        <v>2903</v>
      </c>
      <c r="C89" s="130" t="s">
        <v>2904</v>
      </c>
      <c r="D89" s="130">
        <v>0</v>
      </c>
      <c r="E89" s="130">
        <v>1</v>
      </c>
      <c r="F89" s="130">
        <v>0</v>
      </c>
      <c r="G89" s="130">
        <v>0</v>
      </c>
      <c r="H89" s="130">
        <v>0</v>
      </c>
      <c r="I89" s="130">
        <v>0</v>
      </c>
      <c r="J89" s="130">
        <v>0</v>
      </c>
      <c r="K89" s="130">
        <v>0</v>
      </c>
      <c r="L89" s="130">
        <v>0</v>
      </c>
      <c r="M89" s="130">
        <v>0</v>
      </c>
      <c r="N89" s="130">
        <v>0</v>
      </c>
      <c r="O89" s="130">
        <v>0</v>
      </c>
      <c r="P89" s="130">
        <v>0</v>
      </c>
      <c r="Q89" s="130">
        <v>0</v>
      </c>
      <c r="R89" s="130">
        <v>0</v>
      </c>
      <c r="S89" s="130">
        <v>0</v>
      </c>
      <c r="T89" s="130">
        <v>0</v>
      </c>
      <c r="U89" s="130">
        <v>0</v>
      </c>
      <c r="V89" s="130">
        <v>1</v>
      </c>
      <c r="W89" s="130">
        <v>0</v>
      </c>
      <c r="X89" s="130">
        <v>0</v>
      </c>
      <c r="Y89" s="130">
        <v>0</v>
      </c>
      <c r="Z89" s="130">
        <v>0</v>
      </c>
      <c r="AA89" s="130">
        <v>0</v>
      </c>
      <c r="AB89" s="130">
        <v>0</v>
      </c>
      <c r="AC89" s="130">
        <v>0</v>
      </c>
      <c r="AD89" s="130">
        <v>0</v>
      </c>
      <c r="AE89" s="130">
        <v>0</v>
      </c>
      <c r="AF89" s="130">
        <v>0</v>
      </c>
      <c r="AG89" s="130">
        <v>0</v>
      </c>
    </row>
    <row r="90" spans="1:33" ht="15.6" x14ac:dyDescent="0.3">
      <c r="A90" s="130"/>
      <c r="B90" s="130" t="s">
        <v>2431</v>
      </c>
      <c r="C90" s="130" t="s">
        <v>2905</v>
      </c>
      <c r="D90" s="130">
        <v>2</v>
      </c>
      <c r="E90" s="130">
        <v>1</v>
      </c>
      <c r="F90" s="130">
        <v>1</v>
      </c>
      <c r="G90" s="130">
        <v>1</v>
      </c>
      <c r="H90" s="130">
        <v>1</v>
      </c>
      <c r="I90" s="130">
        <v>1</v>
      </c>
      <c r="J90" s="130">
        <v>1</v>
      </c>
      <c r="K90" s="130">
        <v>1</v>
      </c>
      <c r="L90" s="130">
        <v>1</v>
      </c>
      <c r="M90" s="130">
        <v>1</v>
      </c>
      <c r="N90" s="130">
        <v>1</v>
      </c>
      <c r="O90" s="130">
        <v>1</v>
      </c>
      <c r="P90" s="130">
        <v>1</v>
      </c>
      <c r="Q90" s="130">
        <v>1</v>
      </c>
      <c r="R90" s="130">
        <v>1</v>
      </c>
      <c r="S90" s="130">
        <v>0</v>
      </c>
      <c r="T90" s="130">
        <v>0</v>
      </c>
      <c r="U90" s="130">
        <v>0</v>
      </c>
      <c r="V90" s="130">
        <v>1</v>
      </c>
      <c r="W90" s="130">
        <v>0</v>
      </c>
      <c r="X90" s="130">
        <v>0</v>
      </c>
      <c r="Y90" s="130">
        <v>0</v>
      </c>
      <c r="Z90" s="130">
        <v>0</v>
      </c>
      <c r="AA90" s="130">
        <v>0</v>
      </c>
      <c r="AB90" s="130">
        <v>0</v>
      </c>
      <c r="AC90" s="130">
        <v>0</v>
      </c>
      <c r="AD90" s="130">
        <v>0</v>
      </c>
      <c r="AE90" s="130">
        <v>0</v>
      </c>
      <c r="AF90" s="130">
        <v>0</v>
      </c>
      <c r="AG90" s="130">
        <v>0</v>
      </c>
    </row>
    <row r="91" spans="1:33" ht="16.2" thickBot="1" x14ac:dyDescent="0.35">
      <c r="A91" s="130"/>
      <c r="B91" s="130" t="s">
        <v>2906</v>
      </c>
      <c r="C91" s="130" t="s">
        <v>2907</v>
      </c>
      <c r="D91" s="130">
        <v>1</v>
      </c>
      <c r="E91" s="130">
        <v>1</v>
      </c>
      <c r="F91" s="130">
        <v>2</v>
      </c>
      <c r="G91" s="130">
        <v>1</v>
      </c>
      <c r="H91" s="130">
        <v>1</v>
      </c>
      <c r="I91" s="130">
        <v>1</v>
      </c>
      <c r="J91" s="130">
        <v>1</v>
      </c>
      <c r="K91" s="130">
        <v>1</v>
      </c>
      <c r="L91" s="130">
        <v>3</v>
      </c>
      <c r="M91" s="130">
        <v>3</v>
      </c>
      <c r="N91" s="130">
        <v>1</v>
      </c>
      <c r="O91" s="130">
        <v>3</v>
      </c>
      <c r="P91" s="130">
        <v>2</v>
      </c>
      <c r="Q91" s="130">
        <v>1</v>
      </c>
      <c r="R91" s="130">
        <v>1</v>
      </c>
      <c r="S91" s="130">
        <v>1</v>
      </c>
      <c r="T91" s="130">
        <v>1</v>
      </c>
      <c r="U91" s="130">
        <v>1</v>
      </c>
      <c r="V91" s="130">
        <v>2</v>
      </c>
      <c r="W91" s="130">
        <v>2</v>
      </c>
      <c r="X91" s="130">
        <v>2</v>
      </c>
      <c r="Y91" s="130">
        <v>3</v>
      </c>
      <c r="Z91" s="130">
        <v>1</v>
      </c>
      <c r="AA91" s="130">
        <v>0</v>
      </c>
      <c r="AB91" s="130">
        <v>0</v>
      </c>
      <c r="AC91" s="130">
        <v>0</v>
      </c>
      <c r="AD91" s="130">
        <v>2</v>
      </c>
      <c r="AE91" s="130">
        <v>1</v>
      </c>
      <c r="AF91" s="130">
        <v>0</v>
      </c>
      <c r="AG91" s="130">
        <v>1</v>
      </c>
    </row>
    <row r="92" spans="1:33" ht="15.6" x14ac:dyDescent="0.3">
      <c r="A92" s="141" t="s">
        <v>2908</v>
      </c>
      <c r="B92" s="133" t="s">
        <v>2909</v>
      </c>
      <c r="C92" s="133" t="s">
        <v>2910</v>
      </c>
      <c r="D92" s="133">
        <v>0</v>
      </c>
      <c r="E92" s="133">
        <v>1</v>
      </c>
      <c r="F92" s="133">
        <v>0</v>
      </c>
      <c r="G92" s="133">
        <v>0</v>
      </c>
      <c r="H92" s="133">
        <v>0</v>
      </c>
      <c r="I92" s="133">
        <v>0</v>
      </c>
      <c r="J92" s="133">
        <v>0</v>
      </c>
      <c r="K92" s="133">
        <v>0</v>
      </c>
      <c r="L92" s="133">
        <v>0</v>
      </c>
      <c r="M92" s="133">
        <v>0</v>
      </c>
      <c r="N92" s="133">
        <v>0</v>
      </c>
      <c r="O92" s="133">
        <v>0</v>
      </c>
      <c r="P92" s="133">
        <v>0</v>
      </c>
      <c r="Q92" s="133">
        <v>1</v>
      </c>
      <c r="R92" s="133">
        <v>1</v>
      </c>
      <c r="S92" s="133">
        <v>0</v>
      </c>
      <c r="T92" s="133">
        <v>0</v>
      </c>
      <c r="U92" s="133">
        <v>0</v>
      </c>
      <c r="V92" s="133">
        <v>1</v>
      </c>
      <c r="W92" s="133">
        <v>0</v>
      </c>
      <c r="X92" s="133">
        <v>0</v>
      </c>
      <c r="Y92" s="133">
        <v>0</v>
      </c>
      <c r="Z92" s="133">
        <v>0</v>
      </c>
      <c r="AA92" s="133">
        <v>0</v>
      </c>
      <c r="AB92" s="133">
        <v>0</v>
      </c>
      <c r="AC92" s="133">
        <v>0</v>
      </c>
      <c r="AD92" s="133">
        <v>0</v>
      </c>
      <c r="AE92" s="133">
        <v>1</v>
      </c>
      <c r="AF92" s="133">
        <v>0</v>
      </c>
      <c r="AG92" s="134">
        <v>0</v>
      </c>
    </row>
    <row r="93" spans="1:33" ht="15.6" x14ac:dyDescent="0.3">
      <c r="A93" s="135"/>
      <c r="B93" s="136" t="s">
        <v>2911</v>
      </c>
      <c r="C93" s="136" t="s">
        <v>2912</v>
      </c>
      <c r="D93" s="136">
        <v>0</v>
      </c>
      <c r="E93" s="136">
        <v>1</v>
      </c>
      <c r="F93" s="136">
        <v>0</v>
      </c>
      <c r="G93" s="136">
        <v>0</v>
      </c>
      <c r="H93" s="136">
        <v>0</v>
      </c>
      <c r="I93" s="136">
        <v>0</v>
      </c>
      <c r="J93" s="136">
        <v>0</v>
      </c>
      <c r="K93" s="136">
        <v>0</v>
      </c>
      <c r="L93" s="136">
        <v>0</v>
      </c>
      <c r="M93" s="136">
        <v>0</v>
      </c>
      <c r="N93" s="136">
        <v>0</v>
      </c>
      <c r="O93" s="136">
        <v>0</v>
      </c>
      <c r="P93" s="136">
        <v>0</v>
      </c>
      <c r="Q93" s="136">
        <v>1</v>
      </c>
      <c r="R93" s="136">
        <v>1</v>
      </c>
      <c r="S93" s="136">
        <v>0</v>
      </c>
      <c r="T93" s="136">
        <v>0</v>
      </c>
      <c r="U93" s="136">
        <v>0</v>
      </c>
      <c r="V93" s="136">
        <v>1</v>
      </c>
      <c r="W93" s="136">
        <v>0</v>
      </c>
      <c r="X93" s="136">
        <v>0</v>
      </c>
      <c r="Y93" s="136">
        <v>0</v>
      </c>
      <c r="Z93" s="136">
        <v>0</v>
      </c>
      <c r="AA93" s="136">
        <v>0</v>
      </c>
      <c r="AB93" s="136">
        <v>0</v>
      </c>
      <c r="AC93" s="136">
        <v>0</v>
      </c>
      <c r="AD93" s="136">
        <v>0</v>
      </c>
      <c r="AE93" s="136">
        <v>0</v>
      </c>
      <c r="AF93" s="136">
        <v>0</v>
      </c>
      <c r="AG93" s="137">
        <v>0</v>
      </c>
    </row>
    <row r="94" spans="1:33" ht="15.6" x14ac:dyDescent="0.3">
      <c r="A94" s="135"/>
      <c r="B94" s="136" t="s">
        <v>2913</v>
      </c>
      <c r="C94" s="136" t="s">
        <v>2914</v>
      </c>
      <c r="D94" s="136">
        <v>1</v>
      </c>
      <c r="E94" s="136">
        <v>1</v>
      </c>
      <c r="F94" s="136">
        <v>1</v>
      </c>
      <c r="G94" s="136">
        <v>1</v>
      </c>
      <c r="H94" s="136">
        <v>1</v>
      </c>
      <c r="I94" s="136">
        <v>1</v>
      </c>
      <c r="J94" s="136">
        <v>1</v>
      </c>
      <c r="K94" s="136">
        <v>1</v>
      </c>
      <c r="L94" s="136">
        <v>1</v>
      </c>
      <c r="M94" s="136">
        <v>1</v>
      </c>
      <c r="N94" s="136">
        <v>1</v>
      </c>
      <c r="O94" s="136">
        <v>1</v>
      </c>
      <c r="P94" s="136">
        <v>1</v>
      </c>
      <c r="Q94" s="136">
        <v>1</v>
      </c>
      <c r="R94" s="136">
        <v>1</v>
      </c>
      <c r="S94" s="136">
        <v>2</v>
      </c>
      <c r="T94" s="136">
        <v>0</v>
      </c>
      <c r="U94" s="136">
        <v>0</v>
      </c>
      <c r="V94" s="136">
        <v>1</v>
      </c>
      <c r="W94" s="136">
        <v>1</v>
      </c>
      <c r="X94" s="136">
        <v>1</v>
      </c>
      <c r="Y94" s="136">
        <v>1</v>
      </c>
      <c r="Z94" s="136">
        <v>1</v>
      </c>
      <c r="AA94" s="136">
        <v>1</v>
      </c>
      <c r="AB94" s="136">
        <v>1</v>
      </c>
      <c r="AC94" s="136">
        <v>1</v>
      </c>
      <c r="AD94" s="136">
        <v>1</v>
      </c>
      <c r="AE94" s="136">
        <v>2</v>
      </c>
      <c r="AF94" s="136">
        <v>1</v>
      </c>
      <c r="AG94" s="137">
        <v>1</v>
      </c>
    </row>
    <row r="95" spans="1:33" ht="15.6" x14ac:dyDescent="0.3">
      <c r="A95" s="135"/>
      <c r="B95" s="146" t="s">
        <v>2915</v>
      </c>
      <c r="C95" s="136" t="s">
        <v>2916</v>
      </c>
      <c r="D95" s="136">
        <v>0</v>
      </c>
      <c r="E95" s="136">
        <v>1</v>
      </c>
      <c r="F95" s="136">
        <v>0</v>
      </c>
      <c r="G95" s="136">
        <v>0</v>
      </c>
      <c r="H95" s="136">
        <v>0</v>
      </c>
      <c r="I95" s="136">
        <v>0</v>
      </c>
      <c r="J95" s="136">
        <v>0</v>
      </c>
      <c r="K95" s="136">
        <v>0</v>
      </c>
      <c r="L95" s="136">
        <v>0</v>
      </c>
      <c r="M95" s="136">
        <v>0</v>
      </c>
      <c r="N95" s="136">
        <v>0</v>
      </c>
      <c r="O95" s="136">
        <v>0</v>
      </c>
      <c r="P95" s="136">
        <v>0</v>
      </c>
      <c r="Q95" s="136">
        <v>1</v>
      </c>
      <c r="R95" s="136">
        <v>1</v>
      </c>
      <c r="S95" s="136">
        <v>0</v>
      </c>
      <c r="T95" s="136">
        <v>0</v>
      </c>
      <c r="U95" s="136">
        <v>0</v>
      </c>
      <c r="V95" s="136">
        <v>1</v>
      </c>
      <c r="W95" s="136">
        <v>0</v>
      </c>
      <c r="X95" s="136">
        <v>0</v>
      </c>
      <c r="Y95" s="136">
        <v>0</v>
      </c>
      <c r="Z95" s="136">
        <v>0</v>
      </c>
      <c r="AA95" s="136">
        <v>0</v>
      </c>
      <c r="AB95" s="136">
        <v>0</v>
      </c>
      <c r="AC95" s="136">
        <v>0</v>
      </c>
      <c r="AD95" s="136">
        <v>0</v>
      </c>
      <c r="AE95" s="136">
        <v>0</v>
      </c>
      <c r="AF95" s="136">
        <v>0</v>
      </c>
      <c r="AG95" s="137">
        <v>0</v>
      </c>
    </row>
    <row r="96" spans="1:33" ht="16.2" thickBot="1" x14ac:dyDescent="0.35">
      <c r="A96" s="138"/>
      <c r="B96" s="139" t="s">
        <v>2917</v>
      </c>
      <c r="C96" s="139" t="s">
        <v>2918</v>
      </c>
      <c r="D96" s="139">
        <v>0</v>
      </c>
      <c r="E96" s="139">
        <v>1</v>
      </c>
      <c r="F96" s="139">
        <v>0</v>
      </c>
      <c r="G96" s="139">
        <v>0</v>
      </c>
      <c r="H96" s="139">
        <v>0</v>
      </c>
      <c r="I96" s="139">
        <v>0</v>
      </c>
      <c r="J96" s="139">
        <v>0</v>
      </c>
      <c r="K96" s="139">
        <v>0</v>
      </c>
      <c r="L96" s="139">
        <v>0</v>
      </c>
      <c r="M96" s="139">
        <v>0</v>
      </c>
      <c r="N96" s="139">
        <v>0</v>
      </c>
      <c r="O96" s="139">
        <v>0</v>
      </c>
      <c r="P96" s="139">
        <v>0</v>
      </c>
      <c r="Q96" s="139">
        <v>1</v>
      </c>
      <c r="R96" s="139">
        <v>0</v>
      </c>
      <c r="S96" s="139">
        <v>0</v>
      </c>
      <c r="T96" s="139">
        <v>0</v>
      </c>
      <c r="U96" s="139">
        <v>0</v>
      </c>
      <c r="V96" s="139">
        <v>1</v>
      </c>
      <c r="W96" s="139">
        <v>0</v>
      </c>
      <c r="X96" s="139">
        <v>0</v>
      </c>
      <c r="Y96" s="139">
        <v>0</v>
      </c>
      <c r="Z96" s="139">
        <v>0</v>
      </c>
      <c r="AA96" s="139">
        <v>0</v>
      </c>
      <c r="AB96" s="139">
        <v>0</v>
      </c>
      <c r="AC96" s="139">
        <v>0</v>
      </c>
      <c r="AD96" s="139">
        <v>0</v>
      </c>
      <c r="AE96" s="139">
        <v>0</v>
      </c>
      <c r="AF96" s="139">
        <v>0</v>
      </c>
      <c r="AG96" s="140">
        <v>0</v>
      </c>
    </row>
    <row r="97" spans="1:33" ht="16.2" thickBot="1" x14ac:dyDescent="0.35">
      <c r="A97" s="94" t="s">
        <v>2919</v>
      </c>
      <c r="B97" s="130" t="s">
        <v>2920</v>
      </c>
      <c r="C97" s="130" t="s">
        <v>2921</v>
      </c>
      <c r="D97" s="130">
        <v>1</v>
      </c>
      <c r="E97" s="130">
        <v>0</v>
      </c>
      <c r="F97" s="130">
        <v>1</v>
      </c>
      <c r="G97" s="130">
        <v>1</v>
      </c>
      <c r="H97" s="130">
        <v>1</v>
      </c>
      <c r="I97" s="130">
        <v>1</v>
      </c>
      <c r="J97" s="130">
        <v>1</v>
      </c>
      <c r="K97" s="130">
        <v>1</v>
      </c>
      <c r="L97" s="130">
        <v>1</v>
      </c>
      <c r="M97" s="130">
        <v>1</v>
      </c>
      <c r="N97" s="130">
        <v>1</v>
      </c>
      <c r="O97" s="130">
        <v>1</v>
      </c>
      <c r="P97" s="130">
        <v>2</v>
      </c>
      <c r="Q97" s="130">
        <v>1</v>
      </c>
      <c r="R97" s="130">
        <v>1</v>
      </c>
      <c r="S97" s="130">
        <v>1</v>
      </c>
      <c r="T97" s="130">
        <v>0</v>
      </c>
      <c r="U97" s="130">
        <v>1</v>
      </c>
      <c r="V97" s="130">
        <v>1</v>
      </c>
      <c r="W97" s="130">
        <v>1</v>
      </c>
      <c r="X97" s="130">
        <v>0</v>
      </c>
      <c r="Y97" s="130">
        <v>1</v>
      </c>
      <c r="Z97" s="130">
        <v>1</v>
      </c>
      <c r="AA97" s="130">
        <v>0</v>
      </c>
      <c r="AB97" s="130">
        <v>0</v>
      </c>
      <c r="AC97" s="130">
        <v>3</v>
      </c>
      <c r="AD97" s="130">
        <v>1</v>
      </c>
      <c r="AE97" s="130">
        <v>1</v>
      </c>
      <c r="AF97" s="130">
        <v>1</v>
      </c>
      <c r="AG97" s="130">
        <v>1</v>
      </c>
    </row>
    <row r="98" spans="1:33" ht="15.6" x14ac:dyDescent="0.3">
      <c r="A98" s="141" t="s">
        <v>4146</v>
      </c>
      <c r="B98" s="133" t="s">
        <v>4147</v>
      </c>
      <c r="C98" s="133" t="s">
        <v>4148</v>
      </c>
      <c r="D98" s="133">
        <v>3</v>
      </c>
      <c r="E98" s="133">
        <v>6</v>
      </c>
      <c r="F98" s="133">
        <v>4</v>
      </c>
      <c r="G98" s="133">
        <v>4</v>
      </c>
      <c r="H98" s="133">
        <v>4</v>
      </c>
      <c r="I98" s="133">
        <v>4</v>
      </c>
      <c r="J98" s="133">
        <v>4</v>
      </c>
      <c r="K98" s="133">
        <v>4</v>
      </c>
      <c r="L98" s="133">
        <v>4</v>
      </c>
      <c r="M98" s="133">
        <v>4</v>
      </c>
      <c r="N98" s="133">
        <v>4</v>
      </c>
      <c r="O98" s="133">
        <v>4</v>
      </c>
      <c r="P98" s="133">
        <v>5</v>
      </c>
      <c r="Q98" s="133">
        <v>1</v>
      </c>
      <c r="R98" s="133">
        <v>4</v>
      </c>
      <c r="S98" s="133">
        <v>4</v>
      </c>
      <c r="T98" s="133">
        <v>1</v>
      </c>
      <c r="U98" s="133">
        <v>5</v>
      </c>
      <c r="V98" s="133">
        <v>3</v>
      </c>
      <c r="W98" s="133">
        <v>4</v>
      </c>
      <c r="X98" s="133">
        <v>4</v>
      </c>
      <c r="Y98" s="133">
        <v>4</v>
      </c>
      <c r="Z98" s="133">
        <v>6</v>
      </c>
      <c r="AA98" s="133">
        <v>6</v>
      </c>
      <c r="AB98" s="133">
        <v>6</v>
      </c>
      <c r="AC98" s="133">
        <v>4</v>
      </c>
      <c r="AD98" s="133">
        <v>4</v>
      </c>
      <c r="AE98" s="133">
        <v>4</v>
      </c>
      <c r="AF98" s="133">
        <v>4</v>
      </c>
      <c r="AG98" s="134">
        <v>4</v>
      </c>
    </row>
    <row r="99" spans="1:33" ht="15.6" x14ac:dyDescent="0.3">
      <c r="A99" s="135"/>
      <c r="B99" s="136" t="s">
        <v>4149</v>
      </c>
      <c r="C99" s="136" t="s">
        <v>2489</v>
      </c>
      <c r="D99" s="136">
        <v>3</v>
      </c>
      <c r="E99" s="136">
        <v>3</v>
      </c>
      <c r="F99" s="136">
        <v>3</v>
      </c>
      <c r="G99" s="136">
        <v>3</v>
      </c>
      <c r="H99" s="136">
        <v>3</v>
      </c>
      <c r="I99" s="136">
        <v>3</v>
      </c>
      <c r="J99" s="136">
        <v>3</v>
      </c>
      <c r="K99" s="136">
        <v>3</v>
      </c>
      <c r="L99" s="136">
        <v>3</v>
      </c>
      <c r="M99" s="136">
        <v>3</v>
      </c>
      <c r="N99" s="136">
        <v>3</v>
      </c>
      <c r="O99" s="136">
        <v>3</v>
      </c>
      <c r="P99" s="136">
        <v>3</v>
      </c>
      <c r="Q99" s="136">
        <v>1</v>
      </c>
      <c r="R99" s="136">
        <v>3</v>
      </c>
      <c r="S99" s="136">
        <v>3</v>
      </c>
      <c r="T99" s="136">
        <v>0</v>
      </c>
      <c r="U99" s="136">
        <v>3</v>
      </c>
      <c r="V99" s="136">
        <v>2</v>
      </c>
      <c r="W99" s="136">
        <v>4</v>
      </c>
      <c r="X99" s="136">
        <v>4</v>
      </c>
      <c r="Y99" s="136">
        <v>4</v>
      </c>
      <c r="Z99" s="136">
        <v>4</v>
      </c>
      <c r="AA99" s="136">
        <v>2</v>
      </c>
      <c r="AB99" s="136">
        <v>3</v>
      </c>
      <c r="AC99" s="136">
        <v>3</v>
      </c>
      <c r="AD99" s="136">
        <v>4</v>
      </c>
      <c r="AE99" s="136">
        <v>3</v>
      </c>
      <c r="AF99" s="136">
        <v>3</v>
      </c>
      <c r="AG99" s="137">
        <v>4</v>
      </c>
    </row>
    <row r="100" spans="1:33" ht="15.6" x14ac:dyDescent="0.3">
      <c r="A100" s="135"/>
      <c r="B100" s="136" t="s">
        <v>4150</v>
      </c>
      <c r="C100" s="136" t="s">
        <v>4151</v>
      </c>
      <c r="D100" s="136">
        <v>3</v>
      </c>
      <c r="E100" s="136">
        <v>3</v>
      </c>
      <c r="F100" s="136">
        <v>2</v>
      </c>
      <c r="G100" s="136">
        <v>2</v>
      </c>
      <c r="H100" s="136">
        <v>2</v>
      </c>
      <c r="I100" s="136">
        <v>2</v>
      </c>
      <c r="J100" s="136">
        <v>2</v>
      </c>
      <c r="K100" s="136">
        <v>2</v>
      </c>
      <c r="L100" s="136">
        <v>2</v>
      </c>
      <c r="M100" s="136">
        <v>2</v>
      </c>
      <c r="N100" s="136">
        <v>2</v>
      </c>
      <c r="O100" s="136">
        <v>2</v>
      </c>
      <c r="P100" s="136">
        <v>2</v>
      </c>
      <c r="Q100" s="136">
        <v>2</v>
      </c>
      <c r="R100" s="136">
        <v>2</v>
      </c>
      <c r="S100" s="136">
        <v>3</v>
      </c>
      <c r="T100" s="136">
        <v>1</v>
      </c>
      <c r="U100" s="136">
        <v>3</v>
      </c>
      <c r="V100" s="136">
        <v>3</v>
      </c>
      <c r="W100" s="136">
        <v>2</v>
      </c>
      <c r="X100" s="136">
        <v>2</v>
      </c>
      <c r="Y100" s="136">
        <v>2</v>
      </c>
      <c r="Z100" s="136">
        <v>1</v>
      </c>
      <c r="AA100" s="136">
        <v>3</v>
      </c>
      <c r="AB100" s="136">
        <v>3</v>
      </c>
      <c r="AC100" s="136">
        <v>3</v>
      </c>
      <c r="AD100" s="136">
        <v>2</v>
      </c>
      <c r="AE100" s="136">
        <v>3</v>
      </c>
      <c r="AF100" s="136">
        <v>4</v>
      </c>
      <c r="AG100" s="137">
        <v>1</v>
      </c>
    </row>
    <row r="101" spans="1:33" ht="15.6" x14ac:dyDescent="0.3">
      <c r="A101" s="135"/>
      <c r="B101" s="136" t="s">
        <v>4152</v>
      </c>
      <c r="C101" s="136" t="s">
        <v>4153</v>
      </c>
      <c r="D101" s="136">
        <v>1</v>
      </c>
      <c r="E101" s="136">
        <v>2</v>
      </c>
      <c r="F101" s="136">
        <v>1</v>
      </c>
      <c r="G101" s="136">
        <v>1</v>
      </c>
      <c r="H101" s="136">
        <v>1</v>
      </c>
      <c r="I101" s="136">
        <v>1</v>
      </c>
      <c r="J101" s="136">
        <v>1</v>
      </c>
      <c r="K101" s="136">
        <v>1</v>
      </c>
      <c r="L101" s="136">
        <v>1</v>
      </c>
      <c r="M101" s="136">
        <v>1</v>
      </c>
      <c r="N101" s="136">
        <v>1</v>
      </c>
      <c r="O101" s="136">
        <v>1</v>
      </c>
      <c r="P101" s="136">
        <v>1</v>
      </c>
      <c r="Q101" s="136">
        <v>1</v>
      </c>
      <c r="R101" s="136">
        <v>2</v>
      </c>
      <c r="S101" s="136">
        <v>1</v>
      </c>
      <c r="T101" s="136">
        <v>0</v>
      </c>
      <c r="U101" s="136">
        <v>1</v>
      </c>
      <c r="V101" s="136">
        <v>2</v>
      </c>
      <c r="W101" s="136">
        <v>2</v>
      </c>
      <c r="X101" s="136">
        <v>2</v>
      </c>
      <c r="Y101" s="136">
        <v>2</v>
      </c>
      <c r="Z101" s="136">
        <v>2</v>
      </c>
      <c r="AA101" s="136">
        <v>1</v>
      </c>
      <c r="AB101" s="136">
        <v>1</v>
      </c>
      <c r="AC101" s="136">
        <v>1</v>
      </c>
      <c r="AD101" s="136">
        <v>2</v>
      </c>
      <c r="AE101" s="136">
        <v>1</v>
      </c>
      <c r="AF101" s="136">
        <v>1</v>
      </c>
      <c r="AG101" s="137">
        <v>1</v>
      </c>
    </row>
    <row r="102" spans="1:33" ht="15.6" x14ac:dyDescent="0.3">
      <c r="A102" s="135"/>
      <c r="B102" s="136" t="s">
        <v>4154</v>
      </c>
      <c r="C102" s="136" t="s">
        <v>4155</v>
      </c>
      <c r="D102" s="136">
        <v>1</v>
      </c>
      <c r="E102" s="136">
        <v>1</v>
      </c>
      <c r="F102" s="136">
        <v>1</v>
      </c>
      <c r="G102" s="136">
        <v>1</v>
      </c>
      <c r="H102" s="136">
        <v>1</v>
      </c>
      <c r="I102" s="136">
        <v>1</v>
      </c>
      <c r="J102" s="136">
        <v>1</v>
      </c>
      <c r="K102" s="136">
        <v>1</v>
      </c>
      <c r="L102" s="136">
        <v>1</v>
      </c>
      <c r="M102" s="136">
        <v>1</v>
      </c>
      <c r="N102" s="136">
        <v>1</v>
      </c>
      <c r="O102" s="136">
        <v>1</v>
      </c>
      <c r="P102" s="136">
        <v>1</v>
      </c>
      <c r="Q102" s="136">
        <v>1</v>
      </c>
      <c r="R102" s="136">
        <v>1</v>
      </c>
      <c r="S102" s="136">
        <v>0</v>
      </c>
      <c r="T102" s="136">
        <v>0</v>
      </c>
      <c r="U102" s="136">
        <v>1</v>
      </c>
      <c r="V102" s="136">
        <v>1</v>
      </c>
      <c r="W102" s="136">
        <v>1</v>
      </c>
      <c r="X102" s="136">
        <v>1</v>
      </c>
      <c r="Y102" s="136">
        <v>1</v>
      </c>
      <c r="Z102" s="136">
        <v>2</v>
      </c>
      <c r="AA102" s="136">
        <v>4</v>
      </c>
      <c r="AB102" s="136">
        <v>2</v>
      </c>
      <c r="AC102" s="136">
        <v>1</v>
      </c>
      <c r="AD102" s="136">
        <v>1</v>
      </c>
      <c r="AE102" s="136">
        <v>1</v>
      </c>
      <c r="AF102" s="136">
        <v>1</v>
      </c>
      <c r="AG102" s="137">
        <v>1</v>
      </c>
    </row>
    <row r="103" spans="1:33" ht="15.6" x14ac:dyDescent="0.3">
      <c r="A103" s="135"/>
      <c r="B103" s="136" t="s">
        <v>4156</v>
      </c>
      <c r="C103" s="136" t="s">
        <v>4157</v>
      </c>
      <c r="D103" s="136">
        <v>1</v>
      </c>
      <c r="E103" s="136">
        <v>1</v>
      </c>
      <c r="F103" s="136">
        <v>1</v>
      </c>
      <c r="G103" s="136">
        <v>2</v>
      </c>
      <c r="H103" s="136">
        <v>2</v>
      </c>
      <c r="I103" s="136">
        <v>1</v>
      </c>
      <c r="J103" s="136">
        <v>1</v>
      </c>
      <c r="K103" s="136">
        <v>1</v>
      </c>
      <c r="L103" s="136">
        <v>1</v>
      </c>
      <c r="M103" s="136">
        <v>1</v>
      </c>
      <c r="N103" s="136">
        <v>1</v>
      </c>
      <c r="O103" s="136">
        <v>1</v>
      </c>
      <c r="P103" s="136">
        <v>0</v>
      </c>
      <c r="Q103" s="136">
        <v>1</v>
      </c>
      <c r="R103" s="136">
        <v>1</v>
      </c>
      <c r="S103" s="136">
        <v>1</v>
      </c>
      <c r="T103" s="136">
        <v>0</v>
      </c>
      <c r="U103" s="136">
        <v>1</v>
      </c>
      <c r="V103" s="136">
        <v>1</v>
      </c>
      <c r="W103" s="136">
        <v>1</v>
      </c>
      <c r="X103" s="136">
        <v>1</v>
      </c>
      <c r="Y103" s="136">
        <v>1</v>
      </c>
      <c r="Z103" s="136">
        <v>1</v>
      </c>
      <c r="AA103" s="136">
        <v>1</v>
      </c>
      <c r="AB103" s="136">
        <v>1</v>
      </c>
      <c r="AC103" s="136">
        <v>1</v>
      </c>
      <c r="AD103" s="136">
        <v>1</v>
      </c>
      <c r="AE103" s="136">
        <v>1</v>
      </c>
      <c r="AF103" s="136">
        <v>3</v>
      </c>
      <c r="AG103" s="137">
        <v>1</v>
      </c>
    </row>
    <row r="104" spans="1:33" ht="15.6" x14ac:dyDescent="0.3">
      <c r="A104" s="135"/>
      <c r="B104" s="136" t="s">
        <v>4158</v>
      </c>
      <c r="C104" s="136" t="s">
        <v>4159</v>
      </c>
      <c r="D104" s="136">
        <v>1</v>
      </c>
      <c r="E104" s="136">
        <v>1</v>
      </c>
      <c r="F104" s="136">
        <v>1</v>
      </c>
      <c r="G104" s="136">
        <v>1</v>
      </c>
      <c r="H104" s="136">
        <v>1</v>
      </c>
      <c r="I104" s="136">
        <v>1</v>
      </c>
      <c r="J104" s="136">
        <v>1</v>
      </c>
      <c r="K104" s="136">
        <v>1</v>
      </c>
      <c r="L104" s="136">
        <v>1</v>
      </c>
      <c r="M104" s="136">
        <v>1</v>
      </c>
      <c r="N104" s="136">
        <v>1</v>
      </c>
      <c r="O104" s="136">
        <v>1</v>
      </c>
      <c r="P104" s="136">
        <v>1</v>
      </c>
      <c r="Q104" s="136">
        <v>1</v>
      </c>
      <c r="R104" s="136">
        <v>1</v>
      </c>
      <c r="S104" s="136">
        <v>1</v>
      </c>
      <c r="T104" s="136">
        <v>0</v>
      </c>
      <c r="U104" s="136">
        <v>1</v>
      </c>
      <c r="V104" s="136">
        <v>2</v>
      </c>
      <c r="W104" s="136">
        <v>1</v>
      </c>
      <c r="X104" s="136">
        <v>1</v>
      </c>
      <c r="Y104" s="136">
        <v>1</v>
      </c>
      <c r="Z104" s="136">
        <v>1</v>
      </c>
      <c r="AA104" s="136">
        <v>1</v>
      </c>
      <c r="AB104" s="136">
        <v>1</v>
      </c>
      <c r="AC104" s="136">
        <v>1</v>
      </c>
      <c r="AD104" s="136">
        <v>1</v>
      </c>
      <c r="AE104" s="136">
        <v>1</v>
      </c>
      <c r="AF104" s="136">
        <v>1</v>
      </c>
      <c r="AG104" s="137">
        <v>1</v>
      </c>
    </row>
    <row r="105" spans="1:33" ht="15.6" x14ac:dyDescent="0.3">
      <c r="A105" s="135"/>
      <c r="B105" s="136" t="s">
        <v>4160</v>
      </c>
      <c r="C105" s="136" t="s">
        <v>4161</v>
      </c>
      <c r="D105" s="136">
        <v>1</v>
      </c>
      <c r="E105" s="136">
        <v>1</v>
      </c>
      <c r="F105" s="136">
        <v>1</v>
      </c>
      <c r="G105" s="136">
        <v>1</v>
      </c>
      <c r="H105" s="136">
        <v>1</v>
      </c>
      <c r="I105" s="136">
        <v>1</v>
      </c>
      <c r="J105" s="136">
        <v>1</v>
      </c>
      <c r="K105" s="136">
        <v>1</v>
      </c>
      <c r="L105" s="136">
        <v>1</v>
      </c>
      <c r="M105" s="136">
        <v>1</v>
      </c>
      <c r="N105" s="136">
        <v>1</v>
      </c>
      <c r="O105" s="136">
        <v>1</v>
      </c>
      <c r="P105" s="136">
        <v>1</v>
      </c>
      <c r="Q105" s="136">
        <v>1</v>
      </c>
      <c r="R105" s="136">
        <v>1</v>
      </c>
      <c r="S105" s="136">
        <v>1</v>
      </c>
      <c r="T105" s="136">
        <v>0</v>
      </c>
      <c r="U105" s="136">
        <v>1</v>
      </c>
      <c r="V105" s="136">
        <v>1</v>
      </c>
      <c r="W105" s="136">
        <v>1</v>
      </c>
      <c r="X105" s="136">
        <v>1</v>
      </c>
      <c r="Y105" s="136">
        <v>2</v>
      </c>
      <c r="Z105" s="136">
        <v>1</v>
      </c>
      <c r="AA105" s="136">
        <v>1</v>
      </c>
      <c r="AB105" s="136">
        <v>1</v>
      </c>
      <c r="AC105" s="136">
        <v>1</v>
      </c>
      <c r="AD105" s="136">
        <v>1</v>
      </c>
      <c r="AE105" s="136">
        <v>1</v>
      </c>
      <c r="AF105" s="136">
        <v>1</v>
      </c>
      <c r="AG105" s="137">
        <v>1</v>
      </c>
    </row>
    <row r="106" spans="1:33" ht="15.6" x14ac:dyDescent="0.3">
      <c r="A106" s="135"/>
      <c r="B106" s="136" t="s">
        <v>4162</v>
      </c>
      <c r="C106" s="136" t="s">
        <v>4163</v>
      </c>
      <c r="D106" s="136">
        <v>1</v>
      </c>
      <c r="E106" s="136">
        <v>1</v>
      </c>
      <c r="F106" s="136">
        <v>1</v>
      </c>
      <c r="G106" s="136">
        <v>1</v>
      </c>
      <c r="H106" s="136">
        <v>1</v>
      </c>
      <c r="I106" s="136">
        <v>1</v>
      </c>
      <c r="J106" s="136">
        <v>1</v>
      </c>
      <c r="K106" s="136">
        <v>1</v>
      </c>
      <c r="L106" s="136">
        <v>1</v>
      </c>
      <c r="M106" s="136">
        <v>1</v>
      </c>
      <c r="N106" s="136">
        <v>1</v>
      </c>
      <c r="O106" s="136">
        <v>1</v>
      </c>
      <c r="P106" s="136">
        <v>1</v>
      </c>
      <c r="Q106" s="136">
        <v>1</v>
      </c>
      <c r="R106" s="136">
        <v>1</v>
      </c>
      <c r="S106" s="136">
        <v>1</v>
      </c>
      <c r="T106" s="136">
        <v>0</v>
      </c>
      <c r="U106" s="136">
        <v>2</v>
      </c>
      <c r="V106" s="136">
        <v>1</v>
      </c>
      <c r="W106" s="136">
        <v>1</v>
      </c>
      <c r="X106" s="136">
        <v>1</v>
      </c>
      <c r="Y106" s="136">
        <v>1</v>
      </c>
      <c r="Z106" s="136">
        <v>1</v>
      </c>
      <c r="AA106" s="136">
        <v>1</v>
      </c>
      <c r="AB106" s="136">
        <v>1</v>
      </c>
      <c r="AC106" s="136">
        <v>1</v>
      </c>
      <c r="AD106" s="136">
        <v>1</v>
      </c>
      <c r="AE106" s="136">
        <v>1</v>
      </c>
      <c r="AF106" s="136">
        <v>1</v>
      </c>
      <c r="AG106" s="137">
        <v>1</v>
      </c>
    </row>
    <row r="107" spans="1:33" ht="15.6" x14ac:dyDescent="0.3">
      <c r="A107" s="135"/>
      <c r="B107" s="136" t="s">
        <v>4164</v>
      </c>
      <c r="C107" s="136" t="s">
        <v>4165</v>
      </c>
      <c r="D107" s="136">
        <v>1</v>
      </c>
      <c r="E107" s="136">
        <v>1</v>
      </c>
      <c r="F107" s="136">
        <v>1</v>
      </c>
      <c r="G107" s="136">
        <v>0</v>
      </c>
      <c r="H107" s="136">
        <v>1</v>
      </c>
      <c r="I107" s="136">
        <v>1</v>
      </c>
      <c r="J107" s="136">
        <v>1</v>
      </c>
      <c r="K107" s="136">
        <v>1</v>
      </c>
      <c r="L107" s="136">
        <v>1</v>
      </c>
      <c r="M107" s="136">
        <v>2</v>
      </c>
      <c r="N107" s="136">
        <v>1</v>
      </c>
      <c r="O107" s="136">
        <v>1</v>
      </c>
      <c r="P107" s="136">
        <v>1</v>
      </c>
      <c r="Q107" s="136">
        <v>3</v>
      </c>
      <c r="R107" s="136">
        <v>1</v>
      </c>
      <c r="S107" s="136">
        <v>1</v>
      </c>
      <c r="T107" s="136">
        <v>0</v>
      </c>
      <c r="U107" s="136">
        <v>0</v>
      </c>
      <c r="V107" s="136">
        <v>1</v>
      </c>
      <c r="W107" s="136">
        <v>1</v>
      </c>
      <c r="X107" s="136">
        <v>1</v>
      </c>
      <c r="Y107" s="136">
        <v>1</v>
      </c>
      <c r="Z107" s="136">
        <v>1</v>
      </c>
      <c r="AA107" s="136">
        <v>1</v>
      </c>
      <c r="AB107" s="136">
        <v>1</v>
      </c>
      <c r="AC107" s="136">
        <v>1</v>
      </c>
      <c r="AD107" s="136">
        <v>1</v>
      </c>
      <c r="AE107" s="136">
        <v>1</v>
      </c>
      <c r="AF107" s="136">
        <v>1</v>
      </c>
      <c r="AG107" s="137">
        <v>1</v>
      </c>
    </row>
    <row r="108" spans="1:33" ht="15.6" x14ac:dyDescent="0.3">
      <c r="A108" s="135"/>
      <c r="B108" s="136" t="s">
        <v>4166</v>
      </c>
      <c r="C108" s="136" t="s">
        <v>4167</v>
      </c>
      <c r="D108" s="136">
        <v>1</v>
      </c>
      <c r="E108" s="136">
        <v>1</v>
      </c>
      <c r="F108" s="136">
        <v>1</v>
      </c>
      <c r="G108" s="136">
        <v>1</v>
      </c>
      <c r="H108" s="136">
        <v>1</v>
      </c>
      <c r="I108" s="136">
        <v>1</v>
      </c>
      <c r="J108" s="136">
        <v>1</v>
      </c>
      <c r="K108" s="136">
        <v>1</v>
      </c>
      <c r="L108" s="136">
        <v>1</v>
      </c>
      <c r="M108" s="136">
        <v>1</v>
      </c>
      <c r="N108" s="136">
        <v>1</v>
      </c>
      <c r="O108" s="136">
        <v>1</v>
      </c>
      <c r="P108" s="136">
        <v>1</v>
      </c>
      <c r="Q108" s="136">
        <v>1</v>
      </c>
      <c r="R108" s="136">
        <v>1</v>
      </c>
      <c r="S108" s="136">
        <v>1</v>
      </c>
      <c r="T108" s="136">
        <v>0</v>
      </c>
      <c r="U108" s="136">
        <v>1</v>
      </c>
      <c r="V108" s="136">
        <v>0</v>
      </c>
      <c r="W108" s="136">
        <v>1</v>
      </c>
      <c r="X108" s="136">
        <v>1</v>
      </c>
      <c r="Y108" s="136">
        <v>1</v>
      </c>
      <c r="Z108" s="136">
        <v>1</v>
      </c>
      <c r="AA108" s="136">
        <v>1</v>
      </c>
      <c r="AB108" s="136">
        <v>1</v>
      </c>
      <c r="AC108" s="136">
        <v>1</v>
      </c>
      <c r="AD108" s="136">
        <v>1</v>
      </c>
      <c r="AE108" s="136">
        <v>1</v>
      </c>
      <c r="AF108" s="136">
        <v>1</v>
      </c>
      <c r="AG108" s="137">
        <v>1</v>
      </c>
    </row>
    <row r="109" spans="1:33" ht="15.6" x14ac:dyDescent="0.3">
      <c r="A109" s="135"/>
      <c r="B109" s="136" t="s">
        <v>4168</v>
      </c>
      <c r="C109" s="136" t="s">
        <v>4169</v>
      </c>
      <c r="D109" s="136">
        <v>1</v>
      </c>
      <c r="E109" s="136">
        <v>1</v>
      </c>
      <c r="F109" s="136">
        <v>1</v>
      </c>
      <c r="G109" s="136">
        <v>1</v>
      </c>
      <c r="H109" s="136">
        <v>1</v>
      </c>
      <c r="I109" s="136">
        <v>1</v>
      </c>
      <c r="J109" s="136">
        <v>1</v>
      </c>
      <c r="K109" s="136">
        <v>1</v>
      </c>
      <c r="L109" s="136">
        <v>1</v>
      </c>
      <c r="M109" s="136">
        <v>1</v>
      </c>
      <c r="N109" s="136">
        <v>1</v>
      </c>
      <c r="O109" s="136">
        <v>1</v>
      </c>
      <c r="P109" s="136">
        <v>1</v>
      </c>
      <c r="Q109" s="136">
        <v>0</v>
      </c>
      <c r="R109" s="136">
        <v>1</v>
      </c>
      <c r="S109" s="136">
        <v>1</v>
      </c>
      <c r="T109" s="136">
        <v>0</v>
      </c>
      <c r="U109" s="136">
        <v>1</v>
      </c>
      <c r="V109" s="136">
        <v>0</v>
      </c>
      <c r="W109" s="136">
        <v>1</v>
      </c>
      <c r="X109" s="136">
        <v>1</v>
      </c>
      <c r="Y109" s="136">
        <v>1</v>
      </c>
      <c r="Z109" s="136">
        <v>0</v>
      </c>
      <c r="AA109" s="136">
        <v>3</v>
      </c>
      <c r="AB109" s="136">
        <v>1</v>
      </c>
      <c r="AC109" s="136">
        <v>1</v>
      </c>
      <c r="AD109" s="136">
        <v>1</v>
      </c>
      <c r="AE109" s="136">
        <v>1</v>
      </c>
      <c r="AF109" s="136">
        <v>1</v>
      </c>
      <c r="AG109" s="137">
        <v>1</v>
      </c>
    </row>
    <row r="110" spans="1:33" ht="16.2" thickBot="1" x14ac:dyDescent="0.35">
      <c r="A110" s="138"/>
      <c r="B110" s="139" t="s">
        <v>4170</v>
      </c>
      <c r="C110" s="139" t="s">
        <v>4171</v>
      </c>
      <c r="D110" s="139">
        <v>1</v>
      </c>
      <c r="E110" s="139">
        <v>0</v>
      </c>
      <c r="F110" s="139">
        <v>1</v>
      </c>
      <c r="G110" s="139">
        <v>1</v>
      </c>
      <c r="H110" s="139">
        <v>1</v>
      </c>
      <c r="I110" s="139">
        <v>1</v>
      </c>
      <c r="J110" s="139">
        <v>1</v>
      </c>
      <c r="K110" s="139">
        <v>1</v>
      </c>
      <c r="L110" s="139">
        <v>1</v>
      </c>
      <c r="M110" s="139">
        <v>1</v>
      </c>
      <c r="N110" s="139">
        <v>1</v>
      </c>
      <c r="O110" s="139">
        <v>1</v>
      </c>
      <c r="P110" s="139">
        <v>0</v>
      </c>
      <c r="Q110" s="139">
        <v>0</v>
      </c>
      <c r="R110" s="139">
        <v>0</v>
      </c>
      <c r="S110" s="139">
        <v>1</v>
      </c>
      <c r="T110" s="139">
        <v>0</v>
      </c>
      <c r="U110" s="139">
        <v>1</v>
      </c>
      <c r="V110" s="139">
        <v>0</v>
      </c>
      <c r="W110" s="139">
        <v>1</v>
      </c>
      <c r="X110" s="139">
        <v>1</v>
      </c>
      <c r="Y110" s="139">
        <v>1</v>
      </c>
      <c r="Z110" s="139">
        <v>1</v>
      </c>
      <c r="AA110" s="139">
        <v>1</v>
      </c>
      <c r="AB110" s="139">
        <v>1</v>
      </c>
      <c r="AC110" s="139">
        <v>1</v>
      </c>
      <c r="AD110" s="139">
        <v>1</v>
      </c>
      <c r="AE110" s="139">
        <v>1</v>
      </c>
      <c r="AF110" s="139">
        <v>1</v>
      </c>
      <c r="AG110" s="140">
        <v>1</v>
      </c>
    </row>
    <row r="111" spans="1:33" ht="15.6" x14ac:dyDescent="0.3">
      <c r="A111" s="141" t="s">
        <v>39211</v>
      </c>
      <c r="B111" s="133" t="s">
        <v>4172</v>
      </c>
      <c r="C111" s="133" t="s">
        <v>4173</v>
      </c>
      <c r="D111" s="133">
        <v>1</v>
      </c>
      <c r="E111" s="133">
        <v>0</v>
      </c>
      <c r="F111" s="133">
        <v>1</v>
      </c>
      <c r="G111" s="133">
        <v>1</v>
      </c>
      <c r="H111" s="133">
        <v>1</v>
      </c>
      <c r="I111" s="133">
        <v>1</v>
      </c>
      <c r="J111" s="133">
        <v>1</v>
      </c>
      <c r="K111" s="133">
        <v>1</v>
      </c>
      <c r="L111" s="133">
        <v>1</v>
      </c>
      <c r="M111" s="133">
        <v>1</v>
      </c>
      <c r="N111" s="133">
        <v>1</v>
      </c>
      <c r="O111" s="133">
        <v>1</v>
      </c>
      <c r="P111" s="133">
        <v>0</v>
      </c>
      <c r="Q111" s="133">
        <v>0</v>
      </c>
      <c r="R111" s="133">
        <v>1</v>
      </c>
      <c r="S111" s="133">
        <v>2</v>
      </c>
      <c r="T111" s="133">
        <v>0</v>
      </c>
      <c r="U111" s="133">
        <v>1</v>
      </c>
      <c r="V111" s="133">
        <v>0</v>
      </c>
      <c r="W111" s="133">
        <v>1</v>
      </c>
      <c r="X111" s="133">
        <v>1</v>
      </c>
      <c r="Y111" s="133">
        <v>1</v>
      </c>
      <c r="Z111" s="133">
        <v>1</v>
      </c>
      <c r="AA111" s="133">
        <v>1</v>
      </c>
      <c r="AB111" s="133">
        <v>0</v>
      </c>
      <c r="AC111" s="133">
        <v>1</v>
      </c>
      <c r="AD111" s="133">
        <v>1</v>
      </c>
      <c r="AE111" s="133">
        <v>2</v>
      </c>
      <c r="AF111" s="133">
        <v>1</v>
      </c>
      <c r="AG111" s="134">
        <v>1</v>
      </c>
    </row>
    <row r="112" spans="1:33" ht="15.6" x14ac:dyDescent="0.3">
      <c r="A112" s="135"/>
      <c r="B112" s="136" t="s">
        <v>4174</v>
      </c>
      <c r="C112" s="136" t="s">
        <v>4175</v>
      </c>
      <c r="D112" s="136">
        <v>0</v>
      </c>
      <c r="E112" s="136">
        <v>1</v>
      </c>
      <c r="F112" s="136">
        <v>1</v>
      </c>
      <c r="G112" s="136">
        <v>1</v>
      </c>
      <c r="H112" s="136">
        <v>1</v>
      </c>
      <c r="I112" s="136">
        <v>1</v>
      </c>
      <c r="J112" s="136">
        <v>1</v>
      </c>
      <c r="K112" s="136">
        <v>1</v>
      </c>
      <c r="L112" s="136">
        <v>1</v>
      </c>
      <c r="M112" s="136">
        <v>1</v>
      </c>
      <c r="N112" s="136">
        <v>1</v>
      </c>
      <c r="O112" s="136">
        <v>1</v>
      </c>
      <c r="P112" s="136">
        <v>1</v>
      </c>
      <c r="Q112" s="136">
        <v>3</v>
      </c>
      <c r="R112" s="136">
        <v>1</v>
      </c>
      <c r="S112" s="136">
        <v>1</v>
      </c>
      <c r="T112" s="136">
        <v>0</v>
      </c>
      <c r="U112" s="136">
        <v>1</v>
      </c>
      <c r="V112" s="136">
        <v>1</v>
      </c>
      <c r="W112" s="136">
        <v>1</v>
      </c>
      <c r="X112" s="136">
        <v>1</v>
      </c>
      <c r="Y112" s="136">
        <v>1</v>
      </c>
      <c r="Z112" s="136">
        <v>2</v>
      </c>
      <c r="AA112" s="136">
        <v>0</v>
      </c>
      <c r="AB112" s="136">
        <v>0</v>
      </c>
      <c r="AC112" s="136">
        <v>0</v>
      </c>
      <c r="AD112" s="136">
        <v>1</v>
      </c>
      <c r="AE112" s="136">
        <v>0</v>
      </c>
      <c r="AF112" s="136">
        <v>0</v>
      </c>
      <c r="AG112" s="137">
        <v>1</v>
      </c>
    </row>
    <row r="113" spans="1:33" ht="15.6" x14ac:dyDescent="0.3">
      <c r="A113" s="135"/>
      <c r="B113" s="136" t="s">
        <v>2434</v>
      </c>
      <c r="C113" s="136" t="s">
        <v>4176</v>
      </c>
      <c r="D113" s="136">
        <v>0</v>
      </c>
      <c r="E113" s="136">
        <v>0</v>
      </c>
      <c r="F113" s="136">
        <v>8</v>
      </c>
      <c r="G113" s="136">
        <v>0</v>
      </c>
      <c r="H113" s="136">
        <v>1</v>
      </c>
      <c r="I113" s="136">
        <v>1</v>
      </c>
      <c r="J113" s="136">
        <v>1</v>
      </c>
      <c r="K113" s="136">
        <v>1</v>
      </c>
      <c r="L113" s="136">
        <v>1</v>
      </c>
      <c r="M113" s="136">
        <v>1</v>
      </c>
      <c r="N113" s="136">
        <v>0</v>
      </c>
      <c r="O113" s="136">
        <v>2</v>
      </c>
      <c r="P113" s="136">
        <v>0</v>
      </c>
      <c r="Q113" s="136">
        <v>0</v>
      </c>
      <c r="R113" s="136">
        <v>0</v>
      </c>
      <c r="S113" s="136">
        <v>0</v>
      </c>
      <c r="T113" s="136">
        <v>0</v>
      </c>
      <c r="U113" s="136">
        <v>0</v>
      </c>
      <c r="V113" s="136">
        <v>0</v>
      </c>
      <c r="W113" s="136">
        <v>0</v>
      </c>
      <c r="X113" s="136">
        <v>0</v>
      </c>
      <c r="Y113" s="136">
        <v>0</v>
      </c>
      <c r="Z113" s="136">
        <v>0</v>
      </c>
      <c r="AA113" s="136">
        <v>0</v>
      </c>
      <c r="AB113" s="136">
        <v>0</v>
      </c>
      <c r="AC113" s="136">
        <v>0</v>
      </c>
      <c r="AD113" s="136">
        <v>0</v>
      </c>
      <c r="AE113" s="136">
        <v>0</v>
      </c>
      <c r="AF113" s="136">
        <v>0</v>
      </c>
      <c r="AG113" s="137">
        <v>0</v>
      </c>
    </row>
    <row r="114" spans="1:33" ht="15.6" x14ac:dyDescent="0.3">
      <c r="A114" s="135"/>
      <c r="B114" s="136" t="s">
        <v>4177</v>
      </c>
      <c r="C114" s="136" t="s">
        <v>4178</v>
      </c>
      <c r="D114" s="136">
        <v>0</v>
      </c>
      <c r="E114" s="136">
        <v>1</v>
      </c>
      <c r="F114" s="136">
        <v>1</v>
      </c>
      <c r="G114" s="136">
        <v>0</v>
      </c>
      <c r="H114" s="136">
        <v>1</v>
      </c>
      <c r="I114" s="136">
        <v>1</v>
      </c>
      <c r="J114" s="136">
        <v>1</v>
      </c>
      <c r="K114" s="136">
        <v>1</v>
      </c>
      <c r="L114" s="136">
        <v>1</v>
      </c>
      <c r="M114" s="136">
        <v>1</v>
      </c>
      <c r="N114" s="136">
        <v>1</v>
      </c>
      <c r="O114" s="136">
        <v>1</v>
      </c>
      <c r="P114" s="136">
        <v>1</v>
      </c>
      <c r="Q114" s="136">
        <v>2</v>
      </c>
      <c r="R114" s="136">
        <v>0</v>
      </c>
      <c r="S114" s="136">
        <v>0</v>
      </c>
      <c r="T114" s="136">
        <v>0</v>
      </c>
      <c r="U114" s="136">
        <v>0</v>
      </c>
      <c r="V114" s="136">
        <v>2</v>
      </c>
      <c r="W114" s="136">
        <v>0</v>
      </c>
      <c r="X114" s="136">
        <v>0</v>
      </c>
      <c r="Y114" s="136">
        <v>0</v>
      </c>
      <c r="Z114" s="136">
        <v>0</v>
      </c>
      <c r="AA114" s="136">
        <v>0</v>
      </c>
      <c r="AB114" s="136">
        <v>0</v>
      </c>
      <c r="AC114" s="136">
        <v>0</v>
      </c>
      <c r="AD114" s="136">
        <v>0</v>
      </c>
      <c r="AE114" s="136">
        <v>0</v>
      </c>
      <c r="AF114" s="136">
        <v>0</v>
      </c>
      <c r="AG114" s="137">
        <v>0</v>
      </c>
    </row>
    <row r="115" spans="1:33" ht="16.2" thickBot="1" x14ac:dyDescent="0.35">
      <c r="A115" s="138"/>
      <c r="B115" s="139" t="s">
        <v>4179</v>
      </c>
      <c r="C115" s="139" t="s">
        <v>4180</v>
      </c>
      <c r="D115" s="139">
        <v>0</v>
      </c>
      <c r="E115" s="139">
        <v>1</v>
      </c>
      <c r="F115" s="139">
        <v>0</v>
      </c>
      <c r="G115" s="139">
        <v>0</v>
      </c>
      <c r="H115" s="139">
        <v>0</v>
      </c>
      <c r="I115" s="139">
        <v>0</v>
      </c>
      <c r="J115" s="139">
        <v>0</v>
      </c>
      <c r="K115" s="139">
        <v>0</v>
      </c>
      <c r="L115" s="139">
        <v>0</v>
      </c>
      <c r="M115" s="139">
        <v>0</v>
      </c>
      <c r="N115" s="139">
        <v>0</v>
      </c>
      <c r="O115" s="139">
        <v>0</v>
      </c>
      <c r="P115" s="139">
        <v>1</v>
      </c>
      <c r="Q115" s="139">
        <v>1</v>
      </c>
      <c r="R115" s="139">
        <v>0</v>
      </c>
      <c r="S115" s="139">
        <v>0</v>
      </c>
      <c r="T115" s="139">
        <v>0</v>
      </c>
      <c r="U115" s="139">
        <v>0</v>
      </c>
      <c r="V115" s="139">
        <v>1</v>
      </c>
      <c r="W115" s="139">
        <v>0</v>
      </c>
      <c r="X115" s="139">
        <v>0</v>
      </c>
      <c r="Y115" s="139">
        <v>0</v>
      </c>
      <c r="Z115" s="139">
        <v>0</v>
      </c>
      <c r="AA115" s="139">
        <v>0</v>
      </c>
      <c r="AB115" s="139">
        <v>0</v>
      </c>
      <c r="AC115" s="139">
        <v>0</v>
      </c>
      <c r="AD115" s="139">
        <v>0</v>
      </c>
      <c r="AE115" s="139">
        <v>0</v>
      </c>
      <c r="AF115" s="139">
        <v>0</v>
      </c>
      <c r="AG115" s="140">
        <v>0</v>
      </c>
    </row>
  </sheetData>
  <conditionalFormatting sqref="D2:AG115">
    <cfRule type="cellIs" dxfId="3" priority="1" operator="greaterThanOrEqual">
      <formula>1</formula>
    </cfRule>
    <cfRule type="cellIs" dxfId="2" priority="2" operator="equal">
      <formula>0</formula>
    </cfRule>
    <cfRule type="cellIs" dxfId="1" priority="4" operator="equal">
      <formula>0</formula>
    </cfRule>
    <cfRule type="cellIs" dxfId="0" priority="5" operator="greaterThanOrEqual">
      <formula>1</formula>
    </cfRule>
  </conditionalFormatting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Roman,Běžné"&amp;12&amp;A</oddHeader>
    <oddFooter>&amp;C&amp;"Times New Roman,Běžné"&amp;12Stránka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713</TotalTime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S1-pad digestion treatments</vt:lpstr>
      <vt:lpstr>S2-detailed diff. expr. data</vt:lpstr>
      <vt:lpstr>S3-diff. expression overview</vt:lpstr>
      <vt:lpstr>S4 - species list</vt:lpstr>
      <vt:lpstr>S5-ancestral genes in Pcon</vt:lpstr>
      <vt:lpstr>S6-ancestral genes Pcon+stercor</vt:lpstr>
      <vt:lpstr>S7-phyletic patterns ANOVA</vt:lpstr>
      <vt:lpstr>S8-OGs gained Trypanosoma node</vt:lpstr>
      <vt:lpstr>S9-diff. exp. cytoskeletal prot</vt:lpstr>
      <vt:lpstr>S10-metabolic enzymes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Tomas Skalicky</dc:creator>
  <dc:description/>
  <cp:lastModifiedBy>Tomas Skalicky</cp:lastModifiedBy>
  <cp:revision>14</cp:revision>
  <dcterms:created xsi:type="dcterms:W3CDTF">2016-10-27T20:36:35Z</dcterms:created>
  <dcterms:modified xsi:type="dcterms:W3CDTF">2017-06-18T18:40:50Z</dcterms:modified>
  <dc:language>cs-CZ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